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650" windowHeight="12300" tabRatio="955"/>
  </bookViews>
  <sheets>
    <sheet name="1-in atjan" sheetId="48" r:id="rId1"/>
    <sheet name="Marzer" sheetId="47" r:id="rId2"/>
    <sheet name="Erevan" sheetId="46" r:id="rId3"/>
    <sheet name="Adjapniak" sheetId="42" r:id="rId4"/>
    <sheet name="Shengavit" sheetId="41" r:id="rId5"/>
    <sheet name="Kentron" sheetId="40" r:id="rId6"/>
    <sheet name="Arabkir" sheetId="38" r:id="rId7"/>
    <sheet name="Erebuni" sheetId="37" r:id="rId8"/>
    <sheet name="Avan" sheetId="36" r:id="rId9"/>
    <sheet name="Malatia" sheetId="26" r:id="rId10"/>
    <sheet name="Shirak" sheetId="25" r:id="rId11"/>
    <sheet name="VDz" sheetId="28" r:id="rId12"/>
    <sheet name="Lori" sheetId="31" r:id="rId13"/>
    <sheet name="Suniq" sheetId="27" r:id="rId14"/>
    <sheet name="Gex" sheetId="32" r:id="rId15"/>
    <sheet name="Kotaik" sheetId="33" r:id="rId16"/>
    <sheet name="Aragacotn" sheetId="39" r:id="rId17"/>
    <sheet name="Tavush" sheetId="44" r:id="rId18"/>
    <sheet name="Ararat" sheetId="43" r:id="rId19"/>
    <sheet name="Armavir" sheetId="45" r:id="rId20"/>
  </sheets>
  <calcPr calcId="162913"/>
</workbook>
</file>

<file path=xl/calcChain.xml><?xml version="1.0" encoding="utf-8"?>
<calcChain xmlns="http://schemas.openxmlformats.org/spreadsheetml/2006/main">
  <c r="L19" i="46" l="1"/>
  <c r="D19" i="47"/>
  <c r="E19" i="47"/>
  <c r="F19" i="47"/>
  <c r="G19" i="47"/>
  <c r="H19" i="47"/>
  <c r="I19" i="47"/>
  <c r="J19" i="47"/>
  <c r="K19" i="47"/>
  <c r="L19" i="47"/>
  <c r="C19" i="47"/>
  <c r="D19" i="46"/>
  <c r="E19" i="46"/>
  <c r="F19" i="46"/>
  <c r="G19" i="46"/>
  <c r="H19" i="46"/>
  <c r="I19" i="46"/>
  <c r="J19" i="46"/>
  <c r="K19" i="46"/>
  <c r="C19" i="46"/>
  <c r="C23" i="48"/>
  <c r="D23" i="48"/>
  <c r="E23" i="48"/>
  <c r="G23" i="48"/>
  <c r="H23" i="48"/>
  <c r="I23" i="48"/>
  <c r="J23" i="48"/>
  <c r="K23" i="48"/>
  <c r="L23" i="48"/>
</calcChain>
</file>

<file path=xl/sharedStrings.xml><?xml version="1.0" encoding="utf-8"?>
<sst xmlns="http://schemas.openxmlformats.org/spreadsheetml/2006/main" count="426" uniqueCount="151">
  <si>
    <t>¸³ï³íáñ</t>
  </si>
  <si>
    <t>Ð/Ñ</t>
  </si>
  <si>
    <t>êï³óí»É ¿ ³é³ñÏáõÃÛáõÝ</t>
  </si>
  <si>
    <t>êï³ó»É ¿ ûñÇÝ³Ï³Ý áõÅÇ Ù»ç Ùï³Í í×éÇ áõÅ</t>
  </si>
  <si>
    <t>Ð²ÞìºîìàôÂÚàôÜ</t>
  </si>
  <si>
    <t>ÀÝ¹³Ù»ÝÁ</t>
  </si>
  <si>
    <t>êï³óí»É ¿ í×³ñÙ³Ý Ï³ñ·³¹ñáõÃÛáõÝ ³ñÓ³Ï»Éáõ Ù³ëÇÝ ¹ÇÙáõÙ</t>
  </si>
  <si>
    <t xml:space="preserve">²ñÓ³Ïí»É ¿ í×³ñÙ³Ý Ï³ñ·³¹ñáõÃÛáõÝ </t>
  </si>
  <si>
    <t xml:space="preserve">Ø»ñÅí»É ¿ </t>
  </si>
  <si>
    <t xml:space="preserve">Ø»ñÅí»É ¿  Ù³ëáí </t>
  </si>
  <si>
    <t xml:space="preserve">âÇ Ùï»É ûñÇÝ³Ï³Ý áõÅÇ Ù»ç </t>
  </si>
  <si>
    <t>îñí»É ¿ Ï³ï³ñáÕ³Ï³Ý Ã»ñÃ</t>
  </si>
  <si>
    <t xml:space="preserve"> </t>
  </si>
  <si>
    <t xml:space="preserve"> ÐÐ  ÞÇñ³ÏÇ Ù³ñ½Ç ³é³çÇÝ ³ïÛ³ÝÇ ¹³ï³ñ³ÝÇ ÏáÕÙÇó í×³ñÙ³Ý Ï³ñ·³¹ñáõÃÛáõÝ ³ñÓ³Ï»Éáõ í³ñáõÛÃÝ»ñÇ ÁÝÃ³óùÇ Ù³ëÇÝ </t>
  </si>
  <si>
    <t>Ð.ÐáíÑ³ÝÝÇëÛ³Ý</t>
  </si>
  <si>
    <t>².Ø³ÝáõÏÛ³Ý</t>
  </si>
  <si>
    <t>Ð.ºÝáùÛ³Ý</t>
  </si>
  <si>
    <t>Ð.Ø»ÉùáÝÛ³Ý</t>
  </si>
  <si>
    <t xml:space="preserve"> ÐÐ êÛáõÝÇùÇ Ù³ñ½Ç ³é³çÇÝ ³ïÛ³ÝÇ ¹³ï³ñ³ÝÇ ÏáÕÙÇó í×³ñÙ³Ý Ï³ñ·³¹ñáõÃÛáõÝ ³ñÓ³Ï»Éáõ í³ñáõÛÃÝ»ñÇ ÁÝÃ³óùÇ Ù³ëÇÝ </t>
  </si>
  <si>
    <t xml:space="preserve"> ÐÐ ì³Ûáó ÒáñÇ Ù³ñ½Ç ³é³çÇÝ ³ïÛ³ÝÇ ¹³ï³ñ³ÝÇ ÏáÕÙÇó í×³ñÙ³Ý Ï³ñ·³¹ñáõÃÛáõÝ ³ñÓ³Ï»Éáõ í³ñáõÛÃÝ»ñÇ ÁÝÃ³óùÇ Ù³ëÇÝ </t>
  </si>
  <si>
    <t>ØËÇÃ³ñÛ³Ý</t>
  </si>
  <si>
    <t>´³Õ¹³ë³ñÛ³Ý</t>
  </si>
  <si>
    <t>Ðáí³ÏÇÙÛ³Ý</t>
  </si>
  <si>
    <t>ØÏáÛ³Ý</t>
  </si>
  <si>
    <t>¶³·ÇÏÛ³Ý</t>
  </si>
  <si>
    <t xml:space="preserve"> ÐÐ Èáéáõ Ù³ñ½Ç ³é³çÇÝ ³ïÛ³ÝÇ ¹³ï³ñ³ÝÇ ÏáÕÙÇó í×³ñÙ³Ý Ï³ñ·³¹ñáõÃÛáõÝ ³ñÓ³Ï»Éáõ í³ñáõÛÃÝ»ñÇ ÁÝÃ³óùÇ Ù³ëÇÝ </t>
  </si>
  <si>
    <t xml:space="preserve"> ÐÐ ¶»Õ³ñùáõÝÇùÇ Ù³ñ½Ç ³é³çÇÝ ³ïÛ³ÝÇ ¹³ï³ñ³ÝÇ ÏáÕÙÇó í×³ñÙ³Ý Ï³ñ·³¹ñáõÃÛáõÝ ³ñÓ³Ï»Éáõ í³ñáõÛÃÝ»ñÇ ÁÝÃ³óùÇ Ù³ëÇÝ </t>
  </si>
  <si>
    <t xml:space="preserve"> ÐÐ Îáï³ÛùÇ Ù³ñ½Ç ³é³çÇÝ ³ïÛ³ÝÇ ¹³ï³ñ³ÝÇ ÏáÕÙÇó í×³ñÙ³Ý Ï³ñ·³¹ñáõÃÛáõÝ ³ñÓ³Ï»Éáõ í³ñáõÛÃÝ»ñÇ ÁÝÃ³óùÇ Ù³ëÇÝ </t>
  </si>
  <si>
    <t>äáÕáëÛ³Ý</t>
  </si>
  <si>
    <t>ê³ñ·ëÛ³Ý</t>
  </si>
  <si>
    <t>ì.¶ñÇ·áñÛ³Ý</t>
  </si>
  <si>
    <t>².²½³ñÛ³Ý</t>
  </si>
  <si>
    <t xml:space="preserve"> ÐÐ ²ñ³·³ÍáïÝÇ Ù³ñ½Ç ³é³çÇÝ ³ïÛ³ÝÇ ¹³ï³ñ³ÝÇ ÏáÕÙÇó í×³ñÙ³Ý Ï³ñ·³¹ñáõÃÛáõÝ ³ñÓ³Ï»Éáõ í³ñáõÛÃÝ»ñÇ ÁÝÃ³óùÇ Ù³ëÇÝ </t>
  </si>
  <si>
    <t xml:space="preserve">ºñ¨³Ý ù³Õ³ùÇ Þ»Ý·³íÇÃ Ñ³Ù³ÛÝùÇ ³é³çÇÝ ³ïÛ³ÝÇ ¹³ï³ñ³ÝÇ ÏáÕÙÇó í×³ñÙ³Ý Ï³ñ·³¹ñáõÃÛáõÝ ³ñÓ³Ï»Éáõ í³ñáõÛÃÝ»ñÇ ÁÝÃ³óùÇ Ù³ëÇÝ </t>
  </si>
  <si>
    <t xml:space="preserve">ºñ¨³Ý ù³Õ³ùÇ Î»ÝïñáÝ  ¨ Üáñù-Ø³ñ³ß Ñ³Ù³ÛÝùÝ»ñÇ ³é³çÇÝ ³ïÛ³ÝÇ ¹³ï³ñ³ÝÇ ÏáÕÙÇó í×³ñÙ³Ý Ï³ñ·³¹ñáõÃÛáõÝ ³ñÓ³Ï»Éáõ í³ñáõÛÃÝ»ñÇ ÁÝÃ³óùÇ Ù³ëÇÝ </t>
  </si>
  <si>
    <t xml:space="preserve">ºñ¨³Ý ù³Õ³ùÇ ²ñ³µÏÇñ ¨ ø³Ý³ù»é-¼»ÛÃáõÝ Ñ³Ù³ÛÝùÝ»ñÇ ³é³çÇÝ ³ïÛ³ÝÇ ¹³ï³ñ³ÝÇ ÏáÕÙÇó í×³ñÙ³Ý Ï³ñ·³¹ñáõÃÛáõÝ ³ñÓ³Ï»Éáõ í³ñáõÛÃÝ»ñÇ ÁÝÃ³óùÇ Ù³ëÇÝ </t>
  </si>
  <si>
    <t xml:space="preserve">ºñ¨³Ý ù³Õ³ùÇ  ¾ñ»µáõÝÇ ¨ Üáõµ³ñ³ß»Ý Ñ³Ù³ÛÝùÝ»ñÇ ³é³çÇÝ ³ïÛ³ÝÇ ¹³ï³ñ³ÝÇ ÏáÕÙÇó í×³ñÙ³Ý Ï³ñ·³¹ñáõÃÛáõÝ ³ñÓ³Ï»Éáõ í³ñáõÛÃÝ»ñÇ ÁÝÃ³óùÇ Ù³ëÇÝ </t>
  </si>
  <si>
    <t xml:space="preserve">ºñ¨³Ý ù³Õ³ùÇ ²í³Ý ¨ Üáñ-Üáñù Ñ³Ù³ÛÝùÝ»ñÇ ³é³çÇÝ ³ïÛ³ÝÇ ¹³ï³ñ³ÝÇ ÏáÕÙÇó í×³ñÙ³Ý Ï³ñ·³¹ñáõÃÛáõÝ ³ñÓ³Ï»Éáõ í³ñáõÛÃÝ»ñÇ ÁÝÃ³óùÇ Ù³ëÇÝ </t>
  </si>
  <si>
    <t xml:space="preserve">ºñ¨³Ý ù³Õ³ùÇ Ø³É³ÃÇ³-ê»µ³ëïÇ³ Ñ³Ù³ÛÝùÇ ³é³çÇÝ ³ïÛ³ÝÇ ¹³ï³ñ³ÝÇ ÏáÕÙÇó í×³ñÙ³Ý Ï³ñ·³¹ñáõÃÛáõÝ ³ñÓ³Ï»Éáõ í³ñáõÛÃÝ»ñÇ ÁÝÃ³óùÇ Ù³ëÇÝ </t>
  </si>
  <si>
    <t xml:space="preserve">ºñ¨³Ý ù³Õ³ùÇ ²ç³÷ÝÛ³Ï ¨ ø³Ý³ù»é-¼»ÛÃáõÝ Ñ³Ù³ÛÝùÝ»ñÇ ³é³çÇÝ ³ïÛ³ÝÇ ¹³ï³ñ³ÝÇ ÏáÕÙÇó í×³ñÙ³Ý Ï³ñ·³¹ñáõÃÛáõÝ ³ñÓ³Ï»Éáõ í³ñáõÛÃÝ»ñÇ ÁÝÃ³óùÇ Ù³ëÇÝ </t>
  </si>
  <si>
    <t xml:space="preserve"> ÐÐ ²ñ³ñ³ïÇ Ù³ñ½Ç ³é³çÇÝ ³ïÛ³ÝÇ ¹³ï³ñ³ÝÇ ÏáÕÙÇó í×³ñÙ³Ý Ï³ñ·³¹ñáõÃÛáõÝ ³ñÓ³Ï»Éáõ í³ñáõÛÃÝ»ñÇ ÁÝÃ³óùÇ Ù³ëÇÝ </t>
  </si>
  <si>
    <t>²ñ³½Û³Ý</t>
  </si>
  <si>
    <t>øáã³ñÛ³Ý</t>
  </si>
  <si>
    <t>Ê.ÐáíÑ³ÝÝÇëÛ³Ý</t>
  </si>
  <si>
    <t>è.ÐáíÑ³ÝÝÇëÛ³Ý</t>
  </si>
  <si>
    <t>¶.´³ÉÛ³Ý</t>
  </si>
  <si>
    <t>Ê³ã³ïñÛ³Ý</t>
  </si>
  <si>
    <t xml:space="preserve"> ÐÐ î³íáõßÇ Ù³ñ½Ç ³é³çÇÝ ³ïÛ³ÝÇ ¹³ï³ñ³ÝÇ ÏáÕÙÇó í×³ñÙ³Ý Ï³ñ·³¹ñáõÃÛáõÝ ³ñÓ³Ï»Éáõ í³ñáõÛÃÝ»ñÇ ÁÝÃ³óùÇ Ù³ëÇÝ </t>
  </si>
  <si>
    <t>ê.ØÝáÛ³Ý</t>
  </si>
  <si>
    <t>¶.Ê³ã³ïñÛ³Ý</t>
  </si>
  <si>
    <t>Ð.Ê³ã³ïñÛ³Ý</t>
  </si>
  <si>
    <t>è.´³ñë»ÕÛ³Ý</t>
  </si>
  <si>
    <t>Ø.Ø³ñ·³ñÛ³Ý</t>
  </si>
  <si>
    <t xml:space="preserve"> ÐÐ ²ñÙ³íÇñÇ Ù³ñ½Ç ³é³çÇÝ ³ïÛ³ÝÇ ¹³ï³ñ³ÝÇ ÏáÕÙÇó í×³ñÙ³Ý Ï³ñ·³¹ñáõÃÛáõÝ ³ñÓ³Ï»Éáõ í³ñáõÛÃÝ»ñÇ ÁÝÃ³óùÇ Ù³ëÇÝ </t>
  </si>
  <si>
    <t>Ø. êÇÙáÝÛ³Ý</t>
  </si>
  <si>
    <t>². ²¹³ÙÛ³Ý</t>
  </si>
  <si>
    <t>². Ðáíë»÷Û³Ý</t>
  </si>
  <si>
    <t>î. ä»ïñáëÛ³Ý</t>
  </si>
  <si>
    <t>¶. Ø³½Ù³ÝÛ³Ý</t>
  </si>
  <si>
    <t>Ü. ¶ñÇ·áñÛ³Ý</t>
  </si>
  <si>
    <t xml:space="preserve">ºñ¨³Ý ù³Õ³ùÇ ³é³çÇÝ ³ïÛ³ÝÇ ¹³ï³ñ³ÝÇ ÏáÕÙÇó í×³ñÙ³Ý Ï³ñ·³¹ñáõÃÛáõÝ ³ñÓ³Ï»Éáõ í³ñáõÛÃÝ»ñÇ ÁÝÃ³óùÇ Ù³ëÇÝ </t>
  </si>
  <si>
    <t>²½³ñÛ³Ý</t>
  </si>
  <si>
    <t>ÂáñáëÛ³Ý</t>
  </si>
  <si>
    <t>Ð»µáÛ³Ý</t>
  </si>
  <si>
    <t>¶³ÉëïÛ³Ý</t>
  </si>
  <si>
    <t>êÇë³ÏÛ³Ý</t>
  </si>
  <si>
    <t>´»·É³ñÛ³Ý</t>
  </si>
  <si>
    <t>¸³íÃÛ³Ý</t>
  </si>
  <si>
    <t>ÂáõÙ³ÝÛ³Ý</t>
  </si>
  <si>
    <t>ÐáíÑ³ÝÝÇëÛ³Ý</t>
  </si>
  <si>
    <t>Ø³Ý³ë³ñÛ³Ý</t>
  </si>
  <si>
    <t>ØáíëÇëÛ³Ý</t>
  </si>
  <si>
    <t>Ê³É³ÃÛ³Ý</t>
  </si>
  <si>
    <t>ê³ñáÛ³Ý</t>
  </si>
  <si>
    <t>ØÇù³Û»ÉÛ³Ý</t>
  </si>
  <si>
    <t>Ø³ÉË³ëÛ³Ý</t>
  </si>
  <si>
    <t>Ð³ÏáµÛ³Ý</t>
  </si>
  <si>
    <t>ØÝ³óÛ³Ý</t>
  </si>
  <si>
    <t>Þ³ÑáÛ³Ý</t>
  </si>
  <si>
    <t>²ëÉ³ÝÛ³Ý</t>
  </si>
  <si>
    <t>Ô³½³ñÛ³Ý</t>
  </si>
  <si>
    <t>Ð³ñáõÃÛáõÝÛ³Ý</t>
  </si>
  <si>
    <t>²É³í»ñ¹Û³Ý</t>
  </si>
  <si>
    <t>¶ñÇ·áñÛ³Ý</t>
  </si>
  <si>
    <t>ÐáíÑ³ÝÛ³Ý</t>
  </si>
  <si>
    <t>âÇãáÛ³Ý</t>
  </si>
  <si>
    <t>²ë³ïñÛ³Ý</t>
  </si>
  <si>
    <t>Ø»ñ³Ý·áõÉÛ³Ý</t>
  </si>
  <si>
    <t>Ø»ÉÇùÛ³Ý</t>
  </si>
  <si>
    <t>ÆëÏáÛ³Ý</t>
  </si>
  <si>
    <t>ä»ïñáëÛ³Ý</t>
  </si>
  <si>
    <t>Â³Ùñ³½Û³Ý</t>
  </si>
  <si>
    <t>Ø³ÏÛ³Ý</t>
  </si>
  <si>
    <t>¸³ÝÇ»ÉÛ³Ý</t>
  </si>
  <si>
    <t>êÙµ³ïÛ³Ý</t>
  </si>
  <si>
    <t>´³ñë»ÕÛ³Ý</t>
  </si>
  <si>
    <t>ÐáõÝ³ÝÛ³Ý</t>
  </si>
  <si>
    <t>Ðáíë»÷Û³Ý</t>
  </si>
  <si>
    <t>²é³ù»ÉÛ³Ý</t>
  </si>
  <si>
    <t>²ñ³ÙÛ³Ý</t>
  </si>
  <si>
    <t>ì³ñ¹³ÝÛ³Ý</t>
  </si>
  <si>
    <t>ü³ñÇËáÛ³Ý</t>
  </si>
  <si>
    <t>¾¹.²í»ïÇëÛ³Ý</t>
  </si>
  <si>
    <t>È³É³Û³Ý</t>
  </si>
  <si>
    <t>¶.Î³ñ³Ë³ÝÛ³Ý</t>
  </si>
  <si>
    <t>Ü»ñëÇëÛ³Ý</t>
  </si>
  <si>
    <t>úÑ³ÝÛ³Ý</t>
  </si>
  <si>
    <t>Â³¹¨áëÛ³Ý</t>
  </si>
  <si>
    <t>è³ßÇ¹Û³Ý</t>
  </si>
  <si>
    <t>Ø³ñ·³ñÛ³Ý</t>
  </si>
  <si>
    <t>Îáõµ³ÝÛ³Ý</t>
  </si>
  <si>
    <t>¶³µñÇ»ÉÛ³Ý</t>
  </si>
  <si>
    <t>Ê³Ý¹³ÝÛ³Ý</t>
  </si>
  <si>
    <t>¸³ñµÇÝÛ³Ý</t>
  </si>
  <si>
    <t xml:space="preserve"> ÐÐ  Ù³ñ½»ñÇ ³é³çÇÝ ³ïÛ³ÝÇ ¹³ï³ñ³ÝÝ»ñÇ ÏáÕÙÇó í×³ñÙ³Ý Ï³ñ·³¹ñáõÃÛáõÝ ³ñÓ³Ï»Éáõ í³ñáõÛÃÝ»ñÇ ÁÝÃ³óùÇ Ù³ëÇÝ </t>
  </si>
  <si>
    <t xml:space="preserve">ÐÐ  ³é³çÇÝ ³ïÛ³ÝÇ ¹³ï³ñ³ÝÝ»ñÇ ÏáÕÙÇó í×³ñÙ³Ý Ï³ñ·³¹ñáõÃÛáõÝ ³ñÓ³Ï»Éáõ í³ñáõÛÃÝ»ñÇ ÁÝÃ³óùÇ Ù³ëÇÝ </t>
  </si>
  <si>
    <t xml:space="preserve">ØËÇÃ³ñÛ³Ý </t>
  </si>
  <si>
    <t>ì»ñ³¹³ñÓí»É ¿ ÁÝ¹¹³ïáõÃÛ³Ý áõÕ³ñÏ»Éáõ Ñ³Ù³ñ</t>
  </si>
  <si>
    <t>ÐÐ ²è. ²îÚ²ÜÆ ¸²î²ð²ÜÜºð</t>
  </si>
  <si>
    <t>²ç³÷ÝÛ³Ï ¨ ¸³íÃ³ß»Ý</t>
  </si>
  <si>
    <t>Þ»Ý·³íÇÃ</t>
  </si>
  <si>
    <t>Î»ÝïñáÝ ¨ Üáñù- Ø³ñ³ß</t>
  </si>
  <si>
    <t>²ñ³µÏÇñ ¨ ø³Ý³ù»é - ¼»ÛÃáõÝ</t>
  </si>
  <si>
    <t>¾ñ»µáõÝÇ ¨ Üáõµ³ñ³ß»Ý</t>
  </si>
  <si>
    <t>²í³Ý ¨ Üáñ Üáñù</t>
  </si>
  <si>
    <t>ÞÇñ³Ï</t>
  </si>
  <si>
    <t>ì³Ûáó Òáñ</t>
  </si>
  <si>
    <t>ÈáéÇ</t>
  </si>
  <si>
    <t>êÛáõÝÇù</t>
  </si>
  <si>
    <t>¶»Õ³ñùáõÝÇù</t>
  </si>
  <si>
    <t>Îáï³Ûù</t>
  </si>
  <si>
    <t>²ñ³·³ÍáïÝ</t>
  </si>
  <si>
    <t>î³íáõß</t>
  </si>
  <si>
    <t>²ñ³ñ³ï</t>
  </si>
  <si>
    <t>²ñÙ³íÇñ</t>
  </si>
  <si>
    <t>îÝï»ë³Ï³Ý ¹³ï³ñ³Ý</t>
  </si>
  <si>
    <t>Ø³É³ÃÇ³-ê»µ³ëïÇ³</t>
  </si>
  <si>
    <t>2007Ã. Ñ³Ù³ñ</t>
  </si>
  <si>
    <t>2007Ã.  Ñ³Ù³ñ</t>
  </si>
  <si>
    <t>2007Ã.   Ñ³Ù³ñ</t>
  </si>
  <si>
    <t xml:space="preserve">2007Ã. Ñ³Ù³ñ </t>
  </si>
  <si>
    <t>2007Ã. ÏÇë³ÙÛ³ÏÇ</t>
  </si>
  <si>
    <t xml:space="preserve">   </t>
  </si>
  <si>
    <t>²Ý³í³ñï í×³ñÙ³Ý Ï³ñ·³¹ñáõÃÛáõÝ</t>
  </si>
  <si>
    <t>²Ý³í³ñï</t>
  </si>
  <si>
    <t>ÀÝ¹¹³ïáõÃÛ³Ùµ áõÕ³ñÏí»É ¿ ³ÛÉ ¹³ï³ñ³Ý</t>
  </si>
  <si>
    <t>ÂáÕÝí»É ¿ ³é³Ýó ùÝÝáõÃÛ³Ý</t>
  </si>
  <si>
    <t>öáË³Ýóí»É ¿ 2008Ã</t>
  </si>
  <si>
    <t>²Ý³í³ñï ìÎ.-ñÇ ÙÝ³óáñ¹Á Ñ³ßí»ïáõ Å³Ù³Ý³Ï³ßñç³ÝÇ ëÏ½µáõÙ</t>
  </si>
  <si>
    <t xml:space="preserve">2007Ã. </t>
  </si>
  <si>
    <t xml:space="preserve"> ¸³ï³Ï³Ý åñ³ÏïÇÏ³ÛÇ ³Ù÷á÷Ù³Ý í³ñãáõÃÛ³Ý å»ïª                                   Î. öáÉ³¹Û³Ý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</si>
</sst>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  <charset val="204"/>
    </font>
    <font>
      <sz val="10"/>
      <name val="Times LatArm"/>
    </font>
    <font>
      <sz val="12"/>
      <name val="Times LatArm"/>
    </font>
    <font>
      <sz val="11"/>
      <name val="Times LatArm"/>
    </font>
    <font>
      <sz val="12"/>
      <name val="Times Armenian"/>
      <family val="1"/>
    </font>
    <font>
      <i/>
      <sz val="11"/>
      <name val="Arial Armenian"/>
      <family val="2"/>
    </font>
    <font>
      <sz val="11"/>
      <name val="Arial Armenian"/>
      <family val="2"/>
    </font>
    <font>
      <sz val="11"/>
      <name val="Times Armenian"/>
      <family val="1"/>
    </font>
    <font>
      <b/>
      <sz val="11"/>
      <name val="Times Armenian"/>
      <family val="1"/>
    </font>
    <font>
      <b/>
      <sz val="11"/>
      <name val="Times LatArm"/>
    </font>
    <font>
      <b/>
      <sz val="10"/>
      <name val="Times LatArm"/>
    </font>
    <font>
      <sz val="14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3" fillId="0" borderId="1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view="pageBreakPreview" zoomScaleNormal="100" workbookViewId="0">
      <selection activeCell="B3" sqref="B3:J3"/>
    </sheetView>
  </sheetViews>
  <sheetFormatPr defaultRowHeight="15.75" x14ac:dyDescent="0.25"/>
  <cols>
    <col min="1" max="1" width="4.140625" style="1" customWidth="1"/>
    <col min="2" max="2" width="32.140625" style="1" customWidth="1"/>
    <col min="3" max="3" width="18.140625" style="1" customWidth="1"/>
    <col min="4" max="4" width="17.5703125" style="1" customWidth="1"/>
    <col min="5" max="5" width="9.42578125" style="1" customWidth="1"/>
    <col min="6" max="6" width="10.5703125" style="1" customWidth="1"/>
    <col min="7" max="7" width="13.140625" style="1" customWidth="1"/>
    <col min="8" max="8" width="14.7109375" style="1" customWidth="1"/>
    <col min="9" max="9" width="11.5703125" style="1" customWidth="1"/>
    <col min="10" max="10" width="14.85546875" style="1" customWidth="1"/>
    <col min="11" max="11" width="10" style="1" customWidth="1"/>
    <col min="12" max="12" width="14.7109375" style="1" customWidth="1"/>
    <col min="13" max="23" width="9.140625" style="1"/>
  </cols>
  <sheetData>
    <row r="1" spans="1:23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23" ht="28.5" customHeight="1" x14ac:dyDescent="0.25">
      <c r="A2" s="2"/>
      <c r="B2" s="64" t="s">
        <v>115</v>
      </c>
      <c r="C2" s="64"/>
      <c r="D2" s="64"/>
      <c r="E2" s="64"/>
      <c r="F2" s="64"/>
      <c r="G2" s="64"/>
      <c r="H2" s="64"/>
      <c r="I2" s="64"/>
      <c r="J2" s="64"/>
      <c r="K2" s="2"/>
      <c r="L2" s="2"/>
      <c r="M2" s="2"/>
      <c r="N2" s="2"/>
    </row>
    <row r="3" spans="1:23" x14ac:dyDescent="0.25">
      <c r="B3" s="62" t="s">
        <v>137</v>
      </c>
      <c r="C3" s="62"/>
      <c r="D3" s="62"/>
      <c r="E3" s="62"/>
      <c r="F3" s="62"/>
      <c r="G3" s="62"/>
      <c r="H3" s="62"/>
      <c r="I3" s="62"/>
      <c r="J3" s="62"/>
    </row>
    <row r="4" spans="1:23" x14ac:dyDescent="0.25">
      <c r="B4" s="10"/>
      <c r="C4" s="10"/>
      <c r="D4" s="10"/>
      <c r="E4" s="10"/>
      <c r="F4" s="10"/>
      <c r="G4" s="11"/>
      <c r="H4" s="11"/>
      <c r="I4" s="10"/>
      <c r="J4" s="10"/>
      <c r="V4"/>
      <c r="W4"/>
    </row>
    <row r="5" spans="1:23" ht="64.5" thickBot="1" x14ac:dyDescent="0.3">
      <c r="A5" s="9" t="s">
        <v>1</v>
      </c>
      <c r="B5" s="56" t="s">
        <v>118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48" t="s">
        <v>144</v>
      </c>
      <c r="L5" s="12" t="s">
        <v>145</v>
      </c>
      <c r="M5" s="3"/>
      <c r="V5"/>
      <c r="W5"/>
    </row>
    <row r="6" spans="1:23" ht="16.5" thickBot="1" x14ac:dyDescent="0.3">
      <c r="A6" s="35">
        <v>1</v>
      </c>
      <c r="B6" s="39" t="s">
        <v>119</v>
      </c>
      <c r="C6" s="15">
        <v>5194</v>
      </c>
      <c r="D6" s="15">
        <v>5101</v>
      </c>
      <c r="E6" s="15"/>
      <c r="F6" s="15"/>
      <c r="G6" s="15">
        <v>350</v>
      </c>
      <c r="H6" s="15">
        <v>3353</v>
      </c>
      <c r="I6" s="15">
        <v>1227</v>
      </c>
      <c r="J6" s="15">
        <v>188</v>
      </c>
      <c r="K6" s="15">
        <v>171</v>
      </c>
      <c r="L6" s="31">
        <v>93</v>
      </c>
      <c r="M6" s="3"/>
      <c r="V6"/>
      <c r="W6"/>
    </row>
    <row r="7" spans="1:23" ht="16.5" thickBot="1" x14ac:dyDescent="0.3">
      <c r="A7" s="34">
        <v>2</v>
      </c>
      <c r="B7" s="40" t="s">
        <v>120</v>
      </c>
      <c r="C7" s="15">
        <v>3730</v>
      </c>
      <c r="D7" s="15">
        <v>3730</v>
      </c>
      <c r="E7" s="15"/>
      <c r="F7" s="15"/>
      <c r="G7" s="15">
        <v>125</v>
      </c>
      <c r="H7" s="15">
        <v>3605</v>
      </c>
      <c r="I7" s="15"/>
      <c r="J7" s="15">
        <v>3605</v>
      </c>
      <c r="K7" s="51"/>
      <c r="L7" s="51"/>
      <c r="M7" s="3"/>
      <c r="V7"/>
      <c r="W7"/>
    </row>
    <row r="8" spans="1:23" ht="15.75" customHeight="1" thickBot="1" x14ac:dyDescent="0.3">
      <c r="A8" s="38">
        <v>3</v>
      </c>
      <c r="B8" s="41" t="s">
        <v>121</v>
      </c>
      <c r="C8" s="15">
        <v>4027</v>
      </c>
      <c r="D8" s="15">
        <v>3818</v>
      </c>
      <c r="E8" s="15">
        <v>209</v>
      </c>
      <c r="F8" s="15"/>
      <c r="G8" s="15">
        <v>103</v>
      </c>
      <c r="H8" s="15">
        <v>2582</v>
      </c>
      <c r="I8" s="15">
        <v>433</v>
      </c>
      <c r="J8" s="15">
        <v>2233</v>
      </c>
      <c r="K8" s="31">
        <v>700</v>
      </c>
      <c r="L8" s="51"/>
      <c r="M8" s="3"/>
      <c r="V8"/>
      <c r="W8"/>
    </row>
    <row r="9" spans="1:23" ht="29.25" customHeight="1" thickBot="1" x14ac:dyDescent="0.3">
      <c r="A9" s="37">
        <v>4</v>
      </c>
      <c r="B9" s="42" t="s">
        <v>122</v>
      </c>
      <c r="C9" s="15">
        <v>5852</v>
      </c>
      <c r="D9" s="15">
        <v>5683</v>
      </c>
      <c r="E9" s="15">
        <v>16</v>
      </c>
      <c r="F9" s="15"/>
      <c r="G9" s="15">
        <v>643</v>
      </c>
      <c r="H9" s="15">
        <v>2443</v>
      </c>
      <c r="I9" s="15">
        <v>1842</v>
      </c>
      <c r="J9" s="15">
        <v>1060</v>
      </c>
      <c r="K9" s="15">
        <v>755</v>
      </c>
      <c r="L9" s="51"/>
      <c r="M9" s="3"/>
      <c r="V9"/>
      <c r="W9"/>
    </row>
    <row r="10" spans="1:23" ht="20.25" customHeight="1" thickBot="1" x14ac:dyDescent="0.3">
      <c r="A10" s="36">
        <v>5</v>
      </c>
      <c r="B10" s="43" t="s">
        <v>123</v>
      </c>
      <c r="C10" s="15">
        <v>3484</v>
      </c>
      <c r="D10" s="15">
        <v>3483</v>
      </c>
      <c r="E10" s="15"/>
      <c r="F10" s="15"/>
      <c r="G10" s="15">
        <v>378</v>
      </c>
      <c r="H10" s="15">
        <v>2793</v>
      </c>
      <c r="I10" s="15">
        <v>312</v>
      </c>
      <c r="J10" s="15">
        <v>758</v>
      </c>
      <c r="K10" s="15"/>
      <c r="L10" s="55"/>
      <c r="M10" s="3"/>
      <c r="V10"/>
      <c r="W10"/>
    </row>
    <row r="11" spans="1:23" ht="15.75" customHeight="1" thickBot="1" x14ac:dyDescent="0.3">
      <c r="A11" s="36">
        <v>6</v>
      </c>
      <c r="B11" s="43" t="s">
        <v>124</v>
      </c>
      <c r="C11" s="15">
        <v>5971</v>
      </c>
      <c r="D11" s="15">
        <v>5432</v>
      </c>
      <c r="E11" s="15">
        <v>33</v>
      </c>
      <c r="F11" s="30"/>
      <c r="G11" s="15">
        <v>577</v>
      </c>
      <c r="H11" s="15">
        <v>3155</v>
      </c>
      <c r="I11" s="15">
        <v>1700</v>
      </c>
      <c r="J11" s="15">
        <v>2130</v>
      </c>
      <c r="K11" s="15">
        <v>506</v>
      </c>
      <c r="L11" s="55"/>
      <c r="M11" s="3"/>
      <c r="V11"/>
      <c r="W11"/>
    </row>
    <row r="12" spans="1:23" ht="16.5" thickBot="1" x14ac:dyDescent="0.3">
      <c r="A12" s="38">
        <v>7</v>
      </c>
      <c r="B12" s="41" t="s">
        <v>136</v>
      </c>
      <c r="C12" s="15">
        <v>4425</v>
      </c>
      <c r="D12" s="15">
        <v>5279</v>
      </c>
      <c r="E12" s="15"/>
      <c r="F12" s="15"/>
      <c r="G12" s="15">
        <v>400</v>
      </c>
      <c r="H12" s="15">
        <v>867</v>
      </c>
      <c r="I12" s="15">
        <v>932</v>
      </c>
      <c r="J12" s="15">
        <v>3293</v>
      </c>
      <c r="K12" s="58">
        <v>854</v>
      </c>
      <c r="L12" s="30">
        <v>654</v>
      </c>
      <c r="M12" s="3"/>
      <c r="V12"/>
      <c r="W12"/>
    </row>
    <row r="13" spans="1:23" ht="15.75" customHeight="1" thickBot="1" x14ac:dyDescent="0.3">
      <c r="A13" s="45">
        <v>8</v>
      </c>
      <c r="B13" s="41" t="s">
        <v>125</v>
      </c>
      <c r="C13" s="15">
        <v>1551</v>
      </c>
      <c r="D13" s="15">
        <v>1550</v>
      </c>
      <c r="E13" s="15">
        <v>1</v>
      </c>
      <c r="F13" s="15"/>
      <c r="G13" s="15">
        <v>109</v>
      </c>
      <c r="H13" s="15">
        <v>931</v>
      </c>
      <c r="I13" s="15">
        <v>421</v>
      </c>
      <c r="J13" s="15">
        <v>703</v>
      </c>
      <c r="K13" s="31">
        <v>89</v>
      </c>
      <c r="L13" s="51"/>
      <c r="M13" s="3"/>
      <c r="V13"/>
      <c r="W13"/>
    </row>
    <row r="14" spans="1:23" ht="15.75" customHeight="1" thickBot="1" x14ac:dyDescent="0.3">
      <c r="A14" s="44">
        <v>9</v>
      </c>
      <c r="B14" s="42" t="s">
        <v>126</v>
      </c>
      <c r="C14" s="15">
        <v>852</v>
      </c>
      <c r="D14" s="15">
        <v>850</v>
      </c>
      <c r="E14" s="15">
        <v>2</v>
      </c>
      <c r="F14" s="15"/>
      <c r="G14" s="15">
        <v>70</v>
      </c>
      <c r="H14" s="15">
        <v>584</v>
      </c>
      <c r="I14" s="15">
        <v>196</v>
      </c>
      <c r="J14" s="15">
        <v>342</v>
      </c>
      <c r="K14" s="51"/>
      <c r="L14" s="51"/>
      <c r="M14" s="3"/>
      <c r="V14"/>
      <c r="W14"/>
    </row>
    <row r="15" spans="1:23" ht="16.5" thickBot="1" x14ac:dyDescent="0.3">
      <c r="A15" s="38">
        <v>10</v>
      </c>
      <c r="B15" s="41" t="s">
        <v>127</v>
      </c>
      <c r="C15" s="30">
        <v>2797</v>
      </c>
      <c r="D15" s="30">
        <v>1965</v>
      </c>
      <c r="E15" s="30">
        <v>51</v>
      </c>
      <c r="F15" s="30"/>
      <c r="G15" s="30">
        <v>312</v>
      </c>
      <c r="H15" s="30">
        <v>692</v>
      </c>
      <c r="I15" s="30">
        <v>961</v>
      </c>
      <c r="J15" s="30">
        <v>228</v>
      </c>
      <c r="K15" s="51"/>
      <c r="L15" s="51"/>
      <c r="M15" s="3"/>
      <c r="V15"/>
      <c r="W15"/>
    </row>
    <row r="16" spans="1:23" ht="16.5" thickBot="1" x14ac:dyDescent="0.3">
      <c r="A16" s="37">
        <v>11</v>
      </c>
      <c r="B16" s="42" t="s">
        <v>128</v>
      </c>
      <c r="C16" s="15">
        <v>490</v>
      </c>
      <c r="D16" s="15">
        <v>485</v>
      </c>
      <c r="E16" s="15">
        <v>30</v>
      </c>
      <c r="F16" s="15"/>
      <c r="G16" s="15">
        <v>22</v>
      </c>
      <c r="H16" s="15">
        <v>289</v>
      </c>
      <c r="I16" s="15">
        <v>174</v>
      </c>
      <c r="J16" s="15">
        <v>142</v>
      </c>
      <c r="K16" s="51"/>
      <c r="L16" s="51"/>
      <c r="M16" s="3"/>
      <c r="V16"/>
      <c r="W16"/>
    </row>
    <row r="17" spans="1:23" ht="16.5" thickBot="1" x14ac:dyDescent="0.3">
      <c r="A17" s="46">
        <v>12</v>
      </c>
      <c r="B17" s="40" t="s">
        <v>129</v>
      </c>
      <c r="C17" s="30">
        <v>804</v>
      </c>
      <c r="D17" s="30">
        <v>801</v>
      </c>
      <c r="E17" s="30">
        <v>29</v>
      </c>
      <c r="F17" s="30"/>
      <c r="G17" s="30">
        <v>54</v>
      </c>
      <c r="H17" s="30">
        <v>315</v>
      </c>
      <c r="I17" s="30">
        <v>430</v>
      </c>
      <c r="J17" s="30">
        <v>90</v>
      </c>
      <c r="K17" s="31">
        <v>2</v>
      </c>
      <c r="L17" s="51"/>
      <c r="M17" s="3"/>
      <c r="V17"/>
      <c r="W17"/>
    </row>
    <row r="18" spans="1:23" ht="16.5" thickBot="1" x14ac:dyDescent="0.3">
      <c r="A18" s="38">
        <v>13</v>
      </c>
      <c r="B18" s="40" t="s">
        <v>130</v>
      </c>
      <c r="C18" s="57">
        <v>4196</v>
      </c>
      <c r="D18" s="30">
        <v>4121</v>
      </c>
      <c r="E18" s="30">
        <v>29</v>
      </c>
      <c r="F18" s="30"/>
      <c r="G18" s="30">
        <v>580</v>
      </c>
      <c r="H18" s="30">
        <v>2758</v>
      </c>
      <c r="I18" s="30">
        <v>783</v>
      </c>
      <c r="J18" s="30">
        <v>1690</v>
      </c>
      <c r="K18" s="55"/>
      <c r="L18" s="55"/>
      <c r="M18" s="3"/>
      <c r="V18"/>
      <c r="W18"/>
    </row>
    <row r="19" spans="1:23" ht="16.5" thickBot="1" x14ac:dyDescent="0.3">
      <c r="A19" s="46">
        <v>14</v>
      </c>
      <c r="B19" s="40" t="s">
        <v>131</v>
      </c>
      <c r="C19" s="15">
        <v>880</v>
      </c>
      <c r="D19" s="15">
        <v>776</v>
      </c>
      <c r="E19" s="15">
        <v>4</v>
      </c>
      <c r="F19" s="15"/>
      <c r="G19" s="15">
        <v>88</v>
      </c>
      <c r="H19" s="15">
        <v>398</v>
      </c>
      <c r="I19" s="15">
        <v>390</v>
      </c>
      <c r="J19" s="15">
        <v>113</v>
      </c>
      <c r="K19" s="51"/>
      <c r="L19" s="51"/>
      <c r="M19" s="3"/>
      <c r="V19"/>
      <c r="W19"/>
    </row>
    <row r="20" spans="1:23" ht="16.5" thickBot="1" x14ac:dyDescent="0.3">
      <c r="A20" s="46">
        <v>15</v>
      </c>
      <c r="B20" s="40" t="s">
        <v>132</v>
      </c>
      <c r="C20" s="31">
        <v>704</v>
      </c>
      <c r="D20" s="31">
        <v>699</v>
      </c>
      <c r="E20" s="31">
        <v>5</v>
      </c>
      <c r="F20" s="31"/>
      <c r="G20" s="31">
        <v>66</v>
      </c>
      <c r="H20" s="31">
        <v>221</v>
      </c>
      <c r="I20" s="31">
        <v>412</v>
      </c>
      <c r="J20" s="31">
        <v>131</v>
      </c>
      <c r="K20" s="31"/>
      <c r="L20" s="31"/>
      <c r="V20"/>
      <c r="W20"/>
    </row>
    <row r="21" spans="1:23" ht="16.5" thickBot="1" x14ac:dyDescent="0.3">
      <c r="A21" s="46">
        <v>16</v>
      </c>
      <c r="B21" s="40" t="s">
        <v>133</v>
      </c>
      <c r="C21" s="15">
        <v>3705</v>
      </c>
      <c r="D21" s="15">
        <v>3705</v>
      </c>
      <c r="E21" s="15"/>
      <c r="F21" s="15"/>
      <c r="G21" s="15">
        <v>266</v>
      </c>
      <c r="H21" s="15">
        <v>2532</v>
      </c>
      <c r="I21" s="15">
        <v>907</v>
      </c>
      <c r="J21" s="15">
        <v>507</v>
      </c>
      <c r="K21" s="30"/>
      <c r="L21" s="30"/>
      <c r="V21"/>
      <c r="W21"/>
    </row>
    <row r="22" spans="1:23" ht="16.5" thickBot="1" x14ac:dyDescent="0.3">
      <c r="A22" s="46">
        <v>17</v>
      </c>
      <c r="B22" s="47" t="s">
        <v>134</v>
      </c>
      <c r="C22" s="15">
        <v>2082</v>
      </c>
      <c r="D22" s="15">
        <v>2062</v>
      </c>
      <c r="E22" s="15">
        <v>20</v>
      </c>
      <c r="F22" s="15"/>
      <c r="G22" s="15">
        <v>285</v>
      </c>
      <c r="H22" s="15">
        <v>1031</v>
      </c>
      <c r="I22" s="15">
        <v>746</v>
      </c>
      <c r="J22" s="15">
        <v>408</v>
      </c>
      <c r="K22" s="31"/>
      <c r="L22" s="31"/>
      <c r="V22"/>
      <c r="W22"/>
    </row>
    <row r="23" spans="1:23" x14ac:dyDescent="0.25">
      <c r="A23" s="52"/>
      <c r="B23" s="53" t="s">
        <v>5</v>
      </c>
      <c r="C23" s="15">
        <f>SUM(C6:C22)</f>
        <v>50744</v>
      </c>
      <c r="D23" s="15">
        <f>SUM(D6:D22)</f>
        <v>49540</v>
      </c>
      <c r="E23" s="15">
        <f>SUM(E6:E22)</f>
        <v>429</v>
      </c>
      <c r="F23" s="15"/>
      <c r="G23" s="15">
        <f t="shared" ref="G23:L23" si="0">SUM(G6:G22)</f>
        <v>4428</v>
      </c>
      <c r="H23" s="15">
        <f t="shared" si="0"/>
        <v>28549</v>
      </c>
      <c r="I23" s="15">
        <f t="shared" si="0"/>
        <v>11866</v>
      </c>
      <c r="J23" s="15">
        <f t="shared" si="0"/>
        <v>17621</v>
      </c>
      <c r="K23" s="30">
        <f t="shared" si="0"/>
        <v>3077</v>
      </c>
      <c r="L23" s="30">
        <f t="shared" si="0"/>
        <v>747</v>
      </c>
      <c r="V23"/>
      <c r="W23"/>
    </row>
    <row r="24" spans="1:23" x14ac:dyDescent="0.25">
      <c r="A24" s="6"/>
      <c r="B24" s="54" t="s">
        <v>135</v>
      </c>
      <c r="C24" s="30">
        <v>132</v>
      </c>
      <c r="D24" s="30">
        <v>79</v>
      </c>
      <c r="E24" s="30">
        <v>32</v>
      </c>
      <c r="F24" s="30"/>
      <c r="G24" s="30">
        <v>8</v>
      </c>
      <c r="H24" s="30">
        <v>52</v>
      </c>
      <c r="I24" s="30">
        <v>27</v>
      </c>
      <c r="J24" s="30">
        <v>25</v>
      </c>
      <c r="K24" s="30"/>
      <c r="L24" s="30"/>
      <c r="V24"/>
      <c r="W24"/>
    </row>
    <row r="27" spans="1:23" ht="32.25" customHeight="1" x14ac:dyDescent="0.25">
      <c r="B27" s="65" t="s">
        <v>150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23" ht="15.75" hidden="1" customHeight="1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</row>
  </sheetData>
  <mergeCells count="4">
    <mergeCell ref="B3:J3"/>
    <mergeCell ref="B1:J1"/>
    <mergeCell ref="B2:J2"/>
    <mergeCell ref="B27:L28"/>
  </mergeCells>
  <phoneticPr fontId="1" type="noConversion"/>
  <pageMargins left="0.75" right="0.75" top="1" bottom="1" header="0.5" footer="0.5"/>
  <pageSetup paperSize="9" scale="72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H31" sqref="H31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3.42578125" style="1" customWidth="1"/>
    <col min="12" max="12" width="12.85546875" style="1" customWidth="1"/>
    <col min="13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138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77.2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2" t="s">
        <v>148</v>
      </c>
      <c r="L5" s="4" t="s">
        <v>117</v>
      </c>
      <c r="N5" s="3"/>
      <c r="O5" s="3"/>
    </row>
    <row r="6" spans="1:15" x14ac:dyDescent="0.25">
      <c r="A6" s="7">
        <v>1</v>
      </c>
      <c r="B6" s="5" t="s">
        <v>74</v>
      </c>
      <c r="C6" s="18"/>
      <c r="D6" s="18"/>
      <c r="E6" s="18"/>
      <c r="F6" s="18"/>
      <c r="G6" s="8"/>
      <c r="H6" s="8"/>
      <c r="I6" s="8"/>
      <c r="J6" s="18"/>
      <c r="K6" s="49"/>
      <c r="L6" s="5"/>
      <c r="M6" s="3"/>
      <c r="N6" s="3"/>
      <c r="O6" s="3"/>
    </row>
    <row r="7" spans="1:15" x14ac:dyDescent="0.25">
      <c r="A7" s="7">
        <v>2</v>
      </c>
      <c r="B7" s="5" t="s">
        <v>69</v>
      </c>
      <c r="C7" s="18"/>
      <c r="D7" s="18"/>
      <c r="E7" s="18"/>
      <c r="F7" s="18"/>
      <c r="G7" s="8"/>
      <c r="H7" s="8"/>
      <c r="I7" s="8"/>
      <c r="J7" s="8"/>
      <c r="K7" s="50"/>
      <c r="L7" s="5"/>
      <c r="M7" s="3"/>
      <c r="N7" s="3"/>
      <c r="O7" s="3"/>
    </row>
    <row r="8" spans="1:15" ht="15.75" customHeight="1" x14ac:dyDescent="0.25">
      <c r="A8" s="7">
        <v>3</v>
      </c>
      <c r="B8" s="5" t="s">
        <v>100</v>
      </c>
      <c r="C8" s="18"/>
      <c r="D8" s="18"/>
      <c r="E8" s="18"/>
      <c r="F8" s="18"/>
      <c r="G8" s="8"/>
      <c r="H8" s="8"/>
      <c r="I8" s="8"/>
      <c r="J8" s="18"/>
      <c r="K8" s="49"/>
      <c r="L8" s="5"/>
      <c r="M8" s="3"/>
      <c r="N8" s="3"/>
      <c r="O8" s="3"/>
    </row>
    <row r="9" spans="1:15" ht="15.75" customHeight="1" x14ac:dyDescent="0.25">
      <c r="A9" s="7">
        <v>4</v>
      </c>
      <c r="B9" s="5" t="s">
        <v>101</v>
      </c>
      <c r="C9" s="18"/>
      <c r="D9" s="18"/>
      <c r="E9" s="18"/>
      <c r="F9" s="18"/>
      <c r="G9" s="8"/>
      <c r="H9" s="8"/>
      <c r="I9" s="8"/>
      <c r="J9" s="18"/>
      <c r="K9" s="49"/>
      <c r="L9" s="5"/>
      <c r="M9" s="3"/>
      <c r="N9" s="3"/>
      <c r="O9" s="3"/>
    </row>
    <row r="10" spans="1:15" x14ac:dyDescent="0.25">
      <c r="A10" s="7">
        <v>5</v>
      </c>
      <c r="B10" s="5"/>
      <c r="C10" s="18"/>
      <c r="D10" s="18"/>
      <c r="E10" s="18"/>
      <c r="F10" s="18"/>
      <c r="G10" s="8"/>
      <c r="H10" s="8"/>
      <c r="I10" s="18"/>
      <c r="J10" s="17"/>
      <c r="K10" s="20"/>
      <c r="L10" s="5"/>
      <c r="M10" s="3"/>
      <c r="N10" s="3"/>
      <c r="O10" s="3"/>
    </row>
    <row r="11" spans="1:15" ht="15.75" customHeight="1" x14ac:dyDescent="0.25">
      <c r="A11" s="7">
        <v>6</v>
      </c>
      <c r="B11" s="5"/>
      <c r="C11" s="18"/>
      <c r="D11" s="18"/>
      <c r="E11" s="18"/>
      <c r="F11" s="18"/>
      <c r="G11" s="8"/>
      <c r="H11" s="8"/>
      <c r="I11" s="8"/>
      <c r="J11" s="18"/>
      <c r="K11" s="49"/>
      <c r="L11" s="5"/>
      <c r="M11" s="3"/>
      <c r="N11" s="3"/>
      <c r="O11" s="3"/>
    </row>
    <row r="12" spans="1:15" x14ac:dyDescent="0.25">
      <c r="A12" s="7">
        <v>7</v>
      </c>
      <c r="B12" s="5"/>
      <c r="C12" s="18"/>
      <c r="D12" s="18"/>
      <c r="E12" s="18"/>
      <c r="F12" s="18"/>
      <c r="G12" s="8"/>
      <c r="H12" s="8"/>
      <c r="I12" s="8"/>
      <c r="J12" s="18"/>
      <c r="K12" s="49"/>
      <c r="L12" s="5"/>
      <c r="M12" s="3"/>
      <c r="N12" s="3"/>
      <c r="O12" s="3"/>
    </row>
    <row r="13" spans="1:15" x14ac:dyDescent="0.25">
      <c r="A13" s="7">
        <v>8</v>
      </c>
      <c r="C13" s="18"/>
      <c r="D13" s="18"/>
      <c r="E13" s="18"/>
      <c r="F13" s="18"/>
      <c r="G13" s="8"/>
      <c r="H13" s="8"/>
      <c r="I13" s="8"/>
      <c r="J13" s="18"/>
      <c r="K13" s="8"/>
      <c r="L13" s="13"/>
      <c r="M13" s="3"/>
      <c r="N13" s="3"/>
      <c r="O13" s="3"/>
    </row>
    <row r="14" spans="1:15" ht="15.75" customHeight="1" x14ac:dyDescent="0.25">
      <c r="A14" s="7">
        <v>9</v>
      </c>
      <c r="B14" s="5"/>
      <c r="C14" s="18"/>
      <c r="D14" s="18"/>
      <c r="E14" s="18"/>
      <c r="F14" s="18"/>
      <c r="G14" s="8"/>
      <c r="H14" s="8"/>
      <c r="I14" s="8"/>
      <c r="J14" s="18"/>
      <c r="K14" s="49"/>
      <c r="L14" s="5"/>
      <c r="M14" s="3"/>
      <c r="N14" s="3"/>
      <c r="O14" s="3"/>
    </row>
    <row r="15" spans="1:15" x14ac:dyDescent="0.25">
      <c r="A15" s="7">
        <v>10</v>
      </c>
      <c r="B15" s="5"/>
      <c r="C15" s="6"/>
      <c r="D15" s="6"/>
      <c r="E15" s="6"/>
      <c r="F15" s="6"/>
      <c r="G15" s="8"/>
      <c r="H15" s="8"/>
      <c r="I15" s="8"/>
      <c r="J15" s="6"/>
      <c r="K15" s="49"/>
      <c r="L15" s="5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49"/>
      <c r="L16" s="5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49"/>
      <c r="L17" s="5"/>
      <c r="M17" s="3"/>
      <c r="N17" s="3"/>
      <c r="O17" s="3"/>
    </row>
    <row r="18" spans="1:15" x14ac:dyDescent="0.25">
      <c r="A18" s="13">
        <v>13</v>
      </c>
      <c r="B18" s="13"/>
      <c r="C18" s="6"/>
      <c r="D18" s="6"/>
      <c r="E18" s="6"/>
      <c r="F18" s="6"/>
      <c r="G18" s="6"/>
      <c r="H18" s="6"/>
      <c r="I18" s="6"/>
      <c r="J18" s="6"/>
      <c r="K18" s="59"/>
      <c r="L18" s="6"/>
      <c r="M18" s="3"/>
      <c r="N18" s="3"/>
      <c r="O18" s="3"/>
    </row>
    <row r="19" spans="1:15" x14ac:dyDescent="0.25">
      <c r="A19" s="12"/>
      <c r="B19" s="6" t="s">
        <v>5</v>
      </c>
      <c r="C19" s="8">
        <v>4425</v>
      </c>
      <c r="D19" s="8">
        <v>5279</v>
      </c>
      <c r="E19" s="8"/>
      <c r="F19" s="8"/>
      <c r="G19" s="8">
        <v>400</v>
      </c>
      <c r="H19" s="8">
        <v>3293</v>
      </c>
      <c r="I19" s="8">
        <v>932</v>
      </c>
      <c r="J19" s="8">
        <v>2426</v>
      </c>
      <c r="K19" s="49">
        <v>854</v>
      </c>
      <c r="L19" s="6">
        <v>654</v>
      </c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9:K19"/>
    </sheetView>
  </sheetViews>
  <sheetFormatPr defaultRowHeight="15.75" x14ac:dyDescent="0.25"/>
  <cols>
    <col min="1" max="1" width="3.28515625" style="1" customWidth="1"/>
    <col min="2" max="10" width="14.7109375" style="1" customWidth="1"/>
    <col min="11" max="11" width="11.85546875" style="1" customWidth="1"/>
    <col min="12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13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137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2" t="s">
        <v>144</v>
      </c>
      <c r="L5" s="3"/>
      <c r="M5" s="3"/>
      <c r="N5" s="3"/>
      <c r="O5" s="3"/>
    </row>
    <row r="6" spans="1:15" x14ac:dyDescent="0.25">
      <c r="A6" s="7">
        <v>1</v>
      </c>
      <c r="B6" s="5" t="s">
        <v>71</v>
      </c>
      <c r="C6" s="18"/>
      <c r="D6" s="18"/>
      <c r="E6" s="18"/>
      <c r="F6" s="8"/>
      <c r="G6" s="8"/>
      <c r="H6" s="8"/>
      <c r="I6" s="8"/>
      <c r="J6" s="18"/>
      <c r="K6" s="12"/>
      <c r="L6" s="3"/>
      <c r="M6" s="3"/>
      <c r="N6" s="3"/>
      <c r="O6" s="3"/>
    </row>
    <row r="7" spans="1:15" x14ac:dyDescent="0.25">
      <c r="A7" s="7">
        <v>2</v>
      </c>
      <c r="B7" s="5" t="s">
        <v>20</v>
      </c>
      <c r="C7" s="18"/>
      <c r="D7" s="18"/>
      <c r="E7" s="18"/>
      <c r="F7" s="19"/>
      <c r="G7" s="8"/>
      <c r="H7" s="8"/>
      <c r="I7" s="8"/>
      <c r="J7" s="8"/>
      <c r="K7" s="12"/>
      <c r="L7" s="3"/>
      <c r="M7" s="3"/>
      <c r="N7" s="3"/>
      <c r="O7" s="3"/>
    </row>
    <row r="8" spans="1:15" ht="15.75" customHeight="1" x14ac:dyDescent="0.25">
      <c r="A8" s="7">
        <v>3</v>
      </c>
      <c r="B8" s="5" t="s">
        <v>72</v>
      </c>
      <c r="C8" s="18"/>
      <c r="D8" s="18"/>
      <c r="E8" s="18"/>
      <c r="F8" s="8"/>
      <c r="G8" s="8"/>
      <c r="H8" s="8"/>
      <c r="I8" s="8"/>
      <c r="J8" s="18"/>
      <c r="K8" s="12"/>
      <c r="L8" s="3"/>
      <c r="M8" s="3"/>
      <c r="N8" s="3"/>
      <c r="O8" s="3"/>
    </row>
    <row r="9" spans="1:15" ht="15.75" customHeight="1" x14ac:dyDescent="0.25">
      <c r="A9" s="7">
        <v>4</v>
      </c>
      <c r="B9" s="5" t="s">
        <v>73</v>
      </c>
      <c r="C9" s="18"/>
      <c r="D9" s="18"/>
      <c r="E9" s="18"/>
      <c r="F9" s="8"/>
      <c r="G9" s="8"/>
      <c r="H9" s="8"/>
      <c r="I9" s="8"/>
      <c r="J9" s="18"/>
      <c r="K9" s="12"/>
      <c r="L9" s="3"/>
      <c r="M9" s="3"/>
      <c r="N9" s="3"/>
      <c r="O9" s="3"/>
    </row>
    <row r="10" spans="1:15" x14ac:dyDescent="0.25">
      <c r="A10" s="7">
        <v>5</v>
      </c>
      <c r="B10" s="5" t="s">
        <v>74</v>
      </c>
      <c r="C10" s="18"/>
      <c r="D10" s="18"/>
      <c r="E10" s="18"/>
      <c r="F10" s="8"/>
      <c r="G10" s="8"/>
      <c r="H10" s="8"/>
      <c r="I10" s="8"/>
      <c r="J10" s="18"/>
      <c r="K10" s="12"/>
      <c r="L10" s="3"/>
      <c r="M10" s="3"/>
      <c r="N10" s="3"/>
      <c r="O10" s="3"/>
    </row>
    <row r="11" spans="1:15" ht="15.75" customHeight="1" x14ac:dyDescent="0.25">
      <c r="A11" s="7">
        <v>6</v>
      </c>
      <c r="B11" s="5" t="s">
        <v>75</v>
      </c>
      <c r="C11" s="18"/>
      <c r="D11" s="18"/>
      <c r="E11" s="18"/>
      <c r="F11" s="8"/>
      <c r="G11" s="8"/>
      <c r="H11" s="8"/>
      <c r="I11" s="8"/>
      <c r="J11" s="18"/>
      <c r="K11" s="12"/>
      <c r="L11" s="3"/>
      <c r="M11" s="3"/>
      <c r="N11" s="3"/>
      <c r="O11" s="3"/>
    </row>
    <row r="12" spans="1:15" x14ac:dyDescent="0.25">
      <c r="A12" s="7">
        <v>7</v>
      </c>
      <c r="B12" s="5" t="s">
        <v>76</v>
      </c>
      <c r="C12" s="18"/>
      <c r="D12" s="18"/>
      <c r="E12" s="18"/>
      <c r="F12" s="8"/>
      <c r="G12" s="8"/>
      <c r="H12" s="8"/>
      <c r="I12" s="8"/>
      <c r="J12" s="18"/>
      <c r="K12" s="12"/>
      <c r="L12" s="3"/>
      <c r="M12" s="3"/>
      <c r="N12" s="3"/>
      <c r="O12" s="3"/>
    </row>
    <row r="13" spans="1:15" x14ac:dyDescent="0.25">
      <c r="A13" s="7">
        <v>8</v>
      </c>
      <c r="B13" s="5" t="s">
        <v>77</v>
      </c>
      <c r="C13" s="18"/>
      <c r="D13" s="18"/>
      <c r="E13" s="18"/>
      <c r="F13" s="8"/>
      <c r="G13" s="8"/>
      <c r="H13" s="8"/>
      <c r="I13" s="8"/>
      <c r="J13" s="18"/>
      <c r="K13" s="12"/>
      <c r="L13" s="3"/>
      <c r="M13" s="3"/>
      <c r="N13" s="3"/>
      <c r="O13" s="3"/>
    </row>
    <row r="14" spans="1:15" ht="15.75" customHeight="1" x14ac:dyDescent="0.25">
      <c r="A14" s="7">
        <v>9</v>
      </c>
      <c r="B14" s="5" t="s">
        <v>14</v>
      </c>
      <c r="C14" s="18"/>
      <c r="D14" s="18"/>
      <c r="E14" s="18"/>
      <c r="F14" s="8"/>
      <c r="G14" s="8"/>
      <c r="H14" s="8"/>
      <c r="I14" s="8"/>
      <c r="J14" s="18"/>
      <c r="K14" s="12"/>
      <c r="L14" s="3"/>
      <c r="M14" s="3"/>
      <c r="N14" s="3"/>
      <c r="O14" s="3"/>
    </row>
    <row r="15" spans="1:15" x14ac:dyDescent="0.25">
      <c r="A15" s="7">
        <v>10</v>
      </c>
      <c r="B15" s="5" t="s">
        <v>15</v>
      </c>
      <c r="C15" s="6"/>
      <c r="D15" s="6"/>
      <c r="E15" s="6"/>
      <c r="F15" s="8"/>
      <c r="G15" s="8"/>
      <c r="H15" s="8"/>
      <c r="I15" s="8"/>
      <c r="J15" s="6"/>
      <c r="K15" s="12"/>
      <c r="L15" s="3"/>
      <c r="M15" s="3"/>
      <c r="N15" s="3"/>
      <c r="O15" s="3"/>
    </row>
    <row r="16" spans="1:15" x14ac:dyDescent="0.25">
      <c r="A16" s="13">
        <v>11</v>
      </c>
      <c r="B16" s="5" t="s">
        <v>16</v>
      </c>
      <c r="C16" s="8"/>
      <c r="D16" s="8"/>
      <c r="E16" s="8"/>
      <c r="F16" s="8"/>
      <c r="G16" s="8"/>
      <c r="H16" s="8"/>
      <c r="I16" s="8"/>
      <c r="J16" s="8"/>
      <c r="K16" s="12"/>
      <c r="L16" s="3"/>
      <c r="M16" s="3"/>
      <c r="N16" s="3"/>
      <c r="O16" s="3"/>
    </row>
    <row r="17" spans="1:15" x14ac:dyDescent="0.25">
      <c r="A17" s="13">
        <v>12</v>
      </c>
      <c r="B17" s="5" t="s">
        <v>17</v>
      </c>
      <c r="C17" s="8"/>
      <c r="D17" s="8"/>
      <c r="E17" s="8"/>
      <c r="F17" s="8"/>
      <c r="G17" s="8"/>
      <c r="H17" s="8"/>
      <c r="I17" s="8"/>
      <c r="J17" s="8"/>
      <c r="K17" s="12"/>
      <c r="L17" s="3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2"/>
      <c r="L18" s="3"/>
      <c r="M18" s="3"/>
      <c r="N18" s="3"/>
      <c r="O18" s="3"/>
    </row>
    <row r="19" spans="1:15" x14ac:dyDescent="0.25">
      <c r="A19" s="12"/>
      <c r="B19" s="6" t="s">
        <v>5</v>
      </c>
      <c r="C19" s="15">
        <v>1551</v>
      </c>
      <c r="D19" s="15">
        <v>1550</v>
      </c>
      <c r="E19" s="15">
        <v>1</v>
      </c>
      <c r="F19" s="15"/>
      <c r="G19" s="15">
        <v>109</v>
      </c>
      <c r="H19" s="15">
        <v>931</v>
      </c>
      <c r="I19" s="15">
        <v>421</v>
      </c>
      <c r="J19" s="15">
        <v>703</v>
      </c>
      <c r="K19" s="13">
        <v>89</v>
      </c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9:J19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19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140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13">
        <v>1</v>
      </c>
      <c r="B6" s="5" t="s">
        <v>28</v>
      </c>
      <c r="C6" s="18"/>
      <c r="D6" s="18"/>
      <c r="E6" s="18"/>
      <c r="F6" s="8"/>
      <c r="G6" s="8"/>
      <c r="H6" s="8"/>
      <c r="I6" s="8"/>
      <c r="J6" s="18"/>
      <c r="K6" s="3"/>
      <c r="L6" s="3"/>
      <c r="M6" s="3"/>
      <c r="N6" s="3"/>
      <c r="O6" s="3"/>
    </row>
    <row r="7" spans="1:15" x14ac:dyDescent="0.25">
      <c r="A7" s="13">
        <v>2</v>
      </c>
      <c r="B7" s="5" t="s">
        <v>113</v>
      </c>
      <c r="C7" s="18"/>
      <c r="D7" s="18"/>
      <c r="E7" s="18"/>
      <c r="F7" s="18"/>
      <c r="G7" s="8"/>
      <c r="H7" s="8"/>
      <c r="I7" s="8"/>
      <c r="J7" s="16"/>
      <c r="L7" s="3"/>
      <c r="M7" s="3"/>
      <c r="N7" s="3"/>
      <c r="O7" s="3"/>
    </row>
    <row r="8" spans="1:15" ht="15.75" customHeight="1" x14ac:dyDescent="0.25">
      <c r="A8" s="13">
        <v>3</v>
      </c>
      <c r="B8" s="5"/>
      <c r="C8" s="18"/>
      <c r="D8" s="18"/>
      <c r="E8" s="18"/>
      <c r="F8" s="8"/>
      <c r="G8" s="8"/>
      <c r="H8" s="8"/>
      <c r="I8" s="8"/>
      <c r="J8" s="18"/>
      <c r="K8" s="3"/>
      <c r="L8" s="3"/>
      <c r="M8" s="3"/>
      <c r="N8" s="3"/>
      <c r="O8" s="3"/>
    </row>
    <row r="9" spans="1:15" ht="15.75" customHeight="1" x14ac:dyDescent="0.25">
      <c r="A9" s="13">
        <v>4</v>
      </c>
      <c r="B9" s="5"/>
      <c r="C9" s="18"/>
      <c r="D9" s="18"/>
      <c r="E9" s="18"/>
      <c r="F9" s="8"/>
      <c r="G9" s="8"/>
      <c r="H9" s="8"/>
      <c r="I9" s="8"/>
      <c r="J9" s="18"/>
      <c r="K9" s="3"/>
      <c r="L9" s="3"/>
      <c r="M9" s="3"/>
      <c r="N9" s="3"/>
      <c r="O9" s="3"/>
    </row>
    <row r="10" spans="1:15" x14ac:dyDescent="0.25">
      <c r="A10" s="13">
        <v>5</v>
      </c>
      <c r="B10" s="5"/>
      <c r="C10" s="18"/>
      <c r="D10" s="18"/>
      <c r="E10" s="18"/>
      <c r="F10" s="8"/>
      <c r="G10" s="8"/>
      <c r="H10" s="8"/>
      <c r="I10" s="8"/>
      <c r="J10" s="18"/>
      <c r="K10" s="3"/>
      <c r="L10" s="3"/>
      <c r="M10" s="3"/>
      <c r="N10" s="3"/>
      <c r="O10" s="3"/>
    </row>
    <row r="11" spans="1:15" x14ac:dyDescent="0.25">
      <c r="A11" s="13">
        <v>6</v>
      </c>
      <c r="B11" s="5"/>
      <c r="C11" s="18"/>
      <c r="D11" s="18"/>
      <c r="E11" s="18"/>
      <c r="F11" s="8"/>
      <c r="G11" s="8"/>
      <c r="H11" s="8"/>
      <c r="I11" s="8"/>
      <c r="J11" s="18"/>
      <c r="K11" s="3"/>
      <c r="L11" s="3"/>
      <c r="M11" s="3"/>
      <c r="N11" s="3"/>
      <c r="O11" s="3"/>
    </row>
    <row r="12" spans="1:15" x14ac:dyDescent="0.25">
      <c r="A12" s="13">
        <v>7</v>
      </c>
      <c r="B12" s="5"/>
      <c r="C12" s="18"/>
      <c r="D12" s="18"/>
      <c r="E12" s="18"/>
      <c r="F12" s="8"/>
      <c r="G12" s="8"/>
      <c r="H12" s="8"/>
      <c r="I12" s="8"/>
      <c r="J12" s="18"/>
      <c r="K12" s="3"/>
      <c r="L12" s="3"/>
      <c r="M12" s="3"/>
      <c r="N12" s="3"/>
      <c r="O12" s="3"/>
    </row>
    <row r="13" spans="1:15" x14ac:dyDescent="0.25">
      <c r="A13" s="13">
        <v>8</v>
      </c>
      <c r="B13" s="5"/>
      <c r="C13" s="18"/>
      <c r="D13" s="18"/>
      <c r="E13" s="18"/>
      <c r="F13" s="8"/>
      <c r="G13" s="8"/>
      <c r="H13" s="8"/>
      <c r="I13" s="8"/>
      <c r="J13" s="18"/>
      <c r="K13" s="3"/>
      <c r="L13" s="3"/>
      <c r="M13" s="3"/>
      <c r="N13" s="3"/>
      <c r="O13" s="3"/>
    </row>
    <row r="14" spans="1:15" ht="15.75" customHeight="1" x14ac:dyDescent="0.25">
      <c r="A14" s="13">
        <v>9</v>
      </c>
      <c r="B14" s="5"/>
      <c r="C14" s="18"/>
      <c r="D14" s="18"/>
      <c r="E14" s="18"/>
      <c r="F14" s="8"/>
      <c r="G14" s="8"/>
      <c r="H14" s="8"/>
      <c r="I14" s="8"/>
      <c r="J14" s="18"/>
      <c r="K14" s="3"/>
      <c r="L14" s="3"/>
      <c r="M14" s="3"/>
      <c r="N14" s="3"/>
      <c r="O14" s="3"/>
    </row>
    <row r="15" spans="1:15" x14ac:dyDescent="0.25">
      <c r="A15" s="13">
        <v>10</v>
      </c>
      <c r="B15" s="5"/>
      <c r="C15" s="6"/>
      <c r="D15" s="6"/>
      <c r="E15" s="6"/>
      <c r="F15" s="8"/>
      <c r="G15" s="8"/>
      <c r="H15" s="8"/>
      <c r="I15" s="8"/>
      <c r="J15" s="6"/>
      <c r="K15" s="3"/>
      <c r="L15" s="3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3"/>
      <c r="L17" s="3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3"/>
      <c r="L18" s="3"/>
      <c r="M18" s="3"/>
      <c r="N18" s="3"/>
      <c r="O18" s="3"/>
    </row>
    <row r="19" spans="1:15" x14ac:dyDescent="0.25">
      <c r="A19" s="12"/>
      <c r="B19" s="6" t="s">
        <v>5</v>
      </c>
      <c r="C19" s="8">
        <v>852</v>
      </c>
      <c r="D19" s="8">
        <v>850</v>
      </c>
      <c r="E19" s="8">
        <v>2</v>
      </c>
      <c r="F19" s="8"/>
      <c r="G19" s="8">
        <v>70</v>
      </c>
      <c r="H19" s="8">
        <v>584</v>
      </c>
      <c r="I19" s="8">
        <v>196</v>
      </c>
      <c r="J19" s="8">
        <v>342</v>
      </c>
      <c r="K19" s="3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Normal="100" workbookViewId="0">
      <selection activeCell="C19" sqref="C19:J19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25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141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7">
        <v>1</v>
      </c>
      <c r="B6" s="5" t="s">
        <v>69</v>
      </c>
      <c r="C6" s="30"/>
      <c r="D6" s="30"/>
      <c r="E6" s="30"/>
      <c r="F6" s="15"/>
      <c r="G6" s="15"/>
      <c r="H6" s="15"/>
      <c r="I6" s="15"/>
      <c r="J6" s="30"/>
      <c r="K6" s="3"/>
      <c r="L6" s="3"/>
      <c r="M6" s="3"/>
      <c r="N6" s="3"/>
      <c r="O6" s="3"/>
    </row>
    <row r="7" spans="1:15" x14ac:dyDescent="0.25">
      <c r="A7" s="7">
        <v>2</v>
      </c>
      <c r="B7" s="5" t="s">
        <v>78</v>
      </c>
      <c r="C7" s="30"/>
      <c r="D7" s="30"/>
      <c r="E7" s="30"/>
      <c r="F7" s="30"/>
      <c r="G7" s="15"/>
      <c r="H7" s="15"/>
      <c r="I7" s="15"/>
      <c r="J7" s="31"/>
      <c r="L7" s="3"/>
      <c r="M7" s="3"/>
      <c r="N7" s="3"/>
      <c r="O7" s="3"/>
    </row>
    <row r="8" spans="1:15" ht="15.75" customHeight="1" x14ac:dyDescent="0.25">
      <c r="A8" s="7">
        <v>3</v>
      </c>
      <c r="B8" s="5" t="s">
        <v>79</v>
      </c>
      <c r="C8" s="30"/>
      <c r="D8" s="30"/>
      <c r="E8" s="30"/>
      <c r="F8" s="15"/>
      <c r="G8" s="15"/>
      <c r="H8" s="15"/>
      <c r="I8" s="15"/>
      <c r="J8" s="30"/>
      <c r="K8" s="3"/>
      <c r="L8" s="3"/>
      <c r="M8" s="3"/>
      <c r="N8" s="3"/>
      <c r="O8" s="3"/>
    </row>
    <row r="9" spans="1:15" ht="15.75" customHeight="1" x14ac:dyDescent="0.25">
      <c r="A9" s="7">
        <v>4</v>
      </c>
      <c r="B9" s="5" t="s">
        <v>80</v>
      </c>
      <c r="C9" s="30"/>
      <c r="D9" s="30"/>
      <c r="E9" s="30"/>
      <c r="F9" s="15"/>
      <c r="G9" s="15"/>
      <c r="H9" s="15"/>
      <c r="I9" s="15"/>
      <c r="J9" s="30"/>
      <c r="K9" s="3"/>
      <c r="L9" s="3"/>
      <c r="M9" s="3"/>
      <c r="N9" s="3"/>
      <c r="O9" s="3"/>
    </row>
    <row r="10" spans="1:15" x14ac:dyDescent="0.25">
      <c r="A10" s="7">
        <v>5</v>
      </c>
      <c r="B10" s="5" t="s">
        <v>81</v>
      </c>
      <c r="C10" s="30"/>
      <c r="D10" s="30"/>
      <c r="E10" s="30"/>
      <c r="F10" s="15"/>
      <c r="G10" s="15"/>
      <c r="H10" s="15"/>
      <c r="I10" s="15"/>
      <c r="J10" s="30"/>
      <c r="K10" s="3"/>
      <c r="L10" s="3"/>
      <c r="M10" s="3"/>
      <c r="N10" s="3"/>
      <c r="O10" s="3"/>
    </row>
    <row r="11" spans="1:15" x14ac:dyDescent="0.25">
      <c r="A11" s="7">
        <v>6</v>
      </c>
      <c r="B11" s="5" t="s">
        <v>82</v>
      </c>
      <c r="C11" s="30"/>
      <c r="D11" s="30"/>
      <c r="E11" s="30"/>
      <c r="F11" s="15"/>
      <c r="G11" s="15"/>
      <c r="H11" s="15"/>
      <c r="I11" s="15"/>
      <c r="J11" s="30"/>
      <c r="K11" s="3"/>
      <c r="L11" s="3"/>
      <c r="M11" s="3"/>
      <c r="N11" s="3"/>
      <c r="O11" s="3"/>
    </row>
    <row r="12" spans="1:15" x14ac:dyDescent="0.25">
      <c r="A12" s="7">
        <v>7</v>
      </c>
      <c r="B12" s="5" t="s">
        <v>83</v>
      </c>
      <c r="C12" s="30"/>
      <c r="D12" s="30"/>
      <c r="E12" s="30"/>
      <c r="F12" s="15"/>
      <c r="G12" s="15"/>
      <c r="H12" s="15"/>
      <c r="I12" s="15"/>
      <c r="J12" s="30"/>
      <c r="K12" s="3"/>
      <c r="L12" s="3"/>
      <c r="M12" s="3"/>
      <c r="N12" s="3"/>
      <c r="O12" s="3"/>
    </row>
    <row r="13" spans="1:15" x14ac:dyDescent="0.25">
      <c r="A13" s="7">
        <v>8</v>
      </c>
      <c r="B13" s="5" t="s">
        <v>84</v>
      </c>
      <c r="C13" s="30"/>
      <c r="D13" s="30"/>
      <c r="E13" s="30"/>
      <c r="F13" s="15"/>
      <c r="G13" s="15"/>
      <c r="H13" s="15"/>
      <c r="I13" s="15"/>
      <c r="J13" s="30"/>
      <c r="K13" s="3"/>
      <c r="L13" s="3"/>
      <c r="M13" s="3"/>
      <c r="N13" s="3"/>
      <c r="O13" s="3"/>
    </row>
    <row r="14" spans="1:15" ht="15.75" customHeight="1" x14ac:dyDescent="0.25">
      <c r="A14" s="7">
        <v>9</v>
      </c>
      <c r="B14" s="5" t="s">
        <v>20</v>
      </c>
      <c r="C14" s="30"/>
      <c r="D14" s="30"/>
      <c r="E14" s="30"/>
      <c r="F14" s="15"/>
      <c r="G14" s="15"/>
      <c r="H14" s="15"/>
      <c r="I14" s="15"/>
      <c r="J14" s="30"/>
      <c r="K14" s="3"/>
      <c r="L14" s="3"/>
      <c r="M14" s="3"/>
      <c r="N14" s="3"/>
      <c r="O14" s="3"/>
    </row>
    <row r="15" spans="1:15" x14ac:dyDescent="0.25">
      <c r="A15" s="7">
        <v>10</v>
      </c>
      <c r="B15" s="5" t="s">
        <v>21</v>
      </c>
      <c r="C15" s="30"/>
      <c r="D15" s="30"/>
      <c r="E15" s="30"/>
      <c r="F15" s="15"/>
      <c r="G15" s="15"/>
      <c r="H15" s="15"/>
      <c r="I15" s="15"/>
      <c r="J15" s="30"/>
      <c r="K15" s="3"/>
      <c r="L15" s="3"/>
      <c r="M15" s="3"/>
      <c r="N15" s="3"/>
      <c r="O15" s="3"/>
    </row>
    <row r="16" spans="1:15" x14ac:dyDescent="0.25">
      <c r="A16" s="7">
        <v>11</v>
      </c>
      <c r="B16" s="5" t="s">
        <v>22</v>
      </c>
      <c r="C16" s="15"/>
      <c r="D16" s="15"/>
      <c r="E16" s="15"/>
      <c r="F16" s="15"/>
      <c r="G16" s="15"/>
      <c r="H16" s="15"/>
      <c r="I16" s="15"/>
      <c r="J16" s="15"/>
      <c r="K16" s="3"/>
      <c r="L16" s="3"/>
      <c r="M16" s="3"/>
      <c r="N16" s="3"/>
      <c r="O16" s="3"/>
    </row>
    <row r="17" spans="1:15" x14ac:dyDescent="0.25">
      <c r="A17" s="7">
        <v>12</v>
      </c>
      <c r="B17" s="5" t="s">
        <v>23</v>
      </c>
      <c r="C17" s="15"/>
      <c r="D17" s="15"/>
      <c r="E17" s="15"/>
      <c r="F17" s="15"/>
      <c r="G17" s="15"/>
      <c r="H17" s="15"/>
      <c r="I17" s="15"/>
      <c r="J17" s="15"/>
      <c r="K17" s="3"/>
      <c r="L17" s="3"/>
      <c r="M17" s="3"/>
      <c r="N17" s="3"/>
      <c r="O17" s="3"/>
    </row>
    <row r="18" spans="1:15" x14ac:dyDescent="0.25">
      <c r="A18" s="7">
        <v>13</v>
      </c>
      <c r="B18" s="6" t="s">
        <v>24</v>
      </c>
      <c r="C18" s="15"/>
      <c r="D18" s="15"/>
      <c r="E18" s="15"/>
      <c r="F18" s="15"/>
      <c r="G18" s="15"/>
      <c r="H18" s="15"/>
      <c r="I18" s="15"/>
      <c r="J18" s="15"/>
      <c r="K18" s="3"/>
      <c r="L18" s="3"/>
      <c r="M18" s="3"/>
      <c r="N18" s="3"/>
      <c r="O18" s="3"/>
    </row>
    <row r="19" spans="1:15" x14ac:dyDescent="0.25">
      <c r="A19" s="3"/>
      <c r="B19" s="5" t="s">
        <v>5</v>
      </c>
      <c r="C19" s="30">
        <v>2797</v>
      </c>
      <c r="D19" s="30">
        <v>1965</v>
      </c>
      <c r="E19" s="30">
        <v>51</v>
      </c>
      <c r="F19" s="30"/>
      <c r="G19" s="30">
        <v>312</v>
      </c>
      <c r="H19" s="30">
        <v>692</v>
      </c>
      <c r="I19" s="30">
        <v>961</v>
      </c>
      <c r="J19" s="30">
        <v>228</v>
      </c>
      <c r="K19" s="3"/>
      <c r="L19" s="3"/>
      <c r="M19" s="3"/>
      <c r="N19" s="3"/>
      <c r="O19" s="3"/>
    </row>
    <row r="28" spans="1:15" x14ac:dyDescent="0.25">
      <c r="E28" s="1" t="s">
        <v>142</v>
      </c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9:J19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18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149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7">
        <v>1</v>
      </c>
      <c r="B6" s="5" t="s">
        <v>29</v>
      </c>
      <c r="C6" s="18"/>
      <c r="D6" s="18"/>
      <c r="E6" s="18"/>
      <c r="F6" s="8"/>
      <c r="G6" s="8"/>
      <c r="H6" s="8"/>
      <c r="I6" s="8"/>
      <c r="J6" s="18"/>
      <c r="K6" s="3"/>
      <c r="L6" s="3"/>
      <c r="M6" s="3"/>
      <c r="N6" s="3"/>
      <c r="O6" s="3"/>
    </row>
    <row r="7" spans="1:15" x14ac:dyDescent="0.25">
      <c r="A7" s="7">
        <v>2</v>
      </c>
      <c r="B7" s="5" t="s">
        <v>66</v>
      </c>
      <c r="C7" s="30"/>
      <c r="D7" s="30"/>
      <c r="E7" s="30"/>
      <c r="F7" s="29"/>
      <c r="G7" s="15"/>
      <c r="H7" s="15"/>
      <c r="I7" s="15"/>
      <c r="J7" s="2"/>
      <c r="L7" s="3"/>
      <c r="M7" s="3"/>
      <c r="N7" s="3"/>
      <c r="O7" s="3"/>
    </row>
    <row r="8" spans="1:15" ht="15.75" customHeight="1" x14ac:dyDescent="0.25">
      <c r="A8" s="7">
        <v>3</v>
      </c>
      <c r="B8" s="5" t="s">
        <v>67</v>
      </c>
      <c r="C8" s="30"/>
      <c r="D8" s="30"/>
      <c r="E8" s="30"/>
      <c r="F8" s="15"/>
      <c r="G8" s="15"/>
      <c r="H8" s="15"/>
      <c r="I8" s="15"/>
      <c r="J8" s="30"/>
      <c r="K8" s="3"/>
      <c r="L8" s="3"/>
      <c r="M8" s="3"/>
      <c r="N8" s="3"/>
      <c r="O8" s="3"/>
    </row>
    <row r="9" spans="1:15" ht="15.75" customHeight="1" x14ac:dyDescent="0.25">
      <c r="A9" s="7">
        <v>4</v>
      </c>
      <c r="B9" s="5" t="s">
        <v>68</v>
      </c>
      <c r="C9" s="30"/>
      <c r="D9" s="30"/>
      <c r="E9" s="30"/>
      <c r="F9" s="15"/>
      <c r="G9" s="15"/>
      <c r="H9" s="15"/>
      <c r="I9" s="15"/>
      <c r="J9" s="30"/>
      <c r="K9" s="3"/>
      <c r="L9" s="3"/>
      <c r="M9" s="3"/>
      <c r="N9" s="3"/>
      <c r="O9" s="3"/>
    </row>
    <row r="10" spans="1:15" x14ac:dyDescent="0.25">
      <c r="A10" s="7">
        <v>5</v>
      </c>
      <c r="B10" s="5" t="s">
        <v>69</v>
      </c>
      <c r="C10" s="30"/>
      <c r="D10" s="30"/>
      <c r="E10" s="30"/>
      <c r="F10" s="15"/>
      <c r="G10" s="15"/>
      <c r="H10" s="15"/>
      <c r="I10" s="15"/>
      <c r="J10" s="30"/>
      <c r="K10" s="3"/>
      <c r="L10" s="3"/>
      <c r="M10" s="3"/>
      <c r="N10" s="3"/>
      <c r="O10" s="3"/>
    </row>
    <row r="11" spans="1:15" x14ac:dyDescent="0.25">
      <c r="A11" s="7">
        <v>6</v>
      </c>
      <c r="B11" s="5" t="s">
        <v>70</v>
      </c>
      <c r="C11" s="30"/>
      <c r="D11" s="30"/>
      <c r="E11" s="30"/>
      <c r="F11" s="15"/>
      <c r="G11" s="15"/>
      <c r="H11" s="15"/>
      <c r="I11" s="15"/>
      <c r="J11" s="30"/>
      <c r="K11" s="3"/>
      <c r="L11" s="3"/>
      <c r="M11" s="3"/>
      <c r="N11" s="3"/>
      <c r="O11" s="3"/>
    </row>
    <row r="12" spans="1:15" x14ac:dyDescent="0.25">
      <c r="A12" s="7">
        <v>7</v>
      </c>
      <c r="B12" s="5"/>
      <c r="C12" s="30"/>
      <c r="D12" s="30"/>
      <c r="E12" s="30"/>
      <c r="F12" s="15"/>
      <c r="G12" s="15"/>
      <c r="H12" s="15"/>
      <c r="I12" s="15"/>
      <c r="J12" s="30"/>
      <c r="K12" s="3"/>
      <c r="L12" s="3"/>
      <c r="M12" s="3"/>
      <c r="N12" s="3"/>
      <c r="O12" s="3"/>
    </row>
    <row r="13" spans="1:15" x14ac:dyDescent="0.25">
      <c r="A13" s="7">
        <v>8</v>
      </c>
      <c r="B13" s="5"/>
      <c r="C13" s="30"/>
      <c r="D13" s="30"/>
      <c r="E13" s="30"/>
      <c r="F13" s="15"/>
      <c r="G13" s="15"/>
      <c r="H13" s="15"/>
      <c r="I13" s="15"/>
      <c r="J13" s="30"/>
      <c r="K13" s="3"/>
      <c r="L13" s="3"/>
      <c r="M13" s="3"/>
      <c r="N13" s="3"/>
      <c r="O13" s="3"/>
    </row>
    <row r="14" spans="1:15" ht="15.75" customHeight="1" x14ac:dyDescent="0.25">
      <c r="A14" s="7">
        <v>9</v>
      </c>
      <c r="B14" s="5"/>
      <c r="C14" s="30"/>
      <c r="D14" s="30"/>
      <c r="E14" s="30"/>
      <c r="F14" s="15"/>
      <c r="G14" s="15"/>
      <c r="H14" s="15"/>
      <c r="I14" s="15"/>
      <c r="J14" s="30"/>
      <c r="K14" s="3"/>
      <c r="L14" s="3"/>
      <c r="M14" s="3"/>
      <c r="N14" s="3"/>
      <c r="O14" s="3"/>
    </row>
    <row r="15" spans="1:15" x14ac:dyDescent="0.25">
      <c r="A15" s="7">
        <v>10</v>
      </c>
      <c r="B15" s="5"/>
      <c r="C15" s="30"/>
      <c r="D15" s="30"/>
      <c r="E15" s="30"/>
      <c r="F15" s="15"/>
      <c r="G15" s="15"/>
      <c r="H15" s="15"/>
      <c r="I15" s="15"/>
      <c r="J15" s="30"/>
      <c r="K15" s="3"/>
      <c r="L15" s="3"/>
      <c r="M15" s="3"/>
      <c r="N15" s="3"/>
      <c r="O15" s="3"/>
    </row>
    <row r="16" spans="1:15" x14ac:dyDescent="0.25">
      <c r="A16" s="13">
        <v>11</v>
      </c>
      <c r="B16" s="5"/>
      <c r="C16" s="15"/>
      <c r="D16" s="15"/>
      <c r="E16" s="15"/>
      <c r="F16" s="15"/>
      <c r="G16" s="15"/>
      <c r="H16" s="15"/>
      <c r="I16" s="15"/>
      <c r="J16" s="15"/>
      <c r="K16" s="3"/>
      <c r="L16" s="3"/>
      <c r="M16" s="3"/>
      <c r="N16" s="3"/>
      <c r="O16" s="3"/>
    </row>
    <row r="17" spans="1:15" x14ac:dyDescent="0.25">
      <c r="A17" s="13">
        <v>12</v>
      </c>
      <c r="B17" s="5"/>
      <c r="C17" s="15"/>
      <c r="D17" s="15"/>
      <c r="E17" s="15"/>
      <c r="F17" s="15"/>
      <c r="G17" s="15"/>
      <c r="H17" s="15"/>
      <c r="I17" s="15"/>
      <c r="J17" s="15"/>
      <c r="K17" s="3"/>
      <c r="L17" s="3"/>
      <c r="M17" s="3"/>
      <c r="N17" s="3"/>
      <c r="O17" s="3"/>
    </row>
    <row r="18" spans="1:15" x14ac:dyDescent="0.25">
      <c r="A18" s="13">
        <v>13</v>
      </c>
      <c r="B18" s="13"/>
      <c r="C18" s="31"/>
      <c r="D18" s="31"/>
      <c r="E18" s="31"/>
      <c r="F18" s="31"/>
      <c r="G18" s="31"/>
      <c r="H18" s="31"/>
      <c r="I18" s="31"/>
      <c r="J18" s="31"/>
      <c r="K18" s="3"/>
      <c r="L18" s="3"/>
      <c r="M18" s="3"/>
      <c r="N18" s="3"/>
      <c r="O18" s="3"/>
    </row>
    <row r="19" spans="1:15" x14ac:dyDescent="0.25">
      <c r="A19" s="12"/>
      <c r="B19" s="6" t="s">
        <v>5</v>
      </c>
      <c r="C19" s="15">
        <v>490</v>
      </c>
      <c r="D19" s="15">
        <v>485</v>
      </c>
      <c r="E19" s="15">
        <v>30</v>
      </c>
      <c r="F19" s="15"/>
      <c r="G19" s="15">
        <v>22</v>
      </c>
      <c r="H19" s="15">
        <v>289</v>
      </c>
      <c r="I19" s="15">
        <v>174</v>
      </c>
      <c r="J19" s="15">
        <v>142</v>
      </c>
      <c r="K19" s="3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9:K19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26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138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2" t="s">
        <v>146</v>
      </c>
      <c r="L5" s="3"/>
      <c r="M5" s="3"/>
      <c r="N5" s="3"/>
      <c r="O5" s="3"/>
    </row>
    <row r="6" spans="1:15" x14ac:dyDescent="0.25">
      <c r="A6" s="7">
        <v>1</v>
      </c>
      <c r="B6" s="5" t="s">
        <v>85</v>
      </c>
      <c r="C6" s="18"/>
      <c r="D6" s="18"/>
      <c r="E6" s="18"/>
      <c r="F6" s="8"/>
      <c r="G6" s="8"/>
      <c r="H6" s="8"/>
      <c r="I6" s="8"/>
      <c r="J6" s="18"/>
      <c r="K6" s="12"/>
      <c r="L6" s="3"/>
      <c r="M6" s="3"/>
      <c r="N6" s="3"/>
      <c r="O6" s="3"/>
    </row>
    <row r="7" spans="1:15" x14ac:dyDescent="0.25">
      <c r="A7" s="7">
        <v>2</v>
      </c>
      <c r="B7" s="5" t="s">
        <v>86</v>
      </c>
      <c r="C7" s="18"/>
      <c r="D7" s="18"/>
      <c r="E7" s="18"/>
      <c r="F7" s="18"/>
      <c r="G7" s="8"/>
      <c r="H7" s="8"/>
      <c r="I7" s="8"/>
      <c r="J7" s="16"/>
      <c r="K7" s="13"/>
      <c r="L7" s="3"/>
      <c r="M7" s="3"/>
      <c r="N7" s="3"/>
      <c r="O7" s="3"/>
    </row>
    <row r="8" spans="1:15" ht="15.75" customHeight="1" x14ac:dyDescent="0.25">
      <c r="A8" s="7">
        <v>3</v>
      </c>
      <c r="B8" s="5" t="s">
        <v>87</v>
      </c>
      <c r="C8" s="18"/>
      <c r="D8" s="18"/>
      <c r="E8" s="18"/>
      <c r="F8" s="13"/>
      <c r="G8" s="8"/>
      <c r="H8" s="8"/>
      <c r="I8" s="8"/>
      <c r="J8" s="8"/>
      <c r="K8" s="18"/>
      <c r="L8" s="3"/>
      <c r="M8" s="3"/>
      <c r="N8" s="3"/>
      <c r="O8" s="3"/>
    </row>
    <row r="9" spans="1:15" ht="15.75" customHeight="1" x14ac:dyDescent="0.25">
      <c r="A9" s="7">
        <v>4</v>
      </c>
      <c r="B9" s="5" t="s">
        <v>88</v>
      </c>
      <c r="C9" s="18"/>
      <c r="D9" s="18"/>
      <c r="E9" s="18"/>
      <c r="F9" s="8"/>
      <c r="G9" s="13"/>
      <c r="H9" s="13"/>
      <c r="I9" s="13"/>
      <c r="J9" s="13"/>
      <c r="K9" s="13"/>
      <c r="L9" s="3"/>
      <c r="M9" s="3"/>
      <c r="N9" s="3"/>
      <c r="O9" s="3"/>
    </row>
    <row r="10" spans="1:15" x14ac:dyDescent="0.25">
      <c r="A10" s="7">
        <v>5</v>
      </c>
      <c r="B10" s="5" t="s">
        <v>89</v>
      </c>
      <c r="C10" s="18"/>
      <c r="D10" s="18"/>
      <c r="E10" s="18"/>
      <c r="F10" s="8"/>
      <c r="G10" s="8"/>
      <c r="H10" s="8"/>
      <c r="I10" s="8"/>
      <c r="J10" s="18"/>
      <c r="K10" s="12"/>
      <c r="L10" s="3"/>
      <c r="M10" s="3"/>
      <c r="N10" s="3"/>
      <c r="O10" s="3"/>
    </row>
    <row r="11" spans="1:15" x14ac:dyDescent="0.25">
      <c r="A11" s="7">
        <v>6</v>
      </c>
      <c r="B11" s="5" t="s">
        <v>90</v>
      </c>
      <c r="C11" s="18"/>
      <c r="D11" s="18"/>
      <c r="E11" s="18"/>
      <c r="F11" s="8"/>
      <c r="G11" s="8"/>
      <c r="H11" s="8"/>
      <c r="I11" s="8"/>
      <c r="J11" s="18"/>
      <c r="K11" s="12"/>
      <c r="L11" s="3"/>
      <c r="M11" s="3"/>
      <c r="N11" s="3"/>
      <c r="O11" s="3"/>
    </row>
    <row r="12" spans="1:15" x14ac:dyDescent="0.25">
      <c r="A12" s="7">
        <v>7</v>
      </c>
      <c r="B12" s="5" t="s">
        <v>91</v>
      </c>
      <c r="C12" s="18"/>
      <c r="D12" s="18"/>
      <c r="E12" s="18"/>
      <c r="F12" s="8"/>
      <c r="G12" s="8"/>
      <c r="H12" s="8"/>
      <c r="I12" s="8"/>
      <c r="J12" s="18"/>
      <c r="K12" s="12"/>
      <c r="L12" s="3"/>
      <c r="M12" s="3"/>
      <c r="N12" s="3"/>
      <c r="O12" s="3"/>
    </row>
    <row r="13" spans="1:15" x14ac:dyDescent="0.25">
      <c r="A13" s="7">
        <v>8</v>
      </c>
      <c r="B13" s="5" t="s">
        <v>92</v>
      </c>
      <c r="C13" s="18"/>
      <c r="D13" s="18"/>
      <c r="E13" s="18"/>
      <c r="F13" s="8"/>
      <c r="G13" s="8"/>
      <c r="H13" s="8"/>
      <c r="I13" s="8"/>
      <c r="J13" s="18"/>
      <c r="K13" s="12"/>
      <c r="L13" s="3"/>
      <c r="M13" s="3"/>
      <c r="N13" s="3"/>
      <c r="O13" s="3"/>
    </row>
    <row r="14" spans="1:15" ht="15.75" customHeight="1" x14ac:dyDescent="0.25">
      <c r="A14" s="7">
        <v>9</v>
      </c>
      <c r="B14" s="5"/>
      <c r="C14" s="18"/>
      <c r="D14" s="18"/>
      <c r="E14" s="18"/>
      <c r="F14" s="8"/>
      <c r="G14" s="8"/>
      <c r="H14" s="8"/>
      <c r="I14" s="8"/>
      <c r="J14" s="18"/>
      <c r="K14" s="12"/>
      <c r="L14" s="3"/>
      <c r="M14" s="3"/>
      <c r="N14" s="3"/>
      <c r="O14" s="3"/>
    </row>
    <row r="15" spans="1:15" x14ac:dyDescent="0.25">
      <c r="A15" s="7">
        <v>10</v>
      </c>
      <c r="B15" s="5"/>
      <c r="C15" s="6"/>
      <c r="D15" s="6"/>
      <c r="E15" s="6"/>
      <c r="F15" s="8"/>
      <c r="G15" s="8"/>
      <c r="H15" s="8"/>
      <c r="I15" s="8"/>
      <c r="J15" s="6"/>
      <c r="K15" s="12"/>
      <c r="L15" s="3"/>
      <c r="M15" s="3"/>
      <c r="N15" s="3"/>
      <c r="O15" s="3"/>
    </row>
    <row r="16" spans="1:15" x14ac:dyDescent="0.25">
      <c r="A16" s="7">
        <v>11</v>
      </c>
      <c r="B16" s="5"/>
      <c r="C16" s="8"/>
      <c r="D16" s="8"/>
      <c r="E16" s="8"/>
      <c r="F16" s="8"/>
      <c r="G16" s="8"/>
      <c r="H16" s="8"/>
      <c r="I16" s="8"/>
      <c r="J16" s="8"/>
      <c r="K16" s="12"/>
      <c r="L16" s="3"/>
      <c r="M16" s="3"/>
      <c r="N16" s="3"/>
      <c r="O16" s="3"/>
    </row>
    <row r="17" spans="1:15" x14ac:dyDescent="0.25">
      <c r="A17" s="7">
        <v>12</v>
      </c>
      <c r="B17" s="5"/>
      <c r="C17" s="8"/>
      <c r="D17" s="8"/>
      <c r="E17" s="8"/>
      <c r="F17" s="8"/>
      <c r="G17" s="8"/>
      <c r="H17" s="8"/>
      <c r="I17" s="8"/>
      <c r="J17" s="8"/>
      <c r="K17" s="12"/>
      <c r="L17" s="3"/>
      <c r="M17" s="3"/>
      <c r="N17" s="3"/>
      <c r="O17" s="3"/>
    </row>
    <row r="18" spans="1:15" x14ac:dyDescent="0.25">
      <c r="A18" s="7">
        <v>13</v>
      </c>
      <c r="B18" s="6"/>
      <c r="C18" s="8"/>
      <c r="D18" s="8"/>
      <c r="E18" s="8"/>
      <c r="F18" s="8"/>
      <c r="G18" s="8"/>
      <c r="H18" s="8"/>
      <c r="I18" s="8"/>
      <c r="J18" s="8"/>
      <c r="K18" s="12"/>
      <c r="L18" s="3"/>
      <c r="M18" s="3"/>
      <c r="N18" s="3"/>
      <c r="O18" s="3"/>
    </row>
    <row r="19" spans="1:15" x14ac:dyDescent="0.25">
      <c r="A19" s="3"/>
      <c r="B19" s="5" t="s">
        <v>5</v>
      </c>
      <c r="C19" s="30">
        <v>804</v>
      </c>
      <c r="D19" s="30">
        <v>801</v>
      </c>
      <c r="E19" s="30">
        <v>29</v>
      </c>
      <c r="F19" s="30"/>
      <c r="G19" s="30">
        <v>54</v>
      </c>
      <c r="H19" s="30">
        <v>315</v>
      </c>
      <c r="I19" s="30">
        <v>430</v>
      </c>
      <c r="J19" s="30">
        <v>90</v>
      </c>
      <c r="K19" s="13">
        <v>2</v>
      </c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E30" sqref="E30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27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138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7">
        <v>1</v>
      </c>
      <c r="B6" s="5" t="s">
        <v>61</v>
      </c>
      <c r="C6" s="30"/>
      <c r="D6" s="30"/>
      <c r="E6" s="30"/>
      <c r="F6" s="15"/>
      <c r="G6" s="15"/>
      <c r="H6" s="15"/>
      <c r="I6" s="15"/>
      <c r="J6" s="30"/>
      <c r="K6" s="3"/>
      <c r="L6" s="3"/>
      <c r="M6" s="3"/>
      <c r="N6" s="3"/>
      <c r="O6" s="3"/>
    </row>
    <row r="7" spans="1:15" x14ac:dyDescent="0.25">
      <c r="A7" s="7">
        <v>2</v>
      </c>
      <c r="B7" s="5" t="s">
        <v>62</v>
      </c>
      <c r="C7" s="30"/>
      <c r="D7" s="30"/>
      <c r="E7" s="30"/>
      <c r="F7" s="30"/>
      <c r="G7" s="15"/>
      <c r="H7" s="15"/>
      <c r="I7" s="15"/>
      <c r="J7" s="31"/>
      <c r="L7" s="3"/>
      <c r="M7" s="3"/>
      <c r="N7" s="3"/>
      <c r="O7" s="3"/>
    </row>
    <row r="8" spans="1:15" ht="15.75" customHeight="1" x14ac:dyDescent="0.25">
      <c r="A8" s="7">
        <v>3</v>
      </c>
      <c r="B8" s="5" t="s">
        <v>28</v>
      </c>
      <c r="C8" s="30"/>
      <c r="D8" s="30"/>
      <c r="E8" s="30"/>
      <c r="F8" s="15"/>
      <c r="G8" s="15"/>
      <c r="H8" s="15"/>
      <c r="I8" s="15"/>
      <c r="J8" s="30"/>
      <c r="K8" s="3"/>
      <c r="L8" s="3"/>
      <c r="M8" s="3"/>
      <c r="N8" s="3"/>
      <c r="O8" s="3"/>
    </row>
    <row r="9" spans="1:15" ht="15.75" customHeight="1" x14ac:dyDescent="0.25">
      <c r="A9" s="7">
        <v>4</v>
      </c>
      <c r="B9" s="5" t="s">
        <v>29</v>
      </c>
      <c r="C9" s="30"/>
      <c r="D9" s="30"/>
      <c r="E9" s="30"/>
      <c r="F9" s="15"/>
      <c r="G9" s="15"/>
      <c r="H9" s="15"/>
      <c r="I9" s="15"/>
      <c r="J9" s="30"/>
      <c r="K9" s="3"/>
      <c r="L9" s="3"/>
      <c r="M9" s="3"/>
      <c r="N9" s="3"/>
      <c r="O9" s="3"/>
    </row>
    <row r="10" spans="1:15" x14ac:dyDescent="0.25">
      <c r="A10" s="7">
        <v>5</v>
      </c>
      <c r="B10" s="5" t="s">
        <v>63</v>
      </c>
      <c r="C10" s="30"/>
      <c r="D10" s="30"/>
      <c r="E10" s="30"/>
      <c r="F10" s="15"/>
      <c r="G10" s="15"/>
      <c r="H10" s="15"/>
      <c r="I10" s="15"/>
      <c r="J10" s="30"/>
      <c r="K10" s="3"/>
      <c r="L10" s="3"/>
      <c r="M10" s="3"/>
      <c r="N10" s="3"/>
      <c r="O10" s="3"/>
    </row>
    <row r="11" spans="1:15" x14ac:dyDescent="0.25">
      <c r="A11" s="7">
        <v>6</v>
      </c>
      <c r="B11" s="5" t="s">
        <v>64</v>
      </c>
      <c r="C11" s="30"/>
      <c r="D11" s="30"/>
      <c r="E11" s="30"/>
      <c r="F11" s="15"/>
      <c r="G11" s="15"/>
      <c r="H11" s="15"/>
      <c r="I11" s="15"/>
      <c r="J11" s="30"/>
      <c r="K11" s="3"/>
      <c r="L11" s="3"/>
      <c r="M11" s="3"/>
      <c r="N11" s="3"/>
      <c r="O11" s="3"/>
    </row>
    <row r="12" spans="1:15" x14ac:dyDescent="0.25">
      <c r="A12" s="7">
        <v>7</v>
      </c>
      <c r="B12" s="5" t="s">
        <v>65</v>
      </c>
      <c r="C12" s="30"/>
      <c r="D12" s="30"/>
      <c r="E12" s="30"/>
      <c r="F12" s="15"/>
      <c r="G12" s="15"/>
      <c r="H12" s="15"/>
      <c r="I12" s="15"/>
      <c r="J12" s="30"/>
      <c r="K12" s="3"/>
      <c r="L12" s="3"/>
      <c r="M12" s="3"/>
      <c r="N12" s="3"/>
      <c r="O12" s="3"/>
    </row>
    <row r="13" spans="1:15" x14ac:dyDescent="0.25">
      <c r="A13" s="7">
        <v>8</v>
      </c>
      <c r="B13" s="5" t="s">
        <v>21</v>
      </c>
      <c r="C13" s="30"/>
      <c r="D13" s="30"/>
      <c r="E13" s="30"/>
      <c r="F13" s="15"/>
      <c r="G13" s="15"/>
      <c r="H13" s="15"/>
      <c r="I13" s="15"/>
      <c r="J13" s="30"/>
      <c r="K13" s="3"/>
      <c r="L13" s="3"/>
      <c r="M13" s="3"/>
      <c r="N13" s="3"/>
      <c r="O13" s="3"/>
    </row>
    <row r="14" spans="1:15" ht="15.75" customHeight="1" x14ac:dyDescent="0.25">
      <c r="A14" s="7">
        <v>9</v>
      </c>
      <c r="B14" s="5"/>
      <c r="C14" s="30"/>
      <c r="D14" s="30"/>
      <c r="E14" s="30"/>
      <c r="F14" s="15"/>
      <c r="G14" s="15"/>
      <c r="H14" s="15"/>
      <c r="I14" s="15"/>
      <c r="J14" s="30"/>
      <c r="K14" s="3"/>
      <c r="L14" s="3"/>
      <c r="M14" s="3"/>
      <c r="N14" s="3"/>
      <c r="O14" s="3"/>
    </row>
    <row r="15" spans="1:15" x14ac:dyDescent="0.25">
      <c r="A15" s="7">
        <v>10</v>
      </c>
      <c r="B15" s="5"/>
      <c r="C15" s="30"/>
      <c r="D15" s="30"/>
      <c r="E15" s="30"/>
      <c r="F15" s="15"/>
      <c r="G15" s="15"/>
      <c r="H15" s="15"/>
      <c r="I15" s="15"/>
      <c r="J15" s="30"/>
      <c r="K15" s="3"/>
      <c r="L15" s="3"/>
      <c r="M15" s="3"/>
      <c r="N15" s="3"/>
      <c r="O15" s="3"/>
    </row>
    <row r="16" spans="1:15" x14ac:dyDescent="0.25">
      <c r="A16" s="7">
        <v>11</v>
      </c>
      <c r="B16" s="5"/>
      <c r="C16" s="15"/>
      <c r="D16" s="15"/>
      <c r="E16" s="15"/>
      <c r="F16" s="15"/>
      <c r="G16" s="15"/>
      <c r="H16" s="15"/>
      <c r="I16" s="15"/>
      <c r="J16" s="15"/>
      <c r="K16" s="3"/>
      <c r="L16" s="3"/>
      <c r="M16" s="3"/>
      <c r="N16" s="3"/>
      <c r="O16" s="3"/>
    </row>
    <row r="17" spans="1:15" x14ac:dyDescent="0.25">
      <c r="A17" s="7">
        <v>12</v>
      </c>
      <c r="B17" s="5"/>
      <c r="C17" s="15"/>
      <c r="D17" s="15"/>
      <c r="E17" s="15"/>
      <c r="F17" s="15"/>
      <c r="G17" s="15"/>
      <c r="H17" s="15"/>
      <c r="I17" s="15"/>
      <c r="J17" s="15"/>
      <c r="K17" s="3"/>
      <c r="L17" s="3"/>
      <c r="M17" s="3"/>
      <c r="N17" s="3"/>
      <c r="O17" s="3"/>
    </row>
    <row r="18" spans="1:15" x14ac:dyDescent="0.25">
      <c r="A18" s="7">
        <v>13</v>
      </c>
      <c r="B18" s="6"/>
      <c r="C18" s="15"/>
      <c r="D18" s="15"/>
      <c r="E18" s="15"/>
      <c r="F18" s="15"/>
      <c r="G18" s="15"/>
      <c r="H18" s="15"/>
      <c r="I18" s="15"/>
      <c r="J18" s="15"/>
      <c r="K18" s="3"/>
      <c r="L18" s="3"/>
      <c r="M18" s="3"/>
      <c r="N18" s="3"/>
      <c r="O18" s="3"/>
    </row>
    <row r="19" spans="1:15" x14ac:dyDescent="0.25">
      <c r="A19" s="3"/>
      <c r="B19" s="5" t="s">
        <v>5</v>
      </c>
      <c r="C19" s="30">
        <v>4196</v>
      </c>
      <c r="D19" s="30">
        <v>4121</v>
      </c>
      <c r="E19" s="30">
        <v>29</v>
      </c>
      <c r="F19" s="30"/>
      <c r="G19" s="30">
        <v>580</v>
      </c>
      <c r="H19" s="30">
        <v>2758</v>
      </c>
      <c r="I19" s="30">
        <v>783</v>
      </c>
      <c r="J19" s="30">
        <v>1690</v>
      </c>
      <c r="K19" s="3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D28" sqref="D28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8" t="s">
        <v>4</v>
      </c>
      <c r="C1" s="68"/>
      <c r="D1" s="68"/>
      <c r="E1" s="68"/>
      <c r="F1" s="68"/>
      <c r="G1" s="68"/>
      <c r="H1" s="68"/>
      <c r="I1" s="68"/>
      <c r="J1" s="68"/>
      <c r="K1" s="2"/>
      <c r="L1" s="2"/>
      <c r="M1" s="2"/>
      <c r="N1" s="2"/>
    </row>
    <row r="2" spans="1:15" ht="15.75" customHeight="1" x14ac:dyDescent="0.25">
      <c r="A2" s="2"/>
      <c r="B2" s="69" t="s">
        <v>32</v>
      </c>
      <c r="C2" s="69"/>
      <c r="D2" s="69"/>
      <c r="E2" s="69"/>
      <c r="F2" s="69"/>
      <c r="G2" s="69"/>
      <c r="H2" s="69"/>
      <c r="I2" s="69"/>
      <c r="J2" s="69"/>
      <c r="K2" s="2"/>
      <c r="L2" s="2"/>
      <c r="M2" s="2"/>
      <c r="N2" s="2"/>
    </row>
    <row r="3" spans="1:15" x14ac:dyDescent="0.25">
      <c r="B3" s="67" t="s">
        <v>137</v>
      </c>
      <c r="C3" s="67"/>
      <c r="D3" s="67"/>
      <c r="E3" s="67"/>
      <c r="F3" s="67"/>
      <c r="G3" s="67"/>
      <c r="H3" s="67"/>
      <c r="I3" s="67"/>
      <c r="J3" s="67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14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13">
        <v>1</v>
      </c>
      <c r="B6" s="12" t="s">
        <v>48</v>
      </c>
      <c r="C6" s="8"/>
      <c r="D6" s="8"/>
      <c r="E6" s="8"/>
      <c r="F6" s="8"/>
      <c r="G6" s="8"/>
      <c r="H6" s="8"/>
      <c r="I6" s="8"/>
      <c r="J6" s="8"/>
      <c r="K6" s="3"/>
      <c r="L6" s="3"/>
      <c r="M6" s="3"/>
      <c r="N6" s="3"/>
      <c r="O6" s="3"/>
    </row>
    <row r="7" spans="1:15" x14ac:dyDescent="0.25">
      <c r="A7" s="13">
        <v>2</v>
      </c>
      <c r="B7" s="12" t="s">
        <v>49</v>
      </c>
      <c r="C7" s="8"/>
      <c r="D7" s="8"/>
      <c r="E7" s="8"/>
      <c r="F7" s="8"/>
      <c r="G7" s="8"/>
      <c r="H7" s="8"/>
      <c r="I7" s="8"/>
      <c r="J7" s="8"/>
      <c r="L7" s="3"/>
      <c r="M7" s="3"/>
      <c r="N7" s="3"/>
      <c r="O7" s="3"/>
    </row>
    <row r="8" spans="1:15" ht="15.75" customHeight="1" x14ac:dyDescent="0.25">
      <c r="A8" s="13">
        <v>3</v>
      </c>
      <c r="B8" s="12" t="s">
        <v>50</v>
      </c>
      <c r="C8" s="8"/>
      <c r="D8" s="8"/>
      <c r="E8" s="8"/>
      <c r="F8" s="8"/>
      <c r="G8" s="8"/>
      <c r="H8" s="8"/>
      <c r="I8" s="8"/>
      <c r="J8" s="8"/>
      <c r="K8" s="3"/>
      <c r="L8" s="3"/>
      <c r="M8" s="3"/>
      <c r="N8" s="3"/>
      <c r="O8" s="3"/>
    </row>
    <row r="9" spans="1:15" ht="15.75" customHeight="1" x14ac:dyDescent="0.25">
      <c r="A9" s="13">
        <v>4</v>
      </c>
      <c r="B9" s="12" t="s">
        <v>51</v>
      </c>
      <c r="C9" s="8"/>
      <c r="D9" s="8"/>
      <c r="E9" s="8"/>
      <c r="F9" s="8"/>
      <c r="G9" s="8"/>
      <c r="H9" s="8"/>
      <c r="I9" s="8"/>
      <c r="J9" s="16"/>
      <c r="K9" s="3"/>
      <c r="L9" s="3"/>
      <c r="M9" s="3"/>
      <c r="N9" s="3"/>
      <c r="O9" s="3"/>
    </row>
    <row r="10" spans="1:15" x14ac:dyDescent="0.25">
      <c r="A10" s="13">
        <v>5</v>
      </c>
      <c r="B10" s="12" t="s">
        <v>52</v>
      </c>
      <c r="C10" s="8"/>
      <c r="D10" s="8"/>
      <c r="E10" s="8"/>
      <c r="F10" s="8"/>
      <c r="G10" s="8"/>
      <c r="H10" s="16"/>
      <c r="I10" s="16"/>
      <c r="J10" s="16"/>
      <c r="K10" s="3"/>
      <c r="L10" s="3"/>
      <c r="M10" s="3"/>
      <c r="N10" s="3"/>
      <c r="O10" s="3"/>
    </row>
    <row r="11" spans="1:15" x14ac:dyDescent="0.25">
      <c r="A11" s="13">
        <v>6</v>
      </c>
      <c r="B11" s="12"/>
      <c r="C11" s="8"/>
      <c r="D11" s="8"/>
      <c r="E11" s="8"/>
      <c r="F11" s="8"/>
      <c r="G11" s="8"/>
      <c r="H11" s="8"/>
      <c r="I11" s="8"/>
      <c r="J11" s="8"/>
      <c r="K11" s="3"/>
      <c r="L11" s="3"/>
      <c r="M11" s="3"/>
      <c r="N11" s="3"/>
      <c r="O11" s="3"/>
    </row>
    <row r="12" spans="1:15" x14ac:dyDescent="0.25">
      <c r="A12" s="13">
        <v>7</v>
      </c>
      <c r="B12" s="5"/>
      <c r="C12" s="8"/>
      <c r="D12" s="8"/>
      <c r="E12" s="8"/>
      <c r="F12" s="8"/>
      <c r="G12" s="8"/>
      <c r="H12" s="8"/>
      <c r="I12" s="8"/>
      <c r="J12" s="8"/>
      <c r="K12" s="3"/>
      <c r="L12" s="3"/>
      <c r="M12" s="3"/>
      <c r="N12" s="3"/>
      <c r="O12" s="3"/>
    </row>
    <row r="13" spans="1:15" x14ac:dyDescent="0.25">
      <c r="A13" s="13">
        <v>8</v>
      </c>
      <c r="B13" s="5"/>
      <c r="C13" s="8"/>
      <c r="D13" s="8"/>
      <c r="E13" s="8"/>
      <c r="F13" s="8"/>
      <c r="G13" s="8"/>
      <c r="H13" s="8"/>
      <c r="I13" s="8"/>
      <c r="J13" s="8"/>
      <c r="K13" s="3"/>
      <c r="L13" s="3"/>
      <c r="M13" s="3"/>
      <c r="N13" s="3"/>
      <c r="O13" s="3"/>
    </row>
    <row r="14" spans="1:15" ht="15.75" customHeight="1" x14ac:dyDescent="0.25">
      <c r="A14" s="13">
        <v>9</v>
      </c>
      <c r="B14" s="5"/>
      <c r="C14" s="8"/>
      <c r="D14" s="8"/>
      <c r="E14" s="8"/>
      <c r="F14" s="8"/>
      <c r="G14" s="8"/>
      <c r="H14" s="8"/>
      <c r="I14" s="8"/>
      <c r="J14" s="8"/>
      <c r="K14" s="3"/>
      <c r="L14" s="3"/>
      <c r="M14" s="3"/>
      <c r="N14" s="3"/>
      <c r="O14" s="3"/>
    </row>
    <row r="15" spans="1:15" x14ac:dyDescent="0.25">
      <c r="A15" s="13">
        <v>10</v>
      </c>
      <c r="B15" s="5"/>
      <c r="C15" s="8"/>
      <c r="D15" s="8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3"/>
      <c r="L17" s="3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3"/>
      <c r="L18" s="3"/>
      <c r="M18" s="3"/>
      <c r="N18" s="3"/>
      <c r="O18" s="3"/>
    </row>
    <row r="19" spans="1:15" x14ac:dyDescent="0.25">
      <c r="A19" s="12"/>
      <c r="B19" s="6" t="s">
        <v>5</v>
      </c>
      <c r="C19" s="15">
        <v>880</v>
      </c>
      <c r="D19" s="15">
        <v>776</v>
      </c>
      <c r="E19" s="15">
        <v>4</v>
      </c>
      <c r="F19" s="15"/>
      <c r="G19" s="15">
        <v>88</v>
      </c>
      <c r="H19" s="15">
        <v>398</v>
      </c>
      <c r="I19" s="15">
        <v>390</v>
      </c>
      <c r="J19" s="15">
        <v>113</v>
      </c>
      <c r="K19" s="3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Normal="100" workbookViewId="0">
      <selection activeCell="C19" sqref="C19:J19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8" t="s">
        <v>4</v>
      </c>
      <c r="C1" s="68"/>
      <c r="D1" s="68"/>
      <c r="E1" s="68"/>
      <c r="F1" s="68"/>
      <c r="G1" s="68"/>
      <c r="H1" s="68"/>
      <c r="I1" s="68"/>
      <c r="J1" s="68"/>
      <c r="K1" s="2"/>
      <c r="L1" s="2"/>
      <c r="M1" s="2"/>
      <c r="N1" s="2"/>
    </row>
    <row r="2" spans="1:15" ht="15.75" customHeight="1" x14ac:dyDescent="0.25">
      <c r="A2" s="2"/>
      <c r="B2" s="69" t="s">
        <v>47</v>
      </c>
      <c r="C2" s="69"/>
      <c r="D2" s="69"/>
      <c r="E2" s="69"/>
      <c r="F2" s="69"/>
      <c r="G2" s="69"/>
      <c r="H2" s="69"/>
      <c r="I2" s="69"/>
      <c r="J2" s="69"/>
      <c r="K2" s="2"/>
      <c r="L2" s="2"/>
      <c r="M2" s="2"/>
      <c r="N2" s="2"/>
    </row>
    <row r="3" spans="1:15" x14ac:dyDescent="0.25">
      <c r="B3" s="67" t="s">
        <v>138</v>
      </c>
      <c r="C3" s="67"/>
      <c r="D3" s="67"/>
      <c r="E3" s="67"/>
      <c r="F3" s="67"/>
      <c r="G3" s="67"/>
      <c r="H3" s="67"/>
      <c r="I3" s="67"/>
      <c r="J3" s="67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14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7">
        <v>1</v>
      </c>
      <c r="B6" s="12"/>
      <c r="C6" s="8"/>
      <c r="D6" s="8"/>
      <c r="E6" s="8"/>
      <c r="F6" s="8"/>
      <c r="G6" s="8"/>
      <c r="H6" s="8"/>
      <c r="I6" s="8"/>
      <c r="J6" s="8"/>
      <c r="K6" s="3"/>
      <c r="L6" s="3"/>
      <c r="M6" s="3"/>
      <c r="N6" s="3"/>
      <c r="O6" s="3"/>
    </row>
    <row r="7" spans="1:15" x14ac:dyDescent="0.25">
      <c r="A7" s="7">
        <v>2</v>
      </c>
      <c r="B7" s="12"/>
      <c r="C7" s="8"/>
      <c r="D7" s="8"/>
      <c r="E7" s="8"/>
      <c r="F7" s="8"/>
      <c r="G7" s="8"/>
      <c r="H7" s="8"/>
      <c r="I7" s="8"/>
      <c r="J7" s="8"/>
      <c r="L7" s="3"/>
      <c r="M7" s="3"/>
      <c r="N7" s="3"/>
      <c r="O7" s="3"/>
    </row>
    <row r="8" spans="1:15" ht="15.75" customHeight="1" x14ac:dyDescent="0.25">
      <c r="A8" s="7">
        <v>3</v>
      </c>
      <c r="C8" s="8"/>
      <c r="D8" s="8"/>
      <c r="E8" s="8"/>
      <c r="F8" s="8"/>
      <c r="G8" s="8"/>
      <c r="H8" s="8"/>
      <c r="I8" s="8"/>
      <c r="J8" s="8"/>
      <c r="K8" s="3"/>
      <c r="L8" s="3"/>
      <c r="M8" s="3"/>
      <c r="N8" s="3"/>
      <c r="O8" s="3"/>
    </row>
    <row r="9" spans="1:15" ht="15.75" customHeight="1" x14ac:dyDescent="0.25">
      <c r="A9" s="7">
        <v>4</v>
      </c>
      <c r="B9" s="12"/>
      <c r="C9" s="8"/>
      <c r="D9" s="8"/>
      <c r="E9" s="8"/>
      <c r="F9" s="8"/>
      <c r="G9" s="8"/>
      <c r="H9" s="8"/>
      <c r="I9" s="8"/>
      <c r="J9" s="16"/>
      <c r="K9" s="3"/>
      <c r="L9" s="3"/>
      <c r="M9" s="3"/>
      <c r="N9" s="3"/>
      <c r="O9" s="3"/>
    </row>
    <row r="10" spans="1:15" x14ac:dyDescent="0.25">
      <c r="A10" s="7">
        <v>5</v>
      </c>
      <c r="B10" s="12"/>
      <c r="C10" s="8"/>
      <c r="D10" s="8"/>
      <c r="E10" s="8"/>
      <c r="F10" s="8"/>
      <c r="G10" s="8"/>
      <c r="H10" s="16"/>
      <c r="I10" s="16"/>
      <c r="J10" s="16"/>
      <c r="K10" s="3"/>
      <c r="L10" s="3"/>
      <c r="M10" s="3"/>
      <c r="N10" s="3"/>
      <c r="O10" s="3"/>
    </row>
    <row r="11" spans="1:15" x14ac:dyDescent="0.25">
      <c r="A11" s="7">
        <v>6</v>
      </c>
      <c r="B11" s="12"/>
      <c r="C11" s="8"/>
      <c r="D11" s="8"/>
      <c r="E11" s="8"/>
      <c r="F11" s="8"/>
      <c r="G11" s="8"/>
      <c r="H11" s="8"/>
      <c r="I11" s="8"/>
      <c r="J11" s="8"/>
      <c r="K11" s="3"/>
      <c r="L11" s="3"/>
      <c r="M11" s="3"/>
      <c r="N11" s="3"/>
      <c r="O11" s="3"/>
    </row>
    <row r="12" spans="1:15" x14ac:dyDescent="0.25">
      <c r="A12" s="7">
        <v>7</v>
      </c>
      <c r="B12" s="5"/>
      <c r="C12" s="8"/>
      <c r="D12" s="8"/>
      <c r="E12" s="8"/>
      <c r="F12" s="8"/>
      <c r="G12" s="8"/>
      <c r="H12" s="8"/>
      <c r="I12" s="8"/>
      <c r="J12" s="8"/>
      <c r="K12" s="3"/>
      <c r="L12" s="3"/>
      <c r="M12" s="3"/>
      <c r="N12" s="3"/>
      <c r="O12" s="3"/>
    </row>
    <row r="13" spans="1:15" x14ac:dyDescent="0.25">
      <c r="A13" s="7">
        <v>8</v>
      </c>
      <c r="B13" s="5"/>
      <c r="C13" s="8"/>
      <c r="D13" s="8"/>
      <c r="E13" s="8"/>
      <c r="F13" s="8"/>
      <c r="G13" s="8"/>
      <c r="H13" s="8"/>
      <c r="I13" s="8"/>
      <c r="J13" s="8"/>
      <c r="K13" s="3"/>
      <c r="L13" s="3"/>
      <c r="M13" s="3"/>
      <c r="N13" s="3"/>
      <c r="O13" s="3"/>
    </row>
    <row r="14" spans="1:15" ht="15.75" customHeight="1" x14ac:dyDescent="0.25">
      <c r="A14" s="7">
        <v>9</v>
      </c>
      <c r="B14" s="5"/>
      <c r="C14" s="8"/>
      <c r="D14" s="8"/>
      <c r="E14" s="8"/>
      <c r="F14" s="8"/>
      <c r="G14" s="8"/>
      <c r="H14" s="8"/>
      <c r="I14" s="8"/>
      <c r="J14" s="8"/>
      <c r="K14" s="3"/>
      <c r="L14" s="3"/>
      <c r="M14" s="3"/>
      <c r="N14" s="3"/>
      <c r="O14" s="3"/>
    </row>
    <row r="15" spans="1:15" x14ac:dyDescent="0.25">
      <c r="A15" s="7">
        <v>10</v>
      </c>
      <c r="B15" s="5"/>
      <c r="C15" s="8"/>
      <c r="D15" s="8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</row>
    <row r="16" spans="1:15" x14ac:dyDescent="0.25">
      <c r="A16" s="7">
        <v>11</v>
      </c>
      <c r="B16" s="5"/>
      <c r="C16" s="8"/>
      <c r="D16" s="8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</row>
    <row r="17" spans="1:15" x14ac:dyDescent="0.25">
      <c r="A17" s="7">
        <v>12</v>
      </c>
      <c r="B17" s="5"/>
      <c r="C17" s="8"/>
      <c r="D17" s="8"/>
      <c r="E17" s="8"/>
      <c r="F17" s="8"/>
      <c r="G17" s="8"/>
      <c r="H17" s="8"/>
      <c r="I17" s="8"/>
      <c r="J17" s="8"/>
      <c r="K17" s="3"/>
      <c r="L17" s="3"/>
      <c r="M17" s="3"/>
      <c r="N17" s="3"/>
      <c r="O17" s="3"/>
    </row>
    <row r="18" spans="1:15" x14ac:dyDescent="0.25">
      <c r="A18" s="13">
        <v>13</v>
      </c>
      <c r="B18" s="5"/>
      <c r="C18" s="8"/>
      <c r="D18" s="8"/>
      <c r="E18" s="8"/>
      <c r="F18" s="8"/>
      <c r="G18" s="8"/>
      <c r="H18" s="8"/>
      <c r="I18" s="8"/>
      <c r="J18" s="8"/>
      <c r="K18" s="3"/>
      <c r="L18" s="3"/>
      <c r="M18" s="3"/>
      <c r="N18" s="3"/>
      <c r="O18" s="3"/>
    </row>
    <row r="19" spans="1:15" x14ac:dyDescent="0.25">
      <c r="A19" s="13"/>
      <c r="B19" s="6" t="s">
        <v>5</v>
      </c>
      <c r="C19" s="13">
        <v>704</v>
      </c>
      <c r="D19" s="13">
        <v>699</v>
      </c>
      <c r="E19" s="13">
        <v>5</v>
      </c>
      <c r="F19" s="13"/>
      <c r="G19" s="13">
        <v>66</v>
      </c>
      <c r="H19" s="13">
        <v>221</v>
      </c>
      <c r="I19" s="13">
        <v>412</v>
      </c>
      <c r="J19" s="13">
        <v>131</v>
      </c>
      <c r="K19" s="3"/>
      <c r="L19" s="3"/>
      <c r="M19" s="3"/>
      <c r="N19" s="3"/>
      <c r="O19" s="3"/>
    </row>
    <row r="20" spans="1:15" x14ac:dyDescent="0.25">
      <c r="A20" s="3"/>
      <c r="B20" s="25"/>
      <c r="C20" s="26"/>
      <c r="D20" s="26"/>
      <c r="E20" s="26"/>
      <c r="F20" s="26"/>
      <c r="G20" s="26"/>
      <c r="H20" s="26"/>
      <c r="I20" s="26"/>
      <c r="J20" s="26"/>
      <c r="K20" s="3"/>
      <c r="L20" s="3"/>
      <c r="M20" s="3"/>
      <c r="N20" s="3"/>
      <c r="O20" s="3"/>
    </row>
    <row r="21" spans="1:15" x14ac:dyDescent="0.25">
      <c r="B21" s="24"/>
      <c r="C21" s="24"/>
      <c r="D21" s="24"/>
      <c r="E21" s="24"/>
      <c r="F21" s="24"/>
      <c r="G21" s="24"/>
      <c r="H21" s="24"/>
      <c r="I21" s="24"/>
      <c r="J21" s="24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G27" sqref="G27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8" t="s">
        <v>4</v>
      </c>
      <c r="C1" s="68"/>
      <c r="D1" s="68"/>
      <c r="E1" s="68"/>
      <c r="F1" s="68"/>
      <c r="G1" s="68"/>
      <c r="H1" s="68"/>
      <c r="I1" s="68"/>
      <c r="J1" s="68"/>
      <c r="K1" s="2"/>
      <c r="L1" s="2"/>
      <c r="M1" s="2"/>
      <c r="N1" s="2"/>
    </row>
    <row r="2" spans="1:15" ht="15.75" customHeight="1" x14ac:dyDescent="0.25">
      <c r="A2" s="2"/>
      <c r="B2" s="69" t="s">
        <v>40</v>
      </c>
      <c r="C2" s="69"/>
      <c r="D2" s="69"/>
      <c r="E2" s="69"/>
      <c r="F2" s="69"/>
      <c r="G2" s="69"/>
      <c r="H2" s="69"/>
      <c r="I2" s="69"/>
      <c r="J2" s="69"/>
      <c r="K2" s="2"/>
      <c r="L2" s="2"/>
      <c r="M2" s="2"/>
      <c r="N2" s="2"/>
    </row>
    <row r="3" spans="1:15" x14ac:dyDescent="0.25">
      <c r="B3" s="67" t="s">
        <v>138</v>
      </c>
      <c r="C3" s="67"/>
      <c r="D3" s="67"/>
      <c r="E3" s="67"/>
      <c r="F3" s="67"/>
      <c r="G3" s="67"/>
      <c r="H3" s="67"/>
      <c r="I3" s="67"/>
      <c r="J3" s="67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14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3" t="s">
        <v>12</v>
      </c>
      <c r="L5" s="3"/>
      <c r="M5" s="3"/>
      <c r="N5" s="3"/>
      <c r="O5" s="3"/>
    </row>
    <row r="6" spans="1:15" x14ac:dyDescent="0.25">
      <c r="A6" s="7">
        <v>1</v>
      </c>
      <c r="B6" s="12" t="s">
        <v>29</v>
      </c>
      <c r="C6" s="8"/>
      <c r="D6" s="8"/>
      <c r="E6" s="8"/>
      <c r="F6" s="8"/>
      <c r="G6" s="8"/>
      <c r="H6" s="8"/>
      <c r="I6" s="8"/>
      <c r="J6" s="8"/>
      <c r="K6" s="3"/>
      <c r="L6" s="3"/>
      <c r="M6" s="3"/>
      <c r="N6" s="3"/>
      <c r="O6" s="3"/>
    </row>
    <row r="7" spans="1:15" x14ac:dyDescent="0.25">
      <c r="A7" s="7">
        <v>2</v>
      </c>
      <c r="B7" s="12" t="s">
        <v>41</v>
      </c>
      <c r="C7" s="8"/>
      <c r="D7" s="8"/>
      <c r="E7" s="8"/>
      <c r="F7" s="8"/>
      <c r="G7" s="8"/>
      <c r="H7" s="8"/>
      <c r="I7" s="8"/>
      <c r="J7" s="8"/>
      <c r="L7" s="3"/>
      <c r="M7" s="3"/>
      <c r="N7" s="3"/>
      <c r="O7" s="3"/>
    </row>
    <row r="8" spans="1:15" ht="15.75" customHeight="1" x14ac:dyDescent="0.25">
      <c r="A8" s="7">
        <v>3</v>
      </c>
      <c r="B8" s="12" t="s">
        <v>43</v>
      </c>
      <c r="C8" s="8"/>
      <c r="D8" s="8"/>
      <c r="E8" s="8"/>
      <c r="F8" s="8"/>
      <c r="G8" s="8"/>
      <c r="H8" s="8"/>
      <c r="I8" s="8"/>
      <c r="J8" s="8"/>
      <c r="K8" s="3"/>
      <c r="L8" s="3"/>
      <c r="M8" s="3"/>
      <c r="N8" s="3"/>
      <c r="O8" s="3"/>
    </row>
    <row r="9" spans="1:15" ht="15.75" customHeight="1" x14ac:dyDescent="0.25">
      <c r="A9" s="7">
        <v>4</v>
      </c>
      <c r="B9" s="12" t="s">
        <v>28</v>
      </c>
      <c r="C9" s="8"/>
      <c r="D9" s="8"/>
      <c r="E9" s="8"/>
      <c r="F9" s="8"/>
      <c r="G9" s="8"/>
      <c r="H9" s="8"/>
      <c r="I9" s="8"/>
      <c r="J9" s="16"/>
      <c r="K9" s="3"/>
      <c r="L9" s="3"/>
      <c r="M9" s="3"/>
      <c r="N9" s="3"/>
      <c r="O9" s="3"/>
    </row>
    <row r="10" spans="1:15" x14ac:dyDescent="0.25">
      <c r="A10" s="7">
        <v>5</v>
      </c>
      <c r="B10" s="12" t="s">
        <v>42</v>
      </c>
      <c r="C10" s="8"/>
      <c r="D10" s="8"/>
      <c r="E10" s="8"/>
      <c r="F10" s="8"/>
      <c r="G10" s="8"/>
      <c r="H10" s="16"/>
      <c r="I10" s="16"/>
      <c r="J10" s="16"/>
      <c r="K10" s="3"/>
      <c r="L10" s="3"/>
      <c r="M10" s="3"/>
      <c r="N10" s="3"/>
      <c r="O10" s="3"/>
    </row>
    <row r="11" spans="1:15" x14ac:dyDescent="0.25">
      <c r="A11" s="7">
        <v>6</v>
      </c>
      <c r="B11" s="12" t="s">
        <v>44</v>
      </c>
      <c r="C11" s="8"/>
      <c r="D11" s="8"/>
      <c r="E11" s="8"/>
      <c r="F11" s="8"/>
      <c r="G11" s="8"/>
      <c r="H11" s="8"/>
      <c r="I11" s="8"/>
      <c r="J11" s="8"/>
      <c r="K11" s="3"/>
      <c r="L11" s="3"/>
      <c r="M11" s="3"/>
      <c r="N11" s="3"/>
      <c r="O11" s="3"/>
    </row>
    <row r="12" spans="1:15" x14ac:dyDescent="0.25">
      <c r="A12" s="7">
        <v>7</v>
      </c>
      <c r="B12" s="5" t="s">
        <v>45</v>
      </c>
      <c r="C12" s="8"/>
      <c r="D12" s="8"/>
      <c r="E12" s="8"/>
      <c r="F12" s="8"/>
      <c r="G12" s="8"/>
      <c r="H12" s="8"/>
      <c r="I12" s="8"/>
      <c r="J12" s="8"/>
      <c r="K12" s="3"/>
      <c r="L12" s="3"/>
      <c r="M12" s="3"/>
      <c r="N12" s="3"/>
      <c r="O12" s="3"/>
    </row>
    <row r="13" spans="1:15" x14ac:dyDescent="0.25">
      <c r="A13" s="7">
        <v>8</v>
      </c>
      <c r="B13" s="5" t="s">
        <v>46</v>
      </c>
      <c r="C13" s="8"/>
      <c r="D13" s="8"/>
      <c r="E13" s="8"/>
      <c r="F13" s="8"/>
      <c r="G13" s="8"/>
      <c r="H13" s="8"/>
      <c r="I13" s="8"/>
      <c r="J13" s="8"/>
      <c r="K13" s="3"/>
      <c r="L13" s="3"/>
      <c r="M13" s="3"/>
      <c r="N13" s="3"/>
      <c r="O13" s="3"/>
    </row>
    <row r="14" spans="1:15" ht="15.75" customHeight="1" x14ac:dyDescent="0.25">
      <c r="A14" s="7">
        <v>9</v>
      </c>
      <c r="B14" s="5"/>
      <c r="C14" s="8"/>
      <c r="D14" s="8"/>
      <c r="E14" s="8"/>
      <c r="F14" s="8"/>
      <c r="G14" s="8"/>
      <c r="H14" s="8"/>
      <c r="I14" s="8"/>
      <c r="J14" s="8"/>
      <c r="K14" s="3"/>
      <c r="L14" s="3"/>
      <c r="M14" s="3"/>
      <c r="N14" s="3"/>
      <c r="O14" s="3"/>
    </row>
    <row r="15" spans="1:15" x14ac:dyDescent="0.25">
      <c r="A15" s="7">
        <v>10</v>
      </c>
      <c r="B15" s="5"/>
      <c r="C15" s="8"/>
      <c r="D15" s="8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</row>
    <row r="16" spans="1:15" x14ac:dyDescent="0.25">
      <c r="A16" s="7">
        <v>11</v>
      </c>
      <c r="B16" s="5"/>
      <c r="C16" s="8"/>
      <c r="D16" s="8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</row>
    <row r="17" spans="1:15" x14ac:dyDescent="0.25">
      <c r="A17" s="7">
        <v>12</v>
      </c>
      <c r="B17" s="5"/>
      <c r="C17" s="8"/>
      <c r="D17" s="8"/>
      <c r="E17" s="8"/>
      <c r="F17" s="8"/>
      <c r="G17" s="8"/>
      <c r="H17" s="8"/>
      <c r="I17" s="8"/>
      <c r="J17" s="8"/>
      <c r="K17" s="3"/>
      <c r="L17" s="3"/>
      <c r="M17" s="3"/>
      <c r="N17" s="3"/>
      <c r="O17" s="3"/>
    </row>
    <row r="18" spans="1:15" x14ac:dyDescent="0.25">
      <c r="A18" s="7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3"/>
      <c r="L18" s="3"/>
      <c r="M18" s="3"/>
      <c r="N18" s="3"/>
      <c r="O18" s="3"/>
    </row>
    <row r="19" spans="1:15" x14ac:dyDescent="0.25">
      <c r="A19" s="3"/>
      <c r="B19" s="6" t="s">
        <v>5</v>
      </c>
      <c r="C19" s="15">
        <v>3705</v>
      </c>
      <c r="D19" s="15">
        <v>3705</v>
      </c>
      <c r="E19" s="15"/>
      <c r="F19" s="15"/>
      <c r="G19" s="15">
        <v>266</v>
      </c>
      <c r="H19" s="15">
        <v>2532</v>
      </c>
      <c r="I19" s="15">
        <v>907</v>
      </c>
      <c r="J19" s="15">
        <v>507</v>
      </c>
      <c r="K19" s="3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D34" sqref="D34"/>
    </sheetView>
  </sheetViews>
  <sheetFormatPr defaultRowHeight="15.75" x14ac:dyDescent="0.25"/>
  <cols>
    <col min="1" max="1" width="3.28515625" style="1" customWidth="1"/>
    <col min="2" max="10" width="14.7109375" style="1" customWidth="1"/>
    <col min="11" max="11" width="10.42578125" style="1" customWidth="1"/>
    <col min="12" max="12" width="13.5703125" style="1" customWidth="1"/>
    <col min="13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15.75" customHeight="1" x14ac:dyDescent="0.25">
      <c r="A2" s="2"/>
      <c r="B2" s="66" t="s">
        <v>114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138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48" t="s">
        <v>144</v>
      </c>
      <c r="L5" s="12" t="s">
        <v>145</v>
      </c>
      <c r="M5" s="3"/>
      <c r="N5" s="3"/>
      <c r="O5" s="3"/>
    </row>
    <row r="6" spans="1:15" x14ac:dyDescent="0.25">
      <c r="A6" s="7">
        <v>1</v>
      </c>
      <c r="B6" s="5"/>
      <c r="C6" s="30"/>
      <c r="D6" s="32"/>
      <c r="E6" s="30"/>
      <c r="F6" s="30"/>
      <c r="G6" s="30"/>
      <c r="H6" s="30"/>
      <c r="I6" s="30"/>
      <c r="J6" s="30"/>
      <c r="K6" s="12"/>
      <c r="L6" s="12"/>
      <c r="M6" s="3"/>
      <c r="N6" s="3"/>
      <c r="O6" s="3"/>
    </row>
    <row r="7" spans="1:15" x14ac:dyDescent="0.25">
      <c r="A7" s="7">
        <v>2</v>
      </c>
      <c r="B7" s="5"/>
      <c r="C7" s="30"/>
      <c r="D7" s="32"/>
      <c r="E7" s="30"/>
      <c r="F7" s="30"/>
      <c r="G7" s="30"/>
      <c r="H7" s="30"/>
      <c r="I7" s="30"/>
      <c r="J7" s="30"/>
      <c r="K7" s="12"/>
      <c r="L7" s="12"/>
      <c r="M7" s="3"/>
      <c r="N7" s="3"/>
      <c r="O7" s="3"/>
    </row>
    <row r="8" spans="1:15" ht="15.75" customHeight="1" x14ac:dyDescent="0.25">
      <c r="A8" s="7">
        <v>3</v>
      </c>
      <c r="B8" s="5"/>
      <c r="C8" s="30"/>
      <c r="D8" s="32"/>
      <c r="E8" s="30"/>
      <c r="F8" s="30"/>
      <c r="G8" s="30"/>
      <c r="H8" s="30"/>
      <c r="I8" s="30"/>
      <c r="J8" s="30"/>
      <c r="K8" s="12"/>
      <c r="L8" s="12"/>
      <c r="M8" s="3"/>
      <c r="N8" s="3"/>
      <c r="O8" s="3"/>
    </row>
    <row r="9" spans="1:15" ht="15.75" customHeight="1" x14ac:dyDescent="0.25">
      <c r="A9" s="7">
        <v>4</v>
      </c>
      <c r="B9" s="5"/>
      <c r="C9" s="30"/>
      <c r="D9" s="30"/>
      <c r="E9" s="30"/>
      <c r="F9" s="30"/>
      <c r="G9" s="30"/>
      <c r="H9" s="30"/>
      <c r="I9" s="30"/>
      <c r="J9" s="30"/>
      <c r="K9" s="12"/>
      <c r="L9" s="12"/>
      <c r="M9" s="3"/>
      <c r="N9" s="3"/>
      <c r="O9" s="3"/>
    </row>
    <row r="10" spans="1:15" x14ac:dyDescent="0.25">
      <c r="A10" s="7">
        <v>5</v>
      </c>
      <c r="B10" s="5"/>
      <c r="C10" s="30"/>
      <c r="D10" s="30"/>
      <c r="E10" s="30"/>
      <c r="F10" s="30"/>
      <c r="G10" s="30"/>
      <c r="H10" s="30"/>
      <c r="I10" s="30"/>
      <c r="J10" s="30"/>
      <c r="K10" s="12"/>
      <c r="L10" s="12"/>
      <c r="M10" s="3"/>
      <c r="N10" s="3"/>
      <c r="O10" s="3"/>
    </row>
    <row r="11" spans="1:15" ht="15.75" customHeight="1" x14ac:dyDescent="0.25">
      <c r="A11" s="7">
        <v>6</v>
      </c>
      <c r="B11" s="5"/>
      <c r="C11" s="30"/>
      <c r="D11" s="30"/>
      <c r="E11" s="30"/>
      <c r="F11" s="30"/>
      <c r="G11" s="30"/>
      <c r="H11" s="30"/>
      <c r="I11" s="30"/>
      <c r="J11" s="30"/>
      <c r="K11" s="12"/>
      <c r="L11" s="12"/>
      <c r="M11" s="3"/>
      <c r="N11" s="3"/>
      <c r="O11" s="3"/>
    </row>
    <row r="12" spans="1:15" x14ac:dyDescent="0.25">
      <c r="A12" s="7">
        <v>7</v>
      </c>
      <c r="B12" s="5"/>
      <c r="C12" s="30"/>
      <c r="D12" s="30"/>
      <c r="E12" s="30"/>
      <c r="F12" s="30"/>
      <c r="G12" s="30"/>
      <c r="H12" s="30"/>
      <c r="I12" s="30"/>
      <c r="J12" s="30"/>
      <c r="K12" s="12"/>
      <c r="L12" s="12"/>
      <c r="M12" s="3"/>
      <c r="N12" s="3"/>
      <c r="O12" s="3"/>
    </row>
    <row r="13" spans="1:15" x14ac:dyDescent="0.25">
      <c r="A13" s="7">
        <v>8</v>
      </c>
      <c r="B13" s="5"/>
      <c r="C13" s="30"/>
      <c r="D13" s="30"/>
      <c r="E13" s="30"/>
      <c r="F13" s="30"/>
      <c r="G13" s="30"/>
      <c r="H13" s="30"/>
      <c r="I13" s="30"/>
      <c r="J13" s="30"/>
      <c r="K13" s="12"/>
      <c r="L13" s="12"/>
      <c r="M13" s="3"/>
      <c r="N13" s="3"/>
      <c r="O13" s="3"/>
    </row>
    <row r="14" spans="1:15" ht="15.75" customHeight="1" x14ac:dyDescent="0.25">
      <c r="A14" s="7">
        <v>9</v>
      </c>
      <c r="B14" s="5"/>
      <c r="C14" s="30"/>
      <c r="D14" s="30"/>
      <c r="E14" s="30"/>
      <c r="F14" s="30"/>
      <c r="G14" s="30"/>
      <c r="H14" s="30"/>
      <c r="I14" s="30"/>
      <c r="J14" s="30"/>
      <c r="K14" s="12"/>
      <c r="L14" s="12"/>
      <c r="M14" s="3"/>
      <c r="N14" s="3"/>
      <c r="O14" s="3"/>
    </row>
    <row r="15" spans="1:15" x14ac:dyDescent="0.25">
      <c r="A15" s="7">
        <v>10</v>
      </c>
      <c r="B15" s="5"/>
      <c r="C15" s="30"/>
      <c r="D15" s="30"/>
      <c r="E15" s="30"/>
      <c r="F15" s="30"/>
      <c r="G15" s="30"/>
      <c r="H15" s="30"/>
      <c r="I15" s="30"/>
      <c r="J15" s="30"/>
      <c r="K15" s="12"/>
      <c r="L15" s="12"/>
      <c r="M15" s="3"/>
      <c r="N15" s="3"/>
      <c r="O15" s="3"/>
    </row>
    <row r="16" spans="1:15" x14ac:dyDescent="0.25">
      <c r="A16" s="13">
        <v>11</v>
      </c>
      <c r="B16" s="5"/>
      <c r="C16" s="30"/>
      <c r="D16" s="30"/>
      <c r="E16" s="30"/>
      <c r="F16" s="30"/>
      <c r="G16" s="30"/>
      <c r="H16" s="30"/>
      <c r="I16" s="30"/>
      <c r="J16" s="30"/>
      <c r="K16" s="12"/>
      <c r="L16" s="12"/>
      <c r="M16" s="3"/>
      <c r="N16" s="3"/>
      <c r="O16" s="3"/>
    </row>
    <row r="17" spans="1:15" x14ac:dyDescent="0.25">
      <c r="A17" s="13">
        <v>12</v>
      </c>
      <c r="B17" s="5"/>
      <c r="C17" s="30"/>
      <c r="D17" s="30"/>
      <c r="E17" s="30"/>
      <c r="F17" s="30"/>
      <c r="G17" s="30"/>
      <c r="H17" s="30"/>
      <c r="I17" s="30"/>
      <c r="J17" s="30"/>
      <c r="K17" s="12"/>
      <c r="L17" s="12"/>
      <c r="M17" s="3"/>
      <c r="N17" s="3"/>
      <c r="O17" s="3"/>
    </row>
    <row r="18" spans="1:15" x14ac:dyDescent="0.25">
      <c r="A18" s="13">
        <v>13</v>
      </c>
      <c r="B18" s="13"/>
      <c r="C18" s="30"/>
      <c r="D18" s="30"/>
      <c r="E18" s="30"/>
      <c r="F18" s="30"/>
      <c r="G18" s="30"/>
      <c r="H18" s="30"/>
      <c r="I18" s="30"/>
      <c r="J18" s="30"/>
      <c r="K18" s="12"/>
      <c r="L18" s="12"/>
      <c r="M18" s="3"/>
      <c r="N18" s="3"/>
      <c r="O18" s="3"/>
    </row>
    <row r="19" spans="1:15" x14ac:dyDescent="0.25">
      <c r="A19" s="12"/>
      <c r="B19" s="6" t="s">
        <v>5</v>
      </c>
      <c r="C19" s="33">
        <f>SUM(Shirak!C19+VDz!C19+Lori!C19+Suniq!C19+Gex!C19+Kotaik!C19+Aragacotn!C19+Tavush!C19+Ararat!C19+Armavir!C19)</f>
        <v>18061</v>
      </c>
      <c r="D19" s="33">
        <f>SUM(Shirak!D19+VDz!D19+Lori!D19+Suniq!D19+Gex!D19+Kotaik!D19+Aragacotn!D19+Tavush!D19+Ararat!D19+Armavir!D19)</f>
        <v>17014</v>
      </c>
      <c r="E19" s="33">
        <f>SUM(Shirak!E19+VDz!E19+Lori!E19+Suniq!E19+Gex!E19+Kotaik!E19+Aragacotn!E19+Tavush!E19+Ararat!E19+Armavir!E19)</f>
        <v>171</v>
      </c>
      <c r="F19" s="33">
        <f>SUM(Shirak!F19+VDz!F19+Lori!F19+Suniq!F19+Gex!F19+Kotaik!F19+Aragacotn!F19+Tavush!F19+Ararat!F19+Armavir!F19)</f>
        <v>0</v>
      </c>
      <c r="G19" s="33">
        <f>SUM(Shirak!G19+VDz!G19+Lori!G19+Suniq!G19+Gex!G19+Kotaik!G19+Aragacotn!G19+Tavush!G19+Ararat!G19+Armavir!G19)</f>
        <v>1852</v>
      </c>
      <c r="H19" s="33">
        <f>SUM(Shirak!H19+VDz!H19+Lori!H19+Suniq!H19+Gex!H19+Kotaik!H19+Aragacotn!H19+Tavush!H19+Ararat!H19+Armavir!H19)</f>
        <v>9751</v>
      </c>
      <c r="I19" s="33">
        <f>SUM(Shirak!I19+VDz!I19+Lori!I19+Suniq!I19+Gex!I19+Kotaik!I19+Aragacotn!I19+Tavush!I19+Ararat!I19+Armavir!I19)</f>
        <v>5420</v>
      </c>
      <c r="J19" s="33">
        <f>SUM(Shirak!J19+VDz!J19+Lori!J19+Suniq!J19+Gex!J19+Kotaik!J19+Aragacotn!J19+Tavush!J19+Ararat!J19+Armavir!J19)</f>
        <v>4354</v>
      </c>
      <c r="K19" s="33">
        <f>SUM(Shirak!K19+VDz!K19+Lori!K19+Suniq!K19+Gex!K19+Kotaik!K19+Aragacotn!K19+Tavush!K19+Ararat!K19+Armavir!K19)</f>
        <v>91</v>
      </c>
      <c r="L19" s="33">
        <f>SUM(Shirak!L19+VDz!L19+Lori!L19+Suniq!L19+Gex!L19+Kotaik!L19+Aragacotn!L19+Tavush!L19+Ararat!L19+Armavir!L19)</f>
        <v>0</v>
      </c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8:J19"/>
    </sheetView>
  </sheetViews>
  <sheetFormatPr defaultRowHeight="15.75" x14ac:dyDescent="0.25"/>
  <cols>
    <col min="1" max="1" width="3.28515625" style="1" customWidth="1"/>
    <col min="2" max="2" width="16" style="1" customWidth="1"/>
    <col min="3" max="10" width="14.7109375" style="1" customWidth="1"/>
    <col min="11" max="23" width="9.140625" style="1"/>
  </cols>
  <sheetData>
    <row r="1" spans="1:15" ht="15.75" customHeight="1" x14ac:dyDescent="0.25">
      <c r="B1" s="68" t="s">
        <v>4</v>
      </c>
      <c r="C1" s="68"/>
      <c r="D1" s="68"/>
      <c r="E1" s="68"/>
      <c r="F1" s="68"/>
      <c r="G1" s="68"/>
      <c r="H1" s="68"/>
      <c r="I1" s="68"/>
      <c r="J1" s="68"/>
      <c r="K1" s="2"/>
      <c r="L1" s="2"/>
      <c r="M1" s="2"/>
      <c r="N1" s="2"/>
    </row>
    <row r="2" spans="1:15" ht="15.75" customHeight="1" x14ac:dyDescent="0.25">
      <c r="A2" s="2"/>
      <c r="B2" s="69" t="s">
        <v>53</v>
      </c>
      <c r="C2" s="69"/>
      <c r="D2" s="69"/>
      <c r="E2" s="69"/>
      <c r="F2" s="69"/>
      <c r="G2" s="69"/>
      <c r="H2" s="69"/>
      <c r="I2" s="69"/>
      <c r="J2" s="69"/>
      <c r="K2" s="2"/>
      <c r="L2" s="2"/>
      <c r="M2" s="2"/>
      <c r="N2" s="2"/>
    </row>
    <row r="3" spans="1:15" x14ac:dyDescent="0.25">
      <c r="B3" s="67" t="s">
        <v>137</v>
      </c>
      <c r="C3" s="67"/>
      <c r="D3" s="67"/>
      <c r="E3" s="67"/>
      <c r="F3" s="67"/>
      <c r="G3" s="67"/>
      <c r="H3" s="67"/>
      <c r="I3" s="67"/>
      <c r="J3" s="67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8.25" customHeight="1" x14ac:dyDescent="0.25">
      <c r="A5" s="21" t="s">
        <v>1</v>
      </c>
      <c r="B5" s="22" t="s">
        <v>0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2</v>
      </c>
      <c r="H5" s="22" t="s">
        <v>3</v>
      </c>
      <c r="I5" s="22" t="s">
        <v>10</v>
      </c>
      <c r="J5" s="22" t="s">
        <v>11</v>
      </c>
      <c r="K5" s="3" t="s">
        <v>12</v>
      </c>
      <c r="L5" s="3"/>
      <c r="M5" s="3"/>
      <c r="N5" s="3"/>
      <c r="O5" s="3"/>
    </row>
    <row r="6" spans="1:15" x14ac:dyDescent="0.25">
      <c r="A6" s="13">
        <v>1</v>
      </c>
      <c r="B6" s="23" t="s">
        <v>54</v>
      </c>
      <c r="C6" s="27"/>
      <c r="D6" s="27"/>
      <c r="E6" s="27"/>
      <c r="F6" s="27"/>
      <c r="G6" s="27"/>
      <c r="H6" s="27"/>
      <c r="I6" s="27"/>
      <c r="J6" s="27"/>
      <c r="K6" s="3"/>
      <c r="L6" s="3"/>
      <c r="M6" s="3"/>
      <c r="N6" s="3"/>
      <c r="O6" s="3"/>
    </row>
    <row r="7" spans="1:15" x14ac:dyDescent="0.25">
      <c r="A7" s="13">
        <v>2</v>
      </c>
      <c r="B7" s="23" t="s">
        <v>55</v>
      </c>
      <c r="C7" s="27"/>
      <c r="D7" s="27"/>
      <c r="E7" s="27"/>
      <c r="F7" s="27"/>
      <c r="G7" s="27"/>
      <c r="H7" s="27"/>
      <c r="I7" s="27"/>
      <c r="J7" s="27"/>
      <c r="L7" s="3"/>
      <c r="M7" s="3"/>
      <c r="N7" s="3"/>
      <c r="O7" s="3"/>
    </row>
    <row r="8" spans="1:15" ht="15.75" customHeight="1" x14ac:dyDescent="0.25">
      <c r="A8" s="13">
        <v>3</v>
      </c>
      <c r="B8" s="23" t="s">
        <v>56</v>
      </c>
      <c r="C8" s="27"/>
      <c r="D8" s="27"/>
      <c r="E8" s="27"/>
      <c r="F8" s="27"/>
      <c r="G8" s="27"/>
      <c r="H8" s="27"/>
      <c r="I8" s="27"/>
      <c r="J8" s="27"/>
      <c r="K8" s="3"/>
      <c r="L8" s="3"/>
      <c r="M8" s="3"/>
      <c r="N8" s="3"/>
      <c r="O8" s="3"/>
    </row>
    <row r="9" spans="1:15" ht="15.75" customHeight="1" x14ac:dyDescent="0.25">
      <c r="A9" s="13">
        <v>4</v>
      </c>
      <c r="B9" s="23" t="s">
        <v>57</v>
      </c>
      <c r="C9" s="27"/>
      <c r="D9" s="27"/>
      <c r="E9" s="27"/>
      <c r="F9" s="27"/>
      <c r="G9" s="27"/>
      <c r="H9" s="27"/>
      <c r="I9" s="27"/>
      <c r="J9" s="27"/>
      <c r="K9" s="3"/>
      <c r="L9" s="3"/>
      <c r="M9" s="3"/>
      <c r="N9" s="3"/>
      <c r="O9" s="3"/>
    </row>
    <row r="10" spans="1:15" x14ac:dyDescent="0.25">
      <c r="A10" s="13">
        <v>5</v>
      </c>
      <c r="B10" s="23" t="s">
        <v>58</v>
      </c>
      <c r="C10" s="27"/>
      <c r="D10" s="27"/>
      <c r="E10" s="27"/>
      <c r="F10" s="27"/>
      <c r="G10" s="27"/>
      <c r="H10" s="27"/>
      <c r="I10" s="27"/>
      <c r="J10" s="27"/>
      <c r="K10" s="3"/>
      <c r="L10" s="3"/>
      <c r="M10" s="3"/>
      <c r="N10" s="3"/>
      <c r="O10" s="3"/>
    </row>
    <row r="11" spans="1:15" x14ac:dyDescent="0.25">
      <c r="A11" s="13">
        <v>6</v>
      </c>
      <c r="B11" s="23" t="s">
        <v>59</v>
      </c>
      <c r="C11" s="27"/>
      <c r="D11" s="27"/>
      <c r="E11" s="27"/>
      <c r="F11" s="27"/>
      <c r="G11" s="27"/>
      <c r="H11" s="27"/>
      <c r="I11" s="27"/>
      <c r="J11" s="27"/>
      <c r="K11" s="3"/>
      <c r="L11" s="3"/>
      <c r="M11" s="3"/>
      <c r="N11" s="3"/>
      <c r="O11" s="3"/>
    </row>
    <row r="12" spans="1:15" x14ac:dyDescent="0.25">
      <c r="A12" s="13">
        <v>7</v>
      </c>
      <c r="B12" s="5"/>
      <c r="C12" s="28"/>
      <c r="D12" s="28"/>
      <c r="E12" s="28"/>
      <c r="F12" s="28"/>
      <c r="G12" s="28"/>
      <c r="H12" s="28"/>
      <c r="I12" s="28"/>
      <c r="J12" s="28"/>
      <c r="K12" s="3"/>
      <c r="L12" s="3"/>
      <c r="M12" s="3"/>
      <c r="N12" s="3"/>
      <c r="O12" s="3"/>
    </row>
    <row r="13" spans="1:15" x14ac:dyDescent="0.25">
      <c r="A13" s="13">
        <v>8</v>
      </c>
      <c r="B13" s="5"/>
      <c r="C13" s="28"/>
      <c r="D13" s="28"/>
      <c r="E13" s="28"/>
      <c r="F13" s="28"/>
      <c r="G13" s="28"/>
      <c r="H13" s="28"/>
      <c r="I13" s="28"/>
      <c r="J13" s="28"/>
      <c r="K13" s="3"/>
      <c r="L13" s="3"/>
      <c r="M13" s="3"/>
      <c r="N13" s="3"/>
      <c r="O13" s="3"/>
    </row>
    <row r="14" spans="1:15" ht="15.75" customHeight="1" x14ac:dyDescent="0.25">
      <c r="A14" s="13">
        <v>9</v>
      </c>
      <c r="B14" s="5"/>
      <c r="C14" s="8"/>
      <c r="D14" s="8"/>
      <c r="E14" s="8"/>
      <c r="F14" s="8"/>
      <c r="G14" s="8"/>
      <c r="H14" s="8"/>
      <c r="I14" s="8"/>
      <c r="J14" s="8"/>
      <c r="K14" s="3"/>
      <c r="L14" s="3"/>
      <c r="M14" s="3"/>
      <c r="N14" s="3"/>
      <c r="O14" s="3"/>
    </row>
    <row r="15" spans="1:15" x14ac:dyDescent="0.25">
      <c r="A15" s="13">
        <v>10</v>
      </c>
      <c r="B15" s="5"/>
      <c r="C15" s="8"/>
      <c r="D15" s="8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3"/>
      <c r="L17" s="3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3"/>
      <c r="L18" s="3"/>
      <c r="M18" s="3"/>
      <c r="N18" s="3"/>
      <c r="O18" s="3"/>
    </row>
    <row r="19" spans="1:15" x14ac:dyDescent="0.25">
      <c r="A19" s="12"/>
      <c r="B19" s="6" t="s">
        <v>5</v>
      </c>
      <c r="C19" s="15">
        <v>2082</v>
      </c>
      <c r="D19" s="15">
        <v>2062</v>
      </c>
      <c r="E19" s="15">
        <v>20</v>
      </c>
      <c r="F19" s="15"/>
      <c r="G19" s="15">
        <v>285</v>
      </c>
      <c r="H19" s="15">
        <v>1031</v>
      </c>
      <c r="I19" s="15">
        <v>746</v>
      </c>
      <c r="J19" s="15">
        <v>408</v>
      </c>
      <c r="K19" s="3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H30" sqref="H30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0.42578125" style="1" customWidth="1"/>
    <col min="12" max="12" width="12.5703125" style="1" customWidth="1"/>
    <col min="13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60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139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4.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48" t="s">
        <v>144</v>
      </c>
      <c r="L5" s="12" t="s">
        <v>145</v>
      </c>
      <c r="M5" s="3"/>
      <c r="N5" s="3"/>
      <c r="O5" s="3"/>
    </row>
    <row r="6" spans="1:15" x14ac:dyDescent="0.25">
      <c r="A6" s="7">
        <v>1</v>
      </c>
      <c r="B6" s="5"/>
      <c r="C6" s="18"/>
      <c r="D6" s="18"/>
      <c r="E6" s="18"/>
      <c r="F6" s="18"/>
      <c r="G6" s="18"/>
      <c r="H6" s="18"/>
      <c r="I6" s="18"/>
      <c r="J6" s="18"/>
      <c r="K6" s="18"/>
      <c r="L6" s="12"/>
      <c r="M6" s="3"/>
      <c r="N6" s="3"/>
      <c r="O6" s="3"/>
    </row>
    <row r="7" spans="1:15" x14ac:dyDescent="0.25">
      <c r="A7" s="7">
        <v>2</v>
      </c>
      <c r="B7" s="5"/>
      <c r="C7" s="18"/>
      <c r="D7" s="18"/>
      <c r="E7" s="18"/>
      <c r="F7" s="18"/>
      <c r="G7" s="18"/>
      <c r="H7" s="18"/>
      <c r="I7" s="18"/>
      <c r="J7" s="18"/>
      <c r="K7" s="18"/>
      <c r="L7" s="12"/>
      <c r="M7" s="3"/>
      <c r="N7" s="3"/>
      <c r="O7" s="3"/>
    </row>
    <row r="8" spans="1:15" ht="15.75" customHeight="1" x14ac:dyDescent="0.25">
      <c r="A8" s="7">
        <v>3</v>
      </c>
      <c r="B8" s="5"/>
      <c r="C8" s="18"/>
      <c r="D8" s="18"/>
      <c r="E8" s="18"/>
      <c r="F8" s="18"/>
      <c r="G8" s="18"/>
      <c r="H8" s="18"/>
      <c r="I8" s="18"/>
      <c r="J8" s="18"/>
      <c r="K8" s="18"/>
      <c r="L8" s="12"/>
      <c r="M8" s="3"/>
      <c r="N8" s="3"/>
      <c r="O8" s="3"/>
    </row>
    <row r="9" spans="1:15" ht="15.75" customHeight="1" x14ac:dyDescent="0.25">
      <c r="A9" s="7">
        <v>4</v>
      </c>
      <c r="B9" s="5"/>
      <c r="C9" s="18"/>
      <c r="D9" s="18"/>
      <c r="E9" s="18"/>
      <c r="F9" s="18"/>
      <c r="G9" s="18"/>
      <c r="H9" s="18"/>
      <c r="I9" s="18"/>
      <c r="J9" s="18"/>
      <c r="K9" s="18"/>
      <c r="L9" s="12"/>
      <c r="M9" s="3"/>
      <c r="N9" s="3"/>
      <c r="O9" s="3"/>
    </row>
    <row r="10" spans="1:15" x14ac:dyDescent="0.25">
      <c r="A10" s="7">
        <v>5</v>
      </c>
      <c r="B10" s="5"/>
      <c r="C10" s="18"/>
      <c r="D10" s="18"/>
      <c r="E10" s="18"/>
      <c r="F10" s="18"/>
      <c r="G10" s="18"/>
      <c r="H10" s="18"/>
      <c r="I10" s="18"/>
      <c r="J10" s="18"/>
      <c r="K10" s="18"/>
      <c r="L10" s="13"/>
      <c r="M10" s="3"/>
      <c r="N10" s="3"/>
      <c r="O10" s="3"/>
    </row>
    <row r="11" spans="1:15" ht="15.75" customHeight="1" x14ac:dyDescent="0.25">
      <c r="A11" s="7">
        <v>6</v>
      </c>
      <c r="B11" s="5"/>
      <c r="C11" s="18"/>
      <c r="D11" s="18"/>
      <c r="E11" s="18"/>
      <c r="F11" s="18"/>
      <c r="G11" s="18"/>
      <c r="H11" s="18"/>
      <c r="I11" s="18"/>
      <c r="J11" s="18"/>
      <c r="K11" s="18"/>
      <c r="L11" s="12"/>
      <c r="M11" s="3"/>
      <c r="N11" s="3"/>
      <c r="O11" s="3"/>
    </row>
    <row r="12" spans="1:15" x14ac:dyDescent="0.25">
      <c r="A12" s="7">
        <v>7</v>
      </c>
      <c r="B12" s="5"/>
      <c r="C12" s="18"/>
      <c r="D12" s="18"/>
      <c r="E12" s="18"/>
      <c r="F12" s="18"/>
      <c r="G12" s="18"/>
      <c r="H12" s="18"/>
      <c r="I12" s="18"/>
      <c r="J12" s="18"/>
      <c r="K12" s="18"/>
      <c r="L12" s="12"/>
      <c r="M12" s="3"/>
      <c r="N12" s="3"/>
      <c r="O12" s="3"/>
    </row>
    <row r="13" spans="1:15" ht="15.75" customHeight="1" x14ac:dyDescent="0.25">
      <c r="A13" s="7">
        <v>8</v>
      </c>
      <c r="B13" s="5"/>
      <c r="C13" s="18"/>
      <c r="D13" s="18"/>
      <c r="E13" s="18"/>
      <c r="F13" s="18"/>
      <c r="G13" s="18"/>
      <c r="H13" s="18"/>
      <c r="I13" s="18"/>
      <c r="J13" s="18"/>
      <c r="K13" s="18"/>
      <c r="L13" s="12"/>
      <c r="M13" s="3"/>
      <c r="N13" s="3"/>
      <c r="O13" s="3"/>
    </row>
    <row r="14" spans="1:15" ht="15.75" customHeight="1" x14ac:dyDescent="0.25">
      <c r="A14" s="7">
        <v>9</v>
      </c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2"/>
      <c r="M14" s="3"/>
      <c r="N14" s="3"/>
      <c r="O14" s="3"/>
    </row>
    <row r="15" spans="1:15" x14ac:dyDescent="0.25">
      <c r="A15" s="13">
        <v>10</v>
      </c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2"/>
      <c r="M15" s="3"/>
      <c r="N15" s="3"/>
      <c r="O15" s="3"/>
    </row>
    <row r="16" spans="1:15" x14ac:dyDescent="0.25">
      <c r="A16" s="13">
        <v>11</v>
      </c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2"/>
      <c r="M16" s="3"/>
      <c r="N16" s="3"/>
      <c r="O16" s="3"/>
    </row>
    <row r="17" spans="1:15" x14ac:dyDescent="0.25">
      <c r="A17" s="13">
        <v>12</v>
      </c>
      <c r="B17" s="5"/>
      <c r="C17" s="18"/>
      <c r="D17" s="18"/>
      <c r="E17" s="18"/>
      <c r="F17" s="18"/>
      <c r="G17" s="18"/>
      <c r="H17" s="18"/>
      <c r="I17" s="18"/>
      <c r="J17" s="18"/>
      <c r="K17" s="18"/>
      <c r="L17" s="12"/>
      <c r="M17" s="3"/>
      <c r="N17" s="3"/>
      <c r="O17" s="3"/>
    </row>
    <row r="18" spans="1:15" x14ac:dyDescent="0.25">
      <c r="A18" s="13">
        <v>13</v>
      </c>
      <c r="B18" s="13"/>
      <c r="C18" s="18"/>
      <c r="D18" s="18"/>
      <c r="E18" s="18"/>
      <c r="F18" s="18"/>
      <c r="G18" s="18"/>
      <c r="H18" s="18"/>
      <c r="I18" s="18"/>
      <c r="J18" s="18"/>
      <c r="K18" s="18"/>
      <c r="L18" s="12"/>
      <c r="M18" s="3"/>
      <c r="N18" s="3"/>
      <c r="O18" s="3"/>
    </row>
    <row r="19" spans="1:15" x14ac:dyDescent="0.25">
      <c r="A19" s="12"/>
      <c r="B19" s="60" t="s">
        <v>5</v>
      </c>
      <c r="C19" s="61">
        <f>SUM(Adjapniak!C19+Shengavit!C19+Kentron!C19+Arabkir!C19+Erebuni!C19+Avan!C19+Malatia!C19)</f>
        <v>32683</v>
      </c>
      <c r="D19" s="61">
        <f>SUM(Adjapniak!D19+Shengavit!D19+Kentron!D19+Arabkir!D19+Erebuni!D19+Avan!D19+Malatia!D19)</f>
        <v>32526</v>
      </c>
      <c r="E19" s="61">
        <f>SUM(Adjapniak!E19+Shengavit!E19+Kentron!E19+Arabkir!E19+Erebuni!E19+Avan!E19+Malatia!E19)</f>
        <v>258</v>
      </c>
      <c r="F19" s="61">
        <f>SUM(Adjapniak!F19+Shengavit!F19+Kentron!F19+Arabkir!F19+Erebuni!F19+Avan!F19+Malatia!F19)</f>
        <v>0</v>
      </c>
      <c r="G19" s="61">
        <f>SUM(Adjapniak!G19+Shengavit!G19+Kentron!G19+Arabkir!G19+Erebuni!G19+Avan!G19+Malatia!G19)</f>
        <v>2576</v>
      </c>
      <c r="H19" s="61">
        <f>SUM(Adjapniak!H19+Shengavit!H19+Kentron!H19+Arabkir!H19+Erebuni!H19+Avan!H19+Malatia!H19)</f>
        <v>21224</v>
      </c>
      <c r="I19" s="61">
        <f>SUM(Adjapniak!I19+Shengavit!I19+Kentron!I19+Arabkir!I19+Erebuni!I19+Avan!I19+Malatia!I19)</f>
        <v>6824</v>
      </c>
      <c r="J19" s="61">
        <f>SUM(Adjapniak!J19+Shengavit!J19+Kentron!J19+Arabkir!J19+Erebuni!J19+Avan!J19+Malatia!J19)</f>
        <v>12400</v>
      </c>
      <c r="K19" s="61">
        <f>SUM(Adjapniak!K19+Shengavit!K19+Kentron!K19+Arabkir!K19+Erebuni!K19+Avan!K19+Malatia!K19)</f>
        <v>2986</v>
      </c>
      <c r="L19" s="61">
        <f>SUM(Adjapniak!L19+Shengavit!L19+Kentron!L19+Arabkir!L19+Erebuni!L19+Avan!L19+Malatia!L19)</f>
        <v>747</v>
      </c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E33" sqref="E33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9" width="14.7109375" style="1" customWidth="1"/>
    <col min="10" max="10" width="14" style="1" customWidth="1"/>
    <col min="11" max="11" width="10.140625" style="1" customWidth="1"/>
    <col min="12" max="12" width="10.28515625" style="1" customWidth="1"/>
    <col min="13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39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137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4.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48" t="s">
        <v>144</v>
      </c>
      <c r="L5" s="12" t="s">
        <v>145</v>
      </c>
      <c r="M5" s="3"/>
      <c r="N5" s="3"/>
      <c r="O5" s="3"/>
    </row>
    <row r="6" spans="1:15" x14ac:dyDescent="0.25">
      <c r="A6" s="7">
        <v>1</v>
      </c>
      <c r="B6" s="5" t="s">
        <v>93</v>
      </c>
      <c r="C6" s="30"/>
      <c r="D6" s="30"/>
      <c r="E6" s="30"/>
      <c r="F6" s="15"/>
      <c r="G6" s="15"/>
      <c r="H6" s="15"/>
      <c r="I6" s="15"/>
      <c r="J6" s="30"/>
      <c r="K6" s="31"/>
      <c r="L6" s="12"/>
      <c r="M6" s="3"/>
      <c r="N6" s="3"/>
      <c r="O6" s="3"/>
    </row>
    <row r="7" spans="1:15" x14ac:dyDescent="0.25">
      <c r="A7" s="7">
        <v>2</v>
      </c>
      <c r="B7" s="5" t="s">
        <v>94</v>
      </c>
      <c r="C7" s="30"/>
      <c r="D7" s="30"/>
      <c r="E7" s="30"/>
      <c r="F7" s="30"/>
      <c r="G7" s="15"/>
      <c r="H7" s="15"/>
      <c r="I7" s="15"/>
      <c r="J7" s="15"/>
      <c r="K7" s="31"/>
      <c r="L7" s="12"/>
      <c r="M7" s="3"/>
      <c r="N7" s="3"/>
      <c r="O7" s="3"/>
    </row>
    <row r="8" spans="1:15" ht="15.75" customHeight="1" x14ac:dyDescent="0.25">
      <c r="A8" s="7">
        <v>3</v>
      </c>
      <c r="B8" s="5" t="s">
        <v>95</v>
      </c>
      <c r="C8" s="30"/>
      <c r="D8" s="30"/>
      <c r="E8" s="30"/>
      <c r="F8" s="15"/>
      <c r="G8" s="15"/>
      <c r="H8" s="15"/>
      <c r="I8" s="15"/>
      <c r="J8" s="30"/>
      <c r="K8" s="31"/>
      <c r="L8" s="12"/>
      <c r="M8" s="3"/>
      <c r="N8" s="3"/>
      <c r="O8" s="3"/>
    </row>
    <row r="9" spans="1:15" ht="15.75" customHeight="1" x14ac:dyDescent="0.25">
      <c r="A9" s="7">
        <v>4</v>
      </c>
      <c r="B9" s="5"/>
      <c r="C9" s="30"/>
      <c r="D9" s="30"/>
      <c r="E9" s="30"/>
      <c r="F9" s="15"/>
      <c r="G9" s="15"/>
      <c r="H9" s="15"/>
      <c r="I9" s="15"/>
      <c r="J9" s="30"/>
      <c r="K9" s="31"/>
      <c r="L9" s="12"/>
      <c r="M9" s="3"/>
      <c r="N9" s="3"/>
      <c r="O9" s="3"/>
    </row>
    <row r="10" spans="1:15" x14ac:dyDescent="0.25">
      <c r="A10" s="7">
        <v>5</v>
      </c>
      <c r="B10" s="5"/>
      <c r="C10" s="30"/>
      <c r="D10" s="30"/>
      <c r="E10" s="30"/>
      <c r="F10" s="2"/>
      <c r="G10" s="15"/>
      <c r="H10" s="15"/>
      <c r="I10" s="30"/>
      <c r="J10" s="31"/>
      <c r="K10" s="31"/>
      <c r="L10" s="13"/>
      <c r="M10" s="3"/>
      <c r="N10" s="3"/>
      <c r="O10" s="3"/>
    </row>
    <row r="11" spans="1:15" ht="15.75" customHeight="1" x14ac:dyDescent="0.25">
      <c r="A11" s="7">
        <v>6</v>
      </c>
      <c r="B11" s="5"/>
      <c r="C11" s="30"/>
      <c r="D11" s="30"/>
      <c r="E11" s="30"/>
      <c r="F11" s="15"/>
      <c r="G11" s="15"/>
      <c r="H11" s="15"/>
      <c r="I11" s="15"/>
      <c r="J11" s="30"/>
      <c r="K11" s="31"/>
      <c r="L11" s="12"/>
      <c r="M11" s="3"/>
      <c r="N11" s="3"/>
      <c r="O11" s="3"/>
    </row>
    <row r="12" spans="1:15" x14ac:dyDescent="0.25">
      <c r="A12" s="7">
        <v>7</v>
      </c>
      <c r="B12" s="5"/>
      <c r="C12" s="30"/>
      <c r="D12" s="30"/>
      <c r="E12" s="30"/>
      <c r="F12" s="15"/>
      <c r="G12" s="15"/>
      <c r="H12" s="15"/>
      <c r="I12" s="15"/>
      <c r="J12" s="30"/>
      <c r="K12" s="31"/>
      <c r="L12" s="12"/>
      <c r="M12" s="3"/>
      <c r="N12" s="3"/>
      <c r="O12" s="3"/>
    </row>
    <row r="13" spans="1:15" ht="15.75" customHeight="1" x14ac:dyDescent="0.25">
      <c r="A13" s="7">
        <v>8</v>
      </c>
      <c r="B13" s="5"/>
      <c r="C13" s="30"/>
      <c r="D13" s="30"/>
      <c r="E13" s="30"/>
      <c r="F13" s="15"/>
      <c r="G13" s="15"/>
      <c r="H13" s="15"/>
      <c r="I13" s="15"/>
      <c r="J13" s="30"/>
      <c r="K13" s="31"/>
      <c r="L13" s="12"/>
      <c r="M13" s="3"/>
      <c r="N13" s="3"/>
      <c r="O13" s="3"/>
    </row>
    <row r="14" spans="1:15" ht="15.75" customHeight="1" x14ac:dyDescent="0.25">
      <c r="A14" s="7">
        <v>9</v>
      </c>
      <c r="B14" s="5"/>
      <c r="C14" s="30"/>
      <c r="D14" s="30"/>
      <c r="E14" s="30"/>
      <c r="F14" s="15"/>
      <c r="G14" s="15"/>
      <c r="H14" s="15"/>
      <c r="I14" s="15"/>
      <c r="J14" s="30"/>
      <c r="K14" s="31"/>
      <c r="L14" s="12"/>
      <c r="M14" s="3"/>
      <c r="N14" s="3"/>
      <c r="O14" s="3"/>
    </row>
    <row r="15" spans="1:15" x14ac:dyDescent="0.25">
      <c r="A15" s="7">
        <v>10</v>
      </c>
      <c r="B15" s="5"/>
      <c r="C15" s="30"/>
      <c r="D15" s="30"/>
      <c r="E15" s="30"/>
      <c r="F15" s="15"/>
      <c r="G15" s="15"/>
      <c r="H15" s="15"/>
      <c r="I15" s="15"/>
      <c r="J15" s="30"/>
      <c r="K15" s="31"/>
      <c r="L15" s="12"/>
      <c r="M15" s="3"/>
      <c r="N15" s="3"/>
      <c r="O15" s="3"/>
    </row>
    <row r="16" spans="1:15" x14ac:dyDescent="0.25">
      <c r="A16" s="7">
        <v>11</v>
      </c>
      <c r="B16" s="5"/>
      <c r="C16" s="15"/>
      <c r="D16" s="15"/>
      <c r="E16" s="15"/>
      <c r="F16" s="15"/>
      <c r="G16" s="15"/>
      <c r="H16" s="15"/>
      <c r="I16" s="15"/>
      <c r="J16" s="15"/>
      <c r="K16" s="31"/>
      <c r="L16" s="12"/>
      <c r="M16" s="3"/>
      <c r="N16" s="3"/>
      <c r="O16" s="3"/>
    </row>
    <row r="17" spans="1:15" x14ac:dyDescent="0.25">
      <c r="A17" s="7">
        <v>12</v>
      </c>
      <c r="B17" s="5"/>
      <c r="C17" s="15"/>
      <c r="D17" s="15"/>
      <c r="E17" s="15"/>
      <c r="F17" s="15"/>
      <c r="G17" s="15"/>
      <c r="H17" s="15"/>
      <c r="I17" s="15"/>
      <c r="J17" s="15"/>
      <c r="K17" s="31"/>
      <c r="L17" s="12"/>
      <c r="M17" s="3"/>
      <c r="N17" s="3"/>
      <c r="O17" s="3"/>
    </row>
    <row r="18" spans="1:15" x14ac:dyDescent="0.25">
      <c r="A18" s="7">
        <v>13</v>
      </c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12"/>
      <c r="M18" s="3"/>
      <c r="N18" s="3"/>
      <c r="O18" s="3"/>
    </row>
    <row r="19" spans="1:15" x14ac:dyDescent="0.25">
      <c r="A19" s="3"/>
      <c r="B19" s="6" t="s">
        <v>5</v>
      </c>
      <c r="C19" s="15">
        <v>5194</v>
      </c>
      <c r="D19" s="15">
        <v>5101</v>
      </c>
      <c r="E19" s="15"/>
      <c r="F19" s="15"/>
      <c r="G19" s="15">
        <v>350</v>
      </c>
      <c r="H19" s="15">
        <v>3353</v>
      </c>
      <c r="I19" s="15">
        <v>1227</v>
      </c>
      <c r="J19" s="15">
        <v>188</v>
      </c>
      <c r="K19" s="15">
        <v>171</v>
      </c>
      <c r="L19" s="13">
        <v>93</v>
      </c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9:J19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0.42578125" style="1" customWidth="1"/>
    <col min="12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33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137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3"/>
      <c r="L5" s="3"/>
      <c r="M5" s="3"/>
      <c r="N5" s="3"/>
      <c r="O5" s="3"/>
    </row>
    <row r="6" spans="1:15" x14ac:dyDescent="0.25">
      <c r="A6" s="13">
        <v>1</v>
      </c>
      <c r="B6" s="5" t="s">
        <v>112</v>
      </c>
      <c r="C6" s="18"/>
      <c r="D6" s="18"/>
      <c r="E6" s="18"/>
      <c r="F6" s="8"/>
      <c r="G6" s="8"/>
      <c r="H6" s="8"/>
      <c r="I6" s="8"/>
      <c r="J6" s="18"/>
      <c r="K6" s="13"/>
      <c r="L6" s="3"/>
      <c r="M6" s="3"/>
      <c r="N6" s="3"/>
      <c r="O6" s="3"/>
    </row>
    <row r="7" spans="1:15" x14ac:dyDescent="0.25">
      <c r="A7" s="13">
        <v>2</v>
      </c>
      <c r="B7" s="5" t="s">
        <v>95</v>
      </c>
      <c r="C7" s="18"/>
      <c r="D7" s="18"/>
      <c r="E7" s="18"/>
      <c r="F7" s="18"/>
      <c r="G7" s="8"/>
      <c r="H7" s="8"/>
      <c r="I7" s="8"/>
      <c r="J7" s="8"/>
      <c r="K7" s="13"/>
      <c r="L7" s="3"/>
      <c r="M7" s="3"/>
      <c r="N7" s="3"/>
      <c r="O7" s="3"/>
    </row>
    <row r="8" spans="1:15" ht="15.75" customHeight="1" x14ac:dyDescent="0.25">
      <c r="A8" s="13">
        <v>3</v>
      </c>
      <c r="B8" s="5" t="s">
        <v>110</v>
      </c>
      <c r="C8" s="18"/>
      <c r="D8" s="18"/>
      <c r="E8" s="18"/>
      <c r="F8" s="8"/>
      <c r="G8" s="8"/>
      <c r="H8" s="8"/>
      <c r="I8" s="8"/>
      <c r="J8" s="18"/>
      <c r="K8" s="13"/>
      <c r="L8" s="3"/>
      <c r="M8" s="3"/>
      <c r="N8" s="3"/>
      <c r="O8" s="3"/>
    </row>
    <row r="9" spans="1:15" ht="15.75" customHeight="1" x14ac:dyDescent="0.25">
      <c r="A9" s="13">
        <v>4</v>
      </c>
      <c r="B9" s="5" t="s">
        <v>97</v>
      </c>
      <c r="C9" s="18"/>
      <c r="D9" s="18"/>
      <c r="E9" s="18"/>
      <c r="F9" s="8"/>
      <c r="G9" s="8"/>
      <c r="H9" s="8"/>
      <c r="I9" s="8"/>
      <c r="J9" s="18"/>
      <c r="K9" s="13"/>
      <c r="L9" s="3"/>
      <c r="M9" s="3"/>
      <c r="N9" s="3"/>
      <c r="O9" s="3"/>
    </row>
    <row r="10" spans="1:15" x14ac:dyDescent="0.25">
      <c r="A10" s="13">
        <v>5</v>
      </c>
      <c r="B10" s="5"/>
      <c r="C10" s="18"/>
      <c r="D10" s="18"/>
      <c r="E10" s="18"/>
      <c r="F10" s="16"/>
      <c r="G10" s="8"/>
      <c r="H10" s="8"/>
      <c r="I10" s="18"/>
      <c r="J10" s="16"/>
      <c r="K10" s="13"/>
      <c r="M10" s="3"/>
      <c r="N10" s="3"/>
      <c r="O10" s="3"/>
    </row>
    <row r="11" spans="1:15" ht="15.75" customHeight="1" x14ac:dyDescent="0.25">
      <c r="A11" s="13">
        <v>6</v>
      </c>
      <c r="B11" s="5"/>
      <c r="C11" s="18"/>
      <c r="D11" s="18"/>
      <c r="E11" s="18"/>
      <c r="F11" s="8"/>
      <c r="G11" s="8"/>
      <c r="H11" s="8"/>
      <c r="I11" s="8"/>
      <c r="J11" s="18"/>
      <c r="K11" s="13"/>
      <c r="L11" s="3"/>
      <c r="M11" s="3"/>
      <c r="N11" s="3"/>
      <c r="O11" s="3"/>
    </row>
    <row r="12" spans="1:15" x14ac:dyDescent="0.25">
      <c r="A12" s="13">
        <v>7</v>
      </c>
      <c r="B12" s="5"/>
      <c r="C12" s="18"/>
      <c r="D12" s="18"/>
      <c r="E12" s="18"/>
      <c r="F12" s="8"/>
      <c r="G12" s="8"/>
      <c r="H12" s="8"/>
      <c r="I12" s="8"/>
      <c r="J12" s="18"/>
      <c r="K12" s="13"/>
      <c r="L12" s="3"/>
      <c r="M12" s="3"/>
      <c r="N12" s="3"/>
      <c r="O12" s="3"/>
    </row>
    <row r="13" spans="1:15" ht="15.75" customHeight="1" x14ac:dyDescent="0.25">
      <c r="A13" s="13">
        <v>8</v>
      </c>
      <c r="B13" s="5"/>
      <c r="C13" s="18"/>
      <c r="D13" s="18"/>
      <c r="E13" s="18"/>
      <c r="F13" s="8"/>
      <c r="G13" s="8"/>
      <c r="H13" s="8"/>
      <c r="I13" s="8"/>
      <c r="J13" s="18"/>
      <c r="K13" s="13"/>
      <c r="L13" s="3"/>
      <c r="M13" s="3"/>
      <c r="N13" s="3"/>
      <c r="O13" s="3"/>
    </row>
    <row r="14" spans="1:15" ht="15.75" customHeight="1" x14ac:dyDescent="0.25">
      <c r="A14" s="13">
        <v>9</v>
      </c>
      <c r="B14" s="5"/>
      <c r="C14" s="18"/>
      <c r="D14" s="18"/>
      <c r="E14" s="18"/>
      <c r="F14" s="8"/>
      <c r="G14" s="8"/>
      <c r="H14" s="8"/>
      <c r="I14" s="8"/>
      <c r="J14" s="18"/>
      <c r="K14" s="13"/>
      <c r="L14" s="3"/>
      <c r="M14" s="3"/>
      <c r="N14" s="3"/>
      <c r="O14" s="3"/>
    </row>
    <row r="15" spans="1:15" x14ac:dyDescent="0.25">
      <c r="A15" s="13">
        <v>10</v>
      </c>
      <c r="B15" s="5"/>
      <c r="C15" s="6"/>
      <c r="D15" s="6"/>
      <c r="E15" s="6"/>
      <c r="F15" s="8"/>
      <c r="G15" s="8"/>
      <c r="H15" s="8"/>
      <c r="I15" s="8"/>
      <c r="J15" s="6"/>
      <c r="K15" s="13"/>
      <c r="L15" s="3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13"/>
      <c r="L16" s="3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13"/>
      <c r="L17" s="3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3"/>
      <c r="M18" s="3"/>
      <c r="N18" s="3"/>
      <c r="O18" s="3"/>
    </row>
    <row r="19" spans="1:15" x14ac:dyDescent="0.25">
      <c r="A19" s="12"/>
      <c r="B19" s="6" t="s">
        <v>5</v>
      </c>
      <c r="C19" s="8">
        <v>3730</v>
      </c>
      <c r="D19" s="8">
        <v>3730</v>
      </c>
      <c r="E19" s="8"/>
      <c r="F19" s="8"/>
      <c r="G19" s="8">
        <v>125</v>
      </c>
      <c r="H19" s="8">
        <v>3605</v>
      </c>
      <c r="I19" s="8"/>
      <c r="J19" s="8">
        <v>3605</v>
      </c>
      <c r="K19" s="8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L25" sqref="L24:L25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0.42578125" style="1" customWidth="1"/>
    <col min="12" max="12" width="13" style="1" customWidth="1"/>
    <col min="13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34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137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2" t="s">
        <v>144</v>
      </c>
      <c r="L5" s="12" t="s">
        <v>145</v>
      </c>
      <c r="M5" s="3"/>
      <c r="N5" s="3"/>
      <c r="O5" s="3"/>
    </row>
    <row r="6" spans="1:15" x14ac:dyDescent="0.25">
      <c r="A6" s="13">
        <v>1</v>
      </c>
      <c r="B6" s="5" t="s">
        <v>102</v>
      </c>
      <c r="C6" s="18"/>
      <c r="D6" s="18"/>
      <c r="E6" s="18"/>
      <c r="F6" s="8"/>
      <c r="G6" s="8"/>
      <c r="H6" s="8"/>
      <c r="I6" s="8"/>
      <c r="J6" s="18"/>
      <c r="K6" s="13"/>
      <c r="L6" s="12"/>
      <c r="M6" s="3"/>
      <c r="N6" s="3"/>
      <c r="O6" s="3"/>
    </row>
    <row r="7" spans="1:15" x14ac:dyDescent="0.25">
      <c r="A7" s="13">
        <v>2</v>
      </c>
      <c r="B7" s="5" t="s">
        <v>103</v>
      </c>
      <c r="C7" s="18"/>
      <c r="D7" s="18"/>
      <c r="E7" s="18"/>
      <c r="G7" s="18"/>
      <c r="H7" s="8"/>
      <c r="I7" s="8"/>
      <c r="J7" s="8"/>
      <c r="K7" s="13"/>
      <c r="L7" s="12"/>
      <c r="M7" s="3"/>
      <c r="N7" s="3"/>
      <c r="O7" s="3"/>
    </row>
    <row r="8" spans="1:15" ht="15.75" customHeight="1" x14ac:dyDescent="0.25">
      <c r="A8" s="13">
        <v>3</v>
      </c>
      <c r="B8" s="5" t="s">
        <v>104</v>
      </c>
      <c r="C8" s="18"/>
      <c r="D8" s="18"/>
      <c r="E8" s="18"/>
      <c r="F8" s="8"/>
      <c r="G8" s="8"/>
      <c r="H8" s="8"/>
      <c r="I8" s="8"/>
      <c r="J8" s="18"/>
      <c r="K8" s="13"/>
      <c r="L8" s="12"/>
      <c r="M8" s="3"/>
      <c r="N8" s="3"/>
      <c r="O8" s="3"/>
    </row>
    <row r="9" spans="1:15" ht="15.75" customHeight="1" x14ac:dyDescent="0.25">
      <c r="A9" s="13">
        <v>4</v>
      </c>
      <c r="B9" s="5" t="s">
        <v>105</v>
      </c>
      <c r="C9" s="18"/>
      <c r="D9" s="18"/>
      <c r="E9" s="18"/>
      <c r="F9" s="8"/>
      <c r="G9" s="8"/>
      <c r="H9" s="8"/>
      <c r="I9" s="8"/>
      <c r="J9" s="18"/>
      <c r="K9" s="13"/>
      <c r="L9" s="12"/>
      <c r="M9" s="3"/>
      <c r="N9" s="3"/>
      <c r="O9" s="3"/>
    </row>
    <row r="10" spans="1:15" x14ac:dyDescent="0.25">
      <c r="A10" s="13">
        <v>5</v>
      </c>
      <c r="B10" s="5" t="s">
        <v>107</v>
      </c>
      <c r="C10" s="18"/>
      <c r="D10" s="18"/>
      <c r="E10" s="18"/>
      <c r="F10" s="16"/>
      <c r="G10" s="8"/>
      <c r="H10" s="8"/>
      <c r="I10" s="18"/>
      <c r="J10" s="16"/>
      <c r="K10" s="13"/>
      <c r="L10" s="13"/>
      <c r="M10" s="3"/>
      <c r="N10" s="3"/>
      <c r="O10" s="3"/>
    </row>
    <row r="11" spans="1:15" ht="15.75" customHeight="1" x14ac:dyDescent="0.25">
      <c r="A11" s="13">
        <v>6</v>
      </c>
      <c r="B11" s="5" t="s">
        <v>76</v>
      </c>
      <c r="C11" s="18"/>
      <c r="D11" s="18"/>
      <c r="E11" s="18"/>
      <c r="F11" s="8"/>
      <c r="G11" s="8"/>
      <c r="H11" s="8"/>
      <c r="I11" s="8"/>
      <c r="J11" s="18"/>
      <c r="K11" s="13"/>
      <c r="L11" s="12"/>
      <c r="M11" s="3"/>
      <c r="N11" s="3"/>
      <c r="O11" s="3"/>
    </row>
    <row r="12" spans="1:15" x14ac:dyDescent="0.25">
      <c r="A12" s="13">
        <v>7</v>
      </c>
      <c r="B12" s="5" t="s">
        <v>116</v>
      </c>
      <c r="C12" s="18"/>
      <c r="D12" s="18"/>
      <c r="E12" s="18"/>
      <c r="F12" s="8"/>
      <c r="G12" s="8"/>
      <c r="H12" s="8"/>
      <c r="I12" s="8"/>
      <c r="J12" s="18"/>
      <c r="K12" s="13"/>
      <c r="L12" s="12"/>
      <c r="M12" s="3"/>
      <c r="N12" s="3"/>
      <c r="O12" s="3"/>
    </row>
    <row r="13" spans="1:15" ht="15.75" customHeight="1" x14ac:dyDescent="0.25">
      <c r="A13" s="13">
        <v>8</v>
      </c>
      <c r="B13" s="5" t="s">
        <v>21</v>
      </c>
      <c r="C13" s="18"/>
      <c r="D13" s="18"/>
      <c r="E13" s="18"/>
      <c r="F13" s="8"/>
      <c r="G13" s="8"/>
      <c r="H13" s="8"/>
      <c r="I13" s="8"/>
      <c r="J13" s="18"/>
      <c r="K13" s="13"/>
      <c r="L13" s="12"/>
      <c r="M13" s="3"/>
      <c r="N13" s="3"/>
      <c r="O13" s="3"/>
    </row>
    <row r="14" spans="1:15" ht="15.75" customHeight="1" x14ac:dyDescent="0.25">
      <c r="A14" s="13">
        <v>9</v>
      </c>
      <c r="B14" s="5"/>
      <c r="C14" s="18"/>
      <c r="D14" s="18"/>
      <c r="E14" s="18"/>
      <c r="F14" s="8"/>
      <c r="G14" s="8"/>
      <c r="H14" s="8"/>
      <c r="I14" s="8"/>
      <c r="J14" s="18"/>
      <c r="K14" s="13"/>
      <c r="L14" s="12"/>
      <c r="M14" s="3"/>
      <c r="N14" s="3"/>
      <c r="O14" s="3"/>
    </row>
    <row r="15" spans="1:15" x14ac:dyDescent="0.25">
      <c r="A15" s="13">
        <v>10</v>
      </c>
      <c r="B15" s="5"/>
      <c r="C15" s="6"/>
      <c r="D15" s="6"/>
      <c r="E15" s="6"/>
      <c r="F15" s="8"/>
      <c r="G15" s="8"/>
      <c r="H15" s="8"/>
      <c r="I15" s="8"/>
      <c r="J15" s="6"/>
      <c r="K15" s="13"/>
      <c r="L15" s="12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13"/>
      <c r="L16" s="12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13"/>
      <c r="L17" s="12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2"/>
      <c r="M18" s="3"/>
      <c r="N18" s="3"/>
      <c r="O18" s="3"/>
    </row>
    <row r="19" spans="1:15" x14ac:dyDescent="0.25">
      <c r="A19" s="12"/>
      <c r="B19" s="6" t="s">
        <v>5</v>
      </c>
      <c r="C19" s="8">
        <v>4027</v>
      </c>
      <c r="D19" s="8">
        <v>3818</v>
      </c>
      <c r="E19" s="8">
        <v>209</v>
      </c>
      <c r="F19" s="8"/>
      <c r="G19" s="8">
        <v>103</v>
      </c>
      <c r="H19" s="8">
        <v>2582</v>
      </c>
      <c r="I19" s="8">
        <v>433</v>
      </c>
      <c r="J19" s="8">
        <v>2233</v>
      </c>
      <c r="K19" s="8">
        <v>700</v>
      </c>
      <c r="L19" s="12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C19" sqref="C19:L19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0.42578125" style="1" customWidth="1"/>
    <col min="12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35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138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48" t="s">
        <v>147</v>
      </c>
      <c r="L5" s="12"/>
      <c r="M5" s="3"/>
      <c r="N5" s="3"/>
      <c r="O5" s="3"/>
    </row>
    <row r="6" spans="1:15" x14ac:dyDescent="0.25">
      <c r="A6" s="7">
        <v>1</v>
      </c>
      <c r="B6" s="5" t="s">
        <v>96</v>
      </c>
      <c r="C6" s="30"/>
      <c r="D6" s="30"/>
      <c r="E6" s="30"/>
      <c r="F6" s="15"/>
      <c r="G6" s="15"/>
      <c r="H6" s="15"/>
      <c r="I6" s="15"/>
      <c r="J6" s="30"/>
      <c r="K6" s="31"/>
      <c r="L6" s="12"/>
      <c r="M6" s="3"/>
      <c r="N6" s="3"/>
      <c r="O6" s="3"/>
    </row>
    <row r="7" spans="1:15" x14ac:dyDescent="0.25">
      <c r="A7" s="7">
        <v>2</v>
      </c>
      <c r="B7" s="5" t="s">
        <v>97</v>
      </c>
      <c r="C7" s="30"/>
      <c r="D7" s="30"/>
      <c r="E7" s="30"/>
      <c r="F7" s="30"/>
      <c r="G7" s="15"/>
      <c r="H7" s="15"/>
      <c r="I7" s="15"/>
      <c r="J7" s="15"/>
      <c r="K7" s="31"/>
      <c r="L7" s="12"/>
      <c r="M7" s="3"/>
      <c r="N7" s="3"/>
      <c r="O7" s="3"/>
    </row>
    <row r="8" spans="1:15" ht="15.75" customHeight="1" x14ac:dyDescent="0.25">
      <c r="A8" s="7">
        <v>3</v>
      </c>
      <c r="B8" s="5" t="s">
        <v>98</v>
      </c>
      <c r="C8" s="30"/>
      <c r="D8" s="30"/>
      <c r="E8" s="30"/>
      <c r="F8" s="15"/>
      <c r="G8" s="15"/>
      <c r="H8" s="15"/>
      <c r="I8" s="15"/>
      <c r="J8" s="30"/>
      <c r="K8" s="31"/>
      <c r="L8" s="12"/>
      <c r="M8" s="3"/>
      <c r="N8" s="3"/>
      <c r="O8" s="3"/>
    </row>
    <row r="9" spans="1:15" ht="15.75" customHeight="1" x14ac:dyDescent="0.25">
      <c r="A9" s="7">
        <v>4</v>
      </c>
      <c r="B9" s="5" t="s">
        <v>99</v>
      </c>
      <c r="C9" s="30"/>
      <c r="D9" s="30"/>
      <c r="E9" s="30"/>
      <c r="F9" s="15"/>
      <c r="G9" s="15"/>
      <c r="H9" s="15"/>
      <c r="I9" s="15"/>
      <c r="J9" s="30"/>
      <c r="K9" s="31"/>
      <c r="L9" s="12"/>
      <c r="M9" s="3"/>
      <c r="N9" s="3"/>
      <c r="O9" s="3"/>
    </row>
    <row r="10" spans="1:15" x14ac:dyDescent="0.25">
      <c r="A10" s="7">
        <v>5</v>
      </c>
      <c r="B10" s="5"/>
      <c r="C10" s="30"/>
      <c r="D10" s="30"/>
      <c r="E10" s="30"/>
      <c r="F10" s="31"/>
      <c r="G10" s="15"/>
      <c r="H10" s="15"/>
      <c r="I10" s="30"/>
      <c r="J10" s="31"/>
      <c r="K10" s="31"/>
      <c r="L10" s="13"/>
      <c r="M10" s="3"/>
      <c r="N10" s="3"/>
      <c r="O10" s="3"/>
    </row>
    <row r="11" spans="1:15" ht="15.75" customHeight="1" x14ac:dyDescent="0.25">
      <c r="A11" s="7">
        <v>6</v>
      </c>
      <c r="B11" s="5"/>
      <c r="C11" s="30"/>
      <c r="D11" s="30"/>
      <c r="E11" s="30"/>
      <c r="F11" s="15"/>
      <c r="G11" s="15"/>
      <c r="H11" s="15"/>
      <c r="I11" s="15"/>
      <c r="J11" s="30"/>
      <c r="K11" s="31"/>
      <c r="L11" s="12"/>
      <c r="M11" s="3"/>
      <c r="N11" s="3"/>
      <c r="O11" s="3"/>
    </row>
    <row r="12" spans="1:15" x14ac:dyDescent="0.25">
      <c r="A12" s="7">
        <v>7</v>
      </c>
      <c r="B12" s="5"/>
      <c r="C12" s="30"/>
      <c r="D12" s="30"/>
      <c r="E12" s="30"/>
      <c r="F12" s="15"/>
      <c r="G12" s="15"/>
      <c r="H12" s="15"/>
      <c r="I12" s="15"/>
      <c r="J12" s="30"/>
      <c r="K12" s="31"/>
      <c r="L12" s="12"/>
      <c r="M12" s="3"/>
      <c r="N12" s="3"/>
      <c r="O12" s="3"/>
    </row>
    <row r="13" spans="1:15" x14ac:dyDescent="0.25">
      <c r="A13" s="7">
        <v>8</v>
      </c>
      <c r="B13" s="5"/>
      <c r="C13" s="30"/>
      <c r="D13" s="30"/>
      <c r="E13" s="30"/>
      <c r="F13" s="15"/>
      <c r="G13" s="15"/>
      <c r="H13" s="15"/>
      <c r="I13" s="15"/>
      <c r="J13" s="30"/>
      <c r="K13" s="31"/>
      <c r="L13" s="12"/>
      <c r="M13" s="3"/>
      <c r="N13" s="3"/>
      <c r="O13" s="3"/>
    </row>
    <row r="14" spans="1:15" ht="15.75" customHeight="1" x14ac:dyDescent="0.25">
      <c r="A14" s="7">
        <v>9</v>
      </c>
      <c r="B14" s="5"/>
      <c r="C14" s="30"/>
      <c r="D14" s="30"/>
      <c r="E14" s="30"/>
      <c r="F14" s="15"/>
      <c r="G14" s="15"/>
      <c r="H14" s="15"/>
      <c r="I14" s="15"/>
      <c r="J14" s="30"/>
      <c r="K14" s="31"/>
      <c r="L14" s="12"/>
      <c r="M14" s="3"/>
      <c r="N14" s="3"/>
      <c r="O14" s="3"/>
    </row>
    <row r="15" spans="1:15" x14ac:dyDescent="0.25">
      <c r="A15" s="7">
        <v>10</v>
      </c>
      <c r="B15" s="5"/>
      <c r="C15" s="30"/>
      <c r="D15" s="30"/>
      <c r="E15" s="30"/>
      <c r="F15" s="15"/>
      <c r="G15" s="15"/>
      <c r="H15" s="15"/>
      <c r="I15" s="15"/>
      <c r="J15" s="30"/>
      <c r="K15" s="31"/>
      <c r="L15" s="12"/>
      <c r="M15" s="3"/>
      <c r="N15" s="3"/>
      <c r="O15" s="3"/>
    </row>
    <row r="16" spans="1:15" x14ac:dyDescent="0.25">
      <c r="A16" s="7">
        <v>11</v>
      </c>
      <c r="B16" s="5"/>
      <c r="C16" s="15"/>
      <c r="D16" s="15"/>
      <c r="E16" s="15"/>
      <c r="F16" s="15"/>
      <c r="G16" s="15"/>
      <c r="H16" s="15"/>
      <c r="I16" s="15"/>
      <c r="J16" s="15"/>
      <c r="K16" s="31"/>
      <c r="L16" s="12"/>
      <c r="M16" s="3"/>
      <c r="N16" s="3"/>
      <c r="O16" s="3"/>
    </row>
    <row r="17" spans="1:15" x14ac:dyDescent="0.25">
      <c r="A17" s="7">
        <v>12</v>
      </c>
      <c r="B17" s="5"/>
      <c r="C17" s="15"/>
      <c r="D17" s="15"/>
      <c r="E17" s="15"/>
      <c r="F17" s="15"/>
      <c r="G17" s="15"/>
      <c r="H17" s="15"/>
      <c r="I17" s="15"/>
      <c r="J17" s="15"/>
      <c r="K17" s="31"/>
      <c r="L17" s="12"/>
      <c r="M17" s="3"/>
      <c r="N17" s="3"/>
      <c r="O17" s="3"/>
    </row>
    <row r="18" spans="1:15" x14ac:dyDescent="0.25">
      <c r="A18" s="7">
        <v>13</v>
      </c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12"/>
      <c r="M18" s="3"/>
      <c r="N18" s="3"/>
      <c r="O18" s="3"/>
    </row>
    <row r="19" spans="1:15" x14ac:dyDescent="0.25">
      <c r="A19" s="3"/>
      <c r="B19" s="6" t="s">
        <v>5</v>
      </c>
      <c r="C19" s="15">
        <v>5852</v>
      </c>
      <c r="D19" s="15">
        <v>5683</v>
      </c>
      <c r="E19" s="15">
        <v>16</v>
      </c>
      <c r="F19" s="15"/>
      <c r="G19" s="15">
        <v>643</v>
      </c>
      <c r="H19" s="15">
        <v>2443</v>
      </c>
      <c r="I19" s="15">
        <v>1842</v>
      </c>
      <c r="J19" s="15">
        <v>1060</v>
      </c>
      <c r="K19" s="15">
        <v>755</v>
      </c>
      <c r="L19" s="12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A4" zoomScaleNormal="100" workbookViewId="0">
      <selection activeCell="M17" sqref="M17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0.42578125" style="1" customWidth="1"/>
    <col min="12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36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137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2"/>
      <c r="L5" s="3"/>
      <c r="M5" s="3"/>
      <c r="N5" s="3"/>
      <c r="O5" s="3"/>
    </row>
    <row r="6" spans="1:15" x14ac:dyDescent="0.25">
      <c r="A6" s="13">
        <v>1</v>
      </c>
      <c r="B6" s="5" t="s">
        <v>106</v>
      </c>
      <c r="C6" s="18"/>
      <c r="D6" s="18"/>
      <c r="E6" s="18"/>
      <c r="F6" s="8"/>
      <c r="G6" s="8"/>
      <c r="H6" s="8"/>
      <c r="I6" s="8"/>
      <c r="J6" s="18"/>
      <c r="K6" s="12"/>
      <c r="L6" s="3"/>
      <c r="M6" s="3"/>
      <c r="N6" s="3"/>
      <c r="O6" s="3"/>
    </row>
    <row r="7" spans="1:15" x14ac:dyDescent="0.25">
      <c r="A7" s="13">
        <v>2</v>
      </c>
      <c r="B7" s="5" t="s">
        <v>108</v>
      </c>
      <c r="C7" s="18"/>
      <c r="D7" s="18"/>
      <c r="E7" s="18"/>
      <c r="F7" s="18"/>
      <c r="G7" s="8"/>
      <c r="H7" s="8"/>
      <c r="I7" s="8"/>
      <c r="J7" s="8"/>
      <c r="K7" s="12"/>
      <c r="L7" s="3"/>
      <c r="M7" s="3"/>
      <c r="N7" s="3"/>
      <c r="O7" s="3"/>
    </row>
    <row r="8" spans="1:15" ht="15.75" customHeight="1" x14ac:dyDescent="0.25">
      <c r="A8" s="13">
        <v>3</v>
      </c>
      <c r="B8" s="5" t="s">
        <v>109</v>
      </c>
      <c r="C8" s="18"/>
      <c r="D8" s="18"/>
      <c r="E8" s="18"/>
      <c r="F8" s="8"/>
      <c r="G8" s="8"/>
      <c r="H8" s="8"/>
      <c r="I8" s="8"/>
      <c r="J8" s="18"/>
      <c r="K8" s="12"/>
      <c r="L8" s="3"/>
      <c r="M8" s="3"/>
      <c r="N8" s="3"/>
      <c r="O8" s="3"/>
    </row>
    <row r="9" spans="1:15" ht="15.75" customHeight="1" x14ac:dyDescent="0.25">
      <c r="A9" s="13">
        <v>4</v>
      </c>
      <c r="B9" s="5" t="s">
        <v>90</v>
      </c>
      <c r="C9" s="18"/>
      <c r="D9" s="18"/>
      <c r="E9" s="18"/>
      <c r="F9" s="8"/>
      <c r="G9" s="8"/>
      <c r="H9" s="8"/>
      <c r="I9" s="8"/>
      <c r="J9" s="18"/>
      <c r="K9" s="12"/>
      <c r="L9" s="3"/>
      <c r="M9" s="3"/>
      <c r="N9" s="3"/>
      <c r="O9" s="3"/>
    </row>
    <row r="10" spans="1:15" x14ac:dyDescent="0.25">
      <c r="A10" s="13">
        <v>5</v>
      </c>
      <c r="B10" s="5" t="s">
        <v>111</v>
      </c>
      <c r="C10" s="18"/>
      <c r="D10" s="18"/>
      <c r="E10" s="18"/>
      <c r="F10" s="16"/>
      <c r="G10" s="8"/>
      <c r="H10" s="8"/>
      <c r="I10" s="18"/>
      <c r="J10" s="16"/>
      <c r="K10" s="12"/>
      <c r="M10" s="3"/>
      <c r="N10" s="3"/>
      <c r="O10" s="3"/>
    </row>
    <row r="11" spans="1:15" ht="15.75" customHeight="1" x14ac:dyDescent="0.25">
      <c r="A11" s="13">
        <v>6</v>
      </c>
      <c r="B11" s="5" t="s">
        <v>30</v>
      </c>
      <c r="C11" s="18"/>
      <c r="D11" s="18"/>
      <c r="E11" s="18"/>
      <c r="F11" s="8"/>
      <c r="G11" s="8"/>
      <c r="H11" s="8"/>
      <c r="I11" s="8"/>
      <c r="J11" s="18"/>
      <c r="K11" s="12"/>
      <c r="L11" s="3"/>
      <c r="M11" s="3"/>
      <c r="N11" s="3"/>
      <c r="O11" s="3"/>
    </row>
    <row r="12" spans="1:15" x14ac:dyDescent="0.25">
      <c r="A12" s="13">
        <v>7</v>
      </c>
      <c r="B12" s="5" t="s">
        <v>31</v>
      </c>
      <c r="C12" s="18"/>
      <c r="D12" s="18"/>
      <c r="E12" s="18"/>
      <c r="F12" s="8"/>
      <c r="G12" s="8"/>
      <c r="H12" s="8"/>
      <c r="I12" s="8"/>
      <c r="J12" s="18"/>
      <c r="K12" s="12"/>
      <c r="L12" s="3"/>
      <c r="M12" s="3"/>
      <c r="N12" s="3"/>
      <c r="O12" s="3"/>
    </row>
    <row r="13" spans="1:15" x14ac:dyDescent="0.25">
      <c r="A13" s="13">
        <v>8</v>
      </c>
      <c r="B13" s="5"/>
      <c r="C13" s="18"/>
      <c r="D13" s="18"/>
      <c r="E13" s="18"/>
      <c r="F13" s="8"/>
      <c r="G13" s="8"/>
      <c r="H13" s="8"/>
      <c r="I13" s="8"/>
      <c r="J13" s="18"/>
      <c r="K13" s="12"/>
      <c r="L13" s="3"/>
      <c r="M13" s="3"/>
      <c r="N13" s="3"/>
      <c r="O13" s="3"/>
    </row>
    <row r="14" spans="1:15" ht="15.75" customHeight="1" x14ac:dyDescent="0.25">
      <c r="A14" s="13">
        <v>9</v>
      </c>
      <c r="C14" s="18"/>
      <c r="D14" s="18"/>
      <c r="E14" s="18"/>
      <c r="F14" s="8"/>
      <c r="G14" s="8"/>
      <c r="H14" s="8"/>
      <c r="I14" s="8"/>
      <c r="J14" s="18"/>
      <c r="K14" s="12"/>
      <c r="L14" s="3"/>
      <c r="M14" s="3"/>
      <c r="N14" s="3"/>
      <c r="O14" s="3"/>
    </row>
    <row r="15" spans="1:15" x14ac:dyDescent="0.25">
      <c r="A15" s="13">
        <v>10</v>
      </c>
      <c r="C15" s="6"/>
      <c r="D15" s="6"/>
      <c r="E15" s="6"/>
      <c r="F15" s="8"/>
      <c r="G15" s="8"/>
      <c r="H15" s="8"/>
      <c r="I15" s="8"/>
      <c r="J15" s="6"/>
      <c r="K15" s="12"/>
      <c r="L15" s="3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12"/>
      <c r="L16" s="3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12"/>
      <c r="L17" s="3"/>
      <c r="M17" s="3"/>
      <c r="N17" s="3"/>
      <c r="O17" s="3"/>
    </row>
    <row r="18" spans="1:15" x14ac:dyDescent="0.25">
      <c r="A18" s="13">
        <v>13</v>
      </c>
      <c r="B18" s="13"/>
      <c r="C18" s="6"/>
      <c r="D18" s="6"/>
      <c r="E18" s="6"/>
      <c r="F18" s="6"/>
      <c r="G18" s="6"/>
      <c r="H18" s="6"/>
      <c r="I18" s="6"/>
      <c r="J18" s="6"/>
      <c r="K18" s="6"/>
      <c r="L18" s="3"/>
      <c r="M18" s="3"/>
      <c r="N18" s="3"/>
      <c r="O18" s="3"/>
    </row>
    <row r="19" spans="1:15" x14ac:dyDescent="0.25">
      <c r="A19" s="12"/>
      <c r="B19" s="6" t="s">
        <v>5</v>
      </c>
      <c r="C19" s="8">
        <v>3484</v>
      </c>
      <c r="D19" s="8">
        <v>3483</v>
      </c>
      <c r="E19" s="8"/>
      <c r="F19" s="8"/>
      <c r="G19" s="8">
        <v>378</v>
      </c>
      <c r="H19" s="8">
        <v>2793</v>
      </c>
      <c r="I19" s="8">
        <v>690</v>
      </c>
      <c r="J19" s="8">
        <v>758</v>
      </c>
      <c r="K19" s="8"/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G31" sqref="G31"/>
    </sheetView>
  </sheetViews>
  <sheetFormatPr defaultRowHeight="15.75" x14ac:dyDescent="0.25"/>
  <cols>
    <col min="1" max="1" width="3.28515625" style="1" customWidth="1"/>
    <col min="2" max="2" width="15.28515625" style="1" customWidth="1"/>
    <col min="3" max="10" width="14.7109375" style="1" customWidth="1"/>
    <col min="11" max="11" width="10.42578125" style="1" customWidth="1"/>
    <col min="12" max="23" width="9.140625" style="1"/>
  </cols>
  <sheetData>
    <row r="1" spans="1:15" ht="15.75" customHeight="1" x14ac:dyDescent="0.25">
      <c r="B1" s="63" t="s">
        <v>4</v>
      </c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</row>
    <row r="2" spans="1:15" ht="28.5" customHeight="1" x14ac:dyDescent="0.25">
      <c r="A2" s="2"/>
      <c r="B2" s="66" t="s">
        <v>37</v>
      </c>
      <c r="C2" s="66"/>
      <c r="D2" s="66"/>
      <c r="E2" s="66"/>
      <c r="F2" s="66"/>
      <c r="G2" s="66"/>
      <c r="H2" s="66"/>
      <c r="I2" s="66"/>
      <c r="J2" s="66"/>
      <c r="K2" s="2"/>
      <c r="L2" s="2"/>
      <c r="M2" s="2"/>
      <c r="N2" s="2"/>
    </row>
    <row r="3" spans="1:15" x14ac:dyDescent="0.25">
      <c r="B3" s="62" t="s">
        <v>138</v>
      </c>
      <c r="C3" s="62"/>
      <c r="D3" s="62"/>
      <c r="E3" s="62"/>
      <c r="F3" s="62"/>
      <c r="G3" s="62"/>
      <c r="H3" s="62"/>
      <c r="I3" s="62"/>
      <c r="J3" s="62"/>
    </row>
    <row r="4" spans="1:15" x14ac:dyDescent="0.25">
      <c r="B4" s="10"/>
      <c r="C4" s="10"/>
      <c r="D4" s="10"/>
      <c r="E4" s="10"/>
      <c r="F4" s="10"/>
      <c r="G4" s="11"/>
      <c r="H4" s="11"/>
      <c r="I4" s="10"/>
      <c r="J4" s="10"/>
    </row>
    <row r="5" spans="1:15" ht="63.75" x14ac:dyDescent="0.25">
      <c r="A5" s="9" t="s">
        <v>1</v>
      </c>
      <c r="B5" s="4" t="s">
        <v>0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2</v>
      </c>
      <c r="H5" s="4" t="s">
        <v>3</v>
      </c>
      <c r="I5" s="4" t="s">
        <v>10</v>
      </c>
      <c r="J5" s="4" t="s">
        <v>11</v>
      </c>
      <c r="K5" s="12" t="s">
        <v>143</v>
      </c>
      <c r="L5" s="3"/>
      <c r="M5" s="3"/>
      <c r="N5" s="3"/>
      <c r="O5" s="3"/>
    </row>
    <row r="6" spans="1:15" x14ac:dyDescent="0.25">
      <c r="A6" s="13">
        <v>1</v>
      </c>
      <c r="B6" s="5" t="s">
        <v>21</v>
      </c>
      <c r="C6" s="18"/>
      <c r="D6" s="18"/>
      <c r="E6" s="18"/>
      <c r="F6" s="8"/>
      <c r="G6" s="8"/>
      <c r="H6" s="8"/>
      <c r="I6" s="8"/>
      <c r="J6" s="18"/>
      <c r="K6" s="12"/>
      <c r="L6" s="3"/>
      <c r="M6" s="3"/>
      <c r="N6" s="3"/>
      <c r="O6" s="3"/>
    </row>
    <row r="7" spans="1:15" x14ac:dyDescent="0.25">
      <c r="A7" s="13">
        <v>2</v>
      </c>
      <c r="B7" s="5" t="s">
        <v>109</v>
      </c>
      <c r="C7" s="18"/>
      <c r="D7" s="18"/>
      <c r="E7" s="18"/>
      <c r="F7" s="18"/>
      <c r="G7" s="8"/>
      <c r="H7" s="8"/>
      <c r="I7" s="8"/>
      <c r="J7" s="8"/>
      <c r="K7" s="12"/>
      <c r="L7" s="3"/>
      <c r="M7" s="3"/>
      <c r="N7" s="3"/>
      <c r="O7" s="3"/>
    </row>
    <row r="8" spans="1:15" ht="15.75" customHeight="1" x14ac:dyDescent="0.25">
      <c r="A8" s="13">
        <v>3</v>
      </c>
      <c r="B8" s="5" t="s">
        <v>67</v>
      </c>
      <c r="C8" s="18"/>
      <c r="D8" s="18"/>
      <c r="E8" s="18"/>
      <c r="F8" s="8"/>
      <c r="G8" s="8"/>
      <c r="H8" s="8"/>
      <c r="I8" s="8"/>
      <c r="J8" s="18"/>
      <c r="K8" s="12"/>
      <c r="L8" s="3"/>
      <c r="M8" s="3"/>
      <c r="N8" s="3"/>
      <c r="O8" s="3"/>
    </row>
    <row r="9" spans="1:15" ht="15.75" customHeight="1" x14ac:dyDescent="0.25">
      <c r="A9" s="13">
        <v>4</v>
      </c>
      <c r="B9" s="5" t="s">
        <v>90</v>
      </c>
      <c r="C9" s="18"/>
      <c r="D9" s="18"/>
      <c r="E9" s="18"/>
      <c r="F9" s="8"/>
      <c r="G9" s="8"/>
      <c r="H9" s="8"/>
      <c r="I9" s="8"/>
      <c r="J9" s="18"/>
      <c r="K9" s="12"/>
      <c r="L9" s="3"/>
      <c r="M9" s="3"/>
      <c r="N9" s="3"/>
      <c r="O9" s="3"/>
    </row>
    <row r="10" spans="1:15" x14ac:dyDescent="0.25">
      <c r="A10" s="13">
        <v>5</v>
      </c>
      <c r="B10" s="5"/>
      <c r="C10" s="18"/>
      <c r="D10" s="18"/>
      <c r="E10" s="18"/>
      <c r="F10" s="16"/>
      <c r="G10" s="8"/>
      <c r="H10" s="8"/>
      <c r="I10" s="18"/>
      <c r="J10" s="16"/>
      <c r="K10" s="12"/>
      <c r="M10" s="3"/>
      <c r="N10" s="3"/>
      <c r="O10" s="3"/>
    </row>
    <row r="11" spans="1:15" ht="15.75" customHeight="1" x14ac:dyDescent="0.25">
      <c r="A11" s="13">
        <v>6</v>
      </c>
      <c r="B11" s="5"/>
      <c r="C11" s="18"/>
      <c r="D11" s="18"/>
      <c r="E11" s="18"/>
      <c r="F11" s="8"/>
      <c r="G11" s="8"/>
      <c r="H11" s="8"/>
      <c r="I11" s="8"/>
      <c r="J11" s="18"/>
      <c r="K11" s="12"/>
      <c r="L11" s="3"/>
      <c r="M11" s="3"/>
      <c r="N11" s="3"/>
      <c r="O11" s="3"/>
    </row>
    <row r="12" spans="1:15" x14ac:dyDescent="0.25">
      <c r="A12" s="13">
        <v>7</v>
      </c>
      <c r="B12" s="5"/>
      <c r="C12" s="18"/>
      <c r="D12" s="18"/>
      <c r="E12" s="18"/>
      <c r="F12" s="8"/>
      <c r="G12" s="8"/>
      <c r="H12" s="8"/>
      <c r="I12" s="8"/>
      <c r="J12" s="18"/>
      <c r="K12" s="12"/>
      <c r="L12" s="3"/>
      <c r="M12" s="3"/>
      <c r="N12" s="3"/>
      <c r="O12" s="3"/>
    </row>
    <row r="13" spans="1:15" x14ac:dyDescent="0.25">
      <c r="A13" s="13">
        <v>8</v>
      </c>
      <c r="B13" s="5"/>
      <c r="C13" s="18"/>
      <c r="D13" s="18"/>
      <c r="E13" s="18"/>
      <c r="F13" s="8"/>
      <c r="G13" s="8"/>
      <c r="H13" s="8"/>
      <c r="I13" s="8"/>
      <c r="J13" s="18"/>
      <c r="K13" s="12"/>
      <c r="L13" s="3"/>
      <c r="M13" s="3"/>
      <c r="N13" s="3"/>
      <c r="O13" s="3"/>
    </row>
    <row r="14" spans="1:15" ht="15.75" customHeight="1" x14ac:dyDescent="0.25">
      <c r="A14" s="13">
        <v>9</v>
      </c>
      <c r="B14" s="5"/>
      <c r="C14" s="18"/>
      <c r="D14" s="18"/>
      <c r="E14" s="18"/>
      <c r="F14" s="8"/>
      <c r="G14" s="8"/>
      <c r="H14" s="8"/>
      <c r="I14" s="8"/>
      <c r="J14" s="18"/>
      <c r="K14" s="12"/>
      <c r="L14" s="3"/>
      <c r="M14" s="3"/>
      <c r="N14" s="3"/>
      <c r="O14" s="3"/>
    </row>
    <row r="15" spans="1:15" x14ac:dyDescent="0.25">
      <c r="A15" s="13">
        <v>10</v>
      </c>
      <c r="B15" s="5"/>
      <c r="C15" s="6"/>
      <c r="D15" s="6"/>
      <c r="E15" s="6"/>
      <c r="F15" s="8"/>
      <c r="G15" s="8"/>
      <c r="H15" s="8"/>
      <c r="I15" s="8"/>
      <c r="J15" s="6"/>
      <c r="K15" s="12"/>
      <c r="L15" s="3"/>
      <c r="M15" s="3"/>
      <c r="N15" s="3"/>
      <c r="O15" s="3"/>
    </row>
    <row r="16" spans="1:15" x14ac:dyDescent="0.25">
      <c r="A16" s="13">
        <v>11</v>
      </c>
      <c r="B16" s="5"/>
      <c r="C16" s="8"/>
      <c r="D16" s="8"/>
      <c r="E16" s="8"/>
      <c r="F16" s="8"/>
      <c r="G16" s="8"/>
      <c r="H16" s="8"/>
      <c r="I16" s="8"/>
      <c r="J16" s="8"/>
      <c r="K16" s="12"/>
      <c r="L16" s="3"/>
      <c r="M16" s="3"/>
      <c r="N16" s="3"/>
      <c r="O16" s="3"/>
    </row>
    <row r="17" spans="1:15" x14ac:dyDescent="0.25">
      <c r="A17" s="13">
        <v>12</v>
      </c>
      <c r="B17" s="5"/>
      <c r="C17" s="8"/>
      <c r="D17" s="8"/>
      <c r="E17" s="8"/>
      <c r="F17" s="8"/>
      <c r="G17" s="8"/>
      <c r="H17" s="8"/>
      <c r="I17" s="8"/>
      <c r="J17" s="8"/>
      <c r="K17" s="12"/>
      <c r="L17" s="3"/>
      <c r="M17" s="3"/>
      <c r="N17" s="3"/>
      <c r="O17" s="3"/>
    </row>
    <row r="18" spans="1:15" x14ac:dyDescent="0.25">
      <c r="A18" s="13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3"/>
      <c r="M18" s="3"/>
      <c r="N18" s="3"/>
      <c r="O18" s="3"/>
    </row>
    <row r="19" spans="1:15" x14ac:dyDescent="0.25">
      <c r="A19" s="12"/>
      <c r="B19" s="6" t="s">
        <v>5</v>
      </c>
      <c r="C19" s="8">
        <v>5971</v>
      </c>
      <c r="D19" s="8">
        <v>5432</v>
      </c>
      <c r="E19" s="8">
        <v>33</v>
      </c>
      <c r="F19" s="6"/>
      <c r="G19" s="8">
        <v>577</v>
      </c>
      <c r="H19" s="8">
        <v>3155</v>
      </c>
      <c r="I19" s="8">
        <v>1700</v>
      </c>
      <c r="J19" s="8">
        <v>2130</v>
      </c>
      <c r="K19" s="8">
        <v>506</v>
      </c>
      <c r="L19" s="3"/>
      <c r="M19" s="3"/>
      <c r="N19" s="3"/>
      <c r="O19" s="3"/>
    </row>
  </sheetData>
  <mergeCells count="3">
    <mergeCell ref="B3:J3"/>
    <mergeCell ref="B1:J1"/>
    <mergeCell ref="B2:J2"/>
  </mergeCells>
  <phoneticPr fontId="1" type="noConversion"/>
  <pageMargins left="0.75" right="0.75" top="1" bottom="1" header="0.5" footer="0.5"/>
  <pageSetup paperSize="9" scale="9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1-in atjan</vt:lpstr>
      <vt:lpstr>Marzer</vt:lpstr>
      <vt:lpstr>Erevan</vt:lpstr>
      <vt:lpstr>Adjapniak</vt:lpstr>
      <vt:lpstr>Shengavit</vt:lpstr>
      <vt:lpstr>Kentron</vt:lpstr>
      <vt:lpstr>Arabkir</vt:lpstr>
      <vt:lpstr>Erebuni</vt:lpstr>
      <vt:lpstr>Avan</vt:lpstr>
      <vt:lpstr>Malatia</vt:lpstr>
      <vt:lpstr>Shirak</vt:lpstr>
      <vt:lpstr>VDz</vt:lpstr>
      <vt:lpstr>Lori</vt:lpstr>
      <vt:lpstr>Suniq</vt:lpstr>
      <vt:lpstr>Gex</vt:lpstr>
      <vt:lpstr>Kotaik</vt:lpstr>
      <vt:lpstr>Aragacotn</vt:lpstr>
      <vt:lpstr>Tavush</vt:lpstr>
      <vt:lpstr>Ararat</vt:lpstr>
      <vt:lpstr>Armavir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ACER</cp:lastModifiedBy>
  <cp:lastPrinted>2008-02-04T07:25:53Z</cp:lastPrinted>
  <dcterms:created xsi:type="dcterms:W3CDTF">1996-10-14T23:33:28Z</dcterms:created>
  <dcterms:modified xsi:type="dcterms:W3CDTF">2019-05-17T11:20:03Z</dcterms:modified>
</cp:coreProperties>
</file>