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Lusine\Desktop\ՎԵՐՋՆԱԿԱՆ\"/>
    </mc:Choice>
  </mc:AlternateContent>
  <bookViews>
    <workbookView xWindow="0" yWindow="0" windowWidth="28800" windowHeight="12330" tabRatio="700"/>
  </bookViews>
  <sheets>
    <sheet name="Անչափահաս դատ. վերաբ. 2025 " sheetId="1" r:id="rId1"/>
    <sheet name="Արագածոտն " sheetId="2" r:id="rId2"/>
    <sheet name="Արարատ" sheetId="3" r:id="rId3"/>
    <sheet name="Արմավիր" sheetId="4" r:id="rId4"/>
    <sheet name="Գեղարքունիք" sheetId="5" r:id="rId5"/>
    <sheet name="Լոռի " sheetId="6" r:id="rId6"/>
    <sheet name="Շիրակ " sheetId="7" r:id="rId7"/>
    <sheet name="Կոտայք" sheetId="11" r:id="rId8"/>
    <sheet name="Տավուշ" sheetId="8" r:id="rId9"/>
    <sheet name="Սյունիք" sheetId="9" r:id="rId10"/>
    <sheet name="Երևան " sheetId="10"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53" i="10" l="1"/>
  <c r="AB453" i="10"/>
  <c r="AA453" i="10"/>
  <c r="Z453" i="10"/>
  <c r="Y453" i="10"/>
  <c r="X453" i="10"/>
  <c r="W453" i="10"/>
  <c r="V453" i="10"/>
  <c r="U453" i="10"/>
  <c r="T453" i="10"/>
  <c r="S453" i="10"/>
  <c r="R453" i="10"/>
  <c r="Q453" i="10"/>
  <c r="P453" i="10"/>
  <c r="O453" i="10"/>
  <c r="N453" i="10"/>
  <c r="M453" i="10"/>
  <c r="L453" i="10"/>
  <c r="K453" i="10"/>
  <c r="J453" i="10"/>
  <c r="I453" i="10"/>
  <c r="H453" i="10"/>
  <c r="G453" i="10"/>
  <c r="F453" i="10"/>
  <c r="E453" i="10"/>
  <c r="D453" i="10"/>
  <c r="AC443" i="10"/>
  <c r="AB443" i="10"/>
  <c r="AA443" i="10"/>
  <c r="Z443" i="10"/>
  <c r="Y443" i="10"/>
  <c r="X443" i="10"/>
  <c r="W443" i="10"/>
  <c r="V443" i="10"/>
  <c r="U443" i="10"/>
  <c r="T443" i="10"/>
  <c r="S443" i="10"/>
  <c r="R443" i="10"/>
  <c r="Q443" i="10"/>
  <c r="P443" i="10"/>
  <c r="O443" i="10"/>
  <c r="N443" i="10"/>
  <c r="M443" i="10"/>
  <c r="L443" i="10"/>
  <c r="K443" i="10"/>
  <c r="J443" i="10"/>
  <c r="I443" i="10"/>
  <c r="H443" i="10"/>
  <c r="G443" i="10"/>
  <c r="F443" i="10"/>
  <c r="E443" i="10"/>
  <c r="D443" i="10"/>
  <c r="AC434" i="10"/>
  <c r="AB434" i="10"/>
  <c r="AA434" i="10"/>
  <c r="Z434" i="10"/>
  <c r="Y434" i="10"/>
  <c r="X434" i="10"/>
  <c r="X426" i="10" s="1"/>
  <c r="W434" i="10"/>
  <c r="V434" i="10"/>
  <c r="U434" i="10"/>
  <c r="T434" i="10"/>
  <c r="S434" i="10"/>
  <c r="R434" i="10"/>
  <c r="Q434" i="10"/>
  <c r="P434" i="10"/>
  <c r="O434" i="10"/>
  <c r="N434" i="10"/>
  <c r="M434" i="10"/>
  <c r="L434" i="10"/>
  <c r="L426" i="10" s="1"/>
  <c r="K434" i="10"/>
  <c r="J434" i="10"/>
  <c r="I434" i="10"/>
  <c r="H434" i="10"/>
  <c r="G434" i="10"/>
  <c r="F434" i="10"/>
  <c r="E434" i="10"/>
  <c r="D434" i="10"/>
  <c r="AC426" i="10"/>
  <c r="AB426" i="10"/>
  <c r="AA426" i="10"/>
  <c r="Z426" i="10"/>
  <c r="Y426" i="10"/>
  <c r="W426" i="10"/>
  <c r="V426" i="10"/>
  <c r="U426" i="10"/>
  <c r="T426" i="10"/>
  <c r="S426" i="10"/>
  <c r="R426" i="10"/>
  <c r="Q426" i="10"/>
  <c r="P426" i="10"/>
  <c r="O426" i="10"/>
  <c r="N426" i="10"/>
  <c r="M426" i="10"/>
  <c r="K426" i="10"/>
  <c r="J426" i="10"/>
  <c r="I426" i="10"/>
  <c r="H426" i="10"/>
  <c r="G426" i="10"/>
  <c r="F426" i="10"/>
  <c r="E426" i="10"/>
  <c r="D426" i="10"/>
  <c r="AC416" i="10"/>
  <c r="AB416" i="10"/>
  <c r="AA416" i="10"/>
  <c r="Z416" i="10"/>
  <c r="Y416" i="10"/>
  <c r="X416" i="10"/>
  <c r="W416" i="10"/>
  <c r="V416" i="10"/>
  <c r="U416" i="10"/>
  <c r="T416" i="10"/>
  <c r="S416" i="10"/>
  <c r="R416" i="10"/>
  <c r="Q416" i="10"/>
  <c r="P416" i="10"/>
  <c r="O416" i="10"/>
  <c r="N416" i="10"/>
  <c r="M416" i="10"/>
  <c r="L416" i="10"/>
  <c r="K416" i="10"/>
  <c r="J416" i="10"/>
  <c r="I416" i="10"/>
  <c r="H416" i="10"/>
  <c r="G416" i="10"/>
  <c r="F416" i="10"/>
  <c r="E416" i="10"/>
  <c r="D416" i="10"/>
  <c r="AC372" i="10"/>
  <c r="AB372" i="10"/>
  <c r="AA372" i="10"/>
  <c r="Z372" i="10"/>
  <c r="Y372" i="10"/>
  <c r="X372" i="10"/>
  <c r="W372" i="10"/>
  <c r="V372" i="10"/>
  <c r="U372" i="10"/>
  <c r="T372" i="10"/>
  <c r="S372" i="10"/>
  <c r="R372" i="10"/>
  <c r="Q372" i="10"/>
  <c r="P372" i="10"/>
  <c r="O372" i="10"/>
  <c r="N372" i="10"/>
  <c r="M372" i="10"/>
  <c r="L372" i="10"/>
  <c r="K372" i="10"/>
  <c r="J372" i="10"/>
  <c r="I372" i="10"/>
  <c r="H372" i="10"/>
  <c r="G372" i="10"/>
  <c r="F372" i="10"/>
  <c r="E372" i="10"/>
  <c r="D372" i="10"/>
  <c r="AC350" i="10"/>
  <c r="AB350" i="10"/>
  <c r="AA350" i="10"/>
  <c r="Z350" i="10"/>
  <c r="Y350" i="10"/>
  <c r="X350" i="10"/>
  <c r="W350" i="10"/>
  <c r="V350" i="10"/>
  <c r="U350" i="10"/>
  <c r="T350" i="10"/>
  <c r="S350" i="10"/>
  <c r="R350" i="10"/>
  <c r="Q350" i="10"/>
  <c r="P350" i="10"/>
  <c r="O350" i="10"/>
  <c r="N350" i="10"/>
  <c r="M350" i="10"/>
  <c r="L350" i="10"/>
  <c r="K350" i="10"/>
  <c r="J350" i="10"/>
  <c r="I350" i="10"/>
  <c r="H350" i="10"/>
  <c r="G350" i="10"/>
  <c r="F350" i="10"/>
  <c r="E350" i="10"/>
  <c r="D350" i="10"/>
  <c r="AC332" i="10"/>
  <c r="AB332" i="10"/>
  <c r="AA332" i="10"/>
  <c r="Z332" i="10"/>
  <c r="Y332" i="10"/>
  <c r="X332" i="10"/>
  <c r="W332" i="10"/>
  <c r="V332" i="10"/>
  <c r="U332" i="10"/>
  <c r="T332" i="10"/>
  <c r="S332" i="10"/>
  <c r="R332" i="10"/>
  <c r="Q332" i="10"/>
  <c r="P332" i="10"/>
  <c r="O332" i="10"/>
  <c r="N332" i="10"/>
  <c r="M332" i="10"/>
  <c r="L332" i="10"/>
  <c r="K332" i="10"/>
  <c r="J332" i="10"/>
  <c r="I332" i="10"/>
  <c r="H332" i="10"/>
  <c r="G332" i="10"/>
  <c r="F332" i="10"/>
  <c r="E332" i="10"/>
  <c r="D332" i="10"/>
  <c r="AC314" i="10"/>
  <c r="AB314" i="10"/>
  <c r="AA314" i="10"/>
  <c r="Z314" i="10"/>
  <c r="Y314" i="10"/>
  <c r="X314" i="10"/>
  <c r="W314" i="10"/>
  <c r="V314" i="10"/>
  <c r="U314" i="10"/>
  <c r="T314" i="10"/>
  <c r="S314" i="10"/>
  <c r="R314" i="10"/>
  <c r="Q314" i="10"/>
  <c r="P314" i="10"/>
  <c r="O314" i="10"/>
  <c r="N314" i="10"/>
  <c r="M314" i="10"/>
  <c r="L314" i="10"/>
  <c r="K314" i="10"/>
  <c r="J314" i="10"/>
  <c r="I314" i="10"/>
  <c r="H314" i="10"/>
  <c r="G314" i="10"/>
  <c r="F314" i="10"/>
  <c r="E314" i="10"/>
  <c r="D314" i="10"/>
  <c r="AC302" i="10"/>
  <c r="AB302" i="10"/>
  <c r="AA302" i="10"/>
  <c r="Z302" i="10"/>
  <c r="Y302" i="10"/>
  <c r="X302" i="10"/>
  <c r="W302" i="10"/>
  <c r="V302" i="10"/>
  <c r="U302" i="10"/>
  <c r="T302" i="10"/>
  <c r="S302" i="10"/>
  <c r="R302" i="10"/>
  <c r="Q302" i="10"/>
  <c r="P302" i="10"/>
  <c r="O302" i="10"/>
  <c r="N302" i="10"/>
  <c r="M302" i="10"/>
  <c r="L302" i="10"/>
  <c r="K302" i="10"/>
  <c r="J302" i="10"/>
  <c r="I302" i="10"/>
  <c r="H302" i="10"/>
  <c r="G302" i="10"/>
  <c r="F302" i="10"/>
  <c r="E302" i="10"/>
  <c r="D302" i="10"/>
  <c r="AC287" i="10"/>
  <c r="AB287" i="10"/>
  <c r="AA287" i="10"/>
  <c r="Z287" i="10"/>
  <c r="Y287" i="10"/>
  <c r="X287" i="10"/>
  <c r="W287" i="10"/>
  <c r="V287" i="10"/>
  <c r="U287" i="10"/>
  <c r="T287" i="10"/>
  <c r="S287" i="10"/>
  <c r="R287" i="10"/>
  <c r="Q287" i="10"/>
  <c r="P287" i="10"/>
  <c r="O287" i="10"/>
  <c r="N287" i="10"/>
  <c r="M287" i="10"/>
  <c r="L287" i="10"/>
  <c r="K287" i="10"/>
  <c r="J287" i="10"/>
  <c r="I287" i="10"/>
  <c r="H287" i="10"/>
  <c r="G287" i="10"/>
  <c r="F287" i="10"/>
  <c r="E287" i="10"/>
  <c r="D287" i="10"/>
  <c r="AC259" i="10"/>
  <c r="AB259" i="10"/>
  <c r="AA259" i="10"/>
  <c r="Z259" i="10"/>
  <c r="Y259" i="10"/>
  <c r="X259" i="10"/>
  <c r="W259" i="10"/>
  <c r="V259" i="10"/>
  <c r="U259" i="10"/>
  <c r="T259" i="10"/>
  <c r="S259" i="10"/>
  <c r="R259" i="10"/>
  <c r="R251" i="10" s="1"/>
  <c r="Q259" i="10"/>
  <c r="P259" i="10"/>
  <c r="O259" i="10"/>
  <c r="N259" i="10"/>
  <c r="M259" i="10"/>
  <c r="L259" i="10"/>
  <c r="K259" i="10"/>
  <c r="J259" i="10"/>
  <c r="I259" i="10"/>
  <c r="H259" i="10"/>
  <c r="G259" i="10"/>
  <c r="F259" i="10"/>
  <c r="F251" i="10" s="1"/>
  <c r="E259" i="10"/>
  <c r="D259" i="10"/>
  <c r="AC251" i="10"/>
  <c r="AB251" i="10"/>
  <c r="AA251" i="10"/>
  <c r="Z251" i="10"/>
  <c r="Y251" i="10"/>
  <c r="X251" i="10"/>
  <c r="W251" i="10"/>
  <c r="V251" i="10"/>
  <c r="U251" i="10"/>
  <c r="T251" i="10"/>
  <c r="S251" i="10"/>
  <c r="Q251" i="10"/>
  <c r="P251" i="10"/>
  <c r="O251" i="10"/>
  <c r="N251" i="10"/>
  <c r="M251" i="10"/>
  <c r="L251" i="10"/>
  <c r="K251" i="10"/>
  <c r="J251" i="10"/>
  <c r="I251" i="10"/>
  <c r="H251" i="10"/>
  <c r="G251" i="10"/>
  <c r="E251" i="10"/>
  <c r="D251" i="10"/>
  <c r="AC242" i="10"/>
  <c r="AB242" i="10"/>
  <c r="AA242" i="10"/>
  <c r="Z242" i="10"/>
  <c r="Y242" i="10"/>
  <c r="X242" i="10"/>
  <c r="W242" i="10"/>
  <c r="V242" i="10"/>
  <c r="U242" i="10"/>
  <c r="T242" i="10"/>
  <c r="S242" i="10"/>
  <c r="R242" i="10"/>
  <c r="Q242" i="10"/>
  <c r="P242" i="10"/>
  <c r="O242" i="10"/>
  <c r="N242" i="10"/>
  <c r="M242" i="10"/>
  <c r="L242" i="10"/>
  <c r="K242" i="10"/>
  <c r="J242" i="10"/>
  <c r="I242" i="10"/>
  <c r="H242" i="10"/>
  <c r="G242" i="10"/>
  <c r="F242" i="10"/>
  <c r="E242" i="10"/>
  <c r="D242" i="10"/>
  <c r="AC231" i="10"/>
  <c r="AB231" i="10"/>
  <c r="AA231" i="10"/>
  <c r="Z231" i="10"/>
  <c r="Y231" i="10"/>
  <c r="X231" i="10"/>
  <c r="W231" i="10"/>
  <c r="V231" i="10"/>
  <c r="U231" i="10"/>
  <c r="T231" i="10"/>
  <c r="S231" i="10"/>
  <c r="R231" i="10"/>
  <c r="Q231" i="10"/>
  <c r="P231" i="10"/>
  <c r="O231" i="10"/>
  <c r="N231" i="10"/>
  <c r="M231" i="10"/>
  <c r="L231" i="10"/>
  <c r="K231" i="10"/>
  <c r="J231" i="10"/>
  <c r="I231" i="10"/>
  <c r="H231" i="10"/>
  <c r="G231" i="10"/>
  <c r="F231" i="10"/>
  <c r="E231" i="10"/>
  <c r="D231" i="10"/>
  <c r="AC220" i="10"/>
  <c r="AB220" i="10"/>
  <c r="AA220" i="10"/>
  <c r="Z220" i="10"/>
  <c r="Y220" i="10"/>
  <c r="X220" i="10"/>
  <c r="W220" i="10"/>
  <c r="V220" i="10"/>
  <c r="U220" i="10"/>
  <c r="T220" i="10"/>
  <c r="S220" i="10"/>
  <c r="R220" i="10"/>
  <c r="Q220" i="10"/>
  <c r="P220" i="10"/>
  <c r="O220" i="10"/>
  <c r="N220" i="10"/>
  <c r="M220" i="10"/>
  <c r="L220" i="10"/>
  <c r="K220" i="10"/>
  <c r="J220" i="10"/>
  <c r="I220" i="10"/>
  <c r="H220" i="10"/>
  <c r="G220" i="10"/>
  <c r="F220" i="10"/>
  <c r="E220" i="10"/>
  <c r="D220" i="10"/>
  <c r="AC196" i="10"/>
  <c r="AB196" i="10"/>
  <c r="AA196" i="10"/>
  <c r="Z196" i="10"/>
  <c r="Y196" i="10"/>
  <c r="X196" i="10"/>
  <c r="W196" i="10"/>
  <c r="V196" i="10"/>
  <c r="U196" i="10"/>
  <c r="T196" i="10"/>
  <c r="S196" i="10"/>
  <c r="R196" i="10"/>
  <c r="Q196" i="10"/>
  <c r="P196" i="10"/>
  <c r="O196" i="10"/>
  <c r="N196" i="10"/>
  <c r="M196" i="10"/>
  <c r="L196" i="10"/>
  <c r="K196" i="10"/>
  <c r="J196" i="10"/>
  <c r="I196" i="10"/>
  <c r="H196" i="10"/>
  <c r="G196" i="10"/>
  <c r="F196" i="10"/>
  <c r="E196" i="10"/>
  <c r="D196" i="10"/>
  <c r="AC184" i="10"/>
  <c r="AB184" i="10"/>
  <c r="AA184" i="10"/>
  <c r="Z184" i="10"/>
  <c r="Y184" i="10"/>
  <c r="X184" i="10"/>
  <c r="W184" i="10"/>
  <c r="V184" i="10"/>
  <c r="U184" i="10"/>
  <c r="T184" i="10"/>
  <c r="S184" i="10"/>
  <c r="R184" i="10"/>
  <c r="Q184" i="10"/>
  <c r="P184" i="10"/>
  <c r="O184" i="10"/>
  <c r="N184" i="10"/>
  <c r="M184" i="10"/>
  <c r="L184" i="10"/>
  <c r="K184" i="10"/>
  <c r="J184" i="10"/>
  <c r="I184" i="10"/>
  <c r="H184" i="10"/>
  <c r="G184" i="10"/>
  <c r="F184" i="10"/>
  <c r="E184" i="10"/>
  <c r="D184" i="10"/>
  <c r="AC153" i="10"/>
  <c r="AB153" i="10"/>
  <c r="AA153" i="10"/>
  <c r="Z153" i="10"/>
  <c r="Y153" i="10"/>
  <c r="X153" i="10"/>
  <c r="W153" i="10"/>
  <c r="V153" i="10"/>
  <c r="U153" i="10"/>
  <c r="T153" i="10"/>
  <c r="S153" i="10"/>
  <c r="R153" i="10"/>
  <c r="Q153" i="10"/>
  <c r="P153" i="10"/>
  <c r="O153" i="10"/>
  <c r="N153" i="10"/>
  <c r="M153" i="10"/>
  <c r="L153" i="10"/>
  <c r="K153" i="10"/>
  <c r="J153" i="10"/>
  <c r="I153" i="10"/>
  <c r="H153" i="10"/>
  <c r="G153" i="10"/>
  <c r="F153" i="10"/>
  <c r="E153" i="10"/>
  <c r="D153" i="10"/>
  <c r="AC143" i="10"/>
  <c r="AB143" i="10"/>
  <c r="AA143" i="10"/>
  <c r="Z143" i="10"/>
  <c r="Y143" i="10"/>
  <c r="X143" i="10"/>
  <c r="W143" i="10"/>
  <c r="V143" i="10"/>
  <c r="U143" i="10"/>
  <c r="T143" i="10"/>
  <c r="S143" i="10"/>
  <c r="R143" i="10"/>
  <c r="Q143" i="10"/>
  <c r="P143" i="10"/>
  <c r="O143" i="10"/>
  <c r="N143" i="10"/>
  <c r="M143" i="10"/>
  <c r="L143" i="10"/>
  <c r="K143" i="10"/>
  <c r="J143" i="10"/>
  <c r="I143" i="10"/>
  <c r="H143" i="10"/>
  <c r="G143" i="10"/>
  <c r="F143" i="10"/>
  <c r="E143" i="10"/>
  <c r="D143" i="10"/>
  <c r="AC136" i="10"/>
  <c r="AB136" i="10"/>
  <c r="AA136" i="10"/>
  <c r="Z136" i="10"/>
  <c r="Y136" i="10"/>
  <c r="X136" i="10"/>
  <c r="W136" i="10"/>
  <c r="V136" i="10"/>
  <c r="U136" i="10"/>
  <c r="T136" i="10"/>
  <c r="S136" i="10"/>
  <c r="R136" i="10"/>
  <c r="Q136" i="10"/>
  <c r="P136" i="10"/>
  <c r="O136" i="10"/>
  <c r="N136" i="10"/>
  <c r="M136" i="10"/>
  <c r="L136" i="10"/>
  <c r="K136" i="10"/>
  <c r="J136" i="10"/>
  <c r="I136" i="10"/>
  <c r="H136" i="10"/>
  <c r="G136" i="10"/>
  <c r="F136" i="10"/>
  <c r="E136" i="10"/>
  <c r="D136" i="10"/>
  <c r="AC121" i="10"/>
  <c r="AB121" i="10"/>
  <c r="AA121" i="10"/>
  <c r="Z121" i="10"/>
  <c r="Y121" i="10"/>
  <c r="X121" i="10"/>
  <c r="W121" i="10"/>
  <c r="V121" i="10"/>
  <c r="U121" i="10"/>
  <c r="T121" i="10"/>
  <c r="S121" i="10"/>
  <c r="R121" i="10"/>
  <c r="Q121" i="10"/>
  <c r="P121" i="10"/>
  <c r="O121" i="10"/>
  <c r="N121" i="10"/>
  <c r="M121" i="10"/>
  <c r="L121" i="10"/>
  <c r="K121" i="10"/>
  <c r="J121" i="10"/>
  <c r="I121" i="10"/>
  <c r="H121" i="10"/>
  <c r="G121" i="10"/>
  <c r="F121" i="10"/>
  <c r="E121" i="10"/>
  <c r="D121" i="10"/>
  <c r="AC84" i="10"/>
  <c r="AB84" i="10"/>
  <c r="AA84" i="10"/>
  <c r="Z84" i="10"/>
  <c r="Y84" i="10"/>
  <c r="X84" i="10"/>
  <c r="W84" i="10"/>
  <c r="V84" i="10"/>
  <c r="U84" i="10"/>
  <c r="T84" i="10"/>
  <c r="S84" i="10"/>
  <c r="R84" i="10"/>
  <c r="Q84" i="10"/>
  <c r="P84" i="10"/>
  <c r="O84" i="10"/>
  <c r="N84" i="10"/>
  <c r="M84" i="10"/>
  <c r="L84" i="10"/>
  <c r="K84" i="10"/>
  <c r="J84" i="10"/>
  <c r="I84" i="10"/>
  <c r="H84" i="10"/>
  <c r="G84" i="10"/>
  <c r="F84" i="10"/>
  <c r="E84" i="10"/>
  <c r="D84" i="10"/>
  <c r="AC78" i="10"/>
  <c r="AB78" i="10"/>
  <c r="AA78" i="10"/>
  <c r="Z78" i="10"/>
  <c r="Y78" i="10"/>
  <c r="X78" i="10"/>
  <c r="W78" i="10"/>
  <c r="V78" i="10"/>
  <c r="U78" i="10"/>
  <c r="T78" i="10"/>
  <c r="S78" i="10"/>
  <c r="R78" i="10"/>
  <c r="R457" i="10" s="1"/>
  <c r="Q78" i="10"/>
  <c r="P78" i="10"/>
  <c r="O78" i="10"/>
  <c r="N78" i="10"/>
  <c r="M78" i="10"/>
  <c r="L78" i="10"/>
  <c r="K78" i="10"/>
  <c r="J78" i="10"/>
  <c r="I78" i="10"/>
  <c r="H78" i="10"/>
  <c r="G78" i="10"/>
  <c r="F78" i="10"/>
  <c r="F457" i="10" s="1"/>
  <c r="E78" i="10"/>
  <c r="D78" i="10"/>
  <c r="AC67" i="10"/>
  <c r="AB67" i="10"/>
  <c r="AA67" i="10"/>
  <c r="Z67" i="10"/>
  <c r="Y67" i="10"/>
  <c r="X67" i="10"/>
  <c r="W67" i="10"/>
  <c r="V67" i="10"/>
  <c r="U67" i="10"/>
  <c r="T67" i="10"/>
  <c r="S67" i="10"/>
  <c r="R67" i="10"/>
  <c r="Q67" i="10"/>
  <c r="P67" i="10"/>
  <c r="O67" i="10"/>
  <c r="N67" i="10"/>
  <c r="M67" i="10"/>
  <c r="L67" i="10"/>
  <c r="K67" i="10"/>
  <c r="J67" i="10"/>
  <c r="I67" i="10"/>
  <c r="H67" i="10"/>
  <c r="G67" i="10"/>
  <c r="F67" i="10"/>
  <c r="E67" i="10"/>
  <c r="D67" i="10"/>
  <c r="AC52" i="10"/>
  <c r="AB52" i="10"/>
  <c r="AA52" i="10"/>
  <c r="Z52" i="10"/>
  <c r="Y52" i="10"/>
  <c r="X52" i="10"/>
  <c r="W52" i="10"/>
  <c r="V52" i="10"/>
  <c r="V43" i="10" s="1"/>
  <c r="U52" i="10"/>
  <c r="T52" i="10"/>
  <c r="S52" i="10"/>
  <c r="R52" i="10"/>
  <c r="Q52" i="10"/>
  <c r="P52" i="10"/>
  <c r="O52" i="10"/>
  <c r="N52" i="10"/>
  <c r="M52" i="10"/>
  <c r="L52" i="10"/>
  <c r="K52" i="10"/>
  <c r="J52" i="10"/>
  <c r="J43" i="10" s="1"/>
  <c r="I52" i="10"/>
  <c r="H52" i="10"/>
  <c r="G52" i="10"/>
  <c r="F52" i="10"/>
  <c r="E52" i="10"/>
  <c r="D52" i="10"/>
  <c r="AC43" i="10"/>
  <c r="AB43" i="10"/>
  <c r="AA43" i="10"/>
  <c r="Z43" i="10"/>
  <c r="Y43" i="10"/>
  <c r="X43" i="10"/>
  <c r="W43" i="10"/>
  <c r="U43" i="10"/>
  <c r="T43" i="10"/>
  <c r="S43" i="10"/>
  <c r="R43" i="10"/>
  <c r="Q43" i="10"/>
  <c r="P43" i="10"/>
  <c r="O43" i="10"/>
  <c r="N43" i="10"/>
  <c r="M43" i="10"/>
  <c r="L43" i="10"/>
  <c r="K43" i="10"/>
  <c r="I43" i="10"/>
  <c r="H43" i="10"/>
  <c r="G43" i="10"/>
  <c r="F43" i="10"/>
  <c r="E43" i="10"/>
  <c r="D43"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C8" i="10"/>
  <c r="AC457" i="10" s="1"/>
  <c r="AB8" i="10"/>
  <c r="AB457" i="10" s="1"/>
  <c r="AA8" i="10"/>
  <c r="AA457" i="10" s="1"/>
  <c r="Z8" i="10"/>
  <c r="Z457" i="10" s="1"/>
  <c r="Y8" i="10"/>
  <c r="Y457" i="10" s="1"/>
  <c r="X8" i="10"/>
  <c r="X457" i="10" s="1"/>
  <c r="W8" i="10"/>
  <c r="W457" i="10" s="1"/>
  <c r="V8" i="10"/>
  <c r="V457" i="10" s="1"/>
  <c r="U8" i="10"/>
  <c r="U457" i="10" s="1"/>
  <c r="T8" i="10"/>
  <c r="T457" i="10" s="1"/>
  <c r="S8" i="10"/>
  <c r="S457" i="10" s="1"/>
  <c r="R8" i="10"/>
  <c r="Q8" i="10"/>
  <c r="Q457" i="10" s="1"/>
  <c r="P8" i="10"/>
  <c r="P457" i="10" s="1"/>
  <c r="O8" i="10"/>
  <c r="O457" i="10" s="1"/>
  <c r="N8" i="10"/>
  <c r="N457" i="10" s="1"/>
  <c r="M8" i="10"/>
  <c r="M457" i="10" s="1"/>
  <c r="L8" i="10"/>
  <c r="L457" i="10" s="1"/>
  <c r="K8" i="10"/>
  <c r="K457" i="10" s="1"/>
  <c r="J8" i="10"/>
  <c r="J457" i="10" s="1"/>
  <c r="I8" i="10"/>
  <c r="I457" i="10" s="1"/>
  <c r="H8" i="10"/>
  <c r="H457" i="10" s="1"/>
  <c r="G8" i="10"/>
  <c r="G457" i="10" s="1"/>
  <c r="F8" i="10"/>
  <c r="E8" i="10"/>
  <c r="E457" i="10" s="1"/>
  <c r="D8" i="10"/>
  <c r="D457" i="10" s="1"/>
  <c r="AC453" i="9" l="1"/>
  <c r="AB453" i="9"/>
  <c r="AA453" i="9"/>
  <c r="Z453" i="9"/>
  <c r="Y453" i="9"/>
  <c r="X453" i="9"/>
  <c r="W453" i="9"/>
  <c r="V453" i="9"/>
  <c r="U453" i="9"/>
  <c r="T453" i="9"/>
  <c r="S453" i="9"/>
  <c r="R453" i="9"/>
  <c r="Q453" i="9"/>
  <c r="P453" i="9"/>
  <c r="O453" i="9"/>
  <c r="N453" i="9"/>
  <c r="M453" i="9"/>
  <c r="L453" i="9"/>
  <c r="K453" i="9"/>
  <c r="J453" i="9"/>
  <c r="I453" i="9"/>
  <c r="H453" i="9"/>
  <c r="G453" i="9"/>
  <c r="F453" i="9"/>
  <c r="E453" i="9"/>
  <c r="D453" i="9"/>
  <c r="AC443" i="9"/>
  <c r="AB443" i="9"/>
  <c r="AA443" i="9"/>
  <c r="Z443" i="9"/>
  <c r="Y443" i="9"/>
  <c r="X443" i="9"/>
  <c r="W443" i="9"/>
  <c r="V443" i="9"/>
  <c r="U443" i="9"/>
  <c r="T443" i="9"/>
  <c r="S443" i="9"/>
  <c r="R443" i="9"/>
  <c r="Q443" i="9"/>
  <c r="P443" i="9"/>
  <c r="O443" i="9"/>
  <c r="N443" i="9"/>
  <c r="M443" i="9"/>
  <c r="L443" i="9"/>
  <c r="K443" i="9"/>
  <c r="J443" i="9"/>
  <c r="I443" i="9"/>
  <c r="H443" i="9"/>
  <c r="G443" i="9"/>
  <c r="F443" i="9"/>
  <c r="E443" i="9"/>
  <c r="D443" i="9"/>
  <c r="AC434" i="9"/>
  <c r="AB434" i="9"/>
  <c r="AB426" i="9" s="1"/>
  <c r="AA434" i="9"/>
  <c r="AA426" i="9" s="1"/>
  <c r="Z434" i="9"/>
  <c r="Y434" i="9"/>
  <c r="X434" i="9"/>
  <c r="X426" i="9" s="1"/>
  <c r="W434" i="9"/>
  <c r="V434" i="9"/>
  <c r="V426" i="9" s="1"/>
  <c r="U434" i="9"/>
  <c r="U426" i="9" s="1"/>
  <c r="T434" i="9"/>
  <c r="S434" i="9"/>
  <c r="R434" i="9"/>
  <c r="Q434" i="9"/>
  <c r="P434" i="9"/>
  <c r="P426" i="9" s="1"/>
  <c r="O434" i="9"/>
  <c r="O426" i="9" s="1"/>
  <c r="N434" i="9"/>
  <c r="M434" i="9"/>
  <c r="L434" i="9"/>
  <c r="L426" i="9" s="1"/>
  <c r="K434" i="9"/>
  <c r="J434" i="9"/>
  <c r="J426" i="9" s="1"/>
  <c r="I434" i="9"/>
  <c r="I426" i="9" s="1"/>
  <c r="H434" i="9"/>
  <c r="G434" i="9"/>
  <c r="F434" i="9"/>
  <c r="E434" i="9"/>
  <c r="D434" i="9"/>
  <c r="D426" i="9" s="1"/>
  <c r="AC426" i="9"/>
  <c r="Z426" i="9"/>
  <c r="Y426" i="9"/>
  <c r="W426" i="9"/>
  <c r="T426" i="9"/>
  <c r="S426" i="9"/>
  <c r="R426" i="9"/>
  <c r="Q426" i="9"/>
  <c r="N426" i="9"/>
  <c r="M426" i="9"/>
  <c r="K426" i="9"/>
  <c r="H426" i="9"/>
  <c r="G426" i="9"/>
  <c r="F426" i="9"/>
  <c r="E426" i="9"/>
  <c r="AC416" i="9"/>
  <c r="AB416" i="9"/>
  <c r="AA416" i="9"/>
  <c r="Z416" i="9"/>
  <c r="Y416" i="9"/>
  <c r="X416" i="9"/>
  <c r="W416" i="9"/>
  <c r="V416" i="9"/>
  <c r="U416" i="9"/>
  <c r="T416" i="9"/>
  <c r="S416" i="9"/>
  <c r="R416" i="9"/>
  <c r="Q416" i="9"/>
  <c r="P416" i="9"/>
  <c r="O416" i="9"/>
  <c r="N416" i="9"/>
  <c r="M416" i="9"/>
  <c r="L416" i="9"/>
  <c r="K416" i="9"/>
  <c r="J416" i="9"/>
  <c r="I416" i="9"/>
  <c r="H416" i="9"/>
  <c r="G416" i="9"/>
  <c r="F416" i="9"/>
  <c r="E416" i="9"/>
  <c r="D416" i="9"/>
  <c r="AC372" i="9"/>
  <c r="AB372" i="9"/>
  <c r="AA372" i="9"/>
  <c r="Z372" i="9"/>
  <c r="Y372" i="9"/>
  <c r="X372" i="9"/>
  <c r="W372" i="9"/>
  <c r="V372" i="9"/>
  <c r="U372" i="9"/>
  <c r="T372" i="9"/>
  <c r="S372" i="9"/>
  <c r="R372" i="9"/>
  <c r="Q372" i="9"/>
  <c r="P372" i="9"/>
  <c r="O372" i="9"/>
  <c r="N372" i="9"/>
  <c r="M372" i="9"/>
  <c r="L372" i="9"/>
  <c r="K372" i="9"/>
  <c r="J372" i="9"/>
  <c r="I372" i="9"/>
  <c r="H372" i="9"/>
  <c r="G372" i="9"/>
  <c r="F372" i="9"/>
  <c r="E372" i="9"/>
  <c r="D372" i="9"/>
  <c r="AC350" i="9"/>
  <c r="AB350" i="9"/>
  <c r="AA350" i="9"/>
  <c r="Z350" i="9"/>
  <c r="Y350" i="9"/>
  <c r="X350" i="9"/>
  <c r="W350" i="9"/>
  <c r="V350" i="9"/>
  <c r="U350" i="9"/>
  <c r="T350" i="9"/>
  <c r="S350" i="9"/>
  <c r="R350" i="9"/>
  <c r="Q350" i="9"/>
  <c r="P350" i="9"/>
  <c r="O350" i="9"/>
  <c r="N350" i="9"/>
  <c r="M350" i="9"/>
  <c r="L350" i="9"/>
  <c r="K350" i="9"/>
  <c r="J350" i="9"/>
  <c r="I350" i="9"/>
  <c r="H350" i="9"/>
  <c r="G350" i="9"/>
  <c r="F350" i="9"/>
  <c r="E350" i="9"/>
  <c r="D350" i="9"/>
  <c r="AC332" i="9"/>
  <c r="AB332" i="9"/>
  <c r="AA332" i="9"/>
  <c r="Z332" i="9"/>
  <c r="Y332" i="9"/>
  <c r="X332" i="9"/>
  <c r="W332" i="9"/>
  <c r="V332" i="9"/>
  <c r="U332" i="9"/>
  <c r="T332" i="9"/>
  <c r="S332" i="9"/>
  <c r="R332" i="9"/>
  <c r="Q332" i="9"/>
  <c r="P332" i="9"/>
  <c r="O332" i="9"/>
  <c r="N332" i="9"/>
  <c r="M332" i="9"/>
  <c r="L332" i="9"/>
  <c r="K332" i="9"/>
  <c r="J332" i="9"/>
  <c r="I332" i="9"/>
  <c r="H332" i="9"/>
  <c r="G332" i="9"/>
  <c r="F332" i="9"/>
  <c r="E332" i="9"/>
  <c r="D332" i="9"/>
  <c r="AC314" i="9"/>
  <c r="AB314" i="9"/>
  <c r="AA314" i="9"/>
  <c r="Z314" i="9"/>
  <c r="Y314" i="9"/>
  <c r="X314" i="9"/>
  <c r="W314" i="9"/>
  <c r="V314" i="9"/>
  <c r="U314" i="9"/>
  <c r="T314" i="9"/>
  <c r="S314" i="9"/>
  <c r="R314" i="9"/>
  <c r="Q314" i="9"/>
  <c r="P314" i="9"/>
  <c r="O314" i="9"/>
  <c r="N314" i="9"/>
  <c r="M314" i="9"/>
  <c r="L314" i="9"/>
  <c r="K314" i="9"/>
  <c r="J314" i="9"/>
  <c r="I314" i="9"/>
  <c r="H314" i="9"/>
  <c r="G314" i="9"/>
  <c r="F314" i="9"/>
  <c r="E314" i="9"/>
  <c r="D314" i="9"/>
  <c r="AC302" i="9"/>
  <c r="AB302" i="9"/>
  <c r="AA302" i="9"/>
  <c r="Z302" i="9"/>
  <c r="Y302" i="9"/>
  <c r="X302" i="9"/>
  <c r="W302" i="9"/>
  <c r="V302" i="9"/>
  <c r="U302" i="9"/>
  <c r="T302" i="9"/>
  <c r="S302" i="9"/>
  <c r="R302" i="9"/>
  <c r="Q302" i="9"/>
  <c r="P302" i="9"/>
  <c r="O302" i="9"/>
  <c r="N302" i="9"/>
  <c r="M302" i="9"/>
  <c r="L302" i="9"/>
  <c r="K302" i="9"/>
  <c r="J302" i="9"/>
  <c r="I302" i="9"/>
  <c r="H302" i="9"/>
  <c r="G302" i="9"/>
  <c r="F302" i="9"/>
  <c r="E302" i="9"/>
  <c r="D302" i="9"/>
  <c r="AC287" i="9"/>
  <c r="AB287" i="9"/>
  <c r="AA287" i="9"/>
  <c r="Z287" i="9"/>
  <c r="Y287" i="9"/>
  <c r="X287" i="9"/>
  <c r="W287" i="9"/>
  <c r="V287" i="9"/>
  <c r="U287" i="9"/>
  <c r="T287" i="9"/>
  <c r="S287" i="9"/>
  <c r="R287" i="9"/>
  <c r="Q287" i="9"/>
  <c r="P287" i="9"/>
  <c r="O287" i="9"/>
  <c r="N287" i="9"/>
  <c r="M287" i="9"/>
  <c r="L287" i="9"/>
  <c r="K287" i="9"/>
  <c r="J287" i="9"/>
  <c r="I287" i="9"/>
  <c r="H287" i="9"/>
  <c r="G287" i="9"/>
  <c r="F287" i="9"/>
  <c r="E287" i="9"/>
  <c r="D287" i="9"/>
  <c r="AC259" i="9"/>
  <c r="AB259" i="9"/>
  <c r="AB251" i="9" s="1"/>
  <c r="AA259" i="9"/>
  <c r="AA251" i="9" s="1"/>
  <c r="Z259" i="9"/>
  <c r="Y259" i="9"/>
  <c r="X259" i="9"/>
  <c r="W259" i="9"/>
  <c r="V259" i="9"/>
  <c r="V251" i="9" s="1"/>
  <c r="U259" i="9"/>
  <c r="U251" i="9" s="1"/>
  <c r="T259" i="9"/>
  <c r="S259" i="9"/>
  <c r="R259" i="9"/>
  <c r="R251" i="9" s="1"/>
  <c r="Q259" i="9"/>
  <c r="P259" i="9"/>
  <c r="P251" i="9" s="1"/>
  <c r="O259" i="9"/>
  <c r="O251" i="9" s="1"/>
  <c r="N259" i="9"/>
  <c r="M259" i="9"/>
  <c r="L259" i="9"/>
  <c r="K259" i="9"/>
  <c r="J259" i="9"/>
  <c r="J251" i="9" s="1"/>
  <c r="I259" i="9"/>
  <c r="I251" i="9" s="1"/>
  <c r="H259" i="9"/>
  <c r="G259" i="9"/>
  <c r="F259" i="9"/>
  <c r="F251" i="9" s="1"/>
  <c r="E259" i="9"/>
  <c r="D259" i="9"/>
  <c r="D251" i="9" s="1"/>
  <c r="AC251" i="9"/>
  <c r="Z251" i="9"/>
  <c r="Y251" i="9"/>
  <c r="X251" i="9"/>
  <c r="W251" i="9"/>
  <c r="T251" i="9"/>
  <c r="S251" i="9"/>
  <c r="Q251" i="9"/>
  <c r="N251" i="9"/>
  <c r="M251" i="9"/>
  <c r="L251" i="9"/>
  <c r="K251" i="9"/>
  <c r="H251" i="9"/>
  <c r="G251" i="9"/>
  <c r="E251" i="9"/>
  <c r="AC242" i="9"/>
  <c r="AB242" i="9"/>
  <c r="AA242" i="9"/>
  <c r="Z242" i="9"/>
  <c r="Y242" i="9"/>
  <c r="X242" i="9"/>
  <c r="W242" i="9"/>
  <c r="V242" i="9"/>
  <c r="U242" i="9"/>
  <c r="T242" i="9"/>
  <c r="S242" i="9"/>
  <c r="R242" i="9"/>
  <c r="Q242" i="9"/>
  <c r="P242" i="9"/>
  <c r="O242" i="9"/>
  <c r="N242" i="9"/>
  <c r="M242" i="9"/>
  <c r="L242" i="9"/>
  <c r="K242" i="9"/>
  <c r="J242" i="9"/>
  <c r="I242" i="9"/>
  <c r="H242" i="9"/>
  <c r="G242" i="9"/>
  <c r="F242" i="9"/>
  <c r="E242" i="9"/>
  <c r="D242" i="9"/>
  <c r="AC231" i="9"/>
  <c r="AB231" i="9"/>
  <c r="AA231" i="9"/>
  <c r="Z231" i="9"/>
  <c r="Y231" i="9"/>
  <c r="X231" i="9"/>
  <c r="W231" i="9"/>
  <c r="V231" i="9"/>
  <c r="U231" i="9"/>
  <c r="T231" i="9"/>
  <c r="S231" i="9"/>
  <c r="R231" i="9"/>
  <c r="Q231" i="9"/>
  <c r="P231" i="9"/>
  <c r="O231" i="9"/>
  <c r="N231" i="9"/>
  <c r="M231" i="9"/>
  <c r="L231" i="9"/>
  <c r="K231" i="9"/>
  <c r="J231" i="9"/>
  <c r="I231" i="9"/>
  <c r="H231" i="9"/>
  <c r="G231" i="9"/>
  <c r="F231" i="9"/>
  <c r="E231" i="9"/>
  <c r="D231" i="9"/>
  <c r="AC220" i="9"/>
  <c r="AB220" i="9"/>
  <c r="AA220" i="9"/>
  <c r="Z220" i="9"/>
  <c r="Y220" i="9"/>
  <c r="X220" i="9"/>
  <c r="W220" i="9"/>
  <c r="V220" i="9"/>
  <c r="U220" i="9"/>
  <c r="T220" i="9"/>
  <c r="S220" i="9"/>
  <c r="R220" i="9"/>
  <c r="Q220" i="9"/>
  <c r="P220" i="9"/>
  <c r="O220" i="9"/>
  <c r="N220" i="9"/>
  <c r="M220" i="9"/>
  <c r="L220" i="9"/>
  <c r="K220" i="9"/>
  <c r="J220" i="9"/>
  <c r="I220" i="9"/>
  <c r="H220" i="9"/>
  <c r="G220" i="9"/>
  <c r="F220" i="9"/>
  <c r="E220" i="9"/>
  <c r="D220" i="9"/>
  <c r="AC196" i="9"/>
  <c r="AB196" i="9"/>
  <c r="AA196" i="9"/>
  <c r="Z196" i="9"/>
  <c r="Y196" i="9"/>
  <c r="X196" i="9"/>
  <c r="W196" i="9"/>
  <c r="V196" i="9"/>
  <c r="U196" i="9"/>
  <c r="T196" i="9"/>
  <c r="S196" i="9"/>
  <c r="R196" i="9"/>
  <c r="Q196" i="9"/>
  <c r="P196" i="9"/>
  <c r="O196" i="9"/>
  <c r="N196" i="9"/>
  <c r="M196" i="9"/>
  <c r="L196" i="9"/>
  <c r="K196" i="9"/>
  <c r="J196" i="9"/>
  <c r="I196" i="9"/>
  <c r="H196" i="9"/>
  <c r="G196" i="9"/>
  <c r="F196" i="9"/>
  <c r="E196" i="9"/>
  <c r="D196" i="9"/>
  <c r="AC184" i="9"/>
  <c r="AB184" i="9"/>
  <c r="AA184" i="9"/>
  <c r="Z184" i="9"/>
  <c r="Y184" i="9"/>
  <c r="X184" i="9"/>
  <c r="W184" i="9"/>
  <c r="V184" i="9"/>
  <c r="U184" i="9"/>
  <c r="T184" i="9"/>
  <c r="S184" i="9"/>
  <c r="R184" i="9"/>
  <c r="Q184" i="9"/>
  <c r="P184" i="9"/>
  <c r="O184" i="9"/>
  <c r="N184" i="9"/>
  <c r="M184" i="9"/>
  <c r="L184" i="9"/>
  <c r="K184" i="9"/>
  <c r="J184" i="9"/>
  <c r="I184" i="9"/>
  <c r="H184" i="9"/>
  <c r="G184" i="9"/>
  <c r="F184" i="9"/>
  <c r="E184" i="9"/>
  <c r="D184" i="9"/>
  <c r="AC153" i="9"/>
  <c r="AB153" i="9"/>
  <c r="AA153" i="9"/>
  <c r="Z153" i="9"/>
  <c r="Y153" i="9"/>
  <c r="X153" i="9"/>
  <c r="W153" i="9"/>
  <c r="V153" i="9"/>
  <c r="U153" i="9"/>
  <c r="T153" i="9"/>
  <c r="S153" i="9"/>
  <c r="R153" i="9"/>
  <c r="Q153" i="9"/>
  <c r="P153" i="9"/>
  <c r="O153" i="9"/>
  <c r="N153" i="9"/>
  <c r="M153" i="9"/>
  <c r="L153" i="9"/>
  <c r="K153" i="9"/>
  <c r="J153" i="9"/>
  <c r="I153" i="9"/>
  <c r="H153" i="9"/>
  <c r="G153" i="9"/>
  <c r="F153" i="9"/>
  <c r="E153" i="9"/>
  <c r="D153" i="9"/>
  <c r="AC143" i="9"/>
  <c r="AB143" i="9"/>
  <c r="AA143" i="9"/>
  <c r="Z143" i="9"/>
  <c r="Y143" i="9"/>
  <c r="X143" i="9"/>
  <c r="W143" i="9"/>
  <c r="V143" i="9"/>
  <c r="U143" i="9"/>
  <c r="T143" i="9"/>
  <c r="S143" i="9"/>
  <c r="R143" i="9"/>
  <c r="Q143" i="9"/>
  <c r="P143" i="9"/>
  <c r="O143" i="9"/>
  <c r="N143" i="9"/>
  <c r="M143" i="9"/>
  <c r="L143" i="9"/>
  <c r="K143" i="9"/>
  <c r="J143" i="9"/>
  <c r="I143" i="9"/>
  <c r="H143" i="9"/>
  <c r="G143" i="9"/>
  <c r="F143" i="9"/>
  <c r="E143" i="9"/>
  <c r="D143" i="9"/>
  <c r="AC136" i="9"/>
  <c r="AB136" i="9"/>
  <c r="AA136" i="9"/>
  <c r="Z136" i="9"/>
  <c r="Y136" i="9"/>
  <c r="X136" i="9"/>
  <c r="W136" i="9"/>
  <c r="V136" i="9"/>
  <c r="U136" i="9"/>
  <c r="T136" i="9"/>
  <c r="S136" i="9"/>
  <c r="R136" i="9"/>
  <c r="Q136" i="9"/>
  <c r="P136" i="9"/>
  <c r="O136" i="9"/>
  <c r="N136" i="9"/>
  <c r="M136" i="9"/>
  <c r="L136" i="9"/>
  <c r="K136" i="9"/>
  <c r="J136" i="9"/>
  <c r="I136" i="9"/>
  <c r="H136" i="9"/>
  <c r="G136" i="9"/>
  <c r="F136" i="9"/>
  <c r="E136" i="9"/>
  <c r="D136" i="9"/>
  <c r="AC121" i="9"/>
  <c r="AB121" i="9"/>
  <c r="AA121" i="9"/>
  <c r="Z121" i="9"/>
  <c r="Y121" i="9"/>
  <c r="X121" i="9"/>
  <c r="W121" i="9"/>
  <c r="V121" i="9"/>
  <c r="U121" i="9"/>
  <c r="T121" i="9"/>
  <c r="S121" i="9"/>
  <c r="R121" i="9"/>
  <c r="Q121" i="9"/>
  <c r="P121" i="9"/>
  <c r="O121" i="9"/>
  <c r="N121" i="9"/>
  <c r="M121" i="9"/>
  <c r="L121" i="9"/>
  <c r="K121" i="9"/>
  <c r="J121" i="9"/>
  <c r="I121" i="9"/>
  <c r="H121" i="9"/>
  <c r="G121" i="9"/>
  <c r="F121" i="9"/>
  <c r="E121" i="9"/>
  <c r="D121" i="9"/>
  <c r="AC84" i="9"/>
  <c r="AB84" i="9"/>
  <c r="AA84" i="9"/>
  <c r="Z84" i="9"/>
  <c r="Y84" i="9"/>
  <c r="X84" i="9"/>
  <c r="W84" i="9"/>
  <c r="V84" i="9"/>
  <c r="U84" i="9"/>
  <c r="T84" i="9"/>
  <c r="S84" i="9"/>
  <c r="R84" i="9"/>
  <c r="Q84" i="9"/>
  <c r="P84" i="9"/>
  <c r="O84" i="9"/>
  <c r="N84" i="9"/>
  <c r="M84" i="9"/>
  <c r="L84" i="9"/>
  <c r="K84" i="9"/>
  <c r="J84" i="9"/>
  <c r="I84" i="9"/>
  <c r="H84" i="9"/>
  <c r="G84" i="9"/>
  <c r="F84" i="9"/>
  <c r="E84" i="9"/>
  <c r="D84" i="9"/>
  <c r="AC78" i="9"/>
  <c r="AB78" i="9"/>
  <c r="AA78" i="9"/>
  <c r="Z78" i="9"/>
  <c r="Y78" i="9"/>
  <c r="X78" i="9"/>
  <c r="W78" i="9"/>
  <c r="V78" i="9"/>
  <c r="U78" i="9"/>
  <c r="T78" i="9"/>
  <c r="S78" i="9"/>
  <c r="R78" i="9"/>
  <c r="R457" i="9" s="1"/>
  <c r="Q78" i="9"/>
  <c r="P78" i="9"/>
  <c r="O78" i="9"/>
  <c r="N78" i="9"/>
  <c r="M78" i="9"/>
  <c r="L78" i="9"/>
  <c r="K78" i="9"/>
  <c r="J78" i="9"/>
  <c r="I78" i="9"/>
  <c r="H78" i="9"/>
  <c r="G78" i="9"/>
  <c r="F78" i="9"/>
  <c r="F457" i="9" s="1"/>
  <c r="E78" i="9"/>
  <c r="D78" i="9"/>
  <c r="AC67" i="9"/>
  <c r="AB67" i="9"/>
  <c r="AA67" i="9"/>
  <c r="Z67" i="9"/>
  <c r="Y67" i="9"/>
  <c r="X67" i="9"/>
  <c r="W67" i="9"/>
  <c r="V67" i="9"/>
  <c r="U67" i="9"/>
  <c r="T67" i="9"/>
  <c r="S67" i="9"/>
  <c r="R67" i="9"/>
  <c r="Q67" i="9"/>
  <c r="P67" i="9"/>
  <c r="O67" i="9"/>
  <c r="N67" i="9"/>
  <c r="M67" i="9"/>
  <c r="L67" i="9"/>
  <c r="K67" i="9"/>
  <c r="J67" i="9"/>
  <c r="I67" i="9"/>
  <c r="H67" i="9"/>
  <c r="G67" i="9"/>
  <c r="F67" i="9"/>
  <c r="E67" i="9"/>
  <c r="D67" i="9"/>
  <c r="AC52" i="9"/>
  <c r="AB52" i="9"/>
  <c r="AA52" i="9"/>
  <c r="Z52" i="9"/>
  <c r="Y52" i="9"/>
  <c r="X52" i="9"/>
  <c r="W52" i="9"/>
  <c r="V52" i="9"/>
  <c r="U52" i="9"/>
  <c r="T52" i="9"/>
  <c r="S52" i="9"/>
  <c r="R52" i="9"/>
  <c r="Q52" i="9"/>
  <c r="P52" i="9"/>
  <c r="O52" i="9"/>
  <c r="N52" i="9"/>
  <c r="M52" i="9"/>
  <c r="L52" i="9"/>
  <c r="K52" i="9"/>
  <c r="J52" i="9"/>
  <c r="I52" i="9"/>
  <c r="H52" i="9"/>
  <c r="G52" i="9"/>
  <c r="F52" i="9"/>
  <c r="E52" i="9"/>
  <c r="D52" i="9"/>
  <c r="AC43" i="9"/>
  <c r="AB43" i="9"/>
  <c r="AA43" i="9"/>
  <c r="Z43" i="9"/>
  <c r="Y43" i="9"/>
  <c r="X43" i="9"/>
  <c r="W43" i="9"/>
  <c r="V43" i="9"/>
  <c r="U43" i="9"/>
  <c r="T43" i="9"/>
  <c r="S43" i="9"/>
  <c r="R43" i="9"/>
  <c r="Q43" i="9"/>
  <c r="P43" i="9"/>
  <c r="O43" i="9"/>
  <c r="N43" i="9"/>
  <c r="M43" i="9"/>
  <c r="L43" i="9"/>
  <c r="K43" i="9"/>
  <c r="J43" i="9"/>
  <c r="I43" i="9"/>
  <c r="H43" i="9"/>
  <c r="G43" i="9"/>
  <c r="F43" i="9"/>
  <c r="E43" i="9"/>
  <c r="D43" i="9"/>
  <c r="AC31" i="9"/>
  <c r="AB31" i="9"/>
  <c r="AA31" i="9"/>
  <c r="Z31" i="9"/>
  <c r="Y31" i="9"/>
  <c r="X31" i="9"/>
  <c r="W31" i="9"/>
  <c r="V31" i="9"/>
  <c r="U31" i="9"/>
  <c r="T31" i="9"/>
  <c r="S31" i="9"/>
  <c r="R31" i="9"/>
  <c r="Q31" i="9"/>
  <c r="P31" i="9"/>
  <c r="O31" i="9"/>
  <c r="N31" i="9"/>
  <c r="M31" i="9"/>
  <c r="L31" i="9"/>
  <c r="K31" i="9"/>
  <c r="J31" i="9"/>
  <c r="I31" i="9"/>
  <c r="H31" i="9"/>
  <c r="G31" i="9"/>
  <c r="F31" i="9"/>
  <c r="E31" i="9"/>
  <c r="D31" i="9"/>
  <c r="AC8" i="9"/>
  <c r="AC457" i="9" s="1"/>
  <c r="AB8" i="9"/>
  <c r="AA8" i="9"/>
  <c r="AA457" i="9" s="1"/>
  <c r="Z8" i="9"/>
  <c r="Z457" i="9" s="1"/>
  <c r="Y8" i="9"/>
  <c r="Y457" i="9" s="1"/>
  <c r="X8" i="9"/>
  <c r="X457" i="9" s="1"/>
  <c r="W8" i="9"/>
  <c r="W457" i="9" s="1"/>
  <c r="V8" i="9"/>
  <c r="U8" i="9"/>
  <c r="T8" i="9"/>
  <c r="T457" i="9" s="1"/>
  <c r="S8" i="9"/>
  <c r="S457" i="9" s="1"/>
  <c r="R8" i="9"/>
  <c r="Q8" i="9"/>
  <c r="Q457" i="9" s="1"/>
  <c r="P8" i="9"/>
  <c r="O8" i="9"/>
  <c r="O457" i="9" s="1"/>
  <c r="N8" i="9"/>
  <c r="N457" i="9" s="1"/>
  <c r="M8" i="9"/>
  <c r="M457" i="9" s="1"/>
  <c r="L8" i="9"/>
  <c r="L457" i="9" s="1"/>
  <c r="K8" i="9"/>
  <c r="K457" i="9" s="1"/>
  <c r="J8" i="9"/>
  <c r="I8" i="9"/>
  <c r="H8" i="9"/>
  <c r="H457" i="9" s="1"/>
  <c r="G8" i="9"/>
  <c r="G457" i="9" s="1"/>
  <c r="F8" i="9"/>
  <c r="E8" i="9"/>
  <c r="E457" i="9" s="1"/>
  <c r="D8" i="9"/>
  <c r="D457" i="9" l="1"/>
  <c r="AB457" i="9"/>
  <c r="P457" i="9"/>
  <c r="I457" i="9"/>
  <c r="U457" i="9"/>
  <c r="J457" i="9"/>
  <c r="V457" i="9"/>
  <c r="AC453" i="8" l="1"/>
  <c r="AB453" i="8"/>
  <c r="AA453" i="8"/>
  <c r="Z453" i="8"/>
  <c r="Y453" i="8"/>
  <c r="X453" i="8"/>
  <c r="W453" i="8"/>
  <c r="V453" i="8"/>
  <c r="U453" i="8"/>
  <c r="T453" i="8"/>
  <c r="S453" i="8"/>
  <c r="R453" i="8"/>
  <c r="Q453" i="8"/>
  <c r="P453" i="8"/>
  <c r="O453" i="8"/>
  <c r="N453" i="8"/>
  <c r="M453" i="8"/>
  <c r="L453" i="8"/>
  <c r="K453" i="8"/>
  <c r="J453" i="8"/>
  <c r="I453" i="8"/>
  <c r="H453" i="8"/>
  <c r="G453" i="8"/>
  <c r="F453" i="8"/>
  <c r="E453" i="8"/>
  <c r="D453" i="8"/>
  <c r="AC443" i="8"/>
  <c r="AB443" i="8"/>
  <c r="AA443" i="8"/>
  <c r="Z443" i="8"/>
  <c r="Y443" i="8"/>
  <c r="X443" i="8"/>
  <c r="W443" i="8"/>
  <c r="V443" i="8"/>
  <c r="U443" i="8"/>
  <c r="T443" i="8"/>
  <c r="S443" i="8"/>
  <c r="R443" i="8"/>
  <c r="Q443" i="8"/>
  <c r="P443" i="8"/>
  <c r="O443" i="8"/>
  <c r="N443" i="8"/>
  <c r="M443" i="8"/>
  <c r="L443" i="8"/>
  <c r="K443" i="8"/>
  <c r="J443" i="8"/>
  <c r="I443" i="8"/>
  <c r="H443" i="8"/>
  <c r="G443" i="8"/>
  <c r="F443" i="8"/>
  <c r="E443" i="8"/>
  <c r="D443" i="8"/>
  <c r="AC434" i="8"/>
  <c r="AB434" i="8"/>
  <c r="AA434" i="8"/>
  <c r="AA426" i="8" s="1"/>
  <c r="Z434" i="8"/>
  <c r="Y434" i="8"/>
  <c r="X434" i="8"/>
  <c r="X426" i="8" s="1"/>
  <c r="W434" i="8"/>
  <c r="V434" i="8"/>
  <c r="U434" i="8"/>
  <c r="T434" i="8"/>
  <c r="T426" i="8" s="1"/>
  <c r="S434" i="8"/>
  <c r="S426" i="8" s="1"/>
  <c r="R434" i="8"/>
  <c r="Q434" i="8"/>
  <c r="P434" i="8"/>
  <c r="O434" i="8"/>
  <c r="O426" i="8" s="1"/>
  <c r="N434" i="8"/>
  <c r="M434" i="8"/>
  <c r="L434" i="8"/>
  <c r="L426" i="8" s="1"/>
  <c r="K434" i="8"/>
  <c r="J434" i="8"/>
  <c r="I434" i="8"/>
  <c r="H434" i="8"/>
  <c r="H426" i="8" s="1"/>
  <c r="G434" i="8"/>
  <c r="G426" i="8" s="1"/>
  <c r="F434" i="8"/>
  <c r="E434" i="8"/>
  <c r="D434" i="8"/>
  <c r="AC426" i="8"/>
  <c r="AB426" i="8"/>
  <c r="Z426" i="8"/>
  <c r="Y426" i="8"/>
  <c r="W426" i="8"/>
  <c r="V426" i="8"/>
  <c r="U426" i="8"/>
  <c r="R426" i="8"/>
  <c r="Q426" i="8"/>
  <c r="P426" i="8"/>
  <c r="N426" i="8"/>
  <c r="M426" i="8"/>
  <c r="K426" i="8"/>
  <c r="J426" i="8"/>
  <c r="I426" i="8"/>
  <c r="F426" i="8"/>
  <c r="E426" i="8"/>
  <c r="D426" i="8"/>
  <c r="AC416" i="8"/>
  <c r="AB416" i="8"/>
  <c r="AA416" i="8"/>
  <c r="Z416" i="8"/>
  <c r="Y416" i="8"/>
  <c r="X416" i="8"/>
  <c r="W416" i="8"/>
  <c r="V416" i="8"/>
  <c r="U416" i="8"/>
  <c r="T416" i="8"/>
  <c r="S416" i="8"/>
  <c r="R416" i="8"/>
  <c r="Q416" i="8"/>
  <c r="P416" i="8"/>
  <c r="O416" i="8"/>
  <c r="N416" i="8"/>
  <c r="M416" i="8"/>
  <c r="L416" i="8"/>
  <c r="K416" i="8"/>
  <c r="J416" i="8"/>
  <c r="I416" i="8"/>
  <c r="H416" i="8"/>
  <c r="G416" i="8"/>
  <c r="F416" i="8"/>
  <c r="E416" i="8"/>
  <c r="D416" i="8"/>
  <c r="AC372" i="8"/>
  <c r="AB372" i="8"/>
  <c r="AA372" i="8"/>
  <c r="Z372" i="8"/>
  <c r="Y372" i="8"/>
  <c r="X372" i="8"/>
  <c r="W372" i="8"/>
  <c r="V372" i="8"/>
  <c r="U372" i="8"/>
  <c r="T372" i="8"/>
  <c r="S372" i="8"/>
  <c r="R372" i="8"/>
  <c r="Q372" i="8"/>
  <c r="P372" i="8"/>
  <c r="O372" i="8"/>
  <c r="N372" i="8"/>
  <c r="M372" i="8"/>
  <c r="L372" i="8"/>
  <c r="K372" i="8"/>
  <c r="J372" i="8"/>
  <c r="I372" i="8"/>
  <c r="H372" i="8"/>
  <c r="G372" i="8"/>
  <c r="F372" i="8"/>
  <c r="E372" i="8"/>
  <c r="D372" i="8"/>
  <c r="AC350" i="8"/>
  <c r="AB350" i="8"/>
  <c r="AA350" i="8"/>
  <c r="Z350" i="8"/>
  <c r="Y350" i="8"/>
  <c r="X350" i="8"/>
  <c r="W350" i="8"/>
  <c r="V350" i="8"/>
  <c r="U350" i="8"/>
  <c r="T350" i="8"/>
  <c r="S350" i="8"/>
  <c r="R350" i="8"/>
  <c r="Q350" i="8"/>
  <c r="P350" i="8"/>
  <c r="O350" i="8"/>
  <c r="N350" i="8"/>
  <c r="M350" i="8"/>
  <c r="L350" i="8"/>
  <c r="K350" i="8"/>
  <c r="J350" i="8"/>
  <c r="I350" i="8"/>
  <c r="H350" i="8"/>
  <c r="G350" i="8"/>
  <c r="F350" i="8"/>
  <c r="E350" i="8"/>
  <c r="D350" i="8"/>
  <c r="AC332" i="8"/>
  <c r="AB332" i="8"/>
  <c r="AA332" i="8"/>
  <c r="Z332" i="8"/>
  <c r="Y332" i="8"/>
  <c r="X332" i="8"/>
  <c r="W332" i="8"/>
  <c r="V332" i="8"/>
  <c r="U332" i="8"/>
  <c r="T332" i="8"/>
  <c r="S332" i="8"/>
  <c r="R332" i="8"/>
  <c r="Q332" i="8"/>
  <c r="P332" i="8"/>
  <c r="O332" i="8"/>
  <c r="N332" i="8"/>
  <c r="M332" i="8"/>
  <c r="L332" i="8"/>
  <c r="K332" i="8"/>
  <c r="J332" i="8"/>
  <c r="I332" i="8"/>
  <c r="H332" i="8"/>
  <c r="G332" i="8"/>
  <c r="F332" i="8"/>
  <c r="E332" i="8"/>
  <c r="D332" i="8"/>
  <c r="AC314" i="8"/>
  <c r="AB314" i="8"/>
  <c r="AA314" i="8"/>
  <c r="Z314" i="8"/>
  <c r="Y314" i="8"/>
  <c r="X314" i="8"/>
  <c r="W314" i="8"/>
  <c r="V314" i="8"/>
  <c r="U314" i="8"/>
  <c r="T314" i="8"/>
  <c r="S314" i="8"/>
  <c r="R314" i="8"/>
  <c r="Q314" i="8"/>
  <c r="P314" i="8"/>
  <c r="O314" i="8"/>
  <c r="N314" i="8"/>
  <c r="M314" i="8"/>
  <c r="L314" i="8"/>
  <c r="K314" i="8"/>
  <c r="J314" i="8"/>
  <c r="I314" i="8"/>
  <c r="H314" i="8"/>
  <c r="G314" i="8"/>
  <c r="F314" i="8"/>
  <c r="E314" i="8"/>
  <c r="D314" i="8"/>
  <c r="AC302" i="8"/>
  <c r="AB302" i="8"/>
  <c r="AA302" i="8"/>
  <c r="Z302" i="8"/>
  <c r="Y302" i="8"/>
  <c r="X302" i="8"/>
  <c r="W302" i="8"/>
  <c r="V302" i="8"/>
  <c r="U302" i="8"/>
  <c r="T302" i="8"/>
  <c r="S302" i="8"/>
  <c r="R302" i="8"/>
  <c r="Q302" i="8"/>
  <c r="P302" i="8"/>
  <c r="O302" i="8"/>
  <c r="N302" i="8"/>
  <c r="M302" i="8"/>
  <c r="L302" i="8"/>
  <c r="K302" i="8"/>
  <c r="J302" i="8"/>
  <c r="I302" i="8"/>
  <c r="H302" i="8"/>
  <c r="G302" i="8"/>
  <c r="F302" i="8"/>
  <c r="E302" i="8"/>
  <c r="D302" i="8"/>
  <c r="AC287" i="8"/>
  <c r="AB287" i="8"/>
  <c r="AA287" i="8"/>
  <c r="Z287" i="8"/>
  <c r="Y287" i="8"/>
  <c r="X287" i="8"/>
  <c r="W287" i="8"/>
  <c r="V287" i="8"/>
  <c r="U287" i="8"/>
  <c r="T287" i="8"/>
  <c r="S287" i="8"/>
  <c r="R287" i="8"/>
  <c r="Q287" i="8"/>
  <c r="P287" i="8"/>
  <c r="O287" i="8"/>
  <c r="N287" i="8"/>
  <c r="M287" i="8"/>
  <c r="L287" i="8"/>
  <c r="K287" i="8"/>
  <c r="J287" i="8"/>
  <c r="I287" i="8"/>
  <c r="H287" i="8"/>
  <c r="G287" i="8"/>
  <c r="F287" i="8"/>
  <c r="E287" i="8"/>
  <c r="D287" i="8"/>
  <c r="AC259" i="8"/>
  <c r="AB259" i="8"/>
  <c r="AA259" i="8"/>
  <c r="Z259" i="8"/>
  <c r="Z251" i="8" s="1"/>
  <c r="Y259" i="8"/>
  <c r="Y251" i="8" s="1"/>
  <c r="X259" i="8"/>
  <c r="W259" i="8"/>
  <c r="V259" i="8"/>
  <c r="U259" i="8"/>
  <c r="U251" i="8" s="1"/>
  <c r="T259" i="8"/>
  <c r="S259" i="8"/>
  <c r="R259" i="8"/>
  <c r="R251" i="8" s="1"/>
  <c r="Q259" i="8"/>
  <c r="P259" i="8"/>
  <c r="O259" i="8"/>
  <c r="N259" i="8"/>
  <c r="N251" i="8" s="1"/>
  <c r="M259" i="8"/>
  <c r="M251" i="8" s="1"/>
  <c r="L259" i="8"/>
  <c r="K259" i="8"/>
  <c r="J259" i="8"/>
  <c r="I259" i="8"/>
  <c r="I251" i="8" s="1"/>
  <c r="H259" i="8"/>
  <c r="G259" i="8"/>
  <c r="F259" i="8"/>
  <c r="F251" i="8" s="1"/>
  <c r="E259" i="8"/>
  <c r="D259" i="8"/>
  <c r="AC251" i="8"/>
  <c r="AB251" i="8"/>
  <c r="AA251" i="8"/>
  <c r="X251" i="8"/>
  <c r="W251" i="8"/>
  <c r="V251" i="8"/>
  <c r="T251" i="8"/>
  <c r="S251" i="8"/>
  <c r="Q251" i="8"/>
  <c r="P251" i="8"/>
  <c r="O251" i="8"/>
  <c r="L251" i="8"/>
  <c r="K251" i="8"/>
  <c r="J251" i="8"/>
  <c r="H251" i="8"/>
  <c r="G251" i="8"/>
  <c r="E251" i="8"/>
  <c r="D251" i="8"/>
  <c r="AC242" i="8"/>
  <c r="AB242" i="8"/>
  <c r="AA242" i="8"/>
  <c r="Z242" i="8"/>
  <c r="Y242" i="8"/>
  <c r="X242" i="8"/>
  <c r="W242" i="8"/>
  <c r="V242" i="8"/>
  <c r="U242" i="8"/>
  <c r="T242" i="8"/>
  <c r="S242" i="8"/>
  <c r="R242" i="8"/>
  <c r="Q242" i="8"/>
  <c r="P242" i="8"/>
  <c r="O242" i="8"/>
  <c r="N242" i="8"/>
  <c r="M242" i="8"/>
  <c r="L242" i="8"/>
  <c r="K242" i="8"/>
  <c r="J242" i="8"/>
  <c r="I242" i="8"/>
  <c r="H242" i="8"/>
  <c r="G242" i="8"/>
  <c r="F242" i="8"/>
  <c r="E242" i="8"/>
  <c r="D242" i="8"/>
  <c r="AC231" i="8"/>
  <c r="AB231" i="8"/>
  <c r="AA231" i="8"/>
  <c r="Z231" i="8"/>
  <c r="Y231" i="8"/>
  <c r="X231" i="8"/>
  <c r="W231" i="8"/>
  <c r="V231" i="8"/>
  <c r="U231" i="8"/>
  <c r="T231" i="8"/>
  <c r="S231" i="8"/>
  <c r="R231" i="8"/>
  <c r="Q231" i="8"/>
  <c r="P231" i="8"/>
  <c r="O231" i="8"/>
  <c r="N231" i="8"/>
  <c r="M231" i="8"/>
  <c r="L231" i="8"/>
  <c r="K231" i="8"/>
  <c r="J231" i="8"/>
  <c r="I231" i="8"/>
  <c r="H231" i="8"/>
  <c r="G231" i="8"/>
  <c r="F231" i="8"/>
  <c r="E231" i="8"/>
  <c r="D231" i="8"/>
  <c r="AC220" i="8"/>
  <c r="AB220" i="8"/>
  <c r="AA220" i="8"/>
  <c r="Z220" i="8"/>
  <c r="Y220" i="8"/>
  <c r="X220" i="8"/>
  <c r="W220" i="8"/>
  <c r="V220" i="8"/>
  <c r="U220" i="8"/>
  <c r="T220" i="8"/>
  <c r="S220" i="8"/>
  <c r="R220" i="8"/>
  <c r="Q220" i="8"/>
  <c r="P220" i="8"/>
  <c r="O220" i="8"/>
  <c r="N220" i="8"/>
  <c r="M220" i="8"/>
  <c r="L220" i="8"/>
  <c r="K220" i="8"/>
  <c r="J220" i="8"/>
  <c r="I220" i="8"/>
  <c r="H220" i="8"/>
  <c r="G220" i="8"/>
  <c r="F220" i="8"/>
  <c r="E220" i="8"/>
  <c r="D220" i="8"/>
  <c r="AC196" i="8"/>
  <c r="AB196" i="8"/>
  <c r="AA196" i="8"/>
  <c r="Z196" i="8"/>
  <c r="Y196" i="8"/>
  <c r="X196" i="8"/>
  <c r="W196" i="8"/>
  <c r="V196" i="8"/>
  <c r="U196" i="8"/>
  <c r="T196" i="8"/>
  <c r="S196" i="8"/>
  <c r="R196" i="8"/>
  <c r="Q196" i="8"/>
  <c r="P196" i="8"/>
  <c r="O196" i="8"/>
  <c r="N196" i="8"/>
  <c r="M196" i="8"/>
  <c r="L196" i="8"/>
  <c r="K196" i="8"/>
  <c r="J196" i="8"/>
  <c r="I196" i="8"/>
  <c r="H196" i="8"/>
  <c r="G196" i="8"/>
  <c r="F196" i="8"/>
  <c r="E196" i="8"/>
  <c r="D196" i="8"/>
  <c r="AC184" i="8"/>
  <c r="AB184" i="8"/>
  <c r="AA184" i="8"/>
  <c r="Z184" i="8"/>
  <c r="Y184" i="8"/>
  <c r="X184" i="8"/>
  <c r="W184" i="8"/>
  <c r="V184" i="8"/>
  <c r="U184" i="8"/>
  <c r="T184" i="8"/>
  <c r="S184" i="8"/>
  <c r="R184" i="8"/>
  <c r="Q184" i="8"/>
  <c r="P184" i="8"/>
  <c r="O184" i="8"/>
  <c r="N184" i="8"/>
  <c r="M184" i="8"/>
  <c r="L184" i="8"/>
  <c r="K184" i="8"/>
  <c r="J184" i="8"/>
  <c r="I184" i="8"/>
  <c r="H184" i="8"/>
  <c r="G184" i="8"/>
  <c r="F184" i="8"/>
  <c r="E184" i="8"/>
  <c r="D184" i="8"/>
  <c r="AC153" i="8"/>
  <c r="AB153" i="8"/>
  <c r="AA153" i="8"/>
  <c r="Z153" i="8"/>
  <c r="Y153" i="8"/>
  <c r="X153" i="8"/>
  <c r="W153" i="8"/>
  <c r="V153" i="8"/>
  <c r="U153" i="8"/>
  <c r="T153" i="8"/>
  <c r="S153" i="8"/>
  <c r="R153" i="8"/>
  <c r="Q153" i="8"/>
  <c r="P153" i="8"/>
  <c r="O153" i="8"/>
  <c r="N153" i="8"/>
  <c r="M153" i="8"/>
  <c r="L153" i="8"/>
  <c r="K153" i="8"/>
  <c r="J153" i="8"/>
  <c r="I153" i="8"/>
  <c r="H153" i="8"/>
  <c r="G153" i="8"/>
  <c r="F153" i="8"/>
  <c r="E153" i="8"/>
  <c r="D153" i="8"/>
  <c r="AC143" i="8"/>
  <c r="AB143" i="8"/>
  <c r="AA143" i="8"/>
  <c r="Z143" i="8"/>
  <c r="Y143" i="8"/>
  <c r="X143" i="8"/>
  <c r="W143" i="8"/>
  <c r="V143" i="8"/>
  <c r="U143" i="8"/>
  <c r="T143" i="8"/>
  <c r="S143" i="8"/>
  <c r="R143" i="8"/>
  <c r="Q143" i="8"/>
  <c r="P143" i="8"/>
  <c r="O143" i="8"/>
  <c r="N143" i="8"/>
  <c r="M143" i="8"/>
  <c r="L143" i="8"/>
  <c r="K143" i="8"/>
  <c r="J143" i="8"/>
  <c r="I143" i="8"/>
  <c r="H143" i="8"/>
  <c r="G143" i="8"/>
  <c r="F143" i="8"/>
  <c r="E143" i="8"/>
  <c r="D143" i="8"/>
  <c r="AC136" i="8"/>
  <c r="AB136" i="8"/>
  <c r="AA136" i="8"/>
  <c r="Z136" i="8"/>
  <c r="Y136" i="8"/>
  <c r="X136" i="8"/>
  <c r="W136" i="8"/>
  <c r="V136" i="8"/>
  <c r="U136" i="8"/>
  <c r="T136" i="8"/>
  <c r="S136" i="8"/>
  <c r="R136" i="8"/>
  <c r="Q136" i="8"/>
  <c r="P136" i="8"/>
  <c r="O136" i="8"/>
  <c r="N136" i="8"/>
  <c r="M136" i="8"/>
  <c r="L136" i="8"/>
  <c r="K136" i="8"/>
  <c r="J136" i="8"/>
  <c r="I136" i="8"/>
  <c r="H136" i="8"/>
  <c r="G136" i="8"/>
  <c r="F136" i="8"/>
  <c r="E136" i="8"/>
  <c r="D136" i="8"/>
  <c r="AC121" i="8"/>
  <c r="AB121" i="8"/>
  <c r="AA121" i="8"/>
  <c r="Z121" i="8"/>
  <c r="Y121" i="8"/>
  <c r="X121" i="8"/>
  <c r="W121" i="8"/>
  <c r="V121" i="8"/>
  <c r="U121" i="8"/>
  <c r="T121" i="8"/>
  <c r="S121" i="8"/>
  <c r="R121" i="8"/>
  <c r="Q121" i="8"/>
  <c r="P121" i="8"/>
  <c r="O121" i="8"/>
  <c r="N121" i="8"/>
  <c r="M121" i="8"/>
  <c r="L121" i="8"/>
  <c r="K121" i="8"/>
  <c r="J121" i="8"/>
  <c r="I121" i="8"/>
  <c r="H121" i="8"/>
  <c r="G121" i="8"/>
  <c r="F121" i="8"/>
  <c r="E121" i="8"/>
  <c r="D121" i="8"/>
  <c r="AC84" i="8"/>
  <c r="AB84" i="8"/>
  <c r="AA84" i="8"/>
  <c r="Z84" i="8"/>
  <c r="Y84" i="8"/>
  <c r="X84" i="8"/>
  <c r="W84" i="8"/>
  <c r="V84" i="8"/>
  <c r="U84" i="8"/>
  <c r="T84" i="8"/>
  <c r="S84" i="8"/>
  <c r="R84" i="8"/>
  <c r="Q84" i="8"/>
  <c r="P84" i="8"/>
  <c r="O84" i="8"/>
  <c r="N84" i="8"/>
  <c r="M84" i="8"/>
  <c r="L84" i="8"/>
  <c r="K84" i="8"/>
  <c r="J84" i="8"/>
  <c r="I84" i="8"/>
  <c r="H84" i="8"/>
  <c r="G84" i="8"/>
  <c r="F84" i="8"/>
  <c r="E84" i="8"/>
  <c r="D84" i="8"/>
  <c r="AC78" i="8"/>
  <c r="AB78" i="8"/>
  <c r="AA78" i="8"/>
  <c r="Z78" i="8"/>
  <c r="Y78" i="8"/>
  <c r="X78" i="8"/>
  <c r="W78" i="8"/>
  <c r="V78" i="8"/>
  <c r="U78" i="8"/>
  <c r="T78" i="8"/>
  <c r="S78" i="8"/>
  <c r="R78" i="8"/>
  <c r="Q78" i="8"/>
  <c r="P78" i="8"/>
  <c r="O78" i="8"/>
  <c r="N78" i="8"/>
  <c r="M78" i="8"/>
  <c r="L78" i="8"/>
  <c r="K78" i="8"/>
  <c r="J78" i="8"/>
  <c r="I78" i="8"/>
  <c r="H78" i="8"/>
  <c r="G78" i="8"/>
  <c r="F78" i="8"/>
  <c r="E78" i="8"/>
  <c r="D78" i="8"/>
  <c r="AC67" i="8"/>
  <c r="AB67" i="8"/>
  <c r="AA67" i="8"/>
  <c r="Z67" i="8"/>
  <c r="Y67" i="8"/>
  <c r="X67" i="8"/>
  <c r="W67" i="8"/>
  <c r="V67" i="8"/>
  <c r="U67" i="8"/>
  <c r="T67" i="8"/>
  <c r="S67" i="8"/>
  <c r="R67" i="8"/>
  <c r="Q67" i="8"/>
  <c r="P67" i="8"/>
  <c r="O67" i="8"/>
  <c r="N67" i="8"/>
  <c r="M67" i="8"/>
  <c r="L67" i="8"/>
  <c r="K67" i="8"/>
  <c r="J67" i="8"/>
  <c r="I67" i="8"/>
  <c r="H67" i="8"/>
  <c r="G67" i="8"/>
  <c r="F67" i="8"/>
  <c r="E67" i="8"/>
  <c r="D67" i="8"/>
  <c r="AC52" i="8"/>
  <c r="AB52" i="8"/>
  <c r="AA52" i="8"/>
  <c r="Z52" i="8"/>
  <c r="Y52" i="8"/>
  <c r="X52" i="8"/>
  <c r="W52" i="8"/>
  <c r="V52" i="8"/>
  <c r="U52" i="8"/>
  <c r="T52" i="8"/>
  <c r="S52" i="8"/>
  <c r="R52" i="8"/>
  <c r="Q52" i="8"/>
  <c r="P52" i="8"/>
  <c r="O52" i="8"/>
  <c r="N52" i="8"/>
  <c r="M52" i="8"/>
  <c r="L52" i="8"/>
  <c r="K52" i="8"/>
  <c r="J52" i="8"/>
  <c r="I52" i="8"/>
  <c r="H52" i="8"/>
  <c r="G52" i="8"/>
  <c r="F52" i="8"/>
  <c r="E52" i="8"/>
  <c r="D52" i="8"/>
  <c r="AC43" i="8"/>
  <c r="AB43" i="8"/>
  <c r="AA43" i="8"/>
  <c r="Z43" i="8"/>
  <c r="Y43" i="8"/>
  <c r="X43" i="8"/>
  <c r="W43" i="8"/>
  <c r="V43" i="8"/>
  <c r="U43" i="8"/>
  <c r="T43" i="8"/>
  <c r="S43" i="8"/>
  <c r="R43" i="8"/>
  <c r="Q43" i="8"/>
  <c r="P43" i="8"/>
  <c r="O43" i="8"/>
  <c r="N43" i="8"/>
  <c r="M43" i="8"/>
  <c r="L43" i="8"/>
  <c r="K43" i="8"/>
  <c r="J43" i="8"/>
  <c r="I43" i="8"/>
  <c r="H43" i="8"/>
  <c r="G43" i="8"/>
  <c r="F43" i="8"/>
  <c r="E43" i="8"/>
  <c r="D43" i="8"/>
  <c r="AC31" i="8"/>
  <c r="AB31" i="8"/>
  <c r="AA31" i="8"/>
  <c r="Z31" i="8"/>
  <c r="Y31" i="8"/>
  <c r="X31" i="8"/>
  <c r="W31" i="8"/>
  <c r="V31" i="8"/>
  <c r="U31" i="8"/>
  <c r="T31" i="8"/>
  <c r="S31" i="8"/>
  <c r="R31" i="8"/>
  <c r="Q31" i="8"/>
  <c r="P31" i="8"/>
  <c r="O31" i="8"/>
  <c r="N31" i="8"/>
  <c r="M31" i="8"/>
  <c r="L31" i="8"/>
  <c r="K31" i="8"/>
  <c r="J31" i="8"/>
  <c r="I31" i="8"/>
  <c r="H31" i="8"/>
  <c r="G31" i="8"/>
  <c r="F31" i="8"/>
  <c r="E31" i="8"/>
  <c r="D31" i="8"/>
  <c r="AC8" i="8"/>
  <c r="AC457" i="8" s="1"/>
  <c r="AB8" i="8"/>
  <c r="AB457" i="8" s="1"/>
  <c r="AA8" i="8"/>
  <c r="AA457" i="8" s="1"/>
  <c r="Z8" i="8"/>
  <c r="Z457" i="8" s="1"/>
  <c r="Y8" i="8"/>
  <c r="Y457" i="8" s="1"/>
  <c r="X8" i="8"/>
  <c r="X457" i="8" s="1"/>
  <c r="W8" i="8"/>
  <c r="W457" i="8" s="1"/>
  <c r="V8" i="8"/>
  <c r="V457" i="8" s="1"/>
  <c r="U8" i="8"/>
  <c r="U457" i="8" s="1"/>
  <c r="T8" i="8"/>
  <c r="T457" i="8" s="1"/>
  <c r="S8" i="8"/>
  <c r="S457" i="8" s="1"/>
  <c r="R8" i="8"/>
  <c r="Q8" i="8"/>
  <c r="Q457" i="8" s="1"/>
  <c r="P8" i="8"/>
  <c r="P457" i="8" s="1"/>
  <c r="O8" i="8"/>
  <c r="O457" i="8" s="1"/>
  <c r="N8" i="8"/>
  <c r="N457" i="8" s="1"/>
  <c r="M8" i="8"/>
  <c r="M457" i="8" s="1"/>
  <c r="L8" i="8"/>
  <c r="L457" i="8" s="1"/>
  <c r="K8" i="8"/>
  <c r="K457" i="8" s="1"/>
  <c r="J8" i="8"/>
  <c r="J457" i="8" s="1"/>
  <c r="I8" i="8"/>
  <c r="I457" i="8" s="1"/>
  <c r="H8" i="8"/>
  <c r="H457" i="8" s="1"/>
  <c r="G8" i="8"/>
  <c r="G457" i="8" s="1"/>
  <c r="F8" i="8"/>
  <c r="E8" i="8"/>
  <c r="E457" i="8" s="1"/>
  <c r="D8" i="8"/>
  <c r="D457" i="8" s="1"/>
  <c r="F457" i="8" l="1"/>
  <c r="R457" i="8"/>
  <c r="AC453" i="11" l="1"/>
  <c r="AB453" i="11"/>
  <c r="AA453" i="11"/>
  <c r="Z453" i="11"/>
  <c r="Y453" i="11"/>
  <c r="X453" i="11"/>
  <c r="W453" i="11"/>
  <c r="V453" i="11"/>
  <c r="U453" i="11"/>
  <c r="T453" i="11"/>
  <c r="S453" i="11"/>
  <c r="R453" i="11"/>
  <c r="Q453" i="11"/>
  <c r="P453" i="11"/>
  <c r="O453" i="11"/>
  <c r="N453" i="11"/>
  <c r="M453" i="11"/>
  <c r="L453" i="11"/>
  <c r="K453" i="11"/>
  <c r="J453" i="11"/>
  <c r="I453" i="11"/>
  <c r="H453" i="11"/>
  <c r="G453" i="11"/>
  <c r="F453" i="11"/>
  <c r="E453" i="11"/>
  <c r="D453" i="11"/>
  <c r="AC443" i="11"/>
  <c r="AB443" i="11"/>
  <c r="AA443" i="11"/>
  <c r="Z443" i="11"/>
  <c r="Y443" i="11"/>
  <c r="X443" i="11"/>
  <c r="W443" i="11"/>
  <c r="V443" i="11"/>
  <c r="U443" i="11"/>
  <c r="T443" i="11"/>
  <c r="S443" i="11"/>
  <c r="R443" i="11"/>
  <c r="Q443" i="11"/>
  <c r="P443" i="11"/>
  <c r="O443" i="11"/>
  <c r="N443" i="11"/>
  <c r="M443" i="11"/>
  <c r="L443" i="11"/>
  <c r="K443" i="11"/>
  <c r="J443" i="11"/>
  <c r="I443" i="11"/>
  <c r="H443" i="11"/>
  <c r="G443" i="11"/>
  <c r="F443" i="11"/>
  <c r="E443" i="11"/>
  <c r="D443" i="11"/>
  <c r="AC434" i="11"/>
  <c r="AB434" i="11"/>
  <c r="AA434" i="11"/>
  <c r="AA426" i="11" s="1"/>
  <c r="Z434" i="11"/>
  <c r="Y434" i="11"/>
  <c r="X434" i="11"/>
  <c r="X426" i="11" s="1"/>
  <c r="W434" i="11"/>
  <c r="V434" i="11"/>
  <c r="U434" i="11"/>
  <c r="T434" i="11"/>
  <c r="T426" i="11" s="1"/>
  <c r="S434" i="11"/>
  <c r="S426" i="11" s="1"/>
  <c r="R434" i="11"/>
  <c r="R426" i="11" s="1"/>
  <c r="Q434" i="11"/>
  <c r="P434" i="11"/>
  <c r="O434" i="11"/>
  <c r="O426" i="11" s="1"/>
  <c r="N434" i="11"/>
  <c r="M434" i="11"/>
  <c r="L434" i="11"/>
  <c r="L426" i="11" s="1"/>
  <c r="K434" i="11"/>
  <c r="J434" i="11"/>
  <c r="I434" i="11"/>
  <c r="H434" i="11"/>
  <c r="H426" i="11" s="1"/>
  <c r="G434" i="11"/>
  <c r="G426" i="11" s="1"/>
  <c r="F434" i="11"/>
  <c r="F426" i="11" s="1"/>
  <c r="E434" i="11"/>
  <c r="D434" i="11"/>
  <c r="AC426" i="11"/>
  <c r="AB426" i="11"/>
  <c r="Z426" i="11"/>
  <c r="Y426" i="11"/>
  <c r="W426" i="11"/>
  <c r="V426" i="11"/>
  <c r="U426" i="11"/>
  <c r="Q426" i="11"/>
  <c r="P426" i="11"/>
  <c r="N426" i="11"/>
  <c r="M426" i="11"/>
  <c r="K426" i="11"/>
  <c r="J426" i="11"/>
  <c r="I426" i="11"/>
  <c r="E426" i="11"/>
  <c r="D426" i="11"/>
  <c r="AC416" i="11"/>
  <c r="AB416" i="11"/>
  <c r="AA416" i="11"/>
  <c r="Z416" i="11"/>
  <c r="Y416" i="11"/>
  <c r="X416" i="11"/>
  <c r="W416" i="11"/>
  <c r="V416" i="11"/>
  <c r="U416" i="11"/>
  <c r="T416" i="11"/>
  <c r="S416" i="11"/>
  <c r="R416" i="11"/>
  <c r="Q416" i="11"/>
  <c r="P416" i="11"/>
  <c r="O416" i="11"/>
  <c r="N416" i="11"/>
  <c r="M416" i="11"/>
  <c r="L416" i="11"/>
  <c r="K416" i="11"/>
  <c r="J416" i="11"/>
  <c r="I416" i="11"/>
  <c r="H416" i="11"/>
  <c r="G416" i="11"/>
  <c r="F416" i="11"/>
  <c r="E416" i="11"/>
  <c r="D416" i="11"/>
  <c r="AC372" i="11"/>
  <c r="AB372" i="11"/>
  <c r="AA372" i="11"/>
  <c r="Z372" i="11"/>
  <c r="Y372" i="11"/>
  <c r="X372" i="11"/>
  <c r="W372" i="11"/>
  <c r="V372" i="11"/>
  <c r="U372" i="11"/>
  <c r="T372" i="11"/>
  <c r="S372" i="11"/>
  <c r="R372" i="11"/>
  <c r="Q372" i="11"/>
  <c r="P372" i="11"/>
  <c r="O372" i="11"/>
  <c r="N372" i="11"/>
  <c r="M372" i="11"/>
  <c r="L372" i="11"/>
  <c r="K372" i="11"/>
  <c r="J372" i="11"/>
  <c r="I372" i="11"/>
  <c r="H372" i="11"/>
  <c r="G372" i="11"/>
  <c r="F372" i="11"/>
  <c r="E372" i="11"/>
  <c r="D372" i="11"/>
  <c r="AC350" i="11"/>
  <c r="AB350" i="11"/>
  <c r="AA350" i="11"/>
  <c r="Z350" i="11"/>
  <c r="Y350" i="11"/>
  <c r="X350" i="11"/>
  <c r="W350" i="11"/>
  <c r="V350" i="11"/>
  <c r="U350" i="11"/>
  <c r="T350" i="11"/>
  <c r="S350" i="11"/>
  <c r="R350" i="11"/>
  <c r="Q350" i="11"/>
  <c r="P350" i="11"/>
  <c r="O350" i="11"/>
  <c r="N350" i="11"/>
  <c r="M350" i="11"/>
  <c r="L350" i="11"/>
  <c r="K350" i="11"/>
  <c r="J350" i="11"/>
  <c r="I350" i="11"/>
  <c r="H350" i="11"/>
  <c r="G350" i="11"/>
  <c r="F350" i="11"/>
  <c r="E350" i="11"/>
  <c r="D350" i="11"/>
  <c r="AC332" i="11"/>
  <c r="AB332" i="11"/>
  <c r="AA332" i="11"/>
  <c r="Z332" i="11"/>
  <c r="Y332" i="11"/>
  <c r="X332" i="11"/>
  <c r="W332" i="11"/>
  <c r="V332" i="11"/>
  <c r="U332" i="11"/>
  <c r="T332" i="11"/>
  <c r="S332" i="11"/>
  <c r="R332" i="11"/>
  <c r="Q332" i="11"/>
  <c r="P332" i="11"/>
  <c r="O332" i="11"/>
  <c r="N332" i="11"/>
  <c r="M332" i="11"/>
  <c r="L332" i="11"/>
  <c r="K332" i="11"/>
  <c r="J332" i="11"/>
  <c r="I332" i="11"/>
  <c r="H332" i="11"/>
  <c r="G332" i="11"/>
  <c r="F332" i="11"/>
  <c r="E332" i="11"/>
  <c r="D332" i="11"/>
  <c r="AC314" i="11"/>
  <c r="AB314" i="11"/>
  <c r="AA314" i="11"/>
  <c r="Z314" i="11"/>
  <c r="Y314" i="11"/>
  <c r="X314" i="11"/>
  <c r="W314" i="11"/>
  <c r="V314" i="11"/>
  <c r="U314" i="11"/>
  <c r="T314" i="11"/>
  <c r="S314" i="11"/>
  <c r="R314" i="11"/>
  <c r="Q314" i="11"/>
  <c r="P314" i="11"/>
  <c r="O314" i="11"/>
  <c r="N314" i="11"/>
  <c r="M314" i="11"/>
  <c r="L314" i="11"/>
  <c r="K314" i="11"/>
  <c r="J314" i="11"/>
  <c r="I314" i="11"/>
  <c r="H314" i="11"/>
  <c r="G314" i="11"/>
  <c r="F314" i="11"/>
  <c r="E314" i="11"/>
  <c r="D314" i="11"/>
  <c r="AC302" i="11"/>
  <c r="AB302" i="11"/>
  <c r="AA302" i="11"/>
  <c r="Z302" i="11"/>
  <c r="Y302" i="11"/>
  <c r="X302" i="11"/>
  <c r="W302" i="11"/>
  <c r="V302" i="11"/>
  <c r="U302" i="11"/>
  <c r="T302" i="11"/>
  <c r="S302" i="11"/>
  <c r="R302" i="11"/>
  <c r="Q302" i="11"/>
  <c r="P302" i="11"/>
  <c r="O302" i="11"/>
  <c r="N302" i="11"/>
  <c r="M302" i="11"/>
  <c r="L302" i="11"/>
  <c r="K302" i="11"/>
  <c r="J302" i="11"/>
  <c r="I302" i="11"/>
  <c r="H302" i="11"/>
  <c r="G302" i="11"/>
  <c r="F302" i="11"/>
  <c r="E302" i="11"/>
  <c r="D302" i="11"/>
  <c r="AC287" i="11"/>
  <c r="AB287" i="11"/>
  <c r="AA287" i="11"/>
  <c r="Z287" i="11"/>
  <c r="Y287" i="11"/>
  <c r="X287" i="11"/>
  <c r="W287" i="11"/>
  <c r="V287" i="11"/>
  <c r="U287" i="11"/>
  <c r="T287" i="11"/>
  <c r="S287" i="11"/>
  <c r="R287" i="11"/>
  <c r="Q287" i="11"/>
  <c r="P287" i="11"/>
  <c r="O287" i="11"/>
  <c r="N287" i="11"/>
  <c r="M287" i="11"/>
  <c r="L287" i="11"/>
  <c r="K287" i="11"/>
  <c r="J287" i="11"/>
  <c r="I287" i="11"/>
  <c r="H287" i="11"/>
  <c r="G287" i="11"/>
  <c r="F287" i="11"/>
  <c r="E287" i="11"/>
  <c r="D287" i="11"/>
  <c r="AC259" i="11"/>
  <c r="AB259" i="11"/>
  <c r="AA259" i="11"/>
  <c r="Z259" i="11"/>
  <c r="Y259" i="11"/>
  <c r="Y251" i="11" s="1"/>
  <c r="X259" i="11"/>
  <c r="X251" i="11" s="1"/>
  <c r="W259" i="11"/>
  <c r="V259" i="11"/>
  <c r="U259" i="11"/>
  <c r="U251" i="11" s="1"/>
  <c r="T259" i="11"/>
  <c r="S259" i="11"/>
  <c r="R259" i="11"/>
  <c r="R251" i="11" s="1"/>
  <c r="Q259" i="11"/>
  <c r="P259" i="11"/>
  <c r="O259" i="11"/>
  <c r="N259" i="11"/>
  <c r="M259" i="11"/>
  <c r="M251" i="11" s="1"/>
  <c r="L259" i="11"/>
  <c r="L251" i="11" s="1"/>
  <c r="K259" i="11"/>
  <c r="J259" i="11"/>
  <c r="I259" i="11"/>
  <c r="I251" i="11" s="1"/>
  <c r="H259" i="11"/>
  <c r="G259" i="11"/>
  <c r="F259" i="11"/>
  <c r="F251" i="11" s="1"/>
  <c r="E259" i="11"/>
  <c r="D259" i="11"/>
  <c r="AC251" i="11"/>
  <c r="AB251" i="11"/>
  <c r="AA251" i="11"/>
  <c r="Z251" i="11"/>
  <c r="W251" i="11"/>
  <c r="V251" i="11"/>
  <c r="T251" i="11"/>
  <c r="S251" i="11"/>
  <c r="Q251" i="11"/>
  <c r="P251" i="11"/>
  <c r="O251" i="11"/>
  <c r="N251" i="11"/>
  <c r="K251" i="11"/>
  <c r="J251" i="11"/>
  <c r="H251" i="11"/>
  <c r="G251" i="11"/>
  <c r="E251" i="11"/>
  <c r="D251" i="11"/>
  <c r="AC242" i="11"/>
  <c r="AB242" i="11"/>
  <c r="AA242" i="11"/>
  <c r="Z242" i="11"/>
  <c r="Y242" i="11"/>
  <c r="X242" i="11"/>
  <c r="W242" i="11"/>
  <c r="V242" i="11"/>
  <c r="U242" i="11"/>
  <c r="T242" i="11"/>
  <c r="S242" i="11"/>
  <c r="R242" i="11"/>
  <c r="Q242" i="11"/>
  <c r="P242" i="11"/>
  <c r="O242" i="11"/>
  <c r="N242" i="11"/>
  <c r="M242" i="11"/>
  <c r="L242" i="11"/>
  <c r="K242" i="11"/>
  <c r="J242" i="11"/>
  <c r="I242" i="11"/>
  <c r="H242" i="11"/>
  <c r="G242" i="11"/>
  <c r="F242" i="11"/>
  <c r="E242" i="11"/>
  <c r="D242" i="11"/>
  <c r="AC231" i="11"/>
  <c r="AB231" i="11"/>
  <c r="AA231" i="11"/>
  <c r="Z231" i="11"/>
  <c r="Y231" i="11"/>
  <c r="X231" i="11"/>
  <c r="W231" i="11"/>
  <c r="V231" i="11"/>
  <c r="U231" i="11"/>
  <c r="T231" i="11"/>
  <c r="S231" i="11"/>
  <c r="R231" i="11"/>
  <c r="Q231" i="11"/>
  <c r="P231" i="11"/>
  <c r="O231" i="11"/>
  <c r="N231" i="11"/>
  <c r="M231" i="11"/>
  <c r="L231" i="11"/>
  <c r="K231" i="11"/>
  <c r="J231" i="11"/>
  <c r="I231" i="11"/>
  <c r="H231" i="11"/>
  <c r="G231" i="11"/>
  <c r="F231" i="11"/>
  <c r="E231" i="11"/>
  <c r="D231" i="11"/>
  <c r="AC220" i="11"/>
  <c r="AB220" i="11"/>
  <c r="AA220" i="11"/>
  <c r="Z220" i="11"/>
  <c r="Y220" i="11"/>
  <c r="X220" i="11"/>
  <c r="W220" i="11"/>
  <c r="V220" i="11"/>
  <c r="U220" i="11"/>
  <c r="T220" i="11"/>
  <c r="S220" i="11"/>
  <c r="R220" i="11"/>
  <c r="Q220" i="11"/>
  <c r="P220" i="11"/>
  <c r="O220" i="11"/>
  <c r="N220" i="11"/>
  <c r="M220" i="11"/>
  <c r="L220" i="11"/>
  <c r="K220" i="11"/>
  <c r="J220" i="11"/>
  <c r="I220" i="11"/>
  <c r="H220" i="11"/>
  <c r="G220" i="11"/>
  <c r="F220" i="11"/>
  <c r="E220" i="11"/>
  <c r="D220" i="11"/>
  <c r="AC196" i="11"/>
  <c r="AB196" i="11"/>
  <c r="AA196" i="11"/>
  <c r="Z196" i="11"/>
  <c r="Y196" i="11"/>
  <c r="X196" i="11"/>
  <c r="W196" i="11"/>
  <c r="V196" i="11"/>
  <c r="U196" i="11"/>
  <c r="T196" i="11"/>
  <c r="S196" i="11"/>
  <c r="R196" i="11"/>
  <c r="Q196" i="11"/>
  <c r="P196" i="11"/>
  <c r="O196" i="11"/>
  <c r="N196" i="11"/>
  <c r="M196" i="11"/>
  <c r="L196" i="11"/>
  <c r="K196" i="11"/>
  <c r="J196" i="11"/>
  <c r="I196" i="11"/>
  <c r="H196" i="11"/>
  <c r="G196" i="11"/>
  <c r="F196" i="11"/>
  <c r="E196" i="11"/>
  <c r="D196" i="11"/>
  <c r="AC184" i="11"/>
  <c r="AB184" i="11"/>
  <c r="AA184" i="11"/>
  <c r="Z184" i="11"/>
  <c r="Y184" i="11"/>
  <c r="X184" i="11"/>
  <c r="W184" i="11"/>
  <c r="V184" i="11"/>
  <c r="U184" i="11"/>
  <c r="T184" i="11"/>
  <c r="S184" i="11"/>
  <c r="R184" i="11"/>
  <c r="Q184" i="11"/>
  <c r="P184" i="11"/>
  <c r="O184" i="11"/>
  <c r="N184" i="11"/>
  <c r="M184" i="11"/>
  <c r="L184" i="11"/>
  <c r="K184" i="11"/>
  <c r="J184" i="11"/>
  <c r="I184" i="11"/>
  <c r="H184" i="11"/>
  <c r="G184" i="11"/>
  <c r="F184" i="11"/>
  <c r="E184" i="11"/>
  <c r="D184" i="11"/>
  <c r="AC153" i="11"/>
  <c r="AB153" i="11"/>
  <c r="AA153" i="11"/>
  <c r="Z153" i="11"/>
  <c r="Y153" i="11"/>
  <c r="X153" i="11"/>
  <c r="W153" i="11"/>
  <c r="V153" i="11"/>
  <c r="U153" i="11"/>
  <c r="T153" i="11"/>
  <c r="S153" i="11"/>
  <c r="R153" i="11"/>
  <c r="Q153" i="11"/>
  <c r="P153" i="11"/>
  <c r="O153" i="11"/>
  <c r="N153" i="11"/>
  <c r="M153" i="11"/>
  <c r="L153" i="11"/>
  <c r="K153" i="11"/>
  <c r="J153" i="11"/>
  <c r="I153" i="11"/>
  <c r="H153" i="11"/>
  <c r="G153" i="11"/>
  <c r="F153" i="11"/>
  <c r="E153" i="11"/>
  <c r="D153" i="11"/>
  <c r="AC143" i="11"/>
  <c r="AB143" i="11"/>
  <c r="AA143" i="11"/>
  <c r="Z143" i="11"/>
  <c r="Y143" i="11"/>
  <c r="X143" i="11"/>
  <c r="W143" i="11"/>
  <c r="V143" i="11"/>
  <c r="U143" i="11"/>
  <c r="T143" i="11"/>
  <c r="S143" i="11"/>
  <c r="R143" i="11"/>
  <c r="Q143" i="11"/>
  <c r="P143" i="11"/>
  <c r="O143" i="11"/>
  <c r="N143" i="11"/>
  <c r="M143" i="11"/>
  <c r="L143" i="11"/>
  <c r="K143" i="11"/>
  <c r="J143" i="11"/>
  <c r="I143" i="11"/>
  <c r="H143" i="11"/>
  <c r="G143" i="11"/>
  <c r="F143" i="11"/>
  <c r="E143" i="11"/>
  <c r="D143" i="11"/>
  <c r="AC136" i="11"/>
  <c r="AB136" i="11"/>
  <c r="AA136" i="11"/>
  <c r="Z136" i="11"/>
  <c r="Y136" i="11"/>
  <c r="X136" i="11"/>
  <c r="W136" i="11"/>
  <c r="V136" i="11"/>
  <c r="U136" i="11"/>
  <c r="T136" i="11"/>
  <c r="S136" i="11"/>
  <c r="R136" i="11"/>
  <c r="Q136" i="11"/>
  <c r="P136" i="11"/>
  <c r="O136" i="11"/>
  <c r="N136" i="11"/>
  <c r="M136" i="11"/>
  <c r="L136" i="11"/>
  <c r="K136" i="11"/>
  <c r="J136" i="11"/>
  <c r="I136" i="11"/>
  <c r="H136" i="11"/>
  <c r="G136" i="11"/>
  <c r="F136" i="11"/>
  <c r="E136" i="11"/>
  <c r="D136" i="11"/>
  <c r="AC121" i="11"/>
  <c r="AB121" i="11"/>
  <c r="AA121" i="11"/>
  <c r="Z121" i="11"/>
  <c r="Y121" i="11"/>
  <c r="X121" i="11"/>
  <c r="W121" i="11"/>
  <c r="V121" i="11"/>
  <c r="U121" i="11"/>
  <c r="T121" i="11"/>
  <c r="S121" i="11"/>
  <c r="R121" i="11"/>
  <c r="Q121" i="11"/>
  <c r="P121" i="11"/>
  <c r="O121" i="11"/>
  <c r="N121" i="11"/>
  <c r="M121" i="11"/>
  <c r="L121" i="11"/>
  <c r="K121" i="11"/>
  <c r="J121" i="11"/>
  <c r="I121" i="11"/>
  <c r="H121" i="11"/>
  <c r="G121" i="11"/>
  <c r="F121" i="11"/>
  <c r="E121" i="11"/>
  <c r="D121" i="11"/>
  <c r="AC84" i="11"/>
  <c r="AB84" i="11"/>
  <c r="AA84" i="11"/>
  <c r="Z84" i="11"/>
  <c r="Y84" i="11"/>
  <c r="X84" i="11"/>
  <c r="W84" i="11"/>
  <c r="V84" i="11"/>
  <c r="U84" i="11"/>
  <c r="T84" i="11"/>
  <c r="S84" i="11"/>
  <c r="R84" i="11"/>
  <c r="Q84" i="11"/>
  <c r="P84" i="11"/>
  <c r="O84" i="11"/>
  <c r="N84" i="11"/>
  <c r="M84" i="11"/>
  <c r="L84" i="11"/>
  <c r="K84" i="11"/>
  <c r="J84" i="11"/>
  <c r="I84" i="11"/>
  <c r="H84" i="11"/>
  <c r="G84" i="11"/>
  <c r="F84" i="11"/>
  <c r="E84" i="11"/>
  <c r="D84" i="11"/>
  <c r="AC78" i="11"/>
  <c r="AB78" i="11"/>
  <c r="AA78" i="11"/>
  <c r="Z78" i="11"/>
  <c r="Y78" i="11"/>
  <c r="X78" i="11"/>
  <c r="W78" i="11"/>
  <c r="V78" i="11"/>
  <c r="U78" i="11"/>
  <c r="T78" i="11"/>
  <c r="S78" i="11"/>
  <c r="R78" i="11"/>
  <c r="R457" i="11" s="1"/>
  <c r="Q78" i="11"/>
  <c r="P78" i="11"/>
  <c r="O78" i="11"/>
  <c r="N78" i="11"/>
  <c r="M78" i="11"/>
  <c r="L78" i="11"/>
  <c r="K78" i="11"/>
  <c r="J78" i="11"/>
  <c r="I78" i="11"/>
  <c r="H78" i="11"/>
  <c r="G78" i="11"/>
  <c r="F78" i="11"/>
  <c r="F457" i="11" s="1"/>
  <c r="E78" i="11"/>
  <c r="D78"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AC52" i="11"/>
  <c r="AB52" i="11"/>
  <c r="AA52" i="11"/>
  <c r="Z52" i="11"/>
  <c r="Y52" i="11"/>
  <c r="X52" i="11"/>
  <c r="W52" i="11"/>
  <c r="V52" i="11"/>
  <c r="U52" i="11"/>
  <c r="T52" i="11"/>
  <c r="S52" i="11"/>
  <c r="R52" i="11"/>
  <c r="Q52" i="11"/>
  <c r="P52" i="11"/>
  <c r="O52" i="11"/>
  <c r="N52" i="11"/>
  <c r="M52" i="11"/>
  <c r="L52" i="11"/>
  <c r="K52" i="11"/>
  <c r="J52" i="11"/>
  <c r="I52" i="11"/>
  <c r="H52" i="11"/>
  <c r="G52" i="11"/>
  <c r="F52" i="11"/>
  <c r="E52" i="11"/>
  <c r="D52"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C8" i="11"/>
  <c r="AC457" i="11" s="1"/>
  <c r="AB8" i="11"/>
  <c r="AB457" i="11" s="1"/>
  <c r="AA8" i="11"/>
  <c r="AA457" i="11" s="1"/>
  <c r="Z8" i="11"/>
  <c r="Z457" i="11" s="1"/>
  <c r="Y8" i="11"/>
  <c r="X8" i="11"/>
  <c r="W8" i="11"/>
  <c r="W457" i="11" s="1"/>
  <c r="V8" i="11"/>
  <c r="V457" i="11" s="1"/>
  <c r="U8" i="11"/>
  <c r="T8" i="11"/>
  <c r="S8" i="11"/>
  <c r="R8" i="11"/>
  <c r="Q8" i="11"/>
  <c r="Q457" i="11" s="1"/>
  <c r="P8" i="11"/>
  <c r="P457" i="11" s="1"/>
  <c r="O8" i="11"/>
  <c r="O457" i="11" s="1"/>
  <c r="N8" i="11"/>
  <c r="N457" i="11" s="1"/>
  <c r="M8" i="11"/>
  <c r="L8" i="11"/>
  <c r="K8" i="11"/>
  <c r="K457" i="11" s="1"/>
  <c r="J8" i="11"/>
  <c r="J457" i="11" s="1"/>
  <c r="I8" i="11"/>
  <c r="H8" i="11"/>
  <c r="G8" i="11"/>
  <c r="F8" i="11"/>
  <c r="E8" i="11"/>
  <c r="E457" i="11" s="1"/>
  <c r="D8" i="11"/>
  <c r="D457" i="11" s="1"/>
  <c r="G457" i="11" l="1"/>
  <c r="S457" i="11"/>
  <c r="H457" i="11"/>
  <c r="T457" i="11"/>
  <c r="I457" i="11"/>
  <c r="U457" i="11"/>
  <c r="L457" i="11"/>
  <c r="X457" i="11"/>
  <c r="M457" i="11"/>
  <c r="Y457" i="11"/>
  <c r="AC453" i="7" l="1"/>
  <c r="AB453" i="7"/>
  <c r="AA453" i="7"/>
  <c r="Z453" i="7"/>
  <c r="Y453" i="7"/>
  <c r="X453" i="7"/>
  <c r="W453" i="7"/>
  <c r="V453" i="7"/>
  <c r="U453" i="7"/>
  <c r="T453" i="7"/>
  <c r="S453" i="7"/>
  <c r="R453" i="7"/>
  <c r="Q453" i="7"/>
  <c r="P453" i="7"/>
  <c r="O453" i="7"/>
  <c r="N453" i="7"/>
  <c r="M453" i="7"/>
  <c r="L453" i="7"/>
  <c r="K453" i="7"/>
  <c r="J453" i="7"/>
  <c r="I453" i="7"/>
  <c r="H453" i="7"/>
  <c r="G453" i="7"/>
  <c r="F453" i="7"/>
  <c r="E453" i="7"/>
  <c r="D453" i="7"/>
  <c r="AC443" i="7"/>
  <c r="AB443" i="7"/>
  <c r="AA443" i="7"/>
  <c r="Z443" i="7"/>
  <c r="Y443" i="7"/>
  <c r="X443" i="7"/>
  <c r="W443" i="7"/>
  <c r="V443" i="7"/>
  <c r="U443" i="7"/>
  <c r="T443" i="7"/>
  <c r="S443" i="7"/>
  <c r="R443" i="7"/>
  <c r="Q443" i="7"/>
  <c r="P443" i="7"/>
  <c r="O443" i="7"/>
  <c r="N443" i="7"/>
  <c r="M443" i="7"/>
  <c r="L443" i="7"/>
  <c r="K443" i="7"/>
  <c r="J443" i="7"/>
  <c r="I443" i="7"/>
  <c r="H443" i="7"/>
  <c r="G443" i="7"/>
  <c r="F443" i="7"/>
  <c r="E443" i="7"/>
  <c r="D443" i="7"/>
  <c r="AC434" i="7"/>
  <c r="AB434" i="7"/>
  <c r="AA434" i="7"/>
  <c r="Z434" i="7"/>
  <c r="Y434" i="7"/>
  <c r="Y426" i="7" s="1"/>
  <c r="X434" i="7"/>
  <c r="X426" i="7" s="1"/>
  <c r="W434" i="7"/>
  <c r="V434" i="7"/>
  <c r="U434" i="7"/>
  <c r="T434" i="7"/>
  <c r="T426" i="7" s="1"/>
  <c r="S434" i="7"/>
  <c r="S426" i="7" s="1"/>
  <c r="R434" i="7"/>
  <c r="R426" i="7" s="1"/>
  <c r="Q434" i="7"/>
  <c r="P434" i="7"/>
  <c r="O434" i="7"/>
  <c r="N434" i="7"/>
  <c r="M434" i="7"/>
  <c r="M426" i="7" s="1"/>
  <c r="L434" i="7"/>
  <c r="L426" i="7" s="1"/>
  <c r="K434" i="7"/>
  <c r="J434" i="7"/>
  <c r="I434" i="7"/>
  <c r="H434" i="7"/>
  <c r="H426" i="7" s="1"/>
  <c r="G434" i="7"/>
  <c r="G426" i="7" s="1"/>
  <c r="F434" i="7"/>
  <c r="F426" i="7" s="1"/>
  <c r="E434" i="7"/>
  <c r="D434" i="7"/>
  <c r="AC426" i="7"/>
  <c r="AB426" i="7"/>
  <c r="AA426" i="7"/>
  <c r="Z426" i="7"/>
  <c r="W426" i="7"/>
  <c r="V426" i="7"/>
  <c r="U426" i="7"/>
  <c r="Q426" i="7"/>
  <c r="P426" i="7"/>
  <c r="O426" i="7"/>
  <c r="N426" i="7"/>
  <c r="K426" i="7"/>
  <c r="J426" i="7"/>
  <c r="I426" i="7"/>
  <c r="E426" i="7"/>
  <c r="D426" i="7"/>
  <c r="AC416" i="7"/>
  <c r="AB416" i="7"/>
  <c r="AA416" i="7"/>
  <c r="Z416" i="7"/>
  <c r="Y416" i="7"/>
  <c r="X416" i="7"/>
  <c r="W416" i="7"/>
  <c r="V416" i="7"/>
  <c r="U416" i="7"/>
  <c r="T416" i="7"/>
  <c r="S416" i="7"/>
  <c r="R416" i="7"/>
  <c r="Q416" i="7"/>
  <c r="P416" i="7"/>
  <c r="O416" i="7"/>
  <c r="N416" i="7"/>
  <c r="M416" i="7"/>
  <c r="L416" i="7"/>
  <c r="K416" i="7"/>
  <c r="J416" i="7"/>
  <c r="I416" i="7"/>
  <c r="H416" i="7"/>
  <c r="G416" i="7"/>
  <c r="F416" i="7"/>
  <c r="E416" i="7"/>
  <c r="D416" i="7"/>
  <c r="AC372" i="7"/>
  <c r="AB372" i="7"/>
  <c r="AA372" i="7"/>
  <c r="Z372" i="7"/>
  <c r="Y372" i="7"/>
  <c r="X372" i="7"/>
  <c r="W372" i="7"/>
  <c r="V372" i="7"/>
  <c r="U372" i="7"/>
  <c r="T372" i="7"/>
  <c r="S372" i="7"/>
  <c r="R372" i="7"/>
  <c r="Q372" i="7"/>
  <c r="P372" i="7"/>
  <c r="O372" i="7"/>
  <c r="N372" i="7"/>
  <c r="M372" i="7"/>
  <c r="L372" i="7"/>
  <c r="K372" i="7"/>
  <c r="J372" i="7"/>
  <c r="I372" i="7"/>
  <c r="H372" i="7"/>
  <c r="G372" i="7"/>
  <c r="F372" i="7"/>
  <c r="E372" i="7"/>
  <c r="D372" i="7"/>
  <c r="AC350" i="7"/>
  <c r="AB350" i="7"/>
  <c r="AA350" i="7"/>
  <c r="Z350" i="7"/>
  <c r="Y350" i="7"/>
  <c r="X350" i="7"/>
  <c r="W350" i="7"/>
  <c r="V350" i="7"/>
  <c r="U350" i="7"/>
  <c r="T350" i="7"/>
  <c r="S350" i="7"/>
  <c r="R350" i="7"/>
  <c r="Q350" i="7"/>
  <c r="P350" i="7"/>
  <c r="O350" i="7"/>
  <c r="N350" i="7"/>
  <c r="M350" i="7"/>
  <c r="L350" i="7"/>
  <c r="K350" i="7"/>
  <c r="J350" i="7"/>
  <c r="I350" i="7"/>
  <c r="H350" i="7"/>
  <c r="G350" i="7"/>
  <c r="F350" i="7"/>
  <c r="E350" i="7"/>
  <c r="D350" i="7"/>
  <c r="AC332" i="7"/>
  <c r="AB332" i="7"/>
  <c r="AA332" i="7"/>
  <c r="Z332" i="7"/>
  <c r="Y332" i="7"/>
  <c r="X332" i="7"/>
  <c r="W332" i="7"/>
  <c r="V332" i="7"/>
  <c r="U332" i="7"/>
  <c r="T332" i="7"/>
  <c r="S332" i="7"/>
  <c r="R332" i="7"/>
  <c r="Q332" i="7"/>
  <c r="P332" i="7"/>
  <c r="O332" i="7"/>
  <c r="N332" i="7"/>
  <c r="M332" i="7"/>
  <c r="L332" i="7"/>
  <c r="K332" i="7"/>
  <c r="J332" i="7"/>
  <c r="I332" i="7"/>
  <c r="H332" i="7"/>
  <c r="G332" i="7"/>
  <c r="F332" i="7"/>
  <c r="E332" i="7"/>
  <c r="D332" i="7"/>
  <c r="AC314" i="7"/>
  <c r="AB314" i="7"/>
  <c r="AA314" i="7"/>
  <c r="Z314" i="7"/>
  <c r="Y314" i="7"/>
  <c r="X314" i="7"/>
  <c r="W314" i="7"/>
  <c r="V314" i="7"/>
  <c r="U314" i="7"/>
  <c r="T314" i="7"/>
  <c r="S314" i="7"/>
  <c r="R314" i="7"/>
  <c r="Q314" i="7"/>
  <c r="P314" i="7"/>
  <c r="O314" i="7"/>
  <c r="N314" i="7"/>
  <c r="M314" i="7"/>
  <c r="L314" i="7"/>
  <c r="K314" i="7"/>
  <c r="J314" i="7"/>
  <c r="I314" i="7"/>
  <c r="H314" i="7"/>
  <c r="G314" i="7"/>
  <c r="F314" i="7"/>
  <c r="E314" i="7"/>
  <c r="D314" i="7"/>
  <c r="AC302" i="7"/>
  <c r="AB302" i="7"/>
  <c r="AA302" i="7"/>
  <c r="Z302" i="7"/>
  <c r="Y302" i="7"/>
  <c r="X302" i="7"/>
  <c r="W302" i="7"/>
  <c r="V302" i="7"/>
  <c r="U302" i="7"/>
  <c r="T302" i="7"/>
  <c r="S302" i="7"/>
  <c r="R302" i="7"/>
  <c r="Q302" i="7"/>
  <c r="P302" i="7"/>
  <c r="O302" i="7"/>
  <c r="N302" i="7"/>
  <c r="M302" i="7"/>
  <c r="L302" i="7"/>
  <c r="K302" i="7"/>
  <c r="J302" i="7"/>
  <c r="I302" i="7"/>
  <c r="H302" i="7"/>
  <c r="G302" i="7"/>
  <c r="F302" i="7"/>
  <c r="E302" i="7"/>
  <c r="D302" i="7"/>
  <c r="AC287" i="7"/>
  <c r="AB287" i="7"/>
  <c r="AA287" i="7"/>
  <c r="Z287" i="7"/>
  <c r="Y287" i="7"/>
  <c r="X287" i="7"/>
  <c r="W287" i="7"/>
  <c r="V287" i="7"/>
  <c r="U287" i="7"/>
  <c r="T287" i="7"/>
  <c r="S287" i="7"/>
  <c r="R287" i="7"/>
  <c r="Q287" i="7"/>
  <c r="P287" i="7"/>
  <c r="O287" i="7"/>
  <c r="N287" i="7"/>
  <c r="M287" i="7"/>
  <c r="L287" i="7"/>
  <c r="K287" i="7"/>
  <c r="J287" i="7"/>
  <c r="I287" i="7"/>
  <c r="H287" i="7"/>
  <c r="G287" i="7"/>
  <c r="F287" i="7"/>
  <c r="E287" i="7"/>
  <c r="D287" i="7"/>
  <c r="AC259" i="7"/>
  <c r="AB259" i="7"/>
  <c r="AA259" i="7"/>
  <c r="Z259" i="7"/>
  <c r="Z251" i="7" s="1"/>
  <c r="Y259" i="7"/>
  <c r="Y251" i="7" s="1"/>
  <c r="X259" i="7"/>
  <c r="W259" i="7"/>
  <c r="V259" i="7"/>
  <c r="U259" i="7"/>
  <c r="T259" i="7"/>
  <c r="S259" i="7"/>
  <c r="R259" i="7"/>
  <c r="R251" i="7" s="1"/>
  <c r="Q259" i="7"/>
  <c r="P259" i="7"/>
  <c r="O259" i="7"/>
  <c r="N259" i="7"/>
  <c r="N251" i="7" s="1"/>
  <c r="M259" i="7"/>
  <c r="M251" i="7" s="1"/>
  <c r="L259" i="7"/>
  <c r="K259" i="7"/>
  <c r="J259" i="7"/>
  <c r="I259" i="7"/>
  <c r="H259" i="7"/>
  <c r="G259" i="7"/>
  <c r="F259" i="7"/>
  <c r="F251" i="7" s="1"/>
  <c r="E259" i="7"/>
  <c r="D259" i="7"/>
  <c r="AC251" i="7"/>
  <c r="AB251" i="7"/>
  <c r="AA251" i="7"/>
  <c r="X251" i="7"/>
  <c r="W251" i="7"/>
  <c r="V251" i="7"/>
  <c r="U251" i="7"/>
  <c r="T251" i="7"/>
  <c r="S251" i="7"/>
  <c r="Q251" i="7"/>
  <c r="P251" i="7"/>
  <c r="O251" i="7"/>
  <c r="L251" i="7"/>
  <c r="K251" i="7"/>
  <c r="J251" i="7"/>
  <c r="I251" i="7"/>
  <c r="H251" i="7"/>
  <c r="G251" i="7"/>
  <c r="E251" i="7"/>
  <c r="D251" i="7"/>
  <c r="AC242" i="7"/>
  <c r="AB242" i="7"/>
  <c r="AA242" i="7"/>
  <c r="Z242" i="7"/>
  <c r="Y242" i="7"/>
  <c r="X242" i="7"/>
  <c r="W242" i="7"/>
  <c r="V242" i="7"/>
  <c r="U242" i="7"/>
  <c r="T242" i="7"/>
  <c r="S242" i="7"/>
  <c r="R242" i="7"/>
  <c r="Q242" i="7"/>
  <c r="P242" i="7"/>
  <c r="O242" i="7"/>
  <c r="N242" i="7"/>
  <c r="M242" i="7"/>
  <c r="L242" i="7"/>
  <c r="K242" i="7"/>
  <c r="J242" i="7"/>
  <c r="I242" i="7"/>
  <c r="H242" i="7"/>
  <c r="G242" i="7"/>
  <c r="F242" i="7"/>
  <c r="E242" i="7"/>
  <c r="D242" i="7"/>
  <c r="AC231" i="7"/>
  <c r="AB231" i="7"/>
  <c r="AA231" i="7"/>
  <c r="Z231" i="7"/>
  <c r="Y231" i="7"/>
  <c r="X231" i="7"/>
  <c r="W231" i="7"/>
  <c r="V231" i="7"/>
  <c r="U231" i="7"/>
  <c r="T231" i="7"/>
  <c r="S231" i="7"/>
  <c r="R231" i="7"/>
  <c r="Q231" i="7"/>
  <c r="P231" i="7"/>
  <c r="O231" i="7"/>
  <c r="N231" i="7"/>
  <c r="M231" i="7"/>
  <c r="L231" i="7"/>
  <c r="K231" i="7"/>
  <c r="J231" i="7"/>
  <c r="I231" i="7"/>
  <c r="H231" i="7"/>
  <c r="G231" i="7"/>
  <c r="F231" i="7"/>
  <c r="E231" i="7"/>
  <c r="D231" i="7"/>
  <c r="AC220" i="7"/>
  <c r="AB220" i="7"/>
  <c r="AA220" i="7"/>
  <c r="Z220" i="7"/>
  <c r="Y220" i="7"/>
  <c r="X220" i="7"/>
  <c r="W220" i="7"/>
  <c r="V220" i="7"/>
  <c r="U220" i="7"/>
  <c r="T220" i="7"/>
  <c r="S220" i="7"/>
  <c r="R220" i="7"/>
  <c r="Q220" i="7"/>
  <c r="P220" i="7"/>
  <c r="O220" i="7"/>
  <c r="N220" i="7"/>
  <c r="M220" i="7"/>
  <c r="L220" i="7"/>
  <c r="K220" i="7"/>
  <c r="J220" i="7"/>
  <c r="I220" i="7"/>
  <c r="H220" i="7"/>
  <c r="G220" i="7"/>
  <c r="F220" i="7"/>
  <c r="E220" i="7"/>
  <c r="D220" i="7"/>
  <c r="AC196" i="7"/>
  <c r="AB196" i="7"/>
  <c r="AA196" i="7"/>
  <c r="Z196" i="7"/>
  <c r="Y196" i="7"/>
  <c r="X196" i="7"/>
  <c r="W196" i="7"/>
  <c r="V196" i="7"/>
  <c r="U196" i="7"/>
  <c r="T196" i="7"/>
  <c r="S196" i="7"/>
  <c r="R196" i="7"/>
  <c r="Q196" i="7"/>
  <c r="P196" i="7"/>
  <c r="O196" i="7"/>
  <c r="N196" i="7"/>
  <c r="M196" i="7"/>
  <c r="L196" i="7"/>
  <c r="K196" i="7"/>
  <c r="J196" i="7"/>
  <c r="I196" i="7"/>
  <c r="H196" i="7"/>
  <c r="G196" i="7"/>
  <c r="F196" i="7"/>
  <c r="E196" i="7"/>
  <c r="D196" i="7"/>
  <c r="AC184" i="7"/>
  <c r="AB184" i="7"/>
  <c r="AA184" i="7"/>
  <c r="Z184" i="7"/>
  <c r="Y184" i="7"/>
  <c r="X184" i="7"/>
  <c r="W184" i="7"/>
  <c r="V184" i="7"/>
  <c r="U184" i="7"/>
  <c r="T184" i="7"/>
  <c r="S184" i="7"/>
  <c r="R184" i="7"/>
  <c r="Q184" i="7"/>
  <c r="P184" i="7"/>
  <c r="O184" i="7"/>
  <c r="N184" i="7"/>
  <c r="M184" i="7"/>
  <c r="L184" i="7"/>
  <c r="K184" i="7"/>
  <c r="J184" i="7"/>
  <c r="I184" i="7"/>
  <c r="H184" i="7"/>
  <c r="G184" i="7"/>
  <c r="F184" i="7"/>
  <c r="E184" i="7"/>
  <c r="D184" i="7"/>
  <c r="AC153" i="7"/>
  <c r="AB153" i="7"/>
  <c r="AA153" i="7"/>
  <c r="Z153" i="7"/>
  <c r="Y153" i="7"/>
  <c r="X153" i="7"/>
  <c r="W153" i="7"/>
  <c r="V153" i="7"/>
  <c r="U153" i="7"/>
  <c r="T153" i="7"/>
  <c r="S153" i="7"/>
  <c r="R153" i="7"/>
  <c r="Q153" i="7"/>
  <c r="P153" i="7"/>
  <c r="O153" i="7"/>
  <c r="N153" i="7"/>
  <c r="M153" i="7"/>
  <c r="L153" i="7"/>
  <c r="K153" i="7"/>
  <c r="J153" i="7"/>
  <c r="I153" i="7"/>
  <c r="H153" i="7"/>
  <c r="G153" i="7"/>
  <c r="F153" i="7"/>
  <c r="E153" i="7"/>
  <c r="D153" i="7"/>
  <c r="AC143" i="7"/>
  <c r="AB143" i="7"/>
  <c r="AA143" i="7"/>
  <c r="Z143" i="7"/>
  <c r="Y143" i="7"/>
  <c r="X143" i="7"/>
  <c r="W143" i="7"/>
  <c r="V143" i="7"/>
  <c r="U143" i="7"/>
  <c r="T143" i="7"/>
  <c r="S143" i="7"/>
  <c r="R143" i="7"/>
  <c r="Q143" i="7"/>
  <c r="P143" i="7"/>
  <c r="O143" i="7"/>
  <c r="N143" i="7"/>
  <c r="M143" i="7"/>
  <c r="L143" i="7"/>
  <c r="K143" i="7"/>
  <c r="J143" i="7"/>
  <c r="I143" i="7"/>
  <c r="H143" i="7"/>
  <c r="G143" i="7"/>
  <c r="F143" i="7"/>
  <c r="E143" i="7"/>
  <c r="D143" i="7"/>
  <c r="AC136" i="7"/>
  <c r="AB136" i="7"/>
  <c r="AA136" i="7"/>
  <c r="Z136" i="7"/>
  <c r="Y136" i="7"/>
  <c r="X136" i="7"/>
  <c r="W136" i="7"/>
  <c r="V136" i="7"/>
  <c r="U136" i="7"/>
  <c r="T136" i="7"/>
  <c r="S136" i="7"/>
  <c r="R136" i="7"/>
  <c r="Q136" i="7"/>
  <c r="P136" i="7"/>
  <c r="O136" i="7"/>
  <c r="N136" i="7"/>
  <c r="M136" i="7"/>
  <c r="L136" i="7"/>
  <c r="K136" i="7"/>
  <c r="J136" i="7"/>
  <c r="I136" i="7"/>
  <c r="H136" i="7"/>
  <c r="G136" i="7"/>
  <c r="F136" i="7"/>
  <c r="E136" i="7"/>
  <c r="D136" i="7"/>
  <c r="AC121" i="7"/>
  <c r="AB121" i="7"/>
  <c r="AA121" i="7"/>
  <c r="Z121" i="7"/>
  <c r="Y121" i="7"/>
  <c r="X121" i="7"/>
  <c r="W121" i="7"/>
  <c r="V121" i="7"/>
  <c r="U121" i="7"/>
  <c r="T121" i="7"/>
  <c r="S121" i="7"/>
  <c r="R121" i="7"/>
  <c r="Q121" i="7"/>
  <c r="P121" i="7"/>
  <c r="O121" i="7"/>
  <c r="N121" i="7"/>
  <c r="M121" i="7"/>
  <c r="L121" i="7"/>
  <c r="K121" i="7"/>
  <c r="J121" i="7"/>
  <c r="I121" i="7"/>
  <c r="H121" i="7"/>
  <c r="G121" i="7"/>
  <c r="F121" i="7"/>
  <c r="E121" i="7"/>
  <c r="D121" i="7"/>
  <c r="AC84" i="7"/>
  <c r="AB84" i="7"/>
  <c r="AA84" i="7"/>
  <c r="Z84" i="7"/>
  <c r="Y84" i="7"/>
  <c r="X84" i="7"/>
  <c r="W84" i="7"/>
  <c r="V84" i="7"/>
  <c r="U84" i="7"/>
  <c r="T84" i="7"/>
  <c r="S84" i="7"/>
  <c r="R84" i="7"/>
  <c r="Q84" i="7"/>
  <c r="P84" i="7"/>
  <c r="O84" i="7"/>
  <c r="N84" i="7"/>
  <c r="M84" i="7"/>
  <c r="L84" i="7"/>
  <c r="K84" i="7"/>
  <c r="J84" i="7"/>
  <c r="I84" i="7"/>
  <c r="H84" i="7"/>
  <c r="G84" i="7"/>
  <c r="F84" i="7"/>
  <c r="E84" i="7"/>
  <c r="D84" i="7"/>
  <c r="AC78" i="7"/>
  <c r="AB78" i="7"/>
  <c r="AA78" i="7"/>
  <c r="Z78" i="7"/>
  <c r="Y78" i="7"/>
  <c r="X78" i="7"/>
  <c r="W78" i="7"/>
  <c r="V78" i="7"/>
  <c r="U78" i="7"/>
  <c r="T78" i="7"/>
  <c r="S78" i="7"/>
  <c r="R78" i="7"/>
  <c r="Q78" i="7"/>
  <c r="P78" i="7"/>
  <c r="O78" i="7"/>
  <c r="N78" i="7"/>
  <c r="M78" i="7"/>
  <c r="L78" i="7"/>
  <c r="K78" i="7"/>
  <c r="J78" i="7"/>
  <c r="I78" i="7"/>
  <c r="H78" i="7"/>
  <c r="G78" i="7"/>
  <c r="F78" i="7"/>
  <c r="E78" i="7"/>
  <c r="D78" i="7"/>
  <c r="AC67" i="7"/>
  <c r="AB67" i="7"/>
  <c r="AA67" i="7"/>
  <c r="Z67" i="7"/>
  <c r="Y67" i="7"/>
  <c r="X67" i="7"/>
  <c r="W67" i="7"/>
  <c r="V67" i="7"/>
  <c r="U67" i="7"/>
  <c r="T67" i="7"/>
  <c r="S67" i="7"/>
  <c r="R67" i="7"/>
  <c r="Q67" i="7"/>
  <c r="P67" i="7"/>
  <c r="O67" i="7"/>
  <c r="N67" i="7"/>
  <c r="M67" i="7"/>
  <c r="L67" i="7"/>
  <c r="K67" i="7"/>
  <c r="J67" i="7"/>
  <c r="I67" i="7"/>
  <c r="H67" i="7"/>
  <c r="G67" i="7"/>
  <c r="F67" i="7"/>
  <c r="E67" i="7"/>
  <c r="D67" i="7"/>
  <c r="AC52" i="7"/>
  <c r="AB52" i="7"/>
  <c r="AA52" i="7"/>
  <c r="Z52" i="7"/>
  <c r="Y52" i="7"/>
  <c r="X52" i="7"/>
  <c r="W52" i="7"/>
  <c r="V52" i="7"/>
  <c r="U52" i="7"/>
  <c r="T52" i="7"/>
  <c r="S52" i="7"/>
  <c r="R52" i="7"/>
  <c r="Q52" i="7"/>
  <c r="P52" i="7"/>
  <c r="O52" i="7"/>
  <c r="N52" i="7"/>
  <c r="M52" i="7"/>
  <c r="L52" i="7"/>
  <c r="K52" i="7"/>
  <c r="J52" i="7"/>
  <c r="I52" i="7"/>
  <c r="H52" i="7"/>
  <c r="G52" i="7"/>
  <c r="F52" i="7"/>
  <c r="E52" i="7"/>
  <c r="D52" i="7"/>
  <c r="AC43" i="7"/>
  <c r="AB43" i="7"/>
  <c r="AA43" i="7"/>
  <c r="Z43" i="7"/>
  <c r="Y43" i="7"/>
  <c r="X43" i="7"/>
  <c r="W43" i="7"/>
  <c r="V43" i="7"/>
  <c r="U43" i="7"/>
  <c r="T43" i="7"/>
  <c r="S43" i="7"/>
  <c r="R43" i="7"/>
  <c r="Q43" i="7"/>
  <c r="P43" i="7"/>
  <c r="O43" i="7"/>
  <c r="N43" i="7"/>
  <c r="M43" i="7"/>
  <c r="L43" i="7"/>
  <c r="K43" i="7"/>
  <c r="J43" i="7"/>
  <c r="I43" i="7"/>
  <c r="H43" i="7"/>
  <c r="G43" i="7"/>
  <c r="F43" i="7"/>
  <c r="E43" i="7"/>
  <c r="D43" i="7"/>
  <c r="AC31" i="7"/>
  <c r="AB31" i="7"/>
  <c r="AA31" i="7"/>
  <c r="Z31" i="7"/>
  <c r="Y31" i="7"/>
  <c r="X31" i="7"/>
  <c r="W31" i="7"/>
  <c r="V31" i="7"/>
  <c r="U31" i="7"/>
  <c r="T31" i="7"/>
  <c r="S31" i="7"/>
  <c r="R31" i="7"/>
  <c r="Q31" i="7"/>
  <c r="P31" i="7"/>
  <c r="O31" i="7"/>
  <c r="N31" i="7"/>
  <c r="M31" i="7"/>
  <c r="L31" i="7"/>
  <c r="K31" i="7"/>
  <c r="J31" i="7"/>
  <c r="I31" i="7"/>
  <c r="H31" i="7"/>
  <c r="G31" i="7"/>
  <c r="F31" i="7"/>
  <c r="E31" i="7"/>
  <c r="D31" i="7"/>
  <c r="AC8" i="7"/>
  <c r="AC457" i="7" s="1"/>
  <c r="AB8" i="7"/>
  <c r="AB457" i="7" s="1"/>
  <c r="AA8" i="7"/>
  <c r="AA457" i="7" s="1"/>
  <c r="Z8" i="7"/>
  <c r="Z457" i="7" s="1"/>
  <c r="Y8" i="7"/>
  <c r="Y457" i="7" s="1"/>
  <c r="X8" i="7"/>
  <c r="X457" i="7" s="1"/>
  <c r="W8" i="7"/>
  <c r="W457" i="7" s="1"/>
  <c r="V8" i="7"/>
  <c r="V457" i="7" s="1"/>
  <c r="U8" i="7"/>
  <c r="U457" i="7" s="1"/>
  <c r="T8" i="7"/>
  <c r="T457" i="7" s="1"/>
  <c r="S8" i="7"/>
  <c r="S457" i="7" s="1"/>
  <c r="R8" i="7"/>
  <c r="Q8" i="7"/>
  <c r="Q457" i="7" s="1"/>
  <c r="P8" i="7"/>
  <c r="P457" i="7" s="1"/>
  <c r="O8" i="7"/>
  <c r="O457" i="7" s="1"/>
  <c r="N8" i="7"/>
  <c r="N457" i="7" s="1"/>
  <c r="M8" i="7"/>
  <c r="M457" i="7" s="1"/>
  <c r="L8" i="7"/>
  <c r="L457" i="7" s="1"/>
  <c r="K8" i="7"/>
  <c r="K457" i="7" s="1"/>
  <c r="J8" i="7"/>
  <c r="J457" i="7" s="1"/>
  <c r="I8" i="7"/>
  <c r="I457" i="7" s="1"/>
  <c r="H8" i="7"/>
  <c r="H457" i="7" s="1"/>
  <c r="G8" i="7"/>
  <c r="G457" i="7" s="1"/>
  <c r="F8" i="7"/>
  <c r="E8" i="7"/>
  <c r="E457" i="7" s="1"/>
  <c r="D8" i="7"/>
  <c r="D457" i="7" s="1"/>
  <c r="F457" i="7" l="1"/>
  <c r="R457" i="7"/>
  <c r="AC453" i="6" l="1"/>
  <c r="AB453" i="6"/>
  <c r="AA453" i="6"/>
  <c r="Z453" i="6"/>
  <c r="Y453" i="6"/>
  <c r="X453" i="6"/>
  <c r="W453" i="6"/>
  <c r="V453" i="6"/>
  <c r="U453" i="6"/>
  <c r="T453" i="6"/>
  <c r="S453" i="6"/>
  <c r="R453" i="6"/>
  <c r="Q453" i="6"/>
  <c r="P453" i="6"/>
  <c r="O453" i="6"/>
  <c r="N453" i="6"/>
  <c r="M453" i="6"/>
  <c r="L453" i="6"/>
  <c r="K453" i="6"/>
  <c r="J453" i="6"/>
  <c r="I453" i="6"/>
  <c r="H453" i="6"/>
  <c r="G453" i="6"/>
  <c r="F453" i="6"/>
  <c r="E453" i="6"/>
  <c r="D453" i="6"/>
  <c r="AC443" i="6"/>
  <c r="AB443" i="6"/>
  <c r="AA443" i="6"/>
  <c r="Z443" i="6"/>
  <c r="Y443" i="6"/>
  <c r="X443" i="6"/>
  <c r="W443" i="6"/>
  <c r="V443" i="6"/>
  <c r="U443" i="6"/>
  <c r="T443" i="6"/>
  <c r="S443" i="6"/>
  <c r="R443" i="6"/>
  <c r="Q443" i="6"/>
  <c r="P443" i="6"/>
  <c r="O443" i="6"/>
  <c r="N443" i="6"/>
  <c r="M443" i="6"/>
  <c r="L443" i="6"/>
  <c r="K443" i="6"/>
  <c r="J443" i="6"/>
  <c r="I443" i="6"/>
  <c r="H443" i="6"/>
  <c r="G443" i="6"/>
  <c r="F443" i="6"/>
  <c r="E443" i="6"/>
  <c r="D443" i="6"/>
  <c r="AC434" i="6"/>
  <c r="AB434" i="6"/>
  <c r="AA434" i="6"/>
  <c r="AA426" i="6" s="1"/>
  <c r="Z434" i="6"/>
  <c r="Y434" i="6"/>
  <c r="Y426" i="6" s="1"/>
  <c r="X434" i="6"/>
  <c r="X426" i="6" s="1"/>
  <c r="W434" i="6"/>
  <c r="V434" i="6"/>
  <c r="U434" i="6"/>
  <c r="T434" i="6"/>
  <c r="T426" i="6" s="1"/>
  <c r="S434" i="6"/>
  <c r="S426" i="6" s="1"/>
  <c r="R434" i="6"/>
  <c r="Q434" i="6"/>
  <c r="P434" i="6"/>
  <c r="O434" i="6"/>
  <c r="O426" i="6" s="1"/>
  <c r="N434" i="6"/>
  <c r="M434" i="6"/>
  <c r="M426" i="6" s="1"/>
  <c r="L434" i="6"/>
  <c r="L426" i="6" s="1"/>
  <c r="K434" i="6"/>
  <c r="J434" i="6"/>
  <c r="I434" i="6"/>
  <c r="H434" i="6"/>
  <c r="H426" i="6" s="1"/>
  <c r="G434" i="6"/>
  <c r="G426" i="6" s="1"/>
  <c r="F434" i="6"/>
  <c r="E434" i="6"/>
  <c r="D434" i="6"/>
  <c r="AC426" i="6"/>
  <c r="AB426" i="6"/>
  <c r="Z426" i="6"/>
  <c r="W426" i="6"/>
  <c r="V426" i="6"/>
  <c r="U426" i="6"/>
  <c r="R426" i="6"/>
  <c r="Q426" i="6"/>
  <c r="P426" i="6"/>
  <c r="N426" i="6"/>
  <c r="K426" i="6"/>
  <c r="J426" i="6"/>
  <c r="I426" i="6"/>
  <c r="F426" i="6"/>
  <c r="E426" i="6"/>
  <c r="D426" i="6"/>
  <c r="AC416" i="6"/>
  <c r="AB416" i="6"/>
  <c r="AA416" i="6"/>
  <c r="Z416" i="6"/>
  <c r="Y416" i="6"/>
  <c r="X416" i="6"/>
  <c r="W416" i="6"/>
  <c r="V416" i="6"/>
  <c r="U416" i="6"/>
  <c r="T416" i="6"/>
  <c r="S416" i="6"/>
  <c r="R416" i="6"/>
  <c r="Q416" i="6"/>
  <c r="P416" i="6"/>
  <c r="O416" i="6"/>
  <c r="N416" i="6"/>
  <c r="M416" i="6"/>
  <c r="L416" i="6"/>
  <c r="K416" i="6"/>
  <c r="J416" i="6"/>
  <c r="I416" i="6"/>
  <c r="H416" i="6"/>
  <c r="G416" i="6"/>
  <c r="F416" i="6"/>
  <c r="E416" i="6"/>
  <c r="D416" i="6"/>
  <c r="AC372" i="6"/>
  <c r="AB372" i="6"/>
  <c r="AA372" i="6"/>
  <c r="Z372" i="6"/>
  <c r="Y372" i="6"/>
  <c r="X372" i="6"/>
  <c r="W372" i="6"/>
  <c r="V372" i="6"/>
  <c r="U372" i="6"/>
  <c r="T372" i="6"/>
  <c r="S372" i="6"/>
  <c r="R372" i="6"/>
  <c r="Q372" i="6"/>
  <c r="P372" i="6"/>
  <c r="O372" i="6"/>
  <c r="N372" i="6"/>
  <c r="M372" i="6"/>
  <c r="L372" i="6"/>
  <c r="K372" i="6"/>
  <c r="J372" i="6"/>
  <c r="I372" i="6"/>
  <c r="H372" i="6"/>
  <c r="G372" i="6"/>
  <c r="F372" i="6"/>
  <c r="E372" i="6"/>
  <c r="D372" i="6"/>
  <c r="AC350" i="6"/>
  <c r="AB350" i="6"/>
  <c r="AA350" i="6"/>
  <c r="Z350" i="6"/>
  <c r="Y350" i="6"/>
  <c r="X350" i="6"/>
  <c r="W350" i="6"/>
  <c r="V350" i="6"/>
  <c r="U350" i="6"/>
  <c r="T350" i="6"/>
  <c r="S350" i="6"/>
  <c r="R350" i="6"/>
  <c r="Q350" i="6"/>
  <c r="P350" i="6"/>
  <c r="O350" i="6"/>
  <c r="N350" i="6"/>
  <c r="M350" i="6"/>
  <c r="L350" i="6"/>
  <c r="K350" i="6"/>
  <c r="J350" i="6"/>
  <c r="I350" i="6"/>
  <c r="H350" i="6"/>
  <c r="G350" i="6"/>
  <c r="F350" i="6"/>
  <c r="E350" i="6"/>
  <c r="D350" i="6"/>
  <c r="AC332" i="6"/>
  <c r="AB332" i="6"/>
  <c r="AA332" i="6"/>
  <c r="Z332" i="6"/>
  <c r="Y332" i="6"/>
  <c r="X332" i="6"/>
  <c r="W332" i="6"/>
  <c r="V332" i="6"/>
  <c r="U332" i="6"/>
  <c r="T332" i="6"/>
  <c r="S332" i="6"/>
  <c r="R332" i="6"/>
  <c r="Q332" i="6"/>
  <c r="P332" i="6"/>
  <c r="O332" i="6"/>
  <c r="N332" i="6"/>
  <c r="M332" i="6"/>
  <c r="L332" i="6"/>
  <c r="K332" i="6"/>
  <c r="J332" i="6"/>
  <c r="I332" i="6"/>
  <c r="H332" i="6"/>
  <c r="G332" i="6"/>
  <c r="F332" i="6"/>
  <c r="E332" i="6"/>
  <c r="D332" i="6"/>
  <c r="AC314" i="6"/>
  <c r="AB314" i="6"/>
  <c r="AA314" i="6"/>
  <c r="Z314" i="6"/>
  <c r="Y314" i="6"/>
  <c r="X314" i="6"/>
  <c r="W314" i="6"/>
  <c r="V314" i="6"/>
  <c r="U314" i="6"/>
  <c r="T314" i="6"/>
  <c r="S314" i="6"/>
  <c r="R314" i="6"/>
  <c r="Q314" i="6"/>
  <c r="P314" i="6"/>
  <c r="O314" i="6"/>
  <c r="N314" i="6"/>
  <c r="M314" i="6"/>
  <c r="L314" i="6"/>
  <c r="K314" i="6"/>
  <c r="J314" i="6"/>
  <c r="I314" i="6"/>
  <c r="H314" i="6"/>
  <c r="G314" i="6"/>
  <c r="F314" i="6"/>
  <c r="E314" i="6"/>
  <c r="D314" i="6"/>
  <c r="AC302" i="6"/>
  <c r="AB302" i="6"/>
  <c r="AA302" i="6"/>
  <c r="Z302" i="6"/>
  <c r="Y302" i="6"/>
  <c r="X302" i="6"/>
  <c r="W302" i="6"/>
  <c r="V302" i="6"/>
  <c r="U302" i="6"/>
  <c r="T302" i="6"/>
  <c r="S302" i="6"/>
  <c r="R302" i="6"/>
  <c r="Q302" i="6"/>
  <c r="P302" i="6"/>
  <c r="O302" i="6"/>
  <c r="N302" i="6"/>
  <c r="M302" i="6"/>
  <c r="L302" i="6"/>
  <c r="K302" i="6"/>
  <c r="J302" i="6"/>
  <c r="I302" i="6"/>
  <c r="H302" i="6"/>
  <c r="G302" i="6"/>
  <c r="F302" i="6"/>
  <c r="E302" i="6"/>
  <c r="D302" i="6"/>
  <c r="AC287" i="6"/>
  <c r="AB287" i="6"/>
  <c r="AA287" i="6"/>
  <c r="Z287" i="6"/>
  <c r="Y287" i="6"/>
  <c r="X287" i="6"/>
  <c r="W287" i="6"/>
  <c r="V287" i="6"/>
  <c r="U287" i="6"/>
  <c r="T287" i="6"/>
  <c r="S287" i="6"/>
  <c r="R287" i="6"/>
  <c r="Q287" i="6"/>
  <c r="P287" i="6"/>
  <c r="O287" i="6"/>
  <c r="N287" i="6"/>
  <c r="M287" i="6"/>
  <c r="L287" i="6"/>
  <c r="K287" i="6"/>
  <c r="J287" i="6"/>
  <c r="I287" i="6"/>
  <c r="H287" i="6"/>
  <c r="G287" i="6"/>
  <c r="F287" i="6"/>
  <c r="E287" i="6"/>
  <c r="D287" i="6"/>
  <c r="AC259" i="6"/>
  <c r="AB259" i="6"/>
  <c r="AA259" i="6"/>
  <c r="Z259" i="6"/>
  <c r="Z251" i="6" s="1"/>
  <c r="Y259" i="6"/>
  <c r="Y251" i="6" s="1"/>
  <c r="X259" i="6"/>
  <c r="W259" i="6"/>
  <c r="V259" i="6"/>
  <c r="U259" i="6"/>
  <c r="U251" i="6" s="1"/>
  <c r="T259" i="6"/>
  <c r="S259" i="6"/>
  <c r="R259" i="6"/>
  <c r="R251" i="6" s="1"/>
  <c r="Q259" i="6"/>
  <c r="P259" i="6"/>
  <c r="O259" i="6"/>
  <c r="N259" i="6"/>
  <c r="N251" i="6" s="1"/>
  <c r="M259" i="6"/>
  <c r="M251" i="6" s="1"/>
  <c r="L259" i="6"/>
  <c r="K259" i="6"/>
  <c r="J259" i="6"/>
  <c r="I259" i="6"/>
  <c r="I251" i="6" s="1"/>
  <c r="H259" i="6"/>
  <c r="G259" i="6"/>
  <c r="F259" i="6"/>
  <c r="F251" i="6" s="1"/>
  <c r="E259" i="6"/>
  <c r="D259" i="6"/>
  <c r="AC251" i="6"/>
  <c r="AB251" i="6"/>
  <c r="AA251" i="6"/>
  <c r="X251" i="6"/>
  <c r="W251" i="6"/>
  <c r="V251" i="6"/>
  <c r="T251" i="6"/>
  <c r="S251" i="6"/>
  <c r="Q251" i="6"/>
  <c r="P251" i="6"/>
  <c r="O251" i="6"/>
  <c r="L251" i="6"/>
  <c r="K251" i="6"/>
  <c r="J251" i="6"/>
  <c r="H251" i="6"/>
  <c r="G251" i="6"/>
  <c r="E251" i="6"/>
  <c r="D251" i="6"/>
  <c r="AC242" i="6"/>
  <c r="AB242" i="6"/>
  <c r="AA242" i="6"/>
  <c r="Z242" i="6"/>
  <c r="Y242" i="6"/>
  <c r="X242" i="6"/>
  <c r="W242" i="6"/>
  <c r="V242" i="6"/>
  <c r="U242" i="6"/>
  <c r="T242" i="6"/>
  <c r="S242" i="6"/>
  <c r="R242" i="6"/>
  <c r="Q242" i="6"/>
  <c r="P242" i="6"/>
  <c r="O242" i="6"/>
  <c r="N242" i="6"/>
  <c r="M242" i="6"/>
  <c r="L242" i="6"/>
  <c r="K242" i="6"/>
  <c r="J242" i="6"/>
  <c r="I242" i="6"/>
  <c r="H242" i="6"/>
  <c r="G242" i="6"/>
  <c r="F242" i="6"/>
  <c r="E242" i="6"/>
  <c r="D242" i="6"/>
  <c r="AC231" i="6"/>
  <c r="AB231" i="6"/>
  <c r="AA231" i="6"/>
  <c r="Z231" i="6"/>
  <c r="Y231" i="6"/>
  <c r="X231" i="6"/>
  <c r="W231" i="6"/>
  <c r="V231" i="6"/>
  <c r="U231" i="6"/>
  <c r="T231" i="6"/>
  <c r="S231" i="6"/>
  <c r="R231" i="6"/>
  <c r="Q231" i="6"/>
  <c r="P231" i="6"/>
  <c r="O231" i="6"/>
  <c r="N231" i="6"/>
  <c r="M231" i="6"/>
  <c r="L231" i="6"/>
  <c r="K231" i="6"/>
  <c r="J231" i="6"/>
  <c r="I231" i="6"/>
  <c r="H231" i="6"/>
  <c r="G231" i="6"/>
  <c r="F231" i="6"/>
  <c r="E231" i="6"/>
  <c r="D231" i="6"/>
  <c r="AC220" i="6"/>
  <c r="AB220" i="6"/>
  <c r="AA220" i="6"/>
  <c r="Z220" i="6"/>
  <c r="Y220" i="6"/>
  <c r="X220" i="6"/>
  <c r="W220" i="6"/>
  <c r="V220" i="6"/>
  <c r="U220" i="6"/>
  <c r="T220" i="6"/>
  <c r="S220" i="6"/>
  <c r="R220" i="6"/>
  <c r="Q220" i="6"/>
  <c r="P220" i="6"/>
  <c r="O220" i="6"/>
  <c r="N220" i="6"/>
  <c r="M220" i="6"/>
  <c r="L220" i="6"/>
  <c r="K220" i="6"/>
  <c r="J220" i="6"/>
  <c r="I220" i="6"/>
  <c r="H220" i="6"/>
  <c r="G220" i="6"/>
  <c r="F220" i="6"/>
  <c r="E220" i="6"/>
  <c r="D220" i="6"/>
  <c r="AC196" i="6"/>
  <c r="AB196" i="6"/>
  <c r="AA196" i="6"/>
  <c r="Z196" i="6"/>
  <c r="Y196" i="6"/>
  <c r="X196" i="6"/>
  <c r="W196" i="6"/>
  <c r="V196" i="6"/>
  <c r="U196" i="6"/>
  <c r="T196" i="6"/>
  <c r="S196" i="6"/>
  <c r="R196" i="6"/>
  <c r="Q196" i="6"/>
  <c r="P196" i="6"/>
  <c r="O196" i="6"/>
  <c r="N196" i="6"/>
  <c r="M196" i="6"/>
  <c r="L196" i="6"/>
  <c r="K196" i="6"/>
  <c r="J196" i="6"/>
  <c r="I196" i="6"/>
  <c r="H196" i="6"/>
  <c r="G196" i="6"/>
  <c r="F196" i="6"/>
  <c r="E196" i="6"/>
  <c r="D196" i="6"/>
  <c r="AC184" i="6"/>
  <c r="AB184" i="6"/>
  <c r="AA184" i="6"/>
  <c r="Z184" i="6"/>
  <c r="Y184" i="6"/>
  <c r="X184" i="6"/>
  <c r="W184" i="6"/>
  <c r="V184" i="6"/>
  <c r="U184" i="6"/>
  <c r="T184" i="6"/>
  <c r="S184" i="6"/>
  <c r="R184" i="6"/>
  <c r="Q184" i="6"/>
  <c r="P184" i="6"/>
  <c r="O184" i="6"/>
  <c r="N184" i="6"/>
  <c r="M184" i="6"/>
  <c r="L184" i="6"/>
  <c r="K184" i="6"/>
  <c r="J184" i="6"/>
  <c r="I184" i="6"/>
  <c r="H184" i="6"/>
  <c r="G184" i="6"/>
  <c r="F184" i="6"/>
  <c r="E184" i="6"/>
  <c r="D184" i="6"/>
  <c r="AC153" i="6"/>
  <c r="AB153" i="6"/>
  <c r="AA153" i="6"/>
  <c r="Z153" i="6"/>
  <c r="Y153" i="6"/>
  <c r="X153" i="6"/>
  <c r="W153" i="6"/>
  <c r="V153" i="6"/>
  <c r="U153" i="6"/>
  <c r="T153" i="6"/>
  <c r="S153" i="6"/>
  <c r="R153" i="6"/>
  <c r="Q153" i="6"/>
  <c r="P153" i="6"/>
  <c r="O153" i="6"/>
  <c r="N153" i="6"/>
  <c r="M153" i="6"/>
  <c r="L153" i="6"/>
  <c r="K153" i="6"/>
  <c r="J153" i="6"/>
  <c r="I153" i="6"/>
  <c r="H153" i="6"/>
  <c r="G153" i="6"/>
  <c r="F153" i="6"/>
  <c r="E153" i="6"/>
  <c r="D153" i="6"/>
  <c r="AC143" i="6"/>
  <c r="AB143" i="6"/>
  <c r="AA143" i="6"/>
  <c r="Z143" i="6"/>
  <c r="Y143" i="6"/>
  <c r="X143" i="6"/>
  <c r="W143" i="6"/>
  <c r="V143" i="6"/>
  <c r="U143" i="6"/>
  <c r="T143" i="6"/>
  <c r="S143" i="6"/>
  <c r="R143" i="6"/>
  <c r="Q143" i="6"/>
  <c r="P143" i="6"/>
  <c r="O143" i="6"/>
  <c r="N143" i="6"/>
  <c r="M143" i="6"/>
  <c r="L143" i="6"/>
  <c r="K143" i="6"/>
  <c r="J143" i="6"/>
  <c r="I143" i="6"/>
  <c r="H143" i="6"/>
  <c r="G143" i="6"/>
  <c r="F143" i="6"/>
  <c r="E143" i="6"/>
  <c r="D143" i="6"/>
  <c r="AC136" i="6"/>
  <c r="AB136" i="6"/>
  <c r="AA136" i="6"/>
  <c r="Z136" i="6"/>
  <c r="Y136" i="6"/>
  <c r="X136" i="6"/>
  <c r="W136" i="6"/>
  <c r="V136" i="6"/>
  <c r="U136" i="6"/>
  <c r="T136" i="6"/>
  <c r="S136" i="6"/>
  <c r="R136" i="6"/>
  <c r="Q136" i="6"/>
  <c r="P136" i="6"/>
  <c r="O136" i="6"/>
  <c r="N136" i="6"/>
  <c r="M136" i="6"/>
  <c r="L136" i="6"/>
  <c r="K136" i="6"/>
  <c r="J136" i="6"/>
  <c r="I136" i="6"/>
  <c r="H136" i="6"/>
  <c r="G136" i="6"/>
  <c r="F136" i="6"/>
  <c r="E136" i="6"/>
  <c r="D136" i="6"/>
  <c r="AC121" i="6"/>
  <c r="AB121" i="6"/>
  <c r="AA121" i="6"/>
  <c r="Z121" i="6"/>
  <c r="Y121" i="6"/>
  <c r="X121" i="6"/>
  <c r="W121" i="6"/>
  <c r="V121" i="6"/>
  <c r="U121" i="6"/>
  <c r="T121" i="6"/>
  <c r="S121" i="6"/>
  <c r="R121" i="6"/>
  <c r="Q121" i="6"/>
  <c r="P121" i="6"/>
  <c r="O121" i="6"/>
  <c r="N121" i="6"/>
  <c r="M121" i="6"/>
  <c r="L121" i="6"/>
  <c r="K121" i="6"/>
  <c r="J121" i="6"/>
  <c r="I121" i="6"/>
  <c r="H121" i="6"/>
  <c r="G121" i="6"/>
  <c r="F121" i="6"/>
  <c r="E121" i="6"/>
  <c r="D121" i="6"/>
  <c r="AC84" i="6"/>
  <c r="AB84" i="6"/>
  <c r="AA84" i="6"/>
  <c r="Z84" i="6"/>
  <c r="Y84" i="6"/>
  <c r="X84" i="6"/>
  <c r="W84" i="6"/>
  <c r="V84" i="6"/>
  <c r="U84" i="6"/>
  <c r="T84" i="6"/>
  <c r="S84" i="6"/>
  <c r="R84" i="6"/>
  <c r="Q84" i="6"/>
  <c r="P84" i="6"/>
  <c r="O84" i="6"/>
  <c r="N84" i="6"/>
  <c r="M84" i="6"/>
  <c r="L84" i="6"/>
  <c r="K84" i="6"/>
  <c r="J84" i="6"/>
  <c r="I84" i="6"/>
  <c r="H84" i="6"/>
  <c r="G84" i="6"/>
  <c r="F84" i="6"/>
  <c r="E84" i="6"/>
  <c r="D84" i="6"/>
  <c r="AC78" i="6"/>
  <c r="AB78" i="6"/>
  <c r="AA78" i="6"/>
  <c r="Z78" i="6"/>
  <c r="Y78" i="6"/>
  <c r="X78" i="6"/>
  <c r="W78" i="6"/>
  <c r="V78" i="6"/>
  <c r="U78" i="6"/>
  <c r="T78" i="6"/>
  <c r="S78" i="6"/>
  <c r="R78" i="6"/>
  <c r="R457" i="6" s="1"/>
  <c r="Q78" i="6"/>
  <c r="P78" i="6"/>
  <c r="O78" i="6"/>
  <c r="N78" i="6"/>
  <c r="M78" i="6"/>
  <c r="L78" i="6"/>
  <c r="K78" i="6"/>
  <c r="J78" i="6"/>
  <c r="I78" i="6"/>
  <c r="H78" i="6"/>
  <c r="G78" i="6"/>
  <c r="F78" i="6"/>
  <c r="F457" i="6" s="1"/>
  <c r="E78" i="6"/>
  <c r="D78" i="6"/>
  <c r="AC67" i="6"/>
  <c r="AB67" i="6"/>
  <c r="AA67" i="6"/>
  <c r="Z67" i="6"/>
  <c r="Y67" i="6"/>
  <c r="X67" i="6"/>
  <c r="W67" i="6"/>
  <c r="V67" i="6"/>
  <c r="U67" i="6"/>
  <c r="T67" i="6"/>
  <c r="S67" i="6"/>
  <c r="R67" i="6"/>
  <c r="Q67" i="6"/>
  <c r="P67" i="6"/>
  <c r="O67" i="6"/>
  <c r="N67" i="6"/>
  <c r="M67" i="6"/>
  <c r="L67" i="6"/>
  <c r="K67" i="6"/>
  <c r="J67" i="6"/>
  <c r="I67" i="6"/>
  <c r="H67" i="6"/>
  <c r="G67" i="6"/>
  <c r="F67" i="6"/>
  <c r="E67" i="6"/>
  <c r="D67" i="6"/>
  <c r="AC52" i="6"/>
  <c r="AB52" i="6"/>
  <c r="AA52" i="6"/>
  <c r="Z52" i="6"/>
  <c r="Y52" i="6"/>
  <c r="X52" i="6"/>
  <c r="W52" i="6"/>
  <c r="V52" i="6"/>
  <c r="U52" i="6"/>
  <c r="T52" i="6"/>
  <c r="S52" i="6"/>
  <c r="R52" i="6"/>
  <c r="Q52" i="6"/>
  <c r="P52" i="6"/>
  <c r="O52" i="6"/>
  <c r="N52" i="6"/>
  <c r="M52" i="6"/>
  <c r="L52" i="6"/>
  <c r="K52" i="6"/>
  <c r="J52" i="6"/>
  <c r="I52" i="6"/>
  <c r="H52" i="6"/>
  <c r="G52" i="6"/>
  <c r="F52" i="6"/>
  <c r="E52" i="6"/>
  <c r="D52" i="6"/>
  <c r="AC43" i="6"/>
  <c r="AB43" i="6"/>
  <c r="AA43" i="6"/>
  <c r="Z43" i="6"/>
  <c r="Y43" i="6"/>
  <c r="X43" i="6"/>
  <c r="W43" i="6"/>
  <c r="V43" i="6"/>
  <c r="U43" i="6"/>
  <c r="T43" i="6"/>
  <c r="S43" i="6"/>
  <c r="R43" i="6"/>
  <c r="Q43" i="6"/>
  <c r="P43" i="6"/>
  <c r="O43" i="6"/>
  <c r="N43" i="6"/>
  <c r="M43" i="6"/>
  <c r="L43" i="6"/>
  <c r="K43" i="6"/>
  <c r="J43" i="6"/>
  <c r="I43" i="6"/>
  <c r="H43" i="6"/>
  <c r="G43" i="6"/>
  <c r="F43" i="6"/>
  <c r="E43" i="6"/>
  <c r="D43" i="6"/>
  <c r="AC31" i="6"/>
  <c r="AB31" i="6"/>
  <c r="AA31" i="6"/>
  <c r="Z31" i="6"/>
  <c r="Y31" i="6"/>
  <c r="X31" i="6"/>
  <c r="W31" i="6"/>
  <c r="V31" i="6"/>
  <c r="U31" i="6"/>
  <c r="T31" i="6"/>
  <c r="S31" i="6"/>
  <c r="R31" i="6"/>
  <c r="Q31" i="6"/>
  <c r="P31" i="6"/>
  <c r="O31" i="6"/>
  <c r="N31" i="6"/>
  <c r="M31" i="6"/>
  <c r="L31" i="6"/>
  <c r="K31" i="6"/>
  <c r="J31" i="6"/>
  <c r="I31" i="6"/>
  <c r="H31" i="6"/>
  <c r="G31" i="6"/>
  <c r="F31" i="6"/>
  <c r="E31" i="6"/>
  <c r="D31" i="6"/>
  <c r="AC8" i="6"/>
  <c r="AC457" i="6" s="1"/>
  <c r="AB8" i="6"/>
  <c r="AB457" i="6" s="1"/>
  <c r="AA8" i="6"/>
  <c r="AA457" i="6" s="1"/>
  <c r="Z8" i="6"/>
  <c r="Y8" i="6"/>
  <c r="X8" i="6"/>
  <c r="W8" i="6"/>
  <c r="W457" i="6" s="1"/>
  <c r="V8" i="6"/>
  <c r="V457" i="6" s="1"/>
  <c r="U8" i="6"/>
  <c r="T8" i="6"/>
  <c r="S8" i="6"/>
  <c r="R8" i="6"/>
  <c r="Q8" i="6"/>
  <c r="Q457" i="6" s="1"/>
  <c r="P8" i="6"/>
  <c r="P457" i="6" s="1"/>
  <c r="O8" i="6"/>
  <c r="O457" i="6" s="1"/>
  <c r="N8" i="6"/>
  <c r="M8" i="6"/>
  <c r="L8" i="6"/>
  <c r="K8" i="6"/>
  <c r="K457" i="6" s="1"/>
  <c r="J8" i="6"/>
  <c r="J457" i="6" s="1"/>
  <c r="I8" i="6"/>
  <c r="H8" i="6"/>
  <c r="G8" i="6"/>
  <c r="F8" i="6"/>
  <c r="E8" i="6"/>
  <c r="E457" i="6" s="1"/>
  <c r="D8" i="6"/>
  <c r="D457" i="6" s="1"/>
  <c r="AC453" i="5"/>
  <c r="AB453" i="5"/>
  <c r="AA453" i="5"/>
  <c r="Z453" i="5"/>
  <c r="Y453" i="5"/>
  <c r="X453" i="5"/>
  <c r="W453" i="5"/>
  <c r="V453" i="5"/>
  <c r="U453" i="5"/>
  <c r="T453" i="5"/>
  <c r="S453" i="5"/>
  <c r="R453" i="5"/>
  <c r="Q453" i="5"/>
  <c r="P453" i="5"/>
  <c r="O453" i="5"/>
  <c r="N453" i="5"/>
  <c r="M453" i="5"/>
  <c r="L453" i="5"/>
  <c r="K453" i="5"/>
  <c r="J453" i="5"/>
  <c r="I453" i="5"/>
  <c r="H453" i="5"/>
  <c r="G453" i="5"/>
  <c r="F453" i="5"/>
  <c r="E453" i="5"/>
  <c r="D453" i="5"/>
  <c r="AC443" i="5"/>
  <c r="AB443" i="5"/>
  <c r="AA443" i="5"/>
  <c r="Z443" i="5"/>
  <c r="Y443" i="5"/>
  <c r="X443" i="5"/>
  <c r="W443" i="5"/>
  <c r="V443" i="5"/>
  <c r="U443" i="5"/>
  <c r="T443" i="5"/>
  <c r="S443" i="5"/>
  <c r="R443" i="5"/>
  <c r="Q443" i="5"/>
  <c r="P443" i="5"/>
  <c r="O443" i="5"/>
  <c r="N443" i="5"/>
  <c r="M443" i="5"/>
  <c r="L443" i="5"/>
  <c r="K443" i="5"/>
  <c r="J443" i="5"/>
  <c r="I443" i="5"/>
  <c r="H443" i="5"/>
  <c r="G443" i="5"/>
  <c r="F443" i="5"/>
  <c r="E443" i="5"/>
  <c r="D443" i="5"/>
  <c r="AC434" i="5"/>
  <c r="AB434" i="5"/>
  <c r="AA434" i="5"/>
  <c r="Z434" i="5"/>
  <c r="Y434" i="5"/>
  <c r="Y426" i="5" s="1"/>
  <c r="X434" i="5"/>
  <c r="X426" i="5" s="1"/>
  <c r="W434" i="5"/>
  <c r="V434" i="5"/>
  <c r="U434" i="5"/>
  <c r="T434" i="5"/>
  <c r="T426" i="5" s="1"/>
  <c r="S434" i="5"/>
  <c r="S426" i="5" s="1"/>
  <c r="R434" i="5"/>
  <c r="R426" i="5" s="1"/>
  <c r="Q434" i="5"/>
  <c r="P434" i="5"/>
  <c r="O434" i="5"/>
  <c r="N434" i="5"/>
  <c r="M434" i="5"/>
  <c r="M426" i="5" s="1"/>
  <c r="L434" i="5"/>
  <c r="L426" i="5" s="1"/>
  <c r="K434" i="5"/>
  <c r="J434" i="5"/>
  <c r="I434" i="5"/>
  <c r="H434" i="5"/>
  <c r="H426" i="5" s="1"/>
  <c r="G434" i="5"/>
  <c r="G426" i="5" s="1"/>
  <c r="F434" i="5"/>
  <c r="F426" i="5" s="1"/>
  <c r="E434" i="5"/>
  <c r="D434" i="5"/>
  <c r="AC426" i="5"/>
  <c r="AB426" i="5"/>
  <c r="AA426" i="5"/>
  <c r="Z426" i="5"/>
  <c r="W426" i="5"/>
  <c r="V426" i="5"/>
  <c r="U426" i="5"/>
  <c r="Q426" i="5"/>
  <c r="P426" i="5"/>
  <c r="O426" i="5"/>
  <c r="N426" i="5"/>
  <c r="K426" i="5"/>
  <c r="J426" i="5"/>
  <c r="I426" i="5"/>
  <c r="E426" i="5"/>
  <c r="D426" i="5"/>
  <c r="AC416" i="5"/>
  <c r="AB416" i="5"/>
  <c r="AA416" i="5"/>
  <c r="Z416" i="5"/>
  <c r="Y416" i="5"/>
  <c r="X416" i="5"/>
  <c r="W416" i="5"/>
  <c r="V416" i="5"/>
  <c r="U416" i="5"/>
  <c r="T416" i="5"/>
  <c r="S416" i="5"/>
  <c r="R416" i="5"/>
  <c r="Q416" i="5"/>
  <c r="P416" i="5"/>
  <c r="O416" i="5"/>
  <c r="N416" i="5"/>
  <c r="M416" i="5"/>
  <c r="L416" i="5"/>
  <c r="K416" i="5"/>
  <c r="J416" i="5"/>
  <c r="I416" i="5"/>
  <c r="H416" i="5"/>
  <c r="G416" i="5"/>
  <c r="F416" i="5"/>
  <c r="E416" i="5"/>
  <c r="D416" i="5"/>
  <c r="AC372" i="5"/>
  <c r="AB372" i="5"/>
  <c r="AA372" i="5"/>
  <c r="Z372" i="5"/>
  <c r="Y372" i="5"/>
  <c r="X372" i="5"/>
  <c r="W372" i="5"/>
  <c r="V372" i="5"/>
  <c r="U372" i="5"/>
  <c r="T372" i="5"/>
  <c r="S372" i="5"/>
  <c r="R372" i="5"/>
  <c r="Q372" i="5"/>
  <c r="P372" i="5"/>
  <c r="O372" i="5"/>
  <c r="N372" i="5"/>
  <c r="M372" i="5"/>
  <c r="L372" i="5"/>
  <c r="K372" i="5"/>
  <c r="J372" i="5"/>
  <c r="I372" i="5"/>
  <c r="H372" i="5"/>
  <c r="G372" i="5"/>
  <c r="F372" i="5"/>
  <c r="E372" i="5"/>
  <c r="D372" i="5"/>
  <c r="AC350" i="5"/>
  <c r="AB350" i="5"/>
  <c r="AA350" i="5"/>
  <c r="Z350" i="5"/>
  <c r="Y350" i="5"/>
  <c r="X350" i="5"/>
  <c r="W350" i="5"/>
  <c r="V350" i="5"/>
  <c r="U350" i="5"/>
  <c r="T350" i="5"/>
  <c r="S350" i="5"/>
  <c r="R350" i="5"/>
  <c r="Q350" i="5"/>
  <c r="P350" i="5"/>
  <c r="O350" i="5"/>
  <c r="N350" i="5"/>
  <c r="M350" i="5"/>
  <c r="L350" i="5"/>
  <c r="K350" i="5"/>
  <c r="J350" i="5"/>
  <c r="I350" i="5"/>
  <c r="H350" i="5"/>
  <c r="G350" i="5"/>
  <c r="F350" i="5"/>
  <c r="E350" i="5"/>
  <c r="D350" i="5"/>
  <c r="AC332" i="5"/>
  <c r="AB332" i="5"/>
  <c r="AA332" i="5"/>
  <c r="Z332" i="5"/>
  <c r="Y332" i="5"/>
  <c r="X332" i="5"/>
  <c r="W332" i="5"/>
  <c r="V332" i="5"/>
  <c r="U332" i="5"/>
  <c r="T332" i="5"/>
  <c r="S332" i="5"/>
  <c r="R332" i="5"/>
  <c r="Q332" i="5"/>
  <c r="P332" i="5"/>
  <c r="O332" i="5"/>
  <c r="N332" i="5"/>
  <c r="M332" i="5"/>
  <c r="L332" i="5"/>
  <c r="K332" i="5"/>
  <c r="J332" i="5"/>
  <c r="I332" i="5"/>
  <c r="H332" i="5"/>
  <c r="G332" i="5"/>
  <c r="F332" i="5"/>
  <c r="E332" i="5"/>
  <c r="D332" i="5"/>
  <c r="AC314" i="5"/>
  <c r="AB314" i="5"/>
  <c r="AA314" i="5"/>
  <c r="Z314" i="5"/>
  <c r="Y314" i="5"/>
  <c r="X314" i="5"/>
  <c r="W314" i="5"/>
  <c r="V314" i="5"/>
  <c r="U314" i="5"/>
  <c r="T314" i="5"/>
  <c r="S314" i="5"/>
  <c r="R314" i="5"/>
  <c r="Q314" i="5"/>
  <c r="P314" i="5"/>
  <c r="O314" i="5"/>
  <c r="N314" i="5"/>
  <c r="M314" i="5"/>
  <c r="L314" i="5"/>
  <c r="K314" i="5"/>
  <c r="J314" i="5"/>
  <c r="I314" i="5"/>
  <c r="H314" i="5"/>
  <c r="G314" i="5"/>
  <c r="F314" i="5"/>
  <c r="E314" i="5"/>
  <c r="D314" i="5"/>
  <c r="AC302" i="5"/>
  <c r="AB302" i="5"/>
  <c r="AA302" i="5"/>
  <c r="Z302" i="5"/>
  <c r="Y302" i="5"/>
  <c r="X302" i="5"/>
  <c r="W302" i="5"/>
  <c r="V302" i="5"/>
  <c r="U302" i="5"/>
  <c r="T302" i="5"/>
  <c r="S302" i="5"/>
  <c r="R302" i="5"/>
  <c r="Q302" i="5"/>
  <c r="P302" i="5"/>
  <c r="O302" i="5"/>
  <c r="N302" i="5"/>
  <c r="M302" i="5"/>
  <c r="L302" i="5"/>
  <c r="K302" i="5"/>
  <c r="J302" i="5"/>
  <c r="I302" i="5"/>
  <c r="H302" i="5"/>
  <c r="G302" i="5"/>
  <c r="F302" i="5"/>
  <c r="E302" i="5"/>
  <c r="D302" i="5"/>
  <c r="AC287" i="5"/>
  <c r="AB287" i="5"/>
  <c r="AA287" i="5"/>
  <c r="Z287" i="5"/>
  <c r="Y287" i="5"/>
  <c r="X287" i="5"/>
  <c r="W287" i="5"/>
  <c r="V287" i="5"/>
  <c r="U287" i="5"/>
  <c r="T287" i="5"/>
  <c r="S287" i="5"/>
  <c r="R287" i="5"/>
  <c r="Q287" i="5"/>
  <c r="P287" i="5"/>
  <c r="O287" i="5"/>
  <c r="N287" i="5"/>
  <c r="M287" i="5"/>
  <c r="L287" i="5"/>
  <c r="K287" i="5"/>
  <c r="J287" i="5"/>
  <c r="I287" i="5"/>
  <c r="H287" i="5"/>
  <c r="G287" i="5"/>
  <c r="F287" i="5"/>
  <c r="E287" i="5"/>
  <c r="D287" i="5"/>
  <c r="AC259" i="5"/>
  <c r="AB259" i="5"/>
  <c r="AA259" i="5"/>
  <c r="Z259" i="5"/>
  <c r="Z251" i="5" s="1"/>
  <c r="Y259" i="5"/>
  <c r="Y251" i="5" s="1"/>
  <c r="X259" i="5"/>
  <c r="W259" i="5"/>
  <c r="V259" i="5"/>
  <c r="U259" i="5"/>
  <c r="T259" i="5"/>
  <c r="S259" i="5"/>
  <c r="R259" i="5"/>
  <c r="R251" i="5" s="1"/>
  <c r="Q259" i="5"/>
  <c r="P259" i="5"/>
  <c r="O259" i="5"/>
  <c r="N259" i="5"/>
  <c r="N251" i="5" s="1"/>
  <c r="M259" i="5"/>
  <c r="M251" i="5" s="1"/>
  <c r="L259" i="5"/>
  <c r="K259" i="5"/>
  <c r="J259" i="5"/>
  <c r="I259" i="5"/>
  <c r="H259" i="5"/>
  <c r="G259" i="5"/>
  <c r="F259" i="5"/>
  <c r="F251" i="5" s="1"/>
  <c r="E259" i="5"/>
  <c r="D259" i="5"/>
  <c r="AC251" i="5"/>
  <c r="AB251" i="5"/>
  <c r="AA251" i="5"/>
  <c r="X251" i="5"/>
  <c r="W251" i="5"/>
  <c r="V251" i="5"/>
  <c r="U251" i="5"/>
  <c r="T251" i="5"/>
  <c r="S251" i="5"/>
  <c r="Q251" i="5"/>
  <c r="P251" i="5"/>
  <c r="O251" i="5"/>
  <c r="L251" i="5"/>
  <c r="K251" i="5"/>
  <c r="J251" i="5"/>
  <c r="I251" i="5"/>
  <c r="H251" i="5"/>
  <c r="G251" i="5"/>
  <c r="E251" i="5"/>
  <c r="D251" i="5"/>
  <c r="AC242" i="5"/>
  <c r="AB242" i="5"/>
  <c r="AA242" i="5"/>
  <c r="Z242" i="5"/>
  <c r="Y242" i="5"/>
  <c r="X242" i="5"/>
  <c r="W242" i="5"/>
  <c r="V242" i="5"/>
  <c r="U242" i="5"/>
  <c r="T242" i="5"/>
  <c r="S242" i="5"/>
  <c r="R242" i="5"/>
  <c r="Q242" i="5"/>
  <c r="P242" i="5"/>
  <c r="O242" i="5"/>
  <c r="N242" i="5"/>
  <c r="M242" i="5"/>
  <c r="L242" i="5"/>
  <c r="K242" i="5"/>
  <c r="J242" i="5"/>
  <c r="I242" i="5"/>
  <c r="H242" i="5"/>
  <c r="G242" i="5"/>
  <c r="F242" i="5"/>
  <c r="E242" i="5"/>
  <c r="D242" i="5"/>
  <c r="AC231" i="5"/>
  <c r="AB231" i="5"/>
  <c r="AA231" i="5"/>
  <c r="Z231" i="5"/>
  <c r="Y231" i="5"/>
  <c r="X231" i="5"/>
  <c r="W231" i="5"/>
  <c r="V231" i="5"/>
  <c r="U231" i="5"/>
  <c r="T231" i="5"/>
  <c r="S231" i="5"/>
  <c r="R231" i="5"/>
  <c r="Q231" i="5"/>
  <c r="P231" i="5"/>
  <c r="O231" i="5"/>
  <c r="N231" i="5"/>
  <c r="M231" i="5"/>
  <c r="L231" i="5"/>
  <c r="K231" i="5"/>
  <c r="J231" i="5"/>
  <c r="I231" i="5"/>
  <c r="H231" i="5"/>
  <c r="G231" i="5"/>
  <c r="F231" i="5"/>
  <c r="E231" i="5"/>
  <c r="D231" i="5"/>
  <c r="AC220" i="5"/>
  <c r="AB220" i="5"/>
  <c r="AA220" i="5"/>
  <c r="Z220" i="5"/>
  <c r="Y220" i="5"/>
  <c r="X220" i="5"/>
  <c r="W220" i="5"/>
  <c r="V220" i="5"/>
  <c r="U220" i="5"/>
  <c r="T220" i="5"/>
  <c r="S220" i="5"/>
  <c r="R220" i="5"/>
  <c r="Q220" i="5"/>
  <c r="P220" i="5"/>
  <c r="O220" i="5"/>
  <c r="N220" i="5"/>
  <c r="M220" i="5"/>
  <c r="L220" i="5"/>
  <c r="K220" i="5"/>
  <c r="J220" i="5"/>
  <c r="I220" i="5"/>
  <c r="H220" i="5"/>
  <c r="G220" i="5"/>
  <c r="F220" i="5"/>
  <c r="E220" i="5"/>
  <c r="D220" i="5"/>
  <c r="AC196" i="5"/>
  <c r="AB196" i="5"/>
  <c r="AA196" i="5"/>
  <c r="Z196" i="5"/>
  <c r="Y196" i="5"/>
  <c r="X196" i="5"/>
  <c r="W196" i="5"/>
  <c r="V196" i="5"/>
  <c r="U196" i="5"/>
  <c r="T196" i="5"/>
  <c r="S196" i="5"/>
  <c r="R196" i="5"/>
  <c r="Q196" i="5"/>
  <c r="P196" i="5"/>
  <c r="O196" i="5"/>
  <c r="N196" i="5"/>
  <c r="M196" i="5"/>
  <c r="L196" i="5"/>
  <c r="K196" i="5"/>
  <c r="J196" i="5"/>
  <c r="I196" i="5"/>
  <c r="H196" i="5"/>
  <c r="G196" i="5"/>
  <c r="F196" i="5"/>
  <c r="E196" i="5"/>
  <c r="D196" i="5"/>
  <c r="AC184" i="5"/>
  <c r="AB184" i="5"/>
  <c r="AA184" i="5"/>
  <c r="Z184" i="5"/>
  <c r="Y184" i="5"/>
  <c r="X184" i="5"/>
  <c r="W184" i="5"/>
  <c r="V184" i="5"/>
  <c r="U184" i="5"/>
  <c r="T184" i="5"/>
  <c r="S184" i="5"/>
  <c r="R184" i="5"/>
  <c r="Q184" i="5"/>
  <c r="P184" i="5"/>
  <c r="O184" i="5"/>
  <c r="N184" i="5"/>
  <c r="M184" i="5"/>
  <c r="L184" i="5"/>
  <c r="K184" i="5"/>
  <c r="J184" i="5"/>
  <c r="I184" i="5"/>
  <c r="H184" i="5"/>
  <c r="G184" i="5"/>
  <c r="F184" i="5"/>
  <c r="E184" i="5"/>
  <c r="D184" i="5"/>
  <c r="AC153" i="5"/>
  <c r="AB153" i="5"/>
  <c r="AA153" i="5"/>
  <c r="Z153" i="5"/>
  <c r="Y153" i="5"/>
  <c r="X153" i="5"/>
  <c r="W153" i="5"/>
  <c r="V153" i="5"/>
  <c r="U153" i="5"/>
  <c r="T153" i="5"/>
  <c r="S153" i="5"/>
  <c r="R153" i="5"/>
  <c r="Q153" i="5"/>
  <c r="P153" i="5"/>
  <c r="O153" i="5"/>
  <c r="N153" i="5"/>
  <c r="M153" i="5"/>
  <c r="L153" i="5"/>
  <c r="K153" i="5"/>
  <c r="J153" i="5"/>
  <c r="I153" i="5"/>
  <c r="H153" i="5"/>
  <c r="G153" i="5"/>
  <c r="F153" i="5"/>
  <c r="E153" i="5"/>
  <c r="D153" i="5"/>
  <c r="AC143" i="5"/>
  <c r="AB143" i="5"/>
  <c r="AA143" i="5"/>
  <c r="Z143" i="5"/>
  <c r="Y143" i="5"/>
  <c r="X143" i="5"/>
  <c r="W143" i="5"/>
  <c r="V143" i="5"/>
  <c r="U143" i="5"/>
  <c r="T143" i="5"/>
  <c r="S143" i="5"/>
  <c r="R143" i="5"/>
  <c r="Q143" i="5"/>
  <c r="P143" i="5"/>
  <c r="O143" i="5"/>
  <c r="N143" i="5"/>
  <c r="M143" i="5"/>
  <c r="L143" i="5"/>
  <c r="K143" i="5"/>
  <c r="J143" i="5"/>
  <c r="I143" i="5"/>
  <c r="H143" i="5"/>
  <c r="G143" i="5"/>
  <c r="F143" i="5"/>
  <c r="E143" i="5"/>
  <c r="D143" i="5"/>
  <c r="AC136" i="5"/>
  <c r="AB136" i="5"/>
  <c r="AA136" i="5"/>
  <c r="Z136" i="5"/>
  <c r="Y136" i="5"/>
  <c r="X136" i="5"/>
  <c r="W136" i="5"/>
  <c r="V136" i="5"/>
  <c r="U136" i="5"/>
  <c r="T136" i="5"/>
  <c r="S136" i="5"/>
  <c r="R136" i="5"/>
  <c r="Q136" i="5"/>
  <c r="P136" i="5"/>
  <c r="O136" i="5"/>
  <c r="N136" i="5"/>
  <c r="M136" i="5"/>
  <c r="L136" i="5"/>
  <c r="K136" i="5"/>
  <c r="J136" i="5"/>
  <c r="I136" i="5"/>
  <c r="H136" i="5"/>
  <c r="G136" i="5"/>
  <c r="F136" i="5"/>
  <c r="E136" i="5"/>
  <c r="D136" i="5"/>
  <c r="AC121" i="5"/>
  <c r="AB121" i="5"/>
  <c r="AA121" i="5"/>
  <c r="Z121" i="5"/>
  <c r="Y121" i="5"/>
  <c r="X121" i="5"/>
  <c r="W121" i="5"/>
  <c r="V121" i="5"/>
  <c r="U121" i="5"/>
  <c r="T121" i="5"/>
  <c r="S121" i="5"/>
  <c r="R121" i="5"/>
  <c r="Q121" i="5"/>
  <c r="P121" i="5"/>
  <c r="O121" i="5"/>
  <c r="N121" i="5"/>
  <c r="M121" i="5"/>
  <c r="L121" i="5"/>
  <c r="K121" i="5"/>
  <c r="J121" i="5"/>
  <c r="I121" i="5"/>
  <c r="H121" i="5"/>
  <c r="G121" i="5"/>
  <c r="F121" i="5"/>
  <c r="E121" i="5"/>
  <c r="D121" i="5"/>
  <c r="AC84" i="5"/>
  <c r="AB84" i="5"/>
  <c r="AA84" i="5"/>
  <c r="Z84" i="5"/>
  <c r="Y84" i="5"/>
  <c r="X84" i="5"/>
  <c r="W84" i="5"/>
  <c r="V84" i="5"/>
  <c r="U84" i="5"/>
  <c r="T84" i="5"/>
  <c r="S84" i="5"/>
  <c r="R84" i="5"/>
  <c r="Q84" i="5"/>
  <c r="P84" i="5"/>
  <c r="O84" i="5"/>
  <c r="N84" i="5"/>
  <c r="M84" i="5"/>
  <c r="L84" i="5"/>
  <c r="K84" i="5"/>
  <c r="J84" i="5"/>
  <c r="I84" i="5"/>
  <c r="H84" i="5"/>
  <c r="G84" i="5"/>
  <c r="F84" i="5"/>
  <c r="E84" i="5"/>
  <c r="D84" i="5"/>
  <c r="AC78" i="5"/>
  <c r="AB78" i="5"/>
  <c r="AA78" i="5"/>
  <c r="Z78" i="5"/>
  <c r="Y78" i="5"/>
  <c r="X78" i="5"/>
  <c r="W78" i="5"/>
  <c r="V78" i="5"/>
  <c r="U78" i="5"/>
  <c r="T78" i="5"/>
  <c r="S78" i="5"/>
  <c r="R78" i="5"/>
  <c r="Q78" i="5"/>
  <c r="P78" i="5"/>
  <c r="O78" i="5"/>
  <c r="N78" i="5"/>
  <c r="M78" i="5"/>
  <c r="L78" i="5"/>
  <c r="K78" i="5"/>
  <c r="J78" i="5"/>
  <c r="I78" i="5"/>
  <c r="H78" i="5"/>
  <c r="G78" i="5"/>
  <c r="F78" i="5"/>
  <c r="E78" i="5"/>
  <c r="D78" i="5"/>
  <c r="AC67" i="5"/>
  <c r="AB67" i="5"/>
  <c r="AA67" i="5"/>
  <c r="Z67" i="5"/>
  <c r="Y67" i="5"/>
  <c r="X67" i="5"/>
  <c r="W67" i="5"/>
  <c r="V67" i="5"/>
  <c r="U67" i="5"/>
  <c r="T67" i="5"/>
  <c r="S67" i="5"/>
  <c r="R67" i="5"/>
  <c r="Q67" i="5"/>
  <c r="P67" i="5"/>
  <c r="O67" i="5"/>
  <c r="N67" i="5"/>
  <c r="M67" i="5"/>
  <c r="L67" i="5"/>
  <c r="K67" i="5"/>
  <c r="J67" i="5"/>
  <c r="I67" i="5"/>
  <c r="H67" i="5"/>
  <c r="G67" i="5"/>
  <c r="F67" i="5"/>
  <c r="E67" i="5"/>
  <c r="D67" i="5"/>
  <c r="AC52" i="5"/>
  <c r="AB52" i="5"/>
  <c r="AA52" i="5"/>
  <c r="Z52" i="5"/>
  <c r="Y52" i="5"/>
  <c r="X52" i="5"/>
  <c r="W52" i="5"/>
  <c r="V52" i="5"/>
  <c r="U52" i="5"/>
  <c r="T52" i="5"/>
  <c r="S52" i="5"/>
  <c r="R52" i="5"/>
  <c r="Q52" i="5"/>
  <c r="P52" i="5"/>
  <c r="O52" i="5"/>
  <c r="N52" i="5"/>
  <c r="M52" i="5"/>
  <c r="L52" i="5"/>
  <c r="K52" i="5"/>
  <c r="J52" i="5"/>
  <c r="I52" i="5"/>
  <c r="H52" i="5"/>
  <c r="G52" i="5"/>
  <c r="F52" i="5"/>
  <c r="E52" i="5"/>
  <c r="D52" i="5"/>
  <c r="AC43" i="5"/>
  <c r="AB43" i="5"/>
  <c r="AA43" i="5"/>
  <c r="Z43" i="5"/>
  <c r="Y43" i="5"/>
  <c r="X43" i="5"/>
  <c r="W43" i="5"/>
  <c r="V43" i="5"/>
  <c r="U43" i="5"/>
  <c r="T43" i="5"/>
  <c r="S43" i="5"/>
  <c r="R43" i="5"/>
  <c r="Q43" i="5"/>
  <c r="P43" i="5"/>
  <c r="O43" i="5"/>
  <c r="N43" i="5"/>
  <c r="M43" i="5"/>
  <c r="L43" i="5"/>
  <c r="K43" i="5"/>
  <c r="J43" i="5"/>
  <c r="I43" i="5"/>
  <c r="H43" i="5"/>
  <c r="G43" i="5"/>
  <c r="F43" i="5"/>
  <c r="E43" i="5"/>
  <c r="D43" i="5"/>
  <c r="AC31" i="5"/>
  <c r="AB31" i="5"/>
  <c r="AA31" i="5"/>
  <c r="Z31" i="5"/>
  <c r="Y31" i="5"/>
  <c r="X31" i="5"/>
  <c r="W31" i="5"/>
  <c r="V31" i="5"/>
  <c r="U31" i="5"/>
  <c r="T31" i="5"/>
  <c r="S31" i="5"/>
  <c r="R31" i="5"/>
  <c r="Q31" i="5"/>
  <c r="P31" i="5"/>
  <c r="O31" i="5"/>
  <c r="N31" i="5"/>
  <c r="M31" i="5"/>
  <c r="L31" i="5"/>
  <c r="K31" i="5"/>
  <c r="J31" i="5"/>
  <c r="I31" i="5"/>
  <c r="H31" i="5"/>
  <c r="G31" i="5"/>
  <c r="F31" i="5"/>
  <c r="E31" i="5"/>
  <c r="D31" i="5"/>
  <c r="AC8" i="5"/>
  <c r="AC457" i="5" s="1"/>
  <c r="AB8" i="5"/>
  <c r="AB457" i="5" s="1"/>
  <c r="AA8" i="5"/>
  <c r="AA457" i="5" s="1"/>
  <c r="Z8" i="5"/>
  <c r="Z457" i="5" s="1"/>
  <c r="Y8" i="5"/>
  <c r="Y457" i="5" s="1"/>
  <c r="X8" i="5"/>
  <c r="X457" i="5" s="1"/>
  <c r="W8" i="5"/>
  <c r="W457" i="5" s="1"/>
  <c r="V8" i="5"/>
  <c r="V457" i="5" s="1"/>
  <c r="U8" i="5"/>
  <c r="U457" i="5" s="1"/>
  <c r="T8" i="5"/>
  <c r="T457" i="5" s="1"/>
  <c r="S8" i="5"/>
  <c r="S457" i="5" s="1"/>
  <c r="R8" i="5"/>
  <c r="Q8" i="5"/>
  <c r="Q457" i="5" s="1"/>
  <c r="P8" i="5"/>
  <c r="P457" i="5" s="1"/>
  <c r="O8" i="5"/>
  <c r="O457" i="5" s="1"/>
  <c r="N8" i="5"/>
  <c r="N457" i="5" s="1"/>
  <c r="M8" i="5"/>
  <c r="M457" i="5" s="1"/>
  <c r="L8" i="5"/>
  <c r="L457" i="5" s="1"/>
  <c r="K8" i="5"/>
  <c r="K457" i="5" s="1"/>
  <c r="J8" i="5"/>
  <c r="J457" i="5" s="1"/>
  <c r="I8" i="5"/>
  <c r="I457" i="5" s="1"/>
  <c r="H8" i="5"/>
  <c r="H457" i="5" s="1"/>
  <c r="G8" i="5"/>
  <c r="G457" i="5" s="1"/>
  <c r="F8" i="5"/>
  <c r="E8" i="5"/>
  <c r="E457" i="5" s="1"/>
  <c r="D8" i="5"/>
  <c r="D457" i="5" s="1"/>
  <c r="H457" i="6" l="1"/>
  <c r="T457" i="6"/>
  <c r="I457" i="6"/>
  <c r="U457" i="6"/>
  <c r="L457" i="6"/>
  <c r="X457" i="6"/>
  <c r="Y457" i="6"/>
  <c r="M457" i="6"/>
  <c r="N457" i="6"/>
  <c r="Z457" i="6"/>
  <c r="G457" i="6"/>
  <c r="S457" i="6"/>
  <c r="F457" i="5"/>
  <c r="R457" i="5"/>
  <c r="AC453" i="4" l="1"/>
  <c r="AB453" i="4"/>
  <c r="AA453" i="4"/>
  <c r="Z453" i="4"/>
  <c r="Y453" i="4"/>
  <c r="X453" i="4"/>
  <c r="W453" i="4"/>
  <c r="V453" i="4"/>
  <c r="U453" i="4"/>
  <c r="T453" i="4"/>
  <c r="S453" i="4"/>
  <c r="R453" i="4"/>
  <c r="Q453" i="4"/>
  <c r="P453" i="4"/>
  <c r="O453" i="4"/>
  <c r="N453" i="4"/>
  <c r="M453" i="4"/>
  <c r="L453" i="4"/>
  <c r="K453" i="4"/>
  <c r="J453" i="4"/>
  <c r="I453" i="4"/>
  <c r="H453" i="4"/>
  <c r="G453" i="4"/>
  <c r="F453" i="4"/>
  <c r="E453" i="4"/>
  <c r="D453" i="4"/>
  <c r="AC443" i="4"/>
  <c r="AB443" i="4"/>
  <c r="AA443" i="4"/>
  <c r="Z443" i="4"/>
  <c r="Y443" i="4"/>
  <c r="X443" i="4"/>
  <c r="W443" i="4"/>
  <c r="V443" i="4"/>
  <c r="U443" i="4"/>
  <c r="T443" i="4"/>
  <c r="S443" i="4"/>
  <c r="R443" i="4"/>
  <c r="Q443" i="4"/>
  <c r="P443" i="4"/>
  <c r="O443" i="4"/>
  <c r="N443" i="4"/>
  <c r="M443" i="4"/>
  <c r="L443" i="4"/>
  <c r="K443" i="4"/>
  <c r="J443" i="4"/>
  <c r="I443" i="4"/>
  <c r="H443" i="4"/>
  <c r="G443" i="4"/>
  <c r="F443" i="4"/>
  <c r="E443" i="4"/>
  <c r="D443" i="4"/>
  <c r="AC434" i="4"/>
  <c r="AB434" i="4"/>
  <c r="AB426" i="4" s="1"/>
  <c r="AA434" i="4"/>
  <c r="AA426" i="4" s="1"/>
  <c r="Z434" i="4"/>
  <c r="Y434" i="4"/>
  <c r="X434" i="4"/>
  <c r="X426" i="4" s="1"/>
  <c r="W434" i="4"/>
  <c r="V434" i="4"/>
  <c r="V426" i="4" s="1"/>
  <c r="U434" i="4"/>
  <c r="U426" i="4" s="1"/>
  <c r="T434" i="4"/>
  <c r="S434" i="4"/>
  <c r="R434" i="4"/>
  <c r="Q434" i="4"/>
  <c r="P434" i="4"/>
  <c r="P426" i="4" s="1"/>
  <c r="O434" i="4"/>
  <c r="O426" i="4" s="1"/>
  <c r="N434" i="4"/>
  <c r="M434" i="4"/>
  <c r="L434" i="4"/>
  <c r="L426" i="4" s="1"/>
  <c r="K434" i="4"/>
  <c r="J434" i="4"/>
  <c r="J426" i="4" s="1"/>
  <c r="I434" i="4"/>
  <c r="I426" i="4" s="1"/>
  <c r="H434" i="4"/>
  <c r="G434" i="4"/>
  <c r="F434" i="4"/>
  <c r="E434" i="4"/>
  <c r="D434" i="4"/>
  <c r="D426" i="4" s="1"/>
  <c r="AC426" i="4"/>
  <c r="Z426" i="4"/>
  <c r="Y426" i="4"/>
  <c r="W426" i="4"/>
  <c r="T426" i="4"/>
  <c r="S426" i="4"/>
  <c r="R426" i="4"/>
  <c r="Q426" i="4"/>
  <c r="N426" i="4"/>
  <c r="M426" i="4"/>
  <c r="K426" i="4"/>
  <c r="H426" i="4"/>
  <c r="G426" i="4"/>
  <c r="F426" i="4"/>
  <c r="E426" i="4"/>
  <c r="AC416" i="4"/>
  <c r="AB416" i="4"/>
  <c r="AA416" i="4"/>
  <c r="Z416" i="4"/>
  <c r="Y416" i="4"/>
  <c r="X416" i="4"/>
  <c r="W416" i="4"/>
  <c r="V416" i="4"/>
  <c r="U416" i="4"/>
  <c r="T416" i="4"/>
  <c r="S416" i="4"/>
  <c r="R416" i="4"/>
  <c r="Q416" i="4"/>
  <c r="P416" i="4"/>
  <c r="O416" i="4"/>
  <c r="N416" i="4"/>
  <c r="M416" i="4"/>
  <c r="L416" i="4"/>
  <c r="K416" i="4"/>
  <c r="J416" i="4"/>
  <c r="I416" i="4"/>
  <c r="H416" i="4"/>
  <c r="G416" i="4"/>
  <c r="F416" i="4"/>
  <c r="E416" i="4"/>
  <c r="D416" i="4"/>
  <c r="AC372" i="4"/>
  <c r="AB372" i="4"/>
  <c r="AA372" i="4"/>
  <c r="Z372" i="4"/>
  <c r="Y372" i="4"/>
  <c r="X372" i="4"/>
  <c r="W372" i="4"/>
  <c r="V372" i="4"/>
  <c r="U372" i="4"/>
  <c r="T372" i="4"/>
  <c r="S372" i="4"/>
  <c r="R372" i="4"/>
  <c r="Q372" i="4"/>
  <c r="P372" i="4"/>
  <c r="O372" i="4"/>
  <c r="N372" i="4"/>
  <c r="M372" i="4"/>
  <c r="L372" i="4"/>
  <c r="K372" i="4"/>
  <c r="J372" i="4"/>
  <c r="I372" i="4"/>
  <c r="H372" i="4"/>
  <c r="G372" i="4"/>
  <c r="F372" i="4"/>
  <c r="E372" i="4"/>
  <c r="D372" i="4"/>
  <c r="AC350" i="4"/>
  <c r="AB350" i="4"/>
  <c r="AA350" i="4"/>
  <c r="Z350" i="4"/>
  <c r="Y350" i="4"/>
  <c r="X350" i="4"/>
  <c r="W350" i="4"/>
  <c r="V350" i="4"/>
  <c r="U350" i="4"/>
  <c r="T350" i="4"/>
  <c r="S350" i="4"/>
  <c r="R350" i="4"/>
  <c r="Q350" i="4"/>
  <c r="P350" i="4"/>
  <c r="O350" i="4"/>
  <c r="N350" i="4"/>
  <c r="M350" i="4"/>
  <c r="L350" i="4"/>
  <c r="K350" i="4"/>
  <c r="J350" i="4"/>
  <c r="I350" i="4"/>
  <c r="H350" i="4"/>
  <c r="G350" i="4"/>
  <c r="F350" i="4"/>
  <c r="E350" i="4"/>
  <c r="D350" i="4"/>
  <c r="AC332" i="4"/>
  <c r="AB332" i="4"/>
  <c r="AA332" i="4"/>
  <c r="Z332" i="4"/>
  <c r="Y332" i="4"/>
  <c r="X332" i="4"/>
  <c r="W332" i="4"/>
  <c r="V332" i="4"/>
  <c r="U332" i="4"/>
  <c r="T332" i="4"/>
  <c r="S332" i="4"/>
  <c r="R332" i="4"/>
  <c r="Q332" i="4"/>
  <c r="P332" i="4"/>
  <c r="O332" i="4"/>
  <c r="N332" i="4"/>
  <c r="M332" i="4"/>
  <c r="L332" i="4"/>
  <c r="K332" i="4"/>
  <c r="J332" i="4"/>
  <c r="I332" i="4"/>
  <c r="H332" i="4"/>
  <c r="G332" i="4"/>
  <c r="F332" i="4"/>
  <c r="E332" i="4"/>
  <c r="D332" i="4"/>
  <c r="AC314" i="4"/>
  <c r="AB314" i="4"/>
  <c r="AA314" i="4"/>
  <c r="Z314" i="4"/>
  <c r="Y314" i="4"/>
  <c r="X314" i="4"/>
  <c r="W314" i="4"/>
  <c r="V314" i="4"/>
  <c r="U314" i="4"/>
  <c r="T314" i="4"/>
  <c r="S314" i="4"/>
  <c r="R314" i="4"/>
  <c r="Q314" i="4"/>
  <c r="P314" i="4"/>
  <c r="O314" i="4"/>
  <c r="N314" i="4"/>
  <c r="M314" i="4"/>
  <c r="L314" i="4"/>
  <c r="K314" i="4"/>
  <c r="J314" i="4"/>
  <c r="I314" i="4"/>
  <c r="H314" i="4"/>
  <c r="G314" i="4"/>
  <c r="F314" i="4"/>
  <c r="E314" i="4"/>
  <c r="D314" i="4"/>
  <c r="AC302" i="4"/>
  <c r="AB302" i="4"/>
  <c r="AA302" i="4"/>
  <c r="Z302" i="4"/>
  <c r="Y302" i="4"/>
  <c r="X302" i="4"/>
  <c r="W302" i="4"/>
  <c r="V302" i="4"/>
  <c r="U302" i="4"/>
  <c r="T302" i="4"/>
  <c r="S302" i="4"/>
  <c r="R302" i="4"/>
  <c r="Q302" i="4"/>
  <c r="P302" i="4"/>
  <c r="O302" i="4"/>
  <c r="N302" i="4"/>
  <c r="M302" i="4"/>
  <c r="L302" i="4"/>
  <c r="K302" i="4"/>
  <c r="J302" i="4"/>
  <c r="I302" i="4"/>
  <c r="H302" i="4"/>
  <c r="G302" i="4"/>
  <c r="F302" i="4"/>
  <c r="E302" i="4"/>
  <c r="D302" i="4"/>
  <c r="AC287" i="4"/>
  <c r="AB287" i="4"/>
  <c r="AA287" i="4"/>
  <c r="Z287" i="4"/>
  <c r="Y287" i="4"/>
  <c r="X287" i="4"/>
  <c r="W287" i="4"/>
  <c r="V287" i="4"/>
  <c r="U287" i="4"/>
  <c r="T287" i="4"/>
  <c r="S287" i="4"/>
  <c r="R287" i="4"/>
  <c r="Q287" i="4"/>
  <c r="P287" i="4"/>
  <c r="O287" i="4"/>
  <c r="N287" i="4"/>
  <c r="M287" i="4"/>
  <c r="L287" i="4"/>
  <c r="K287" i="4"/>
  <c r="J287" i="4"/>
  <c r="I287" i="4"/>
  <c r="H287" i="4"/>
  <c r="G287" i="4"/>
  <c r="F287" i="4"/>
  <c r="E287" i="4"/>
  <c r="D287" i="4"/>
  <c r="AC259" i="4"/>
  <c r="AB259" i="4"/>
  <c r="AB251" i="4" s="1"/>
  <c r="AA259" i="4"/>
  <c r="AA251" i="4" s="1"/>
  <c r="Z259" i="4"/>
  <c r="Y259" i="4"/>
  <c r="X259" i="4"/>
  <c r="W259" i="4"/>
  <c r="V259" i="4"/>
  <c r="V251" i="4" s="1"/>
  <c r="U259" i="4"/>
  <c r="U251" i="4" s="1"/>
  <c r="T259" i="4"/>
  <c r="S259" i="4"/>
  <c r="R259" i="4"/>
  <c r="R251" i="4" s="1"/>
  <c r="Q259" i="4"/>
  <c r="P259" i="4"/>
  <c r="P251" i="4" s="1"/>
  <c r="O259" i="4"/>
  <c r="O251" i="4" s="1"/>
  <c r="N259" i="4"/>
  <c r="M259" i="4"/>
  <c r="L259" i="4"/>
  <c r="K259" i="4"/>
  <c r="J259" i="4"/>
  <c r="J251" i="4" s="1"/>
  <c r="I259" i="4"/>
  <c r="I251" i="4" s="1"/>
  <c r="H259" i="4"/>
  <c r="G259" i="4"/>
  <c r="F259" i="4"/>
  <c r="F251" i="4" s="1"/>
  <c r="E259" i="4"/>
  <c r="D259" i="4"/>
  <c r="D251" i="4" s="1"/>
  <c r="AC251" i="4"/>
  <c r="Z251" i="4"/>
  <c r="Y251" i="4"/>
  <c r="X251" i="4"/>
  <c r="W251" i="4"/>
  <c r="T251" i="4"/>
  <c r="S251" i="4"/>
  <c r="Q251" i="4"/>
  <c r="N251" i="4"/>
  <c r="M251" i="4"/>
  <c r="L251" i="4"/>
  <c r="K251" i="4"/>
  <c r="H251" i="4"/>
  <c r="G251" i="4"/>
  <c r="E251" i="4"/>
  <c r="AC242" i="4"/>
  <c r="AB242" i="4"/>
  <c r="AA242" i="4"/>
  <c r="Z242" i="4"/>
  <c r="Y242" i="4"/>
  <c r="X242" i="4"/>
  <c r="W242" i="4"/>
  <c r="V242" i="4"/>
  <c r="U242" i="4"/>
  <c r="T242" i="4"/>
  <c r="S242" i="4"/>
  <c r="R242" i="4"/>
  <c r="Q242" i="4"/>
  <c r="P242" i="4"/>
  <c r="O242" i="4"/>
  <c r="N242" i="4"/>
  <c r="M242" i="4"/>
  <c r="L242" i="4"/>
  <c r="K242" i="4"/>
  <c r="J242" i="4"/>
  <c r="I242" i="4"/>
  <c r="H242" i="4"/>
  <c r="G242" i="4"/>
  <c r="F242" i="4"/>
  <c r="E242" i="4"/>
  <c r="D242" i="4"/>
  <c r="AC231" i="4"/>
  <c r="AB231" i="4"/>
  <c r="AA231" i="4"/>
  <c r="Z231" i="4"/>
  <c r="Y231" i="4"/>
  <c r="X231" i="4"/>
  <c r="W231" i="4"/>
  <c r="V231" i="4"/>
  <c r="U231" i="4"/>
  <c r="T231" i="4"/>
  <c r="S231" i="4"/>
  <c r="R231" i="4"/>
  <c r="Q231" i="4"/>
  <c r="P231" i="4"/>
  <c r="O231" i="4"/>
  <c r="N231" i="4"/>
  <c r="M231" i="4"/>
  <c r="L231" i="4"/>
  <c r="K231" i="4"/>
  <c r="J231" i="4"/>
  <c r="I231" i="4"/>
  <c r="H231" i="4"/>
  <c r="G231" i="4"/>
  <c r="F231" i="4"/>
  <c r="E231" i="4"/>
  <c r="D231" i="4"/>
  <c r="AC220" i="4"/>
  <c r="AB220" i="4"/>
  <c r="AA220" i="4"/>
  <c r="Z220" i="4"/>
  <c r="Y220" i="4"/>
  <c r="X220" i="4"/>
  <c r="W220" i="4"/>
  <c r="V220" i="4"/>
  <c r="U220" i="4"/>
  <c r="T220" i="4"/>
  <c r="S220" i="4"/>
  <c r="R220" i="4"/>
  <c r="Q220" i="4"/>
  <c r="P220" i="4"/>
  <c r="O220" i="4"/>
  <c r="N220" i="4"/>
  <c r="M220" i="4"/>
  <c r="L220" i="4"/>
  <c r="K220" i="4"/>
  <c r="J220" i="4"/>
  <c r="I220" i="4"/>
  <c r="H220" i="4"/>
  <c r="G220" i="4"/>
  <c r="F220" i="4"/>
  <c r="E220" i="4"/>
  <c r="D220" i="4"/>
  <c r="AC196" i="4"/>
  <c r="AB196" i="4"/>
  <c r="AA196" i="4"/>
  <c r="Z196" i="4"/>
  <c r="Y196" i="4"/>
  <c r="X196" i="4"/>
  <c r="W196" i="4"/>
  <c r="V196" i="4"/>
  <c r="U196" i="4"/>
  <c r="T196" i="4"/>
  <c r="S196" i="4"/>
  <c r="R196" i="4"/>
  <c r="Q196" i="4"/>
  <c r="P196" i="4"/>
  <c r="O196" i="4"/>
  <c r="N196" i="4"/>
  <c r="M196" i="4"/>
  <c r="L196" i="4"/>
  <c r="K196" i="4"/>
  <c r="J196" i="4"/>
  <c r="I196" i="4"/>
  <c r="H196" i="4"/>
  <c r="G196" i="4"/>
  <c r="F196" i="4"/>
  <c r="E196" i="4"/>
  <c r="D196" i="4"/>
  <c r="AC184" i="4"/>
  <c r="AB184" i="4"/>
  <c r="AA184" i="4"/>
  <c r="Z184" i="4"/>
  <c r="Y184" i="4"/>
  <c r="X184" i="4"/>
  <c r="W184" i="4"/>
  <c r="V184" i="4"/>
  <c r="U184" i="4"/>
  <c r="T184" i="4"/>
  <c r="S184" i="4"/>
  <c r="R184" i="4"/>
  <c r="Q184" i="4"/>
  <c r="P184" i="4"/>
  <c r="O184" i="4"/>
  <c r="N184" i="4"/>
  <c r="M184" i="4"/>
  <c r="L184" i="4"/>
  <c r="K184" i="4"/>
  <c r="J184" i="4"/>
  <c r="I184" i="4"/>
  <c r="H184" i="4"/>
  <c r="G184" i="4"/>
  <c r="F184" i="4"/>
  <c r="E184" i="4"/>
  <c r="D184" i="4"/>
  <c r="AC153" i="4"/>
  <c r="AB153" i="4"/>
  <c r="AA153" i="4"/>
  <c r="Z153" i="4"/>
  <c r="Y153" i="4"/>
  <c r="X153" i="4"/>
  <c r="W153" i="4"/>
  <c r="V153" i="4"/>
  <c r="U153" i="4"/>
  <c r="T153" i="4"/>
  <c r="S153" i="4"/>
  <c r="R153" i="4"/>
  <c r="Q153" i="4"/>
  <c r="P153" i="4"/>
  <c r="O153" i="4"/>
  <c r="N153" i="4"/>
  <c r="M153" i="4"/>
  <c r="L153" i="4"/>
  <c r="K153" i="4"/>
  <c r="J153" i="4"/>
  <c r="I153" i="4"/>
  <c r="H153" i="4"/>
  <c r="G153" i="4"/>
  <c r="F153" i="4"/>
  <c r="E153" i="4"/>
  <c r="D153" i="4"/>
  <c r="AC143" i="4"/>
  <c r="AB143" i="4"/>
  <c r="AA143" i="4"/>
  <c r="Z143" i="4"/>
  <c r="Y143" i="4"/>
  <c r="X143" i="4"/>
  <c r="W143" i="4"/>
  <c r="V143" i="4"/>
  <c r="U143" i="4"/>
  <c r="T143" i="4"/>
  <c r="S143" i="4"/>
  <c r="R143" i="4"/>
  <c r="Q143" i="4"/>
  <c r="P143" i="4"/>
  <c r="O143" i="4"/>
  <c r="N143" i="4"/>
  <c r="M143" i="4"/>
  <c r="L143" i="4"/>
  <c r="K143" i="4"/>
  <c r="J143" i="4"/>
  <c r="I143" i="4"/>
  <c r="H143" i="4"/>
  <c r="G143" i="4"/>
  <c r="F143" i="4"/>
  <c r="E143" i="4"/>
  <c r="D143" i="4"/>
  <c r="AC136" i="4"/>
  <c r="AB136" i="4"/>
  <c r="AA136" i="4"/>
  <c r="Z136" i="4"/>
  <c r="Y136" i="4"/>
  <c r="X136" i="4"/>
  <c r="W136" i="4"/>
  <c r="V136" i="4"/>
  <c r="U136" i="4"/>
  <c r="T136" i="4"/>
  <c r="S136" i="4"/>
  <c r="R136" i="4"/>
  <c r="Q136" i="4"/>
  <c r="P136" i="4"/>
  <c r="O136" i="4"/>
  <c r="N136" i="4"/>
  <c r="M136" i="4"/>
  <c r="L136" i="4"/>
  <c r="K136" i="4"/>
  <c r="J136" i="4"/>
  <c r="I136" i="4"/>
  <c r="H136" i="4"/>
  <c r="G136" i="4"/>
  <c r="F136" i="4"/>
  <c r="E136" i="4"/>
  <c r="D136" i="4"/>
  <c r="AC121" i="4"/>
  <c r="AB121" i="4"/>
  <c r="AA121" i="4"/>
  <c r="Z121" i="4"/>
  <c r="Y121" i="4"/>
  <c r="X121" i="4"/>
  <c r="W121" i="4"/>
  <c r="V121" i="4"/>
  <c r="U121" i="4"/>
  <c r="T121" i="4"/>
  <c r="S121" i="4"/>
  <c r="R121" i="4"/>
  <c r="Q121" i="4"/>
  <c r="P121" i="4"/>
  <c r="O121" i="4"/>
  <c r="N121" i="4"/>
  <c r="M121" i="4"/>
  <c r="L121" i="4"/>
  <c r="K121" i="4"/>
  <c r="J121" i="4"/>
  <c r="I121" i="4"/>
  <c r="H121" i="4"/>
  <c r="G121" i="4"/>
  <c r="F121" i="4"/>
  <c r="E121" i="4"/>
  <c r="D121" i="4"/>
  <c r="AC84" i="4"/>
  <c r="AB84" i="4"/>
  <c r="AA84" i="4"/>
  <c r="Z84" i="4"/>
  <c r="Y84" i="4"/>
  <c r="X84" i="4"/>
  <c r="W84" i="4"/>
  <c r="V84" i="4"/>
  <c r="U84" i="4"/>
  <c r="T84" i="4"/>
  <c r="S84" i="4"/>
  <c r="R84" i="4"/>
  <c r="Q84" i="4"/>
  <c r="P84" i="4"/>
  <c r="O84" i="4"/>
  <c r="N84" i="4"/>
  <c r="M84" i="4"/>
  <c r="L84" i="4"/>
  <c r="K84" i="4"/>
  <c r="J84" i="4"/>
  <c r="I84" i="4"/>
  <c r="H84" i="4"/>
  <c r="G84" i="4"/>
  <c r="F84" i="4"/>
  <c r="E84" i="4"/>
  <c r="D84" i="4"/>
  <c r="AC78" i="4"/>
  <c r="AB78" i="4"/>
  <c r="AA78" i="4"/>
  <c r="Z78" i="4"/>
  <c r="Y78" i="4"/>
  <c r="X78" i="4"/>
  <c r="W78" i="4"/>
  <c r="V78" i="4"/>
  <c r="U78" i="4"/>
  <c r="T78" i="4"/>
  <c r="S78" i="4"/>
  <c r="R78" i="4"/>
  <c r="R457" i="4" s="1"/>
  <c r="Q78" i="4"/>
  <c r="P78" i="4"/>
  <c r="O78" i="4"/>
  <c r="N78" i="4"/>
  <c r="M78" i="4"/>
  <c r="L78" i="4"/>
  <c r="K78" i="4"/>
  <c r="J78" i="4"/>
  <c r="I78" i="4"/>
  <c r="H78" i="4"/>
  <c r="G78" i="4"/>
  <c r="F78" i="4"/>
  <c r="F457" i="4" s="1"/>
  <c r="E78" i="4"/>
  <c r="D78" i="4"/>
  <c r="AC67" i="4"/>
  <c r="AB67" i="4"/>
  <c r="AA67" i="4"/>
  <c r="Z67" i="4"/>
  <c r="Y67" i="4"/>
  <c r="X67" i="4"/>
  <c r="W67" i="4"/>
  <c r="V67" i="4"/>
  <c r="U67" i="4"/>
  <c r="T67" i="4"/>
  <c r="S67" i="4"/>
  <c r="R67" i="4"/>
  <c r="Q67" i="4"/>
  <c r="P67" i="4"/>
  <c r="O67" i="4"/>
  <c r="N67" i="4"/>
  <c r="M67" i="4"/>
  <c r="L67" i="4"/>
  <c r="K67" i="4"/>
  <c r="J67" i="4"/>
  <c r="I67" i="4"/>
  <c r="H67" i="4"/>
  <c r="G67" i="4"/>
  <c r="F67" i="4"/>
  <c r="E67" i="4"/>
  <c r="D67" i="4"/>
  <c r="AC52" i="4"/>
  <c r="AB52" i="4"/>
  <c r="AA52" i="4"/>
  <c r="Z52" i="4"/>
  <c r="Y52" i="4"/>
  <c r="X52" i="4"/>
  <c r="W52" i="4"/>
  <c r="V52" i="4"/>
  <c r="U52" i="4"/>
  <c r="T52" i="4"/>
  <c r="S52" i="4"/>
  <c r="R52" i="4"/>
  <c r="Q52" i="4"/>
  <c r="P52" i="4"/>
  <c r="O52" i="4"/>
  <c r="N52" i="4"/>
  <c r="M52" i="4"/>
  <c r="L52" i="4"/>
  <c r="K52" i="4"/>
  <c r="J52" i="4"/>
  <c r="I52" i="4"/>
  <c r="H52" i="4"/>
  <c r="G52" i="4"/>
  <c r="F52" i="4"/>
  <c r="E52" i="4"/>
  <c r="D52" i="4"/>
  <c r="AC43" i="4"/>
  <c r="AB43" i="4"/>
  <c r="AA43" i="4"/>
  <c r="Z43" i="4"/>
  <c r="Y43" i="4"/>
  <c r="X43" i="4"/>
  <c r="W43" i="4"/>
  <c r="V43" i="4"/>
  <c r="U43" i="4"/>
  <c r="T43" i="4"/>
  <c r="S43" i="4"/>
  <c r="R43" i="4"/>
  <c r="Q43" i="4"/>
  <c r="P43" i="4"/>
  <c r="O43" i="4"/>
  <c r="N43" i="4"/>
  <c r="M43" i="4"/>
  <c r="L43" i="4"/>
  <c r="K43" i="4"/>
  <c r="J43" i="4"/>
  <c r="I43" i="4"/>
  <c r="H43" i="4"/>
  <c r="G43" i="4"/>
  <c r="F43" i="4"/>
  <c r="E43" i="4"/>
  <c r="D43" i="4"/>
  <c r="AC31" i="4"/>
  <c r="AB31" i="4"/>
  <c r="AA31" i="4"/>
  <c r="Z31" i="4"/>
  <c r="Y31" i="4"/>
  <c r="X31" i="4"/>
  <c r="W31" i="4"/>
  <c r="V31" i="4"/>
  <c r="U31" i="4"/>
  <c r="T31" i="4"/>
  <c r="S31" i="4"/>
  <c r="R31" i="4"/>
  <c r="Q31" i="4"/>
  <c r="P31" i="4"/>
  <c r="O31" i="4"/>
  <c r="N31" i="4"/>
  <c r="M31" i="4"/>
  <c r="L31" i="4"/>
  <c r="K31" i="4"/>
  <c r="J31" i="4"/>
  <c r="I31" i="4"/>
  <c r="H31" i="4"/>
  <c r="G31" i="4"/>
  <c r="F31" i="4"/>
  <c r="E31" i="4"/>
  <c r="D31" i="4"/>
  <c r="AC8" i="4"/>
  <c r="AC457" i="4" s="1"/>
  <c r="AB8" i="4"/>
  <c r="AA8" i="4"/>
  <c r="AA457" i="4" s="1"/>
  <c r="Z8" i="4"/>
  <c r="Z457" i="4" s="1"/>
  <c r="Y8" i="4"/>
  <c r="Y457" i="4" s="1"/>
  <c r="X8" i="4"/>
  <c r="W8" i="4"/>
  <c r="W457" i="4" s="1"/>
  <c r="V8" i="4"/>
  <c r="U8" i="4"/>
  <c r="T8" i="4"/>
  <c r="T457" i="4" s="1"/>
  <c r="S8" i="4"/>
  <c r="S457" i="4" s="1"/>
  <c r="R8" i="4"/>
  <c r="Q8" i="4"/>
  <c r="Q457" i="4" s="1"/>
  <c r="P8" i="4"/>
  <c r="O8" i="4"/>
  <c r="O457" i="4" s="1"/>
  <c r="N8" i="4"/>
  <c r="N457" i="4" s="1"/>
  <c r="M8" i="4"/>
  <c r="M457" i="4" s="1"/>
  <c r="L8" i="4"/>
  <c r="K8" i="4"/>
  <c r="K457" i="4" s="1"/>
  <c r="J8" i="4"/>
  <c r="I8" i="4"/>
  <c r="H8" i="4"/>
  <c r="H457" i="4" s="1"/>
  <c r="G8" i="4"/>
  <c r="G457" i="4" s="1"/>
  <c r="F8" i="4"/>
  <c r="E8" i="4"/>
  <c r="E457" i="4" s="1"/>
  <c r="D8" i="4"/>
  <c r="D457" i="4" l="1"/>
  <c r="V457" i="4"/>
  <c r="P457" i="4"/>
  <c r="I457" i="4"/>
  <c r="J457" i="4"/>
  <c r="L457" i="4"/>
  <c r="X457" i="4"/>
  <c r="AB457" i="4"/>
  <c r="U457" i="4"/>
  <c r="AC453" i="3" l="1"/>
  <c r="AB453" i="3"/>
  <c r="AA453" i="3"/>
  <c r="Z453" i="3"/>
  <c r="Y453" i="3"/>
  <c r="X453" i="3"/>
  <c r="W453" i="3"/>
  <c r="V453" i="3"/>
  <c r="U453" i="3"/>
  <c r="T453" i="3"/>
  <c r="S453" i="3"/>
  <c r="R453" i="3"/>
  <c r="Q453" i="3"/>
  <c r="P453" i="3"/>
  <c r="O453" i="3"/>
  <c r="N453" i="3"/>
  <c r="M453" i="3"/>
  <c r="L453" i="3"/>
  <c r="K453" i="3"/>
  <c r="J453" i="3"/>
  <c r="I453" i="3"/>
  <c r="H453" i="3"/>
  <c r="G453" i="3"/>
  <c r="F453" i="3"/>
  <c r="E453" i="3"/>
  <c r="D453" i="3"/>
  <c r="AC443" i="3"/>
  <c r="AB443" i="3"/>
  <c r="AA443" i="3"/>
  <c r="Z443" i="3"/>
  <c r="Y443" i="3"/>
  <c r="X443" i="3"/>
  <c r="W443" i="3"/>
  <c r="V443" i="3"/>
  <c r="U443" i="3"/>
  <c r="T443" i="3"/>
  <c r="S443" i="3"/>
  <c r="R443" i="3"/>
  <c r="Q443" i="3"/>
  <c r="P443" i="3"/>
  <c r="O443" i="3"/>
  <c r="N443" i="3"/>
  <c r="M443" i="3"/>
  <c r="L443" i="3"/>
  <c r="K443" i="3"/>
  <c r="J443" i="3"/>
  <c r="I443" i="3"/>
  <c r="H443" i="3"/>
  <c r="G443" i="3"/>
  <c r="F443" i="3"/>
  <c r="E443" i="3"/>
  <c r="D443"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AC426" i="3"/>
  <c r="AB426" i="3"/>
  <c r="AA426" i="3"/>
  <c r="Z426" i="3"/>
  <c r="Y426" i="3"/>
  <c r="X426" i="3"/>
  <c r="W426" i="3"/>
  <c r="V426" i="3"/>
  <c r="U426" i="3"/>
  <c r="T426" i="3"/>
  <c r="S426" i="3"/>
  <c r="R426" i="3"/>
  <c r="Q426" i="3"/>
  <c r="P426" i="3"/>
  <c r="O426" i="3"/>
  <c r="N426" i="3"/>
  <c r="M426" i="3"/>
  <c r="L426" i="3"/>
  <c r="K426" i="3"/>
  <c r="J426" i="3"/>
  <c r="I426" i="3"/>
  <c r="H426" i="3"/>
  <c r="G426" i="3"/>
  <c r="F426" i="3"/>
  <c r="E426" i="3"/>
  <c r="D426" i="3"/>
  <c r="AC416" i="3"/>
  <c r="AB416" i="3"/>
  <c r="AA416" i="3"/>
  <c r="Z416" i="3"/>
  <c r="Y416" i="3"/>
  <c r="X416" i="3"/>
  <c r="W416" i="3"/>
  <c r="V416" i="3"/>
  <c r="U416" i="3"/>
  <c r="T416" i="3"/>
  <c r="S416" i="3"/>
  <c r="R416" i="3"/>
  <c r="Q416" i="3"/>
  <c r="P416" i="3"/>
  <c r="O416" i="3"/>
  <c r="N416" i="3"/>
  <c r="M416" i="3"/>
  <c r="L416" i="3"/>
  <c r="K416" i="3"/>
  <c r="J416" i="3"/>
  <c r="I416" i="3"/>
  <c r="H416" i="3"/>
  <c r="G416" i="3"/>
  <c r="F416" i="3"/>
  <c r="E416" i="3"/>
  <c r="D416" i="3"/>
  <c r="AC372" i="3"/>
  <c r="AB372" i="3"/>
  <c r="AA372" i="3"/>
  <c r="Z372" i="3"/>
  <c r="Y372" i="3"/>
  <c r="X372" i="3"/>
  <c r="W372" i="3"/>
  <c r="V372" i="3"/>
  <c r="U372" i="3"/>
  <c r="T372" i="3"/>
  <c r="S372" i="3"/>
  <c r="R372" i="3"/>
  <c r="Q372" i="3"/>
  <c r="P372" i="3"/>
  <c r="O372" i="3"/>
  <c r="N372" i="3"/>
  <c r="M372" i="3"/>
  <c r="L372" i="3"/>
  <c r="K372" i="3"/>
  <c r="J372" i="3"/>
  <c r="I372" i="3"/>
  <c r="H372" i="3"/>
  <c r="G372" i="3"/>
  <c r="F372" i="3"/>
  <c r="E372" i="3"/>
  <c r="D372" i="3"/>
  <c r="AC350" i="3"/>
  <c r="AB350" i="3"/>
  <c r="AA350" i="3"/>
  <c r="Z350" i="3"/>
  <c r="Y350" i="3"/>
  <c r="X350" i="3"/>
  <c r="W350" i="3"/>
  <c r="V350" i="3"/>
  <c r="U350" i="3"/>
  <c r="T350" i="3"/>
  <c r="S350" i="3"/>
  <c r="R350" i="3"/>
  <c r="Q350" i="3"/>
  <c r="P350" i="3"/>
  <c r="O350" i="3"/>
  <c r="N350" i="3"/>
  <c r="M350" i="3"/>
  <c r="L350" i="3"/>
  <c r="K350" i="3"/>
  <c r="J350" i="3"/>
  <c r="I350" i="3"/>
  <c r="H350" i="3"/>
  <c r="G350" i="3"/>
  <c r="F350" i="3"/>
  <c r="E350" i="3"/>
  <c r="D350" i="3"/>
  <c r="AC332" i="3"/>
  <c r="AB332" i="3"/>
  <c r="AA332" i="3"/>
  <c r="Z332" i="3"/>
  <c r="Y332" i="3"/>
  <c r="X332" i="3"/>
  <c r="W332" i="3"/>
  <c r="V332" i="3"/>
  <c r="U332" i="3"/>
  <c r="T332" i="3"/>
  <c r="S332" i="3"/>
  <c r="R332" i="3"/>
  <c r="Q332" i="3"/>
  <c r="P332" i="3"/>
  <c r="O332" i="3"/>
  <c r="N332" i="3"/>
  <c r="M332" i="3"/>
  <c r="L332" i="3"/>
  <c r="K332" i="3"/>
  <c r="J332" i="3"/>
  <c r="I332" i="3"/>
  <c r="H332" i="3"/>
  <c r="G332" i="3"/>
  <c r="F332" i="3"/>
  <c r="E332" i="3"/>
  <c r="D332" i="3"/>
  <c r="AC314" i="3"/>
  <c r="AB314" i="3"/>
  <c r="AA314" i="3"/>
  <c r="Z314" i="3"/>
  <c r="Y314" i="3"/>
  <c r="X314" i="3"/>
  <c r="W314" i="3"/>
  <c r="V314" i="3"/>
  <c r="U314" i="3"/>
  <c r="T314" i="3"/>
  <c r="S314" i="3"/>
  <c r="R314" i="3"/>
  <c r="Q314" i="3"/>
  <c r="P314" i="3"/>
  <c r="O314" i="3"/>
  <c r="N314" i="3"/>
  <c r="M314" i="3"/>
  <c r="L314" i="3"/>
  <c r="K314" i="3"/>
  <c r="J314" i="3"/>
  <c r="I314" i="3"/>
  <c r="H314" i="3"/>
  <c r="G314" i="3"/>
  <c r="F314" i="3"/>
  <c r="E314" i="3"/>
  <c r="D314"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D302"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AC251" i="3"/>
  <c r="AB251" i="3"/>
  <c r="AA251" i="3"/>
  <c r="Z251" i="3"/>
  <c r="Y251" i="3"/>
  <c r="X251" i="3"/>
  <c r="W251" i="3"/>
  <c r="V251" i="3"/>
  <c r="U251" i="3"/>
  <c r="T251" i="3"/>
  <c r="S251" i="3"/>
  <c r="R251" i="3"/>
  <c r="Q251" i="3"/>
  <c r="P251" i="3"/>
  <c r="O251" i="3"/>
  <c r="N251" i="3"/>
  <c r="M251" i="3"/>
  <c r="L251" i="3"/>
  <c r="K251" i="3"/>
  <c r="J251" i="3"/>
  <c r="I251" i="3"/>
  <c r="H251" i="3"/>
  <c r="G251" i="3"/>
  <c r="F251" i="3"/>
  <c r="E251" i="3"/>
  <c r="D251" i="3"/>
  <c r="AC242" i="3"/>
  <c r="AB242" i="3"/>
  <c r="AA242" i="3"/>
  <c r="Z242" i="3"/>
  <c r="Y242" i="3"/>
  <c r="X242" i="3"/>
  <c r="W242" i="3"/>
  <c r="V242" i="3"/>
  <c r="U242" i="3"/>
  <c r="T242" i="3"/>
  <c r="S242" i="3"/>
  <c r="R242" i="3"/>
  <c r="Q242" i="3"/>
  <c r="P242" i="3"/>
  <c r="O242" i="3"/>
  <c r="N242" i="3"/>
  <c r="M242" i="3"/>
  <c r="L242" i="3"/>
  <c r="K242" i="3"/>
  <c r="J242" i="3"/>
  <c r="I242" i="3"/>
  <c r="H242" i="3"/>
  <c r="G242" i="3"/>
  <c r="F242" i="3"/>
  <c r="E242" i="3"/>
  <c r="D242" i="3"/>
  <c r="AC231" i="3"/>
  <c r="AB231" i="3"/>
  <c r="AA231" i="3"/>
  <c r="Z231" i="3"/>
  <c r="Y231" i="3"/>
  <c r="X231" i="3"/>
  <c r="W231" i="3"/>
  <c r="V231" i="3"/>
  <c r="U231" i="3"/>
  <c r="T231" i="3"/>
  <c r="S231" i="3"/>
  <c r="R231" i="3"/>
  <c r="Q231" i="3"/>
  <c r="P231" i="3"/>
  <c r="O231" i="3"/>
  <c r="N231" i="3"/>
  <c r="M231" i="3"/>
  <c r="L231" i="3"/>
  <c r="K231" i="3"/>
  <c r="J231" i="3"/>
  <c r="I231" i="3"/>
  <c r="H231" i="3"/>
  <c r="G231" i="3"/>
  <c r="F231" i="3"/>
  <c r="E231" i="3"/>
  <c r="D231" i="3"/>
  <c r="AC220" i="3"/>
  <c r="AB220" i="3"/>
  <c r="AA220" i="3"/>
  <c r="Z220" i="3"/>
  <c r="Y220" i="3"/>
  <c r="X220" i="3"/>
  <c r="W220" i="3"/>
  <c r="V220" i="3"/>
  <c r="U220" i="3"/>
  <c r="T220" i="3"/>
  <c r="S220" i="3"/>
  <c r="R220" i="3"/>
  <c r="Q220" i="3"/>
  <c r="P220" i="3"/>
  <c r="O220" i="3"/>
  <c r="N220" i="3"/>
  <c r="M220" i="3"/>
  <c r="L220" i="3"/>
  <c r="K220" i="3"/>
  <c r="J220" i="3"/>
  <c r="I220" i="3"/>
  <c r="H220" i="3"/>
  <c r="G220" i="3"/>
  <c r="F220" i="3"/>
  <c r="E220" i="3"/>
  <c r="D220" i="3"/>
  <c r="AC196" i="3"/>
  <c r="AB196" i="3"/>
  <c r="AA196" i="3"/>
  <c r="Z196" i="3"/>
  <c r="Y196" i="3"/>
  <c r="X196" i="3"/>
  <c r="W196" i="3"/>
  <c r="V196" i="3"/>
  <c r="U196" i="3"/>
  <c r="T196" i="3"/>
  <c r="S196" i="3"/>
  <c r="R196" i="3"/>
  <c r="Q196" i="3"/>
  <c r="P196" i="3"/>
  <c r="O196" i="3"/>
  <c r="N196" i="3"/>
  <c r="M196" i="3"/>
  <c r="L196" i="3"/>
  <c r="K196" i="3"/>
  <c r="J196" i="3"/>
  <c r="I196" i="3"/>
  <c r="H196" i="3"/>
  <c r="G196" i="3"/>
  <c r="F196" i="3"/>
  <c r="E196" i="3"/>
  <c r="D196" i="3"/>
  <c r="AC184" i="3"/>
  <c r="AB184" i="3"/>
  <c r="AA184" i="3"/>
  <c r="Z184" i="3"/>
  <c r="Y184" i="3"/>
  <c r="X184" i="3"/>
  <c r="W184" i="3"/>
  <c r="V184" i="3"/>
  <c r="U184" i="3"/>
  <c r="T184" i="3"/>
  <c r="S184" i="3"/>
  <c r="R184" i="3"/>
  <c r="Q184" i="3"/>
  <c r="P184" i="3"/>
  <c r="O184" i="3"/>
  <c r="N184" i="3"/>
  <c r="M184" i="3"/>
  <c r="L184" i="3"/>
  <c r="K184" i="3"/>
  <c r="J184" i="3"/>
  <c r="I184" i="3"/>
  <c r="H184" i="3"/>
  <c r="G184" i="3"/>
  <c r="F184" i="3"/>
  <c r="E184" i="3"/>
  <c r="D184" i="3"/>
  <c r="AC153" i="3"/>
  <c r="AB153" i="3"/>
  <c r="AA153" i="3"/>
  <c r="Z153" i="3"/>
  <c r="Y153" i="3"/>
  <c r="X153" i="3"/>
  <c r="W153" i="3"/>
  <c r="V153" i="3"/>
  <c r="U153" i="3"/>
  <c r="T153" i="3"/>
  <c r="S153" i="3"/>
  <c r="R153" i="3"/>
  <c r="Q153" i="3"/>
  <c r="P153" i="3"/>
  <c r="O153" i="3"/>
  <c r="N153" i="3"/>
  <c r="M153" i="3"/>
  <c r="L153" i="3"/>
  <c r="K153" i="3"/>
  <c r="J153" i="3"/>
  <c r="I153" i="3"/>
  <c r="H153" i="3"/>
  <c r="G153" i="3"/>
  <c r="F153" i="3"/>
  <c r="E153" i="3"/>
  <c r="D153" i="3"/>
  <c r="AC143" i="3"/>
  <c r="AB143" i="3"/>
  <c r="AA143" i="3"/>
  <c r="Z143" i="3"/>
  <c r="Y143" i="3"/>
  <c r="X143" i="3"/>
  <c r="W143" i="3"/>
  <c r="V143" i="3"/>
  <c r="U143" i="3"/>
  <c r="T143" i="3"/>
  <c r="S143" i="3"/>
  <c r="R143" i="3"/>
  <c r="Q143" i="3"/>
  <c r="P143" i="3"/>
  <c r="O143" i="3"/>
  <c r="N143" i="3"/>
  <c r="M143" i="3"/>
  <c r="L143" i="3"/>
  <c r="K143" i="3"/>
  <c r="J143" i="3"/>
  <c r="I143" i="3"/>
  <c r="H143" i="3"/>
  <c r="G143" i="3"/>
  <c r="F143" i="3"/>
  <c r="E143" i="3"/>
  <c r="D143" i="3"/>
  <c r="AC136" i="3"/>
  <c r="AB136" i="3"/>
  <c r="AA136" i="3"/>
  <c r="Z136" i="3"/>
  <c r="Y136" i="3"/>
  <c r="X136" i="3"/>
  <c r="W136" i="3"/>
  <c r="V136" i="3"/>
  <c r="U136" i="3"/>
  <c r="T136" i="3"/>
  <c r="S136" i="3"/>
  <c r="R136" i="3"/>
  <c r="Q136" i="3"/>
  <c r="P136" i="3"/>
  <c r="O136" i="3"/>
  <c r="N136" i="3"/>
  <c r="M136" i="3"/>
  <c r="L136" i="3"/>
  <c r="K136" i="3"/>
  <c r="J136" i="3"/>
  <c r="I136" i="3"/>
  <c r="H136" i="3"/>
  <c r="G136" i="3"/>
  <c r="F136" i="3"/>
  <c r="E136" i="3"/>
  <c r="D136" i="3"/>
  <c r="AC121" i="3"/>
  <c r="AB121" i="3"/>
  <c r="AA121" i="3"/>
  <c r="Z121" i="3"/>
  <c r="Y121" i="3"/>
  <c r="X121" i="3"/>
  <c r="W121" i="3"/>
  <c r="V121" i="3"/>
  <c r="U121" i="3"/>
  <c r="T121" i="3"/>
  <c r="S121" i="3"/>
  <c r="R121" i="3"/>
  <c r="Q121" i="3"/>
  <c r="P121" i="3"/>
  <c r="O121" i="3"/>
  <c r="N121" i="3"/>
  <c r="M121" i="3"/>
  <c r="L121" i="3"/>
  <c r="K121" i="3"/>
  <c r="J121" i="3"/>
  <c r="I121" i="3"/>
  <c r="H121" i="3"/>
  <c r="G121" i="3"/>
  <c r="F121" i="3"/>
  <c r="E121" i="3"/>
  <c r="D121" i="3"/>
  <c r="AC84" i="3"/>
  <c r="AB84" i="3"/>
  <c r="AA84" i="3"/>
  <c r="Z84" i="3"/>
  <c r="Y84" i="3"/>
  <c r="X84" i="3"/>
  <c r="W84" i="3"/>
  <c r="V84" i="3"/>
  <c r="U84" i="3"/>
  <c r="T84" i="3"/>
  <c r="S84" i="3"/>
  <c r="R84" i="3"/>
  <c r="Q84" i="3"/>
  <c r="P84" i="3"/>
  <c r="O84" i="3"/>
  <c r="N84" i="3"/>
  <c r="M84" i="3"/>
  <c r="L84" i="3"/>
  <c r="K84" i="3"/>
  <c r="J84" i="3"/>
  <c r="I84" i="3"/>
  <c r="H84" i="3"/>
  <c r="G84" i="3"/>
  <c r="F84" i="3"/>
  <c r="E84" i="3"/>
  <c r="D84" i="3"/>
  <c r="AC78" i="3"/>
  <c r="AB78" i="3"/>
  <c r="AA78" i="3"/>
  <c r="Z78" i="3"/>
  <c r="Y78" i="3"/>
  <c r="X78" i="3"/>
  <c r="W78" i="3"/>
  <c r="V78" i="3"/>
  <c r="U78" i="3"/>
  <c r="T78" i="3"/>
  <c r="S78" i="3"/>
  <c r="R78" i="3"/>
  <c r="Q78" i="3"/>
  <c r="P78" i="3"/>
  <c r="O78" i="3"/>
  <c r="N78" i="3"/>
  <c r="M78" i="3"/>
  <c r="L78" i="3"/>
  <c r="K78" i="3"/>
  <c r="J78" i="3"/>
  <c r="I78" i="3"/>
  <c r="H78" i="3"/>
  <c r="G78" i="3"/>
  <c r="F78" i="3"/>
  <c r="E78" i="3"/>
  <c r="D78" i="3"/>
  <c r="AC67" i="3"/>
  <c r="AB67" i="3"/>
  <c r="AA67" i="3"/>
  <c r="Z67" i="3"/>
  <c r="Y67" i="3"/>
  <c r="X67" i="3"/>
  <c r="W67" i="3"/>
  <c r="V67" i="3"/>
  <c r="U67" i="3"/>
  <c r="T67" i="3"/>
  <c r="T457" i="3" s="1"/>
  <c r="S67" i="3"/>
  <c r="R67" i="3"/>
  <c r="Q67" i="3"/>
  <c r="P67" i="3"/>
  <c r="O67" i="3"/>
  <c r="N67" i="3"/>
  <c r="M67" i="3"/>
  <c r="L67" i="3"/>
  <c r="K67" i="3"/>
  <c r="J67" i="3"/>
  <c r="I67" i="3"/>
  <c r="H67" i="3"/>
  <c r="H457" i="3" s="1"/>
  <c r="G67" i="3"/>
  <c r="F67" i="3"/>
  <c r="E67" i="3"/>
  <c r="D67" i="3"/>
  <c r="AC52" i="3"/>
  <c r="AB52" i="3"/>
  <c r="AA52" i="3"/>
  <c r="Z52" i="3"/>
  <c r="Y52" i="3"/>
  <c r="X52" i="3"/>
  <c r="W52" i="3"/>
  <c r="V52" i="3"/>
  <c r="U52" i="3"/>
  <c r="T52" i="3"/>
  <c r="S52" i="3"/>
  <c r="R52" i="3"/>
  <c r="Q52" i="3"/>
  <c r="P52" i="3"/>
  <c r="O52" i="3"/>
  <c r="N52" i="3"/>
  <c r="M52" i="3"/>
  <c r="L52" i="3"/>
  <c r="K52" i="3"/>
  <c r="J52" i="3"/>
  <c r="I52" i="3"/>
  <c r="H52" i="3"/>
  <c r="G52" i="3"/>
  <c r="F52" i="3"/>
  <c r="E52" i="3"/>
  <c r="D52" i="3"/>
  <c r="AC43" i="3"/>
  <c r="AB43" i="3"/>
  <c r="AA43" i="3"/>
  <c r="Z43" i="3"/>
  <c r="Y43" i="3"/>
  <c r="X43" i="3"/>
  <c r="W43" i="3"/>
  <c r="V43" i="3"/>
  <c r="U43" i="3"/>
  <c r="T43" i="3"/>
  <c r="S43" i="3"/>
  <c r="R43" i="3"/>
  <c r="Q43" i="3"/>
  <c r="P43" i="3"/>
  <c r="O43" i="3"/>
  <c r="N43" i="3"/>
  <c r="M43" i="3"/>
  <c r="L43" i="3"/>
  <c r="K43" i="3"/>
  <c r="J43" i="3"/>
  <c r="I43" i="3"/>
  <c r="H43" i="3"/>
  <c r="G43" i="3"/>
  <c r="F43" i="3"/>
  <c r="E43" i="3"/>
  <c r="D43" i="3"/>
  <c r="AC31" i="3"/>
  <c r="AB31" i="3"/>
  <c r="AA31" i="3"/>
  <c r="Z31" i="3"/>
  <c r="Y31" i="3"/>
  <c r="X31" i="3"/>
  <c r="W31" i="3"/>
  <c r="V31" i="3"/>
  <c r="U31" i="3"/>
  <c r="T31" i="3"/>
  <c r="S31" i="3"/>
  <c r="R31" i="3"/>
  <c r="Q31" i="3"/>
  <c r="P31" i="3"/>
  <c r="O31" i="3"/>
  <c r="N31" i="3"/>
  <c r="M31" i="3"/>
  <c r="L31" i="3"/>
  <c r="K31" i="3"/>
  <c r="J31" i="3"/>
  <c r="I31" i="3"/>
  <c r="H31" i="3"/>
  <c r="G31" i="3"/>
  <c r="F31" i="3"/>
  <c r="E31" i="3"/>
  <c r="D31" i="3"/>
  <c r="AC8" i="3"/>
  <c r="AC457" i="3" s="1"/>
  <c r="AB8" i="3"/>
  <c r="AB457" i="3" s="1"/>
  <c r="AA8" i="3"/>
  <c r="AA457" i="3" s="1"/>
  <c r="Z8" i="3"/>
  <c r="Z457" i="3" s="1"/>
  <c r="Y8" i="3"/>
  <c r="Y457" i="3" s="1"/>
  <c r="X8" i="3"/>
  <c r="X457" i="3" s="1"/>
  <c r="W8" i="3"/>
  <c r="W457" i="3" s="1"/>
  <c r="V8" i="3"/>
  <c r="V457" i="3" s="1"/>
  <c r="U8" i="3"/>
  <c r="U457" i="3" s="1"/>
  <c r="T8" i="3"/>
  <c r="S8" i="3"/>
  <c r="S457" i="3" s="1"/>
  <c r="R8" i="3"/>
  <c r="R457" i="3" s="1"/>
  <c r="Q8" i="3"/>
  <c r="Q457" i="3" s="1"/>
  <c r="P8" i="3"/>
  <c r="P457" i="3" s="1"/>
  <c r="O8" i="3"/>
  <c r="O457" i="3" s="1"/>
  <c r="N8" i="3"/>
  <c r="N457" i="3" s="1"/>
  <c r="M8" i="3"/>
  <c r="M457" i="3" s="1"/>
  <c r="L8" i="3"/>
  <c r="L457" i="3" s="1"/>
  <c r="K8" i="3"/>
  <c r="K457" i="3" s="1"/>
  <c r="J8" i="3"/>
  <c r="J457" i="3" s="1"/>
  <c r="I8" i="3"/>
  <c r="I457" i="3" s="1"/>
  <c r="H8" i="3"/>
  <c r="G8" i="3"/>
  <c r="G457" i="3" s="1"/>
  <c r="F8" i="3"/>
  <c r="F457" i="3" s="1"/>
  <c r="E8" i="3"/>
  <c r="E457" i="3" s="1"/>
  <c r="D8" i="3"/>
  <c r="D457" i="3" s="1"/>
  <c r="AC453" i="2" l="1"/>
  <c r="AB453" i="2"/>
  <c r="AA453" i="2"/>
  <c r="Z453" i="2"/>
  <c r="Y453" i="2"/>
  <c r="X453" i="2"/>
  <c r="W453" i="2"/>
  <c r="V453" i="2"/>
  <c r="U453" i="2"/>
  <c r="T453" i="2"/>
  <c r="S453" i="2"/>
  <c r="R453" i="2"/>
  <c r="Q453" i="2"/>
  <c r="P453" i="2"/>
  <c r="O453" i="2"/>
  <c r="N453" i="2"/>
  <c r="M453" i="2"/>
  <c r="L453" i="2"/>
  <c r="K453" i="2"/>
  <c r="J453" i="2"/>
  <c r="I453" i="2"/>
  <c r="H453" i="2"/>
  <c r="G453" i="2"/>
  <c r="F453" i="2"/>
  <c r="E453" i="2"/>
  <c r="D453" i="2"/>
  <c r="AC443" i="2"/>
  <c r="AB443" i="2"/>
  <c r="AA443" i="2"/>
  <c r="Z443" i="2"/>
  <c r="Y443" i="2"/>
  <c r="X443" i="2"/>
  <c r="W443" i="2"/>
  <c r="V443" i="2"/>
  <c r="U443" i="2"/>
  <c r="T443" i="2"/>
  <c r="S443" i="2"/>
  <c r="R443" i="2"/>
  <c r="Q443" i="2"/>
  <c r="P443" i="2"/>
  <c r="O443" i="2"/>
  <c r="N443" i="2"/>
  <c r="M443" i="2"/>
  <c r="L443" i="2"/>
  <c r="K443" i="2"/>
  <c r="J443" i="2"/>
  <c r="I443" i="2"/>
  <c r="H443" i="2"/>
  <c r="G443" i="2"/>
  <c r="F443" i="2"/>
  <c r="E443" i="2"/>
  <c r="D443" i="2"/>
  <c r="AC434" i="2"/>
  <c r="AC426" i="2" s="1"/>
  <c r="AB434" i="2"/>
  <c r="AA434" i="2"/>
  <c r="Z434" i="2"/>
  <c r="Y434" i="2"/>
  <c r="Y426" i="2" s="1"/>
  <c r="X434" i="2"/>
  <c r="W434" i="2"/>
  <c r="W426" i="2" s="1"/>
  <c r="V434" i="2"/>
  <c r="U434" i="2"/>
  <c r="U426" i="2" s="1"/>
  <c r="T434" i="2"/>
  <c r="S434" i="2"/>
  <c r="R434" i="2"/>
  <c r="R426" i="2" s="1"/>
  <c r="Q434" i="2"/>
  <c r="Q426" i="2" s="1"/>
  <c r="P434" i="2"/>
  <c r="O434" i="2"/>
  <c r="N434" i="2"/>
  <c r="M434" i="2"/>
  <c r="M426" i="2" s="1"/>
  <c r="L434" i="2"/>
  <c r="K434" i="2"/>
  <c r="K426" i="2" s="1"/>
  <c r="J434" i="2"/>
  <c r="I434" i="2"/>
  <c r="I426" i="2" s="1"/>
  <c r="H434" i="2"/>
  <c r="G434" i="2"/>
  <c r="F434" i="2"/>
  <c r="F426" i="2" s="1"/>
  <c r="E434" i="2"/>
  <c r="E426" i="2" s="1"/>
  <c r="D434" i="2"/>
  <c r="AB426" i="2"/>
  <c r="AA426" i="2"/>
  <c r="Z426" i="2"/>
  <c r="X426" i="2"/>
  <c r="V426" i="2"/>
  <c r="T426" i="2"/>
  <c r="S426" i="2"/>
  <c r="P426" i="2"/>
  <c r="O426" i="2"/>
  <c r="N426" i="2"/>
  <c r="L426" i="2"/>
  <c r="J426" i="2"/>
  <c r="H426" i="2"/>
  <c r="G426" i="2"/>
  <c r="D426" i="2"/>
  <c r="AC416" i="2"/>
  <c r="AB416" i="2"/>
  <c r="AA416" i="2"/>
  <c r="Z416" i="2"/>
  <c r="Y416" i="2"/>
  <c r="X416" i="2"/>
  <c r="W416" i="2"/>
  <c r="V416" i="2"/>
  <c r="U416" i="2"/>
  <c r="T416" i="2"/>
  <c r="S416" i="2"/>
  <c r="R416" i="2"/>
  <c r="Q416" i="2"/>
  <c r="P416" i="2"/>
  <c r="O416" i="2"/>
  <c r="N416" i="2"/>
  <c r="M416" i="2"/>
  <c r="L416" i="2"/>
  <c r="K416" i="2"/>
  <c r="J416" i="2"/>
  <c r="I416" i="2"/>
  <c r="H416" i="2"/>
  <c r="G416" i="2"/>
  <c r="F416" i="2"/>
  <c r="E416" i="2"/>
  <c r="D416" i="2"/>
  <c r="AC372" i="2"/>
  <c r="AB372" i="2"/>
  <c r="AA372" i="2"/>
  <c r="Z372" i="2"/>
  <c r="Y372" i="2"/>
  <c r="X372" i="2"/>
  <c r="W372" i="2"/>
  <c r="V372" i="2"/>
  <c r="U372" i="2"/>
  <c r="T372" i="2"/>
  <c r="S372" i="2"/>
  <c r="R372" i="2"/>
  <c r="Q372" i="2"/>
  <c r="P372" i="2"/>
  <c r="O372" i="2"/>
  <c r="N372" i="2"/>
  <c r="M372" i="2"/>
  <c r="L372" i="2"/>
  <c r="K372" i="2"/>
  <c r="J372" i="2"/>
  <c r="I372" i="2"/>
  <c r="H372" i="2"/>
  <c r="G372" i="2"/>
  <c r="F372" i="2"/>
  <c r="E372" i="2"/>
  <c r="D372" i="2"/>
  <c r="AC350" i="2"/>
  <c r="AB350" i="2"/>
  <c r="AA350" i="2"/>
  <c r="Z350" i="2"/>
  <c r="Y350" i="2"/>
  <c r="X350" i="2"/>
  <c r="W350" i="2"/>
  <c r="V350" i="2"/>
  <c r="U350" i="2"/>
  <c r="T350" i="2"/>
  <c r="S350" i="2"/>
  <c r="R350" i="2"/>
  <c r="Q350" i="2"/>
  <c r="P350" i="2"/>
  <c r="O350" i="2"/>
  <c r="N350" i="2"/>
  <c r="M350" i="2"/>
  <c r="L350" i="2"/>
  <c r="K350" i="2"/>
  <c r="J350" i="2"/>
  <c r="I350" i="2"/>
  <c r="H350" i="2"/>
  <c r="G350" i="2"/>
  <c r="F350" i="2"/>
  <c r="E350" i="2"/>
  <c r="D350" i="2"/>
  <c r="AC332" i="2"/>
  <c r="AB332" i="2"/>
  <c r="AA332" i="2"/>
  <c r="Z332" i="2"/>
  <c r="Y332" i="2"/>
  <c r="X332" i="2"/>
  <c r="W332" i="2"/>
  <c r="V332" i="2"/>
  <c r="U332" i="2"/>
  <c r="T332" i="2"/>
  <c r="S332" i="2"/>
  <c r="R332" i="2"/>
  <c r="Q332" i="2"/>
  <c r="P332" i="2"/>
  <c r="O332" i="2"/>
  <c r="N332" i="2"/>
  <c r="M332" i="2"/>
  <c r="L332" i="2"/>
  <c r="K332" i="2"/>
  <c r="J332" i="2"/>
  <c r="I332" i="2"/>
  <c r="H332" i="2"/>
  <c r="G332" i="2"/>
  <c r="F332" i="2"/>
  <c r="E332" i="2"/>
  <c r="D332" i="2"/>
  <c r="AC314" i="2"/>
  <c r="AB314" i="2"/>
  <c r="AA314" i="2"/>
  <c r="Z314" i="2"/>
  <c r="Y314" i="2"/>
  <c r="X314" i="2"/>
  <c r="W314" i="2"/>
  <c r="V314" i="2"/>
  <c r="U314" i="2"/>
  <c r="T314" i="2"/>
  <c r="S314" i="2"/>
  <c r="R314" i="2"/>
  <c r="Q314" i="2"/>
  <c r="P314" i="2"/>
  <c r="O314" i="2"/>
  <c r="N314" i="2"/>
  <c r="M314" i="2"/>
  <c r="L314" i="2"/>
  <c r="K314" i="2"/>
  <c r="J314" i="2"/>
  <c r="I314" i="2"/>
  <c r="H314" i="2"/>
  <c r="G314" i="2"/>
  <c r="F314" i="2"/>
  <c r="E314" i="2"/>
  <c r="D314" i="2"/>
  <c r="AC302" i="2"/>
  <c r="AB302" i="2"/>
  <c r="AA302" i="2"/>
  <c r="Z302" i="2"/>
  <c r="Y302" i="2"/>
  <c r="X302" i="2"/>
  <c r="W302" i="2"/>
  <c r="V302" i="2"/>
  <c r="U302" i="2"/>
  <c r="T302" i="2"/>
  <c r="S302" i="2"/>
  <c r="R302" i="2"/>
  <c r="Q302" i="2"/>
  <c r="P302" i="2"/>
  <c r="O302" i="2"/>
  <c r="N302" i="2"/>
  <c r="M302" i="2"/>
  <c r="L302" i="2"/>
  <c r="K302" i="2"/>
  <c r="J302" i="2"/>
  <c r="I302" i="2"/>
  <c r="H302" i="2"/>
  <c r="G302" i="2"/>
  <c r="F302" i="2"/>
  <c r="E302" i="2"/>
  <c r="D302" i="2"/>
  <c r="AC287" i="2"/>
  <c r="AB287" i="2"/>
  <c r="AA287" i="2"/>
  <c r="Z287" i="2"/>
  <c r="Y287" i="2"/>
  <c r="X287" i="2"/>
  <c r="W287" i="2"/>
  <c r="V287" i="2"/>
  <c r="U287" i="2"/>
  <c r="T287" i="2"/>
  <c r="S287" i="2"/>
  <c r="R287" i="2"/>
  <c r="Q287" i="2"/>
  <c r="P287" i="2"/>
  <c r="O287" i="2"/>
  <c r="N287" i="2"/>
  <c r="M287" i="2"/>
  <c r="L287" i="2"/>
  <c r="K287" i="2"/>
  <c r="J287" i="2"/>
  <c r="I287" i="2"/>
  <c r="H287" i="2"/>
  <c r="G287" i="2"/>
  <c r="F287" i="2"/>
  <c r="E287" i="2"/>
  <c r="D287" i="2"/>
  <c r="AC259" i="2"/>
  <c r="AC251" i="2" s="1"/>
  <c r="AB259" i="2"/>
  <c r="AA259" i="2"/>
  <c r="Z259" i="2"/>
  <c r="Y259" i="2"/>
  <c r="X259" i="2"/>
  <c r="X251" i="2" s="1"/>
  <c r="W259" i="2"/>
  <c r="W251" i="2" s="1"/>
  <c r="V259" i="2"/>
  <c r="U259" i="2"/>
  <c r="T259" i="2"/>
  <c r="S259" i="2"/>
  <c r="S251" i="2" s="1"/>
  <c r="S457" i="2" s="1"/>
  <c r="R259" i="2"/>
  <c r="Q259" i="2"/>
  <c r="Q251" i="2" s="1"/>
  <c r="P259" i="2"/>
  <c r="O259" i="2"/>
  <c r="N259" i="2"/>
  <c r="M259" i="2"/>
  <c r="L259" i="2"/>
  <c r="L251" i="2" s="1"/>
  <c r="K259" i="2"/>
  <c r="K251" i="2" s="1"/>
  <c r="J259" i="2"/>
  <c r="I259" i="2"/>
  <c r="H259" i="2"/>
  <c r="G259" i="2"/>
  <c r="G251" i="2" s="1"/>
  <c r="F259" i="2"/>
  <c r="E259" i="2"/>
  <c r="E251" i="2" s="1"/>
  <c r="D259" i="2"/>
  <c r="AB251" i="2"/>
  <c r="AA251" i="2"/>
  <c r="Z251" i="2"/>
  <c r="Y251" i="2"/>
  <c r="V251" i="2"/>
  <c r="U251" i="2"/>
  <c r="T251" i="2"/>
  <c r="R251" i="2"/>
  <c r="P251" i="2"/>
  <c r="O251" i="2"/>
  <c r="N251" i="2"/>
  <c r="M251" i="2"/>
  <c r="J251" i="2"/>
  <c r="I251" i="2"/>
  <c r="H251" i="2"/>
  <c r="F251" i="2"/>
  <c r="D251" i="2"/>
  <c r="AC242" i="2"/>
  <c r="AB242" i="2"/>
  <c r="AA242" i="2"/>
  <c r="Z242" i="2"/>
  <c r="Y242" i="2"/>
  <c r="X242" i="2"/>
  <c r="W242" i="2"/>
  <c r="V242" i="2"/>
  <c r="U242" i="2"/>
  <c r="T242" i="2"/>
  <c r="S242" i="2"/>
  <c r="R242" i="2"/>
  <c r="Q242" i="2"/>
  <c r="P242" i="2"/>
  <c r="O242" i="2"/>
  <c r="N242" i="2"/>
  <c r="M242" i="2"/>
  <c r="L242" i="2"/>
  <c r="K242" i="2"/>
  <c r="J242" i="2"/>
  <c r="I242" i="2"/>
  <c r="H242" i="2"/>
  <c r="G242" i="2"/>
  <c r="F242" i="2"/>
  <c r="E242" i="2"/>
  <c r="D242" i="2"/>
  <c r="AC231" i="2"/>
  <c r="AB231" i="2"/>
  <c r="AA231" i="2"/>
  <c r="Z231" i="2"/>
  <c r="Y231" i="2"/>
  <c r="W231" i="2"/>
  <c r="V231" i="2"/>
  <c r="U231" i="2"/>
  <c r="T231" i="2"/>
  <c r="S231" i="2"/>
  <c r="R231" i="2"/>
  <c r="Q231" i="2"/>
  <c r="P231" i="2"/>
  <c r="O231" i="2"/>
  <c r="N231" i="2"/>
  <c r="M231" i="2"/>
  <c r="L231" i="2"/>
  <c r="K231" i="2"/>
  <c r="J231" i="2"/>
  <c r="I231" i="2"/>
  <c r="H231" i="2"/>
  <c r="G231" i="2"/>
  <c r="F231" i="2"/>
  <c r="E231" i="2"/>
  <c r="D231" i="2"/>
  <c r="AC220" i="2"/>
  <c r="AB220" i="2"/>
  <c r="AA220" i="2"/>
  <c r="Z220" i="2"/>
  <c r="Y220" i="2"/>
  <c r="X220" i="2"/>
  <c r="W220" i="2"/>
  <c r="V220" i="2"/>
  <c r="U220" i="2"/>
  <c r="T220" i="2"/>
  <c r="S220" i="2"/>
  <c r="R220" i="2"/>
  <c r="Q220" i="2"/>
  <c r="P220" i="2"/>
  <c r="O220" i="2"/>
  <c r="N220" i="2"/>
  <c r="M220" i="2"/>
  <c r="L220" i="2"/>
  <c r="K220" i="2"/>
  <c r="J220" i="2"/>
  <c r="I220" i="2"/>
  <c r="H220" i="2"/>
  <c r="G220" i="2"/>
  <c r="F220" i="2"/>
  <c r="E220" i="2"/>
  <c r="D220" i="2"/>
  <c r="AC196" i="2"/>
  <c r="AB196" i="2"/>
  <c r="AA196" i="2"/>
  <c r="Z196" i="2"/>
  <c r="Y196" i="2"/>
  <c r="X196" i="2"/>
  <c r="W196" i="2"/>
  <c r="V196" i="2"/>
  <c r="U196" i="2"/>
  <c r="T196" i="2"/>
  <c r="S196" i="2"/>
  <c r="R196" i="2"/>
  <c r="Q196" i="2"/>
  <c r="P196" i="2"/>
  <c r="O196" i="2"/>
  <c r="N196" i="2"/>
  <c r="M196" i="2"/>
  <c r="L196" i="2"/>
  <c r="K196" i="2"/>
  <c r="J196" i="2"/>
  <c r="I196" i="2"/>
  <c r="H196" i="2"/>
  <c r="G196" i="2"/>
  <c r="F196" i="2"/>
  <c r="E196" i="2"/>
  <c r="D196" i="2"/>
  <c r="AC184" i="2"/>
  <c r="AB184" i="2"/>
  <c r="AA184" i="2"/>
  <c r="Z184" i="2"/>
  <c r="Y184" i="2"/>
  <c r="X184" i="2"/>
  <c r="W184" i="2"/>
  <c r="V184" i="2"/>
  <c r="U184" i="2"/>
  <c r="T184" i="2"/>
  <c r="S184" i="2"/>
  <c r="R184" i="2"/>
  <c r="Q184" i="2"/>
  <c r="P184" i="2"/>
  <c r="O184" i="2"/>
  <c r="N184" i="2"/>
  <c r="M184" i="2"/>
  <c r="L184" i="2"/>
  <c r="K184" i="2"/>
  <c r="J184" i="2"/>
  <c r="I184" i="2"/>
  <c r="H184" i="2"/>
  <c r="G184" i="2"/>
  <c r="F184" i="2"/>
  <c r="E184" i="2"/>
  <c r="D184" i="2"/>
  <c r="AC153" i="2"/>
  <c r="AB153" i="2"/>
  <c r="AA153" i="2"/>
  <c r="Z153" i="2"/>
  <c r="Y153" i="2"/>
  <c r="X153" i="2"/>
  <c r="W153" i="2"/>
  <c r="V153" i="2"/>
  <c r="U153" i="2"/>
  <c r="T153" i="2"/>
  <c r="S153" i="2"/>
  <c r="R153" i="2"/>
  <c r="Q153" i="2"/>
  <c r="P153" i="2"/>
  <c r="O153" i="2"/>
  <c r="N153" i="2"/>
  <c r="M153" i="2"/>
  <c r="L153" i="2"/>
  <c r="K153" i="2"/>
  <c r="J153" i="2"/>
  <c r="I153" i="2"/>
  <c r="H153" i="2"/>
  <c r="G153" i="2"/>
  <c r="F153" i="2"/>
  <c r="E153" i="2"/>
  <c r="D153" i="2"/>
  <c r="AC143" i="2"/>
  <c r="AB143" i="2"/>
  <c r="AA143" i="2"/>
  <c r="Z143" i="2"/>
  <c r="Y143" i="2"/>
  <c r="X143" i="2"/>
  <c r="W143" i="2"/>
  <c r="V143" i="2"/>
  <c r="U143" i="2"/>
  <c r="T143" i="2"/>
  <c r="S143" i="2"/>
  <c r="R143" i="2"/>
  <c r="Q143" i="2"/>
  <c r="P143" i="2"/>
  <c r="O143" i="2"/>
  <c r="N143" i="2"/>
  <c r="M143" i="2"/>
  <c r="L143" i="2"/>
  <c r="K143" i="2"/>
  <c r="J143" i="2"/>
  <c r="I143" i="2"/>
  <c r="H143" i="2"/>
  <c r="G143" i="2"/>
  <c r="F143" i="2"/>
  <c r="E143" i="2"/>
  <c r="D143" i="2"/>
  <c r="AC136" i="2"/>
  <c r="AB136" i="2"/>
  <c r="AA136" i="2"/>
  <c r="Z136" i="2"/>
  <c r="Y136" i="2"/>
  <c r="X136" i="2"/>
  <c r="W136" i="2"/>
  <c r="V136" i="2"/>
  <c r="U136" i="2"/>
  <c r="T136" i="2"/>
  <c r="S136" i="2"/>
  <c r="R136" i="2"/>
  <c r="Q136" i="2"/>
  <c r="P136" i="2"/>
  <c r="O136" i="2"/>
  <c r="N136" i="2"/>
  <c r="M136" i="2"/>
  <c r="L136" i="2"/>
  <c r="K136" i="2"/>
  <c r="J136" i="2"/>
  <c r="I136" i="2"/>
  <c r="H136" i="2"/>
  <c r="G136" i="2"/>
  <c r="F136" i="2"/>
  <c r="E136" i="2"/>
  <c r="D136" i="2"/>
  <c r="AC121" i="2"/>
  <c r="AB121" i="2"/>
  <c r="AA121" i="2"/>
  <c r="Z121" i="2"/>
  <c r="Y121" i="2"/>
  <c r="X121" i="2"/>
  <c r="W121" i="2"/>
  <c r="V121" i="2"/>
  <c r="U121" i="2"/>
  <c r="T121" i="2"/>
  <c r="S121" i="2"/>
  <c r="R121" i="2"/>
  <c r="Q121" i="2"/>
  <c r="P121" i="2"/>
  <c r="O121" i="2"/>
  <c r="N121" i="2"/>
  <c r="M121" i="2"/>
  <c r="L121" i="2"/>
  <c r="K121" i="2"/>
  <c r="J121" i="2"/>
  <c r="I121" i="2"/>
  <c r="H121" i="2"/>
  <c r="G121" i="2"/>
  <c r="F121" i="2"/>
  <c r="E121" i="2"/>
  <c r="D121" i="2"/>
  <c r="AC84" i="2"/>
  <c r="AB84" i="2"/>
  <c r="AA84" i="2"/>
  <c r="Z84" i="2"/>
  <c r="Y84" i="2"/>
  <c r="X84" i="2"/>
  <c r="W84" i="2"/>
  <c r="V84" i="2"/>
  <c r="U84" i="2"/>
  <c r="T84" i="2"/>
  <c r="S84" i="2"/>
  <c r="R84" i="2"/>
  <c r="Q84" i="2"/>
  <c r="P84" i="2"/>
  <c r="O84" i="2"/>
  <c r="N84" i="2"/>
  <c r="M84" i="2"/>
  <c r="L84" i="2"/>
  <c r="K84" i="2"/>
  <c r="J84" i="2"/>
  <c r="I84" i="2"/>
  <c r="H84" i="2"/>
  <c r="G84" i="2"/>
  <c r="F84" i="2"/>
  <c r="E84" i="2"/>
  <c r="D84" i="2"/>
  <c r="AC78" i="2"/>
  <c r="AB78" i="2"/>
  <c r="AA78" i="2"/>
  <c r="Z78" i="2"/>
  <c r="Y78" i="2"/>
  <c r="X78" i="2"/>
  <c r="W78" i="2"/>
  <c r="V78" i="2"/>
  <c r="U78" i="2"/>
  <c r="T78" i="2"/>
  <c r="S78" i="2"/>
  <c r="R78" i="2"/>
  <c r="Q78" i="2"/>
  <c r="P78" i="2"/>
  <c r="O78" i="2"/>
  <c r="N78" i="2"/>
  <c r="M78" i="2"/>
  <c r="L78" i="2"/>
  <c r="K78" i="2"/>
  <c r="J78" i="2"/>
  <c r="I78" i="2"/>
  <c r="H78" i="2"/>
  <c r="G78" i="2"/>
  <c r="F78" i="2"/>
  <c r="E78" i="2"/>
  <c r="D78" i="2"/>
  <c r="AC67" i="2"/>
  <c r="AB67" i="2"/>
  <c r="AA67" i="2"/>
  <c r="Z67" i="2"/>
  <c r="Y67" i="2"/>
  <c r="X67" i="2"/>
  <c r="W67" i="2"/>
  <c r="V67" i="2"/>
  <c r="U67" i="2"/>
  <c r="T67" i="2"/>
  <c r="S67" i="2"/>
  <c r="R67" i="2"/>
  <c r="Q67" i="2"/>
  <c r="P67" i="2"/>
  <c r="O67" i="2"/>
  <c r="N67" i="2"/>
  <c r="M67" i="2"/>
  <c r="L67" i="2"/>
  <c r="K67" i="2"/>
  <c r="J67" i="2"/>
  <c r="I67" i="2"/>
  <c r="H67" i="2"/>
  <c r="G67" i="2"/>
  <c r="F67" i="2"/>
  <c r="E67" i="2"/>
  <c r="D67" i="2"/>
  <c r="AC52" i="2"/>
  <c r="AB52" i="2"/>
  <c r="AA52" i="2"/>
  <c r="Z52" i="2"/>
  <c r="Y52" i="2"/>
  <c r="X52" i="2"/>
  <c r="W52" i="2"/>
  <c r="V52" i="2"/>
  <c r="U52" i="2"/>
  <c r="T52" i="2"/>
  <c r="S52" i="2"/>
  <c r="R52" i="2"/>
  <c r="Q52" i="2"/>
  <c r="P52" i="2"/>
  <c r="O52" i="2"/>
  <c r="N52" i="2"/>
  <c r="M52" i="2"/>
  <c r="L52" i="2"/>
  <c r="K52" i="2"/>
  <c r="J52" i="2"/>
  <c r="I52" i="2"/>
  <c r="H52" i="2"/>
  <c r="G52" i="2"/>
  <c r="F52" i="2"/>
  <c r="E52" i="2"/>
  <c r="D52" i="2"/>
  <c r="AC43" i="2"/>
  <c r="AB43" i="2"/>
  <c r="AA43" i="2"/>
  <c r="Z43" i="2"/>
  <c r="Y43" i="2"/>
  <c r="X43" i="2"/>
  <c r="W43" i="2"/>
  <c r="V43" i="2"/>
  <c r="U43" i="2"/>
  <c r="T43" i="2"/>
  <c r="S43" i="2"/>
  <c r="R43" i="2"/>
  <c r="Q43" i="2"/>
  <c r="P43" i="2"/>
  <c r="O43" i="2"/>
  <c r="N43" i="2"/>
  <c r="M43" i="2"/>
  <c r="L43" i="2"/>
  <c r="K43" i="2"/>
  <c r="J43" i="2"/>
  <c r="I43" i="2"/>
  <c r="H43" i="2"/>
  <c r="G43" i="2"/>
  <c r="F43" i="2"/>
  <c r="E43" i="2"/>
  <c r="D43" i="2"/>
  <c r="AC31" i="2"/>
  <c r="AB31" i="2"/>
  <c r="AA31" i="2"/>
  <c r="Z31" i="2"/>
  <c r="Y31" i="2"/>
  <c r="X31" i="2"/>
  <c r="W31" i="2"/>
  <c r="V31" i="2"/>
  <c r="U31" i="2"/>
  <c r="T31" i="2"/>
  <c r="S31" i="2"/>
  <c r="R31" i="2"/>
  <c r="Q31" i="2"/>
  <c r="P31" i="2"/>
  <c r="O31" i="2"/>
  <c r="N31" i="2"/>
  <c r="M31" i="2"/>
  <c r="L31" i="2"/>
  <c r="K31" i="2"/>
  <c r="J31" i="2"/>
  <c r="I31" i="2"/>
  <c r="H31" i="2"/>
  <c r="G31" i="2"/>
  <c r="F31" i="2"/>
  <c r="E31" i="2"/>
  <c r="D31" i="2"/>
  <c r="AC8" i="2"/>
  <c r="AB8" i="2"/>
  <c r="AB457" i="2" s="1"/>
  <c r="AA8" i="2"/>
  <c r="AA457" i="2" s="1"/>
  <c r="Z8" i="2"/>
  <c r="Z457" i="2" s="1"/>
  <c r="Y8" i="2"/>
  <c r="Y457" i="2" s="1"/>
  <c r="X8" i="2"/>
  <c r="W8" i="2"/>
  <c r="W457" i="2" s="1"/>
  <c r="V8" i="2"/>
  <c r="V457" i="2" s="1"/>
  <c r="U8" i="2"/>
  <c r="T8" i="2"/>
  <c r="T457" i="2" s="1"/>
  <c r="S8" i="2"/>
  <c r="R8" i="2"/>
  <c r="Q8" i="2"/>
  <c r="P8" i="2"/>
  <c r="P457" i="2" s="1"/>
  <c r="O8" i="2"/>
  <c r="O457" i="2" s="1"/>
  <c r="N8" i="2"/>
  <c r="N457" i="2" s="1"/>
  <c r="M8" i="2"/>
  <c r="M457" i="2" s="1"/>
  <c r="L8" i="2"/>
  <c r="K8" i="2"/>
  <c r="K457" i="2" s="1"/>
  <c r="J8" i="2"/>
  <c r="J457" i="2" s="1"/>
  <c r="I8" i="2"/>
  <c r="H8" i="2"/>
  <c r="H457" i="2" s="1"/>
  <c r="G8" i="2"/>
  <c r="F8" i="2"/>
  <c r="E8" i="2"/>
  <c r="D8" i="2"/>
  <c r="D457" i="2" s="1"/>
  <c r="F457" i="2" l="1"/>
  <c r="R457" i="2"/>
  <c r="I457" i="2"/>
  <c r="U457" i="2"/>
  <c r="G457" i="2"/>
  <c r="E457" i="2"/>
  <c r="Q457" i="2"/>
  <c r="AC457" i="2"/>
  <c r="L457" i="2"/>
  <c r="X457" i="2"/>
  <c r="E456" i="1" l="1"/>
  <c r="F456" i="1"/>
  <c r="G456" i="1"/>
  <c r="H456" i="1"/>
  <c r="I456" i="1"/>
  <c r="J456" i="1"/>
  <c r="K456" i="1"/>
  <c r="L456" i="1"/>
  <c r="M456" i="1"/>
  <c r="N456" i="1"/>
  <c r="O456" i="1"/>
  <c r="P456" i="1"/>
  <c r="Q456" i="1"/>
  <c r="R456" i="1"/>
  <c r="S456" i="1"/>
  <c r="T456" i="1"/>
  <c r="U456" i="1"/>
  <c r="V456" i="1"/>
  <c r="W456" i="1"/>
  <c r="X456" i="1"/>
  <c r="Y456" i="1"/>
  <c r="Z456" i="1"/>
  <c r="AA456" i="1"/>
  <c r="AB456" i="1"/>
  <c r="D456" i="1"/>
  <c r="D49" i="1"/>
  <c r="E49" i="1"/>
  <c r="F49" i="1"/>
  <c r="G49" i="1"/>
  <c r="H49" i="1"/>
  <c r="I49" i="1"/>
  <c r="J49" i="1"/>
  <c r="K49" i="1"/>
  <c r="L49" i="1"/>
  <c r="M49" i="1"/>
  <c r="N49" i="1"/>
  <c r="O49" i="1"/>
  <c r="P49" i="1"/>
  <c r="Q49" i="1"/>
  <c r="R49" i="1"/>
  <c r="S49" i="1"/>
  <c r="T49" i="1"/>
  <c r="U49" i="1"/>
  <c r="V49" i="1"/>
  <c r="W49" i="1"/>
  <c r="X49" i="1"/>
  <c r="Y49" i="1"/>
  <c r="Z49" i="1"/>
  <c r="AA49" i="1"/>
  <c r="AB49" i="1"/>
  <c r="D50" i="1"/>
  <c r="E50" i="1"/>
  <c r="F50" i="1"/>
  <c r="G50" i="1"/>
  <c r="H50" i="1"/>
  <c r="I50" i="1"/>
  <c r="J50" i="1"/>
  <c r="K50" i="1"/>
  <c r="L50" i="1"/>
  <c r="M50" i="1"/>
  <c r="N50" i="1"/>
  <c r="O50" i="1"/>
  <c r="P50" i="1"/>
  <c r="Q50" i="1"/>
  <c r="R50" i="1"/>
  <c r="S50" i="1"/>
  <c r="T50" i="1"/>
  <c r="U50" i="1"/>
  <c r="V50" i="1"/>
  <c r="W50" i="1"/>
  <c r="X50" i="1"/>
  <c r="Y50" i="1"/>
  <c r="Z50" i="1"/>
  <c r="AA50" i="1"/>
  <c r="AB50" i="1"/>
  <c r="D51" i="1"/>
  <c r="E51" i="1"/>
  <c r="F51" i="1"/>
  <c r="G51" i="1"/>
  <c r="H51" i="1"/>
  <c r="I51" i="1"/>
  <c r="J51" i="1"/>
  <c r="K51" i="1"/>
  <c r="L51" i="1"/>
  <c r="M51" i="1"/>
  <c r="N51" i="1"/>
  <c r="O51" i="1"/>
  <c r="P51" i="1"/>
  <c r="Q51" i="1"/>
  <c r="R51" i="1"/>
  <c r="S51" i="1"/>
  <c r="T51" i="1"/>
  <c r="U51" i="1"/>
  <c r="V51" i="1"/>
  <c r="W51" i="1"/>
  <c r="X51" i="1"/>
  <c r="Y51" i="1"/>
  <c r="Z51" i="1"/>
  <c r="AA51" i="1"/>
  <c r="AB51" i="1"/>
  <c r="D45" i="1"/>
  <c r="E45" i="1"/>
  <c r="F45" i="1"/>
  <c r="G45" i="1"/>
  <c r="H45" i="1"/>
  <c r="I45" i="1"/>
  <c r="J45" i="1"/>
  <c r="K45" i="1"/>
  <c r="L45" i="1"/>
  <c r="M45" i="1"/>
  <c r="N45" i="1"/>
  <c r="O45" i="1"/>
  <c r="P45" i="1"/>
  <c r="Q45" i="1"/>
  <c r="R45" i="1"/>
  <c r="S45" i="1"/>
  <c r="T45" i="1"/>
  <c r="U45" i="1"/>
  <c r="V45" i="1"/>
  <c r="W45" i="1"/>
  <c r="X45" i="1"/>
  <c r="Y45" i="1"/>
  <c r="Z45" i="1"/>
  <c r="AA45" i="1"/>
  <c r="AB45" i="1"/>
  <c r="D46" i="1"/>
  <c r="E46" i="1"/>
  <c r="F46" i="1"/>
  <c r="G46" i="1"/>
  <c r="H46" i="1"/>
  <c r="I46" i="1"/>
  <c r="J46" i="1"/>
  <c r="K46" i="1"/>
  <c r="L46" i="1"/>
  <c r="M46" i="1"/>
  <c r="N46" i="1"/>
  <c r="O46" i="1"/>
  <c r="P46" i="1"/>
  <c r="Q46" i="1"/>
  <c r="R46" i="1"/>
  <c r="S46" i="1"/>
  <c r="T46" i="1"/>
  <c r="U46" i="1"/>
  <c r="V46" i="1"/>
  <c r="W46" i="1"/>
  <c r="X46" i="1"/>
  <c r="Y46" i="1"/>
  <c r="Z46" i="1"/>
  <c r="AA46" i="1"/>
  <c r="AB46" i="1"/>
  <c r="D47" i="1"/>
  <c r="E47" i="1"/>
  <c r="F47" i="1"/>
  <c r="G47" i="1"/>
  <c r="H47" i="1"/>
  <c r="I47" i="1"/>
  <c r="J47" i="1"/>
  <c r="K47" i="1"/>
  <c r="L47" i="1"/>
  <c r="M47" i="1"/>
  <c r="N47" i="1"/>
  <c r="O47" i="1"/>
  <c r="P47" i="1"/>
  <c r="Q47" i="1"/>
  <c r="R47" i="1"/>
  <c r="S47" i="1"/>
  <c r="T47" i="1"/>
  <c r="U47" i="1"/>
  <c r="V47" i="1"/>
  <c r="W47" i="1"/>
  <c r="X47" i="1"/>
  <c r="Y47" i="1"/>
  <c r="Z47" i="1"/>
  <c r="AA47" i="1"/>
  <c r="AB47" i="1"/>
  <c r="D48" i="1"/>
  <c r="E48" i="1"/>
  <c r="F48" i="1"/>
  <c r="G48" i="1"/>
  <c r="H48" i="1"/>
  <c r="I48" i="1"/>
  <c r="J48" i="1"/>
  <c r="K48" i="1"/>
  <c r="L48" i="1"/>
  <c r="M48" i="1"/>
  <c r="N48" i="1"/>
  <c r="O48" i="1"/>
  <c r="P48" i="1"/>
  <c r="Q48" i="1"/>
  <c r="R48" i="1"/>
  <c r="S48" i="1"/>
  <c r="T48" i="1"/>
  <c r="U48" i="1"/>
  <c r="V48" i="1"/>
  <c r="W48" i="1"/>
  <c r="X48" i="1"/>
  <c r="Y48" i="1"/>
  <c r="Z48" i="1"/>
  <c r="AA48" i="1"/>
  <c r="AB48" i="1"/>
  <c r="E44" i="1"/>
  <c r="F44" i="1"/>
  <c r="G44" i="1"/>
  <c r="H44" i="1"/>
  <c r="I44" i="1"/>
  <c r="J44" i="1"/>
  <c r="K44" i="1"/>
  <c r="L44" i="1"/>
  <c r="M44" i="1"/>
  <c r="N44" i="1"/>
  <c r="O44" i="1"/>
  <c r="P44" i="1"/>
  <c r="Q44" i="1"/>
  <c r="R44" i="1"/>
  <c r="S44" i="1"/>
  <c r="T44" i="1"/>
  <c r="U44" i="1"/>
  <c r="V44" i="1"/>
  <c r="W44" i="1"/>
  <c r="X44" i="1"/>
  <c r="Y44" i="1"/>
  <c r="Z44" i="1"/>
  <c r="AA44" i="1"/>
  <c r="AB44" i="1"/>
  <c r="D44" i="1"/>
  <c r="D10" i="1"/>
  <c r="E10" i="1"/>
  <c r="F10" i="1"/>
  <c r="G10" i="1"/>
  <c r="H10" i="1"/>
  <c r="I10" i="1"/>
  <c r="J10" i="1"/>
  <c r="K10" i="1"/>
  <c r="L10" i="1"/>
  <c r="M10" i="1"/>
  <c r="N10" i="1"/>
  <c r="O10" i="1"/>
  <c r="P10" i="1"/>
  <c r="Q10" i="1"/>
  <c r="R10" i="1"/>
  <c r="S10" i="1"/>
  <c r="T10" i="1"/>
  <c r="U10" i="1"/>
  <c r="V10" i="1"/>
  <c r="W10" i="1"/>
  <c r="X10" i="1"/>
  <c r="Y10" i="1"/>
  <c r="Z10" i="1"/>
  <c r="AA10" i="1"/>
  <c r="AB10" i="1"/>
  <c r="AC10" i="1"/>
  <c r="D11" i="1"/>
  <c r="E11" i="1"/>
  <c r="F11" i="1"/>
  <c r="G11" i="1"/>
  <c r="H11" i="1"/>
  <c r="I11" i="1"/>
  <c r="J11" i="1"/>
  <c r="K11" i="1"/>
  <c r="L11" i="1"/>
  <c r="M11" i="1"/>
  <c r="N11" i="1"/>
  <c r="O11" i="1"/>
  <c r="P11" i="1"/>
  <c r="Q11" i="1"/>
  <c r="R11" i="1"/>
  <c r="S11" i="1"/>
  <c r="T11" i="1"/>
  <c r="U11" i="1"/>
  <c r="V11" i="1"/>
  <c r="W11" i="1"/>
  <c r="X11" i="1"/>
  <c r="Y11" i="1"/>
  <c r="Z11" i="1"/>
  <c r="AA11" i="1"/>
  <c r="AB11" i="1"/>
  <c r="AC11" i="1"/>
  <c r="D12" i="1"/>
  <c r="E12" i="1"/>
  <c r="F12" i="1"/>
  <c r="G12" i="1"/>
  <c r="H12" i="1"/>
  <c r="I12" i="1"/>
  <c r="J12" i="1"/>
  <c r="K12" i="1"/>
  <c r="L12" i="1"/>
  <c r="M12" i="1"/>
  <c r="N12" i="1"/>
  <c r="O12" i="1"/>
  <c r="P12" i="1"/>
  <c r="Q12" i="1"/>
  <c r="R12" i="1"/>
  <c r="S12" i="1"/>
  <c r="T12" i="1"/>
  <c r="U12" i="1"/>
  <c r="V12" i="1"/>
  <c r="W12" i="1"/>
  <c r="X12" i="1"/>
  <c r="Y12" i="1"/>
  <c r="Z12" i="1"/>
  <c r="AA12" i="1"/>
  <c r="AB12" i="1"/>
  <c r="AC12" i="1"/>
  <c r="D13" i="1"/>
  <c r="E13" i="1"/>
  <c r="F13" i="1"/>
  <c r="G13" i="1"/>
  <c r="H13" i="1"/>
  <c r="I13" i="1"/>
  <c r="J13" i="1"/>
  <c r="K13" i="1"/>
  <c r="L13" i="1"/>
  <c r="M13" i="1"/>
  <c r="N13" i="1"/>
  <c r="O13" i="1"/>
  <c r="P13" i="1"/>
  <c r="Q13" i="1"/>
  <c r="R13" i="1"/>
  <c r="S13" i="1"/>
  <c r="T13" i="1"/>
  <c r="U13" i="1"/>
  <c r="V13" i="1"/>
  <c r="W13" i="1"/>
  <c r="X13" i="1"/>
  <c r="Y13" i="1"/>
  <c r="Z13" i="1"/>
  <c r="AA13" i="1"/>
  <c r="AB13" i="1"/>
  <c r="AC13" i="1"/>
  <c r="D14" i="1"/>
  <c r="E14" i="1"/>
  <c r="F14" i="1"/>
  <c r="G14" i="1"/>
  <c r="H14" i="1"/>
  <c r="I14" i="1"/>
  <c r="J14" i="1"/>
  <c r="K14" i="1"/>
  <c r="L14" i="1"/>
  <c r="M14" i="1"/>
  <c r="N14" i="1"/>
  <c r="O14" i="1"/>
  <c r="P14" i="1"/>
  <c r="Q14" i="1"/>
  <c r="R14" i="1"/>
  <c r="S14" i="1"/>
  <c r="T14" i="1"/>
  <c r="U14" i="1"/>
  <c r="V14" i="1"/>
  <c r="W14" i="1"/>
  <c r="X14" i="1"/>
  <c r="Y14" i="1"/>
  <c r="Z14" i="1"/>
  <c r="AA14" i="1"/>
  <c r="AB14" i="1"/>
  <c r="AC14" i="1"/>
  <c r="D15" i="1"/>
  <c r="E15" i="1"/>
  <c r="F15" i="1"/>
  <c r="G15" i="1"/>
  <c r="H15" i="1"/>
  <c r="I15" i="1"/>
  <c r="J15" i="1"/>
  <c r="K15" i="1"/>
  <c r="L15" i="1"/>
  <c r="M15" i="1"/>
  <c r="N15" i="1"/>
  <c r="O15" i="1"/>
  <c r="P15" i="1"/>
  <c r="Q15" i="1"/>
  <c r="R15" i="1"/>
  <c r="S15" i="1"/>
  <c r="T15" i="1"/>
  <c r="U15" i="1"/>
  <c r="V15" i="1"/>
  <c r="W15" i="1"/>
  <c r="X15" i="1"/>
  <c r="Y15" i="1"/>
  <c r="Z15" i="1"/>
  <c r="AA15" i="1"/>
  <c r="AB15" i="1"/>
  <c r="AC15" i="1"/>
  <c r="D16" i="1"/>
  <c r="E16" i="1"/>
  <c r="F16" i="1"/>
  <c r="G16" i="1"/>
  <c r="H16" i="1"/>
  <c r="I16" i="1"/>
  <c r="J16" i="1"/>
  <c r="K16" i="1"/>
  <c r="L16" i="1"/>
  <c r="M16" i="1"/>
  <c r="N16" i="1"/>
  <c r="O16" i="1"/>
  <c r="P16" i="1"/>
  <c r="Q16" i="1"/>
  <c r="R16" i="1"/>
  <c r="S16" i="1"/>
  <c r="T16" i="1"/>
  <c r="U16" i="1"/>
  <c r="V16" i="1"/>
  <c r="W16" i="1"/>
  <c r="X16" i="1"/>
  <c r="Y16" i="1"/>
  <c r="Z16" i="1"/>
  <c r="AA16" i="1"/>
  <c r="AB16" i="1"/>
  <c r="AC16" i="1"/>
  <c r="D17" i="1"/>
  <c r="E17" i="1"/>
  <c r="F17" i="1"/>
  <c r="G17" i="1"/>
  <c r="H17" i="1"/>
  <c r="I17" i="1"/>
  <c r="J17" i="1"/>
  <c r="K17" i="1"/>
  <c r="L17" i="1"/>
  <c r="M17" i="1"/>
  <c r="N17" i="1"/>
  <c r="O17" i="1"/>
  <c r="P17" i="1"/>
  <c r="Q17" i="1"/>
  <c r="R17" i="1"/>
  <c r="S17" i="1"/>
  <c r="T17" i="1"/>
  <c r="U17" i="1"/>
  <c r="V17" i="1"/>
  <c r="W17" i="1"/>
  <c r="X17" i="1"/>
  <c r="Y17" i="1"/>
  <c r="Z17" i="1"/>
  <c r="AA17" i="1"/>
  <c r="AB17" i="1"/>
  <c r="AC17" i="1"/>
  <c r="D18" i="1"/>
  <c r="E18" i="1"/>
  <c r="F18" i="1"/>
  <c r="G18" i="1"/>
  <c r="H18" i="1"/>
  <c r="I18" i="1"/>
  <c r="J18" i="1"/>
  <c r="K18" i="1"/>
  <c r="L18" i="1"/>
  <c r="M18" i="1"/>
  <c r="N18" i="1"/>
  <c r="O18" i="1"/>
  <c r="P18" i="1"/>
  <c r="Q18" i="1"/>
  <c r="R18" i="1"/>
  <c r="S18" i="1"/>
  <c r="T18" i="1"/>
  <c r="U18" i="1"/>
  <c r="V18" i="1"/>
  <c r="W18" i="1"/>
  <c r="X18" i="1"/>
  <c r="Y18" i="1"/>
  <c r="Z18" i="1"/>
  <c r="AA18" i="1"/>
  <c r="AB18" i="1"/>
  <c r="AC18" i="1"/>
  <c r="D19" i="1"/>
  <c r="E19" i="1"/>
  <c r="F19" i="1"/>
  <c r="G19" i="1"/>
  <c r="H19" i="1"/>
  <c r="I19" i="1"/>
  <c r="J19" i="1"/>
  <c r="K19" i="1"/>
  <c r="L19" i="1"/>
  <c r="M19" i="1"/>
  <c r="N19" i="1"/>
  <c r="O19" i="1"/>
  <c r="P19" i="1"/>
  <c r="Q19" i="1"/>
  <c r="R19" i="1"/>
  <c r="S19" i="1"/>
  <c r="T19" i="1"/>
  <c r="U19" i="1"/>
  <c r="V19" i="1"/>
  <c r="W19" i="1"/>
  <c r="X19" i="1"/>
  <c r="Y19" i="1"/>
  <c r="Z19" i="1"/>
  <c r="AA19" i="1"/>
  <c r="AB19" i="1"/>
  <c r="AC19" i="1"/>
  <c r="D20" i="1"/>
  <c r="E20" i="1"/>
  <c r="F20" i="1"/>
  <c r="G20" i="1"/>
  <c r="H20" i="1"/>
  <c r="I20" i="1"/>
  <c r="J20" i="1"/>
  <c r="K20" i="1"/>
  <c r="L20" i="1"/>
  <c r="M20" i="1"/>
  <c r="N20" i="1"/>
  <c r="O20" i="1"/>
  <c r="P20" i="1"/>
  <c r="Q20" i="1"/>
  <c r="R20" i="1"/>
  <c r="S20" i="1"/>
  <c r="T20" i="1"/>
  <c r="U20" i="1"/>
  <c r="V20" i="1"/>
  <c r="W20" i="1"/>
  <c r="X20" i="1"/>
  <c r="Y20" i="1"/>
  <c r="Z20" i="1"/>
  <c r="AA20" i="1"/>
  <c r="AB20" i="1"/>
  <c r="AC20" i="1"/>
  <c r="D21" i="1"/>
  <c r="E21" i="1"/>
  <c r="F21" i="1"/>
  <c r="G21" i="1"/>
  <c r="H21" i="1"/>
  <c r="I21" i="1"/>
  <c r="J21" i="1"/>
  <c r="K21" i="1"/>
  <c r="L21" i="1"/>
  <c r="M21" i="1"/>
  <c r="N21" i="1"/>
  <c r="O21" i="1"/>
  <c r="P21" i="1"/>
  <c r="Q21" i="1"/>
  <c r="R21" i="1"/>
  <c r="S21" i="1"/>
  <c r="T21" i="1"/>
  <c r="U21" i="1"/>
  <c r="V21" i="1"/>
  <c r="W21" i="1"/>
  <c r="X21" i="1"/>
  <c r="Y21" i="1"/>
  <c r="Z21" i="1"/>
  <c r="AA21" i="1"/>
  <c r="AB21" i="1"/>
  <c r="AC21" i="1"/>
  <c r="D22" i="1"/>
  <c r="E22" i="1"/>
  <c r="F22" i="1"/>
  <c r="G22" i="1"/>
  <c r="H22" i="1"/>
  <c r="I22" i="1"/>
  <c r="J22" i="1"/>
  <c r="K22" i="1"/>
  <c r="L22" i="1"/>
  <c r="M22" i="1"/>
  <c r="N22" i="1"/>
  <c r="O22" i="1"/>
  <c r="P22" i="1"/>
  <c r="Q22" i="1"/>
  <c r="R22" i="1"/>
  <c r="S22" i="1"/>
  <c r="T22" i="1"/>
  <c r="U22" i="1"/>
  <c r="V22" i="1"/>
  <c r="W22" i="1"/>
  <c r="X22" i="1"/>
  <c r="Y22" i="1"/>
  <c r="Z22" i="1"/>
  <c r="AA22" i="1"/>
  <c r="AB22" i="1"/>
  <c r="AC22" i="1"/>
  <c r="D23" i="1"/>
  <c r="E23" i="1"/>
  <c r="F23" i="1"/>
  <c r="G23" i="1"/>
  <c r="H23" i="1"/>
  <c r="I23" i="1"/>
  <c r="J23" i="1"/>
  <c r="K23" i="1"/>
  <c r="L23" i="1"/>
  <c r="M23" i="1"/>
  <c r="N23" i="1"/>
  <c r="O23" i="1"/>
  <c r="P23" i="1"/>
  <c r="Q23" i="1"/>
  <c r="R23" i="1"/>
  <c r="S23" i="1"/>
  <c r="T23" i="1"/>
  <c r="U23" i="1"/>
  <c r="V23" i="1"/>
  <c r="W23" i="1"/>
  <c r="X23" i="1"/>
  <c r="Y23" i="1"/>
  <c r="Z23" i="1"/>
  <c r="AA23" i="1"/>
  <c r="AB23" i="1"/>
  <c r="AC23" i="1"/>
  <c r="D24" i="1"/>
  <c r="E24" i="1"/>
  <c r="F24" i="1"/>
  <c r="G24" i="1"/>
  <c r="H24" i="1"/>
  <c r="I24" i="1"/>
  <c r="J24" i="1"/>
  <c r="K24" i="1"/>
  <c r="L24" i="1"/>
  <c r="M24" i="1"/>
  <c r="N24" i="1"/>
  <c r="O24" i="1"/>
  <c r="P24" i="1"/>
  <c r="Q24" i="1"/>
  <c r="R24" i="1"/>
  <c r="S24" i="1"/>
  <c r="T24" i="1"/>
  <c r="U24" i="1"/>
  <c r="V24" i="1"/>
  <c r="W24" i="1"/>
  <c r="X24" i="1"/>
  <c r="Y24" i="1"/>
  <c r="Z24" i="1"/>
  <c r="AA24" i="1"/>
  <c r="AB24" i="1"/>
  <c r="AC24" i="1"/>
  <c r="D25" i="1"/>
  <c r="E25" i="1"/>
  <c r="F25" i="1"/>
  <c r="G25" i="1"/>
  <c r="H25" i="1"/>
  <c r="I25" i="1"/>
  <c r="J25" i="1"/>
  <c r="K25" i="1"/>
  <c r="L25" i="1"/>
  <c r="M25" i="1"/>
  <c r="N25" i="1"/>
  <c r="O25" i="1"/>
  <c r="P25" i="1"/>
  <c r="Q25" i="1"/>
  <c r="R25" i="1"/>
  <c r="S25" i="1"/>
  <c r="T25" i="1"/>
  <c r="U25" i="1"/>
  <c r="V25" i="1"/>
  <c r="W25" i="1"/>
  <c r="X25" i="1"/>
  <c r="Y25" i="1"/>
  <c r="Z25" i="1"/>
  <c r="AA25" i="1"/>
  <c r="AB25" i="1"/>
  <c r="AC25" i="1"/>
  <c r="D26" i="1"/>
  <c r="E26" i="1"/>
  <c r="F26" i="1"/>
  <c r="G26" i="1"/>
  <c r="H26" i="1"/>
  <c r="I26" i="1"/>
  <c r="J26" i="1"/>
  <c r="K26" i="1"/>
  <c r="L26" i="1"/>
  <c r="M26" i="1"/>
  <c r="N26" i="1"/>
  <c r="O26" i="1"/>
  <c r="P26" i="1"/>
  <c r="Q26" i="1"/>
  <c r="R26" i="1"/>
  <c r="S26" i="1"/>
  <c r="T26" i="1"/>
  <c r="U26" i="1"/>
  <c r="V26" i="1"/>
  <c r="W26" i="1"/>
  <c r="X26" i="1"/>
  <c r="Y26" i="1"/>
  <c r="Z26" i="1"/>
  <c r="AA26" i="1"/>
  <c r="AB26" i="1"/>
  <c r="AC26" i="1"/>
  <c r="D27" i="1"/>
  <c r="E27" i="1"/>
  <c r="F27" i="1"/>
  <c r="G27" i="1"/>
  <c r="H27" i="1"/>
  <c r="I27" i="1"/>
  <c r="J27" i="1"/>
  <c r="K27" i="1"/>
  <c r="L27" i="1"/>
  <c r="M27" i="1"/>
  <c r="N27" i="1"/>
  <c r="O27" i="1"/>
  <c r="P27" i="1"/>
  <c r="Q27" i="1"/>
  <c r="R27" i="1"/>
  <c r="S27" i="1"/>
  <c r="T27" i="1"/>
  <c r="U27" i="1"/>
  <c r="V27" i="1"/>
  <c r="W27" i="1"/>
  <c r="X27" i="1"/>
  <c r="Y27" i="1"/>
  <c r="Z27" i="1"/>
  <c r="AA27" i="1"/>
  <c r="AB27" i="1"/>
  <c r="AC27" i="1"/>
  <c r="D28" i="1"/>
  <c r="E28" i="1"/>
  <c r="F28" i="1"/>
  <c r="G28" i="1"/>
  <c r="H28" i="1"/>
  <c r="I28" i="1"/>
  <c r="J28" i="1"/>
  <c r="K28" i="1"/>
  <c r="L28" i="1"/>
  <c r="M28" i="1"/>
  <c r="N28" i="1"/>
  <c r="O28" i="1"/>
  <c r="P28" i="1"/>
  <c r="Q28" i="1"/>
  <c r="R28" i="1"/>
  <c r="S28" i="1"/>
  <c r="T28" i="1"/>
  <c r="U28" i="1"/>
  <c r="V28" i="1"/>
  <c r="W28" i="1"/>
  <c r="X28" i="1"/>
  <c r="Y28" i="1"/>
  <c r="Z28" i="1"/>
  <c r="AA28" i="1"/>
  <c r="AB28" i="1"/>
  <c r="AC28" i="1"/>
  <c r="D29" i="1"/>
  <c r="E29" i="1"/>
  <c r="F29" i="1"/>
  <c r="G29" i="1"/>
  <c r="H29" i="1"/>
  <c r="I29" i="1"/>
  <c r="J29" i="1"/>
  <c r="K29" i="1"/>
  <c r="L29" i="1"/>
  <c r="M29" i="1"/>
  <c r="N29" i="1"/>
  <c r="O29" i="1"/>
  <c r="P29" i="1"/>
  <c r="Q29" i="1"/>
  <c r="R29" i="1"/>
  <c r="S29" i="1"/>
  <c r="T29" i="1"/>
  <c r="U29" i="1"/>
  <c r="V29" i="1"/>
  <c r="W29" i="1"/>
  <c r="X29" i="1"/>
  <c r="Y29" i="1"/>
  <c r="Z29" i="1"/>
  <c r="AA29" i="1"/>
  <c r="AB29" i="1"/>
  <c r="AC29" i="1"/>
  <c r="D30" i="1"/>
  <c r="E30" i="1"/>
  <c r="F30" i="1"/>
  <c r="G30" i="1"/>
  <c r="H30" i="1"/>
  <c r="I30" i="1"/>
  <c r="J30" i="1"/>
  <c r="K30" i="1"/>
  <c r="L30" i="1"/>
  <c r="M30" i="1"/>
  <c r="N30" i="1"/>
  <c r="O30" i="1"/>
  <c r="P30" i="1"/>
  <c r="Q30" i="1"/>
  <c r="R30" i="1"/>
  <c r="S30" i="1"/>
  <c r="T30" i="1"/>
  <c r="U30" i="1"/>
  <c r="V30" i="1"/>
  <c r="W30" i="1"/>
  <c r="X30" i="1"/>
  <c r="Y30" i="1"/>
  <c r="Z30" i="1"/>
  <c r="AA30" i="1"/>
  <c r="AB30" i="1"/>
  <c r="AC30" i="1"/>
  <c r="D32" i="1"/>
  <c r="E32" i="1"/>
  <c r="F32" i="1"/>
  <c r="G32" i="1"/>
  <c r="H32" i="1"/>
  <c r="I32" i="1"/>
  <c r="J32" i="1"/>
  <c r="K32" i="1"/>
  <c r="L32" i="1"/>
  <c r="M32" i="1"/>
  <c r="N32" i="1"/>
  <c r="O32" i="1"/>
  <c r="P32" i="1"/>
  <c r="Q32" i="1"/>
  <c r="R32" i="1"/>
  <c r="S32" i="1"/>
  <c r="T32" i="1"/>
  <c r="U32" i="1"/>
  <c r="V32" i="1"/>
  <c r="W32" i="1"/>
  <c r="X32" i="1"/>
  <c r="Y32" i="1"/>
  <c r="Z32" i="1"/>
  <c r="AA32" i="1"/>
  <c r="AB32" i="1"/>
  <c r="AC32" i="1"/>
  <c r="D33" i="1"/>
  <c r="E33" i="1"/>
  <c r="F33" i="1"/>
  <c r="G33" i="1"/>
  <c r="H33" i="1"/>
  <c r="I33" i="1"/>
  <c r="J33" i="1"/>
  <c r="K33" i="1"/>
  <c r="L33" i="1"/>
  <c r="M33" i="1"/>
  <c r="N33" i="1"/>
  <c r="O33" i="1"/>
  <c r="P33" i="1"/>
  <c r="Q33" i="1"/>
  <c r="R33" i="1"/>
  <c r="S33" i="1"/>
  <c r="T33" i="1"/>
  <c r="U33" i="1"/>
  <c r="V33" i="1"/>
  <c r="W33" i="1"/>
  <c r="X33" i="1"/>
  <c r="Y33" i="1"/>
  <c r="Z33" i="1"/>
  <c r="AA33" i="1"/>
  <c r="AB33" i="1"/>
  <c r="AC33" i="1"/>
  <c r="D34" i="1"/>
  <c r="E34" i="1"/>
  <c r="F34" i="1"/>
  <c r="G34" i="1"/>
  <c r="H34" i="1"/>
  <c r="I34" i="1"/>
  <c r="J34" i="1"/>
  <c r="K34" i="1"/>
  <c r="L34" i="1"/>
  <c r="M34" i="1"/>
  <c r="N34" i="1"/>
  <c r="O34" i="1"/>
  <c r="P34" i="1"/>
  <c r="Q34" i="1"/>
  <c r="R34" i="1"/>
  <c r="S34" i="1"/>
  <c r="T34" i="1"/>
  <c r="U34" i="1"/>
  <c r="V34" i="1"/>
  <c r="W34" i="1"/>
  <c r="X34" i="1"/>
  <c r="Y34" i="1"/>
  <c r="Z34" i="1"/>
  <c r="AA34" i="1"/>
  <c r="AB34" i="1"/>
  <c r="AC34" i="1"/>
  <c r="D35" i="1"/>
  <c r="E35" i="1"/>
  <c r="F35" i="1"/>
  <c r="G35" i="1"/>
  <c r="H35" i="1"/>
  <c r="I35" i="1"/>
  <c r="J35" i="1"/>
  <c r="K35" i="1"/>
  <c r="L35" i="1"/>
  <c r="M35" i="1"/>
  <c r="N35" i="1"/>
  <c r="O35" i="1"/>
  <c r="P35" i="1"/>
  <c r="Q35" i="1"/>
  <c r="R35" i="1"/>
  <c r="S35" i="1"/>
  <c r="T35" i="1"/>
  <c r="U35" i="1"/>
  <c r="V35" i="1"/>
  <c r="W35" i="1"/>
  <c r="X35" i="1"/>
  <c r="Y35" i="1"/>
  <c r="Z35" i="1"/>
  <c r="AA35" i="1"/>
  <c r="AB35" i="1"/>
  <c r="AC35" i="1"/>
  <c r="D36" i="1"/>
  <c r="E36" i="1"/>
  <c r="F36" i="1"/>
  <c r="G36" i="1"/>
  <c r="H36" i="1"/>
  <c r="I36" i="1"/>
  <c r="J36" i="1"/>
  <c r="K36" i="1"/>
  <c r="L36" i="1"/>
  <c r="M36" i="1"/>
  <c r="N36" i="1"/>
  <c r="O36" i="1"/>
  <c r="P36" i="1"/>
  <c r="Q36" i="1"/>
  <c r="R36" i="1"/>
  <c r="S36" i="1"/>
  <c r="T36" i="1"/>
  <c r="U36" i="1"/>
  <c r="V36" i="1"/>
  <c r="W36" i="1"/>
  <c r="X36" i="1"/>
  <c r="Y36" i="1"/>
  <c r="Z36" i="1"/>
  <c r="AA36" i="1"/>
  <c r="AB36" i="1"/>
  <c r="AC36" i="1"/>
  <c r="D37" i="1"/>
  <c r="E37" i="1"/>
  <c r="F37" i="1"/>
  <c r="G37" i="1"/>
  <c r="H37" i="1"/>
  <c r="I37" i="1"/>
  <c r="J37" i="1"/>
  <c r="K37" i="1"/>
  <c r="L37" i="1"/>
  <c r="M37" i="1"/>
  <c r="N37" i="1"/>
  <c r="O37" i="1"/>
  <c r="P37" i="1"/>
  <c r="Q37" i="1"/>
  <c r="R37" i="1"/>
  <c r="S37" i="1"/>
  <c r="T37" i="1"/>
  <c r="U37" i="1"/>
  <c r="V37" i="1"/>
  <c r="W37" i="1"/>
  <c r="X37" i="1"/>
  <c r="Y37" i="1"/>
  <c r="Z37" i="1"/>
  <c r="AA37" i="1"/>
  <c r="AB37" i="1"/>
  <c r="AC37" i="1"/>
  <c r="D38" i="1"/>
  <c r="E38" i="1"/>
  <c r="F38" i="1"/>
  <c r="G38" i="1"/>
  <c r="H38" i="1"/>
  <c r="I38" i="1"/>
  <c r="J38" i="1"/>
  <c r="K38" i="1"/>
  <c r="L38" i="1"/>
  <c r="M38" i="1"/>
  <c r="N38" i="1"/>
  <c r="O38" i="1"/>
  <c r="P38" i="1"/>
  <c r="Q38" i="1"/>
  <c r="R38" i="1"/>
  <c r="S38" i="1"/>
  <c r="T38" i="1"/>
  <c r="U38" i="1"/>
  <c r="V38" i="1"/>
  <c r="W38" i="1"/>
  <c r="X38" i="1"/>
  <c r="Y38" i="1"/>
  <c r="Z38" i="1"/>
  <c r="AA38" i="1"/>
  <c r="AB38" i="1"/>
  <c r="AC38" i="1"/>
  <c r="D39" i="1"/>
  <c r="E39" i="1"/>
  <c r="F39" i="1"/>
  <c r="G39" i="1"/>
  <c r="H39" i="1"/>
  <c r="I39" i="1"/>
  <c r="J39" i="1"/>
  <c r="K39" i="1"/>
  <c r="L39" i="1"/>
  <c r="M39" i="1"/>
  <c r="N39" i="1"/>
  <c r="O39" i="1"/>
  <c r="P39" i="1"/>
  <c r="Q39" i="1"/>
  <c r="R39" i="1"/>
  <c r="S39" i="1"/>
  <c r="T39" i="1"/>
  <c r="U39" i="1"/>
  <c r="V39" i="1"/>
  <c r="W39" i="1"/>
  <c r="X39" i="1"/>
  <c r="Y39" i="1"/>
  <c r="Z39" i="1"/>
  <c r="AA39" i="1"/>
  <c r="AB39" i="1"/>
  <c r="AC39" i="1"/>
  <c r="D40" i="1"/>
  <c r="E40" i="1"/>
  <c r="F40" i="1"/>
  <c r="G40" i="1"/>
  <c r="H40" i="1"/>
  <c r="I40" i="1"/>
  <c r="J40" i="1"/>
  <c r="K40" i="1"/>
  <c r="L40" i="1"/>
  <c r="M40" i="1"/>
  <c r="N40" i="1"/>
  <c r="O40" i="1"/>
  <c r="P40" i="1"/>
  <c r="Q40" i="1"/>
  <c r="R40" i="1"/>
  <c r="S40" i="1"/>
  <c r="T40" i="1"/>
  <c r="U40" i="1"/>
  <c r="V40" i="1"/>
  <c r="W40" i="1"/>
  <c r="X40" i="1"/>
  <c r="Y40" i="1"/>
  <c r="Z40" i="1"/>
  <c r="AA40" i="1"/>
  <c r="AB40" i="1"/>
  <c r="AC40" i="1"/>
  <c r="D41" i="1"/>
  <c r="E41" i="1"/>
  <c r="F41" i="1"/>
  <c r="G41" i="1"/>
  <c r="H41" i="1"/>
  <c r="I41" i="1"/>
  <c r="J41" i="1"/>
  <c r="K41" i="1"/>
  <c r="L41" i="1"/>
  <c r="M41" i="1"/>
  <c r="N41" i="1"/>
  <c r="O41" i="1"/>
  <c r="P41" i="1"/>
  <c r="Q41" i="1"/>
  <c r="R41" i="1"/>
  <c r="S41" i="1"/>
  <c r="T41" i="1"/>
  <c r="U41" i="1"/>
  <c r="V41" i="1"/>
  <c r="W41" i="1"/>
  <c r="X41" i="1"/>
  <c r="Y41" i="1"/>
  <c r="Z41" i="1"/>
  <c r="AA41" i="1"/>
  <c r="AB41" i="1"/>
  <c r="AC41" i="1"/>
  <c r="D42" i="1"/>
  <c r="E42" i="1"/>
  <c r="F42" i="1"/>
  <c r="G42" i="1"/>
  <c r="H42" i="1"/>
  <c r="I42" i="1"/>
  <c r="J42" i="1"/>
  <c r="K42" i="1"/>
  <c r="L42" i="1"/>
  <c r="M42" i="1"/>
  <c r="N42" i="1"/>
  <c r="O42" i="1"/>
  <c r="P42" i="1"/>
  <c r="Q42" i="1"/>
  <c r="R42" i="1"/>
  <c r="S42" i="1"/>
  <c r="T42" i="1"/>
  <c r="U42" i="1"/>
  <c r="V42" i="1"/>
  <c r="W42" i="1"/>
  <c r="X42" i="1"/>
  <c r="Y42" i="1"/>
  <c r="Z42" i="1"/>
  <c r="AA42" i="1"/>
  <c r="AB42" i="1"/>
  <c r="AC42" i="1"/>
  <c r="E9" i="1"/>
  <c r="F9" i="1"/>
  <c r="G9" i="1"/>
  <c r="H9" i="1"/>
  <c r="I9" i="1"/>
  <c r="J9" i="1"/>
  <c r="K9" i="1"/>
  <c r="L9" i="1"/>
  <c r="M9" i="1"/>
  <c r="N9" i="1"/>
  <c r="O9" i="1"/>
  <c r="P9" i="1"/>
  <c r="Q9" i="1"/>
  <c r="R9" i="1"/>
  <c r="S9" i="1"/>
  <c r="T9" i="1"/>
  <c r="U9" i="1"/>
  <c r="V9" i="1"/>
  <c r="W9" i="1"/>
  <c r="X9" i="1"/>
  <c r="Y9" i="1"/>
  <c r="Z9" i="1"/>
  <c r="AA9" i="1"/>
  <c r="AB9" i="1"/>
  <c r="AC9" i="1"/>
  <c r="D9" i="1"/>
  <c r="AB443" i="1" l="1"/>
  <c r="AA443" i="1"/>
  <c r="Z443" i="1"/>
  <c r="Y443" i="1"/>
  <c r="X443" i="1"/>
  <c r="W443" i="1"/>
  <c r="V443" i="1"/>
  <c r="U443" i="1"/>
  <c r="T443" i="1"/>
  <c r="S443" i="1"/>
  <c r="R443" i="1"/>
  <c r="Q443" i="1"/>
  <c r="P443" i="1"/>
  <c r="O443" i="1"/>
  <c r="N443" i="1"/>
  <c r="M443" i="1"/>
  <c r="L443" i="1"/>
  <c r="K443" i="1"/>
  <c r="J443" i="1"/>
  <c r="I443" i="1"/>
  <c r="H443" i="1"/>
  <c r="G443" i="1"/>
  <c r="F443" i="1"/>
  <c r="E443" i="1"/>
  <c r="D443" i="1"/>
  <c r="AB434" i="1"/>
  <c r="Y434" i="1"/>
  <c r="X434" i="1"/>
  <c r="U434" i="1"/>
  <c r="T434" i="1"/>
  <c r="Q434" i="1"/>
  <c r="P434" i="1"/>
  <c r="M434" i="1"/>
  <c r="L434" i="1"/>
  <c r="I434" i="1"/>
  <c r="H434" i="1"/>
  <c r="E434" i="1"/>
  <c r="D434" i="1"/>
  <c r="Y426" i="1"/>
  <c r="X426" i="1"/>
  <c r="T426" i="1"/>
  <c r="P426" i="1"/>
  <c r="M426" i="1"/>
  <c r="L426" i="1"/>
  <c r="I426" i="1"/>
  <c r="H426" i="1"/>
  <c r="AB416" i="1"/>
  <c r="AA416" i="1"/>
  <c r="Z416" i="1"/>
  <c r="Y416" i="1"/>
  <c r="X416" i="1"/>
  <c r="W416" i="1"/>
  <c r="V416" i="1"/>
  <c r="U416" i="1"/>
  <c r="T416" i="1"/>
  <c r="S416" i="1"/>
  <c r="R416" i="1"/>
  <c r="Q416" i="1"/>
  <c r="P416" i="1"/>
  <c r="O416" i="1"/>
  <c r="N416" i="1"/>
  <c r="M416" i="1"/>
  <c r="L416" i="1"/>
  <c r="K416" i="1"/>
  <c r="J416" i="1"/>
  <c r="I416" i="1"/>
  <c r="H416" i="1"/>
  <c r="G416" i="1"/>
  <c r="F416" i="1"/>
  <c r="E416" i="1"/>
  <c r="D416" i="1"/>
  <c r="AB372" i="1"/>
  <c r="AA372" i="1"/>
  <c r="Z372" i="1"/>
  <c r="Y372" i="1"/>
  <c r="X372" i="1"/>
  <c r="W372" i="1"/>
  <c r="V372" i="1"/>
  <c r="U372" i="1"/>
  <c r="T372" i="1"/>
  <c r="S372" i="1"/>
  <c r="R372" i="1"/>
  <c r="Q372" i="1"/>
  <c r="P372" i="1"/>
  <c r="O372" i="1"/>
  <c r="N372" i="1"/>
  <c r="M372" i="1"/>
  <c r="L372" i="1"/>
  <c r="K372" i="1"/>
  <c r="J372" i="1"/>
  <c r="I372" i="1"/>
  <c r="H372" i="1"/>
  <c r="G372" i="1"/>
  <c r="F372" i="1"/>
  <c r="E372" i="1"/>
  <c r="D372" i="1"/>
  <c r="AB350" i="1"/>
  <c r="AA350" i="1"/>
  <c r="Z350" i="1"/>
  <c r="Y350" i="1"/>
  <c r="X350" i="1"/>
  <c r="W350" i="1"/>
  <c r="V350" i="1"/>
  <c r="U350" i="1"/>
  <c r="T350" i="1"/>
  <c r="S350" i="1"/>
  <c r="R350" i="1"/>
  <c r="Q350" i="1"/>
  <c r="P350" i="1"/>
  <c r="O350" i="1"/>
  <c r="N350" i="1"/>
  <c r="M350" i="1"/>
  <c r="L350" i="1"/>
  <c r="K350" i="1"/>
  <c r="J350" i="1"/>
  <c r="I350" i="1"/>
  <c r="H350" i="1"/>
  <c r="G350" i="1"/>
  <c r="F350" i="1"/>
  <c r="E350" i="1"/>
  <c r="D350" i="1"/>
  <c r="AB332" i="1"/>
  <c r="AA332" i="1"/>
  <c r="Z332" i="1"/>
  <c r="Y332" i="1"/>
  <c r="X332" i="1"/>
  <c r="W332" i="1"/>
  <c r="V332" i="1"/>
  <c r="U332" i="1"/>
  <c r="T332" i="1"/>
  <c r="S332" i="1"/>
  <c r="R332" i="1"/>
  <c r="Q332" i="1"/>
  <c r="P332" i="1"/>
  <c r="O332" i="1"/>
  <c r="N332" i="1"/>
  <c r="M332" i="1"/>
  <c r="L332" i="1"/>
  <c r="K332" i="1"/>
  <c r="J332" i="1"/>
  <c r="I332" i="1"/>
  <c r="H332" i="1"/>
  <c r="G332" i="1"/>
  <c r="F332" i="1"/>
  <c r="E332" i="1"/>
  <c r="D332" i="1"/>
  <c r="AB314" i="1"/>
  <c r="AA314" i="1"/>
  <c r="Z314" i="1"/>
  <c r="Y314" i="1"/>
  <c r="X314" i="1"/>
  <c r="W314" i="1"/>
  <c r="V314" i="1"/>
  <c r="U314" i="1"/>
  <c r="T314" i="1"/>
  <c r="S314" i="1"/>
  <c r="R314" i="1"/>
  <c r="Q314" i="1"/>
  <c r="P314" i="1"/>
  <c r="O314" i="1"/>
  <c r="N314" i="1"/>
  <c r="M314" i="1"/>
  <c r="L314" i="1"/>
  <c r="K314" i="1"/>
  <c r="J314" i="1"/>
  <c r="I314" i="1"/>
  <c r="H314" i="1"/>
  <c r="G314" i="1"/>
  <c r="F314" i="1"/>
  <c r="E314" i="1"/>
  <c r="D314" i="1"/>
  <c r="AB302" i="1"/>
  <c r="AA302" i="1"/>
  <c r="Z302" i="1"/>
  <c r="Y302" i="1"/>
  <c r="X302" i="1"/>
  <c r="W302" i="1"/>
  <c r="V302" i="1"/>
  <c r="U302" i="1"/>
  <c r="T302" i="1"/>
  <c r="S302" i="1"/>
  <c r="R302" i="1"/>
  <c r="Q302" i="1"/>
  <c r="P302" i="1"/>
  <c r="O302" i="1"/>
  <c r="N302" i="1"/>
  <c r="M302" i="1"/>
  <c r="L302" i="1"/>
  <c r="K302" i="1"/>
  <c r="J302" i="1"/>
  <c r="I302" i="1"/>
  <c r="H302" i="1"/>
  <c r="G302" i="1"/>
  <c r="F302" i="1"/>
  <c r="E302" i="1"/>
  <c r="D302" i="1"/>
  <c r="AB287" i="1"/>
  <c r="AA287" i="1"/>
  <c r="Z287" i="1"/>
  <c r="Y287" i="1"/>
  <c r="X287" i="1"/>
  <c r="W287" i="1"/>
  <c r="V287" i="1"/>
  <c r="U287" i="1"/>
  <c r="T287" i="1"/>
  <c r="S287" i="1"/>
  <c r="R287" i="1"/>
  <c r="Q287" i="1"/>
  <c r="P287" i="1"/>
  <c r="O287" i="1"/>
  <c r="N287" i="1"/>
  <c r="M287" i="1"/>
  <c r="L287" i="1"/>
  <c r="K287" i="1"/>
  <c r="J287" i="1"/>
  <c r="I287" i="1"/>
  <c r="H287" i="1"/>
  <c r="G287" i="1"/>
  <c r="F287" i="1"/>
  <c r="E287" i="1"/>
  <c r="D287" i="1"/>
  <c r="AB259" i="1"/>
  <c r="AA259" i="1"/>
  <c r="Z259" i="1"/>
  <c r="X259" i="1"/>
  <c r="W259" i="1"/>
  <c r="V259" i="1"/>
  <c r="T259" i="1"/>
  <c r="S259" i="1"/>
  <c r="R259" i="1"/>
  <c r="P259" i="1"/>
  <c r="O259" i="1"/>
  <c r="N259" i="1"/>
  <c r="L259" i="1"/>
  <c r="K259" i="1"/>
  <c r="J259" i="1"/>
  <c r="H259" i="1"/>
  <c r="G259" i="1"/>
  <c r="F259" i="1"/>
  <c r="D259" i="1"/>
  <c r="W251" i="1"/>
  <c r="V251" i="1"/>
  <c r="S251" i="1"/>
  <c r="R251" i="1"/>
  <c r="P251" i="1"/>
  <c r="O251" i="1"/>
  <c r="N251" i="1"/>
  <c r="G251" i="1"/>
  <c r="F251" i="1"/>
  <c r="D251" i="1"/>
  <c r="AB242" i="1"/>
  <c r="AA242" i="1"/>
  <c r="Z242" i="1"/>
  <c r="Y242" i="1"/>
  <c r="X242" i="1"/>
  <c r="W242" i="1"/>
  <c r="V242" i="1"/>
  <c r="U242" i="1"/>
  <c r="T242" i="1"/>
  <c r="S242" i="1"/>
  <c r="R242" i="1"/>
  <c r="Q242" i="1"/>
  <c r="P242" i="1"/>
  <c r="O242" i="1"/>
  <c r="N242" i="1"/>
  <c r="M242" i="1"/>
  <c r="L242" i="1"/>
  <c r="K242" i="1"/>
  <c r="J242" i="1"/>
  <c r="I242" i="1"/>
  <c r="H242" i="1"/>
  <c r="G242" i="1"/>
  <c r="F242" i="1"/>
  <c r="E242" i="1"/>
  <c r="D242" i="1"/>
  <c r="AB231" i="1"/>
  <c r="AA231" i="1"/>
  <c r="Z231" i="1"/>
  <c r="Y231" i="1"/>
  <c r="X231" i="1"/>
  <c r="W231" i="1"/>
  <c r="V231" i="1"/>
  <c r="U231" i="1"/>
  <c r="T231" i="1"/>
  <c r="S231" i="1"/>
  <c r="R231" i="1"/>
  <c r="Q231" i="1"/>
  <c r="P231" i="1"/>
  <c r="O231" i="1"/>
  <c r="N231" i="1"/>
  <c r="M231" i="1"/>
  <c r="L231" i="1"/>
  <c r="K231" i="1"/>
  <c r="J231" i="1"/>
  <c r="I231" i="1"/>
  <c r="H231" i="1"/>
  <c r="G231" i="1"/>
  <c r="F231" i="1"/>
  <c r="E231" i="1"/>
  <c r="D231" i="1"/>
  <c r="AB220" i="1"/>
  <c r="AA220" i="1"/>
  <c r="Z220" i="1"/>
  <c r="Y220" i="1"/>
  <c r="X220" i="1"/>
  <c r="W220" i="1"/>
  <c r="V220" i="1"/>
  <c r="U220" i="1"/>
  <c r="T220" i="1"/>
  <c r="S220" i="1"/>
  <c r="R220" i="1"/>
  <c r="Q220" i="1"/>
  <c r="P220" i="1"/>
  <c r="O220" i="1"/>
  <c r="N220" i="1"/>
  <c r="M220" i="1"/>
  <c r="L220" i="1"/>
  <c r="K220" i="1"/>
  <c r="J220" i="1"/>
  <c r="I220" i="1"/>
  <c r="H220" i="1"/>
  <c r="G220" i="1"/>
  <c r="F220" i="1"/>
  <c r="E220" i="1"/>
  <c r="D220" i="1"/>
  <c r="AB196" i="1"/>
  <c r="AA196" i="1"/>
  <c r="Z196" i="1"/>
  <c r="Y196" i="1"/>
  <c r="X196" i="1"/>
  <c r="W196" i="1"/>
  <c r="V196" i="1"/>
  <c r="U196" i="1"/>
  <c r="T196" i="1"/>
  <c r="S196" i="1"/>
  <c r="R196" i="1"/>
  <c r="Q196" i="1"/>
  <c r="P196" i="1"/>
  <c r="O196" i="1"/>
  <c r="N196" i="1"/>
  <c r="M196" i="1"/>
  <c r="L196" i="1"/>
  <c r="K196" i="1"/>
  <c r="J196" i="1"/>
  <c r="I196" i="1"/>
  <c r="H196" i="1"/>
  <c r="G196" i="1"/>
  <c r="F196" i="1"/>
  <c r="E196" i="1"/>
  <c r="D196" i="1"/>
  <c r="AB184" i="1"/>
  <c r="AA184" i="1"/>
  <c r="Z184" i="1"/>
  <c r="Y184" i="1"/>
  <c r="X184" i="1"/>
  <c r="W184" i="1"/>
  <c r="V184" i="1"/>
  <c r="U184" i="1"/>
  <c r="T184" i="1"/>
  <c r="S184" i="1"/>
  <c r="R184" i="1"/>
  <c r="Q184" i="1"/>
  <c r="P184" i="1"/>
  <c r="O184" i="1"/>
  <c r="N184" i="1"/>
  <c r="M184" i="1"/>
  <c r="L184" i="1"/>
  <c r="K184" i="1"/>
  <c r="J184" i="1"/>
  <c r="I184" i="1"/>
  <c r="H184" i="1"/>
  <c r="G184" i="1"/>
  <c r="F184" i="1"/>
  <c r="E184" i="1"/>
  <c r="D184" i="1"/>
  <c r="AB153" i="1"/>
  <c r="AA153" i="1"/>
  <c r="Z153" i="1"/>
  <c r="Y153" i="1"/>
  <c r="X153" i="1"/>
  <c r="W153" i="1"/>
  <c r="V153" i="1"/>
  <c r="U153" i="1"/>
  <c r="T153" i="1"/>
  <c r="S153" i="1"/>
  <c r="R153" i="1"/>
  <c r="Q153" i="1"/>
  <c r="P153" i="1"/>
  <c r="O153" i="1"/>
  <c r="N153" i="1"/>
  <c r="M153" i="1"/>
  <c r="L153" i="1"/>
  <c r="K153" i="1"/>
  <c r="J153" i="1"/>
  <c r="I153" i="1"/>
  <c r="H153" i="1"/>
  <c r="G153" i="1"/>
  <c r="F153" i="1"/>
  <c r="E153" i="1"/>
  <c r="D153" i="1"/>
  <c r="AB143" i="1"/>
  <c r="AA143" i="1"/>
  <c r="Z143" i="1"/>
  <c r="Y143" i="1"/>
  <c r="X143" i="1"/>
  <c r="W143" i="1"/>
  <c r="V143" i="1"/>
  <c r="U143" i="1"/>
  <c r="T143" i="1"/>
  <c r="S143" i="1"/>
  <c r="R143" i="1"/>
  <c r="Q143" i="1"/>
  <c r="P143" i="1"/>
  <c r="O143" i="1"/>
  <c r="N143" i="1"/>
  <c r="M143" i="1"/>
  <c r="L143" i="1"/>
  <c r="K143" i="1"/>
  <c r="J143" i="1"/>
  <c r="I143" i="1"/>
  <c r="H143" i="1"/>
  <c r="G143" i="1"/>
  <c r="F143" i="1"/>
  <c r="E143" i="1"/>
  <c r="D143" i="1"/>
  <c r="AB136" i="1"/>
  <c r="AA136" i="1"/>
  <c r="Z136" i="1"/>
  <c r="Y136" i="1"/>
  <c r="X136" i="1"/>
  <c r="W136" i="1"/>
  <c r="V136" i="1"/>
  <c r="U136" i="1"/>
  <c r="T136" i="1"/>
  <c r="S136" i="1"/>
  <c r="R136" i="1"/>
  <c r="Q136" i="1"/>
  <c r="P136" i="1"/>
  <c r="O136" i="1"/>
  <c r="N136" i="1"/>
  <c r="M136" i="1"/>
  <c r="L136" i="1"/>
  <c r="K136" i="1"/>
  <c r="J136" i="1"/>
  <c r="I136" i="1"/>
  <c r="H136" i="1"/>
  <c r="G136" i="1"/>
  <c r="F136" i="1"/>
  <c r="E136" i="1"/>
  <c r="D136"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AB84" i="1"/>
  <c r="AA84" i="1"/>
  <c r="Z84" i="1"/>
  <c r="Y84" i="1"/>
  <c r="X84" i="1"/>
  <c r="W84" i="1"/>
  <c r="V84" i="1"/>
  <c r="U84" i="1"/>
  <c r="T84" i="1"/>
  <c r="S84" i="1"/>
  <c r="R84" i="1"/>
  <c r="Q84" i="1"/>
  <c r="P84" i="1"/>
  <c r="O84" i="1"/>
  <c r="N84" i="1"/>
  <c r="M84" i="1"/>
  <c r="L84" i="1"/>
  <c r="K84" i="1"/>
  <c r="J84" i="1"/>
  <c r="I84" i="1"/>
  <c r="H84" i="1"/>
  <c r="G84" i="1"/>
  <c r="F84" i="1"/>
  <c r="E84" i="1"/>
  <c r="D84" i="1"/>
  <c r="AB67" i="1"/>
  <c r="AA67" i="1"/>
  <c r="Z67" i="1"/>
  <c r="Y67" i="1"/>
  <c r="X67" i="1"/>
  <c r="W67" i="1"/>
  <c r="V67" i="1"/>
  <c r="U67" i="1"/>
  <c r="T67" i="1"/>
  <c r="S67" i="1"/>
  <c r="R67" i="1"/>
  <c r="Q67" i="1"/>
  <c r="P67" i="1"/>
  <c r="O67" i="1"/>
  <c r="N67" i="1"/>
  <c r="M67" i="1"/>
  <c r="L67" i="1"/>
  <c r="K67" i="1"/>
  <c r="J67" i="1"/>
  <c r="I67" i="1"/>
  <c r="H67" i="1"/>
  <c r="G67" i="1"/>
  <c r="F67" i="1"/>
  <c r="E67" i="1"/>
  <c r="D67" i="1"/>
  <c r="AB52" i="1"/>
  <c r="AA52" i="1"/>
  <c r="Z52" i="1"/>
  <c r="Y52" i="1"/>
  <c r="X52" i="1"/>
  <c r="W52" i="1"/>
  <c r="V52" i="1"/>
  <c r="U52" i="1"/>
  <c r="T52" i="1"/>
  <c r="S52" i="1"/>
  <c r="R52" i="1"/>
  <c r="Q52" i="1"/>
  <c r="P52" i="1"/>
  <c r="O52" i="1"/>
  <c r="N52" i="1"/>
  <c r="M52" i="1"/>
  <c r="L52" i="1"/>
  <c r="K52" i="1"/>
  <c r="J52" i="1"/>
  <c r="I52" i="1"/>
  <c r="H52" i="1"/>
  <c r="G52" i="1"/>
  <c r="F52" i="1"/>
  <c r="E52" i="1"/>
  <c r="D52" i="1"/>
  <c r="AC43" i="1"/>
  <c r="AB43" i="1"/>
  <c r="AA43" i="1"/>
  <c r="Z43" i="1"/>
  <c r="Y43" i="1"/>
  <c r="X43" i="1"/>
  <c r="W43" i="1"/>
  <c r="V43" i="1"/>
  <c r="U43" i="1"/>
  <c r="T43" i="1"/>
  <c r="S43" i="1"/>
  <c r="R43" i="1"/>
  <c r="Q43" i="1"/>
  <c r="P43" i="1"/>
  <c r="O43" i="1"/>
  <c r="N43" i="1"/>
  <c r="M43" i="1"/>
  <c r="L43" i="1"/>
  <c r="K43" i="1"/>
  <c r="J43" i="1"/>
  <c r="I43" i="1"/>
  <c r="H43" i="1"/>
  <c r="G43" i="1"/>
  <c r="F43" i="1"/>
  <c r="E43" i="1"/>
  <c r="D43" i="1"/>
  <c r="AB31" i="1"/>
  <c r="AA31" i="1"/>
  <c r="Z31" i="1"/>
  <c r="X31" i="1"/>
  <c r="W31" i="1"/>
  <c r="V31" i="1"/>
  <c r="T31" i="1"/>
  <c r="S31" i="1"/>
  <c r="R31" i="1"/>
  <c r="P31" i="1"/>
  <c r="O31" i="1"/>
  <c r="N31" i="1"/>
  <c r="L31" i="1"/>
  <c r="K31" i="1"/>
  <c r="J31" i="1"/>
  <c r="H31" i="1"/>
  <c r="G31" i="1"/>
  <c r="F31" i="1"/>
  <c r="D31" i="1"/>
  <c r="AC8" i="1"/>
  <c r="Z8" i="1"/>
  <c r="Y8" i="1"/>
  <c r="V8" i="1"/>
  <c r="U8" i="1"/>
  <c r="R8" i="1"/>
  <c r="Q8" i="1"/>
  <c r="N8" i="1"/>
  <c r="M8" i="1"/>
  <c r="J8" i="1"/>
  <c r="I8" i="1"/>
  <c r="F8" i="1"/>
  <c r="E8" i="1"/>
  <c r="Q426" i="1" l="1"/>
  <c r="O8" i="1"/>
  <c r="E31" i="1"/>
  <c r="U31" i="1"/>
  <c r="N426" i="1"/>
  <c r="N434" i="1"/>
  <c r="P8" i="1"/>
  <c r="T251" i="1"/>
  <c r="M251" i="1"/>
  <c r="M259" i="1"/>
  <c r="U426" i="1"/>
  <c r="O426" i="1"/>
  <c r="O434" i="1"/>
  <c r="AB8" i="1"/>
  <c r="Q251" i="1"/>
  <c r="Q259" i="1"/>
  <c r="S426" i="1"/>
  <c r="S434" i="1"/>
  <c r="AA251" i="1"/>
  <c r="K8" i="1"/>
  <c r="Z426" i="1"/>
  <c r="Z434" i="1"/>
  <c r="AA426" i="1"/>
  <c r="AA434" i="1"/>
  <c r="AB251" i="1"/>
  <c r="Q31" i="1"/>
  <c r="J426" i="1"/>
  <c r="J434" i="1"/>
  <c r="K426" i="1"/>
  <c r="K434" i="1"/>
  <c r="Y31" i="1"/>
  <c r="R426" i="1"/>
  <c r="R434" i="1"/>
  <c r="H251" i="1"/>
  <c r="D426" i="1"/>
  <c r="F426" i="1"/>
  <c r="F434" i="1"/>
  <c r="V426" i="1"/>
  <c r="V434" i="1"/>
  <c r="L8" i="1"/>
  <c r="Z251" i="1"/>
  <c r="G8" i="1"/>
  <c r="J251" i="1"/>
  <c r="E251" i="1"/>
  <c r="E259" i="1"/>
  <c r="U251" i="1"/>
  <c r="U259" i="1"/>
  <c r="E426" i="1"/>
  <c r="G426" i="1"/>
  <c r="G434" i="1"/>
  <c r="W426" i="1"/>
  <c r="W434" i="1"/>
  <c r="I251" i="1"/>
  <c r="I259" i="1"/>
  <c r="I31" i="1"/>
  <c r="T8" i="1"/>
  <c r="K251" i="1"/>
  <c r="AA8" i="1"/>
  <c r="Y251" i="1"/>
  <c r="Y259" i="1"/>
  <c r="S8" i="1"/>
  <c r="X251" i="1"/>
  <c r="AB426" i="1"/>
  <c r="D8" i="1"/>
  <c r="W8" i="1"/>
  <c r="M31" i="1"/>
  <c r="AC31" i="1"/>
  <c r="H8" i="1"/>
  <c r="X8" i="1"/>
  <c r="L251" i="1"/>
  <c r="D289" i="1" l="1"/>
  <c r="E289" i="1"/>
  <c r="F289" i="1"/>
  <c r="G289" i="1"/>
  <c r="H289" i="1"/>
  <c r="I289" i="1"/>
  <c r="J289" i="1"/>
  <c r="K289" i="1"/>
  <c r="L289" i="1"/>
  <c r="M289" i="1"/>
  <c r="N289" i="1"/>
  <c r="O289" i="1"/>
  <c r="P289" i="1"/>
  <c r="Q289" i="1"/>
  <c r="R289" i="1"/>
  <c r="S289" i="1"/>
  <c r="T289" i="1"/>
  <c r="U289" i="1"/>
  <c r="V289" i="1"/>
  <c r="W289" i="1"/>
  <c r="X289" i="1"/>
  <c r="Y289" i="1"/>
  <c r="Z289" i="1"/>
  <c r="AA289" i="1"/>
  <c r="AB289" i="1"/>
  <c r="AC289" i="1"/>
  <c r="D290" i="1"/>
  <c r="E290" i="1"/>
  <c r="F290" i="1"/>
  <c r="G290" i="1"/>
  <c r="H290" i="1"/>
  <c r="I290" i="1"/>
  <c r="J290" i="1"/>
  <c r="K290" i="1"/>
  <c r="L290" i="1"/>
  <c r="M290" i="1"/>
  <c r="N290" i="1"/>
  <c r="O290" i="1"/>
  <c r="P290" i="1"/>
  <c r="Q290" i="1"/>
  <c r="R290" i="1"/>
  <c r="S290" i="1"/>
  <c r="T290" i="1"/>
  <c r="U290" i="1"/>
  <c r="V290" i="1"/>
  <c r="W290" i="1"/>
  <c r="X290" i="1"/>
  <c r="Y290" i="1"/>
  <c r="Z290" i="1"/>
  <c r="AA290" i="1"/>
  <c r="AB290" i="1"/>
  <c r="AC290" i="1"/>
  <c r="D291" i="1"/>
  <c r="E291" i="1"/>
  <c r="F291" i="1"/>
  <c r="G291" i="1"/>
  <c r="H291" i="1"/>
  <c r="I291" i="1"/>
  <c r="J291" i="1"/>
  <c r="K291" i="1"/>
  <c r="L291" i="1"/>
  <c r="M291" i="1"/>
  <c r="N291" i="1"/>
  <c r="O291" i="1"/>
  <c r="P291" i="1"/>
  <c r="Q291" i="1"/>
  <c r="R291" i="1"/>
  <c r="S291" i="1"/>
  <c r="T291" i="1"/>
  <c r="U291" i="1"/>
  <c r="V291" i="1"/>
  <c r="W291" i="1"/>
  <c r="X291" i="1"/>
  <c r="Y291" i="1"/>
  <c r="Z291" i="1"/>
  <c r="AA291" i="1"/>
  <c r="AB291" i="1"/>
  <c r="AC291" i="1"/>
  <c r="E288" i="1"/>
  <c r="F288" i="1"/>
  <c r="G288" i="1"/>
  <c r="H288" i="1"/>
  <c r="I288" i="1"/>
  <c r="J288" i="1"/>
  <c r="K288" i="1"/>
  <c r="L288" i="1"/>
  <c r="M288" i="1"/>
  <c r="N288" i="1"/>
  <c r="O288" i="1"/>
  <c r="P288" i="1"/>
  <c r="Q288" i="1"/>
  <c r="R288" i="1"/>
  <c r="S288" i="1"/>
  <c r="T288" i="1"/>
  <c r="U288" i="1"/>
  <c r="V288" i="1"/>
  <c r="W288" i="1"/>
  <c r="X288" i="1"/>
  <c r="Y288" i="1"/>
  <c r="Z288" i="1"/>
  <c r="AA288" i="1"/>
  <c r="AB288" i="1"/>
  <c r="AC288" i="1"/>
  <c r="D288" i="1"/>
  <c r="D261" i="1"/>
  <c r="E261" i="1"/>
  <c r="F261" i="1"/>
  <c r="G261" i="1"/>
  <c r="H261" i="1"/>
  <c r="I261" i="1"/>
  <c r="J261" i="1"/>
  <c r="K261" i="1"/>
  <c r="L261" i="1"/>
  <c r="M261" i="1"/>
  <c r="N261" i="1"/>
  <c r="O261" i="1"/>
  <c r="P261" i="1"/>
  <c r="Q261" i="1"/>
  <c r="R261" i="1"/>
  <c r="S261" i="1"/>
  <c r="T261" i="1"/>
  <c r="U261" i="1"/>
  <c r="V261" i="1"/>
  <c r="W261" i="1"/>
  <c r="X261" i="1"/>
  <c r="Y261" i="1"/>
  <c r="Z261" i="1"/>
  <c r="AA261" i="1"/>
  <c r="AB261" i="1"/>
  <c r="AC261" i="1"/>
  <c r="D262" i="1"/>
  <c r="E262" i="1"/>
  <c r="F262" i="1"/>
  <c r="G262" i="1"/>
  <c r="H262" i="1"/>
  <c r="I262" i="1"/>
  <c r="J262" i="1"/>
  <c r="K262" i="1"/>
  <c r="L262" i="1"/>
  <c r="M262" i="1"/>
  <c r="N262" i="1"/>
  <c r="O262" i="1"/>
  <c r="P262" i="1"/>
  <c r="Q262" i="1"/>
  <c r="R262" i="1"/>
  <c r="S262" i="1"/>
  <c r="T262" i="1"/>
  <c r="U262" i="1"/>
  <c r="V262" i="1"/>
  <c r="W262" i="1"/>
  <c r="X262" i="1"/>
  <c r="Y262" i="1"/>
  <c r="Z262" i="1"/>
  <c r="AA262" i="1"/>
  <c r="AB262" i="1"/>
  <c r="AC262" i="1"/>
  <c r="D263" i="1"/>
  <c r="E263" i="1"/>
  <c r="F263" i="1"/>
  <c r="G263" i="1"/>
  <c r="H263" i="1"/>
  <c r="I263" i="1"/>
  <c r="J263" i="1"/>
  <c r="K263" i="1"/>
  <c r="L263" i="1"/>
  <c r="M263" i="1"/>
  <c r="N263" i="1"/>
  <c r="O263" i="1"/>
  <c r="P263" i="1"/>
  <c r="Q263" i="1"/>
  <c r="R263" i="1"/>
  <c r="S263" i="1"/>
  <c r="T263" i="1"/>
  <c r="U263" i="1"/>
  <c r="V263" i="1"/>
  <c r="W263" i="1"/>
  <c r="X263" i="1"/>
  <c r="Y263" i="1"/>
  <c r="Z263" i="1"/>
  <c r="AA263" i="1"/>
  <c r="AB263" i="1"/>
  <c r="AC263" i="1"/>
  <c r="D264" i="1"/>
  <c r="E264" i="1"/>
  <c r="F264" i="1"/>
  <c r="G264" i="1"/>
  <c r="H264" i="1"/>
  <c r="I264" i="1"/>
  <c r="J264" i="1"/>
  <c r="K264" i="1"/>
  <c r="L264" i="1"/>
  <c r="M264" i="1"/>
  <c r="N264" i="1"/>
  <c r="O264" i="1"/>
  <c r="P264" i="1"/>
  <c r="Q264" i="1"/>
  <c r="R264" i="1"/>
  <c r="S264" i="1"/>
  <c r="T264" i="1"/>
  <c r="U264" i="1"/>
  <c r="V264" i="1"/>
  <c r="W264" i="1"/>
  <c r="X264" i="1"/>
  <c r="Y264" i="1"/>
  <c r="Z264" i="1"/>
  <c r="AA264" i="1"/>
  <c r="AB264" i="1"/>
  <c r="AC264" i="1"/>
  <c r="D265" i="1"/>
  <c r="E265" i="1"/>
  <c r="F265" i="1"/>
  <c r="G265" i="1"/>
  <c r="H265" i="1"/>
  <c r="I265" i="1"/>
  <c r="J265" i="1"/>
  <c r="K265" i="1"/>
  <c r="L265" i="1"/>
  <c r="M265" i="1"/>
  <c r="N265" i="1"/>
  <c r="O265" i="1"/>
  <c r="P265" i="1"/>
  <c r="Q265" i="1"/>
  <c r="R265" i="1"/>
  <c r="S265" i="1"/>
  <c r="T265" i="1"/>
  <c r="U265" i="1"/>
  <c r="V265" i="1"/>
  <c r="W265" i="1"/>
  <c r="X265" i="1"/>
  <c r="Y265" i="1"/>
  <c r="Z265" i="1"/>
  <c r="AA265" i="1"/>
  <c r="AB265" i="1"/>
  <c r="AC265" i="1"/>
  <c r="D266" i="1"/>
  <c r="E266" i="1"/>
  <c r="F266" i="1"/>
  <c r="G266" i="1"/>
  <c r="H266" i="1"/>
  <c r="I266" i="1"/>
  <c r="J266" i="1"/>
  <c r="K266" i="1"/>
  <c r="L266" i="1"/>
  <c r="M266" i="1"/>
  <c r="N266" i="1"/>
  <c r="O266" i="1"/>
  <c r="P266" i="1"/>
  <c r="Q266" i="1"/>
  <c r="R266" i="1"/>
  <c r="S266" i="1"/>
  <c r="T266" i="1"/>
  <c r="U266" i="1"/>
  <c r="V266" i="1"/>
  <c r="W266" i="1"/>
  <c r="X266" i="1"/>
  <c r="Y266" i="1"/>
  <c r="Z266" i="1"/>
  <c r="AA266" i="1"/>
  <c r="AB266" i="1"/>
  <c r="AC266" i="1"/>
  <c r="D267" i="1"/>
  <c r="E267" i="1"/>
  <c r="F267" i="1"/>
  <c r="G267" i="1"/>
  <c r="H267" i="1"/>
  <c r="I267" i="1"/>
  <c r="J267" i="1"/>
  <c r="K267" i="1"/>
  <c r="L267" i="1"/>
  <c r="M267" i="1"/>
  <c r="N267" i="1"/>
  <c r="O267" i="1"/>
  <c r="P267" i="1"/>
  <c r="Q267" i="1"/>
  <c r="R267" i="1"/>
  <c r="S267" i="1"/>
  <c r="T267" i="1"/>
  <c r="U267" i="1"/>
  <c r="V267" i="1"/>
  <c r="W267" i="1"/>
  <c r="X267" i="1"/>
  <c r="Y267" i="1"/>
  <c r="Z267" i="1"/>
  <c r="AA267" i="1"/>
  <c r="AB267" i="1"/>
  <c r="AC267" i="1"/>
  <c r="D268" i="1"/>
  <c r="E268" i="1"/>
  <c r="F268" i="1"/>
  <c r="G268" i="1"/>
  <c r="H268" i="1"/>
  <c r="I268" i="1"/>
  <c r="J268" i="1"/>
  <c r="K268" i="1"/>
  <c r="L268" i="1"/>
  <c r="M268" i="1"/>
  <c r="N268" i="1"/>
  <c r="O268" i="1"/>
  <c r="P268" i="1"/>
  <c r="Q268" i="1"/>
  <c r="R268" i="1"/>
  <c r="S268" i="1"/>
  <c r="T268" i="1"/>
  <c r="U268" i="1"/>
  <c r="V268" i="1"/>
  <c r="W268" i="1"/>
  <c r="X268" i="1"/>
  <c r="Y268" i="1"/>
  <c r="Z268" i="1"/>
  <c r="AA268" i="1"/>
  <c r="AB268" i="1"/>
  <c r="AC268" i="1"/>
  <c r="D269" i="1"/>
  <c r="E269" i="1"/>
  <c r="F269" i="1"/>
  <c r="G269" i="1"/>
  <c r="H269" i="1"/>
  <c r="I269" i="1"/>
  <c r="J269" i="1"/>
  <c r="K269" i="1"/>
  <c r="L269" i="1"/>
  <c r="M269" i="1"/>
  <c r="N269" i="1"/>
  <c r="O269" i="1"/>
  <c r="P269" i="1"/>
  <c r="Q269" i="1"/>
  <c r="R269" i="1"/>
  <c r="S269" i="1"/>
  <c r="T269" i="1"/>
  <c r="U269" i="1"/>
  <c r="V269" i="1"/>
  <c r="W269" i="1"/>
  <c r="X269" i="1"/>
  <c r="Y269" i="1"/>
  <c r="Z269" i="1"/>
  <c r="AA269" i="1"/>
  <c r="AB269" i="1"/>
  <c r="AC269" i="1"/>
  <c r="D270" i="1"/>
  <c r="E270" i="1"/>
  <c r="F270" i="1"/>
  <c r="G270" i="1"/>
  <c r="H270" i="1"/>
  <c r="I270" i="1"/>
  <c r="J270" i="1"/>
  <c r="K270" i="1"/>
  <c r="L270" i="1"/>
  <c r="M270" i="1"/>
  <c r="N270" i="1"/>
  <c r="O270" i="1"/>
  <c r="P270" i="1"/>
  <c r="Q270" i="1"/>
  <c r="R270" i="1"/>
  <c r="S270" i="1"/>
  <c r="T270" i="1"/>
  <c r="U270" i="1"/>
  <c r="V270" i="1"/>
  <c r="W270" i="1"/>
  <c r="X270" i="1"/>
  <c r="Y270" i="1"/>
  <c r="Z270" i="1"/>
  <c r="AA270" i="1"/>
  <c r="AB270" i="1"/>
  <c r="AC270" i="1"/>
  <c r="D271" i="1"/>
  <c r="E271" i="1"/>
  <c r="F271" i="1"/>
  <c r="G271" i="1"/>
  <c r="H271" i="1"/>
  <c r="I271" i="1"/>
  <c r="J271" i="1"/>
  <c r="K271" i="1"/>
  <c r="L271" i="1"/>
  <c r="M271" i="1"/>
  <c r="N271" i="1"/>
  <c r="O271" i="1"/>
  <c r="P271" i="1"/>
  <c r="Q271" i="1"/>
  <c r="R271" i="1"/>
  <c r="S271" i="1"/>
  <c r="T271" i="1"/>
  <c r="U271" i="1"/>
  <c r="V271" i="1"/>
  <c r="W271" i="1"/>
  <c r="X271" i="1"/>
  <c r="Y271" i="1"/>
  <c r="Z271" i="1"/>
  <c r="AA271" i="1"/>
  <c r="AB271" i="1"/>
  <c r="AC271" i="1"/>
  <c r="D272" i="1"/>
  <c r="E272" i="1"/>
  <c r="F272" i="1"/>
  <c r="G272" i="1"/>
  <c r="H272" i="1"/>
  <c r="I272" i="1"/>
  <c r="J272" i="1"/>
  <c r="K272" i="1"/>
  <c r="L272" i="1"/>
  <c r="M272" i="1"/>
  <c r="N272" i="1"/>
  <c r="O272" i="1"/>
  <c r="P272" i="1"/>
  <c r="Q272" i="1"/>
  <c r="R272" i="1"/>
  <c r="S272" i="1"/>
  <c r="T272" i="1"/>
  <c r="U272" i="1"/>
  <c r="V272" i="1"/>
  <c r="W272" i="1"/>
  <c r="X272" i="1"/>
  <c r="Y272" i="1"/>
  <c r="Z272" i="1"/>
  <c r="AA272" i="1"/>
  <c r="AB272" i="1"/>
  <c r="AC272" i="1"/>
  <c r="D273" i="1"/>
  <c r="E273" i="1"/>
  <c r="F273" i="1"/>
  <c r="G273" i="1"/>
  <c r="H273" i="1"/>
  <c r="I273" i="1"/>
  <c r="J273" i="1"/>
  <c r="K273" i="1"/>
  <c r="L273" i="1"/>
  <c r="M273" i="1"/>
  <c r="N273" i="1"/>
  <c r="O273" i="1"/>
  <c r="P273" i="1"/>
  <c r="Q273" i="1"/>
  <c r="R273" i="1"/>
  <c r="S273" i="1"/>
  <c r="T273" i="1"/>
  <c r="U273" i="1"/>
  <c r="V273" i="1"/>
  <c r="W273" i="1"/>
  <c r="X273" i="1"/>
  <c r="Y273" i="1"/>
  <c r="Z273" i="1"/>
  <c r="AA273" i="1"/>
  <c r="AB273" i="1"/>
  <c r="AC273" i="1"/>
  <c r="D274" i="1"/>
  <c r="E274" i="1"/>
  <c r="F274" i="1"/>
  <c r="G274" i="1"/>
  <c r="H274" i="1"/>
  <c r="I274" i="1"/>
  <c r="J274" i="1"/>
  <c r="K274" i="1"/>
  <c r="L274" i="1"/>
  <c r="M274" i="1"/>
  <c r="N274" i="1"/>
  <c r="O274" i="1"/>
  <c r="P274" i="1"/>
  <c r="Q274" i="1"/>
  <c r="R274" i="1"/>
  <c r="S274" i="1"/>
  <c r="T274" i="1"/>
  <c r="U274" i="1"/>
  <c r="V274" i="1"/>
  <c r="W274" i="1"/>
  <c r="X274" i="1"/>
  <c r="Y274" i="1"/>
  <c r="Z274" i="1"/>
  <c r="AA274" i="1"/>
  <c r="AB274" i="1"/>
  <c r="AC274" i="1"/>
  <c r="D275" i="1"/>
  <c r="E275" i="1"/>
  <c r="F275" i="1"/>
  <c r="G275" i="1"/>
  <c r="H275" i="1"/>
  <c r="I275" i="1"/>
  <c r="J275" i="1"/>
  <c r="K275" i="1"/>
  <c r="L275" i="1"/>
  <c r="M275" i="1"/>
  <c r="N275" i="1"/>
  <c r="O275" i="1"/>
  <c r="P275" i="1"/>
  <c r="Q275" i="1"/>
  <c r="R275" i="1"/>
  <c r="S275" i="1"/>
  <c r="T275" i="1"/>
  <c r="U275" i="1"/>
  <c r="V275" i="1"/>
  <c r="W275" i="1"/>
  <c r="X275" i="1"/>
  <c r="Y275" i="1"/>
  <c r="Z275" i="1"/>
  <c r="AA275" i="1"/>
  <c r="AB275" i="1"/>
  <c r="AC275" i="1"/>
  <c r="D276" i="1"/>
  <c r="E276" i="1"/>
  <c r="F276" i="1"/>
  <c r="G276" i="1"/>
  <c r="H276" i="1"/>
  <c r="I276" i="1"/>
  <c r="J276" i="1"/>
  <c r="K276" i="1"/>
  <c r="L276" i="1"/>
  <c r="M276" i="1"/>
  <c r="N276" i="1"/>
  <c r="O276" i="1"/>
  <c r="P276" i="1"/>
  <c r="Q276" i="1"/>
  <c r="R276" i="1"/>
  <c r="S276" i="1"/>
  <c r="T276" i="1"/>
  <c r="U276" i="1"/>
  <c r="V276" i="1"/>
  <c r="W276" i="1"/>
  <c r="X276" i="1"/>
  <c r="Y276" i="1"/>
  <c r="Z276" i="1"/>
  <c r="AA276" i="1"/>
  <c r="AB276" i="1"/>
  <c r="AC276" i="1"/>
  <c r="D277" i="1"/>
  <c r="E277" i="1"/>
  <c r="F277" i="1"/>
  <c r="G277" i="1"/>
  <c r="H277" i="1"/>
  <c r="I277" i="1"/>
  <c r="J277" i="1"/>
  <c r="K277" i="1"/>
  <c r="L277" i="1"/>
  <c r="M277" i="1"/>
  <c r="N277" i="1"/>
  <c r="O277" i="1"/>
  <c r="P277" i="1"/>
  <c r="Q277" i="1"/>
  <c r="R277" i="1"/>
  <c r="S277" i="1"/>
  <c r="T277" i="1"/>
  <c r="U277" i="1"/>
  <c r="V277" i="1"/>
  <c r="W277" i="1"/>
  <c r="X277" i="1"/>
  <c r="Y277" i="1"/>
  <c r="Z277" i="1"/>
  <c r="AA277" i="1"/>
  <c r="AB277" i="1"/>
  <c r="AC277" i="1"/>
  <c r="D278" i="1"/>
  <c r="E278" i="1"/>
  <c r="F278" i="1"/>
  <c r="G278" i="1"/>
  <c r="H278" i="1"/>
  <c r="I278" i="1"/>
  <c r="J278" i="1"/>
  <c r="K278" i="1"/>
  <c r="L278" i="1"/>
  <c r="M278" i="1"/>
  <c r="N278" i="1"/>
  <c r="O278" i="1"/>
  <c r="P278" i="1"/>
  <c r="Q278" i="1"/>
  <c r="R278" i="1"/>
  <c r="S278" i="1"/>
  <c r="T278" i="1"/>
  <c r="U278" i="1"/>
  <c r="V278" i="1"/>
  <c r="W278" i="1"/>
  <c r="X278" i="1"/>
  <c r="Y278" i="1"/>
  <c r="Z278" i="1"/>
  <c r="AA278" i="1"/>
  <c r="AB278" i="1"/>
  <c r="AC278" i="1"/>
  <c r="D279" i="1"/>
  <c r="E279" i="1"/>
  <c r="F279" i="1"/>
  <c r="G279" i="1"/>
  <c r="H279" i="1"/>
  <c r="I279" i="1"/>
  <c r="J279" i="1"/>
  <c r="K279" i="1"/>
  <c r="L279" i="1"/>
  <c r="M279" i="1"/>
  <c r="N279" i="1"/>
  <c r="O279" i="1"/>
  <c r="P279" i="1"/>
  <c r="Q279" i="1"/>
  <c r="R279" i="1"/>
  <c r="S279" i="1"/>
  <c r="T279" i="1"/>
  <c r="U279" i="1"/>
  <c r="V279" i="1"/>
  <c r="W279" i="1"/>
  <c r="X279" i="1"/>
  <c r="Y279" i="1"/>
  <c r="Z279" i="1"/>
  <c r="AA279" i="1"/>
  <c r="AB279" i="1"/>
  <c r="AC279" i="1"/>
  <c r="D280" i="1"/>
  <c r="E280" i="1"/>
  <c r="F280" i="1"/>
  <c r="G280" i="1"/>
  <c r="H280" i="1"/>
  <c r="I280" i="1"/>
  <c r="J280" i="1"/>
  <c r="K280" i="1"/>
  <c r="L280" i="1"/>
  <c r="M280" i="1"/>
  <c r="N280" i="1"/>
  <c r="O280" i="1"/>
  <c r="P280" i="1"/>
  <c r="Q280" i="1"/>
  <c r="R280" i="1"/>
  <c r="S280" i="1"/>
  <c r="T280" i="1"/>
  <c r="U280" i="1"/>
  <c r="V280" i="1"/>
  <c r="W280" i="1"/>
  <c r="X280" i="1"/>
  <c r="Y280" i="1"/>
  <c r="Z280" i="1"/>
  <c r="AA280" i="1"/>
  <c r="AB280" i="1"/>
  <c r="AC280" i="1"/>
  <c r="D281" i="1"/>
  <c r="E281" i="1"/>
  <c r="F281" i="1"/>
  <c r="G281" i="1"/>
  <c r="H281" i="1"/>
  <c r="I281" i="1"/>
  <c r="J281" i="1"/>
  <c r="K281" i="1"/>
  <c r="L281" i="1"/>
  <c r="M281" i="1"/>
  <c r="N281" i="1"/>
  <c r="O281" i="1"/>
  <c r="P281" i="1"/>
  <c r="Q281" i="1"/>
  <c r="R281" i="1"/>
  <c r="S281" i="1"/>
  <c r="T281" i="1"/>
  <c r="U281" i="1"/>
  <c r="V281" i="1"/>
  <c r="W281" i="1"/>
  <c r="X281" i="1"/>
  <c r="Y281" i="1"/>
  <c r="Z281" i="1"/>
  <c r="AA281" i="1"/>
  <c r="AB281" i="1"/>
  <c r="AC281" i="1"/>
  <c r="D282" i="1"/>
  <c r="E282" i="1"/>
  <c r="F282" i="1"/>
  <c r="G282" i="1"/>
  <c r="H282" i="1"/>
  <c r="I282" i="1"/>
  <c r="J282" i="1"/>
  <c r="K282" i="1"/>
  <c r="L282" i="1"/>
  <c r="M282" i="1"/>
  <c r="N282" i="1"/>
  <c r="O282" i="1"/>
  <c r="P282" i="1"/>
  <c r="Q282" i="1"/>
  <c r="R282" i="1"/>
  <c r="S282" i="1"/>
  <c r="T282" i="1"/>
  <c r="U282" i="1"/>
  <c r="V282" i="1"/>
  <c r="W282" i="1"/>
  <c r="X282" i="1"/>
  <c r="Y282" i="1"/>
  <c r="Z282" i="1"/>
  <c r="AA282" i="1"/>
  <c r="AB282" i="1"/>
  <c r="AC282" i="1"/>
  <c r="D283" i="1"/>
  <c r="E283" i="1"/>
  <c r="F283" i="1"/>
  <c r="G283" i="1"/>
  <c r="H283" i="1"/>
  <c r="I283" i="1"/>
  <c r="J283" i="1"/>
  <c r="K283" i="1"/>
  <c r="L283" i="1"/>
  <c r="M283" i="1"/>
  <c r="N283" i="1"/>
  <c r="O283" i="1"/>
  <c r="P283" i="1"/>
  <c r="Q283" i="1"/>
  <c r="R283" i="1"/>
  <c r="S283" i="1"/>
  <c r="T283" i="1"/>
  <c r="U283" i="1"/>
  <c r="V283" i="1"/>
  <c r="W283" i="1"/>
  <c r="X283" i="1"/>
  <c r="Y283" i="1"/>
  <c r="Z283" i="1"/>
  <c r="AA283" i="1"/>
  <c r="AB283" i="1"/>
  <c r="AC283" i="1"/>
  <c r="D284" i="1"/>
  <c r="E284" i="1"/>
  <c r="F284" i="1"/>
  <c r="G284" i="1"/>
  <c r="H284" i="1"/>
  <c r="I284" i="1"/>
  <c r="J284" i="1"/>
  <c r="K284" i="1"/>
  <c r="L284" i="1"/>
  <c r="M284" i="1"/>
  <c r="N284" i="1"/>
  <c r="O284" i="1"/>
  <c r="P284" i="1"/>
  <c r="Q284" i="1"/>
  <c r="R284" i="1"/>
  <c r="S284" i="1"/>
  <c r="T284" i="1"/>
  <c r="U284" i="1"/>
  <c r="V284" i="1"/>
  <c r="W284" i="1"/>
  <c r="X284" i="1"/>
  <c r="Y284" i="1"/>
  <c r="Z284" i="1"/>
  <c r="AA284" i="1"/>
  <c r="AB284" i="1"/>
  <c r="AC284" i="1"/>
  <c r="D285" i="1"/>
  <c r="E285" i="1"/>
  <c r="F285" i="1"/>
  <c r="G285" i="1"/>
  <c r="H285" i="1"/>
  <c r="I285" i="1"/>
  <c r="J285" i="1"/>
  <c r="K285" i="1"/>
  <c r="L285" i="1"/>
  <c r="M285" i="1"/>
  <c r="N285" i="1"/>
  <c r="O285" i="1"/>
  <c r="P285" i="1"/>
  <c r="Q285" i="1"/>
  <c r="R285" i="1"/>
  <c r="S285" i="1"/>
  <c r="T285" i="1"/>
  <c r="U285" i="1"/>
  <c r="V285" i="1"/>
  <c r="W285" i="1"/>
  <c r="X285" i="1"/>
  <c r="Y285" i="1"/>
  <c r="Z285" i="1"/>
  <c r="AA285" i="1"/>
  <c r="AB285" i="1"/>
  <c r="AC285" i="1"/>
  <c r="D286" i="1"/>
  <c r="E286" i="1"/>
  <c r="F286" i="1"/>
  <c r="G286" i="1"/>
  <c r="H286" i="1"/>
  <c r="I286" i="1"/>
  <c r="J286" i="1"/>
  <c r="K286" i="1"/>
  <c r="L286" i="1"/>
  <c r="M286" i="1"/>
  <c r="N286" i="1"/>
  <c r="O286" i="1"/>
  <c r="P286" i="1"/>
  <c r="Q286" i="1"/>
  <c r="R286" i="1"/>
  <c r="S286" i="1"/>
  <c r="T286" i="1"/>
  <c r="U286" i="1"/>
  <c r="V286" i="1"/>
  <c r="W286" i="1"/>
  <c r="X286" i="1"/>
  <c r="Y286" i="1"/>
  <c r="Z286" i="1"/>
  <c r="AA286" i="1"/>
  <c r="AB286" i="1"/>
  <c r="AC286" i="1"/>
  <c r="E260" i="1"/>
  <c r="F260" i="1"/>
  <c r="G260" i="1"/>
  <c r="H260" i="1"/>
  <c r="I260" i="1"/>
  <c r="J260" i="1"/>
  <c r="K260" i="1"/>
  <c r="L260" i="1"/>
  <c r="M260" i="1"/>
  <c r="N260" i="1"/>
  <c r="O260" i="1"/>
  <c r="P260" i="1"/>
  <c r="Q260" i="1"/>
  <c r="R260" i="1"/>
  <c r="S260" i="1"/>
  <c r="T260" i="1"/>
  <c r="U260" i="1"/>
  <c r="V260" i="1"/>
  <c r="W260" i="1"/>
  <c r="X260" i="1"/>
  <c r="Y260" i="1"/>
  <c r="Z260" i="1"/>
  <c r="AA260" i="1"/>
  <c r="AB260" i="1"/>
  <c r="AC260" i="1"/>
  <c r="D253" i="1"/>
  <c r="E253" i="1"/>
  <c r="F253" i="1"/>
  <c r="G253" i="1"/>
  <c r="H253" i="1"/>
  <c r="I253" i="1"/>
  <c r="J253" i="1"/>
  <c r="K253" i="1"/>
  <c r="L253" i="1"/>
  <c r="M253" i="1"/>
  <c r="N253" i="1"/>
  <c r="O253" i="1"/>
  <c r="P253" i="1"/>
  <c r="Q253" i="1"/>
  <c r="R253" i="1"/>
  <c r="S253" i="1"/>
  <c r="T253" i="1"/>
  <c r="U253" i="1"/>
  <c r="V253" i="1"/>
  <c r="W253" i="1"/>
  <c r="X253" i="1"/>
  <c r="Y253" i="1"/>
  <c r="Z253" i="1"/>
  <c r="AA253" i="1"/>
  <c r="AB253" i="1"/>
  <c r="AC253" i="1"/>
  <c r="D254" i="1"/>
  <c r="E254" i="1"/>
  <c r="F254" i="1"/>
  <c r="G254" i="1"/>
  <c r="H254" i="1"/>
  <c r="I254" i="1"/>
  <c r="J254" i="1"/>
  <c r="K254" i="1"/>
  <c r="L254" i="1"/>
  <c r="M254" i="1"/>
  <c r="N254" i="1"/>
  <c r="O254" i="1"/>
  <c r="P254" i="1"/>
  <c r="Q254" i="1"/>
  <c r="R254" i="1"/>
  <c r="S254" i="1"/>
  <c r="T254" i="1"/>
  <c r="U254" i="1"/>
  <c r="V254" i="1"/>
  <c r="W254" i="1"/>
  <c r="X254" i="1"/>
  <c r="Y254" i="1"/>
  <c r="Z254" i="1"/>
  <c r="AA254" i="1"/>
  <c r="AB254" i="1"/>
  <c r="AC254" i="1"/>
  <c r="D255" i="1"/>
  <c r="E255" i="1"/>
  <c r="F255" i="1"/>
  <c r="G255" i="1"/>
  <c r="H255" i="1"/>
  <c r="I255" i="1"/>
  <c r="J255" i="1"/>
  <c r="K255" i="1"/>
  <c r="L255" i="1"/>
  <c r="M255" i="1"/>
  <c r="N255" i="1"/>
  <c r="O255" i="1"/>
  <c r="P255" i="1"/>
  <c r="Q255" i="1"/>
  <c r="R255" i="1"/>
  <c r="S255" i="1"/>
  <c r="T255" i="1"/>
  <c r="U255" i="1"/>
  <c r="V255" i="1"/>
  <c r="W255" i="1"/>
  <c r="X255" i="1"/>
  <c r="Y255" i="1"/>
  <c r="Z255" i="1"/>
  <c r="AA255" i="1"/>
  <c r="AB255" i="1"/>
  <c r="AC255" i="1"/>
  <c r="D256" i="1"/>
  <c r="E256" i="1"/>
  <c r="F256" i="1"/>
  <c r="G256" i="1"/>
  <c r="H256" i="1"/>
  <c r="I256" i="1"/>
  <c r="J256" i="1"/>
  <c r="K256" i="1"/>
  <c r="L256" i="1"/>
  <c r="M256" i="1"/>
  <c r="N256" i="1"/>
  <c r="O256" i="1"/>
  <c r="P256" i="1"/>
  <c r="Q256" i="1"/>
  <c r="R256" i="1"/>
  <c r="S256" i="1"/>
  <c r="T256" i="1"/>
  <c r="U256" i="1"/>
  <c r="V256" i="1"/>
  <c r="W256" i="1"/>
  <c r="X256" i="1"/>
  <c r="Y256" i="1"/>
  <c r="Z256" i="1"/>
  <c r="AA256" i="1"/>
  <c r="AB256" i="1"/>
  <c r="AC256" i="1"/>
  <c r="D257" i="1"/>
  <c r="E257" i="1"/>
  <c r="F257" i="1"/>
  <c r="G257" i="1"/>
  <c r="H257" i="1"/>
  <c r="I257" i="1"/>
  <c r="J257" i="1"/>
  <c r="K257" i="1"/>
  <c r="L257" i="1"/>
  <c r="M257" i="1"/>
  <c r="N257" i="1"/>
  <c r="O257" i="1"/>
  <c r="P257" i="1"/>
  <c r="Q257" i="1"/>
  <c r="R257" i="1"/>
  <c r="S257" i="1"/>
  <c r="T257" i="1"/>
  <c r="U257" i="1"/>
  <c r="V257" i="1"/>
  <c r="W257" i="1"/>
  <c r="X257" i="1"/>
  <c r="Y257" i="1"/>
  <c r="Z257" i="1"/>
  <c r="AA257" i="1"/>
  <c r="AB257" i="1"/>
  <c r="AC257" i="1"/>
  <c r="D258" i="1"/>
  <c r="E258" i="1"/>
  <c r="F258" i="1"/>
  <c r="G258" i="1"/>
  <c r="H258" i="1"/>
  <c r="I258" i="1"/>
  <c r="J258" i="1"/>
  <c r="K258" i="1"/>
  <c r="L258" i="1"/>
  <c r="M258" i="1"/>
  <c r="N258" i="1"/>
  <c r="O258" i="1"/>
  <c r="P258" i="1"/>
  <c r="Q258" i="1"/>
  <c r="R258" i="1"/>
  <c r="S258" i="1"/>
  <c r="T258" i="1"/>
  <c r="U258" i="1"/>
  <c r="V258" i="1"/>
  <c r="W258" i="1"/>
  <c r="X258" i="1"/>
  <c r="Y258" i="1"/>
  <c r="Z258" i="1"/>
  <c r="AA258" i="1"/>
  <c r="AB258" i="1"/>
  <c r="AC258" i="1"/>
  <c r="E252" i="1"/>
  <c r="F252" i="1"/>
  <c r="G252" i="1"/>
  <c r="H252" i="1"/>
  <c r="I252" i="1"/>
  <c r="J252" i="1"/>
  <c r="K252" i="1"/>
  <c r="L252" i="1"/>
  <c r="M252" i="1"/>
  <c r="N252" i="1"/>
  <c r="O252" i="1"/>
  <c r="P252" i="1"/>
  <c r="Q252" i="1"/>
  <c r="R252" i="1"/>
  <c r="S252" i="1"/>
  <c r="T252" i="1"/>
  <c r="U252" i="1"/>
  <c r="V252" i="1"/>
  <c r="W252" i="1"/>
  <c r="X252" i="1"/>
  <c r="Y252" i="1"/>
  <c r="Z252" i="1"/>
  <c r="AA252" i="1"/>
  <c r="AB252" i="1"/>
  <c r="AC252" i="1"/>
  <c r="D244" i="1"/>
  <c r="E244" i="1"/>
  <c r="F244" i="1"/>
  <c r="G244" i="1"/>
  <c r="H244" i="1"/>
  <c r="I244" i="1"/>
  <c r="J244" i="1"/>
  <c r="K244" i="1"/>
  <c r="L244" i="1"/>
  <c r="M244" i="1"/>
  <c r="N244" i="1"/>
  <c r="O244" i="1"/>
  <c r="P244" i="1"/>
  <c r="Q244" i="1"/>
  <c r="R244" i="1"/>
  <c r="S244" i="1"/>
  <c r="T244" i="1"/>
  <c r="U244" i="1"/>
  <c r="V244" i="1"/>
  <c r="W244" i="1"/>
  <c r="X244" i="1"/>
  <c r="Y244" i="1"/>
  <c r="Z244" i="1"/>
  <c r="AA244" i="1"/>
  <c r="AB244" i="1"/>
  <c r="AC244" i="1"/>
  <c r="D245" i="1"/>
  <c r="E245" i="1"/>
  <c r="F245" i="1"/>
  <c r="G245" i="1"/>
  <c r="H245" i="1"/>
  <c r="I245" i="1"/>
  <c r="J245" i="1"/>
  <c r="K245" i="1"/>
  <c r="L245" i="1"/>
  <c r="M245" i="1"/>
  <c r="N245" i="1"/>
  <c r="O245" i="1"/>
  <c r="P245" i="1"/>
  <c r="Q245" i="1"/>
  <c r="R245" i="1"/>
  <c r="S245" i="1"/>
  <c r="T245" i="1"/>
  <c r="U245" i="1"/>
  <c r="V245" i="1"/>
  <c r="W245" i="1"/>
  <c r="X245" i="1"/>
  <c r="Y245" i="1"/>
  <c r="Z245" i="1"/>
  <c r="AA245" i="1"/>
  <c r="AB245" i="1"/>
  <c r="AC245" i="1"/>
  <c r="D246" i="1"/>
  <c r="E246" i="1"/>
  <c r="F246" i="1"/>
  <c r="G246" i="1"/>
  <c r="H246" i="1"/>
  <c r="I246" i="1"/>
  <c r="J246" i="1"/>
  <c r="K246" i="1"/>
  <c r="L246" i="1"/>
  <c r="M246" i="1"/>
  <c r="N246" i="1"/>
  <c r="O246" i="1"/>
  <c r="P246" i="1"/>
  <c r="Q246" i="1"/>
  <c r="R246" i="1"/>
  <c r="S246" i="1"/>
  <c r="T246" i="1"/>
  <c r="U246" i="1"/>
  <c r="V246" i="1"/>
  <c r="W246" i="1"/>
  <c r="X246" i="1"/>
  <c r="Y246" i="1"/>
  <c r="Z246" i="1"/>
  <c r="AA246" i="1"/>
  <c r="AB246" i="1"/>
  <c r="AC246" i="1"/>
  <c r="D247" i="1"/>
  <c r="E247" i="1"/>
  <c r="F247" i="1"/>
  <c r="G247" i="1"/>
  <c r="H247" i="1"/>
  <c r="I247" i="1"/>
  <c r="J247" i="1"/>
  <c r="K247" i="1"/>
  <c r="L247" i="1"/>
  <c r="M247" i="1"/>
  <c r="N247" i="1"/>
  <c r="O247" i="1"/>
  <c r="P247" i="1"/>
  <c r="Q247" i="1"/>
  <c r="R247" i="1"/>
  <c r="S247" i="1"/>
  <c r="T247" i="1"/>
  <c r="U247" i="1"/>
  <c r="V247" i="1"/>
  <c r="W247" i="1"/>
  <c r="X247" i="1"/>
  <c r="Y247" i="1"/>
  <c r="Z247" i="1"/>
  <c r="AA247" i="1"/>
  <c r="AB247" i="1"/>
  <c r="AC247" i="1"/>
  <c r="D248" i="1"/>
  <c r="E248" i="1"/>
  <c r="F248" i="1"/>
  <c r="G248" i="1"/>
  <c r="H248" i="1"/>
  <c r="I248" i="1"/>
  <c r="J248" i="1"/>
  <c r="K248" i="1"/>
  <c r="L248" i="1"/>
  <c r="M248" i="1"/>
  <c r="N248" i="1"/>
  <c r="O248" i="1"/>
  <c r="P248" i="1"/>
  <c r="Q248" i="1"/>
  <c r="R248" i="1"/>
  <c r="S248" i="1"/>
  <c r="T248" i="1"/>
  <c r="U248" i="1"/>
  <c r="V248" i="1"/>
  <c r="W248" i="1"/>
  <c r="X248" i="1"/>
  <c r="Y248" i="1"/>
  <c r="Z248" i="1"/>
  <c r="AA248" i="1"/>
  <c r="AB248" i="1"/>
  <c r="AC248" i="1"/>
  <c r="D249" i="1"/>
  <c r="E249" i="1"/>
  <c r="F249" i="1"/>
  <c r="G249" i="1"/>
  <c r="H249" i="1"/>
  <c r="I249" i="1"/>
  <c r="J249" i="1"/>
  <c r="K249" i="1"/>
  <c r="L249" i="1"/>
  <c r="M249" i="1"/>
  <c r="N249" i="1"/>
  <c r="O249" i="1"/>
  <c r="P249" i="1"/>
  <c r="Q249" i="1"/>
  <c r="R249" i="1"/>
  <c r="S249" i="1"/>
  <c r="T249" i="1"/>
  <c r="U249" i="1"/>
  <c r="V249" i="1"/>
  <c r="W249" i="1"/>
  <c r="X249" i="1"/>
  <c r="Y249" i="1"/>
  <c r="Z249" i="1"/>
  <c r="AA249" i="1"/>
  <c r="AB249" i="1"/>
  <c r="AC249" i="1"/>
  <c r="D250" i="1"/>
  <c r="E250" i="1"/>
  <c r="F250" i="1"/>
  <c r="G250" i="1"/>
  <c r="H250" i="1"/>
  <c r="I250" i="1"/>
  <c r="J250" i="1"/>
  <c r="K250" i="1"/>
  <c r="L250" i="1"/>
  <c r="M250" i="1"/>
  <c r="N250" i="1"/>
  <c r="O250" i="1"/>
  <c r="P250" i="1"/>
  <c r="Q250" i="1"/>
  <c r="R250" i="1"/>
  <c r="S250" i="1"/>
  <c r="T250" i="1"/>
  <c r="U250" i="1"/>
  <c r="V250" i="1"/>
  <c r="W250" i="1"/>
  <c r="X250" i="1"/>
  <c r="Y250" i="1"/>
  <c r="Z250" i="1"/>
  <c r="AA250" i="1"/>
  <c r="AB250" i="1"/>
  <c r="AC250" i="1"/>
  <c r="E243" i="1"/>
  <c r="F243" i="1"/>
  <c r="G243" i="1"/>
  <c r="H243" i="1"/>
  <c r="I243" i="1"/>
  <c r="J243" i="1"/>
  <c r="K243" i="1"/>
  <c r="L243" i="1"/>
  <c r="M243" i="1"/>
  <c r="N243" i="1"/>
  <c r="O243" i="1"/>
  <c r="P243" i="1"/>
  <c r="Q243" i="1"/>
  <c r="R243" i="1"/>
  <c r="S243" i="1"/>
  <c r="T243" i="1"/>
  <c r="U243" i="1"/>
  <c r="V243" i="1"/>
  <c r="W243" i="1"/>
  <c r="X243" i="1"/>
  <c r="Y243" i="1"/>
  <c r="Z243" i="1"/>
  <c r="AA243" i="1"/>
  <c r="AB243" i="1"/>
  <c r="AC243" i="1"/>
  <c r="D233" i="1"/>
  <c r="E233" i="1"/>
  <c r="F233" i="1"/>
  <c r="G233" i="1"/>
  <c r="H233" i="1"/>
  <c r="I233" i="1"/>
  <c r="J233" i="1"/>
  <c r="K233" i="1"/>
  <c r="L233" i="1"/>
  <c r="M233" i="1"/>
  <c r="N233" i="1"/>
  <c r="O233" i="1"/>
  <c r="P233" i="1"/>
  <c r="Q233" i="1"/>
  <c r="R233" i="1"/>
  <c r="S233" i="1"/>
  <c r="T233" i="1"/>
  <c r="U233" i="1"/>
  <c r="V233" i="1"/>
  <c r="W233" i="1"/>
  <c r="X233" i="1"/>
  <c r="Y233" i="1"/>
  <c r="Z233" i="1"/>
  <c r="AA233" i="1"/>
  <c r="AB233" i="1"/>
  <c r="AC233" i="1"/>
  <c r="D234" i="1"/>
  <c r="E234" i="1"/>
  <c r="F234" i="1"/>
  <c r="G234" i="1"/>
  <c r="H234" i="1"/>
  <c r="I234" i="1"/>
  <c r="J234" i="1"/>
  <c r="K234" i="1"/>
  <c r="L234" i="1"/>
  <c r="M234" i="1"/>
  <c r="N234" i="1"/>
  <c r="O234" i="1"/>
  <c r="P234" i="1"/>
  <c r="Q234" i="1"/>
  <c r="R234" i="1"/>
  <c r="S234" i="1"/>
  <c r="T234" i="1"/>
  <c r="U234" i="1"/>
  <c r="V234" i="1"/>
  <c r="W234" i="1"/>
  <c r="X234" i="1"/>
  <c r="Y234" i="1"/>
  <c r="Z234" i="1"/>
  <c r="AA234" i="1"/>
  <c r="AB234" i="1"/>
  <c r="AC234" i="1"/>
  <c r="D235" i="1"/>
  <c r="E235" i="1"/>
  <c r="F235" i="1"/>
  <c r="G235" i="1"/>
  <c r="H235" i="1"/>
  <c r="I235" i="1"/>
  <c r="J235" i="1"/>
  <c r="K235" i="1"/>
  <c r="L235" i="1"/>
  <c r="M235" i="1"/>
  <c r="N235" i="1"/>
  <c r="O235" i="1"/>
  <c r="P235" i="1"/>
  <c r="Q235" i="1"/>
  <c r="R235" i="1"/>
  <c r="S235" i="1"/>
  <c r="T235" i="1"/>
  <c r="U235" i="1"/>
  <c r="V235" i="1"/>
  <c r="W235" i="1"/>
  <c r="X235" i="1"/>
  <c r="Y235" i="1"/>
  <c r="Z235" i="1"/>
  <c r="AA235" i="1"/>
  <c r="AB235" i="1"/>
  <c r="AC235" i="1"/>
  <c r="D236" i="1"/>
  <c r="E236" i="1"/>
  <c r="F236" i="1"/>
  <c r="G236" i="1"/>
  <c r="H236" i="1"/>
  <c r="I236" i="1"/>
  <c r="J236" i="1"/>
  <c r="K236" i="1"/>
  <c r="L236" i="1"/>
  <c r="M236" i="1"/>
  <c r="N236" i="1"/>
  <c r="O236" i="1"/>
  <c r="P236" i="1"/>
  <c r="Q236" i="1"/>
  <c r="R236" i="1"/>
  <c r="S236" i="1"/>
  <c r="T236" i="1"/>
  <c r="U236" i="1"/>
  <c r="V236" i="1"/>
  <c r="W236" i="1"/>
  <c r="X236" i="1"/>
  <c r="Y236" i="1"/>
  <c r="Z236" i="1"/>
  <c r="AA236" i="1"/>
  <c r="AB236" i="1"/>
  <c r="AC236" i="1"/>
  <c r="D237" i="1"/>
  <c r="E237" i="1"/>
  <c r="F237" i="1"/>
  <c r="G237" i="1"/>
  <c r="H237" i="1"/>
  <c r="I237" i="1"/>
  <c r="J237" i="1"/>
  <c r="K237" i="1"/>
  <c r="L237" i="1"/>
  <c r="M237" i="1"/>
  <c r="N237" i="1"/>
  <c r="O237" i="1"/>
  <c r="P237" i="1"/>
  <c r="Q237" i="1"/>
  <c r="R237" i="1"/>
  <c r="S237" i="1"/>
  <c r="T237" i="1"/>
  <c r="U237" i="1"/>
  <c r="V237" i="1"/>
  <c r="W237" i="1"/>
  <c r="X237" i="1"/>
  <c r="Y237" i="1"/>
  <c r="Z237" i="1"/>
  <c r="AA237" i="1"/>
  <c r="AB237" i="1"/>
  <c r="AC237" i="1"/>
  <c r="D238" i="1"/>
  <c r="E238" i="1"/>
  <c r="F238" i="1"/>
  <c r="G238" i="1"/>
  <c r="H238" i="1"/>
  <c r="I238" i="1"/>
  <c r="J238" i="1"/>
  <c r="K238" i="1"/>
  <c r="L238" i="1"/>
  <c r="M238" i="1"/>
  <c r="N238" i="1"/>
  <c r="O238" i="1"/>
  <c r="P238" i="1"/>
  <c r="Q238" i="1"/>
  <c r="R238" i="1"/>
  <c r="S238" i="1"/>
  <c r="T238" i="1"/>
  <c r="U238" i="1"/>
  <c r="V238" i="1"/>
  <c r="W238" i="1"/>
  <c r="X238" i="1"/>
  <c r="Y238" i="1"/>
  <c r="Z238" i="1"/>
  <c r="AA238" i="1"/>
  <c r="AB238" i="1"/>
  <c r="AC238" i="1"/>
  <c r="D239" i="1"/>
  <c r="E239" i="1"/>
  <c r="F239" i="1"/>
  <c r="G239" i="1"/>
  <c r="H239" i="1"/>
  <c r="I239" i="1"/>
  <c r="J239" i="1"/>
  <c r="K239" i="1"/>
  <c r="L239" i="1"/>
  <c r="M239" i="1"/>
  <c r="N239" i="1"/>
  <c r="O239" i="1"/>
  <c r="P239" i="1"/>
  <c r="Q239" i="1"/>
  <c r="R239" i="1"/>
  <c r="S239" i="1"/>
  <c r="T239" i="1"/>
  <c r="U239" i="1"/>
  <c r="V239" i="1"/>
  <c r="W239" i="1"/>
  <c r="X239" i="1"/>
  <c r="Y239" i="1"/>
  <c r="Z239" i="1"/>
  <c r="AA239" i="1"/>
  <c r="AB239" i="1"/>
  <c r="AC239" i="1"/>
  <c r="D240" i="1"/>
  <c r="E240" i="1"/>
  <c r="F240" i="1"/>
  <c r="G240" i="1"/>
  <c r="H240" i="1"/>
  <c r="I240" i="1"/>
  <c r="J240" i="1"/>
  <c r="K240" i="1"/>
  <c r="L240" i="1"/>
  <c r="M240" i="1"/>
  <c r="N240" i="1"/>
  <c r="O240" i="1"/>
  <c r="P240" i="1"/>
  <c r="Q240" i="1"/>
  <c r="R240" i="1"/>
  <c r="S240" i="1"/>
  <c r="T240" i="1"/>
  <c r="U240" i="1"/>
  <c r="V240" i="1"/>
  <c r="W240" i="1"/>
  <c r="X240" i="1"/>
  <c r="Y240" i="1"/>
  <c r="Z240" i="1"/>
  <c r="AA240" i="1"/>
  <c r="AB240" i="1"/>
  <c r="AC240" i="1"/>
  <c r="D241" i="1"/>
  <c r="E241" i="1"/>
  <c r="F241" i="1"/>
  <c r="G241" i="1"/>
  <c r="H241" i="1"/>
  <c r="I241" i="1"/>
  <c r="J241" i="1"/>
  <c r="K241" i="1"/>
  <c r="L241" i="1"/>
  <c r="M241" i="1"/>
  <c r="N241" i="1"/>
  <c r="O241" i="1"/>
  <c r="P241" i="1"/>
  <c r="Q241" i="1"/>
  <c r="R241" i="1"/>
  <c r="S241" i="1"/>
  <c r="T241" i="1"/>
  <c r="U241" i="1"/>
  <c r="V241" i="1"/>
  <c r="W241" i="1"/>
  <c r="X241" i="1"/>
  <c r="Y241" i="1"/>
  <c r="Z241" i="1"/>
  <c r="AA241" i="1"/>
  <c r="AB241" i="1"/>
  <c r="AC241" i="1"/>
  <c r="E232" i="1"/>
  <c r="F232" i="1"/>
  <c r="G232" i="1"/>
  <c r="H232" i="1"/>
  <c r="I232" i="1"/>
  <c r="J232" i="1"/>
  <c r="K232" i="1"/>
  <c r="L232" i="1"/>
  <c r="M232" i="1"/>
  <c r="N232" i="1"/>
  <c r="O232" i="1"/>
  <c r="P232" i="1"/>
  <c r="Q232" i="1"/>
  <c r="R232" i="1"/>
  <c r="S232" i="1"/>
  <c r="T232" i="1"/>
  <c r="U232" i="1"/>
  <c r="V232" i="1"/>
  <c r="W232" i="1"/>
  <c r="X232" i="1"/>
  <c r="Y232" i="1"/>
  <c r="Z232" i="1"/>
  <c r="AA232" i="1"/>
  <c r="AB232" i="1"/>
  <c r="AC232" i="1"/>
  <c r="D232" i="1"/>
  <c r="D222" i="1"/>
  <c r="E222" i="1"/>
  <c r="F222" i="1"/>
  <c r="G222" i="1"/>
  <c r="H222" i="1"/>
  <c r="I222" i="1"/>
  <c r="J222" i="1"/>
  <c r="K222" i="1"/>
  <c r="L222" i="1"/>
  <c r="M222" i="1"/>
  <c r="N222" i="1"/>
  <c r="O222" i="1"/>
  <c r="P222" i="1"/>
  <c r="Q222" i="1"/>
  <c r="R222" i="1"/>
  <c r="S222" i="1"/>
  <c r="T222" i="1"/>
  <c r="U222" i="1"/>
  <c r="V222" i="1"/>
  <c r="W222" i="1"/>
  <c r="X222" i="1"/>
  <c r="Y222" i="1"/>
  <c r="Z222" i="1"/>
  <c r="AA222" i="1"/>
  <c r="AB222" i="1"/>
  <c r="AC222" i="1"/>
  <c r="D223" i="1"/>
  <c r="E223" i="1"/>
  <c r="F223" i="1"/>
  <c r="G223" i="1"/>
  <c r="H223" i="1"/>
  <c r="I223" i="1"/>
  <c r="J223" i="1"/>
  <c r="K223" i="1"/>
  <c r="L223" i="1"/>
  <c r="M223" i="1"/>
  <c r="N223" i="1"/>
  <c r="O223" i="1"/>
  <c r="P223" i="1"/>
  <c r="Q223" i="1"/>
  <c r="R223" i="1"/>
  <c r="S223" i="1"/>
  <c r="T223" i="1"/>
  <c r="U223" i="1"/>
  <c r="V223" i="1"/>
  <c r="W223" i="1"/>
  <c r="X223" i="1"/>
  <c r="Y223" i="1"/>
  <c r="Z223" i="1"/>
  <c r="AA223" i="1"/>
  <c r="AB223" i="1"/>
  <c r="AC223" i="1"/>
  <c r="D224" i="1"/>
  <c r="E224" i="1"/>
  <c r="F224" i="1"/>
  <c r="G224" i="1"/>
  <c r="H224" i="1"/>
  <c r="I224" i="1"/>
  <c r="J224" i="1"/>
  <c r="K224" i="1"/>
  <c r="L224" i="1"/>
  <c r="M224" i="1"/>
  <c r="N224" i="1"/>
  <c r="O224" i="1"/>
  <c r="P224" i="1"/>
  <c r="Q224" i="1"/>
  <c r="R224" i="1"/>
  <c r="S224" i="1"/>
  <c r="T224" i="1"/>
  <c r="U224" i="1"/>
  <c r="V224" i="1"/>
  <c r="W224" i="1"/>
  <c r="X224" i="1"/>
  <c r="Y224" i="1"/>
  <c r="Z224" i="1"/>
  <c r="AA224" i="1"/>
  <c r="AB224" i="1"/>
  <c r="AC224" i="1"/>
  <c r="D225" i="1"/>
  <c r="E225" i="1"/>
  <c r="F225" i="1"/>
  <c r="G225" i="1"/>
  <c r="H225" i="1"/>
  <c r="I225" i="1"/>
  <c r="J225" i="1"/>
  <c r="K225" i="1"/>
  <c r="L225" i="1"/>
  <c r="M225" i="1"/>
  <c r="N225" i="1"/>
  <c r="O225" i="1"/>
  <c r="P225" i="1"/>
  <c r="Q225" i="1"/>
  <c r="R225" i="1"/>
  <c r="S225" i="1"/>
  <c r="T225" i="1"/>
  <c r="U225" i="1"/>
  <c r="V225" i="1"/>
  <c r="W225" i="1"/>
  <c r="X225" i="1"/>
  <c r="Y225" i="1"/>
  <c r="Z225" i="1"/>
  <c r="AA225" i="1"/>
  <c r="AB225" i="1"/>
  <c r="AC225" i="1"/>
  <c r="D226" i="1"/>
  <c r="E226" i="1"/>
  <c r="F226" i="1"/>
  <c r="G226" i="1"/>
  <c r="H226" i="1"/>
  <c r="I226" i="1"/>
  <c r="J226" i="1"/>
  <c r="K226" i="1"/>
  <c r="L226" i="1"/>
  <c r="M226" i="1"/>
  <c r="N226" i="1"/>
  <c r="O226" i="1"/>
  <c r="P226" i="1"/>
  <c r="Q226" i="1"/>
  <c r="R226" i="1"/>
  <c r="S226" i="1"/>
  <c r="T226" i="1"/>
  <c r="U226" i="1"/>
  <c r="V226" i="1"/>
  <c r="W226" i="1"/>
  <c r="X226" i="1"/>
  <c r="Y226" i="1"/>
  <c r="Z226" i="1"/>
  <c r="AA226" i="1"/>
  <c r="AB226" i="1"/>
  <c r="AC226" i="1"/>
  <c r="D227" i="1"/>
  <c r="E227" i="1"/>
  <c r="F227" i="1"/>
  <c r="G227" i="1"/>
  <c r="H227" i="1"/>
  <c r="I227" i="1"/>
  <c r="J227" i="1"/>
  <c r="K227" i="1"/>
  <c r="L227" i="1"/>
  <c r="M227" i="1"/>
  <c r="N227" i="1"/>
  <c r="O227" i="1"/>
  <c r="P227" i="1"/>
  <c r="Q227" i="1"/>
  <c r="R227" i="1"/>
  <c r="S227" i="1"/>
  <c r="T227" i="1"/>
  <c r="U227" i="1"/>
  <c r="V227" i="1"/>
  <c r="W227" i="1"/>
  <c r="X227" i="1"/>
  <c r="Y227" i="1"/>
  <c r="Z227" i="1"/>
  <c r="AA227" i="1"/>
  <c r="AB227" i="1"/>
  <c r="AC227" i="1"/>
  <c r="D228" i="1"/>
  <c r="E228" i="1"/>
  <c r="F228" i="1"/>
  <c r="G228" i="1"/>
  <c r="H228" i="1"/>
  <c r="I228" i="1"/>
  <c r="J228" i="1"/>
  <c r="K228" i="1"/>
  <c r="L228" i="1"/>
  <c r="M228" i="1"/>
  <c r="N228" i="1"/>
  <c r="O228" i="1"/>
  <c r="P228" i="1"/>
  <c r="Q228" i="1"/>
  <c r="R228" i="1"/>
  <c r="S228" i="1"/>
  <c r="T228" i="1"/>
  <c r="U228" i="1"/>
  <c r="V228" i="1"/>
  <c r="W228" i="1"/>
  <c r="X228" i="1"/>
  <c r="Y228" i="1"/>
  <c r="Z228" i="1"/>
  <c r="AA228" i="1"/>
  <c r="AB228" i="1"/>
  <c r="AC228" i="1"/>
  <c r="D229" i="1"/>
  <c r="E229" i="1"/>
  <c r="F229" i="1"/>
  <c r="G229" i="1"/>
  <c r="H229" i="1"/>
  <c r="I229" i="1"/>
  <c r="J229" i="1"/>
  <c r="K229" i="1"/>
  <c r="L229" i="1"/>
  <c r="M229" i="1"/>
  <c r="N229" i="1"/>
  <c r="O229" i="1"/>
  <c r="P229" i="1"/>
  <c r="Q229" i="1"/>
  <c r="R229" i="1"/>
  <c r="S229" i="1"/>
  <c r="T229" i="1"/>
  <c r="U229" i="1"/>
  <c r="V229" i="1"/>
  <c r="W229" i="1"/>
  <c r="X229" i="1"/>
  <c r="Y229" i="1"/>
  <c r="Z229" i="1"/>
  <c r="AA229" i="1"/>
  <c r="AB229" i="1"/>
  <c r="AC229" i="1"/>
  <c r="D230" i="1"/>
  <c r="E230" i="1"/>
  <c r="F230" i="1"/>
  <c r="G230" i="1"/>
  <c r="H230" i="1"/>
  <c r="I230" i="1"/>
  <c r="J230" i="1"/>
  <c r="K230" i="1"/>
  <c r="L230" i="1"/>
  <c r="M230" i="1"/>
  <c r="N230" i="1"/>
  <c r="O230" i="1"/>
  <c r="P230" i="1"/>
  <c r="Q230" i="1"/>
  <c r="R230" i="1"/>
  <c r="S230" i="1"/>
  <c r="T230" i="1"/>
  <c r="U230" i="1"/>
  <c r="V230" i="1"/>
  <c r="W230" i="1"/>
  <c r="X230" i="1"/>
  <c r="Y230" i="1"/>
  <c r="Z230" i="1"/>
  <c r="AA230" i="1"/>
  <c r="AB230" i="1"/>
  <c r="AC230" i="1"/>
  <c r="E221" i="1"/>
  <c r="F221" i="1"/>
  <c r="G221" i="1"/>
  <c r="H221" i="1"/>
  <c r="I221" i="1"/>
  <c r="J221" i="1"/>
  <c r="K221" i="1"/>
  <c r="L221" i="1"/>
  <c r="M221" i="1"/>
  <c r="N221" i="1"/>
  <c r="O221" i="1"/>
  <c r="P221" i="1"/>
  <c r="Q221" i="1"/>
  <c r="R221" i="1"/>
  <c r="S221" i="1"/>
  <c r="T221" i="1"/>
  <c r="U221" i="1"/>
  <c r="V221" i="1"/>
  <c r="W221" i="1"/>
  <c r="X221" i="1"/>
  <c r="Y221" i="1"/>
  <c r="Z221" i="1"/>
  <c r="AA221" i="1"/>
  <c r="AB221" i="1"/>
  <c r="AC221" i="1"/>
  <c r="D221" i="1"/>
  <c r="D198" i="1"/>
  <c r="E198" i="1"/>
  <c r="F198" i="1"/>
  <c r="G198" i="1"/>
  <c r="H198" i="1"/>
  <c r="I198" i="1"/>
  <c r="J198" i="1"/>
  <c r="K198" i="1"/>
  <c r="L198" i="1"/>
  <c r="M198" i="1"/>
  <c r="N198" i="1"/>
  <c r="O198" i="1"/>
  <c r="P198" i="1"/>
  <c r="Q198" i="1"/>
  <c r="R198" i="1"/>
  <c r="S198" i="1"/>
  <c r="T198" i="1"/>
  <c r="U198" i="1"/>
  <c r="V198" i="1"/>
  <c r="W198" i="1"/>
  <c r="X198" i="1"/>
  <c r="Y198" i="1"/>
  <c r="Z198" i="1"/>
  <c r="AA198" i="1"/>
  <c r="AB198" i="1"/>
  <c r="AC198" i="1"/>
  <c r="D199" i="1"/>
  <c r="E199" i="1"/>
  <c r="F199" i="1"/>
  <c r="G199" i="1"/>
  <c r="H199" i="1"/>
  <c r="I199" i="1"/>
  <c r="J199" i="1"/>
  <c r="K199" i="1"/>
  <c r="L199" i="1"/>
  <c r="M199" i="1"/>
  <c r="N199" i="1"/>
  <c r="O199" i="1"/>
  <c r="P199" i="1"/>
  <c r="Q199" i="1"/>
  <c r="R199" i="1"/>
  <c r="S199" i="1"/>
  <c r="T199" i="1"/>
  <c r="U199" i="1"/>
  <c r="V199" i="1"/>
  <c r="W199" i="1"/>
  <c r="X199" i="1"/>
  <c r="Y199" i="1"/>
  <c r="Z199" i="1"/>
  <c r="AA199" i="1"/>
  <c r="AB199" i="1"/>
  <c r="AC199" i="1"/>
  <c r="D200" i="1"/>
  <c r="E200" i="1"/>
  <c r="F200" i="1"/>
  <c r="G200" i="1"/>
  <c r="H200" i="1"/>
  <c r="I200" i="1"/>
  <c r="J200" i="1"/>
  <c r="K200" i="1"/>
  <c r="L200" i="1"/>
  <c r="M200" i="1"/>
  <c r="N200" i="1"/>
  <c r="O200" i="1"/>
  <c r="P200" i="1"/>
  <c r="Q200" i="1"/>
  <c r="R200" i="1"/>
  <c r="S200" i="1"/>
  <c r="T200" i="1"/>
  <c r="U200" i="1"/>
  <c r="V200" i="1"/>
  <c r="W200" i="1"/>
  <c r="X200" i="1"/>
  <c r="Y200" i="1"/>
  <c r="Z200" i="1"/>
  <c r="AA200" i="1"/>
  <c r="AB200" i="1"/>
  <c r="AC200" i="1"/>
  <c r="D201" i="1"/>
  <c r="E201" i="1"/>
  <c r="F201" i="1"/>
  <c r="G201" i="1"/>
  <c r="H201" i="1"/>
  <c r="I201" i="1"/>
  <c r="J201" i="1"/>
  <c r="K201" i="1"/>
  <c r="L201" i="1"/>
  <c r="M201" i="1"/>
  <c r="N201" i="1"/>
  <c r="O201" i="1"/>
  <c r="P201" i="1"/>
  <c r="Q201" i="1"/>
  <c r="R201" i="1"/>
  <c r="S201" i="1"/>
  <c r="T201" i="1"/>
  <c r="U201" i="1"/>
  <c r="V201" i="1"/>
  <c r="W201" i="1"/>
  <c r="X201" i="1"/>
  <c r="Y201" i="1"/>
  <c r="Z201" i="1"/>
  <c r="AA201" i="1"/>
  <c r="AB201" i="1"/>
  <c r="AC201" i="1"/>
  <c r="D202" i="1"/>
  <c r="E202" i="1"/>
  <c r="F202" i="1"/>
  <c r="G202" i="1"/>
  <c r="H202" i="1"/>
  <c r="I202" i="1"/>
  <c r="J202" i="1"/>
  <c r="K202" i="1"/>
  <c r="L202" i="1"/>
  <c r="M202" i="1"/>
  <c r="N202" i="1"/>
  <c r="O202" i="1"/>
  <c r="P202" i="1"/>
  <c r="Q202" i="1"/>
  <c r="R202" i="1"/>
  <c r="S202" i="1"/>
  <c r="T202" i="1"/>
  <c r="U202" i="1"/>
  <c r="V202" i="1"/>
  <c r="W202" i="1"/>
  <c r="X202" i="1"/>
  <c r="Y202" i="1"/>
  <c r="Z202" i="1"/>
  <c r="AA202" i="1"/>
  <c r="AB202" i="1"/>
  <c r="AC202" i="1"/>
  <c r="D203" i="1"/>
  <c r="E203" i="1"/>
  <c r="F203" i="1"/>
  <c r="G203" i="1"/>
  <c r="H203" i="1"/>
  <c r="I203" i="1"/>
  <c r="J203" i="1"/>
  <c r="K203" i="1"/>
  <c r="L203" i="1"/>
  <c r="M203" i="1"/>
  <c r="N203" i="1"/>
  <c r="O203" i="1"/>
  <c r="P203" i="1"/>
  <c r="Q203" i="1"/>
  <c r="R203" i="1"/>
  <c r="S203" i="1"/>
  <c r="T203" i="1"/>
  <c r="U203" i="1"/>
  <c r="V203" i="1"/>
  <c r="W203" i="1"/>
  <c r="X203" i="1"/>
  <c r="Y203" i="1"/>
  <c r="Z203" i="1"/>
  <c r="AA203" i="1"/>
  <c r="AB203" i="1"/>
  <c r="AC203" i="1"/>
  <c r="D204" i="1"/>
  <c r="E204" i="1"/>
  <c r="F204" i="1"/>
  <c r="G204" i="1"/>
  <c r="H204" i="1"/>
  <c r="I204" i="1"/>
  <c r="J204" i="1"/>
  <c r="K204" i="1"/>
  <c r="L204" i="1"/>
  <c r="M204" i="1"/>
  <c r="N204" i="1"/>
  <c r="O204" i="1"/>
  <c r="P204" i="1"/>
  <c r="Q204" i="1"/>
  <c r="R204" i="1"/>
  <c r="S204" i="1"/>
  <c r="T204" i="1"/>
  <c r="U204" i="1"/>
  <c r="V204" i="1"/>
  <c r="W204" i="1"/>
  <c r="X204" i="1"/>
  <c r="Y204" i="1"/>
  <c r="Z204" i="1"/>
  <c r="AA204" i="1"/>
  <c r="AB204" i="1"/>
  <c r="AC204" i="1"/>
  <c r="D205" i="1"/>
  <c r="E205" i="1"/>
  <c r="F205" i="1"/>
  <c r="G205" i="1"/>
  <c r="H205" i="1"/>
  <c r="I205" i="1"/>
  <c r="J205" i="1"/>
  <c r="K205" i="1"/>
  <c r="L205" i="1"/>
  <c r="M205" i="1"/>
  <c r="N205" i="1"/>
  <c r="O205" i="1"/>
  <c r="P205" i="1"/>
  <c r="Q205" i="1"/>
  <c r="R205" i="1"/>
  <c r="S205" i="1"/>
  <c r="T205" i="1"/>
  <c r="U205" i="1"/>
  <c r="V205" i="1"/>
  <c r="W205" i="1"/>
  <c r="X205" i="1"/>
  <c r="Y205" i="1"/>
  <c r="Z205" i="1"/>
  <c r="AA205" i="1"/>
  <c r="AB205" i="1"/>
  <c r="AC205" i="1"/>
  <c r="D206" i="1"/>
  <c r="E206" i="1"/>
  <c r="F206" i="1"/>
  <c r="G206" i="1"/>
  <c r="H206" i="1"/>
  <c r="I206" i="1"/>
  <c r="J206" i="1"/>
  <c r="K206" i="1"/>
  <c r="L206" i="1"/>
  <c r="M206" i="1"/>
  <c r="N206" i="1"/>
  <c r="O206" i="1"/>
  <c r="P206" i="1"/>
  <c r="Q206" i="1"/>
  <c r="R206" i="1"/>
  <c r="S206" i="1"/>
  <c r="T206" i="1"/>
  <c r="U206" i="1"/>
  <c r="V206" i="1"/>
  <c r="W206" i="1"/>
  <c r="X206" i="1"/>
  <c r="Y206" i="1"/>
  <c r="Z206" i="1"/>
  <c r="AA206" i="1"/>
  <c r="AB206" i="1"/>
  <c r="AC206" i="1"/>
  <c r="D207" i="1"/>
  <c r="E207" i="1"/>
  <c r="F207" i="1"/>
  <c r="G207" i="1"/>
  <c r="H207" i="1"/>
  <c r="I207" i="1"/>
  <c r="J207" i="1"/>
  <c r="K207" i="1"/>
  <c r="L207" i="1"/>
  <c r="M207" i="1"/>
  <c r="N207" i="1"/>
  <c r="O207" i="1"/>
  <c r="P207" i="1"/>
  <c r="Q207" i="1"/>
  <c r="R207" i="1"/>
  <c r="S207" i="1"/>
  <c r="T207" i="1"/>
  <c r="U207" i="1"/>
  <c r="V207" i="1"/>
  <c r="W207" i="1"/>
  <c r="X207" i="1"/>
  <c r="Y207" i="1"/>
  <c r="Z207" i="1"/>
  <c r="AA207" i="1"/>
  <c r="AB207" i="1"/>
  <c r="AC207" i="1"/>
  <c r="D208" i="1"/>
  <c r="E208" i="1"/>
  <c r="F208" i="1"/>
  <c r="G208" i="1"/>
  <c r="H208" i="1"/>
  <c r="I208" i="1"/>
  <c r="J208" i="1"/>
  <c r="K208" i="1"/>
  <c r="L208" i="1"/>
  <c r="M208" i="1"/>
  <c r="N208" i="1"/>
  <c r="O208" i="1"/>
  <c r="P208" i="1"/>
  <c r="Q208" i="1"/>
  <c r="R208" i="1"/>
  <c r="S208" i="1"/>
  <c r="T208" i="1"/>
  <c r="U208" i="1"/>
  <c r="V208" i="1"/>
  <c r="W208" i="1"/>
  <c r="X208" i="1"/>
  <c r="Y208" i="1"/>
  <c r="Z208" i="1"/>
  <c r="AA208" i="1"/>
  <c r="AB208" i="1"/>
  <c r="AC208" i="1"/>
  <c r="D209" i="1"/>
  <c r="E209" i="1"/>
  <c r="F209" i="1"/>
  <c r="G209" i="1"/>
  <c r="H209" i="1"/>
  <c r="I209" i="1"/>
  <c r="J209" i="1"/>
  <c r="K209" i="1"/>
  <c r="L209" i="1"/>
  <c r="M209" i="1"/>
  <c r="N209" i="1"/>
  <c r="O209" i="1"/>
  <c r="P209" i="1"/>
  <c r="Q209" i="1"/>
  <c r="R209" i="1"/>
  <c r="S209" i="1"/>
  <c r="T209" i="1"/>
  <c r="U209" i="1"/>
  <c r="V209" i="1"/>
  <c r="W209" i="1"/>
  <c r="X209" i="1"/>
  <c r="Y209" i="1"/>
  <c r="Z209" i="1"/>
  <c r="AA209" i="1"/>
  <c r="AB209" i="1"/>
  <c r="AC209" i="1"/>
  <c r="D210" i="1"/>
  <c r="E210" i="1"/>
  <c r="F210" i="1"/>
  <c r="G210" i="1"/>
  <c r="H210" i="1"/>
  <c r="I210" i="1"/>
  <c r="J210" i="1"/>
  <c r="K210" i="1"/>
  <c r="L210" i="1"/>
  <c r="M210" i="1"/>
  <c r="N210" i="1"/>
  <c r="O210" i="1"/>
  <c r="P210" i="1"/>
  <c r="Q210" i="1"/>
  <c r="R210" i="1"/>
  <c r="S210" i="1"/>
  <c r="T210" i="1"/>
  <c r="U210" i="1"/>
  <c r="V210" i="1"/>
  <c r="W210" i="1"/>
  <c r="X210" i="1"/>
  <c r="Y210" i="1"/>
  <c r="Z210" i="1"/>
  <c r="AA210" i="1"/>
  <c r="AB210" i="1"/>
  <c r="AC210" i="1"/>
  <c r="D211" i="1"/>
  <c r="E211" i="1"/>
  <c r="F211" i="1"/>
  <c r="G211" i="1"/>
  <c r="H211" i="1"/>
  <c r="I211" i="1"/>
  <c r="J211" i="1"/>
  <c r="K211" i="1"/>
  <c r="L211" i="1"/>
  <c r="M211" i="1"/>
  <c r="N211" i="1"/>
  <c r="O211" i="1"/>
  <c r="P211" i="1"/>
  <c r="Q211" i="1"/>
  <c r="R211" i="1"/>
  <c r="S211" i="1"/>
  <c r="T211" i="1"/>
  <c r="U211" i="1"/>
  <c r="V211" i="1"/>
  <c r="W211" i="1"/>
  <c r="X211" i="1"/>
  <c r="Y211" i="1"/>
  <c r="Z211" i="1"/>
  <c r="AA211" i="1"/>
  <c r="AB211" i="1"/>
  <c r="AC211" i="1"/>
  <c r="D212" i="1"/>
  <c r="E212" i="1"/>
  <c r="F212" i="1"/>
  <c r="G212" i="1"/>
  <c r="H212" i="1"/>
  <c r="I212" i="1"/>
  <c r="J212" i="1"/>
  <c r="K212" i="1"/>
  <c r="L212" i="1"/>
  <c r="M212" i="1"/>
  <c r="N212" i="1"/>
  <c r="O212" i="1"/>
  <c r="P212" i="1"/>
  <c r="Q212" i="1"/>
  <c r="R212" i="1"/>
  <c r="S212" i="1"/>
  <c r="T212" i="1"/>
  <c r="U212" i="1"/>
  <c r="V212" i="1"/>
  <c r="W212" i="1"/>
  <c r="X212" i="1"/>
  <c r="Y212" i="1"/>
  <c r="Z212" i="1"/>
  <c r="AA212" i="1"/>
  <c r="AB212" i="1"/>
  <c r="AC212" i="1"/>
  <c r="D213" i="1"/>
  <c r="E213" i="1"/>
  <c r="F213" i="1"/>
  <c r="G213" i="1"/>
  <c r="H213" i="1"/>
  <c r="I213" i="1"/>
  <c r="J213" i="1"/>
  <c r="K213" i="1"/>
  <c r="L213" i="1"/>
  <c r="M213" i="1"/>
  <c r="N213" i="1"/>
  <c r="O213" i="1"/>
  <c r="P213" i="1"/>
  <c r="Q213" i="1"/>
  <c r="R213" i="1"/>
  <c r="S213" i="1"/>
  <c r="T213" i="1"/>
  <c r="U213" i="1"/>
  <c r="V213" i="1"/>
  <c r="W213" i="1"/>
  <c r="X213" i="1"/>
  <c r="Y213" i="1"/>
  <c r="Z213" i="1"/>
  <c r="AA213" i="1"/>
  <c r="AB213" i="1"/>
  <c r="AC213" i="1"/>
  <c r="D214" i="1"/>
  <c r="E214" i="1"/>
  <c r="F214" i="1"/>
  <c r="G214" i="1"/>
  <c r="H214" i="1"/>
  <c r="I214" i="1"/>
  <c r="J214" i="1"/>
  <c r="K214" i="1"/>
  <c r="L214" i="1"/>
  <c r="M214" i="1"/>
  <c r="N214" i="1"/>
  <c r="O214" i="1"/>
  <c r="P214" i="1"/>
  <c r="Q214" i="1"/>
  <c r="R214" i="1"/>
  <c r="S214" i="1"/>
  <c r="T214" i="1"/>
  <c r="U214" i="1"/>
  <c r="V214" i="1"/>
  <c r="W214" i="1"/>
  <c r="X214" i="1"/>
  <c r="Y214" i="1"/>
  <c r="Z214" i="1"/>
  <c r="AA214" i="1"/>
  <c r="AB214" i="1"/>
  <c r="AC214" i="1"/>
  <c r="D215" i="1"/>
  <c r="E215" i="1"/>
  <c r="F215" i="1"/>
  <c r="G215" i="1"/>
  <c r="H215" i="1"/>
  <c r="I215" i="1"/>
  <c r="J215" i="1"/>
  <c r="K215" i="1"/>
  <c r="L215" i="1"/>
  <c r="M215" i="1"/>
  <c r="N215" i="1"/>
  <c r="O215" i="1"/>
  <c r="P215" i="1"/>
  <c r="Q215" i="1"/>
  <c r="R215" i="1"/>
  <c r="S215" i="1"/>
  <c r="T215" i="1"/>
  <c r="U215" i="1"/>
  <c r="V215" i="1"/>
  <c r="W215" i="1"/>
  <c r="X215" i="1"/>
  <c r="Y215" i="1"/>
  <c r="Z215" i="1"/>
  <c r="AA215" i="1"/>
  <c r="AB215" i="1"/>
  <c r="AC215" i="1"/>
  <c r="D216" i="1"/>
  <c r="E216" i="1"/>
  <c r="F216" i="1"/>
  <c r="G216" i="1"/>
  <c r="H216" i="1"/>
  <c r="I216" i="1"/>
  <c r="J216" i="1"/>
  <c r="K216" i="1"/>
  <c r="L216" i="1"/>
  <c r="M216" i="1"/>
  <c r="N216" i="1"/>
  <c r="O216" i="1"/>
  <c r="P216" i="1"/>
  <c r="Q216" i="1"/>
  <c r="R216" i="1"/>
  <c r="S216" i="1"/>
  <c r="T216" i="1"/>
  <c r="U216" i="1"/>
  <c r="V216" i="1"/>
  <c r="W216" i="1"/>
  <c r="X216" i="1"/>
  <c r="Y216" i="1"/>
  <c r="Z216" i="1"/>
  <c r="AA216" i="1"/>
  <c r="AB216" i="1"/>
  <c r="AC216" i="1"/>
  <c r="D217" i="1"/>
  <c r="E217" i="1"/>
  <c r="F217" i="1"/>
  <c r="G217" i="1"/>
  <c r="H217" i="1"/>
  <c r="I217" i="1"/>
  <c r="J217" i="1"/>
  <c r="K217" i="1"/>
  <c r="L217" i="1"/>
  <c r="M217" i="1"/>
  <c r="N217" i="1"/>
  <c r="O217" i="1"/>
  <c r="P217" i="1"/>
  <c r="Q217" i="1"/>
  <c r="R217" i="1"/>
  <c r="S217" i="1"/>
  <c r="T217" i="1"/>
  <c r="U217" i="1"/>
  <c r="V217" i="1"/>
  <c r="W217" i="1"/>
  <c r="X217" i="1"/>
  <c r="Y217" i="1"/>
  <c r="Z217" i="1"/>
  <c r="AA217" i="1"/>
  <c r="AB217" i="1"/>
  <c r="AC217" i="1"/>
  <c r="D218" i="1"/>
  <c r="E218" i="1"/>
  <c r="F218" i="1"/>
  <c r="G218" i="1"/>
  <c r="H218" i="1"/>
  <c r="I218" i="1"/>
  <c r="J218" i="1"/>
  <c r="K218" i="1"/>
  <c r="L218" i="1"/>
  <c r="M218" i="1"/>
  <c r="N218" i="1"/>
  <c r="O218" i="1"/>
  <c r="P218" i="1"/>
  <c r="Q218" i="1"/>
  <c r="R218" i="1"/>
  <c r="S218" i="1"/>
  <c r="T218" i="1"/>
  <c r="U218" i="1"/>
  <c r="V218" i="1"/>
  <c r="W218" i="1"/>
  <c r="X218" i="1"/>
  <c r="Y218" i="1"/>
  <c r="Z218" i="1"/>
  <c r="AA218" i="1"/>
  <c r="AB218" i="1"/>
  <c r="AC218" i="1"/>
  <c r="D219" i="1"/>
  <c r="E219" i="1"/>
  <c r="F219" i="1"/>
  <c r="G219" i="1"/>
  <c r="H219" i="1"/>
  <c r="I219" i="1"/>
  <c r="J219" i="1"/>
  <c r="K219" i="1"/>
  <c r="L219" i="1"/>
  <c r="M219" i="1"/>
  <c r="N219" i="1"/>
  <c r="O219" i="1"/>
  <c r="P219" i="1"/>
  <c r="Q219" i="1"/>
  <c r="R219" i="1"/>
  <c r="S219" i="1"/>
  <c r="T219" i="1"/>
  <c r="U219" i="1"/>
  <c r="V219" i="1"/>
  <c r="W219" i="1"/>
  <c r="X219" i="1"/>
  <c r="Y219" i="1"/>
  <c r="Z219" i="1"/>
  <c r="AA219" i="1"/>
  <c r="AB219" i="1"/>
  <c r="AC219" i="1"/>
  <c r="E197" i="1"/>
  <c r="F197" i="1"/>
  <c r="G197" i="1"/>
  <c r="H197" i="1"/>
  <c r="I197" i="1"/>
  <c r="J197" i="1"/>
  <c r="K197" i="1"/>
  <c r="L197" i="1"/>
  <c r="M197" i="1"/>
  <c r="N197" i="1"/>
  <c r="O197" i="1"/>
  <c r="P197" i="1"/>
  <c r="Q197" i="1"/>
  <c r="R197" i="1"/>
  <c r="S197" i="1"/>
  <c r="T197" i="1"/>
  <c r="U197" i="1"/>
  <c r="V197" i="1"/>
  <c r="W197" i="1"/>
  <c r="X197" i="1"/>
  <c r="Y197" i="1"/>
  <c r="Z197" i="1"/>
  <c r="AA197" i="1"/>
  <c r="AB197" i="1"/>
  <c r="AC197" i="1"/>
  <c r="D197" i="1"/>
  <c r="D186" i="1"/>
  <c r="E186" i="1"/>
  <c r="F186" i="1"/>
  <c r="G186" i="1"/>
  <c r="H186" i="1"/>
  <c r="I186" i="1"/>
  <c r="J186" i="1"/>
  <c r="K186" i="1"/>
  <c r="L186" i="1"/>
  <c r="M186" i="1"/>
  <c r="N186" i="1"/>
  <c r="O186" i="1"/>
  <c r="P186" i="1"/>
  <c r="Q186" i="1"/>
  <c r="R186" i="1"/>
  <c r="S186" i="1"/>
  <c r="T186" i="1"/>
  <c r="U186" i="1"/>
  <c r="V186" i="1"/>
  <c r="W186" i="1"/>
  <c r="X186" i="1"/>
  <c r="Y186" i="1"/>
  <c r="Z186" i="1"/>
  <c r="AA186" i="1"/>
  <c r="AB186" i="1"/>
  <c r="AC186" i="1"/>
  <c r="D187" i="1"/>
  <c r="E187" i="1"/>
  <c r="F187" i="1"/>
  <c r="G187" i="1"/>
  <c r="H187" i="1"/>
  <c r="I187" i="1"/>
  <c r="J187" i="1"/>
  <c r="K187" i="1"/>
  <c r="L187" i="1"/>
  <c r="M187" i="1"/>
  <c r="N187" i="1"/>
  <c r="O187" i="1"/>
  <c r="P187" i="1"/>
  <c r="Q187" i="1"/>
  <c r="R187" i="1"/>
  <c r="S187" i="1"/>
  <c r="T187" i="1"/>
  <c r="U187" i="1"/>
  <c r="V187" i="1"/>
  <c r="W187" i="1"/>
  <c r="X187" i="1"/>
  <c r="Y187" i="1"/>
  <c r="Z187" i="1"/>
  <c r="AA187" i="1"/>
  <c r="AB187" i="1"/>
  <c r="AC187" i="1"/>
  <c r="D188" i="1"/>
  <c r="E188" i="1"/>
  <c r="F188" i="1"/>
  <c r="G188" i="1"/>
  <c r="H188" i="1"/>
  <c r="I188" i="1"/>
  <c r="J188" i="1"/>
  <c r="K188" i="1"/>
  <c r="L188" i="1"/>
  <c r="M188" i="1"/>
  <c r="N188" i="1"/>
  <c r="O188" i="1"/>
  <c r="P188" i="1"/>
  <c r="Q188" i="1"/>
  <c r="R188" i="1"/>
  <c r="S188" i="1"/>
  <c r="T188" i="1"/>
  <c r="U188" i="1"/>
  <c r="V188" i="1"/>
  <c r="W188" i="1"/>
  <c r="X188" i="1"/>
  <c r="Y188" i="1"/>
  <c r="Z188" i="1"/>
  <c r="AA188" i="1"/>
  <c r="AB188" i="1"/>
  <c r="AC188" i="1"/>
  <c r="D189" i="1"/>
  <c r="E189" i="1"/>
  <c r="F189" i="1"/>
  <c r="G189" i="1"/>
  <c r="H189" i="1"/>
  <c r="I189" i="1"/>
  <c r="J189" i="1"/>
  <c r="K189" i="1"/>
  <c r="L189" i="1"/>
  <c r="M189" i="1"/>
  <c r="N189" i="1"/>
  <c r="O189" i="1"/>
  <c r="P189" i="1"/>
  <c r="Q189" i="1"/>
  <c r="R189" i="1"/>
  <c r="S189" i="1"/>
  <c r="T189" i="1"/>
  <c r="U189" i="1"/>
  <c r="V189" i="1"/>
  <c r="W189" i="1"/>
  <c r="X189" i="1"/>
  <c r="Y189" i="1"/>
  <c r="Z189" i="1"/>
  <c r="AA189" i="1"/>
  <c r="AB189" i="1"/>
  <c r="AC189" i="1"/>
  <c r="D190" i="1"/>
  <c r="E190" i="1"/>
  <c r="F190" i="1"/>
  <c r="G190" i="1"/>
  <c r="H190" i="1"/>
  <c r="I190" i="1"/>
  <c r="J190" i="1"/>
  <c r="K190" i="1"/>
  <c r="L190" i="1"/>
  <c r="M190" i="1"/>
  <c r="N190" i="1"/>
  <c r="O190" i="1"/>
  <c r="P190" i="1"/>
  <c r="Q190" i="1"/>
  <c r="R190" i="1"/>
  <c r="S190" i="1"/>
  <c r="T190" i="1"/>
  <c r="U190" i="1"/>
  <c r="V190" i="1"/>
  <c r="W190" i="1"/>
  <c r="X190" i="1"/>
  <c r="Y190" i="1"/>
  <c r="Z190" i="1"/>
  <c r="AA190" i="1"/>
  <c r="AB190" i="1"/>
  <c r="AC190" i="1"/>
  <c r="D191" i="1"/>
  <c r="E191" i="1"/>
  <c r="F191" i="1"/>
  <c r="G191" i="1"/>
  <c r="H191" i="1"/>
  <c r="I191" i="1"/>
  <c r="J191" i="1"/>
  <c r="K191" i="1"/>
  <c r="L191" i="1"/>
  <c r="M191" i="1"/>
  <c r="N191" i="1"/>
  <c r="O191" i="1"/>
  <c r="P191" i="1"/>
  <c r="Q191" i="1"/>
  <c r="R191" i="1"/>
  <c r="S191" i="1"/>
  <c r="T191" i="1"/>
  <c r="U191" i="1"/>
  <c r="V191" i="1"/>
  <c r="W191" i="1"/>
  <c r="X191" i="1"/>
  <c r="Y191" i="1"/>
  <c r="Z191" i="1"/>
  <c r="AA191" i="1"/>
  <c r="AB191" i="1"/>
  <c r="AC191" i="1"/>
  <c r="D192" i="1"/>
  <c r="E192" i="1"/>
  <c r="F192" i="1"/>
  <c r="G192" i="1"/>
  <c r="H192" i="1"/>
  <c r="I192" i="1"/>
  <c r="J192" i="1"/>
  <c r="K192" i="1"/>
  <c r="L192" i="1"/>
  <c r="M192" i="1"/>
  <c r="N192" i="1"/>
  <c r="O192" i="1"/>
  <c r="P192" i="1"/>
  <c r="Q192" i="1"/>
  <c r="R192" i="1"/>
  <c r="S192" i="1"/>
  <c r="T192" i="1"/>
  <c r="U192" i="1"/>
  <c r="V192" i="1"/>
  <c r="W192" i="1"/>
  <c r="X192" i="1"/>
  <c r="Y192" i="1"/>
  <c r="Z192" i="1"/>
  <c r="AA192" i="1"/>
  <c r="AB192" i="1"/>
  <c r="AC192" i="1"/>
  <c r="D193" i="1"/>
  <c r="E193" i="1"/>
  <c r="F193" i="1"/>
  <c r="G193" i="1"/>
  <c r="H193" i="1"/>
  <c r="I193" i="1"/>
  <c r="J193" i="1"/>
  <c r="K193" i="1"/>
  <c r="L193" i="1"/>
  <c r="M193" i="1"/>
  <c r="N193" i="1"/>
  <c r="O193" i="1"/>
  <c r="P193" i="1"/>
  <c r="Q193" i="1"/>
  <c r="R193" i="1"/>
  <c r="S193" i="1"/>
  <c r="T193" i="1"/>
  <c r="U193" i="1"/>
  <c r="V193" i="1"/>
  <c r="W193" i="1"/>
  <c r="X193" i="1"/>
  <c r="Y193" i="1"/>
  <c r="Z193" i="1"/>
  <c r="AA193" i="1"/>
  <c r="AB193" i="1"/>
  <c r="AC193" i="1"/>
  <c r="D194" i="1"/>
  <c r="E194" i="1"/>
  <c r="F194" i="1"/>
  <c r="G194" i="1"/>
  <c r="H194" i="1"/>
  <c r="I194" i="1"/>
  <c r="J194" i="1"/>
  <c r="K194" i="1"/>
  <c r="L194" i="1"/>
  <c r="M194" i="1"/>
  <c r="N194" i="1"/>
  <c r="O194" i="1"/>
  <c r="P194" i="1"/>
  <c r="Q194" i="1"/>
  <c r="R194" i="1"/>
  <c r="S194" i="1"/>
  <c r="T194" i="1"/>
  <c r="U194" i="1"/>
  <c r="V194" i="1"/>
  <c r="W194" i="1"/>
  <c r="X194" i="1"/>
  <c r="Y194" i="1"/>
  <c r="Z194" i="1"/>
  <c r="AA194" i="1"/>
  <c r="AB194" i="1"/>
  <c r="AC194" i="1"/>
  <c r="D195" i="1"/>
  <c r="E195" i="1"/>
  <c r="F195" i="1"/>
  <c r="G195" i="1"/>
  <c r="H195" i="1"/>
  <c r="I195" i="1"/>
  <c r="J195" i="1"/>
  <c r="K195" i="1"/>
  <c r="L195" i="1"/>
  <c r="M195" i="1"/>
  <c r="N195" i="1"/>
  <c r="O195" i="1"/>
  <c r="P195" i="1"/>
  <c r="Q195" i="1"/>
  <c r="R195" i="1"/>
  <c r="S195" i="1"/>
  <c r="T195" i="1"/>
  <c r="U195" i="1"/>
  <c r="V195" i="1"/>
  <c r="W195" i="1"/>
  <c r="X195" i="1"/>
  <c r="Y195" i="1"/>
  <c r="Z195" i="1"/>
  <c r="AA195" i="1"/>
  <c r="AB195" i="1"/>
  <c r="AC195" i="1"/>
  <c r="E185" i="1"/>
  <c r="F185" i="1"/>
  <c r="G185" i="1"/>
  <c r="H185" i="1"/>
  <c r="I185" i="1"/>
  <c r="J185" i="1"/>
  <c r="K185" i="1"/>
  <c r="L185" i="1"/>
  <c r="M185" i="1"/>
  <c r="N185" i="1"/>
  <c r="O185" i="1"/>
  <c r="P185" i="1"/>
  <c r="Q185" i="1"/>
  <c r="R185" i="1"/>
  <c r="S185" i="1"/>
  <c r="T185" i="1"/>
  <c r="U185" i="1"/>
  <c r="V185" i="1"/>
  <c r="W185" i="1"/>
  <c r="X185" i="1"/>
  <c r="Y185" i="1"/>
  <c r="Z185" i="1"/>
  <c r="AA185" i="1"/>
  <c r="AB185" i="1"/>
  <c r="AC185" i="1"/>
  <c r="D185" i="1"/>
  <c r="D155" i="1"/>
  <c r="E155" i="1"/>
  <c r="F155" i="1"/>
  <c r="G155" i="1"/>
  <c r="H155" i="1"/>
  <c r="I155" i="1"/>
  <c r="J155" i="1"/>
  <c r="K155" i="1"/>
  <c r="L155" i="1"/>
  <c r="M155" i="1"/>
  <c r="N155" i="1"/>
  <c r="O155" i="1"/>
  <c r="P155" i="1"/>
  <c r="Q155" i="1"/>
  <c r="R155" i="1"/>
  <c r="S155" i="1"/>
  <c r="T155" i="1"/>
  <c r="U155" i="1"/>
  <c r="V155" i="1"/>
  <c r="W155" i="1"/>
  <c r="X155" i="1"/>
  <c r="Y155" i="1"/>
  <c r="Z155" i="1"/>
  <c r="AA155" i="1"/>
  <c r="AB155" i="1"/>
  <c r="AC155" i="1"/>
  <c r="D156" i="1"/>
  <c r="E156" i="1"/>
  <c r="F156" i="1"/>
  <c r="G156" i="1"/>
  <c r="H156" i="1"/>
  <c r="I156" i="1"/>
  <c r="J156" i="1"/>
  <c r="K156" i="1"/>
  <c r="L156" i="1"/>
  <c r="M156" i="1"/>
  <c r="N156" i="1"/>
  <c r="O156" i="1"/>
  <c r="P156" i="1"/>
  <c r="Q156" i="1"/>
  <c r="R156" i="1"/>
  <c r="S156" i="1"/>
  <c r="T156" i="1"/>
  <c r="U156" i="1"/>
  <c r="V156" i="1"/>
  <c r="W156" i="1"/>
  <c r="X156" i="1"/>
  <c r="Y156" i="1"/>
  <c r="Z156" i="1"/>
  <c r="AA156" i="1"/>
  <c r="AB156" i="1"/>
  <c r="AC156" i="1"/>
  <c r="D157" i="1"/>
  <c r="E157" i="1"/>
  <c r="F157" i="1"/>
  <c r="G157" i="1"/>
  <c r="H157" i="1"/>
  <c r="I157" i="1"/>
  <c r="J157" i="1"/>
  <c r="K157" i="1"/>
  <c r="L157" i="1"/>
  <c r="M157" i="1"/>
  <c r="N157" i="1"/>
  <c r="O157" i="1"/>
  <c r="P157" i="1"/>
  <c r="Q157" i="1"/>
  <c r="R157" i="1"/>
  <c r="S157" i="1"/>
  <c r="T157" i="1"/>
  <c r="U157" i="1"/>
  <c r="V157" i="1"/>
  <c r="W157" i="1"/>
  <c r="X157" i="1"/>
  <c r="Y157" i="1"/>
  <c r="Z157" i="1"/>
  <c r="AA157" i="1"/>
  <c r="AB157" i="1"/>
  <c r="AC157" i="1"/>
  <c r="D158" i="1"/>
  <c r="E158" i="1"/>
  <c r="F158" i="1"/>
  <c r="G158" i="1"/>
  <c r="H158" i="1"/>
  <c r="I158" i="1"/>
  <c r="J158" i="1"/>
  <c r="K158" i="1"/>
  <c r="L158" i="1"/>
  <c r="M158" i="1"/>
  <c r="N158" i="1"/>
  <c r="O158" i="1"/>
  <c r="P158" i="1"/>
  <c r="Q158" i="1"/>
  <c r="R158" i="1"/>
  <c r="S158" i="1"/>
  <c r="T158" i="1"/>
  <c r="U158" i="1"/>
  <c r="V158" i="1"/>
  <c r="W158" i="1"/>
  <c r="X158" i="1"/>
  <c r="Y158" i="1"/>
  <c r="Z158" i="1"/>
  <c r="AA158" i="1"/>
  <c r="AB158" i="1"/>
  <c r="AC158" i="1"/>
  <c r="D159" i="1"/>
  <c r="E159" i="1"/>
  <c r="F159" i="1"/>
  <c r="G159" i="1"/>
  <c r="H159" i="1"/>
  <c r="I159" i="1"/>
  <c r="J159" i="1"/>
  <c r="K159" i="1"/>
  <c r="L159" i="1"/>
  <c r="M159" i="1"/>
  <c r="N159" i="1"/>
  <c r="O159" i="1"/>
  <c r="P159" i="1"/>
  <c r="Q159" i="1"/>
  <c r="R159" i="1"/>
  <c r="S159" i="1"/>
  <c r="T159" i="1"/>
  <c r="U159" i="1"/>
  <c r="V159" i="1"/>
  <c r="W159" i="1"/>
  <c r="X159" i="1"/>
  <c r="Y159" i="1"/>
  <c r="Z159" i="1"/>
  <c r="AA159" i="1"/>
  <c r="AB159" i="1"/>
  <c r="AC159" i="1"/>
  <c r="D160" i="1"/>
  <c r="E160" i="1"/>
  <c r="F160" i="1"/>
  <c r="G160" i="1"/>
  <c r="H160" i="1"/>
  <c r="I160" i="1"/>
  <c r="J160" i="1"/>
  <c r="K160" i="1"/>
  <c r="L160" i="1"/>
  <c r="M160" i="1"/>
  <c r="N160" i="1"/>
  <c r="O160" i="1"/>
  <c r="P160" i="1"/>
  <c r="Q160" i="1"/>
  <c r="R160" i="1"/>
  <c r="S160" i="1"/>
  <c r="T160" i="1"/>
  <c r="U160" i="1"/>
  <c r="V160" i="1"/>
  <c r="W160" i="1"/>
  <c r="X160" i="1"/>
  <c r="Y160" i="1"/>
  <c r="Z160" i="1"/>
  <c r="AA160" i="1"/>
  <c r="AB160" i="1"/>
  <c r="AC160" i="1"/>
  <c r="D161" i="1"/>
  <c r="E161" i="1"/>
  <c r="F161" i="1"/>
  <c r="G161" i="1"/>
  <c r="H161" i="1"/>
  <c r="I161" i="1"/>
  <c r="J161" i="1"/>
  <c r="K161" i="1"/>
  <c r="L161" i="1"/>
  <c r="M161" i="1"/>
  <c r="N161" i="1"/>
  <c r="O161" i="1"/>
  <c r="P161" i="1"/>
  <c r="Q161" i="1"/>
  <c r="R161" i="1"/>
  <c r="S161" i="1"/>
  <c r="T161" i="1"/>
  <c r="U161" i="1"/>
  <c r="V161" i="1"/>
  <c r="W161" i="1"/>
  <c r="X161" i="1"/>
  <c r="Y161" i="1"/>
  <c r="Z161" i="1"/>
  <c r="AA161" i="1"/>
  <c r="AB161" i="1"/>
  <c r="AC161" i="1"/>
  <c r="D162" i="1"/>
  <c r="E162" i="1"/>
  <c r="F162" i="1"/>
  <c r="G162" i="1"/>
  <c r="H162" i="1"/>
  <c r="I162" i="1"/>
  <c r="J162" i="1"/>
  <c r="K162" i="1"/>
  <c r="L162" i="1"/>
  <c r="M162" i="1"/>
  <c r="N162" i="1"/>
  <c r="O162" i="1"/>
  <c r="P162" i="1"/>
  <c r="Q162" i="1"/>
  <c r="R162" i="1"/>
  <c r="S162" i="1"/>
  <c r="T162" i="1"/>
  <c r="U162" i="1"/>
  <c r="V162" i="1"/>
  <c r="W162" i="1"/>
  <c r="X162" i="1"/>
  <c r="Y162" i="1"/>
  <c r="Z162" i="1"/>
  <c r="AA162" i="1"/>
  <c r="AB162" i="1"/>
  <c r="AC162" i="1"/>
  <c r="D163" i="1"/>
  <c r="E163" i="1"/>
  <c r="F163" i="1"/>
  <c r="G163" i="1"/>
  <c r="H163" i="1"/>
  <c r="I163" i="1"/>
  <c r="J163" i="1"/>
  <c r="K163" i="1"/>
  <c r="L163" i="1"/>
  <c r="M163" i="1"/>
  <c r="N163" i="1"/>
  <c r="O163" i="1"/>
  <c r="P163" i="1"/>
  <c r="Q163" i="1"/>
  <c r="R163" i="1"/>
  <c r="S163" i="1"/>
  <c r="T163" i="1"/>
  <c r="U163" i="1"/>
  <c r="V163" i="1"/>
  <c r="W163" i="1"/>
  <c r="X163" i="1"/>
  <c r="Y163" i="1"/>
  <c r="Z163" i="1"/>
  <c r="AA163" i="1"/>
  <c r="AB163" i="1"/>
  <c r="AC163" i="1"/>
  <c r="D164" i="1"/>
  <c r="E164" i="1"/>
  <c r="F164" i="1"/>
  <c r="G164" i="1"/>
  <c r="H164" i="1"/>
  <c r="I164" i="1"/>
  <c r="J164" i="1"/>
  <c r="K164" i="1"/>
  <c r="L164" i="1"/>
  <c r="M164" i="1"/>
  <c r="N164" i="1"/>
  <c r="O164" i="1"/>
  <c r="P164" i="1"/>
  <c r="Q164" i="1"/>
  <c r="R164" i="1"/>
  <c r="S164" i="1"/>
  <c r="T164" i="1"/>
  <c r="U164" i="1"/>
  <c r="V164" i="1"/>
  <c r="W164" i="1"/>
  <c r="X164" i="1"/>
  <c r="Y164" i="1"/>
  <c r="Z164" i="1"/>
  <c r="AA164" i="1"/>
  <c r="AB164" i="1"/>
  <c r="AC164" i="1"/>
  <c r="D165" i="1"/>
  <c r="E165" i="1"/>
  <c r="F165" i="1"/>
  <c r="G165" i="1"/>
  <c r="H165" i="1"/>
  <c r="I165" i="1"/>
  <c r="J165" i="1"/>
  <c r="K165" i="1"/>
  <c r="L165" i="1"/>
  <c r="M165" i="1"/>
  <c r="N165" i="1"/>
  <c r="O165" i="1"/>
  <c r="P165" i="1"/>
  <c r="Q165" i="1"/>
  <c r="R165" i="1"/>
  <c r="S165" i="1"/>
  <c r="T165" i="1"/>
  <c r="U165" i="1"/>
  <c r="V165" i="1"/>
  <c r="W165" i="1"/>
  <c r="X165" i="1"/>
  <c r="Y165" i="1"/>
  <c r="Z165" i="1"/>
  <c r="AA165" i="1"/>
  <c r="AB165" i="1"/>
  <c r="AC165" i="1"/>
  <c r="D166" i="1"/>
  <c r="E166" i="1"/>
  <c r="F166" i="1"/>
  <c r="G166" i="1"/>
  <c r="H166" i="1"/>
  <c r="I166" i="1"/>
  <c r="J166" i="1"/>
  <c r="K166" i="1"/>
  <c r="L166" i="1"/>
  <c r="M166" i="1"/>
  <c r="N166" i="1"/>
  <c r="O166" i="1"/>
  <c r="P166" i="1"/>
  <c r="Q166" i="1"/>
  <c r="R166" i="1"/>
  <c r="S166" i="1"/>
  <c r="T166" i="1"/>
  <c r="U166" i="1"/>
  <c r="V166" i="1"/>
  <c r="W166" i="1"/>
  <c r="X166" i="1"/>
  <c r="Y166" i="1"/>
  <c r="Z166" i="1"/>
  <c r="AA166" i="1"/>
  <c r="AB166" i="1"/>
  <c r="AC166" i="1"/>
  <c r="D167" i="1"/>
  <c r="E167" i="1"/>
  <c r="F167" i="1"/>
  <c r="G167" i="1"/>
  <c r="H167" i="1"/>
  <c r="I167" i="1"/>
  <c r="J167" i="1"/>
  <c r="K167" i="1"/>
  <c r="L167" i="1"/>
  <c r="M167" i="1"/>
  <c r="N167" i="1"/>
  <c r="O167" i="1"/>
  <c r="P167" i="1"/>
  <c r="Q167" i="1"/>
  <c r="R167" i="1"/>
  <c r="S167" i="1"/>
  <c r="T167" i="1"/>
  <c r="U167" i="1"/>
  <c r="V167" i="1"/>
  <c r="W167" i="1"/>
  <c r="X167" i="1"/>
  <c r="Y167" i="1"/>
  <c r="Z167" i="1"/>
  <c r="AA167" i="1"/>
  <c r="AB167" i="1"/>
  <c r="AC167" i="1"/>
  <c r="D168" i="1"/>
  <c r="E168" i="1"/>
  <c r="F168" i="1"/>
  <c r="G168" i="1"/>
  <c r="H168" i="1"/>
  <c r="I168" i="1"/>
  <c r="J168" i="1"/>
  <c r="K168" i="1"/>
  <c r="L168" i="1"/>
  <c r="M168" i="1"/>
  <c r="N168" i="1"/>
  <c r="O168" i="1"/>
  <c r="P168" i="1"/>
  <c r="Q168" i="1"/>
  <c r="R168" i="1"/>
  <c r="S168" i="1"/>
  <c r="T168" i="1"/>
  <c r="U168" i="1"/>
  <c r="V168" i="1"/>
  <c r="W168" i="1"/>
  <c r="X168" i="1"/>
  <c r="Y168" i="1"/>
  <c r="Z168" i="1"/>
  <c r="AA168" i="1"/>
  <c r="AB168" i="1"/>
  <c r="AC168" i="1"/>
  <c r="D169" i="1"/>
  <c r="E169" i="1"/>
  <c r="F169" i="1"/>
  <c r="G169" i="1"/>
  <c r="H169" i="1"/>
  <c r="I169" i="1"/>
  <c r="J169" i="1"/>
  <c r="K169" i="1"/>
  <c r="L169" i="1"/>
  <c r="M169" i="1"/>
  <c r="N169" i="1"/>
  <c r="O169" i="1"/>
  <c r="P169" i="1"/>
  <c r="Q169" i="1"/>
  <c r="R169" i="1"/>
  <c r="S169" i="1"/>
  <c r="T169" i="1"/>
  <c r="U169" i="1"/>
  <c r="V169" i="1"/>
  <c r="W169" i="1"/>
  <c r="X169" i="1"/>
  <c r="Y169" i="1"/>
  <c r="Z169" i="1"/>
  <c r="AA169" i="1"/>
  <c r="AB169" i="1"/>
  <c r="AC169" i="1"/>
  <c r="D170" i="1"/>
  <c r="E170" i="1"/>
  <c r="F170" i="1"/>
  <c r="G170" i="1"/>
  <c r="H170" i="1"/>
  <c r="I170" i="1"/>
  <c r="J170" i="1"/>
  <c r="K170" i="1"/>
  <c r="L170" i="1"/>
  <c r="M170" i="1"/>
  <c r="N170" i="1"/>
  <c r="O170" i="1"/>
  <c r="P170" i="1"/>
  <c r="Q170" i="1"/>
  <c r="R170" i="1"/>
  <c r="S170" i="1"/>
  <c r="T170" i="1"/>
  <c r="U170" i="1"/>
  <c r="V170" i="1"/>
  <c r="W170" i="1"/>
  <c r="X170" i="1"/>
  <c r="Y170" i="1"/>
  <c r="Z170" i="1"/>
  <c r="AA170" i="1"/>
  <c r="AB170" i="1"/>
  <c r="AC170" i="1"/>
  <c r="D171" i="1"/>
  <c r="E171" i="1"/>
  <c r="F171" i="1"/>
  <c r="G171" i="1"/>
  <c r="H171" i="1"/>
  <c r="I171" i="1"/>
  <c r="J171" i="1"/>
  <c r="K171" i="1"/>
  <c r="L171" i="1"/>
  <c r="M171" i="1"/>
  <c r="N171" i="1"/>
  <c r="O171" i="1"/>
  <c r="P171" i="1"/>
  <c r="Q171" i="1"/>
  <c r="R171" i="1"/>
  <c r="S171" i="1"/>
  <c r="T171" i="1"/>
  <c r="U171" i="1"/>
  <c r="V171" i="1"/>
  <c r="W171" i="1"/>
  <c r="X171" i="1"/>
  <c r="Y171" i="1"/>
  <c r="Z171" i="1"/>
  <c r="AA171" i="1"/>
  <c r="AB171" i="1"/>
  <c r="AC171" i="1"/>
  <c r="D172" i="1"/>
  <c r="E172" i="1"/>
  <c r="F172" i="1"/>
  <c r="G172" i="1"/>
  <c r="H172" i="1"/>
  <c r="I172" i="1"/>
  <c r="J172" i="1"/>
  <c r="K172" i="1"/>
  <c r="L172" i="1"/>
  <c r="M172" i="1"/>
  <c r="N172" i="1"/>
  <c r="O172" i="1"/>
  <c r="P172" i="1"/>
  <c r="Q172" i="1"/>
  <c r="R172" i="1"/>
  <c r="S172" i="1"/>
  <c r="T172" i="1"/>
  <c r="U172" i="1"/>
  <c r="V172" i="1"/>
  <c r="W172" i="1"/>
  <c r="X172" i="1"/>
  <c r="Y172" i="1"/>
  <c r="Z172" i="1"/>
  <c r="AA172" i="1"/>
  <c r="AB172" i="1"/>
  <c r="AC172" i="1"/>
  <c r="D173" i="1"/>
  <c r="E173" i="1"/>
  <c r="F173" i="1"/>
  <c r="G173" i="1"/>
  <c r="H173" i="1"/>
  <c r="I173" i="1"/>
  <c r="J173" i="1"/>
  <c r="K173" i="1"/>
  <c r="L173" i="1"/>
  <c r="M173" i="1"/>
  <c r="N173" i="1"/>
  <c r="O173" i="1"/>
  <c r="P173" i="1"/>
  <c r="Q173" i="1"/>
  <c r="R173" i="1"/>
  <c r="S173" i="1"/>
  <c r="T173" i="1"/>
  <c r="U173" i="1"/>
  <c r="V173" i="1"/>
  <c r="W173" i="1"/>
  <c r="X173" i="1"/>
  <c r="Y173" i="1"/>
  <c r="Z173" i="1"/>
  <c r="AA173" i="1"/>
  <c r="AB173" i="1"/>
  <c r="AC173" i="1"/>
  <c r="D174" i="1"/>
  <c r="E174" i="1"/>
  <c r="F174" i="1"/>
  <c r="G174" i="1"/>
  <c r="H174" i="1"/>
  <c r="I174" i="1"/>
  <c r="J174" i="1"/>
  <c r="K174" i="1"/>
  <c r="L174" i="1"/>
  <c r="M174" i="1"/>
  <c r="N174" i="1"/>
  <c r="O174" i="1"/>
  <c r="P174" i="1"/>
  <c r="Q174" i="1"/>
  <c r="R174" i="1"/>
  <c r="S174" i="1"/>
  <c r="T174" i="1"/>
  <c r="U174" i="1"/>
  <c r="V174" i="1"/>
  <c r="W174" i="1"/>
  <c r="X174" i="1"/>
  <c r="Y174" i="1"/>
  <c r="Z174" i="1"/>
  <c r="AA174" i="1"/>
  <c r="AB174" i="1"/>
  <c r="AC174" i="1"/>
  <c r="D175" i="1"/>
  <c r="E175" i="1"/>
  <c r="F175" i="1"/>
  <c r="G175" i="1"/>
  <c r="H175" i="1"/>
  <c r="I175" i="1"/>
  <c r="J175" i="1"/>
  <c r="K175" i="1"/>
  <c r="L175" i="1"/>
  <c r="M175" i="1"/>
  <c r="N175" i="1"/>
  <c r="O175" i="1"/>
  <c r="P175" i="1"/>
  <c r="Q175" i="1"/>
  <c r="R175" i="1"/>
  <c r="S175" i="1"/>
  <c r="T175" i="1"/>
  <c r="U175" i="1"/>
  <c r="V175" i="1"/>
  <c r="W175" i="1"/>
  <c r="X175" i="1"/>
  <c r="Y175" i="1"/>
  <c r="Z175" i="1"/>
  <c r="AA175" i="1"/>
  <c r="AB175" i="1"/>
  <c r="AC175" i="1"/>
  <c r="D176" i="1"/>
  <c r="E176" i="1"/>
  <c r="F176" i="1"/>
  <c r="G176" i="1"/>
  <c r="H176" i="1"/>
  <c r="I176" i="1"/>
  <c r="J176" i="1"/>
  <c r="K176" i="1"/>
  <c r="L176" i="1"/>
  <c r="M176" i="1"/>
  <c r="N176" i="1"/>
  <c r="O176" i="1"/>
  <c r="P176" i="1"/>
  <c r="Q176" i="1"/>
  <c r="R176" i="1"/>
  <c r="S176" i="1"/>
  <c r="T176" i="1"/>
  <c r="U176" i="1"/>
  <c r="V176" i="1"/>
  <c r="W176" i="1"/>
  <c r="X176" i="1"/>
  <c r="Y176" i="1"/>
  <c r="Z176" i="1"/>
  <c r="AA176" i="1"/>
  <c r="AB176" i="1"/>
  <c r="AC176" i="1"/>
  <c r="D177" i="1"/>
  <c r="E177" i="1"/>
  <c r="F177" i="1"/>
  <c r="G177" i="1"/>
  <c r="H177" i="1"/>
  <c r="I177" i="1"/>
  <c r="J177" i="1"/>
  <c r="K177" i="1"/>
  <c r="L177" i="1"/>
  <c r="M177" i="1"/>
  <c r="N177" i="1"/>
  <c r="O177" i="1"/>
  <c r="P177" i="1"/>
  <c r="Q177" i="1"/>
  <c r="R177" i="1"/>
  <c r="S177" i="1"/>
  <c r="T177" i="1"/>
  <c r="U177" i="1"/>
  <c r="V177" i="1"/>
  <c r="W177" i="1"/>
  <c r="X177" i="1"/>
  <c r="Y177" i="1"/>
  <c r="Z177" i="1"/>
  <c r="AA177" i="1"/>
  <c r="AB177" i="1"/>
  <c r="AC177" i="1"/>
  <c r="D178" i="1"/>
  <c r="E178" i="1"/>
  <c r="F178" i="1"/>
  <c r="G178" i="1"/>
  <c r="H178" i="1"/>
  <c r="I178" i="1"/>
  <c r="J178" i="1"/>
  <c r="K178" i="1"/>
  <c r="L178" i="1"/>
  <c r="M178" i="1"/>
  <c r="N178" i="1"/>
  <c r="O178" i="1"/>
  <c r="P178" i="1"/>
  <c r="Q178" i="1"/>
  <c r="R178" i="1"/>
  <c r="S178" i="1"/>
  <c r="T178" i="1"/>
  <c r="U178" i="1"/>
  <c r="V178" i="1"/>
  <c r="W178" i="1"/>
  <c r="X178" i="1"/>
  <c r="Y178" i="1"/>
  <c r="Z178" i="1"/>
  <c r="AA178" i="1"/>
  <c r="AB178" i="1"/>
  <c r="AC178" i="1"/>
  <c r="D179" i="1"/>
  <c r="E179" i="1"/>
  <c r="F179" i="1"/>
  <c r="G179" i="1"/>
  <c r="H179" i="1"/>
  <c r="I179" i="1"/>
  <c r="J179" i="1"/>
  <c r="K179" i="1"/>
  <c r="L179" i="1"/>
  <c r="M179" i="1"/>
  <c r="N179" i="1"/>
  <c r="O179" i="1"/>
  <c r="P179" i="1"/>
  <c r="Q179" i="1"/>
  <c r="R179" i="1"/>
  <c r="S179" i="1"/>
  <c r="T179" i="1"/>
  <c r="U179" i="1"/>
  <c r="V179" i="1"/>
  <c r="W179" i="1"/>
  <c r="X179" i="1"/>
  <c r="Y179" i="1"/>
  <c r="Z179" i="1"/>
  <c r="AA179" i="1"/>
  <c r="AB179" i="1"/>
  <c r="AC179" i="1"/>
  <c r="D180" i="1"/>
  <c r="E180" i="1"/>
  <c r="F180" i="1"/>
  <c r="G180" i="1"/>
  <c r="H180" i="1"/>
  <c r="I180" i="1"/>
  <c r="J180" i="1"/>
  <c r="K180" i="1"/>
  <c r="L180" i="1"/>
  <c r="M180" i="1"/>
  <c r="N180" i="1"/>
  <c r="O180" i="1"/>
  <c r="P180" i="1"/>
  <c r="Q180" i="1"/>
  <c r="R180" i="1"/>
  <c r="S180" i="1"/>
  <c r="T180" i="1"/>
  <c r="U180" i="1"/>
  <c r="V180" i="1"/>
  <c r="W180" i="1"/>
  <c r="X180" i="1"/>
  <c r="Y180" i="1"/>
  <c r="Z180" i="1"/>
  <c r="AA180" i="1"/>
  <c r="AB180" i="1"/>
  <c r="AC180" i="1"/>
  <c r="D181" i="1"/>
  <c r="E181" i="1"/>
  <c r="F181" i="1"/>
  <c r="G181" i="1"/>
  <c r="H181" i="1"/>
  <c r="I181" i="1"/>
  <c r="J181" i="1"/>
  <c r="K181" i="1"/>
  <c r="L181" i="1"/>
  <c r="M181" i="1"/>
  <c r="N181" i="1"/>
  <c r="O181" i="1"/>
  <c r="P181" i="1"/>
  <c r="Q181" i="1"/>
  <c r="R181" i="1"/>
  <c r="S181" i="1"/>
  <c r="T181" i="1"/>
  <c r="U181" i="1"/>
  <c r="V181" i="1"/>
  <c r="W181" i="1"/>
  <c r="X181" i="1"/>
  <c r="Y181" i="1"/>
  <c r="Z181" i="1"/>
  <c r="AA181" i="1"/>
  <c r="AB181" i="1"/>
  <c r="AC181" i="1"/>
  <c r="D182" i="1"/>
  <c r="E182" i="1"/>
  <c r="F182" i="1"/>
  <c r="G182" i="1"/>
  <c r="H182" i="1"/>
  <c r="I182" i="1"/>
  <c r="J182" i="1"/>
  <c r="K182" i="1"/>
  <c r="L182" i="1"/>
  <c r="M182" i="1"/>
  <c r="N182" i="1"/>
  <c r="O182" i="1"/>
  <c r="P182" i="1"/>
  <c r="Q182" i="1"/>
  <c r="R182" i="1"/>
  <c r="S182" i="1"/>
  <c r="T182" i="1"/>
  <c r="U182" i="1"/>
  <c r="V182" i="1"/>
  <c r="W182" i="1"/>
  <c r="X182" i="1"/>
  <c r="Y182" i="1"/>
  <c r="Z182" i="1"/>
  <c r="AA182" i="1"/>
  <c r="AB182" i="1"/>
  <c r="AC182" i="1"/>
  <c r="D183" i="1"/>
  <c r="E183" i="1"/>
  <c r="F183" i="1"/>
  <c r="G183" i="1"/>
  <c r="H183" i="1"/>
  <c r="I183" i="1"/>
  <c r="J183" i="1"/>
  <c r="K183" i="1"/>
  <c r="L183" i="1"/>
  <c r="M183" i="1"/>
  <c r="N183" i="1"/>
  <c r="O183" i="1"/>
  <c r="P183" i="1"/>
  <c r="Q183" i="1"/>
  <c r="R183" i="1"/>
  <c r="S183" i="1"/>
  <c r="T183" i="1"/>
  <c r="U183" i="1"/>
  <c r="V183" i="1"/>
  <c r="W183" i="1"/>
  <c r="X183" i="1"/>
  <c r="Y183" i="1"/>
  <c r="Z183" i="1"/>
  <c r="AA183" i="1"/>
  <c r="AB183" i="1"/>
  <c r="AC183" i="1"/>
  <c r="E154" i="1"/>
  <c r="F154" i="1"/>
  <c r="G154" i="1"/>
  <c r="H154" i="1"/>
  <c r="I154" i="1"/>
  <c r="J154" i="1"/>
  <c r="K154" i="1"/>
  <c r="L154" i="1"/>
  <c r="M154" i="1"/>
  <c r="N154" i="1"/>
  <c r="O154" i="1"/>
  <c r="P154" i="1"/>
  <c r="Q154" i="1"/>
  <c r="R154" i="1"/>
  <c r="S154" i="1"/>
  <c r="T154" i="1"/>
  <c r="U154" i="1"/>
  <c r="V154" i="1"/>
  <c r="W154" i="1"/>
  <c r="X154" i="1"/>
  <c r="Y154" i="1"/>
  <c r="Z154" i="1"/>
  <c r="AA154" i="1"/>
  <c r="AB154" i="1"/>
  <c r="AC154" i="1"/>
  <c r="D154" i="1"/>
  <c r="D145" i="1"/>
  <c r="E145" i="1"/>
  <c r="F145" i="1"/>
  <c r="G145" i="1"/>
  <c r="H145" i="1"/>
  <c r="I145" i="1"/>
  <c r="J145" i="1"/>
  <c r="K145" i="1"/>
  <c r="L145" i="1"/>
  <c r="M145" i="1"/>
  <c r="N145" i="1"/>
  <c r="O145" i="1"/>
  <c r="P145" i="1"/>
  <c r="Q145" i="1"/>
  <c r="R145" i="1"/>
  <c r="S145" i="1"/>
  <c r="T145" i="1"/>
  <c r="U145" i="1"/>
  <c r="V145" i="1"/>
  <c r="W145" i="1"/>
  <c r="X145" i="1"/>
  <c r="Y145" i="1"/>
  <c r="Z145" i="1"/>
  <c r="AA145" i="1"/>
  <c r="AB145" i="1"/>
  <c r="AC145" i="1"/>
  <c r="D146" i="1"/>
  <c r="E146" i="1"/>
  <c r="F146" i="1"/>
  <c r="G146" i="1"/>
  <c r="H146" i="1"/>
  <c r="I146" i="1"/>
  <c r="J146" i="1"/>
  <c r="K146" i="1"/>
  <c r="L146" i="1"/>
  <c r="M146" i="1"/>
  <c r="N146" i="1"/>
  <c r="O146" i="1"/>
  <c r="P146" i="1"/>
  <c r="Q146" i="1"/>
  <c r="R146" i="1"/>
  <c r="S146" i="1"/>
  <c r="T146" i="1"/>
  <c r="U146" i="1"/>
  <c r="V146" i="1"/>
  <c r="W146" i="1"/>
  <c r="X146" i="1"/>
  <c r="Y146" i="1"/>
  <c r="Z146" i="1"/>
  <c r="AA146" i="1"/>
  <c r="AB146" i="1"/>
  <c r="AC146" i="1"/>
  <c r="D147" i="1"/>
  <c r="E147" i="1"/>
  <c r="F147" i="1"/>
  <c r="G147" i="1"/>
  <c r="H147" i="1"/>
  <c r="I147" i="1"/>
  <c r="J147" i="1"/>
  <c r="K147" i="1"/>
  <c r="L147" i="1"/>
  <c r="M147" i="1"/>
  <c r="N147" i="1"/>
  <c r="O147" i="1"/>
  <c r="P147" i="1"/>
  <c r="Q147" i="1"/>
  <c r="R147" i="1"/>
  <c r="S147" i="1"/>
  <c r="T147" i="1"/>
  <c r="U147" i="1"/>
  <c r="V147" i="1"/>
  <c r="W147" i="1"/>
  <c r="X147" i="1"/>
  <c r="Y147" i="1"/>
  <c r="Z147" i="1"/>
  <c r="AA147" i="1"/>
  <c r="AB147" i="1"/>
  <c r="AC147" i="1"/>
  <c r="D148" i="1"/>
  <c r="E148" i="1"/>
  <c r="F148" i="1"/>
  <c r="G148" i="1"/>
  <c r="H148" i="1"/>
  <c r="I148" i="1"/>
  <c r="J148" i="1"/>
  <c r="K148" i="1"/>
  <c r="L148" i="1"/>
  <c r="M148" i="1"/>
  <c r="N148" i="1"/>
  <c r="O148" i="1"/>
  <c r="P148" i="1"/>
  <c r="Q148" i="1"/>
  <c r="R148" i="1"/>
  <c r="S148" i="1"/>
  <c r="T148" i="1"/>
  <c r="U148" i="1"/>
  <c r="V148" i="1"/>
  <c r="W148" i="1"/>
  <c r="X148" i="1"/>
  <c r="Y148" i="1"/>
  <c r="Z148" i="1"/>
  <c r="AA148" i="1"/>
  <c r="AB148" i="1"/>
  <c r="AC148" i="1"/>
  <c r="D149" i="1"/>
  <c r="E149" i="1"/>
  <c r="F149" i="1"/>
  <c r="G149" i="1"/>
  <c r="H149" i="1"/>
  <c r="I149" i="1"/>
  <c r="J149" i="1"/>
  <c r="K149" i="1"/>
  <c r="L149" i="1"/>
  <c r="M149" i="1"/>
  <c r="N149" i="1"/>
  <c r="O149" i="1"/>
  <c r="P149" i="1"/>
  <c r="Q149" i="1"/>
  <c r="R149" i="1"/>
  <c r="S149" i="1"/>
  <c r="T149" i="1"/>
  <c r="U149" i="1"/>
  <c r="V149" i="1"/>
  <c r="W149" i="1"/>
  <c r="X149" i="1"/>
  <c r="Y149" i="1"/>
  <c r="Z149" i="1"/>
  <c r="AA149" i="1"/>
  <c r="AB149" i="1"/>
  <c r="AC149" i="1"/>
  <c r="D150" i="1"/>
  <c r="E150" i="1"/>
  <c r="F150" i="1"/>
  <c r="G150" i="1"/>
  <c r="H150" i="1"/>
  <c r="I150" i="1"/>
  <c r="J150" i="1"/>
  <c r="K150" i="1"/>
  <c r="L150" i="1"/>
  <c r="M150" i="1"/>
  <c r="N150" i="1"/>
  <c r="O150" i="1"/>
  <c r="P150" i="1"/>
  <c r="Q150" i="1"/>
  <c r="R150" i="1"/>
  <c r="S150" i="1"/>
  <c r="T150" i="1"/>
  <c r="U150" i="1"/>
  <c r="V150" i="1"/>
  <c r="W150" i="1"/>
  <c r="X150" i="1"/>
  <c r="Y150" i="1"/>
  <c r="Z150" i="1"/>
  <c r="AA150" i="1"/>
  <c r="AB150" i="1"/>
  <c r="AC150" i="1"/>
  <c r="D151" i="1"/>
  <c r="E151" i="1"/>
  <c r="F151" i="1"/>
  <c r="G151" i="1"/>
  <c r="H151" i="1"/>
  <c r="I151" i="1"/>
  <c r="J151" i="1"/>
  <c r="K151" i="1"/>
  <c r="L151" i="1"/>
  <c r="M151" i="1"/>
  <c r="N151" i="1"/>
  <c r="O151" i="1"/>
  <c r="P151" i="1"/>
  <c r="Q151" i="1"/>
  <c r="R151" i="1"/>
  <c r="S151" i="1"/>
  <c r="T151" i="1"/>
  <c r="U151" i="1"/>
  <c r="V151" i="1"/>
  <c r="W151" i="1"/>
  <c r="X151" i="1"/>
  <c r="Y151" i="1"/>
  <c r="Z151" i="1"/>
  <c r="AA151" i="1"/>
  <c r="AB151" i="1"/>
  <c r="AC151" i="1"/>
  <c r="D152" i="1"/>
  <c r="E152" i="1"/>
  <c r="F152" i="1"/>
  <c r="G152" i="1"/>
  <c r="H152" i="1"/>
  <c r="I152" i="1"/>
  <c r="J152" i="1"/>
  <c r="K152" i="1"/>
  <c r="L152" i="1"/>
  <c r="M152" i="1"/>
  <c r="N152" i="1"/>
  <c r="O152" i="1"/>
  <c r="P152" i="1"/>
  <c r="Q152" i="1"/>
  <c r="R152" i="1"/>
  <c r="S152" i="1"/>
  <c r="T152" i="1"/>
  <c r="U152" i="1"/>
  <c r="V152" i="1"/>
  <c r="W152" i="1"/>
  <c r="X152" i="1"/>
  <c r="Y152" i="1"/>
  <c r="Z152" i="1"/>
  <c r="AA152" i="1"/>
  <c r="AB152" i="1"/>
  <c r="AC152" i="1"/>
  <c r="E144" i="1"/>
  <c r="F144" i="1"/>
  <c r="G144" i="1"/>
  <c r="H144" i="1"/>
  <c r="I144" i="1"/>
  <c r="J144" i="1"/>
  <c r="K144" i="1"/>
  <c r="L144" i="1"/>
  <c r="M144" i="1"/>
  <c r="N144" i="1"/>
  <c r="O144" i="1"/>
  <c r="P144" i="1"/>
  <c r="Q144" i="1"/>
  <c r="R144" i="1"/>
  <c r="S144" i="1"/>
  <c r="T144" i="1"/>
  <c r="U144" i="1"/>
  <c r="V144" i="1"/>
  <c r="W144" i="1"/>
  <c r="X144" i="1"/>
  <c r="Y144" i="1"/>
  <c r="Z144" i="1"/>
  <c r="AA144" i="1"/>
  <c r="AB144" i="1"/>
  <c r="AC144" i="1"/>
  <c r="D144" i="1"/>
  <c r="D138" i="1"/>
  <c r="E138" i="1"/>
  <c r="F138" i="1"/>
  <c r="G138" i="1"/>
  <c r="H138" i="1"/>
  <c r="I138" i="1"/>
  <c r="J138" i="1"/>
  <c r="K138" i="1"/>
  <c r="L138" i="1"/>
  <c r="M138" i="1"/>
  <c r="N138" i="1"/>
  <c r="O138" i="1"/>
  <c r="P138" i="1"/>
  <c r="Q138" i="1"/>
  <c r="R138" i="1"/>
  <c r="S138" i="1"/>
  <c r="T138" i="1"/>
  <c r="U138" i="1"/>
  <c r="V138" i="1"/>
  <c r="W138" i="1"/>
  <c r="X138" i="1"/>
  <c r="Y138" i="1"/>
  <c r="Z138" i="1"/>
  <c r="AA138" i="1"/>
  <c r="AB138" i="1"/>
  <c r="AC138" i="1"/>
  <c r="D139" i="1"/>
  <c r="E139" i="1"/>
  <c r="F139" i="1"/>
  <c r="G139" i="1"/>
  <c r="H139" i="1"/>
  <c r="I139" i="1"/>
  <c r="J139" i="1"/>
  <c r="K139" i="1"/>
  <c r="L139" i="1"/>
  <c r="M139" i="1"/>
  <c r="N139" i="1"/>
  <c r="O139" i="1"/>
  <c r="P139" i="1"/>
  <c r="Q139" i="1"/>
  <c r="R139" i="1"/>
  <c r="S139" i="1"/>
  <c r="T139" i="1"/>
  <c r="U139" i="1"/>
  <c r="V139" i="1"/>
  <c r="W139" i="1"/>
  <c r="X139" i="1"/>
  <c r="Y139" i="1"/>
  <c r="Z139" i="1"/>
  <c r="AA139" i="1"/>
  <c r="AB139" i="1"/>
  <c r="AC139" i="1"/>
  <c r="D140" i="1"/>
  <c r="E140" i="1"/>
  <c r="F140" i="1"/>
  <c r="G140" i="1"/>
  <c r="H140" i="1"/>
  <c r="I140" i="1"/>
  <c r="J140" i="1"/>
  <c r="K140" i="1"/>
  <c r="L140" i="1"/>
  <c r="M140" i="1"/>
  <c r="N140" i="1"/>
  <c r="O140" i="1"/>
  <c r="P140" i="1"/>
  <c r="Q140" i="1"/>
  <c r="R140" i="1"/>
  <c r="S140" i="1"/>
  <c r="T140" i="1"/>
  <c r="U140" i="1"/>
  <c r="V140" i="1"/>
  <c r="W140" i="1"/>
  <c r="X140" i="1"/>
  <c r="Y140" i="1"/>
  <c r="Z140" i="1"/>
  <c r="AA140" i="1"/>
  <c r="AB140" i="1"/>
  <c r="AC140" i="1"/>
  <c r="D141" i="1"/>
  <c r="E141" i="1"/>
  <c r="F141" i="1"/>
  <c r="G141" i="1"/>
  <c r="H141" i="1"/>
  <c r="I141" i="1"/>
  <c r="J141" i="1"/>
  <c r="K141" i="1"/>
  <c r="L141" i="1"/>
  <c r="M141" i="1"/>
  <c r="N141" i="1"/>
  <c r="O141" i="1"/>
  <c r="P141" i="1"/>
  <c r="Q141" i="1"/>
  <c r="R141" i="1"/>
  <c r="S141" i="1"/>
  <c r="T141" i="1"/>
  <c r="U141" i="1"/>
  <c r="V141" i="1"/>
  <c r="W141" i="1"/>
  <c r="X141" i="1"/>
  <c r="Y141" i="1"/>
  <c r="Z141" i="1"/>
  <c r="AA141" i="1"/>
  <c r="AB141" i="1"/>
  <c r="AC141" i="1"/>
  <c r="D142" i="1"/>
  <c r="E142" i="1"/>
  <c r="F142" i="1"/>
  <c r="G142" i="1"/>
  <c r="H142" i="1"/>
  <c r="I142" i="1"/>
  <c r="J142" i="1"/>
  <c r="K142" i="1"/>
  <c r="L142" i="1"/>
  <c r="M142" i="1"/>
  <c r="N142" i="1"/>
  <c r="O142" i="1"/>
  <c r="P142" i="1"/>
  <c r="Q142" i="1"/>
  <c r="R142" i="1"/>
  <c r="S142" i="1"/>
  <c r="T142" i="1"/>
  <c r="U142" i="1"/>
  <c r="V142" i="1"/>
  <c r="W142" i="1"/>
  <c r="X142" i="1"/>
  <c r="Y142" i="1"/>
  <c r="Z142" i="1"/>
  <c r="AA142" i="1"/>
  <c r="AB142" i="1"/>
  <c r="AC142" i="1"/>
  <c r="E137" i="1"/>
  <c r="F137" i="1"/>
  <c r="G137" i="1"/>
  <c r="H137" i="1"/>
  <c r="I137" i="1"/>
  <c r="J137" i="1"/>
  <c r="K137" i="1"/>
  <c r="L137" i="1"/>
  <c r="M137" i="1"/>
  <c r="N137" i="1"/>
  <c r="O137" i="1"/>
  <c r="P137" i="1"/>
  <c r="Q137" i="1"/>
  <c r="R137" i="1"/>
  <c r="S137" i="1"/>
  <c r="T137" i="1"/>
  <c r="U137" i="1"/>
  <c r="V137" i="1"/>
  <c r="W137" i="1"/>
  <c r="X137" i="1"/>
  <c r="Y137" i="1"/>
  <c r="Z137" i="1"/>
  <c r="AA137" i="1"/>
  <c r="AB137" i="1"/>
  <c r="AC137" i="1"/>
  <c r="D137" i="1"/>
  <c r="D123" i="1"/>
  <c r="E123" i="1"/>
  <c r="F123" i="1"/>
  <c r="G123" i="1"/>
  <c r="H123" i="1"/>
  <c r="I123" i="1"/>
  <c r="J123" i="1"/>
  <c r="K123" i="1"/>
  <c r="L123" i="1"/>
  <c r="M123" i="1"/>
  <c r="N123" i="1"/>
  <c r="O123" i="1"/>
  <c r="P123" i="1"/>
  <c r="Q123" i="1"/>
  <c r="R123" i="1"/>
  <c r="S123" i="1"/>
  <c r="T123" i="1"/>
  <c r="U123" i="1"/>
  <c r="V123" i="1"/>
  <c r="W123" i="1"/>
  <c r="X123" i="1"/>
  <c r="Y123" i="1"/>
  <c r="Z123" i="1"/>
  <c r="AA123" i="1"/>
  <c r="AB123" i="1"/>
  <c r="AC123" i="1"/>
  <c r="D124" i="1"/>
  <c r="E124" i="1"/>
  <c r="F124" i="1"/>
  <c r="G124" i="1"/>
  <c r="H124" i="1"/>
  <c r="I124" i="1"/>
  <c r="J124" i="1"/>
  <c r="K124" i="1"/>
  <c r="L124" i="1"/>
  <c r="M124" i="1"/>
  <c r="N124" i="1"/>
  <c r="O124" i="1"/>
  <c r="P124" i="1"/>
  <c r="Q124" i="1"/>
  <c r="R124" i="1"/>
  <c r="S124" i="1"/>
  <c r="T124" i="1"/>
  <c r="U124" i="1"/>
  <c r="V124" i="1"/>
  <c r="W124" i="1"/>
  <c r="X124" i="1"/>
  <c r="Y124" i="1"/>
  <c r="Z124" i="1"/>
  <c r="AA124" i="1"/>
  <c r="AB124" i="1"/>
  <c r="AC124" i="1"/>
  <c r="D125" i="1"/>
  <c r="E125" i="1"/>
  <c r="F125" i="1"/>
  <c r="G125" i="1"/>
  <c r="H125" i="1"/>
  <c r="I125" i="1"/>
  <c r="J125" i="1"/>
  <c r="K125" i="1"/>
  <c r="L125" i="1"/>
  <c r="M125" i="1"/>
  <c r="N125" i="1"/>
  <c r="O125" i="1"/>
  <c r="P125" i="1"/>
  <c r="Q125" i="1"/>
  <c r="R125" i="1"/>
  <c r="S125" i="1"/>
  <c r="T125" i="1"/>
  <c r="U125" i="1"/>
  <c r="V125" i="1"/>
  <c r="W125" i="1"/>
  <c r="X125" i="1"/>
  <c r="Y125" i="1"/>
  <c r="Z125" i="1"/>
  <c r="AA125" i="1"/>
  <c r="AB125" i="1"/>
  <c r="AC125" i="1"/>
  <c r="D126" i="1"/>
  <c r="E126" i="1"/>
  <c r="F126" i="1"/>
  <c r="G126" i="1"/>
  <c r="H126" i="1"/>
  <c r="I126" i="1"/>
  <c r="J126" i="1"/>
  <c r="K126" i="1"/>
  <c r="L126" i="1"/>
  <c r="M126" i="1"/>
  <c r="N126" i="1"/>
  <c r="O126" i="1"/>
  <c r="P126" i="1"/>
  <c r="Q126" i="1"/>
  <c r="R126" i="1"/>
  <c r="S126" i="1"/>
  <c r="T126" i="1"/>
  <c r="U126" i="1"/>
  <c r="V126" i="1"/>
  <c r="W126" i="1"/>
  <c r="X126" i="1"/>
  <c r="Y126" i="1"/>
  <c r="Z126" i="1"/>
  <c r="AA126" i="1"/>
  <c r="AB126" i="1"/>
  <c r="AC126" i="1"/>
  <c r="D127" i="1"/>
  <c r="E127" i="1"/>
  <c r="F127" i="1"/>
  <c r="G127" i="1"/>
  <c r="H127" i="1"/>
  <c r="I127" i="1"/>
  <c r="J127" i="1"/>
  <c r="K127" i="1"/>
  <c r="L127" i="1"/>
  <c r="M127" i="1"/>
  <c r="N127" i="1"/>
  <c r="O127" i="1"/>
  <c r="P127" i="1"/>
  <c r="Q127" i="1"/>
  <c r="R127" i="1"/>
  <c r="S127" i="1"/>
  <c r="T127" i="1"/>
  <c r="U127" i="1"/>
  <c r="V127" i="1"/>
  <c r="W127" i="1"/>
  <c r="X127" i="1"/>
  <c r="Y127" i="1"/>
  <c r="Z127" i="1"/>
  <c r="AA127" i="1"/>
  <c r="AB127" i="1"/>
  <c r="AC127" i="1"/>
  <c r="D128"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D129" i="1"/>
  <c r="E129" i="1"/>
  <c r="F129" i="1"/>
  <c r="G129" i="1"/>
  <c r="H129" i="1"/>
  <c r="I129" i="1"/>
  <c r="J129" i="1"/>
  <c r="K129" i="1"/>
  <c r="L129" i="1"/>
  <c r="M129" i="1"/>
  <c r="N129" i="1"/>
  <c r="O129" i="1"/>
  <c r="P129" i="1"/>
  <c r="Q129" i="1"/>
  <c r="R129" i="1"/>
  <c r="S129" i="1"/>
  <c r="T129" i="1"/>
  <c r="U129" i="1"/>
  <c r="V129" i="1"/>
  <c r="W129" i="1"/>
  <c r="X129" i="1"/>
  <c r="Y129" i="1"/>
  <c r="Z129" i="1"/>
  <c r="AA129" i="1"/>
  <c r="AB129" i="1"/>
  <c r="AC129" i="1"/>
  <c r="D130" i="1"/>
  <c r="E130" i="1"/>
  <c r="F130" i="1"/>
  <c r="G130" i="1"/>
  <c r="H130" i="1"/>
  <c r="I130" i="1"/>
  <c r="J130" i="1"/>
  <c r="K130" i="1"/>
  <c r="L130" i="1"/>
  <c r="M130" i="1"/>
  <c r="N130" i="1"/>
  <c r="O130" i="1"/>
  <c r="P130" i="1"/>
  <c r="Q130" i="1"/>
  <c r="R130" i="1"/>
  <c r="S130" i="1"/>
  <c r="T130" i="1"/>
  <c r="U130" i="1"/>
  <c r="V130" i="1"/>
  <c r="W130" i="1"/>
  <c r="X130" i="1"/>
  <c r="Y130" i="1"/>
  <c r="Z130" i="1"/>
  <c r="AA130" i="1"/>
  <c r="AB130" i="1"/>
  <c r="AC130" i="1"/>
  <c r="D131" i="1"/>
  <c r="E131" i="1"/>
  <c r="F131" i="1"/>
  <c r="G131" i="1"/>
  <c r="H131" i="1"/>
  <c r="I131" i="1"/>
  <c r="J131" i="1"/>
  <c r="K131" i="1"/>
  <c r="L131" i="1"/>
  <c r="M131" i="1"/>
  <c r="N131" i="1"/>
  <c r="O131" i="1"/>
  <c r="P131" i="1"/>
  <c r="Q131" i="1"/>
  <c r="R131" i="1"/>
  <c r="S131" i="1"/>
  <c r="T131" i="1"/>
  <c r="U131" i="1"/>
  <c r="V131" i="1"/>
  <c r="W131" i="1"/>
  <c r="X131" i="1"/>
  <c r="Y131" i="1"/>
  <c r="Z131" i="1"/>
  <c r="AA131" i="1"/>
  <c r="AB131" i="1"/>
  <c r="AC131" i="1"/>
  <c r="D132" i="1"/>
  <c r="E132" i="1"/>
  <c r="F132" i="1"/>
  <c r="G132" i="1"/>
  <c r="H132" i="1"/>
  <c r="I132" i="1"/>
  <c r="J132" i="1"/>
  <c r="K132" i="1"/>
  <c r="L132" i="1"/>
  <c r="M132" i="1"/>
  <c r="N132" i="1"/>
  <c r="O132" i="1"/>
  <c r="P132" i="1"/>
  <c r="Q132" i="1"/>
  <c r="R132" i="1"/>
  <c r="S132" i="1"/>
  <c r="T132" i="1"/>
  <c r="U132" i="1"/>
  <c r="V132" i="1"/>
  <c r="W132" i="1"/>
  <c r="X132" i="1"/>
  <c r="Y132" i="1"/>
  <c r="Z132" i="1"/>
  <c r="AA132" i="1"/>
  <c r="AB132" i="1"/>
  <c r="AC132" i="1"/>
  <c r="D133" i="1"/>
  <c r="E133" i="1"/>
  <c r="F133" i="1"/>
  <c r="G133" i="1"/>
  <c r="H133" i="1"/>
  <c r="I133" i="1"/>
  <c r="J133" i="1"/>
  <c r="K133" i="1"/>
  <c r="L133" i="1"/>
  <c r="M133" i="1"/>
  <c r="N133" i="1"/>
  <c r="O133" i="1"/>
  <c r="P133" i="1"/>
  <c r="Q133" i="1"/>
  <c r="R133" i="1"/>
  <c r="S133" i="1"/>
  <c r="T133" i="1"/>
  <c r="U133" i="1"/>
  <c r="V133" i="1"/>
  <c r="W133" i="1"/>
  <c r="X133" i="1"/>
  <c r="Y133" i="1"/>
  <c r="Z133" i="1"/>
  <c r="AA133" i="1"/>
  <c r="AB133" i="1"/>
  <c r="AC133" i="1"/>
  <c r="D134" i="1"/>
  <c r="E134" i="1"/>
  <c r="F134" i="1"/>
  <c r="G134" i="1"/>
  <c r="H134" i="1"/>
  <c r="I134" i="1"/>
  <c r="J134" i="1"/>
  <c r="K134" i="1"/>
  <c r="L134" i="1"/>
  <c r="M134" i="1"/>
  <c r="N134" i="1"/>
  <c r="O134" i="1"/>
  <c r="P134" i="1"/>
  <c r="Q134" i="1"/>
  <c r="R134" i="1"/>
  <c r="S134" i="1"/>
  <c r="T134" i="1"/>
  <c r="U134" i="1"/>
  <c r="V134" i="1"/>
  <c r="W134" i="1"/>
  <c r="X134" i="1"/>
  <c r="Y134" i="1"/>
  <c r="Z134" i="1"/>
  <c r="AA134" i="1"/>
  <c r="AB134" i="1"/>
  <c r="AC134" i="1"/>
  <c r="D135" i="1"/>
  <c r="E135" i="1"/>
  <c r="F135" i="1"/>
  <c r="G135" i="1"/>
  <c r="H135" i="1"/>
  <c r="I135" i="1"/>
  <c r="J135" i="1"/>
  <c r="K135" i="1"/>
  <c r="L135" i="1"/>
  <c r="M135" i="1"/>
  <c r="N135" i="1"/>
  <c r="O135" i="1"/>
  <c r="P135" i="1"/>
  <c r="Q135" i="1"/>
  <c r="R135" i="1"/>
  <c r="S135" i="1"/>
  <c r="T135" i="1"/>
  <c r="U135" i="1"/>
  <c r="V135" i="1"/>
  <c r="W135" i="1"/>
  <c r="X135" i="1"/>
  <c r="Y135" i="1"/>
  <c r="Z135" i="1"/>
  <c r="AA135" i="1"/>
  <c r="AB135" i="1"/>
  <c r="AC135" i="1"/>
  <c r="E122" i="1"/>
  <c r="F122" i="1"/>
  <c r="G122" i="1"/>
  <c r="H122" i="1"/>
  <c r="I122" i="1"/>
  <c r="J122" i="1"/>
  <c r="K122" i="1"/>
  <c r="L122" i="1"/>
  <c r="M122" i="1"/>
  <c r="N122" i="1"/>
  <c r="O122" i="1"/>
  <c r="P122" i="1"/>
  <c r="Q122" i="1"/>
  <c r="R122" i="1"/>
  <c r="S122" i="1"/>
  <c r="T122" i="1"/>
  <c r="U122" i="1"/>
  <c r="V122" i="1"/>
  <c r="W122" i="1"/>
  <c r="X122" i="1"/>
  <c r="Y122" i="1"/>
  <c r="Z122" i="1"/>
  <c r="AA122" i="1"/>
  <c r="AB122" i="1"/>
  <c r="AC122" i="1"/>
  <c r="D122" i="1"/>
  <c r="D86" i="1"/>
  <c r="E86" i="1"/>
  <c r="F86" i="1"/>
  <c r="G86" i="1"/>
  <c r="H86" i="1"/>
  <c r="I86" i="1"/>
  <c r="J86" i="1"/>
  <c r="K86" i="1"/>
  <c r="L86" i="1"/>
  <c r="M86" i="1"/>
  <c r="N86" i="1"/>
  <c r="O86" i="1"/>
  <c r="P86" i="1"/>
  <c r="Q86" i="1"/>
  <c r="R86" i="1"/>
  <c r="S86" i="1"/>
  <c r="T86" i="1"/>
  <c r="U86" i="1"/>
  <c r="V86" i="1"/>
  <c r="W86" i="1"/>
  <c r="X86" i="1"/>
  <c r="Y86" i="1"/>
  <c r="Z86" i="1"/>
  <c r="AA86" i="1"/>
  <c r="AB86" i="1"/>
  <c r="AC86" i="1"/>
  <c r="D87" i="1"/>
  <c r="E87" i="1"/>
  <c r="F87" i="1"/>
  <c r="G87" i="1"/>
  <c r="H87" i="1"/>
  <c r="I87" i="1"/>
  <c r="J87" i="1"/>
  <c r="K87" i="1"/>
  <c r="L87" i="1"/>
  <c r="M87" i="1"/>
  <c r="N87" i="1"/>
  <c r="O87" i="1"/>
  <c r="P87" i="1"/>
  <c r="Q87" i="1"/>
  <c r="R87" i="1"/>
  <c r="S87" i="1"/>
  <c r="T87" i="1"/>
  <c r="U87" i="1"/>
  <c r="V87" i="1"/>
  <c r="W87" i="1"/>
  <c r="X87" i="1"/>
  <c r="Y87" i="1"/>
  <c r="Z87" i="1"/>
  <c r="AA87" i="1"/>
  <c r="AB87" i="1"/>
  <c r="AC87" i="1"/>
  <c r="D88" i="1"/>
  <c r="E88" i="1"/>
  <c r="F88" i="1"/>
  <c r="G88" i="1"/>
  <c r="H88" i="1"/>
  <c r="I88" i="1"/>
  <c r="J88" i="1"/>
  <c r="K88" i="1"/>
  <c r="L88" i="1"/>
  <c r="M88" i="1"/>
  <c r="N88" i="1"/>
  <c r="O88" i="1"/>
  <c r="P88" i="1"/>
  <c r="Q88" i="1"/>
  <c r="R88" i="1"/>
  <c r="S88" i="1"/>
  <c r="T88" i="1"/>
  <c r="U88" i="1"/>
  <c r="V88" i="1"/>
  <c r="W88" i="1"/>
  <c r="X88" i="1"/>
  <c r="Y88" i="1"/>
  <c r="Z88" i="1"/>
  <c r="AA88" i="1"/>
  <c r="AB88" i="1"/>
  <c r="AC88" i="1"/>
  <c r="D89" i="1"/>
  <c r="E89" i="1"/>
  <c r="F89" i="1"/>
  <c r="G89" i="1"/>
  <c r="H89" i="1"/>
  <c r="I89" i="1"/>
  <c r="J89" i="1"/>
  <c r="K89" i="1"/>
  <c r="L89" i="1"/>
  <c r="M89" i="1"/>
  <c r="N89" i="1"/>
  <c r="O89" i="1"/>
  <c r="P89" i="1"/>
  <c r="Q89" i="1"/>
  <c r="R89" i="1"/>
  <c r="S89" i="1"/>
  <c r="T89" i="1"/>
  <c r="U89" i="1"/>
  <c r="V89" i="1"/>
  <c r="W89" i="1"/>
  <c r="X89" i="1"/>
  <c r="Y89" i="1"/>
  <c r="Z89" i="1"/>
  <c r="AA89" i="1"/>
  <c r="AB89" i="1"/>
  <c r="AC89" i="1"/>
  <c r="D90" i="1"/>
  <c r="E90" i="1"/>
  <c r="F90" i="1"/>
  <c r="G90" i="1"/>
  <c r="H90" i="1"/>
  <c r="I90" i="1"/>
  <c r="J90" i="1"/>
  <c r="K90" i="1"/>
  <c r="L90" i="1"/>
  <c r="M90" i="1"/>
  <c r="N90" i="1"/>
  <c r="O90" i="1"/>
  <c r="P90" i="1"/>
  <c r="Q90" i="1"/>
  <c r="R90" i="1"/>
  <c r="S90" i="1"/>
  <c r="T90" i="1"/>
  <c r="U90" i="1"/>
  <c r="V90" i="1"/>
  <c r="W90" i="1"/>
  <c r="X90" i="1"/>
  <c r="Y90" i="1"/>
  <c r="Z90" i="1"/>
  <c r="AA90" i="1"/>
  <c r="AB90" i="1"/>
  <c r="AC90" i="1"/>
  <c r="D91" i="1"/>
  <c r="E91" i="1"/>
  <c r="F91" i="1"/>
  <c r="G91" i="1"/>
  <c r="H91" i="1"/>
  <c r="I91" i="1"/>
  <c r="J91" i="1"/>
  <c r="K91" i="1"/>
  <c r="L91" i="1"/>
  <c r="M91" i="1"/>
  <c r="N91" i="1"/>
  <c r="O91" i="1"/>
  <c r="P91" i="1"/>
  <c r="Q91" i="1"/>
  <c r="R91" i="1"/>
  <c r="S91" i="1"/>
  <c r="T91" i="1"/>
  <c r="U91" i="1"/>
  <c r="V91" i="1"/>
  <c r="W91" i="1"/>
  <c r="X91" i="1"/>
  <c r="Y91" i="1"/>
  <c r="Z91" i="1"/>
  <c r="AA91" i="1"/>
  <c r="AB91" i="1"/>
  <c r="AC91" i="1"/>
  <c r="D92" i="1"/>
  <c r="E92" i="1"/>
  <c r="F92" i="1"/>
  <c r="G92" i="1"/>
  <c r="H92" i="1"/>
  <c r="I92" i="1"/>
  <c r="J92" i="1"/>
  <c r="K92" i="1"/>
  <c r="L92" i="1"/>
  <c r="M92" i="1"/>
  <c r="N92" i="1"/>
  <c r="O92" i="1"/>
  <c r="P92" i="1"/>
  <c r="Q92" i="1"/>
  <c r="R92" i="1"/>
  <c r="S92" i="1"/>
  <c r="T92" i="1"/>
  <c r="U92" i="1"/>
  <c r="V92" i="1"/>
  <c r="W92" i="1"/>
  <c r="X92" i="1"/>
  <c r="Y92" i="1"/>
  <c r="Z92" i="1"/>
  <c r="AA92" i="1"/>
  <c r="AB92" i="1"/>
  <c r="AC92" i="1"/>
  <c r="D93" i="1"/>
  <c r="E93" i="1"/>
  <c r="F93" i="1"/>
  <c r="G93" i="1"/>
  <c r="H93" i="1"/>
  <c r="I93" i="1"/>
  <c r="J93" i="1"/>
  <c r="K93" i="1"/>
  <c r="L93" i="1"/>
  <c r="M93" i="1"/>
  <c r="N93" i="1"/>
  <c r="O93" i="1"/>
  <c r="P93" i="1"/>
  <c r="Q93" i="1"/>
  <c r="R93" i="1"/>
  <c r="S93" i="1"/>
  <c r="T93" i="1"/>
  <c r="U93" i="1"/>
  <c r="V93" i="1"/>
  <c r="W93" i="1"/>
  <c r="X93" i="1"/>
  <c r="Y93" i="1"/>
  <c r="Z93" i="1"/>
  <c r="AA93" i="1"/>
  <c r="AB93" i="1"/>
  <c r="AC93" i="1"/>
  <c r="D94" i="1"/>
  <c r="E94" i="1"/>
  <c r="F94" i="1"/>
  <c r="G94" i="1"/>
  <c r="H94" i="1"/>
  <c r="I94" i="1"/>
  <c r="J94" i="1"/>
  <c r="K94" i="1"/>
  <c r="L94" i="1"/>
  <c r="M94" i="1"/>
  <c r="N94" i="1"/>
  <c r="O94" i="1"/>
  <c r="P94" i="1"/>
  <c r="Q94" i="1"/>
  <c r="R94" i="1"/>
  <c r="S94" i="1"/>
  <c r="T94" i="1"/>
  <c r="U94" i="1"/>
  <c r="V94" i="1"/>
  <c r="W94" i="1"/>
  <c r="X94" i="1"/>
  <c r="Y94" i="1"/>
  <c r="Z94" i="1"/>
  <c r="AA94" i="1"/>
  <c r="AB94" i="1"/>
  <c r="AC94" i="1"/>
  <c r="D95" i="1"/>
  <c r="E95" i="1"/>
  <c r="F95" i="1"/>
  <c r="G95" i="1"/>
  <c r="H95" i="1"/>
  <c r="I95" i="1"/>
  <c r="J95" i="1"/>
  <c r="K95" i="1"/>
  <c r="L95" i="1"/>
  <c r="M95" i="1"/>
  <c r="N95" i="1"/>
  <c r="O95" i="1"/>
  <c r="P95" i="1"/>
  <c r="Q95" i="1"/>
  <c r="R95" i="1"/>
  <c r="S95" i="1"/>
  <c r="T95" i="1"/>
  <c r="U95" i="1"/>
  <c r="V95" i="1"/>
  <c r="W95" i="1"/>
  <c r="X95" i="1"/>
  <c r="Y95" i="1"/>
  <c r="Z95" i="1"/>
  <c r="AA95" i="1"/>
  <c r="AB95" i="1"/>
  <c r="AC95" i="1"/>
  <c r="D96" i="1"/>
  <c r="E96" i="1"/>
  <c r="F96" i="1"/>
  <c r="G96" i="1"/>
  <c r="H96" i="1"/>
  <c r="I96" i="1"/>
  <c r="J96" i="1"/>
  <c r="K96" i="1"/>
  <c r="L96" i="1"/>
  <c r="M96" i="1"/>
  <c r="N96" i="1"/>
  <c r="O96" i="1"/>
  <c r="P96" i="1"/>
  <c r="Q96" i="1"/>
  <c r="R96" i="1"/>
  <c r="S96" i="1"/>
  <c r="T96" i="1"/>
  <c r="U96" i="1"/>
  <c r="V96" i="1"/>
  <c r="W96" i="1"/>
  <c r="X96" i="1"/>
  <c r="Y96" i="1"/>
  <c r="Z96" i="1"/>
  <c r="AA96" i="1"/>
  <c r="AB96" i="1"/>
  <c r="AC96" i="1"/>
  <c r="D97" i="1"/>
  <c r="E97" i="1"/>
  <c r="F97" i="1"/>
  <c r="G97" i="1"/>
  <c r="H97" i="1"/>
  <c r="I97" i="1"/>
  <c r="J97" i="1"/>
  <c r="K97" i="1"/>
  <c r="L97" i="1"/>
  <c r="M97" i="1"/>
  <c r="N97" i="1"/>
  <c r="O97" i="1"/>
  <c r="P97" i="1"/>
  <c r="Q97" i="1"/>
  <c r="R97" i="1"/>
  <c r="S97" i="1"/>
  <c r="T97" i="1"/>
  <c r="U97" i="1"/>
  <c r="V97" i="1"/>
  <c r="W97" i="1"/>
  <c r="X97" i="1"/>
  <c r="Y97" i="1"/>
  <c r="Z97" i="1"/>
  <c r="AA97" i="1"/>
  <c r="AB97" i="1"/>
  <c r="AC97" i="1"/>
  <c r="D98" i="1"/>
  <c r="E98" i="1"/>
  <c r="F98" i="1"/>
  <c r="G98" i="1"/>
  <c r="H98" i="1"/>
  <c r="I98" i="1"/>
  <c r="J98" i="1"/>
  <c r="K98" i="1"/>
  <c r="L98" i="1"/>
  <c r="M98" i="1"/>
  <c r="N98" i="1"/>
  <c r="O98" i="1"/>
  <c r="P98" i="1"/>
  <c r="Q98" i="1"/>
  <c r="R98" i="1"/>
  <c r="S98" i="1"/>
  <c r="T98" i="1"/>
  <c r="U98" i="1"/>
  <c r="V98" i="1"/>
  <c r="W98" i="1"/>
  <c r="X98" i="1"/>
  <c r="Y98" i="1"/>
  <c r="Z98" i="1"/>
  <c r="AA98" i="1"/>
  <c r="AB98" i="1"/>
  <c r="AC98" i="1"/>
  <c r="D99" i="1"/>
  <c r="E99" i="1"/>
  <c r="F99" i="1"/>
  <c r="G99" i="1"/>
  <c r="H99" i="1"/>
  <c r="I99" i="1"/>
  <c r="J99" i="1"/>
  <c r="K99" i="1"/>
  <c r="L99" i="1"/>
  <c r="M99" i="1"/>
  <c r="N99" i="1"/>
  <c r="O99" i="1"/>
  <c r="P99" i="1"/>
  <c r="Q99" i="1"/>
  <c r="R99" i="1"/>
  <c r="S99" i="1"/>
  <c r="T99" i="1"/>
  <c r="U99" i="1"/>
  <c r="V99" i="1"/>
  <c r="W99" i="1"/>
  <c r="X99" i="1"/>
  <c r="Y99" i="1"/>
  <c r="Z99" i="1"/>
  <c r="AA99" i="1"/>
  <c r="AB99" i="1"/>
  <c r="AC99" i="1"/>
  <c r="D100" i="1"/>
  <c r="E100" i="1"/>
  <c r="F100" i="1"/>
  <c r="G100" i="1"/>
  <c r="H100" i="1"/>
  <c r="I100" i="1"/>
  <c r="J100" i="1"/>
  <c r="K100" i="1"/>
  <c r="L100" i="1"/>
  <c r="M100" i="1"/>
  <c r="N100" i="1"/>
  <c r="O100" i="1"/>
  <c r="P100" i="1"/>
  <c r="Q100" i="1"/>
  <c r="R100" i="1"/>
  <c r="S100" i="1"/>
  <c r="T100" i="1"/>
  <c r="U100" i="1"/>
  <c r="V100" i="1"/>
  <c r="W100" i="1"/>
  <c r="X100" i="1"/>
  <c r="Y100" i="1"/>
  <c r="Z100" i="1"/>
  <c r="AA100" i="1"/>
  <c r="AB100" i="1"/>
  <c r="AC100" i="1"/>
  <c r="D101" i="1"/>
  <c r="E101" i="1"/>
  <c r="F101" i="1"/>
  <c r="G101" i="1"/>
  <c r="H101" i="1"/>
  <c r="I101" i="1"/>
  <c r="J101" i="1"/>
  <c r="K101" i="1"/>
  <c r="L101" i="1"/>
  <c r="M101" i="1"/>
  <c r="N101" i="1"/>
  <c r="O101" i="1"/>
  <c r="P101" i="1"/>
  <c r="Q101" i="1"/>
  <c r="R101" i="1"/>
  <c r="S101" i="1"/>
  <c r="T101" i="1"/>
  <c r="U101" i="1"/>
  <c r="V101" i="1"/>
  <c r="W101" i="1"/>
  <c r="X101" i="1"/>
  <c r="Y101" i="1"/>
  <c r="Z101" i="1"/>
  <c r="AA101" i="1"/>
  <c r="AB101" i="1"/>
  <c r="AC101" i="1"/>
  <c r="D102" i="1"/>
  <c r="E102" i="1"/>
  <c r="F102" i="1"/>
  <c r="G102" i="1"/>
  <c r="H102" i="1"/>
  <c r="I102" i="1"/>
  <c r="J102" i="1"/>
  <c r="K102" i="1"/>
  <c r="L102" i="1"/>
  <c r="M102" i="1"/>
  <c r="N102" i="1"/>
  <c r="O102" i="1"/>
  <c r="P102" i="1"/>
  <c r="Q102" i="1"/>
  <c r="R102" i="1"/>
  <c r="S102" i="1"/>
  <c r="T102" i="1"/>
  <c r="U102" i="1"/>
  <c r="V102" i="1"/>
  <c r="W102" i="1"/>
  <c r="X102" i="1"/>
  <c r="Y102" i="1"/>
  <c r="Z102" i="1"/>
  <c r="AA102" i="1"/>
  <c r="AB102" i="1"/>
  <c r="AC102" i="1"/>
  <c r="D103" i="1"/>
  <c r="E103" i="1"/>
  <c r="F103" i="1"/>
  <c r="G103" i="1"/>
  <c r="H103" i="1"/>
  <c r="I103" i="1"/>
  <c r="J103" i="1"/>
  <c r="K103" i="1"/>
  <c r="L103" i="1"/>
  <c r="M103" i="1"/>
  <c r="N103" i="1"/>
  <c r="O103" i="1"/>
  <c r="P103" i="1"/>
  <c r="Q103" i="1"/>
  <c r="R103" i="1"/>
  <c r="S103" i="1"/>
  <c r="T103" i="1"/>
  <c r="U103" i="1"/>
  <c r="V103" i="1"/>
  <c r="W103" i="1"/>
  <c r="X103" i="1"/>
  <c r="Y103" i="1"/>
  <c r="Z103" i="1"/>
  <c r="AA103" i="1"/>
  <c r="AB103" i="1"/>
  <c r="AC103" i="1"/>
  <c r="D104" i="1"/>
  <c r="E104" i="1"/>
  <c r="F104" i="1"/>
  <c r="G104" i="1"/>
  <c r="H104" i="1"/>
  <c r="I104" i="1"/>
  <c r="J104" i="1"/>
  <c r="K104" i="1"/>
  <c r="L104" i="1"/>
  <c r="M104" i="1"/>
  <c r="N104" i="1"/>
  <c r="O104" i="1"/>
  <c r="P104" i="1"/>
  <c r="Q104" i="1"/>
  <c r="R104" i="1"/>
  <c r="S104" i="1"/>
  <c r="T104" i="1"/>
  <c r="U104" i="1"/>
  <c r="V104" i="1"/>
  <c r="W104" i="1"/>
  <c r="X104" i="1"/>
  <c r="Y104" i="1"/>
  <c r="Z104" i="1"/>
  <c r="AA104" i="1"/>
  <c r="AB104" i="1"/>
  <c r="AC104" i="1"/>
  <c r="D105" i="1"/>
  <c r="E105" i="1"/>
  <c r="F105" i="1"/>
  <c r="G105" i="1"/>
  <c r="H105" i="1"/>
  <c r="I105" i="1"/>
  <c r="J105" i="1"/>
  <c r="K105" i="1"/>
  <c r="L105" i="1"/>
  <c r="M105" i="1"/>
  <c r="N105" i="1"/>
  <c r="O105" i="1"/>
  <c r="P105" i="1"/>
  <c r="Q105" i="1"/>
  <c r="R105" i="1"/>
  <c r="S105" i="1"/>
  <c r="T105" i="1"/>
  <c r="U105" i="1"/>
  <c r="V105" i="1"/>
  <c r="W105" i="1"/>
  <c r="X105" i="1"/>
  <c r="Y105" i="1"/>
  <c r="Z105" i="1"/>
  <c r="AA105" i="1"/>
  <c r="AB105" i="1"/>
  <c r="AC105" i="1"/>
  <c r="D106" i="1"/>
  <c r="E106" i="1"/>
  <c r="F106" i="1"/>
  <c r="G106" i="1"/>
  <c r="H106" i="1"/>
  <c r="I106" i="1"/>
  <c r="J106" i="1"/>
  <c r="K106" i="1"/>
  <c r="L106" i="1"/>
  <c r="M106" i="1"/>
  <c r="N106" i="1"/>
  <c r="O106" i="1"/>
  <c r="P106" i="1"/>
  <c r="Q106" i="1"/>
  <c r="R106" i="1"/>
  <c r="S106" i="1"/>
  <c r="T106" i="1"/>
  <c r="U106" i="1"/>
  <c r="V106" i="1"/>
  <c r="W106" i="1"/>
  <c r="X106" i="1"/>
  <c r="Y106" i="1"/>
  <c r="Z106" i="1"/>
  <c r="AA106" i="1"/>
  <c r="AB106" i="1"/>
  <c r="AC106" i="1"/>
  <c r="D107" i="1"/>
  <c r="E107" i="1"/>
  <c r="F107" i="1"/>
  <c r="G107" i="1"/>
  <c r="H107" i="1"/>
  <c r="I107" i="1"/>
  <c r="J107" i="1"/>
  <c r="K107" i="1"/>
  <c r="L107" i="1"/>
  <c r="M107" i="1"/>
  <c r="N107" i="1"/>
  <c r="O107" i="1"/>
  <c r="P107" i="1"/>
  <c r="Q107" i="1"/>
  <c r="R107" i="1"/>
  <c r="S107" i="1"/>
  <c r="T107" i="1"/>
  <c r="U107" i="1"/>
  <c r="V107" i="1"/>
  <c r="W107" i="1"/>
  <c r="X107" i="1"/>
  <c r="Y107" i="1"/>
  <c r="Z107" i="1"/>
  <c r="AA107" i="1"/>
  <c r="AB107" i="1"/>
  <c r="AC107" i="1"/>
  <c r="D108" i="1"/>
  <c r="E108" i="1"/>
  <c r="F108" i="1"/>
  <c r="G108" i="1"/>
  <c r="H108" i="1"/>
  <c r="I108" i="1"/>
  <c r="J108" i="1"/>
  <c r="K108" i="1"/>
  <c r="L108" i="1"/>
  <c r="M108" i="1"/>
  <c r="N108" i="1"/>
  <c r="O108" i="1"/>
  <c r="P108" i="1"/>
  <c r="Q108" i="1"/>
  <c r="R108" i="1"/>
  <c r="S108" i="1"/>
  <c r="T108" i="1"/>
  <c r="U108" i="1"/>
  <c r="V108" i="1"/>
  <c r="W108" i="1"/>
  <c r="X108" i="1"/>
  <c r="Y108" i="1"/>
  <c r="Z108" i="1"/>
  <c r="AA108" i="1"/>
  <c r="AB108" i="1"/>
  <c r="AC108" i="1"/>
  <c r="D109" i="1"/>
  <c r="E109" i="1"/>
  <c r="F109" i="1"/>
  <c r="G109" i="1"/>
  <c r="H109" i="1"/>
  <c r="I109" i="1"/>
  <c r="J109" i="1"/>
  <c r="K109" i="1"/>
  <c r="L109" i="1"/>
  <c r="M109" i="1"/>
  <c r="N109" i="1"/>
  <c r="O109" i="1"/>
  <c r="P109" i="1"/>
  <c r="Q109" i="1"/>
  <c r="R109" i="1"/>
  <c r="S109" i="1"/>
  <c r="T109" i="1"/>
  <c r="U109" i="1"/>
  <c r="V109" i="1"/>
  <c r="W109" i="1"/>
  <c r="X109" i="1"/>
  <c r="Y109" i="1"/>
  <c r="Z109" i="1"/>
  <c r="AA109" i="1"/>
  <c r="AB109" i="1"/>
  <c r="AC109" i="1"/>
  <c r="D110" i="1"/>
  <c r="E110" i="1"/>
  <c r="F110" i="1"/>
  <c r="G110" i="1"/>
  <c r="H110" i="1"/>
  <c r="I110" i="1"/>
  <c r="J110" i="1"/>
  <c r="K110" i="1"/>
  <c r="L110" i="1"/>
  <c r="M110" i="1"/>
  <c r="N110" i="1"/>
  <c r="O110" i="1"/>
  <c r="P110" i="1"/>
  <c r="Q110" i="1"/>
  <c r="R110" i="1"/>
  <c r="S110" i="1"/>
  <c r="T110" i="1"/>
  <c r="U110" i="1"/>
  <c r="V110" i="1"/>
  <c r="W110" i="1"/>
  <c r="X110" i="1"/>
  <c r="Y110" i="1"/>
  <c r="Z110" i="1"/>
  <c r="AA110" i="1"/>
  <c r="AB110" i="1"/>
  <c r="AC110" i="1"/>
  <c r="D111" i="1"/>
  <c r="E111" i="1"/>
  <c r="F111" i="1"/>
  <c r="G111" i="1"/>
  <c r="H111" i="1"/>
  <c r="I111" i="1"/>
  <c r="J111" i="1"/>
  <c r="K111" i="1"/>
  <c r="L111" i="1"/>
  <c r="M111" i="1"/>
  <c r="N111" i="1"/>
  <c r="O111" i="1"/>
  <c r="P111" i="1"/>
  <c r="Q111" i="1"/>
  <c r="R111" i="1"/>
  <c r="S111" i="1"/>
  <c r="T111" i="1"/>
  <c r="U111" i="1"/>
  <c r="V111" i="1"/>
  <c r="W111" i="1"/>
  <c r="X111" i="1"/>
  <c r="Y111" i="1"/>
  <c r="Z111" i="1"/>
  <c r="AA111" i="1"/>
  <c r="AB111" i="1"/>
  <c r="AC111" i="1"/>
  <c r="D112" i="1"/>
  <c r="E112" i="1"/>
  <c r="F112" i="1"/>
  <c r="G112" i="1"/>
  <c r="H112" i="1"/>
  <c r="I112" i="1"/>
  <c r="J112" i="1"/>
  <c r="K112" i="1"/>
  <c r="L112" i="1"/>
  <c r="M112" i="1"/>
  <c r="N112" i="1"/>
  <c r="O112" i="1"/>
  <c r="P112" i="1"/>
  <c r="Q112" i="1"/>
  <c r="R112" i="1"/>
  <c r="S112" i="1"/>
  <c r="T112" i="1"/>
  <c r="U112" i="1"/>
  <c r="V112" i="1"/>
  <c r="W112" i="1"/>
  <c r="X112" i="1"/>
  <c r="Y112" i="1"/>
  <c r="Z112" i="1"/>
  <c r="AA112" i="1"/>
  <c r="AB112" i="1"/>
  <c r="AC112" i="1"/>
  <c r="D113" i="1"/>
  <c r="E113" i="1"/>
  <c r="F113" i="1"/>
  <c r="G113" i="1"/>
  <c r="H113" i="1"/>
  <c r="I113" i="1"/>
  <c r="J113" i="1"/>
  <c r="K113" i="1"/>
  <c r="L113" i="1"/>
  <c r="M113" i="1"/>
  <c r="N113" i="1"/>
  <c r="O113" i="1"/>
  <c r="P113" i="1"/>
  <c r="Q113" i="1"/>
  <c r="R113" i="1"/>
  <c r="S113" i="1"/>
  <c r="T113" i="1"/>
  <c r="U113" i="1"/>
  <c r="V113" i="1"/>
  <c r="W113" i="1"/>
  <c r="X113" i="1"/>
  <c r="Y113" i="1"/>
  <c r="Z113" i="1"/>
  <c r="AA113" i="1"/>
  <c r="AB113" i="1"/>
  <c r="AC113" i="1"/>
  <c r="D114" i="1"/>
  <c r="E114" i="1"/>
  <c r="F114" i="1"/>
  <c r="G114" i="1"/>
  <c r="H114" i="1"/>
  <c r="I114" i="1"/>
  <c r="J114" i="1"/>
  <c r="K114" i="1"/>
  <c r="L114" i="1"/>
  <c r="M114" i="1"/>
  <c r="N114" i="1"/>
  <c r="O114" i="1"/>
  <c r="P114" i="1"/>
  <c r="Q114" i="1"/>
  <c r="R114" i="1"/>
  <c r="S114" i="1"/>
  <c r="T114" i="1"/>
  <c r="U114" i="1"/>
  <c r="V114" i="1"/>
  <c r="W114" i="1"/>
  <c r="X114" i="1"/>
  <c r="Y114" i="1"/>
  <c r="Z114" i="1"/>
  <c r="AA114" i="1"/>
  <c r="AB114" i="1"/>
  <c r="AC114" i="1"/>
  <c r="D115" i="1"/>
  <c r="E115" i="1"/>
  <c r="F115" i="1"/>
  <c r="G115" i="1"/>
  <c r="H115" i="1"/>
  <c r="I115" i="1"/>
  <c r="J115" i="1"/>
  <c r="K115" i="1"/>
  <c r="L115" i="1"/>
  <c r="M115" i="1"/>
  <c r="N115" i="1"/>
  <c r="O115" i="1"/>
  <c r="P115" i="1"/>
  <c r="Q115" i="1"/>
  <c r="R115" i="1"/>
  <c r="S115" i="1"/>
  <c r="T115" i="1"/>
  <c r="U115" i="1"/>
  <c r="V115" i="1"/>
  <c r="W115" i="1"/>
  <c r="X115" i="1"/>
  <c r="Y115" i="1"/>
  <c r="Z115" i="1"/>
  <c r="AA115" i="1"/>
  <c r="AB115" i="1"/>
  <c r="AC115" i="1"/>
  <c r="D116" i="1"/>
  <c r="E116" i="1"/>
  <c r="F116" i="1"/>
  <c r="G116" i="1"/>
  <c r="H116" i="1"/>
  <c r="I116" i="1"/>
  <c r="J116" i="1"/>
  <c r="K116" i="1"/>
  <c r="L116" i="1"/>
  <c r="M116" i="1"/>
  <c r="N116" i="1"/>
  <c r="O116" i="1"/>
  <c r="P116" i="1"/>
  <c r="Q116" i="1"/>
  <c r="R116" i="1"/>
  <c r="S116" i="1"/>
  <c r="T116" i="1"/>
  <c r="U116" i="1"/>
  <c r="V116" i="1"/>
  <c r="W116" i="1"/>
  <c r="X116" i="1"/>
  <c r="Y116" i="1"/>
  <c r="Z116" i="1"/>
  <c r="AA116" i="1"/>
  <c r="AB116" i="1"/>
  <c r="AC116" i="1"/>
  <c r="D117" i="1"/>
  <c r="E117" i="1"/>
  <c r="F117" i="1"/>
  <c r="G117" i="1"/>
  <c r="H117" i="1"/>
  <c r="I117" i="1"/>
  <c r="J117" i="1"/>
  <c r="K117" i="1"/>
  <c r="L117" i="1"/>
  <c r="M117" i="1"/>
  <c r="N117" i="1"/>
  <c r="O117" i="1"/>
  <c r="P117" i="1"/>
  <c r="Q117" i="1"/>
  <c r="R117" i="1"/>
  <c r="S117" i="1"/>
  <c r="T117" i="1"/>
  <c r="U117" i="1"/>
  <c r="V117" i="1"/>
  <c r="W117" i="1"/>
  <c r="X117" i="1"/>
  <c r="Y117" i="1"/>
  <c r="Z117" i="1"/>
  <c r="AA117" i="1"/>
  <c r="AB117" i="1"/>
  <c r="AC117" i="1"/>
  <c r="D118" i="1"/>
  <c r="E118" i="1"/>
  <c r="F118" i="1"/>
  <c r="G118" i="1"/>
  <c r="H118" i="1"/>
  <c r="I118" i="1"/>
  <c r="J118" i="1"/>
  <c r="K118" i="1"/>
  <c r="L118" i="1"/>
  <c r="M118" i="1"/>
  <c r="N118" i="1"/>
  <c r="O118" i="1"/>
  <c r="P118" i="1"/>
  <c r="Q118" i="1"/>
  <c r="R118" i="1"/>
  <c r="S118" i="1"/>
  <c r="T118" i="1"/>
  <c r="U118" i="1"/>
  <c r="V118" i="1"/>
  <c r="W118" i="1"/>
  <c r="X118" i="1"/>
  <c r="Y118" i="1"/>
  <c r="Z118" i="1"/>
  <c r="AA118" i="1"/>
  <c r="AB118" i="1"/>
  <c r="AC118" i="1"/>
  <c r="D119" i="1"/>
  <c r="E119" i="1"/>
  <c r="F119" i="1"/>
  <c r="G119" i="1"/>
  <c r="H119" i="1"/>
  <c r="I119" i="1"/>
  <c r="J119" i="1"/>
  <c r="K119" i="1"/>
  <c r="L119" i="1"/>
  <c r="M119" i="1"/>
  <c r="N119" i="1"/>
  <c r="O119" i="1"/>
  <c r="P119" i="1"/>
  <c r="Q119" i="1"/>
  <c r="R119" i="1"/>
  <c r="S119" i="1"/>
  <c r="T119" i="1"/>
  <c r="U119" i="1"/>
  <c r="V119" i="1"/>
  <c r="W119" i="1"/>
  <c r="X119" i="1"/>
  <c r="Y119" i="1"/>
  <c r="Z119" i="1"/>
  <c r="AA119" i="1"/>
  <c r="AB119" i="1"/>
  <c r="AC119" i="1"/>
  <c r="D120" i="1"/>
  <c r="E120" i="1"/>
  <c r="F120" i="1"/>
  <c r="G120" i="1"/>
  <c r="H120" i="1"/>
  <c r="I120" i="1"/>
  <c r="J120" i="1"/>
  <c r="K120" i="1"/>
  <c r="L120" i="1"/>
  <c r="M120" i="1"/>
  <c r="N120" i="1"/>
  <c r="O120" i="1"/>
  <c r="P120" i="1"/>
  <c r="Q120" i="1"/>
  <c r="R120" i="1"/>
  <c r="S120" i="1"/>
  <c r="T120" i="1"/>
  <c r="U120" i="1"/>
  <c r="V120" i="1"/>
  <c r="W120" i="1"/>
  <c r="X120" i="1"/>
  <c r="Y120" i="1"/>
  <c r="Z120" i="1"/>
  <c r="AA120" i="1"/>
  <c r="AB120" i="1"/>
  <c r="AC120" i="1"/>
  <c r="E85" i="1"/>
  <c r="F85" i="1"/>
  <c r="G85" i="1"/>
  <c r="H85" i="1"/>
  <c r="I85" i="1"/>
  <c r="J85" i="1"/>
  <c r="K85" i="1"/>
  <c r="L85" i="1"/>
  <c r="M85" i="1"/>
  <c r="N85" i="1"/>
  <c r="O85" i="1"/>
  <c r="P85" i="1"/>
  <c r="Q85" i="1"/>
  <c r="R85" i="1"/>
  <c r="S85" i="1"/>
  <c r="T85" i="1"/>
  <c r="U85" i="1"/>
  <c r="V85" i="1"/>
  <c r="W85" i="1"/>
  <c r="X85" i="1"/>
  <c r="Y85" i="1"/>
  <c r="Z85" i="1"/>
  <c r="AA85" i="1"/>
  <c r="AB85" i="1"/>
  <c r="AC85" i="1"/>
  <c r="D85" i="1"/>
  <c r="D80" i="1"/>
  <c r="E80" i="1"/>
  <c r="F80" i="1"/>
  <c r="G80" i="1"/>
  <c r="H80" i="1"/>
  <c r="I80" i="1"/>
  <c r="J80" i="1"/>
  <c r="K80" i="1"/>
  <c r="L80" i="1"/>
  <c r="M80" i="1"/>
  <c r="N80" i="1"/>
  <c r="O80" i="1"/>
  <c r="P80" i="1"/>
  <c r="Q80" i="1"/>
  <c r="R80" i="1"/>
  <c r="S80" i="1"/>
  <c r="T80" i="1"/>
  <c r="U80" i="1"/>
  <c r="V80" i="1"/>
  <c r="W80" i="1"/>
  <c r="X80" i="1"/>
  <c r="Y80" i="1"/>
  <c r="Z80" i="1"/>
  <c r="AA80" i="1"/>
  <c r="AB80" i="1"/>
  <c r="AC80" i="1"/>
  <c r="D81" i="1"/>
  <c r="E81" i="1"/>
  <c r="F81" i="1"/>
  <c r="G81" i="1"/>
  <c r="H81" i="1"/>
  <c r="I81" i="1"/>
  <c r="J81" i="1"/>
  <c r="K81" i="1"/>
  <c r="L81" i="1"/>
  <c r="M81" i="1"/>
  <c r="N81" i="1"/>
  <c r="O81" i="1"/>
  <c r="P81" i="1"/>
  <c r="Q81" i="1"/>
  <c r="R81" i="1"/>
  <c r="S81" i="1"/>
  <c r="T81" i="1"/>
  <c r="U81" i="1"/>
  <c r="V81" i="1"/>
  <c r="W81" i="1"/>
  <c r="X81" i="1"/>
  <c r="Y81" i="1"/>
  <c r="Z81" i="1"/>
  <c r="AA81" i="1"/>
  <c r="AB81" i="1"/>
  <c r="AC81" i="1"/>
  <c r="D82" i="1"/>
  <c r="E82" i="1"/>
  <c r="F82" i="1"/>
  <c r="G82" i="1"/>
  <c r="H82" i="1"/>
  <c r="I82" i="1"/>
  <c r="J82" i="1"/>
  <c r="K82" i="1"/>
  <c r="L82" i="1"/>
  <c r="M82" i="1"/>
  <c r="N82" i="1"/>
  <c r="O82" i="1"/>
  <c r="P82" i="1"/>
  <c r="Q82" i="1"/>
  <c r="R82" i="1"/>
  <c r="S82" i="1"/>
  <c r="T82" i="1"/>
  <c r="U82" i="1"/>
  <c r="V82" i="1"/>
  <c r="W82" i="1"/>
  <c r="X82" i="1"/>
  <c r="Y82" i="1"/>
  <c r="Z82" i="1"/>
  <c r="AA82" i="1"/>
  <c r="AB82" i="1"/>
  <c r="AC82" i="1"/>
  <c r="D83" i="1"/>
  <c r="E83" i="1"/>
  <c r="F83" i="1"/>
  <c r="G83" i="1"/>
  <c r="H83" i="1"/>
  <c r="I83" i="1"/>
  <c r="J83" i="1"/>
  <c r="K83" i="1"/>
  <c r="L83" i="1"/>
  <c r="M83" i="1"/>
  <c r="N83" i="1"/>
  <c r="O83" i="1"/>
  <c r="P83" i="1"/>
  <c r="Q83" i="1"/>
  <c r="R83" i="1"/>
  <c r="S83" i="1"/>
  <c r="T83" i="1"/>
  <c r="U83" i="1"/>
  <c r="V83" i="1"/>
  <c r="W83" i="1"/>
  <c r="X83" i="1"/>
  <c r="Y83" i="1"/>
  <c r="Z83" i="1"/>
  <c r="AA83" i="1"/>
  <c r="AB83" i="1"/>
  <c r="AC83" i="1"/>
  <c r="E79" i="1"/>
  <c r="F79" i="1"/>
  <c r="G79" i="1"/>
  <c r="H79" i="1"/>
  <c r="I79" i="1"/>
  <c r="J79" i="1"/>
  <c r="K79" i="1"/>
  <c r="L79" i="1"/>
  <c r="M79" i="1"/>
  <c r="N79" i="1"/>
  <c r="O79" i="1"/>
  <c r="P79" i="1"/>
  <c r="Q79" i="1"/>
  <c r="R79" i="1"/>
  <c r="S79" i="1"/>
  <c r="T79" i="1"/>
  <c r="U79" i="1"/>
  <c r="V79" i="1"/>
  <c r="W79" i="1"/>
  <c r="X79" i="1"/>
  <c r="Y79" i="1"/>
  <c r="Z79" i="1"/>
  <c r="AA79" i="1"/>
  <c r="AB79" i="1"/>
  <c r="AC79" i="1"/>
  <c r="D79" i="1"/>
  <c r="D69" i="1"/>
  <c r="E69" i="1"/>
  <c r="F69" i="1"/>
  <c r="G69" i="1"/>
  <c r="H69" i="1"/>
  <c r="I69" i="1"/>
  <c r="J69" i="1"/>
  <c r="K69" i="1"/>
  <c r="L69" i="1"/>
  <c r="M69" i="1"/>
  <c r="N69" i="1"/>
  <c r="O69" i="1"/>
  <c r="P69" i="1"/>
  <c r="Q69" i="1"/>
  <c r="R69" i="1"/>
  <c r="S69" i="1"/>
  <c r="T69" i="1"/>
  <c r="U69" i="1"/>
  <c r="V69" i="1"/>
  <c r="W69" i="1"/>
  <c r="X69" i="1"/>
  <c r="Y69" i="1"/>
  <c r="Z69" i="1"/>
  <c r="AA69" i="1"/>
  <c r="AB69" i="1"/>
  <c r="AC69" i="1"/>
  <c r="D70" i="1"/>
  <c r="E70" i="1"/>
  <c r="F70" i="1"/>
  <c r="G70" i="1"/>
  <c r="H70" i="1"/>
  <c r="I70" i="1"/>
  <c r="J70" i="1"/>
  <c r="K70" i="1"/>
  <c r="L70" i="1"/>
  <c r="M70" i="1"/>
  <c r="N70" i="1"/>
  <c r="O70" i="1"/>
  <c r="P70" i="1"/>
  <c r="Q70" i="1"/>
  <c r="R70" i="1"/>
  <c r="S70" i="1"/>
  <c r="T70" i="1"/>
  <c r="U70" i="1"/>
  <c r="V70" i="1"/>
  <c r="W70" i="1"/>
  <c r="X70" i="1"/>
  <c r="Y70" i="1"/>
  <c r="Z70" i="1"/>
  <c r="AA70" i="1"/>
  <c r="AB70" i="1"/>
  <c r="AC70" i="1"/>
  <c r="D71" i="1"/>
  <c r="E71" i="1"/>
  <c r="F71" i="1"/>
  <c r="G71" i="1"/>
  <c r="H71" i="1"/>
  <c r="I71" i="1"/>
  <c r="J71" i="1"/>
  <c r="K71" i="1"/>
  <c r="L71" i="1"/>
  <c r="M71" i="1"/>
  <c r="N71" i="1"/>
  <c r="O71" i="1"/>
  <c r="P71" i="1"/>
  <c r="Q71" i="1"/>
  <c r="R71" i="1"/>
  <c r="S71" i="1"/>
  <c r="T71" i="1"/>
  <c r="U71" i="1"/>
  <c r="V71" i="1"/>
  <c r="W71" i="1"/>
  <c r="X71" i="1"/>
  <c r="Y71" i="1"/>
  <c r="Z71" i="1"/>
  <c r="AA71" i="1"/>
  <c r="AB71" i="1"/>
  <c r="AC71" i="1"/>
  <c r="D72" i="1"/>
  <c r="E72" i="1"/>
  <c r="F72" i="1"/>
  <c r="G72" i="1"/>
  <c r="H72" i="1"/>
  <c r="I72" i="1"/>
  <c r="J72" i="1"/>
  <c r="K72" i="1"/>
  <c r="L72" i="1"/>
  <c r="M72" i="1"/>
  <c r="N72" i="1"/>
  <c r="O72" i="1"/>
  <c r="P72" i="1"/>
  <c r="Q72" i="1"/>
  <c r="R72" i="1"/>
  <c r="S72" i="1"/>
  <c r="T72" i="1"/>
  <c r="U72" i="1"/>
  <c r="V72" i="1"/>
  <c r="W72" i="1"/>
  <c r="X72" i="1"/>
  <c r="Y72" i="1"/>
  <c r="Z72" i="1"/>
  <c r="AA72" i="1"/>
  <c r="AB72" i="1"/>
  <c r="AC72" i="1"/>
  <c r="D73" i="1"/>
  <c r="E73" i="1"/>
  <c r="F73" i="1"/>
  <c r="G73" i="1"/>
  <c r="H73" i="1"/>
  <c r="I73" i="1"/>
  <c r="J73" i="1"/>
  <c r="K73" i="1"/>
  <c r="L73" i="1"/>
  <c r="M73" i="1"/>
  <c r="N73" i="1"/>
  <c r="O73" i="1"/>
  <c r="P73" i="1"/>
  <c r="Q73" i="1"/>
  <c r="R73" i="1"/>
  <c r="S73" i="1"/>
  <c r="T73" i="1"/>
  <c r="U73" i="1"/>
  <c r="V73" i="1"/>
  <c r="W73" i="1"/>
  <c r="X73" i="1"/>
  <c r="Y73" i="1"/>
  <c r="Z73" i="1"/>
  <c r="AA73" i="1"/>
  <c r="AB73" i="1"/>
  <c r="AC73" i="1"/>
  <c r="D74" i="1"/>
  <c r="E74" i="1"/>
  <c r="F74" i="1"/>
  <c r="G74" i="1"/>
  <c r="H74" i="1"/>
  <c r="I74" i="1"/>
  <c r="J74" i="1"/>
  <c r="K74" i="1"/>
  <c r="L74" i="1"/>
  <c r="M74" i="1"/>
  <c r="N74" i="1"/>
  <c r="O74" i="1"/>
  <c r="P74" i="1"/>
  <c r="Q74" i="1"/>
  <c r="R74" i="1"/>
  <c r="S74" i="1"/>
  <c r="T74" i="1"/>
  <c r="U74" i="1"/>
  <c r="V74" i="1"/>
  <c r="W74" i="1"/>
  <c r="X74" i="1"/>
  <c r="Y74" i="1"/>
  <c r="Z74" i="1"/>
  <c r="AA74" i="1"/>
  <c r="AB74" i="1"/>
  <c r="AC74" i="1"/>
  <c r="D75" i="1"/>
  <c r="E75" i="1"/>
  <c r="F75" i="1"/>
  <c r="G75" i="1"/>
  <c r="H75" i="1"/>
  <c r="I75" i="1"/>
  <c r="J75" i="1"/>
  <c r="K75" i="1"/>
  <c r="L75" i="1"/>
  <c r="M75" i="1"/>
  <c r="N75" i="1"/>
  <c r="O75" i="1"/>
  <c r="P75" i="1"/>
  <c r="Q75" i="1"/>
  <c r="R75" i="1"/>
  <c r="S75" i="1"/>
  <c r="T75" i="1"/>
  <c r="U75" i="1"/>
  <c r="V75" i="1"/>
  <c r="W75" i="1"/>
  <c r="X75" i="1"/>
  <c r="Y75" i="1"/>
  <c r="Z75" i="1"/>
  <c r="AA75" i="1"/>
  <c r="AB75" i="1"/>
  <c r="AC75" i="1"/>
  <c r="D76" i="1"/>
  <c r="E76" i="1"/>
  <c r="F76" i="1"/>
  <c r="G76" i="1"/>
  <c r="H76" i="1"/>
  <c r="I76" i="1"/>
  <c r="J76" i="1"/>
  <c r="K76" i="1"/>
  <c r="L76" i="1"/>
  <c r="M76" i="1"/>
  <c r="N76" i="1"/>
  <c r="O76" i="1"/>
  <c r="P76" i="1"/>
  <c r="Q76" i="1"/>
  <c r="R76" i="1"/>
  <c r="S76" i="1"/>
  <c r="T76" i="1"/>
  <c r="U76" i="1"/>
  <c r="V76" i="1"/>
  <c r="W76" i="1"/>
  <c r="X76" i="1"/>
  <c r="Y76" i="1"/>
  <c r="Z76" i="1"/>
  <c r="AA76" i="1"/>
  <c r="AB76" i="1"/>
  <c r="AC76" i="1"/>
  <c r="D77" i="1"/>
  <c r="E77" i="1"/>
  <c r="F77" i="1"/>
  <c r="G77" i="1"/>
  <c r="H77" i="1"/>
  <c r="I77" i="1"/>
  <c r="J77" i="1"/>
  <c r="K77" i="1"/>
  <c r="L77" i="1"/>
  <c r="M77" i="1"/>
  <c r="N77" i="1"/>
  <c r="O77" i="1"/>
  <c r="P77" i="1"/>
  <c r="Q77" i="1"/>
  <c r="R77" i="1"/>
  <c r="S77" i="1"/>
  <c r="T77" i="1"/>
  <c r="U77" i="1"/>
  <c r="V77" i="1"/>
  <c r="W77" i="1"/>
  <c r="X77" i="1"/>
  <c r="Y77" i="1"/>
  <c r="Z77" i="1"/>
  <c r="AA77" i="1"/>
  <c r="AB77" i="1"/>
  <c r="AC77" i="1"/>
  <c r="E68" i="1"/>
  <c r="F68" i="1"/>
  <c r="G68" i="1"/>
  <c r="H68" i="1"/>
  <c r="I68" i="1"/>
  <c r="J68" i="1"/>
  <c r="K68" i="1"/>
  <c r="L68" i="1"/>
  <c r="M68" i="1"/>
  <c r="N68" i="1"/>
  <c r="O68" i="1"/>
  <c r="P68" i="1"/>
  <c r="Q68" i="1"/>
  <c r="R68" i="1"/>
  <c r="S68" i="1"/>
  <c r="T68" i="1"/>
  <c r="U68" i="1"/>
  <c r="V68" i="1"/>
  <c r="W68" i="1"/>
  <c r="X68" i="1"/>
  <c r="Y68" i="1"/>
  <c r="Z68" i="1"/>
  <c r="AA68" i="1"/>
  <c r="AB68" i="1"/>
  <c r="AC68" i="1"/>
  <c r="D68" i="1"/>
  <c r="D54" i="1"/>
  <c r="E54" i="1"/>
  <c r="F54" i="1"/>
  <c r="G54" i="1"/>
  <c r="H54" i="1"/>
  <c r="I54" i="1"/>
  <c r="J54" i="1"/>
  <c r="K54" i="1"/>
  <c r="L54" i="1"/>
  <c r="M54" i="1"/>
  <c r="N54" i="1"/>
  <c r="O54" i="1"/>
  <c r="P54" i="1"/>
  <c r="Q54" i="1"/>
  <c r="R54" i="1"/>
  <c r="S54" i="1"/>
  <c r="T54" i="1"/>
  <c r="U54" i="1"/>
  <c r="V54" i="1"/>
  <c r="W54" i="1"/>
  <c r="X54" i="1"/>
  <c r="Y54" i="1"/>
  <c r="Z54" i="1"/>
  <c r="AA54" i="1"/>
  <c r="AB54" i="1"/>
  <c r="AC54" i="1"/>
  <c r="D55" i="1"/>
  <c r="E55" i="1"/>
  <c r="F55" i="1"/>
  <c r="G55" i="1"/>
  <c r="H55" i="1"/>
  <c r="I55" i="1"/>
  <c r="J55" i="1"/>
  <c r="K55" i="1"/>
  <c r="L55" i="1"/>
  <c r="M55" i="1"/>
  <c r="N55" i="1"/>
  <c r="O55" i="1"/>
  <c r="P55" i="1"/>
  <c r="Q55" i="1"/>
  <c r="R55" i="1"/>
  <c r="S55" i="1"/>
  <c r="T55" i="1"/>
  <c r="U55" i="1"/>
  <c r="V55" i="1"/>
  <c r="W55" i="1"/>
  <c r="X55" i="1"/>
  <c r="Y55" i="1"/>
  <c r="Z55" i="1"/>
  <c r="AA55" i="1"/>
  <c r="AB55" i="1"/>
  <c r="AC55" i="1"/>
  <c r="D56" i="1"/>
  <c r="E56" i="1"/>
  <c r="F56" i="1"/>
  <c r="G56" i="1"/>
  <c r="H56" i="1"/>
  <c r="I56" i="1"/>
  <c r="J56" i="1"/>
  <c r="K56" i="1"/>
  <c r="L56" i="1"/>
  <c r="M56" i="1"/>
  <c r="N56" i="1"/>
  <c r="O56" i="1"/>
  <c r="P56" i="1"/>
  <c r="Q56" i="1"/>
  <c r="R56" i="1"/>
  <c r="S56" i="1"/>
  <c r="T56" i="1"/>
  <c r="U56" i="1"/>
  <c r="V56" i="1"/>
  <c r="W56" i="1"/>
  <c r="X56" i="1"/>
  <c r="Y56" i="1"/>
  <c r="Z56" i="1"/>
  <c r="AA56" i="1"/>
  <c r="AB56" i="1"/>
  <c r="AC56" i="1"/>
  <c r="D57" i="1"/>
  <c r="E57" i="1"/>
  <c r="F57" i="1"/>
  <c r="G57" i="1"/>
  <c r="H57" i="1"/>
  <c r="I57" i="1"/>
  <c r="J57" i="1"/>
  <c r="K57" i="1"/>
  <c r="L57" i="1"/>
  <c r="M57" i="1"/>
  <c r="N57" i="1"/>
  <c r="O57" i="1"/>
  <c r="P57" i="1"/>
  <c r="Q57" i="1"/>
  <c r="R57" i="1"/>
  <c r="S57" i="1"/>
  <c r="T57" i="1"/>
  <c r="U57" i="1"/>
  <c r="V57" i="1"/>
  <c r="W57" i="1"/>
  <c r="X57" i="1"/>
  <c r="Y57" i="1"/>
  <c r="Z57" i="1"/>
  <c r="AA57" i="1"/>
  <c r="AB57" i="1"/>
  <c r="AC57" i="1"/>
  <c r="D58" i="1"/>
  <c r="E58" i="1"/>
  <c r="F58" i="1"/>
  <c r="G58" i="1"/>
  <c r="H58" i="1"/>
  <c r="I58" i="1"/>
  <c r="J58" i="1"/>
  <c r="K58" i="1"/>
  <c r="L58" i="1"/>
  <c r="M58" i="1"/>
  <c r="N58" i="1"/>
  <c r="O58" i="1"/>
  <c r="P58" i="1"/>
  <c r="Q58" i="1"/>
  <c r="R58" i="1"/>
  <c r="S58" i="1"/>
  <c r="T58" i="1"/>
  <c r="U58" i="1"/>
  <c r="V58" i="1"/>
  <c r="W58" i="1"/>
  <c r="X58" i="1"/>
  <c r="Y58" i="1"/>
  <c r="Z58" i="1"/>
  <c r="AA58" i="1"/>
  <c r="AB58" i="1"/>
  <c r="AC58" i="1"/>
  <c r="D59" i="1"/>
  <c r="E59" i="1"/>
  <c r="F59" i="1"/>
  <c r="G59" i="1"/>
  <c r="H59" i="1"/>
  <c r="I59" i="1"/>
  <c r="J59" i="1"/>
  <c r="K59" i="1"/>
  <c r="L59" i="1"/>
  <c r="M59" i="1"/>
  <c r="N59" i="1"/>
  <c r="O59" i="1"/>
  <c r="P59" i="1"/>
  <c r="Q59" i="1"/>
  <c r="R59" i="1"/>
  <c r="S59" i="1"/>
  <c r="T59" i="1"/>
  <c r="U59" i="1"/>
  <c r="V59" i="1"/>
  <c r="W59" i="1"/>
  <c r="X59" i="1"/>
  <c r="Y59" i="1"/>
  <c r="Z59" i="1"/>
  <c r="AA59" i="1"/>
  <c r="AB59" i="1"/>
  <c r="AC59" i="1"/>
  <c r="D60" i="1"/>
  <c r="E60" i="1"/>
  <c r="F60" i="1"/>
  <c r="G60" i="1"/>
  <c r="H60" i="1"/>
  <c r="I60" i="1"/>
  <c r="J60" i="1"/>
  <c r="K60" i="1"/>
  <c r="L60" i="1"/>
  <c r="M60" i="1"/>
  <c r="N60" i="1"/>
  <c r="O60" i="1"/>
  <c r="P60" i="1"/>
  <c r="Q60" i="1"/>
  <c r="R60" i="1"/>
  <c r="S60" i="1"/>
  <c r="T60" i="1"/>
  <c r="U60" i="1"/>
  <c r="V60" i="1"/>
  <c r="W60" i="1"/>
  <c r="X60" i="1"/>
  <c r="Y60" i="1"/>
  <c r="Z60" i="1"/>
  <c r="AA60" i="1"/>
  <c r="AB60" i="1"/>
  <c r="AC60" i="1"/>
  <c r="D61" i="1"/>
  <c r="E61" i="1"/>
  <c r="F61" i="1"/>
  <c r="G61" i="1"/>
  <c r="H61" i="1"/>
  <c r="I61" i="1"/>
  <c r="J61" i="1"/>
  <c r="K61" i="1"/>
  <c r="L61" i="1"/>
  <c r="M61" i="1"/>
  <c r="N61" i="1"/>
  <c r="O61" i="1"/>
  <c r="P61" i="1"/>
  <c r="Q61" i="1"/>
  <c r="R61" i="1"/>
  <c r="S61" i="1"/>
  <c r="T61" i="1"/>
  <c r="U61" i="1"/>
  <c r="V61" i="1"/>
  <c r="W61" i="1"/>
  <c r="X61" i="1"/>
  <c r="Y61" i="1"/>
  <c r="Z61" i="1"/>
  <c r="AA61" i="1"/>
  <c r="AB61" i="1"/>
  <c r="AC61" i="1"/>
  <c r="D62" i="1"/>
  <c r="E62" i="1"/>
  <c r="F62" i="1"/>
  <c r="G62" i="1"/>
  <c r="H62" i="1"/>
  <c r="I62" i="1"/>
  <c r="J62" i="1"/>
  <c r="K62" i="1"/>
  <c r="L62" i="1"/>
  <c r="M62" i="1"/>
  <c r="N62" i="1"/>
  <c r="O62" i="1"/>
  <c r="P62" i="1"/>
  <c r="Q62" i="1"/>
  <c r="R62" i="1"/>
  <c r="S62" i="1"/>
  <c r="T62" i="1"/>
  <c r="U62" i="1"/>
  <c r="V62" i="1"/>
  <c r="W62" i="1"/>
  <c r="X62" i="1"/>
  <c r="Y62" i="1"/>
  <c r="Z62" i="1"/>
  <c r="AA62" i="1"/>
  <c r="AB62" i="1"/>
  <c r="AC62" i="1"/>
  <c r="D63" i="1"/>
  <c r="E63" i="1"/>
  <c r="F63" i="1"/>
  <c r="G63" i="1"/>
  <c r="H63" i="1"/>
  <c r="I63" i="1"/>
  <c r="J63" i="1"/>
  <c r="K63" i="1"/>
  <c r="L63" i="1"/>
  <c r="M63" i="1"/>
  <c r="N63" i="1"/>
  <c r="O63" i="1"/>
  <c r="P63" i="1"/>
  <c r="Q63" i="1"/>
  <c r="R63" i="1"/>
  <c r="S63" i="1"/>
  <c r="T63" i="1"/>
  <c r="U63" i="1"/>
  <c r="V63" i="1"/>
  <c r="W63" i="1"/>
  <c r="X63" i="1"/>
  <c r="Y63" i="1"/>
  <c r="Z63" i="1"/>
  <c r="AA63" i="1"/>
  <c r="AB63" i="1"/>
  <c r="AC63" i="1"/>
  <c r="D64" i="1"/>
  <c r="E64" i="1"/>
  <c r="F64" i="1"/>
  <c r="G64" i="1"/>
  <c r="H64" i="1"/>
  <c r="I64" i="1"/>
  <c r="J64" i="1"/>
  <c r="K64" i="1"/>
  <c r="L64" i="1"/>
  <c r="M64" i="1"/>
  <c r="N64" i="1"/>
  <c r="O64" i="1"/>
  <c r="P64" i="1"/>
  <c r="Q64" i="1"/>
  <c r="R64" i="1"/>
  <c r="S64" i="1"/>
  <c r="T64" i="1"/>
  <c r="U64" i="1"/>
  <c r="V64" i="1"/>
  <c r="W64" i="1"/>
  <c r="X64" i="1"/>
  <c r="Y64" i="1"/>
  <c r="Z64" i="1"/>
  <c r="AA64" i="1"/>
  <c r="AB64" i="1"/>
  <c r="AC64" i="1"/>
  <c r="D65" i="1"/>
  <c r="E65" i="1"/>
  <c r="F65" i="1"/>
  <c r="G65" i="1"/>
  <c r="H65" i="1"/>
  <c r="I65" i="1"/>
  <c r="J65" i="1"/>
  <c r="K65" i="1"/>
  <c r="L65" i="1"/>
  <c r="M65" i="1"/>
  <c r="N65" i="1"/>
  <c r="O65" i="1"/>
  <c r="P65" i="1"/>
  <c r="Q65" i="1"/>
  <c r="R65" i="1"/>
  <c r="S65" i="1"/>
  <c r="T65" i="1"/>
  <c r="U65" i="1"/>
  <c r="V65" i="1"/>
  <c r="W65" i="1"/>
  <c r="X65" i="1"/>
  <c r="Y65" i="1"/>
  <c r="Z65" i="1"/>
  <c r="AA65" i="1"/>
  <c r="AB65" i="1"/>
  <c r="AC65" i="1"/>
  <c r="D66" i="1"/>
  <c r="E66" i="1"/>
  <c r="F66" i="1"/>
  <c r="G66" i="1"/>
  <c r="H66" i="1"/>
  <c r="I66" i="1"/>
  <c r="J66" i="1"/>
  <c r="K66" i="1"/>
  <c r="L66" i="1"/>
  <c r="M66" i="1"/>
  <c r="N66" i="1"/>
  <c r="O66" i="1"/>
  <c r="P66" i="1"/>
  <c r="Q66" i="1"/>
  <c r="R66" i="1"/>
  <c r="S66" i="1"/>
  <c r="T66" i="1"/>
  <c r="U66" i="1"/>
  <c r="V66" i="1"/>
  <c r="W66" i="1"/>
  <c r="X66" i="1"/>
  <c r="Y66" i="1"/>
  <c r="Z66" i="1"/>
  <c r="AA66" i="1"/>
  <c r="AB66" i="1"/>
  <c r="AC66" i="1"/>
  <c r="E53" i="1"/>
  <c r="F53" i="1"/>
  <c r="G53" i="1"/>
  <c r="H53" i="1"/>
  <c r="I53" i="1"/>
  <c r="J53" i="1"/>
  <c r="K53" i="1"/>
  <c r="L53" i="1"/>
  <c r="M53" i="1"/>
  <c r="N53" i="1"/>
  <c r="O53" i="1"/>
  <c r="P53" i="1"/>
  <c r="Q53" i="1"/>
  <c r="R53" i="1"/>
  <c r="S53" i="1"/>
  <c r="T53" i="1"/>
  <c r="U53" i="1"/>
  <c r="V53" i="1"/>
  <c r="W53" i="1"/>
  <c r="X53" i="1"/>
  <c r="Y53" i="1"/>
  <c r="Z53" i="1"/>
  <c r="AA53" i="1"/>
  <c r="AB53" i="1"/>
  <c r="AC53" i="1"/>
  <c r="D53" i="1"/>
  <c r="AC45" i="1"/>
  <c r="AC46" i="1"/>
  <c r="AC47" i="1"/>
  <c r="AC48" i="1"/>
  <c r="AC49" i="1"/>
  <c r="AC50" i="1"/>
  <c r="AC51" i="1"/>
  <c r="AC44" i="1"/>
  <c r="AC456" i="1" l="1"/>
  <c r="D455" i="1"/>
  <c r="E455" i="1"/>
  <c r="F455" i="1"/>
  <c r="G455" i="1"/>
  <c r="H455" i="1"/>
  <c r="I455" i="1"/>
  <c r="J455" i="1"/>
  <c r="K455" i="1"/>
  <c r="L455" i="1"/>
  <c r="M455" i="1"/>
  <c r="N455" i="1"/>
  <c r="O455" i="1"/>
  <c r="P455" i="1"/>
  <c r="Q455" i="1"/>
  <c r="R455" i="1"/>
  <c r="S455" i="1"/>
  <c r="T455" i="1"/>
  <c r="U455" i="1"/>
  <c r="V455" i="1"/>
  <c r="W455" i="1"/>
  <c r="X455" i="1"/>
  <c r="Y455" i="1"/>
  <c r="Z455" i="1"/>
  <c r="AA455" i="1"/>
  <c r="AB455" i="1"/>
  <c r="AC455" i="1"/>
  <c r="E454" i="1"/>
  <c r="F454" i="1"/>
  <c r="G454" i="1"/>
  <c r="H454" i="1"/>
  <c r="I454" i="1"/>
  <c r="J454" i="1"/>
  <c r="K454" i="1"/>
  <c r="L454" i="1"/>
  <c r="M454" i="1"/>
  <c r="N454" i="1"/>
  <c r="O454" i="1"/>
  <c r="P454" i="1"/>
  <c r="Q454" i="1"/>
  <c r="R454" i="1"/>
  <c r="S454" i="1"/>
  <c r="T454" i="1"/>
  <c r="U454" i="1"/>
  <c r="V454" i="1"/>
  <c r="W454" i="1"/>
  <c r="X454" i="1"/>
  <c r="X453" i="1" s="1"/>
  <c r="Y454" i="1"/>
  <c r="Z454" i="1"/>
  <c r="AA454" i="1"/>
  <c r="AB454" i="1"/>
  <c r="AC454" i="1"/>
  <c r="D454" i="1"/>
  <c r="D445" i="1"/>
  <c r="E445" i="1"/>
  <c r="F445" i="1"/>
  <c r="G445" i="1"/>
  <c r="H445" i="1"/>
  <c r="I445" i="1"/>
  <c r="J445" i="1"/>
  <c r="K445" i="1"/>
  <c r="L445" i="1"/>
  <c r="M445" i="1"/>
  <c r="N445" i="1"/>
  <c r="O445" i="1"/>
  <c r="P445" i="1"/>
  <c r="Q445" i="1"/>
  <c r="R445" i="1"/>
  <c r="S445" i="1"/>
  <c r="T445" i="1"/>
  <c r="U445" i="1"/>
  <c r="V445" i="1"/>
  <c r="W445" i="1"/>
  <c r="X445" i="1"/>
  <c r="Y445" i="1"/>
  <c r="Z445" i="1"/>
  <c r="AA445" i="1"/>
  <c r="AB445" i="1"/>
  <c r="AC445" i="1"/>
  <c r="D446" i="1"/>
  <c r="E446" i="1"/>
  <c r="F446" i="1"/>
  <c r="G446" i="1"/>
  <c r="H446" i="1"/>
  <c r="I446" i="1"/>
  <c r="J446" i="1"/>
  <c r="K446" i="1"/>
  <c r="L446" i="1"/>
  <c r="M446" i="1"/>
  <c r="N446" i="1"/>
  <c r="O446" i="1"/>
  <c r="P446" i="1"/>
  <c r="Q446" i="1"/>
  <c r="R446" i="1"/>
  <c r="S446" i="1"/>
  <c r="T446" i="1"/>
  <c r="U446" i="1"/>
  <c r="V446" i="1"/>
  <c r="W446" i="1"/>
  <c r="X446" i="1"/>
  <c r="Y446" i="1"/>
  <c r="Z446" i="1"/>
  <c r="AA446" i="1"/>
  <c r="AB446" i="1"/>
  <c r="AC446" i="1"/>
  <c r="D447" i="1"/>
  <c r="E447" i="1"/>
  <c r="F447" i="1"/>
  <c r="G447" i="1"/>
  <c r="H447" i="1"/>
  <c r="I447" i="1"/>
  <c r="J447" i="1"/>
  <c r="K447" i="1"/>
  <c r="L447" i="1"/>
  <c r="M447" i="1"/>
  <c r="N447" i="1"/>
  <c r="O447" i="1"/>
  <c r="P447" i="1"/>
  <c r="Q447" i="1"/>
  <c r="R447" i="1"/>
  <c r="S447" i="1"/>
  <c r="T447" i="1"/>
  <c r="U447" i="1"/>
  <c r="V447" i="1"/>
  <c r="W447" i="1"/>
  <c r="X447" i="1"/>
  <c r="Y447" i="1"/>
  <c r="Z447" i="1"/>
  <c r="AA447" i="1"/>
  <c r="AB447" i="1"/>
  <c r="AC447" i="1"/>
  <c r="D448" i="1"/>
  <c r="E448" i="1"/>
  <c r="F448" i="1"/>
  <c r="G448" i="1"/>
  <c r="H448" i="1"/>
  <c r="I448" i="1"/>
  <c r="J448" i="1"/>
  <c r="K448" i="1"/>
  <c r="L448" i="1"/>
  <c r="M448" i="1"/>
  <c r="N448" i="1"/>
  <c r="O448" i="1"/>
  <c r="P448" i="1"/>
  <c r="Q448" i="1"/>
  <c r="R448" i="1"/>
  <c r="S448" i="1"/>
  <c r="T448" i="1"/>
  <c r="U448" i="1"/>
  <c r="V448" i="1"/>
  <c r="W448" i="1"/>
  <c r="X448" i="1"/>
  <c r="Y448" i="1"/>
  <c r="Z448" i="1"/>
  <c r="AA448" i="1"/>
  <c r="AB448" i="1"/>
  <c r="AC448" i="1"/>
  <c r="D449" i="1"/>
  <c r="E449" i="1"/>
  <c r="F449" i="1"/>
  <c r="G449" i="1"/>
  <c r="H449" i="1"/>
  <c r="I449" i="1"/>
  <c r="J449" i="1"/>
  <c r="K449" i="1"/>
  <c r="L449" i="1"/>
  <c r="M449" i="1"/>
  <c r="N449" i="1"/>
  <c r="O449" i="1"/>
  <c r="P449" i="1"/>
  <c r="Q449" i="1"/>
  <c r="R449" i="1"/>
  <c r="S449" i="1"/>
  <c r="T449" i="1"/>
  <c r="U449" i="1"/>
  <c r="V449" i="1"/>
  <c r="W449" i="1"/>
  <c r="X449" i="1"/>
  <c r="Y449" i="1"/>
  <c r="Z449" i="1"/>
  <c r="AA449" i="1"/>
  <c r="AB449" i="1"/>
  <c r="AC449" i="1"/>
  <c r="D450" i="1"/>
  <c r="E450" i="1"/>
  <c r="F450" i="1"/>
  <c r="G450" i="1"/>
  <c r="H450" i="1"/>
  <c r="I450" i="1"/>
  <c r="J450" i="1"/>
  <c r="K450" i="1"/>
  <c r="L450" i="1"/>
  <c r="M450" i="1"/>
  <c r="N450" i="1"/>
  <c r="O450" i="1"/>
  <c r="P450" i="1"/>
  <c r="Q450" i="1"/>
  <c r="R450" i="1"/>
  <c r="S450" i="1"/>
  <c r="T450" i="1"/>
  <c r="U450" i="1"/>
  <c r="V450" i="1"/>
  <c r="W450" i="1"/>
  <c r="X450" i="1"/>
  <c r="Y450" i="1"/>
  <c r="Z450" i="1"/>
  <c r="AA450" i="1"/>
  <c r="AB450" i="1"/>
  <c r="AC450" i="1"/>
  <c r="D451" i="1"/>
  <c r="E451" i="1"/>
  <c r="F451" i="1"/>
  <c r="G451" i="1"/>
  <c r="H451" i="1"/>
  <c r="I451" i="1"/>
  <c r="J451" i="1"/>
  <c r="K451" i="1"/>
  <c r="L451" i="1"/>
  <c r="M451" i="1"/>
  <c r="N451" i="1"/>
  <c r="O451" i="1"/>
  <c r="P451" i="1"/>
  <c r="Q451" i="1"/>
  <c r="R451" i="1"/>
  <c r="S451" i="1"/>
  <c r="T451" i="1"/>
  <c r="U451" i="1"/>
  <c r="V451" i="1"/>
  <c r="W451" i="1"/>
  <c r="X451" i="1"/>
  <c r="Y451" i="1"/>
  <c r="Z451" i="1"/>
  <c r="AA451" i="1"/>
  <c r="AB451" i="1"/>
  <c r="AC451"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 r="D444" i="1"/>
  <c r="D436" i="1"/>
  <c r="E436" i="1"/>
  <c r="F436" i="1"/>
  <c r="G436" i="1"/>
  <c r="H436" i="1"/>
  <c r="I436" i="1"/>
  <c r="J436" i="1"/>
  <c r="K436" i="1"/>
  <c r="L436" i="1"/>
  <c r="M436" i="1"/>
  <c r="N436" i="1"/>
  <c r="O436" i="1"/>
  <c r="P436" i="1"/>
  <c r="Q436" i="1"/>
  <c r="R436" i="1"/>
  <c r="S436" i="1"/>
  <c r="T436" i="1"/>
  <c r="U436" i="1"/>
  <c r="V436" i="1"/>
  <c r="W436" i="1"/>
  <c r="X436" i="1"/>
  <c r="Y436" i="1"/>
  <c r="Z436" i="1"/>
  <c r="AA436" i="1"/>
  <c r="AB436" i="1"/>
  <c r="AC436" i="1"/>
  <c r="D437" i="1"/>
  <c r="E437" i="1"/>
  <c r="F437" i="1"/>
  <c r="G437" i="1"/>
  <c r="H437" i="1"/>
  <c r="I437" i="1"/>
  <c r="J437" i="1"/>
  <c r="K437" i="1"/>
  <c r="L437" i="1"/>
  <c r="M437" i="1"/>
  <c r="N437" i="1"/>
  <c r="O437" i="1"/>
  <c r="P437" i="1"/>
  <c r="Q437" i="1"/>
  <c r="R437" i="1"/>
  <c r="S437" i="1"/>
  <c r="T437" i="1"/>
  <c r="U437" i="1"/>
  <c r="V437" i="1"/>
  <c r="W437" i="1"/>
  <c r="X437" i="1"/>
  <c r="Y437" i="1"/>
  <c r="Z437" i="1"/>
  <c r="AA437" i="1"/>
  <c r="AB437" i="1"/>
  <c r="AC437" i="1"/>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 r="D439" i="1"/>
  <c r="E439" i="1"/>
  <c r="F439" i="1"/>
  <c r="G439" i="1"/>
  <c r="H439" i="1"/>
  <c r="I439" i="1"/>
  <c r="J439" i="1"/>
  <c r="K439" i="1"/>
  <c r="L439" i="1"/>
  <c r="M439" i="1"/>
  <c r="N439" i="1"/>
  <c r="O439" i="1"/>
  <c r="P439" i="1"/>
  <c r="Q439" i="1"/>
  <c r="R439" i="1"/>
  <c r="S439" i="1"/>
  <c r="T439" i="1"/>
  <c r="U439" i="1"/>
  <c r="V439" i="1"/>
  <c r="W439" i="1"/>
  <c r="X439" i="1"/>
  <c r="Y439" i="1"/>
  <c r="Z439" i="1"/>
  <c r="AA439" i="1"/>
  <c r="AB439" i="1"/>
  <c r="AC439" i="1"/>
  <c r="D440" i="1"/>
  <c r="E440" i="1"/>
  <c r="F440" i="1"/>
  <c r="G440" i="1"/>
  <c r="H440" i="1"/>
  <c r="I440" i="1"/>
  <c r="J440" i="1"/>
  <c r="K440" i="1"/>
  <c r="L440" i="1"/>
  <c r="M440" i="1"/>
  <c r="N440" i="1"/>
  <c r="O440" i="1"/>
  <c r="P440" i="1"/>
  <c r="Q440" i="1"/>
  <c r="R440" i="1"/>
  <c r="S440" i="1"/>
  <c r="T440" i="1"/>
  <c r="U440" i="1"/>
  <c r="V440" i="1"/>
  <c r="W440" i="1"/>
  <c r="X440" i="1"/>
  <c r="Y440" i="1"/>
  <c r="Z440" i="1"/>
  <c r="AA440" i="1"/>
  <c r="AB440" i="1"/>
  <c r="AC440" i="1"/>
  <c r="D441" i="1"/>
  <c r="E441" i="1"/>
  <c r="F441" i="1"/>
  <c r="G441" i="1"/>
  <c r="H441" i="1"/>
  <c r="I441" i="1"/>
  <c r="J441" i="1"/>
  <c r="K441" i="1"/>
  <c r="L441" i="1"/>
  <c r="M441" i="1"/>
  <c r="N441" i="1"/>
  <c r="O441" i="1"/>
  <c r="P441" i="1"/>
  <c r="Q441" i="1"/>
  <c r="R441" i="1"/>
  <c r="S441" i="1"/>
  <c r="T441" i="1"/>
  <c r="U441" i="1"/>
  <c r="V441" i="1"/>
  <c r="W441" i="1"/>
  <c r="X441" i="1"/>
  <c r="Y441" i="1"/>
  <c r="Z441" i="1"/>
  <c r="AA441" i="1"/>
  <c r="AB441" i="1"/>
  <c r="AC441" i="1"/>
  <c r="D442" i="1"/>
  <c r="E442" i="1"/>
  <c r="F442" i="1"/>
  <c r="G442" i="1"/>
  <c r="H442" i="1"/>
  <c r="I442" i="1"/>
  <c r="J442" i="1"/>
  <c r="K442" i="1"/>
  <c r="L442" i="1"/>
  <c r="M442" i="1"/>
  <c r="N442" i="1"/>
  <c r="O442" i="1"/>
  <c r="P442" i="1"/>
  <c r="Q442" i="1"/>
  <c r="R442" i="1"/>
  <c r="S442" i="1"/>
  <c r="T442" i="1"/>
  <c r="U442" i="1"/>
  <c r="V442" i="1"/>
  <c r="W442" i="1"/>
  <c r="X442" i="1"/>
  <c r="Y442" i="1"/>
  <c r="Z442" i="1"/>
  <c r="AA442" i="1"/>
  <c r="AB442" i="1"/>
  <c r="AC442" i="1"/>
  <c r="E435" i="1"/>
  <c r="F435" i="1"/>
  <c r="G435" i="1"/>
  <c r="H435" i="1"/>
  <c r="I435" i="1"/>
  <c r="J435" i="1"/>
  <c r="K435" i="1"/>
  <c r="L435" i="1"/>
  <c r="M435" i="1"/>
  <c r="N435" i="1"/>
  <c r="O435" i="1"/>
  <c r="P435" i="1"/>
  <c r="Q435" i="1"/>
  <c r="R435" i="1"/>
  <c r="S435" i="1"/>
  <c r="T435" i="1"/>
  <c r="U435" i="1"/>
  <c r="V435" i="1"/>
  <c r="W435" i="1"/>
  <c r="X435" i="1"/>
  <c r="Y435" i="1"/>
  <c r="Z435" i="1"/>
  <c r="AA435" i="1"/>
  <c r="AB435" i="1"/>
  <c r="AC435" i="1"/>
  <c r="D435" i="1"/>
  <c r="D428" i="1"/>
  <c r="E428" i="1"/>
  <c r="F428" i="1"/>
  <c r="G428" i="1"/>
  <c r="H428" i="1"/>
  <c r="I428" i="1"/>
  <c r="J428" i="1"/>
  <c r="K428" i="1"/>
  <c r="L428" i="1"/>
  <c r="M428" i="1"/>
  <c r="N428" i="1"/>
  <c r="O428" i="1"/>
  <c r="P428" i="1"/>
  <c r="Q428" i="1"/>
  <c r="R428" i="1"/>
  <c r="S428" i="1"/>
  <c r="T428" i="1"/>
  <c r="U428" i="1"/>
  <c r="V428" i="1"/>
  <c r="W428" i="1"/>
  <c r="X428" i="1"/>
  <c r="Y428" i="1"/>
  <c r="Z428" i="1"/>
  <c r="AA428" i="1"/>
  <c r="AB428" i="1"/>
  <c r="AC428" i="1"/>
  <c r="D429" i="1"/>
  <c r="E429" i="1"/>
  <c r="F429" i="1"/>
  <c r="G429" i="1"/>
  <c r="H429" i="1"/>
  <c r="I429" i="1"/>
  <c r="J429" i="1"/>
  <c r="K429" i="1"/>
  <c r="L429" i="1"/>
  <c r="M429" i="1"/>
  <c r="N429" i="1"/>
  <c r="O429" i="1"/>
  <c r="P429" i="1"/>
  <c r="Q429" i="1"/>
  <c r="R429" i="1"/>
  <c r="S429" i="1"/>
  <c r="T429" i="1"/>
  <c r="U429" i="1"/>
  <c r="V429" i="1"/>
  <c r="W429" i="1"/>
  <c r="X429" i="1"/>
  <c r="Y429" i="1"/>
  <c r="Z429" i="1"/>
  <c r="AA429" i="1"/>
  <c r="AB429" i="1"/>
  <c r="AC429" i="1"/>
  <c r="D430" i="1"/>
  <c r="E430" i="1"/>
  <c r="F430" i="1"/>
  <c r="G430" i="1"/>
  <c r="H430" i="1"/>
  <c r="I430" i="1"/>
  <c r="J430" i="1"/>
  <c r="K430" i="1"/>
  <c r="L430" i="1"/>
  <c r="M430" i="1"/>
  <c r="N430" i="1"/>
  <c r="O430" i="1"/>
  <c r="P430" i="1"/>
  <c r="Q430" i="1"/>
  <c r="R430" i="1"/>
  <c r="S430" i="1"/>
  <c r="T430" i="1"/>
  <c r="U430" i="1"/>
  <c r="V430" i="1"/>
  <c r="W430" i="1"/>
  <c r="X430" i="1"/>
  <c r="Y430" i="1"/>
  <c r="Z430" i="1"/>
  <c r="AA430" i="1"/>
  <c r="AB430" i="1"/>
  <c r="AC430" i="1"/>
  <c r="D431" i="1"/>
  <c r="E431" i="1"/>
  <c r="F431" i="1"/>
  <c r="G431" i="1"/>
  <c r="H431" i="1"/>
  <c r="I431" i="1"/>
  <c r="J431" i="1"/>
  <c r="K431" i="1"/>
  <c r="L431" i="1"/>
  <c r="M431" i="1"/>
  <c r="N431" i="1"/>
  <c r="O431" i="1"/>
  <c r="P431" i="1"/>
  <c r="Q431" i="1"/>
  <c r="R431" i="1"/>
  <c r="S431" i="1"/>
  <c r="T431" i="1"/>
  <c r="U431" i="1"/>
  <c r="V431" i="1"/>
  <c r="W431" i="1"/>
  <c r="X431" i="1"/>
  <c r="Y431" i="1"/>
  <c r="Z431" i="1"/>
  <c r="AA431" i="1"/>
  <c r="AB431" i="1"/>
  <c r="AC431" i="1"/>
  <c r="D432" i="1"/>
  <c r="E432" i="1"/>
  <c r="F432" i="1"/>
  <c r="G432" i="1"/>
  <c r="H432" i="1"/>
  <c r="I432" i="1"/>
  <c r="J432" i="1"/>
  <c r="K432" i="1"/>
  <c r="L432" i="1"/>
  <c r="M432" i="1"/>
  <c r="N432" i="1"/>
  <c r="O432" i="1"/>
  <c r="P432" i="1"/>
  <c r="Q432" i="1"/>
  <c r="R432" i="1"/>
  <c r="S432" i="1"/>
  <c r="T432" i="1"/>
  <c r="U432" i="1"/>
  <c r="V432" i="1"/>
  <c r="W432" i="1"/>
  <c r="X432" i="1"/>
  <c r="Y432" i="1"/>
  <c r="Z432" i="1"/>
  <c r="AA432" i="1"/>
  <c r="AB432" i="1"/>
  <c r="AC432" i="1"/>
  <c r="D433" i="1"/>
  <c r="E433" i="1"/>
  <c r="F433" i="1"/>
  <c r="G433" i="1"/>
  <c r="H433" i="1"/>
  <c r="I433" i="1"/>
  <c r="J433" i="1"/>
  <c r="K433" i="1"/>
  <c r="L433" i="1"/>
  <c r="M433" i="1"/>
  <c r="N433" i="1"/>
  <c r="O433" i="1"/>
  <c r="P433" i="1"/>
  <c r="Q433" i="1"/>
  <c r="R433" i="1"/>
  <c r="S433" i="1"/>
  <c r="T433" i="1"/>
  <c r="U433" i="1"/>
  <c r="V433" i="1"/>
  <c r="W433" i="1"/>
  <c r="X433" i="1"/>
  <c r="Y433" i="1"/>
  <c r="Z433" i="1"/>
  <c r="AA433" i="1"/>
  <c r="AB433" i="1"/>
  <c r="AC433" i="1"/>
  <c r="E427" i="1"/>
  <c r="F427" i="1"/>
  <c r="G427" i="1"/>
  <c r="H427" i="1"/>
  <c r="I427" i="1"/>
  <c r="J427" i="1"/>
  <c r="K427" i="1"/>
  <c r="L427" i="1"/>
  <c r="M427" i="1"/>
  <c r="N427" i="1"/>
  <c r="O427" i="1"/>
  <c r="P427" i="1"/>
  <c r="Q427" i="1"/>
  <c r="R427" i="1"/>
  <c r="S427" i="1"/>
  <c r="T427" i="1"/>
  <c r="U427" i="1"/>
  <c r="V427" i="1"/>
  <c r="W427" i="1"/>
  <c r="X427" i="1"/>
  <c r="Y427" i="1"/>
  <c r="Z427" i="1"/>
  <c r="AA427" i="1"/>
  <c r="AB427" i="1"/>
  <c r="AC427" i="1"/>
  <c r="D427" i="1"/>
  <c r="D425" i="1"/>
  <c r="E425" i="1"/>
  <c r="F425" i="1"/>
  <c r="G425" i="1"/>
  <c r="H425" i="1"/>
  <c r="I425" i="1"/>
  <c r="J425" i="1"/>
  <c r="K425" i="1"/>
  <c r="L425" i="1"/>
  <c r="M425" i="1"/>
  <c r="N425" i="1"/>
  <c r="O425" i="1"/>
  <c r="P425" i="1"/>
  <c r="Q425" i="1"/>
  <c r="R425" i="1"/>
  <c r="S425" i="1"/>
  <c r="T425" i="1"/>
  <c r="U425" i="1"/>
  <c r="V425" i="1"/>
  <c r="W425" i="1"/>
  <c r="X425" i="1"/>
  <c r="Y425" i="1"/>
  <c r="Z425" i="1"/>
  <c r="AA425" i="1"/>
  <c r="AB425" i="1"/>
  <c r="AC425" i="1"/>
  <c r="D418" i="1"/>
  <c r="E418" i="1"/>
  <c r="F418" i="1"/>
  <c r="G418" i="1"/>
  <c r="H418" i="1"/>
  <c r="I418" i="1"/>
  <c r="J418" i="1"/>
  <c r="K418" i="1"/>
  <c r="L418" i="1"/>
  <c r="M418" i="1"/>
  <c r="N418" i="1"/>
  <c r="O418" i="1"/>
  <c r="P418" i="1"/>
  <c r="Q418" i="1"/>
  <c r="R418" i="1"/>
  <c r="S418" i="1"/>
  <c r="T418" i="1"/>
  <c r="U418" i="1"/>
  <c r="V418" i="1"/>
  <c r="W418" i="1"/>
  <c r="X418" i="1"/>
  <c r="Y418" i="1"/>
  <c r="Z418" i="1"/>
  <c r="AA418" i="1"/>
  <c r="AB418" i="1"/>
  <c r="AC418" i="1"/>
  <c r="D419" i="1"/>
  <c r="E419" i="1"/>
  <c r="F419" i="1"/>
  <c r="G419" i="1"/>
  <c r="H419" i="1"/>
  <c r="I419" i="1"/>
  <c r="J419" i="1"/>
  <c r="K419" i="1"/>
  <c r="L419" i="1"/>
  <c r="M419" i="1"/>
  <c r="N419" i="1"/>
  <c r="O419" i="1"/>
  <c r="P419" i="1"/>
  <c r="Q419" i="1"/>
  <c r="R419" i="1"/>
  <c r="S419" i="1"/>
  <c r="T419" i="1"/>
  <c r="U419" i="1"/>
  <c r="V419" i="1"/>
  <c r="W419" i="1"/>
  <c r="X419" i="1"/>
  <c r="Y419" i="1"/>
  <c r="Z419" i="1"/>
  <c r="AA419" i="1"/>
  <c r="AB419" i="1"/>
  <c r="AC419" i="1"/>
  <c r="D420" i="1"/>
  <c r="E420" i="1"/>
  <c r="F420" i="1"/>
  <c r="G420" i="1"/>
  <c r="H420" i="1"/>
  <c r="I420" i="1"/>
  <c r="J420" i="1"/>
  <c r="K420" i="1"/>
  <c r="L420" i="1"/>
  <c r="M420" i="1"/>
  <c r="N420" i="1"/>
  <c r="O420" i="1"/>
  <c r="P420" i="1"/>
  <c r="Q420" i="1"/>
  <c r="R420" i="1"/>
  <c r="S420" i="1"/>
  <c r="T420" i="1"/>
  <c r="U420" i="1"/>
  <c r="V420" i="1"/>
  <c r="W420" i="1"/>
  <c r="X420" i="1"/>
  <c r="Y420" i="1"/>
  <c r="Z420" i="1"/>
  <c r="AA420" i="1"/>
  <c r="AB420" i="1"/>
  <c r="AC420" i="1"/>
  <c r="D421" i="1"/>
  <c r="E421" i="1"/>
  <c r="F421" i="1"/>
  <c r="G421" i="1"/>
  <c r="H421" i="1"/>
  <c r="I421" i="1"/>
  <c r="J421" i="1"/>
  <c r="K421" i="1"/>
  <c r="L421" i="1"/>
  <c r="M421" i="1"/>
  <c r="N421" i="1"/>
  <c r="O421" i="1"/>
  <c r="P421" i="1"/>
  <c r="Q421" i="1"/>
  <c r="R421" i="1"/>
  <c r="S421" i="1"/>
  <c r="T421" i="1"/>
  <c r="U421" i="1"/>
  <c r="V421" i="1"/>
  <c r="W421" i="1"/>
  <c r="X421" i="1"/>
  <c r="Y421" i="1"/>
  <c r="Z421" i="1"/>
  <c r="AA421" i="1"/>
  <c r="AB421" i="1"/>
  <c r="AC421" i="1"/>
  <c r="D422" i="1"/>
  <c r="E422" i="1"/>
  <c r="F422" i="1"/>
  <c r="G422" i="1"/>
  <c r="H422" i="1"/>
  <c r="I422" i="1"/>
  <c r="J422" i="1"/>
  <c r="K422" i="1"/>
  <c r="L422" i="1"/>
  <c r="M422" i="1"/>
  <c r="N422" i="1"/>
  <c r="O422" i="1"/>
  <c r="P422" i="1"/>
  <c r="Q422" i="1"/>
  <c r="R422" i="1"/>
  <c r="S422" i="1"/>
  <c r="T422" i="1"/>
  <c r="U422" i="1"/>
  <c r="V422" i="1"/>
  <c r="W422" i="1"/>
  <c r="X422" i="1"/>
  <c r="Y422" i="1"/>
  <c r="Z422" i="1"/>
  <c r="AA422" i="1"/>
  <c r="AB422" i="1"/>
  <c r="AC422" i="1"/>
  <c r="D423" i="1"/>
  <c r="E423" i="1"/>
  <c r="F423" i="1"/>
  <c r="G423" i="1"/>
  <c r="H423" i="1"/>
  <c r="I423" i="1"/>
  <c r="J423" i="1"/>
  <c r="K423" i="1"/>
  <c r="L423" i="1"/>
  <c r="M423" i="1"/>
  <c r="N423" i="1"/>
  <c r="O423" i="1"/>
  <c r="P423" i="1"/>
  <c r="Q423" i="1"/>
  <c r="R423" i="1"/>
  <c r="S423" i="1"/>
  <c r="T423" i="1"/>
  <c r="U423" i="1"/>
  <c r="V423" i="1"/>
  <c r="W423" i="1"/>
  <c r="X423" i="1"/>
  <c r="Y423" i="1"/>
  <c r="Z423" i="1"/>
  <c r="AA423" i="1"/>
  <c r="AB423" i="1"/>
  <c r="AC423" i="1"/>
  <c r="D424" i="1"/>
  <c r="E424" i="1"/>
  <c r="F424" i="1"/>
  <c r="G424" i="1"/>
  <c r="H424" i="1"/>
  <c r="I424" i="1"/>
  <c r="J424" i="1"/>
  <c r="K424" i="1"/>
  <c r="L424" i="1"/>
  <c r="M424" i="1"/>
  <c r="N424" i="1"/>
  <c r="O424" i="1"/>
  <c r="P424" i="1"/>
  <c r="Q424" i="1"/>
  <c r="R424" i="1"/>
  <c r="S424" i="1"/>
  <c r="T424" i="1"/>
  <c r="U424" i="1"/>
  <c r="V424" i="1"/>
  <c r="W424" i="1"/>
  <c r="X424" i="1"/>
  <c r="Y424" i="1"/>
  <c r="Z424" i="1"/>
  <c r="AA424" i="1"/>
  <c r="AB424" i="1"/>
  <c r="AC424" i="1"/>
  <c r="E417" i="1"/>
  <c r="F417" i="1"/>
  <c r="G417" i="1"/>
  <c r="H417" i="1"/>
  <c r="I417" i="1"/>
  <c r="J417" i="1"/>
  <c r="K417" i="1"/>
  <c r="L417" i="1"/>
  <c r="M417" i="1"/>
  <c r="N417" i="1"/>
  <c r="O417" i="1"/>
  <c r="P417" i="1"/>
  <c r="Q417" i="1"/>
  <c r="R417" i="1"/>
  <c r="S417" i="1"/>
  <c r="T417" i="1"/>
  <c r="U417" i="1"/>
  <c r="V417" i="1"/>
  <c r="W417" i="1"/>
  <c r="X417" i="1"/>
  <c r="Y417" i="1"/>
  <c r="Z417" i="1"/>
  <c r="AA417" i="1"/>
  <c r="AB417" i="1"/>
  <c r="AC417" i="1"/>
  <c r="D417" i="1"/>
  <c r="D374" i="1"/>
  <c r="E374" i="1"/>
  <c r="F374" i="1"/>
  <c r="G374" i="1"/>
  <c r="H374" i="1"/>
  <c r="I374" i="1"/>
  <c r="J374" i="1"/>
  <c r="K374" i="1"/>
  <c r="L374" i="1"/>
  <c r="M374" i="1"/>
  <c r="N374" i="1"/>
  <c r="O374" i="1"/>
  <c r="P374" i="1"/>
  <c r="Q374" i="1"/>
  <c r="R374" i="1"/>
  <c r="S374" i="1"/>
  <c r="T374" i="1"/>
  <c r="U374" i="1"/>
  <c r="V374" i="1"/>
  <c r="W374" i="1"/>
  <c r="X374" i="1"/>
  <c r="Y374" i="1"/>
  <c r="Z374" i="1"/>
  <c r="AA374" i="1"/>
  <c r="AB374" i="1"/>
  <c r="AC374" i="1"/>
  <c r="D375" i="1"/>
  <c r="E375" i="1"/>
  <c r="F375" i="1"/>
  <c r="G375" i="1"/>
  <c r="H375" i="1"/>
  <c r="I375" i="1"/>
  <c r="J375" i="1"/>
  <c r="K375" i="1"/>
  <c r="L375" i="1"/>
  <c r="M375" i="1"/>
  <c r="N375" i="1"/>
  <c r="O375" i="1"/>
  <c r="P375" i="1"/>
  <c r="Q375" i="1"/>
  <c r="R375" i="1"/>
  <c r="S375" i="1"/>
  <c r="T375" i="1"/>
  <c r="U375" i="1"/>
  <c r="V375" i="1"/>
  <c r="W375" i="1"/>
  <c r="X375" i="1"/>
  <c r="Y375" i="1"/>
  <c r="Z375" i="1"/>
  <c r="AA375" i="1"/>
  <c r="AB375" i="1"/>
  <c r="AC375" i="1"/>
  <c r="D376" i="1"/>
  <c r="E376" i="1"/>
  <c r="F376" i="1"/>
  <c r="G376" i="1"/>
  <c r="H376" i="1"/>
  <c r="I376" i="1"/>
  <c r="J376" i="1"/>
  <c r="K376" i="1"/>
  <c r="L376" i="1"/>
  <c r="M376" i="1"/>
  <c r="N376" i="1"/>
  <c r="O376" i="1"/>
  <c r="P376" i="1"/>
  <c r="Q376" i="1"/>
  <c r="R376" i="1"/>
  <c r="S376" i="1"/>
  <c r="T376" i="1"/>
  <c r="U376" i="1"/>
  <c r="V376" i="1"/>
  <c r="W376" i="1"/>
  <c r="X376" i="1"/>
  <c r="Y376" i="1"/>
  <c r="Z376" i="1"/>
  <c r="AA376" i="1"/>
  <c r="AB376" i="1"/>
  <c r="AC376" i="1"/>
  <c r="D377" i="1"/>
  <c r="E377" i="1"/>
  <c r="F377" i="1"/>
  <c r="G377" i="1"/>
  <c r="H377" i="1"/>
  <c r="I377" i="1"/>
  <c r="J377" i="1"/>
  <c r="K377" i="1"/>
  <c r="L377" i="1"/>
  <c r="M377" i="1"/>
  <c r="N377" i="1"/>
  <c r="O377" i="1"/>
  <c r="P377" i="1"/>
  <c r="Q377" i="1"/>
  <c r="R377" i="1"/>
  <c r="S377" i="1"/>
  <c r="T377" i="1"/>
  <c r="U377" i="1"/>
  <c r="V377" i="1"/>
  <c r="W377" i="1"/>
  <c r="X377" i="1"/>
  <c r="Y377" i="1"/>
  <c r="Z377" i="1"/>
  <c r="AA377" i="1"/>
  <c r="AB377" i="1"/>
  <c r="AC377" i="1"/>
  <c r="D378" i="1"/>
  <c r="E378" i="1"/>
  <c r="F378" i="1"/>
  <c r="G378" i="1"/>
  <c r="H378" i="1"/>
  <c r="I378" i="1"/>
  <c r="J378" i="1"/>
  <c r="K378" i="1"/>
  <c r="L378" i="1"/>
  <c r="M378" i="1"/>
  <c r="N378" i="1"/>
  <c r="O378" i="1"/>
  <c r="P378" i="1"/>
  <c r="Q378" i="1"/>
  <c r="R378" i="1"/>
  <c r="S378" i="1"/>
  <c r="T378" i="1"/>
  <c r="U378" i="1"/>
  <c r="V378" i="1"/>
  <c r="W378" i="1"/>
  <c r="X378" i="1"/>
  <c r="Y378" i="1"/>
  <c r="Z378" i="1"/>
  <c r="AA378" i="1"/>
  <c r="AB378" i="1"/>
  <c r="AC378" i="1"/>
  <c r="D379" i="1"/>
  <c r="E379" i="1"/>
  <c r="F379" i="1"/>
  <c r="G379" i="1"/>
  <c r="H379" i="1"/>
  <c r="I379" i="1"/>
  <c r="J379" i="1"/>
  <c r="K379" i="1"/>
  <c r="L379" i="1"/>
  <c r="M379" i="1"/>
  <c r="N379" i="1"/>
  <c r="O379" i="1"/>
  <c r="P379" i="1"/>
  <c r="Q379" i="1"/>
  <c r="R379" i="1"/>
  <c r="S379" i="1"/>
  <c r="T379" i="1"/>
  <c r="U379" i="1"/>
  <c r="V379" i="1"/>
  <c r="W379" i="1"/>
  <c r="X379" i="1"/>
  <c r="Y379" i="1"/>
  <c r="Z379" i="1"/>
  <c r="AA379" i="1"/>
  <c r="AB379" i="1"/>
  <c r="AC379" i="1"/>
  <c r="D380" i="1"/>
  <c r="E380" i="1"/>
  <c r="F380" i="1"/>
  <c r="G380" i="1"/>
  <c r="H380" i="1"/>
  <c r="I380" i="1"/>
  <c r="J380" i="1"/>
  <c r="K380" i="1"/>
  <c r="L380" i="1"/>
  <c r="M380" i="1"/>
  <c r="N380" i="1"/>
  <c r="O380" i="1"/>
  <c r="P380" i="1"/>
  <c r="Q380" i="1"/>
  <c r="R380" i="1"/>
  <c r="S380" i="1"/>
  <c r="T380" i="1"/>
  <c r="U380" i="1"/>
  <c r="V380" i="1"/>
  <c r="W380" i="1"/>
  <c r="X380" i="1"/>
  <c r="Y380" i="1"/>
  <c r="Z380" i="1"/>
  <c r="AA380" i="1"/>
  <c r="AB380" i="1"/>
  <c r="AC380" i="1"/>
  <c r="D381" i="1"/>
  <c r="E381" i="1"/>
  <c r="F381" i="1"/>
  <c r="G381" i="1"/>
  <c r="H381" i="1"/>
  <c r="I381" i="1"/>
  <c r="J381" i="1"/>
  <c r="K381" i="1"/>
  <c r="L381" i="1"/>
  <c r="M381" i="1"/>
  <c r="N381" i="1"/>
  <c r="O381" i="1"/>
  <c r="P381" i="1"/>
  <c r="Q381" i="1"/>
  <c r="R381" i="1"/>
  <c r="S381" i="1"/>
  <c r="T381" i="1"/>
  <c r="U381" i="1"/>
  <c r="V381" i="1"/>
  <c r="W381" i="1"/>
  <c r="X381" i="1"/>
  <c r="Y381" i="1"/>
  <c r="Z381" i="1"/>
  <c r="AA381" i="1"/>
  <c r="AB381" i="1"/>
  <c r="AC381" i="1"/>
  <c r="D382" i="1"/>
  <c r="E382" i="1"/>
  <c r="F382" i="1"/>
  <c r="G382" i="1"/>
  <c r="H382" i="1"/>
  <c r="I382" i="1"/>
  <c r="J382" i="1"/>
  <c r="K382" i="1"/>
  <c r="L382" i="1"/>
  <c r="M382" i="1"/>
  <c r="N382" i="1"/>
  <c r="O382" i="1"/>
  <c r="P382" i="1"/>
  <c r="Q382" i="1"/>
  <c r="R382" i="1"/>
  <c r="S382" i="1"/>
  <c r="T382" i="1"/>
  <c r="U382" i="1"/>
  <c r="V382" i="1"/>
  <c r="W382" i="1"/>
  <c r="X382" i="1"/>
  <c r="Y382" i="1"/>
  <c r="Z382" i="1"/>
  <c r="AA382" i="1"/>
  <c r="AB382" i="1"/>
  <c r="AC382" i="1"/>
  <c r="D383" i="1"/>
  <c r="E383" i="1"/>
  <c r="F383" i="1"/>
  <c r="G383" i="1"/>
  <c r="H383" i="1"/>
  <c r="I383" i="1"/>
  <c r="J383" i="1"/>
  <c r="K383" i="1"/>
  <c r="L383" i="1"/>
  <c r="M383" i="1"/>
  <c r="N383" i="1"/>
  <c r="O383" i="1"/>
  <c r="P383" i="1"/>
  <c r="Q383" i="1"/>
  <c r="R383" i="1"/>
  <c r="S383" i="1"/>
  <c r="T383" i="1"/>
  <c r="U383" i="1"/>
  <c r="V383" i="1"/>
  <c r="W383" i="1"/>
  <c r="X383" i="1"/>
  <c r="Y383" i="1"/>
  <c r="Z383" i="1"/>
  <c r="AA383" i="1"/>
  <c r="AB383" i="1"/>
  <c r="AC383" i="1"/>
  <c r="D384" i="1"/>
  <c r="E384" i="1"/>
  <c r="F384" i="1"/>
  <c r="G384" i="1"/>
  <c r="H384" i="1"/>
  <c r="I384" i="1"/>
  <c r="J384" i="1"/>
  <c r="K384" i="1"/>
  <c r="L384" i="1"/>
  <c r="M384" i="1"/>
  <c r="N384" i="1"/>
  <c r="O384" i="1"/>
  <c r="P384" i="1"/>
  <c r="Q384" i="1"/>
  <c r="R384" i="1"/>
  <c r="S384" i="1"/>
  <c r="T384" i="1"/>
  <c r="U384" i="1"/>
  <c r="V384" i="1"/>
  <c r="W384" i="1"/>
  <c r="X384" i="1"/>
  <c r="Y384" i="1"/>
  <c r="Z384" i="1"/>
  <c r="AA384" i="1"/>
  <c r="AB384" i="1"/>
  <c r="AC384" i="1"/>
  <c r="D385" i="1"/>
  <c r="E385" i="1"/>
  <c r="F385" i="1"/>
  <c r="G385" i="1"/>
  <c r="H385" i="1"/>
  <c r="I385" i="1"/>
  <c r="J385" i="1"/>
  <c r="K385" i="1"/>
  <c r="L385" i="1"/>
  <c r="M385" i="1"/>
  <c r="N385" i="1"/>
  <c r="O385" i="1"/>
  <c r="P385" i="1"/>
  <c r="Q385" i="1"/>
  <c r="R385" i="1"/>
  <c r="S385" i="1"/>
  <c r="T385" i="1"/>
  <c r="U385" i="1"/>
  <c r="V385" i="1"/>
  <c r="W385" i="1"/>
  <c r="X385" i="1"/>
  <c r="Y385" i="1"/>
  <c r="Z385" i="1"/>
  <c r="AA385" i="1"/>
  <c r="AB385" i="1"/>
  <c r="AC385" i="1"/>
  <c r="D386" i="1"/>
  <c r="E386" i="1"/>
  <c r="F386" i="1"/>
  <c r="G386" i="1"/>
  <c r="H386" i="1"/>
  <c r="I386" i="1"/>
  <c r="J386" i="1"/>
  <c r="K386" i="1"/>
  <c r="L386" i="1"/>
  <c r="M386" i="1"/>
  <c r="N386" i="1"/>
  <c r="O386" i="1"/>
  <c r="P386" i="1"/>
  <c r="Q386" i="1"/>
  <c r="R386" i="1"/>
  <c r="S386" i="1"/>
  <c r="T386" i="1"/>
  <c r="U386" i="1"/>
  <c r="V386" i="1"/>
  <c r="W386" i="1"/>
  <c r="X386" i="1"/>
  <c r="Y386" i="1"/>
  <c r="Z386" i="1"/>
  <c r="AA386" i="1"/>
  <c r="AB386" i="1"/>
  <c r="AC386" i="1"/>
  <c r="D387" i="1"/>
  <c r="E387" i="1"/>
  <c r="F387" i="1"/>
  <c r="G387" i="1"/>
  <c r="H387" i="1"/>
  <c r="I387" i="1"/>
  <c r="J387" i="1"/>
  <c r="K387" i="1"/>
  <c r="L387" i="1"/>
  <c r="M387" i="1"/>
  <c r="N387" i="1"/>
  <c r="O387" i="1"/>
  <c r="P387" i="1"/>
  <c r="Q387" i="1"/>
  <c r="R387" i="1"/>
  <c r="S387" i="1"/>
  <c r="T387" i="1"/>
  <c r="U387" i="1"/>
  <c r="V387" i="1"/>
  <c r="W387" i="1"/>
  <c r="X387" i="1"/>
  <c r="Y387" i="1"/>
  <c r="Z387" i="1"/>
  <c r="AA387" i="1"/>
  <c r="AB387" i="1"/>
  <c r="AC387" i="1"/>
  <c r="D388" i="1"/>
  <c r="E388" i="1"/>
  <c r="F388" i="1"/>
  <c r="G388" i="1"/>
  <c r="H388" i="1"/>
  <c r="I388" i="1"/>
  <c r="J388" i="1"/>
  <c r="K388" i="1"/>
  <c r="L388" i="1"/>
  <c r="M388" i="1"/>
  <c r="N388" i="1"/>
  <c r="O388" i="1"/>
  <c r="P388" i="1"/>
  <c r="Q388" i="1"/>
  <c r="R388" i="1"/>
  <c r="S388" i="1"/>
  <c r="T388" i="1"/>
  <c r="U388" i="1"/>
  <c r="V388" i="1"/>
  <c r="W388" i="1"/>
  <c r="X388" i="1"/>
  <c r="Y388" i="1"/>
  <c r="Z388" i="1"/>
  <c r="AA388" i="1"/>
  <c r="AB388" i="1"/>
  <c r="AC388" i="1"/>
  <c r="D389" i="1"/>
  <c r="E389" i="1"/>
  <c r="F389" i="1"/>
  <c r="G389" i="1"/>
  <c r="H389" i="1"/>
  <c r="I389" i="1"/>
  <c r="J389" i="1"/>
  <c r="K389" i="1"/>
  <c r="L389" i="1"/>
  <c r="M389" i="1"/>
  <c r="N389" i="1"/>
  <c r="O389" i="1"/>
  <c r="P389" i="1"/>
  <c r="Q389" i="1"/>
  <c r="R389" i="1"/>
  <c r="S389" i="1"/>
  <c r="T389" i="1"/>
  <c r="U389" i="1"/>
  <c r="V389" i="1"/>
  <c r="W389" i="1"/>
  <c r="X389" i="1"/>
  <c r="Y389" i="1"/>
  <c r="Z389" i="1"/>
  <c r="AA389" i="1"/>
  <c r="AB389" i="1"/>
  <c r="AC389" i="1"/>
  <c r="D390" i="1"/>
  <c r="E390" i="1"/>
  <c r="F390" i="1"/>
  <c r="G390" i="1"/>
  <c r="H390" i="1"/>
  <c r="I390" i="1"/>
  <c r="J390" i="1"/>
  <c r="K390" i="1"/>
  <c r="L390" i="1"/>
  <c r="M390" i="1"/>
  <c r="N390" i="1"/>
  <c r="O390" i="1"/>
  <c r="P390" i="1"/>
  <c r="Q390" i="1"/>
  <c r="R390" i="1"/>
  <c r="S390" i="1"/>
  <c r="T390" i="1"/>
  <c r="U390" i="1"/>
  <c r="V390" i="1"/>
  <c r="W390" i="1"/>
  <c r="X390" i="1"/>
  <c r="Y390" i="1"/>
  <c r="Z390" i="1"/>
  <c r="AA390" i="1"/>
  <c r="AB390" i="1"/>
  <c r="AC390" i="1"/>
  <c r="D391" i="1"/>
  <c r="E391" i="1"/>
  <c r="F391" i="1"/>
  <c r="G391" i="1"/>
  <c r="H391" i="1"/>
  <c r="I391" i="1"/>
  <c r="J391" i="1"/>
  <c r="K391" i="1"/>
  <c r="L391" i="1"/>
  <c r="M391" i="1"/>
  <c r="N391" i="1"/>
  <c r="O391" i="1"/>
  <c r="P391" i="1"/>
  <c r="Q391" i="1"/>
  <c r="R391" i="1"/>
  <c r="S391" i="1"/>
  <c r="T391" i="1"/>
  <c r="U391" i="1"/>
  <c r="V391" i="1"/>
  <c r="W391" i="1"/>
  <c r="X391" i="1"/>
  <c r="Y391" i="1"/>
  <c r="Z391" i="1"/>
  <c r="AA391" i="1"/>
  <c r="AB391" i="1"/>
  <c r="AC391" i="1"/>
  <c r="D392" i="1"/>
  <c r="E392" i="1"/>
  <c r="F392" i="1"/>
  <c r="G392" i="1"/>
  <c r="H392" i="1"/>
  <c r="I392" i="1"/>
  <c r="J392" i="1"/>
  <c r="K392" i="1"/>
  <c r="L392" i="1"/>
  <c r="M392" i="1"/>
  <c r="N392" i="1"/>
  <c r="O392" i="1"/>
  <c r="P392" i="1"/>
  <c r="Q392" i="1"/>
  <c r="R392" i="1"/>
  <c r="S392" i="1"/>
  <c r="T392" i="1"/>
  <c r="U392" i="1"/>
  <c r="V392" i="1"/>
  <c r="W392" i="1"/>
  <c r="X392" i="1"/>
  <c r="Y392" i="1"/>
  <c r="Z392" i="1"/>
  <c r="AA392" i="1"/>
  <c r="AB392" i="1"/>
  <c r="AC392" i="1"/>
  <c r="D393" i="1"/>
  <c r="E393" i="1"/>
  <c r="F393" i="1"/>
  <c r="G393" i="1"/>
  <c r="H393" i="1"/>
  <c r="I393" i="1"/>
  <c r="J393" i="1"/>
  <c r="K393" i="1"/>
  <c r="L393" i="1"/>
  <c r="M393" i="1"/>
  <c r="N393" i="1"/>
  <c r="O393" i="1"/>
  <c r="P393" i="1"/>
  <c r="Q393" i="1"/>
  <c r="R393" i="1"/>
  <c r="S393" i="1"/>
  <c r="T393" i="1"/>
  <c r="U393" i="1"/>
  <c r="V393" i="1"/>
  <c r="W393" i="1"/>
  <c r="X393" i="1"/>
  <c r="Y393" i="1"/>
  <c r="Z393" i="1"/>
  <c r="AA393" i="1"/>
  <c r="AB393" i="1"/>
  <c r="AC393" i="1"/>
  <c r="D394" i="1"/>
  <c r="E394" i="1"/>
  <c r="F394" i="1"/>
  <c r="G394" i="1"/>
  <c r="H394" i="1"/>
  <c r="I394" i="1"/>
  <c r="J394" i="1"/>
  <c r="K394" i="1"/>
  <c r="L394" i="1"/>
  <c r="M394" i="1"/>
  <c r="N394" i="1"/>
  <c r="O394" i="1"/>
  <c r="P394" i="1"/>
  <c r="Q394" i="1"/>
  <c r="R394" i="1"/>
  <c r="S394" i="1"/>
  <c r="T394" i="1"/>
  <c r="U394" i="1"/>
  <c r="V394" i="1"/>
  <c r="W394" i="1"/>
  <c r="X394" i="1"/>
  <c r="Y394" i="1"/>
  <c r="Z394" i="1"/>
  <c r="AA394" i="1"/>
  <c r="AB394" i="1"/>
  <c r="AC394" i="1"/>
  <c r="D395" i="1"/>
  <c r="E395" i="1"/>
  <c r="F395" i="1"/>
  <c r="G395" i="1"/>
  <c r="H395" i="1"/>
  <c r="I395" i="1"/>
  <c r="J395" i="1"/>
  <c r="K395" i="1"/>
  <c r="L395" i="1"/>
  <c r="M395" i="1"/>
  <c r="N395" i="1"/>
  <c r="O395" i="1"/>
  <c r="P395" i="1"/>
  <c r="Q395" i="1"/>
  <c r="R395" i="1"/>
  <c r="S395" i="1"/>
  <c r="T395" i="1"/>
  <c r="U395" i="1"/>
  <c r="V395" i="1"/>
  <c r="W395" i="1"/>
  <c r="X395" i="1"/>
  <c r="Y395" i="1"/>
  <c r="Z395" i="1"/>
  <c r="AA395" i="1"/>
  <c r="AB395" i="1"/>
  <c r="AC395" i="1"/>
  <c r="D396" i="1"/>
  <c r="E396" i="1"/>
  <c r="F396" i="1"/>
  <c r="G396" i="1"/>
  <c r="H396" i="1"/>
  <c r="I396" i="1"/>
  <c r="J396" i="1"/>
  <c r="K396" i="1"/>
  <c r="L396" i="1"/>
  <c r="M396" i="1"/>
  <c r="N396" i="1"/>
  <c r="O396" i="1"/>
  <c r="P396" i="1"/>
  <c r="Q396" i="1"/>
  <c r="R396" i="1"/>
  <c r="S396" i="1"/>
  <c r="T396" i="1"/>
  <c r="U396" i="1"/>
  <c r="V396" i="1"/>
  <c r="W396" i="1"/>
  <c r="X396" i="1"/>
  <c r="Y396" i="1"/>
  <c r="Z396" i="1"/>
  <c r="AA396" i="1"/>
  <c r="AB396" i="1"/>
  <c r="AC396" i="1"/>
  <c r="D397" i="1"/>
  <c r="E397" i="1"/>
  <c r="F397" i="1"/>
  <c r="G397" i="1"/>
  <c r="H397" i="1"/>
  <c r="I397" i="1"/>
  <c r="J397" i="1"/>
  <c r="K397" i="1"/>
  <c r="L397" i="1"/>
  <c r="M397" i="1"/>
  <c r="N397" i="1"/>
  <c r="O397" i="1"/>
  <c r="P397" i="1"/>
  <c r="Q397" i="1"/>
  <c r="R397" i="1"/>
  <c r="S397" i="1"/>
  <c r="T397" i="1"/>
  <c r="U397" i="1"/>
  <c r="V397" i="1"/>
  <c r="W397" i="1"/>
  <c r="X397" i="1"/>
  <c r="Y397" i="1"/>
  <c r="Z397" i="1"/>
  <c r="AA397" i="1"/>
  <c r="AB397" i="1"/>
  <c r="AC397" i="1"/>
  <c r="D398" i="1"/>
  <c r="E398" i="1"/>
  <c r="F398" i="1"/>
  <c r="G398" i="1"/>
  <c r="H398" i="1"/>
  <c r="I398" i="1"/>
  <c r="J398" i="1"/>
  <c r="K398" i="1"/>
  <c r="L398" i="1"/>
  <c r="M398" i="1"/>
  <c r="N398" i="1"/>
  <c r="O398" i="1"/>
  <c r="P398" i="1"/>
  <c r="Q398" i="1"/>
  <c r="R398" i="1"/>
  <c r="S398" i="1"/>
  <c r="T398" i="1"/>
  <c r="U398" i="1"/>
  <c r="V398" i="1"/>
  <c r="W398" i="1"/>
  <c r="X398" i="1"/>
  <c r="Y398" i="1"/>
  <c r="Z398" i="1"/>
  <c r="AA398" i="1"/>
  <c r="AB398" i="1"/>
  <c r="AC398" i="1"/>
  <c r="D399" i="1"/>
  <c r="E399" i="1"/>
  <c r="F399" i="1"/>
  <c r="G399" i="1"/>
  <c r="H399" i="1"/>
  <c r="I399" i="1"/>
  <c r="J399" i="1"/>
  <c r="K399" i="1"/>
  <c r="L399" i="1"/>
  <c r="M399" i="1"/>
  <c r="N399" i="1"/>
  <c r="O399" i="1"/>
  <c r="P399" i="1"/>
  <c r="Q399" i="1"/>
  <c r="R399" i="1"/>
  <c r="S399" i="1"/>
  <c r="T399" i="1"/>
  <c r="U399" i="1"/>
  <c r="V399" i="1"/>
  <c r="W399" i="1"/>
  <c r="X399" i="1"/>
  <c r="Y399" i="1"/>
  <c r="Z399" i="1"/>
  <c r="AA399" i="1"/>
  <c r="AB399" i="1"/>
  <c r="AC399" i="1"/>
  <c r="D400" i="1"/>
  <c r="E400" i="1"/>
  <c r="F400" i="1"/>
  <c r="G400" i="1"/>
  <c r="H400" i="1"/>
  <c r="I400" i="1"/>
  <c r="J400" i="1"/>
  <c r="K400" i="1"/>
  <c r="L400" i="1"/>
  <c r="M400" i="1"/>
  <c r="N400" i="1"/>
  <c r="O400" i="1"/>
  <c r="P400" i="1"/>
  <c r="Q400" i="1"/>
  <c r="R400" i="1"/>
  <c r="S400" i="1"/>
  <c r="T400" i="1"/>
  <c r="U400" i="1"/>
  <c r="V400" i="1"/>
  <c r="W400" i="1"/>
  <c r="X400" i="1"/>
  <c r="Y400" i="1"/>
  <c r="Z400" i="1"/>
  <c r="AA400" i="1"/>
  <c r="AB400" i="1"/>
  <c r="AC400" i="1"/>
  <c r="D401" i="1"/>
  <c r="E401" i="1"/>
  <c r="F401" i="1"/>
  <c r="G401" i="1"/>
  <c r="H401" i="1"/>
  <c r="I401" i="1"/>
  <c r="J401" i="1"/>
  <c r="K401" i="1"/>
  <c r="L401" i="1"/>
  <c r="M401" i="1"/>
  <c r="N401" i="1"/>
  <c r="O401" i="1"/>
  <c r="P401" i="1"/>
  <c r="Q401" i="1"/>
  <c r="R401" i="1"/>
  <c r="S401" i="1"/>
  <c r="T401" i="1"/>
  <c r="U401" i="1"/>
  <c r="V401" i="1"/>
  <c r="W401" i="1"/>
  <c r="X401" i="1"/>
  <c r="Y401" i="1"/>
  <c r="Z401" i="1"/>
  <c r="AA401" i="1"/>
  <c r="AB401" i="1"/>
  <c r="AC401" i="1"/>
  <c r="D402" i="1"/>
  <c r="E402" i="1"/>
  <c r="F402" i="1"/>
  <c r="G402" i="1"/>
  <c r="H402" i="1"/>
  <c r="I402" i="1"/>
  <c r="J402" i="1"/>
  <c r="K402" i="1"/>
  <c r="L402" i="1"/>
  <c r="M402" i="1"/>
  <c r="N402" i="1"/>
  <c r="O402" i="1"/>
  <c r="P402" i="1"/>
  <c r="Q402" i="1"/>
  <c r="R402" i="1"/>
  <c r="S402" i="1"/>
  <c r="T402" i="1"/>
  <c r="U402" i="1"/>
  <c r="V402" i="1"/>
  <c r="W402" i="1"/>
  <c r="X402" i="1"/>
  <c r="Y402" i="1"/>
  <c r="Z402" i="1"/>
  <c r="AA402" i="1"/>
  <c r="AB402" i="1"/>
  <c r="AC402" i="1"/>
  <c r="D403" i="1"/>
  <c r="E403" i="1"/>
  <c r="F403" i="1"/>
  <c r="G403" i="1"/>
  <c r="H403" i="1"/>
  <c r="I403" i="1"/>
  <c r="J403" i="1"/>
  <c r="K403" i="1"/>
  <c r="L403" i="1"/>
  <c r="M403" i="1"/>
  <c r="N403" i="1"/>
  <c r="O403" i="1"/>
  <c r="P403" i="1"/>
  <c r="Q403" i="1"/>
  <c r="R403" i="1"/>
  <c r="S403" i="1"/>
  <c r="T403" i="1"/>
  <c r="U403" i="1"/>
  <c r="V403" i="1"/>
  <c r="W403" i="1"/>
  <c r="X403" i="1"/>
  <c r="Y403" i="1"/>
  <c r="Z403" i="1"/>
  <c r="AA403" i="1"/>
  <c r="AB403" i="1"/>
  <c r="AC403" i="1"/>
  <c r="D404" i="1"/>
  <c r="E404" i="1"/>
  <c r="F404" i="1"/>
  <c r="G404" i="1"/>
  <c r="H404" i="1"/>
  <c r="I404" i="1"/>
  <c r="J404" i="1"/>
  <c r="K404" i="1"/>
  <c r="L404" i="1"/>
  <c r="M404" i="1"/>
  <c r="N404" i="1"/>
  <c r="O404" i="1"/>
  <c r="P404" i="1"/>
  <c r="Q404" i="1"/>
  <c r="R404" i="1"/>
  <c r="S404" i="1"/>
  <c r="T404" i="1"/>
  <c r="U404" i="1"/>
  <c r="V404" i="1"/>
  <c r="W404" i="1"/>
  <c r="X404" i="1"/>
  <c r="Y404" i="1"/>
  <c r="Z404" i="1"/>
  <c r="AA404" i="1"/>
  <c r="AB404" i="1"/>
  <c r="AC404" i="1"/>
  <c r="D405" i="1"/>
  <c r="E405" i="1"/>
  <c r="F405" i="1"/>
  <c r="G405" i="1"/>
  <c r="H405" i="1"/>
  <c r="I405" i="1"/>
  <c r="J405" i="1"/>
  <c r="K405" i="1"/>
  <c r="L405" i="1"/>
  <c r="M405" i="1"/>
  <c r="N405" i="1"/>
  <c r="O405" i="1"/>
  <c r="P405" i="1"/>
  <c r="Q405" i="1"/>
  <c r="R405" i="1"/>
  <c r="S405" i="1"/>
  <c r="T405" i="1"/>
  <c r="U405" i="1"/>
  <c r="V405" i="1"/>
  <c r="W405" i="1"/>
  <c r="X405" i="1"/>
  <c r="Y405" i="1"/>
  <c r="Z405" i="1"/>
  <c r="AA405" i="1"/>
  <c r="AB405" i="1"/>
  <c r="AC405" i="1"/>
  <c r="D406" i="1"/>
  <c r="E406" i="1"/>
  <c r="F406" i="1"/>
  <c r="G406" i="1"/>
  <c r="H406" i="1"/>
  <c r="I406" i="1"/>
  <c r="J406" i="1"/>
  <c r="K406" i="1"/>
  <c r="L406" i="1"/>
  <c r="M406" i="1"/>
  <c r="N406" i="1"/>
  <c r="O406" i="1"/>
  <c r="P406" i="1"/>
  <c r="Q406" i="1"/>
  <c r="R406" i="1"/>
  <c r="S406" i="1"/>
  <c r="T406" i="1"/>
  <c r="U406" i="1"/>
  <c r="V406" i="1"/>
  <c r="W406" i="1"/>
  <c r="X406" i="1"/>
  <c r="Y406" i="1"/>
  <c r="Z406" i="1"/>
  <c r="AA406" i="1"/>
  <c r="AB406" i="1"/>
  <c r="AC406" i="1"/>
  <c r="D407" i="1"/>
  <c r="E407" i="1"/>
  <c r="F407" i="1"/>
  <c r="G407" i="1"/>
  <c r="H407" i="1"/>
  <c r="I407" i="1"/>
  <c r="J407" i="1"/>
  <c r="K407" i="1"/>
  <c r="L407" i="1"/>
  <c r="M407" i="1"/>
  <c r="N407" i="1"/>
  <c r="O407" i="1"/>
  <c r="P407" i="1"/>
  <c r="Q407" i="1"/>
  <c r="R407" i="1"/>
  <c r="S407" i="1"/>
  <c r="T407" i="1"/>
  <c r="U407" i="1"/>
  <c r="V407" i="1"/>
  <c r="W407" i="1"/>
  <c r="X407" i="1"/>
  <c r="Y407" i="1"/>
  <c r="Z407" i="1"/>
  <c r="AA407" i="1"/>
  <c r="AB407" i="1"/>
  <c r="AC407" i="1"/>
  <c r="D408" i="1"/>
  <c r="E408" i="1"/>
  <c r="F408" i="1"/>
  <c r="G408" i="1"/>
  <c r="H408" i="1"/>
  <c r="I408" i="1"/>
  <c r="J408" i="1"/>
  <c r="K408" i="1"/>
  <c r="L408" i="1"/>
  <c r="M408" i="1"/>
  <c r="N408" i="1"/>
  <c r="O408" i="1"/>
  <c r="P408" i="1"/>
  <c r="Q408" i="1"/>
  <c r="R408" i="1"/>
  <c r="S408" i="1"/>
  <c r="T408" i="1"/>
  <c r="U408" i="1"/>
  <c r="V408" i="1"/>
  <c r="W408" i="1"/>
  <c r="X408" i="1"/>
  <c r="Y408" i="1"/>
  <c r="Z408" i="1"/>
  <c r="AA408" i="1"/>
  <c r="AB408" i="1"/>
  <c r="AC408" i="1"/>
  <c r="D409" i="1"/>
  <c r="E409" i="1"/>
  <c r="F409" i="1"/>
  <c r="G409" i="1"/>
  <c r="H409" i="1"/>
  <c r="I409" i="1"/>
  <c r="J409" i="1"/>
  <c r="K409" i="1"/>
  <c r="L409" i="1"/>
  <c r="M409" i="1"/>
  <c r="N409" i="1"/>
  <c r="O409" i="1"/>
  <c r="P409" i="1"/>
  <c r="Q409" i="1"/>
  <c r="R409" i="1"/>
  <c r="S409" i="1"/>
  <c r="T409" i="1"/>
  <c r="U409" i="1"/>
  <c r="V409" i="1"/>
  <c r="W409" i="1"/>
  <c r="X409" i="1"/>
  <c r="Y409" i="1"/>
  <c r="Z409" i="1"/>
  <c r="AA409" i="1"/>
  <c r="AB409" i="1"/>
  <c r="AC409" i="1"/>
  <c r="D410" i="1"/>
  <c r="E410" i="1"/>
  <c r="F410" i="1"/>
  <c r="G410" i="1"/>
  <c r="H410" i="1"/>
  <c r="I410" i="1"/>
  <c r="J410" i="1"/>
  <c r="K410" i="1"/>
  <c r="L410" i="1"/>
  <c r="M410" i="1"/>
  <c r="N410" i="1"/>
  <c r="O410" i="1"/>
  <c r="P410" i="1"/>
  <c r="Q410" i="1"/>
  <c r="R410" i="1"/>
  <c r="S410" i="1"/>
  <c r="T410" i="1"/>
  <c r="U410" i="1"/>
  <c r="V410" i="1"/>
  <c r="W410" i="1"/>
  <c r="X410" i="1"/>
  <c r="Y410" i="1"/>
  <c r="Z410" i="1"/>
  <c r="AA410" i="1"/>
  <c r="AB410" i="1"/>
  <c r="AC410" i="1"/>
  <c r="D411" i="1"/>
  <c r="E411" i="1"/>
  <c r="F411" i="1"/>
  <c r="G411" i="1"/>
  <c r="H411" i="1"/>
  <c r="I411" i="1"/>
  <c r="J411" i="1"/>
  <c r="K411" i="1"/>
  <c r="L411" i="1"/>
  <c r="M411" i="1"/>
  <c r="N411" i="1"/>
  <c r="O411" i="1"/>
  <c r="P411" i="1"/>
  <c r="Q411" i="1"/>
  <c r="R411" i="1"/>
  <c r="S411" i="1"/>
  <c r="T411" i="1"/>
  <c r="U411" i="1"/>
  <c r="V411" i="1"/>
  <c r="W411" i="1"/>
  <c r="X411" i="1"/>
  <c r="Y411" i="1"/>
  <c r="Z411" i="1"/>
  <c r="AA411" i="1"/>
  <c r="AB411" i="1"/>
  <c r="AC411" i="1"/>
  <c r="D412" i="1"/>
  <c r="E412" i="1"/>
  <c r="F412" i="1"/>
  <c r="G412" i="1"/>
  <c r="H412" i="1"/>
  <c r="I412" i="1"/>
  <c r="J412" i="1"/>
  <c r="K412" i="1"/>
  <c r="L412" i="1"/>
  <c r="M412" i="1"/>
  <c r="N412" i="1"/>
  <c r="O412" i="1"/>
  <c r="P412" i="1"/>
  <c r="Q412" i="1"/>
  <c r="R412" i="1"/>
  <c r="S412" i="1"/>
  <c r="T412" i="1"/>
  <c r="U412" i="1"/>
  <c r="V412" i="1"/>
  <c r="W412" i="1"/>
  <c r="X412" i="1"/>
  <c r="Y412" i="1"/>
  <c r="Z412" i="1"/>
  <c r="AA412" i="1"/>
  <c r="AB412" i="1"/>
  <c r="AC412" i="1"/>
  <c r="D413" i="1"/>
  <c r="E413" i="1"/>
  <c r="F413" i="1"/>
  <c r="G413" i="1"/>
  <c r="H413" i="1"/>
  <c r="I413" i="1"/>
  <c r="J413" i="1"/>
  <c r="K413" i="1"/>
  <c r="L413" i="1"/>
  <c r="M413" i="1"/>
  <c r="N413" i="1"/>
  <c r="O413" i="1"/>
  <c r="P413" i="1"/>
  <c r="Q413" i="1"/>
  <c r="R413" i="1"/>
  <c r="S413" i="1"/>
  <c r="T413" i="1"/>
  <c r="U413" i="1"/>
  <c r="V413" i="1"/>
  <c r="W413" i="1"/>
  <c r="X413" i="1"/>
  <c r="Y413" i="1"/>
  <c r="Z413" i="1"/>
  <c r="AA413" i="1"/>
  <c r="AB413" i="1"/>
  <c r="AC413" i="1"/>
  <c r="D414" i="1"/>
  <c r="E414" i="1"/>
  <c r="F414" i="1"/>
  <c r="G414" i="1"/>
  <c r="H414" i="1"/>
  <c r="I414" i="1"/>
  <c r="J414" i="1"/>
  <c r="K414" i="1"/>
  <c r="L414" i="1"/>
  <c r="M414" i="1"/>
  <c r="N414" i="1"/>
  <c r="O414" i="1"/>
  <c r="P414" i="1"/>
  <c r="Q414" i="1"/>
  <c r="R414" i="1"/>
  <c r="S414" i="1"/>
  <c r="T414" i="1"/>
  <c r="U414" i="1"/>
  <c r="V414" i="1"/>
  <c r="W414" i="1"/>
  <c r="X414" i="1"/>
  <c r="Y414" i="1"/>
  <c r="Z414" i="1"/>
  <c r="AA414" i="1"/>
  <c r="AB414" i="1"/>
  <c r="AC414" i="1"/>
  <c r="D415" i="1"/>
  <c r="E415" i="1"/>
  <c r="F415" i="1"/>
  <c r="G415" i="1"/>
  <c r="H415" i="1"/>
  <c r="I415" i="1"/>
  <c r="J415" i="1"/>
  <c r="K415" i="1"/>
  <c r="L415" i="1"/>
  <c r="M415" i="1"/>
  <c r="N415" i="1"/>
  <c r="O415" i="1"/>
  <c r="P415" i="1"/>
  <c r="Q415" i="1"/>
  <c r="R415" i="1"/>
  <c r="S415" i="1"/>
  <c r="T415" i="1"/>
  <c r="U415" i="1"/>
  <c r="V415" i="1"/>
  <c r="W415" i="1"/>
  <c r="X415" i="1"/>
  <c r="Y415" i="1"/>
  <c r="Z415" i="1"/>
  <c r="AA415" i="1"/>
  <c r="AB415" i="1"/>
  <c r="AC415" i="1"/>
  <c r="E373" i="1"/>
  <c r="F373" i="1"/>
  <c r="G373" i="1"/>
  <c r="H373" i="1"/>
  <c r="I373" i="1"/>
  <c r="J373" i="1"/>
  <c r="K373" i="1"/>
  <c r="L373" i="1"/>
  <c r="M373" i="1"/>
  <c r="N373" i="1"/>
  <c r="O373" i="1"/>
  <c r="P373" i="1"/>
  <c r="Q373" i="1"/>
  <c r="R373" i="1"/>
  <c r="S373" i="1"/>
  <c r="T373" i="1"/>
  <c r="U373" i="1"/>
  <c r="V373" i="1"/>
  <c r="W373" i="1"/>
  <c r="X373" i="1"/>
  <c r="Y373" i="1"/>
  <c r="Z373" i="1"/>
  <c r="AA373" i="1"/>
  <c r="AB373" i="1"/>
  <c r="AC373" i="1"/>
  <c r="D373" i="1"/>
  <c r="D352" i="1"/>
  <c r="E352" i="1"/>
  <c r="F352" i="1"/>
  <c r="G352" i="1"/>
  <c r="H352" i="1"/>
  <c r="I352" i="1"/>
  <c r="J352" i="1"/>
  <c r="K352" i="1"/>
  <c r="L352" i="1"/>
  <c r="M352" i="1"/>
  <c r="N352" i="1"/>
  <c r="O352" i="1"/>
  <c r="P352" i="1"/>
  <c r="Q352" i="1"/>
  <c r="R352" i="1"/>
  <c r="S352" i="1"/>
  <c r="T352" i="1"/>
  <c r="U352" i="1"/>
  <c r="V352" i="1"/>
  <c r="W352" i="1"/>
  <c r="X352" i="1"/>
  <c r="Y352" i="1"/>
  <c r="Z352" i="1"/>
  <c r="AA352" i="1"/>
  <c r="AB352" i="1"/>
  <c r="AC352" i="1"/>
  <c r="D353" i="1"/>
  <c r="E353" i="1"/>
  <c r="F353" i="1"/>
  <c r="G353" i="1"/>
  <c r="H353" i="1"/>
  <c r="I353" i="1"/>
  <c r="J353" i="1"/>
  <c r="K353" i="1"/>
  <c r="L353" i="1"/>
  <c r="M353" i="1"/>
  <c r="N353" i="1"/>
  <c r="O353" i="1"/>
  <c r="P353" i="1"/>
  <c r="Q353" i="1"/>
  <c r="R353" i="1"/>
  <c r="S353" i="1"/>
  <c r="T353" i="1"/>
  <c r="U353" i="1"/>
  <c r="V353" i="1"/>
  <c r="W353" i="1"/>
  <c r="X353" i="1"/>
  <c r="Y353" i="1"/>
  <c r="Z353" i="1"/>
  <c r="AA353" i="1"/>
  <c r="AB353" i="1"/>
  <c r="AC353" i="1"/>
  <c r="D354" i="1"/>
  <c r="E354" i="1"/>
  <c r="F354" i="1"/>
  <c r="G354" i="1"/>
  <c r="H354" i="1"/>
  <c r="I354" i="1"/>
  <c r="J354" i="1"/>
  <c r="K354" i="1"/>
  <c r="L354" i="1"/>
  <c r="M354" i="1"/>
  <c r="N354" i="1"/>
  <c r="O354" i="1"/>
  <c r="P354" i="1"/>
  <c r="Q354" i="1"/>
  <c r="R354" i="1"/>
  <c r="S354" i="1"/>
  <c r="T354" i="1"/>
  <c r="U354" i="1"/>
  <c r="V354" i="1"/>
  <c r="W354" i="1"/>
  <c r="X354" i="1"/>
  <c r="Y354" i="1"/>
  <c r="Z354" i="1"/>
  <c r="AA354" i="1"/>
  <c r="AB354" i="1"/>
  <c r="AC354" i="1"/>
  <c r="D355" i="1"/>
  <c r="E355" i="1"/>
  <c r="F355" i="1"/>
  <c r="G355" i="1"/>
  <c r="H355" i="1"/>
  <c r="I355" i="1"/>
  <c r="J355" i="1"/>
  <c r="K355" i="1"/>
  <c r="L355" i="1"/>
  <c r="M355" i="1"/>
  <c r="N355" i="1"/>
  <c r="O355" i="1"/>
  <c r="P355" i="1"/>
  <c r="Q355" i="1"/>
  <c r="R355" i="1"/>
  <c r="S355" i="1"/>
  <c r="T355" i="1"/>
  <c r="U355" i="1"/>
  <c r="V355" i="1"/>
  <c r="W355" i="1"/>
  <c r="X355" i="1"/>
  <c r="Y355" i="1"/>
  <c r="Z355" i="1"/>
  <c r="AA355" i="1"/>
  <c r="AB355" i="1"/>
  <c r="AC355" i="1"/>
  <c r="D356" i="1"/>
  <c r="E356" i="1"/>
  <c r="F356" i="1"/>
  <c r="G356" i="1"/>
  <c r="H356" i="1"/>
  <c r="I356" i="1"/>
  <c r="J356" i="1"/>
  <c r="K356" i="1"/>
  <c r="L356" i="1"/>
  <c r="M356" i="1"/>
  <c r="N356" i="1"/>
  <c r="O356" i="1"/>
  <c r="P356" i="1"/>
  <c r="Q356" i="1"/>
  <c r="R356" i="1"/>
  <c r="S356" i="1"/>
  <c r="T356" i="1"/>
  <c r="U356" i="1"/>
  <c r="V356" i="1"/>
  <c r="W356" i="1"/>
  <c r="X356" i="1"/>
  <c r="Y356" i="1"/>
  <c r="Z356" i="1"/>
  <c r="AA356" i="1"/>
  <c r="AB356" i="1"/>
  <c r="AC356" i="1"/>
  <c r="D357" i="1"/>
  <c r="E357" i="1"/>
  <c r="F357" i="1"/>
  <c r="G357" i="1"/>
  <c r="H357" i="1"/>
  <c r="I357" i="1"/>
  <c r="J357" i="1"/>
  <c r="K357" i="1"/>
  <c r="L357" i="1"/>
  <c r="M357" i="1"/>
  <c r="N357" i="1"/>
  <c r="O357" i="1"/>
  <c r="P357" i="1"/>
  <c r="Q357" i="1"/>
  <c r="R357" i="1"/>
  <c r="S357" i="1"/>
  <c r="T357" i="1"/>
  <c r="U357" i="1"/>
  <c r="V357" i="1"/>
  <c r="W357" i="1"/>
  <c r="X357" i="1"/>
  <c r="Y357" i="1"/>
  <c r="Z357" i="1"/>
  <c r="AA357" i="1"/>
  <c r="AB357" i="1"/>
  <c r="AC357" i="1"/>
  <c r="D358" i="1"/>
  <c r="E358" i="1"/>
  <c r="F358" i="1"/>
  <c r="G358" i="1"/>
  <c r="H358" i="1"/>
  <c r="I358" i="1"/>
  <c r="J358" i="1"/>
  <c r="K358" i="1"/>
  <c r="L358" i="1"/>
  <c r="M358" i="1"/>
  <c r="N358" i="1"/>
  <c r="O358" i="1"/>
  <c r="P358" i="1"/>
  <c r="Q358" i="1"/>
  <c r="R358" i="1"/>
  <c r="S358" i="1"/>
  <c r="T358" i="1"/>
  <c r="U358" i="1"/>
  <c r="V358" i="1"/>
  <c r="W358" i="1"/>
  <c r="X358" i="1"/>
  <c r="Y358" i="1"/>
  <c r="Z358" i="1"/>
  <c r="AA358" i="1"/>
  <c r="AB358" i="1"/>
  <c r="AC358" i="1"/>
  <c r="D359" i="1"/>
  <c r="E359" i="1"/>
  <c r="F359" i="1"/>
  <c r="G359" i="1"/>
  <c r="H359" i="1"/>
  <c r="I359" i="1"/>
  <c r="J359" i="1"/>
  <c r="K359" i="1"/>
  <c r="L359" i="1"/>
  <c r="M359" i="1"/>
  <c r="N359" i="1"/>
  <c r="O359" i="1"/>
  <c r="P359" i="1"/>
  <c r="Q359" i="1"/>
  <c r="R359" i="1"/>
  <c r="S359" i="1"/>
  <c r="T359" i="1"/>
  <c r="U359" i="1"/>
  <c r="V359" i="1"/>
  <c r="W359" i="1"/>
  <c r="X359" i="1"/>
  <c r="Y359" i="1"/>
  <c r="Z359" i="1"/>
  <c r="AA359" i="1"/>
  <c r="AB359" i="1"/>
  <c r="AC359" i="1"/>
  <c r="D360" i="1"/>
  <c r="E360" i="1"/>
  <c r="F360" i="1"/>
  <c r="G360" i="1"/>
  <c r="H360" i="1"/>
  <c r="I360" i="1"/>
  <c r="J360" i="1"/>
  <c r="K360" i="1"/>
  <c r="L360" i="1"/>
  <c r="M360" i="1"/>
  <c r="N360" i="1"/>
  <c r="O360" i="1"/>
  <c r="P360" i="1"/>
  <c r="Q360" i="1"/>
  <c r="R360" i="1"/>
  <c r="S360" i="1"/>
  <c r="T360" i="1"/>
  <c r="U360" i="1"/>
  <c r="V360" i="1"/>
  <c r="W360" i="1"/>
  <c r="X360" i="1"/>
  <c r="Y360" i="1"/>
  <c r="Z360" i="1"/>
  <c r="AA360" i="1"/>
  <c r="AB360" i="1"/>
  <c r="AC360" i="1"/>
  <c r="D361" i="1"/>
  <c r="E361" i="1"/>
  <c r="F361" i="1"/>
  <c r="G361" i="1"/>
  <c r="H361" i="1"/>
  <c r="I361" i="1"/>
  <c r="J361" i="1"/>
  <c r="K361" i="1"/>
  <c r="L361" i="1"/>
  <c r="M361" i="1"/>
  <c r="N361" i="1"/>
  <c r="O361" i="1"/>
  <c r="P361" i="1"/>
  <c r="Q361" i="1"/>
  <c r="R361" i="1"/>
  <c r="S361" i="1"/>
  <c r="T361" i="1"/>
  <c r="U361" i="1"/>
  <c r="V361" i="1"/>
  <c r="W361" i="1"/>
  <c r="X361" i="1"/>
  <c r="Y361" i="1"/>
  <c r="Z361" i="1"/>
  <c r="AA361" i="1"/>
  <c r="AB361" i="1"/>
  <c r="AC361" i="1"/>
  <c r="D362" i="1"/>
  <c r="E362" i="1"/>
  <c r="F362" i="1"/>
  <c r="G362" i="1"/>
  <c r="H362" i="1"/>
  <c r="I362" i="1"/>
  <c r="J362" i="1"/>
  <c r="K362" i="1"/>
  <c r="L362" i="1"/>
  <c r="M362" i="1"/>
  <c r="N362" i="1"/>
  <c r="O362" i="1"/>
  <c r="P362" i="1"/>
  <c r="Q362" i="1"/>
  <c r="R362" i="1"/>
  <c r="S362" i="1"/>
  <c r="T362" i="1"/>
  <c r="U362" i="1"/>
  <c r="V362" i="1"/>
  <c r="W362" i="1"/>
  <c r="X362" i="1"/>
  <c r="Y362" i="1"/>
  <c r="Z362" i="1"/>
  <c r="AA362" i="1"/>
  <c r="AB362" i="1"/>
  <c r="AC362" i="1"/>
  <c r="D363" i="1"/>
  <c r="E363" i="1"/>
  <c r="F363" i="1"/>
  <c r="G363" i="1"/>
  <c r="H363" i="1"/>
  <c r="I363" i="1"/>
  <c r="J363" i="1"/>
  <c r="K363" i="1"/>
  <c r="L363" i="1"/>
  <c r="M363" i="1"/>
  <c r="N363" i="1"/>
  <c r="O363" i="1"/>
  <c r="P363" i="1"/>
  <c r="Q363" i="1"/>
  <c r="R363" i="1"/>
  <c r="S363" i="1"/>
  <c r="T363" i="1"/>
  <c r="U363" i="1"/>
  <c r="V363" i="1"/>
  <c r="W363" i="1"/>
  <c r="X363" i="1"/>
  <c r="Y363" i="1"/>
  <c r="Z363" i="1"/>
  <c r="AA363" i="1"/>
  <c r="AB363" i="1"/>
  <c r="AC363" i="1"/>
  <c r="D364" i="1"/>
  <c r="E364" i="1"/>
  <c r="F364" i="1"/>
  <c r="G364" i="1"/>
  <c r="H364" i="1"/>
  <c r="I364" i="1"/>
  <c r="J364" i="1"/>
  <c r="K364" i="1"/>
  <c r="L364" i="1"/>
  <c r="M364" i="1"/>
  <c r="N364" i="1"/>
  <c r="O364" i="1"/>
  <c r="P364" i="1"/>
  <c r="Q364" i="1"/>
  <c r="R364" i="1"/>
  <c r="S364" i="1"/>
  <c r="T364" i="1"/>
  <c r="U364" i="1"/>
  <c r="V364" i="1"/>
  <c r="W364" i="1"/>
  <c r="X364" i="1"/>
  <c r="Y364" i="1"/>
  <c r="Z364" i="1"/>
  <c r="AA364" i="1"/>
  <c r="AB364" i="1"/>
  <c r="AC364" i="1"/>
  <c r="D365" i="1"/>
  <c r="E365" i="1"/>
  <c r="F365" i="1"/>
  <c r="G365" i="1"/>
  <c r="H365" i="1"/>
  <c r="I365" i="1"/>
  <c r="J365" i="1"/>
  <c r="K365" i="1"/>
  <c r="L365" i="1"/>
  <c r="M365" i="1"/>
  <c r="N365" i="1"/>
  <c r="O365" i="1"/>
  <c r="P365" i="1"/>
  <c r="Q365" i="1"/>
  <c r="R365" i="1"/>
  <c r="S365" i="1"/>
  <c r="T365" i="1"/>
  <c r="U365" i="1"/>
  <c r="V365" i="1"/>
  <c r="W365" i="1"/>
  <c r="X365" i="1"/>
  <c r="Y365" i="1"/>
  <c r="Z365" i="1"/>
  <c r="AA365" i="1"/>
  <c r="AB365" i="1"/>
  <c r="AC365" i="1"/>
  <c r="D366" i="1"/>
  <c r="E366" i="1"/>
  <c r="F366" i="1"/>
  <c r="G366" i="1"/>
  <c r="H366" i="1"/>
  <c r="I366" i="1"/>
  <c r="J366" i="1"/>
  <c r="K366" i="1"/>
  <c r="L366" i="1"/>
  <c r="M366" i="1"/>
  <c r="N366" i="1"/>
  <c r="O366" i="1"/>
  <c r="P366" i="1"/>
  <c r="Q366" i="1"/>
  <c r="R366" i="1"/>
  <c r="S366" i="1"/>
  <c r="T366" i="1"/>
  <c r="U366" i="1"/>
  <c r="V366" i="1"/>
  <c r="W366" i="1"/>
  <c r="X366" i="1"/>
  <c r="Y366" i="1"/>
  <c r="Z366" i="1"/>
  <c r="AA366" i="1"/>
  <c r="AB366" i="1"/>
  <c r="AC366" i="1"/>
  <c r="D367" i="1"/>
  <c r="E367" i="1"/>
  <c r="F367" i="1"/>
  <c r="G367" i="1"/>
  <c r="H367" i="1"/>
  <c r="I367" i="1"/>
  <c r="J367" i="1"/>
  <c r="K367" i="1"/>
  <c r="L367" i="1"/>
  <c r="M367" i="1"/>
  <c r="N367" i="1"/>
  <c r="O367" i="1"/>
  <c r="P367" i="1"/>
  <c r="Q367" i="1"/>
  <c r="R367" i="1"/>
  <c r="S367" i="1"/>
  <c r="T367" i="1"/>
  <c r="U367" i="1"/>
  <c r="V367" i="1"/>
  <c r="W367" i="1"/>
  <c r="X367" i="1"/>
  <c r="Y367" i="1"/>
  <c r="Z367" i="1"/>
  <c r="AA367" i="1"/>
  <c r="AB367" i="1"/>
  <c r="AC367" i="1"/>
  <c r="D368" i="1"/>
  <c r="E368" i="1"/>
  <c r="F368" i="1"/>
  <c r="G368" i="1"/>
  <c r="H368" i="1"/>
  <c r="I368" i="1"/>
  <c r="J368" i="1"/>
  <c r="K368" i="1"/>
  <c r="L368" i="1"/>
  <c r="M368" i="1"/>
  <c r="N368" i="1"/>
  <c r="O368" i="1"/>
  <c r="P368" i="1"/>
  <c r="Q368" i="1"/>
  <c r="R368" i="1"/>
  <c r="S368" i="1"/>
  <c r="T368" i="1"/>
  <c r="U368" i="1"/>
  <c r="V368" i="1"/>
  <c r="W368" i="1"/>
  <c r="X368" i="1"/>
  <c r="Y368" i="1"/>
  <c r="Z368" i="1"/>
  <c r="AA368" i="1"/>
  <c r="AB368" i="1"/>
  <c r="AC368" i="1"/>
  <c r="D369" i="1"/>
  <c r="E369" i="1"/>
  <c r="F369" i="1"/>
  <c r="G369" i="1"/>
  <c r="H369" i="1"/>
  <c r="I369" i="1"/>
  <c r="J369" i="1"/>
  <c r="K369" i="1"/>
  <c r="L369" i="1"/>
  <c r="M369" i="1"/>
  <c r="N369" i="1"/>
  <c r="O369" i="1"/>
  <c r="P369" i="1"/>
  <c r="Q369" i="1"/>
  <c r="R369" i="1"/>
  <c r="S369" i="1"/>
  <c r="T369" i="1"/>
  <c r="U369" i="1"/>
  <c r="V369" i="1"/>
  <c r="W369" i="1"/>
  <c r="X369" i="1"/>
  <c r="Y369" i="1"/>
  <c r="Z369" i="1"/>
  <c r="AA369" i="1"/>
  <c r="AB369" i="1"/>
  <c r="AC369" i="1"/>
  <c r="D370" i="1"/>
  <c r="E370" i="1"/>
  <c r="F370" i="1"/>
  <c r="G370" i="1"/>
  <c r="H370" i="1"/>
  <c r="I370" i="1"/>
  <c r="J370" i="1"/>
  <c r="K370" i="1"/>
  <c r="L370" i="1"/>
  <c r="M370" i="1"/>
  <c r="N370" i="1"/>
  <c r="O370" i="1"/>
  <c r="P370" i="1"/>
  <c r="Q370" i="1"/>
  <c r="R370" i="1"/>
  <c r="S370" i="1"/>
  <c r="T370" i="1"/>
  <c r="U370" i="1"/>
  <c r="V370" i="1"/>
  <c r="W370" i="1"/>
  <c r="X370" i="1"/>
  <c r="Y370" i="1"/>
  <c r="Z370" i="1"/>
  <c r="AA370" i="1"/>
  <c r="AB370" i="1"/>
  <c r="AC370" i="1"/>
  <c r="D371" i="1"/>
  <c r="E371" i="1"/>
  <c r="F371" i="1"/>
  <c r="G371" i="1"/>
  <c r="H371" i="1"/>
  <c r="I371" i="1"/>
  <c r="J371" i="1"/>
  <c r="K371" i="1"/>
  <c r="L371" i="1"/>
  <c r="M371" i="1"/>
  <c r="N371" i="1"/>
  <c r="O371" i="1"/>
  <c r="P371" i="1"/>
  <c r="Q371" i="1"/>
  <c r="R371" i="1"/>
  <c r="S371" i="1"/>
  <c r="T371" i="1"/>
  <c r="U371" i="1"/>
  <c r="V371" i="1"/>
  <c r="W371" i="1"/>
  <c r="X371" i="1"/>
  <c r="Y371" i="1"/>
  <c r="Z371" i="1"/>
  <c r="AA371" i="1"/>
  <c r="AB371" i="1"/>
  <c r="AC371" i="1"/>
  <c r="E351" i="1"/>
  <c r="F351" i="1"/>
  <c r="G351" i="1"/>
  <c r="H351" i="1"/>
  <c r="I351" i="1"/>
  <c r="J351" i="1"/>
  <c r="K351" i="1"/>
  <c r="L351" i="1"/>
  <c r="M351" i="1"/>
  <c r="N351" i="1"/>
  <c r="O351" i="1"/>
  <c r="P351" i="1"/>
  <c r="Q351" i="1"/>
  <c r="R351" i="1"/>
  <c r="S351" i="1"/>
  <c r="T351" i="1"/>
  <c r="U351" i="1"/>
  <c r="V351" i="1"/>
  <c r="W351" i="1"/>
  <c r="X351" i="1"/>
  <c r="Y351" i="1"/>
  <c r="Z351" i="1"/>
  <c r="AA351" i="1"/>
  <c r="AB351" i="1"/>
  <c r="AC351" i="1"/>
  <c r="D351" i="1"/>
  <c r="D334" i="1"/>
  <c r="E334" i="1"/>
  <c r="F334" i="1"/>
  <c r="G334" i="1"/>
  <c r="H334" i="1"/>
  <c r="I334" i="1"/>
  <c r="J334" i="1"/>
  <c r="K334" i="1"/>
  <c r="L334" i="1"/>
  <c r="M334" i="1"/>
  <c r="N334" i="1"/>
  <c r="O334" i="1"/>
  <c r="P334" i="1"/>
  <c r="Q334" i="1"/>
  <c r="R334" i="1"/>
  <c r="S334" i="1"/>
  <c r="T334" i="1"/>
  <c r="U334" i="1"/>
  <c r="V334" i="1"/>
  <c r="W334" i="1"/>
  <c r="X334" i="1"/>
  <c r="Y334" i="1"/>
  <c r="Z334" i="1"/>
  <c r="AA334" i="1"/>
  <c r="AB334" i="1"/>
  <c r="AC334" i="1"/>
  <c r="D335" i="1"/>
  <c r="E335" i="1"/>
  <c r="F335" i="1"/>
  <c r="G335" i="1"/>
  <c r="H335" i="1"/>
  <c r="I335" i="1"/>
  <c r="J335" i="1"/>
  <c r="K335" i="1"/>
  <c r="L335" i="1"/>
  <c r="M335" i="1"/>
  <c r="N335" i="1"/>
  <c r="O335" i="1"/>
  <c r="P335" i="1"/>
  <c r="Q335" i="1"/>
  <c r="R335" i="1"/>
  <c r="S335" i="1"/>
  <c r="T335" i="1"/>
  <c r="U335" i="1"/>
  <c r="V335" i="1"/>
  <c r="W335" i="1"/>
  <c r="X335" i="1"/>
  <c r="Y335" i="1"/>
  <c r="Z335" i="1"/>
  <c r="AA335" i="1"/>
  <c r="AB335" i="1"/>
  <c r="AC335" i="1"/>
  <c r="D336" i="1"/>
  <c r="E336" i="1"/>
  <c r="F336" i="1"/>
  <c r="G336" i="1"/>
  <c r="H336" i="1"/>
  <c r="I336" i="1"/>
  <c r="J336" i="1"/>
  <c r="K336" i="1"/>
  <c r="L336" i="1"/>
  <c r="M336" i="1"/>
  <c r="N336" i="1"/>
  <c r="O336" i="1"/>
  <c r="P336" i="1"/>
  <c r="Q336" i="1"/>
  <c r="R336" i="1"/>
  <c r="S336" i="1"/>
  <c r="T336" i="1"/>
  <c r="U336" i="1"/>
  <c r="V336" i="1"/>
  <c r="W336" i="1"/>
  <c r="X336" i="1"/>
  <c r="Y336" i="1"/>
  <c r="Z336" i="1"/>
  <c r="AA336" i="1"/>
  <c r="AB336" i="1"/>
  <c r="AC336" i="1"/>
  <c r="D337" i="1"/>
  <c r="E337" i="1"/>
  <c r="F337" i="1"/>
  <c r="G337" i="1"/>
  <c r="H337" i="1"/>
  <c r="I337" i="1"/>
  <c r="J337" i="1"/>
  <c r="K337" i="1"/>
  <c r="L337" i="1"/>
  <c r="M337" i="1"/>
  <c r="N337" i="1"/>
  <c r="O337" i="1"/>
  <c r="P337" i="1"/>
  <c r="Q337" i="1"/>
  <c r="R337" i="1"/>
  <c r="S337" i="1"/>
  <c r="T337" i="1"/>
  <c r="U337" i="1"/>
  <c r="V337" i="1"/>
  <c r="W337" i="1"/>
  <c r="X337" i="1"/>
  <c r="Y337" i="1"/>
  <c r="Z337" i="1"/>
  <c r="AA337" i="1"/>
  <c r="AB337" i="1"/>
  <c r="AC337" i="1"/>
  <c r="D338" i="1"/>
  <c r="E338" i="1"/>
  <c r="F338" i="1"/>
  <c r="G338" i="1"/>
  <c r="H338" i="1"/>
  <c r="I338" i="1"/>
  <c r="J338" i="1"/>
  <c r="K338" i="1"/>
  <c r="L338" i="1"/>
  <c r="M338" i="1"/>
  <c r="N338" i="1"/>
  <c r="O338" i="1"/>
  <c r="P338" i="1"/>
  <c r="Q338" i="1"/>
  <c r="R338" i="1"/>
  <c r="S338" i="1"/>
  <c r="T338" i="1"/>
  <c r="U338" i="1"/>
  <c r="V338" i="1"/>
  <c r="W338" i="1"/>
  <c r="X338" i="1"/>
  <c r="Y338" i="1"/>
  <c r="Z338" i="1"/>
  <c r="AA338" i="1"/>
  <c r="AB338" i="1"/>
  <c r="AC338" i="1"/>
  <c r="D339" i="1"/>
  <c r="E339" i="1"/>
  <c r="F339" i="1"/>
  <c r="G339" i="1"/>
  <c r="H339" i="1"/>
  <c r="I339" i="1"/>
  <c r="J339" i="1"/>
  <c r="K339" i="1"/>
  <c r="L339" i="1"/>
  <c r="M339" i="1"/>
  <c r="N339" i="1"/>
  <c r="O339" i="1"/>
  <c r="P339" i="1"/>
  <c r="Q339" i="1"/>
  <c r="R339" i="1"/>
  <c r="S339" i="1"/>
  <c r="T339" i="1"/>
  <c r="U339" i="1"/>
  <c r="V339" i="1"/>
  <c r="W339" i="1"/>
  <c r="X339" i="1"/>
  <c r="Y339" i="1"/>
  <c r="Z339" i="1"/>
  <c r="AA339" i="1"/>
  <c r="AB339" i="1"/>
  <c r="AC339" i="1"/>
  <c r="D340" i="1"/>
  <c r="E340" i="1"/>
  <c r="F340" i="1"/>
  <c r="G340" i="1"/>
  <c r="H340" i="1"/>
  <c r="I340" i="1"/>
  <c r="J340" i="1"/>
  <c r="K340" i="1"/>
  <c r="L340" i="1"/>
  <c r="M340" i="1"/>
  <c r="N340" i="1"/>
  <c r="O340" i="1"/>
  <c r="P340" i="1"/>
  <c r="Q340" i="1"/>
  <c r="R340" i="1"/>
  <c r="S340" i="1"/>
  <c r="T340" i="1"/>
  <c r="U340" i="1"/>
  <c r="V340" i="1"/>
  <c r="W340" i="1"/>
  <c r="X340" i="1"/>
  <c r="Y340" i="1"/>
  <c r="Z340" i="1"/>
  <c r="AA340" i="1"/>
  <c r="AB340" i="1"/>
  <c r="AC340" i="1"/>
  <c r="D341" i="1"/>
  <c r="E341" i="1"/>
  <c r="F341" i="1"/>
  <c r="G341" i="1"/>
  <c r="H341" i="1"/>
  <c r="I341" i="1"/>
  <c r="J341" i="1"/>
  <c r="K341" i="1"/>
  <c r="L341" i="1"/>
  <c r="M341" i="1"/>
  <c r="N341" i="1"/>
  <c r="O341" i="1"/>
  <c r="P341" i="1"/>
  <c r="Q341" i="1"/>
  <c r="R341" i="1"/>
  <c r="S341" i="1"/>
  <c r="T341" i="1"/>
  <c r="U341" i="1"/>
  <c r="V341" i="1"/>
  <c r="W341" i="1"/>
  <c r="X341" i="1"/>
  <c r="Y341" i="1"/>
  <c r="Z341" i="1"/>
  <c r="AA341" i="1"/>
  <c r="AB341" i="1"/>
  <c r="AC341" i="1"/>
  <c r="D342" i="1"/>
  <c r="E342" i="1"/>
  <c r="F342" i="1"/>
  <c r="G342" i="1"/>
  <c r="H342" i="1"/>
  <c r="I342" i="1"/>
  <c r="J342" i="1"/>
  <c r="K342" i="1"/>
  <c r="L342" i="1"/>
  <c r="M342" i="1"/>
  <c r="N342" i="1"/>
  <c r="O342" i="1"/>
  <c r="P342" i="1"/>
  <c r="Q342" i="1"/>
  <c r="R342" i="1"/>
  <c r="S342" i="1"/>
  <c r="T342" i="1"/>
  <c r="U342" i="1"/>
  <c r="V342" i="1"/>
  <c r="W342" i="1"/>
  <c r="X342" i="1"/>
  <c r="Y342" i="1"/>
  <c r="Z342" i="1"/>
  <c r="AA342" i="1"/>
  <c r="AB342" i="1"/>
  <c r="AC342" i="1"/>
  <c r="D343" i="1"/>
  <c r="E343" i="1"/>
  <c r="F343" i="1"/>
  <c r="G343" i="1"/>
  <c r="H343" i="1"/>
  <c r="I343" i="1"/>
  <c r="J343" i="1"/>
  <c r="K343" i="1"/>
  <c r="L343" i="1"/>
  <c r="M343" i="1"/>
  <c r="N343" i="1"/>
  <c r="O343" i="1"/>
  <c r="P343" i="1"/>
  <c r="Q343" i="1"/>
  <c r="R343" i="1"/>
  <c r="S343" i="1"/>
  <c r="T343" i="1"/>
  <c r="U343" i="1"/>
  <c r="V343" i="1"/>
  <c r="W343" i="1"/>
  <c r="X343" i="1"/>
  <c r="Y343" i="1"/>
  <c r="Z343" i="1"/>
  <c r="AA343" i="1"/>
  <c r="AB343" i="1"/>
  <c r="AC343" i="1"/>
  <c r="D344" i="1"/>
  <c r="E344" i="1"/>
  <c r="F344" i="1"/>
  <c r="G344" i="1"/>
  <c r="H344" i="1"/>
  <c r="I344" i="1"/>
  <c r="J344" i="1"/>
  <c r="K344" i="1"/>
  <c r="L344" i="1"/>
  <c r="M344" i="1"/>
  <c r="N344" i="1"/>
  <c r="O344" i="1"/>
  <c r="P344" i="1"/>
  <c r="Q344" i="1"/>
  <c r="R344" i="1"/>
  <c r="S344" i="1"/>
  <c r="T344" i="1"/>
  <c r="U344" i="1"/>
  <c r="V344" i="1"/>
  <c r="W344" i="1"/>
  <c r="X344" i="1"/>
  <c r="Y344" i="1"/>
  <c r="Z344" i="1"/>
  <c r="AA344" i="1"/>
  <c r="AB344" i="1"/>
  <c r="AC344" i="1"/>
  <c r="D345" i="1"/>
  <c r="E345" i="1"/>
  <c r="F345" i="1"/>
  <c r="G345" i="1"/>
  <c r="H345" i="1"/>
  <c r="I345" i="1"/>
  <c r="J345" i="1"/>
  <c r="K345" i="1"/>
  <c r="L345" i="1"/>
  <c r="M345" i="1"/>
  <c r="N345" i="1"/>
  <c r="O345" i="1"/>
  <c r="P345" i="1"/>
  <c r="Q345" i="1"/>
  <c r="R345" i="1"/>
  <c r="S345" i="1"/>
  <c r="T345" i="1"/>
  <c r="U345" i="1"/>
  <c r="V345" i="1"/>
  <c r="W345" i="1"/>
  <c r="X345" i="1"/>
  <c r="Y345" i="1"/>
  <c r="Z345" i="1"/>
  <c r="AA345" i="1"/>
  <c r="AB345" i="1"/>
  <c r="AC345" i="1"/>
  <c r="D346" i="1"/>
  <c r="E346" i="1"/>
  <c r="F346" i="1"/>
  <c r="G346" i="1"/>
  <c r="H346" i="1"/>
  <c r="I346" i="1"/>
  <c r="J346" i="1"/>
  <c r="K346" i="1"/>
  <c r="L346" i="1"/>
  <c r="M346" i="1"/>
  <c r="N346" i="1"/>
  <c r="O346" i="1"/>
  <c r="P346" i="1"/>
  <c r="Q346" i="1"/>
  <c r="R346" i="1"/>
  <c r="S346" i="1"/>
  <c r="T346" i="1"/>
  <c r="U346" i="1"/>
  <c r="V346" i="1"/>
  <c r="W346" i="1"/>
  <c r="X346" i="1"/>
  <c r="Y346" i="1"/>
  <c r="Z346" i="1"/>
  <c r="AA346" i="1"/>
  <c r="AB346" i="1"/>
  <c r="AC346" i="1"/>
  <c r="D347" i="1"/>
  <c r="E347" i="1"/>
  <c r="F347" i="1"/>
  <c r="G347" i="1"/>
  <c r="H347" i="1"/>
  <c r="I347" i="1"/>
  <c r="J347" i="1"/>
  <c r="K347" i="1"/>
  <c r="L347" i="1"/>
  <c r="M347" i="1"/>
  <c r="N347" i="1"/>
  <c r="O347" i="1"/>
  <c r="P347" i="1"/>
  <c r="Q347" i="1"/>
  <c r="R347" i="1"/>
  <c r="S347" i="1"/>
  <c r="T347" i="1"/>
  <c r="U347" i="1"/>
  <c r="V347" i="1"/>
  <c r="W347" i="1"/>
  <c r="X347" i="1"/>
  <c r="Y347" i="1"/>
  <c r="Z347" i="1"/>
  <c r="AA347" i="1"/>
  <c r="AB347" i="1"/>
  <c r="AC347" i="1"/>
  <c r="D348" i="1"/>
  <c r="E348" i="1"/>
  <c r="F348" i="1"/>
  <c r="G348" i="1"/>
  <c r="H348" i="1"/>
  <c r="I348" i="1"/>
  <c r="J348" i="1"/>
  <c r="K348" i="1"/>
  <c r="L348" i="1"/>
  <c r="M348" i="1"/>
  <c r="N348" i="1"/>
  <c r="O348" i="1"/>
  <c r="P348" i="1"/>
  <c r="Q348" i="1"/>
  <c r="R348" i="1"/>
  <c r="S348" i="1"/>
  <c r="T348" i="1"/>
  <c r="U348" i="1"/>
  <c r="V348" i="1"/>
  <c r="W348" i="1"/>
  <c r="X348" i="1"/>
  <c r="Y348" i="1"/>
  <c r="Z348" i="1"/>
  <c r="AA348" i="1"/>
  <c r="AB348" i="1"/>
  <c r="AC348" i="1"/>
  <c r="D349" i="1"/>
  <c r="E349" i="1"/>
  <c r="F349" i="1"/>
  <c r="G349" i="1"/>
  <c r="H349" i="1"/>
  <c r="I349" i="1"/>
  <c r="J349" i="1"/>
  <c r="K349" i="1"/>
  <c r="L349" i="1"/>
  <c r="M349" i="1"/>
  <c r="N349" i="1"/>
  <c r="O349" i="1"/>
  <c r="P349" i="1"/>
  <c r="Q349" i="1"/>
  <c r="R349" i="1"/>
  <c r="S349" i="1"/>
  <c r="T349" i="1"/>
  <c r="U349" i="1"/>
  <c r="V349" i="1"/>
  <c r="W349" i="1"/>
  <c r="X349" i="1"/>
  <c r="Y349" i="1"/>
  <c r="Z349" i="1"/>
  <c r="AA349" i="1"/>
  <c r="AB349" i="1"/>
  <c r="AC349" i="1"/>
  <c r="E333" i="1"/>
  <c r="F333" i="1"/>
  <c r="G333" i="1"/>
  <c r="H333" i="1"/>
  <c r="I333" i="1"/>
  <c r="J333" i="1"/>
  <c r="K333" i="1"/>
  <c r="L333" i="1"/>
  <c r="M333" i="1"/>
  <c r="N333" i="1"/>
  <c r="O333" i="1"/>
  <c r="P333" i="1"/>
  <c r="Q333" i="1"/>
  <c r="R333" i="1"/>
  <c r="S333" i="1"/>
  <c r="T333" i="1"/>
  <c r="U333" i="1"/>
  <c r="V333" i="1"/>
  <c r="W333" i="1"/>
  <c r="X333" i="1"/>
  <c r="Y333" i="1"/>
  <c r="Z333" i="1"/>
  <c r="AA333" i="1"/>
  <c r="AB333" i="1"/>
  <c r="AC333" i="1"/>
  <c r="D333" i="1"/>
  <c r="D331" i="1"/>
  <c r="E331" i="1"/>
  <c r="F331" i="1"/>
  <c r="G331" i="1"/>
  <c r="H331" i="1"/>
  <c r="I331" i="1"/>
  <c r="J331" i="1"/>
  <c r="K331" i="1"/>
  <c r="L331" i="1"/>
  <c r="M331" i="1"/>
  <c r="N331" i="1"/>
  <c r="O331" i="1"/>
  <c r="P331" i="1"/>
  <c r="Q331" i="1"/>
  <c r="R331" i="1"/>
  <c r="S331" i="1"/>
  <c r="T331" i="1"/>
  <c r="U331" i="1"/>
  <c r="V331" i="1"/>
  <c r="W331" i="1"/>
  <c r="X331" i="1"/>
  <c r="Y331" i="1"/>
  <c r="Z331" i="1"/>
  <c r="AA331" i="1"/>
  <c r="AB331" i="1"/>
  <c r="AC331" i="1"/>
  <c r="D316" i="1"/>
  <c r="E316" i="1"/>
  <c r="F316" i="1"/>
  <c r="G316" i="1"/>
  <c r="H316" i="1"/>
  <c r="I316" i="1"/>
  <c r="J316" i="1"/>
  <c r="K316" i="1"/>
  <c r="L316" i="1"/>
  <c r="M316" i="1"/>
  <c r="N316" i="1"/>
  <c r="O316" i="1"/>
  <c r="P316" i="1"/>
  <c r="Q316" i="1"/>
  <c r="R316" i="1"/>
  <c r="S316" i="1"/>
  <c r="T316" i="1"/>
  <c r="U316" i="1"/>
  <c r="V316" i="1"/>
  <c r="W316" i="1"/>
  <c r="X316" i="1"/>
  <c r="Y316" i="1"/>
  <c r="Z316" i="1"/>
  <c r="AA316" i="1"/>
  <c r="AB316" i="1"/>
  <c r="AC316" i="1"/>
  <c r="D317" i="1"/>
  <c r="E317" i="1"/>
  <c r="F317" i="1"/>
  <c r="G317" i="1"/>
  <c r="H317" i="1"/>
  <c r="I317" i="1"/>
  <c r="J317" i="1"/>
  <c r="K317" i="1"/>
  <c r="L317" i="1"/>
  <c r="M317" i="1"/>
  <c r="N317" i="1"/>
  <c r="O317" i="1"/>
  <c r="P317" i="1"/>
  <c r="Q317" i="1"/>
  <c r="R317" i="1"/>
  <c r="S317" i="1"/>
  <c r="T317" i="1"/>
  <c r="U317" i="1"/>
  <c r="V317" i="1"/>
  <c r="W317" i="1"/>
  <c r="X317" i="1"/>
  <c r="Y317" i="1"/>
  <c r="Z317" i="1"/>
  <c r="AA317" i="1"/>
  <c r="AB317" i="1"/>
  <c r="AC317" i="1"/>
  <c r="D318" i="1"/>
  <c r="E318" i="1"/>
  <c r="F318" i="1"/>
  <c r="G318" i="1"/>
  <c r="H318" i="1"/>
  <c r="I318" i="1"/>
  <c r="J318" i="1"/>
  <c r="K318" i="1"/>
  <c r="L318" i="1"/>
  <c r="M318" i="1"/>
  <c r="N318" i="1"/>
  <c r="O318" i="1"/>
  <c r="P318" i="1"/>
  <c r="Q318" i="1"/>
  <c r="R318" i="1"/>
  <c r="S318" i="1"/>
  <c r="T318" i="1"/>
  <c r="U318" i="1"/>
  <c r="V318" i="1"/>
  <c r="W318" i="1"/>
  <c r="X318" i="1"/>
  <c r="Y318" i="1"/>
  <c r="Z318" i="1"/>
  <c r="AA318" i="1"/>
  <c r="AB318" i="1"/>
  <c r="AC318" i="1"/>
  <c r="D319" i="1"/>
  <c r="E319" i="1"/>
  <c r="F319" i="1"/>
  <c r="G319" i="1"/>
  <c r="H319" i="1"/>
  <c r="I319" i="1"/>
  <c r="J319" i="1"/>
  <c r="K319" i="1"/>
  <c r="L319" i="1"/>
  <c r="M319" i="1"/>
  <c r="N319" i="1"/>
  <c r="O319" i="1"/>
  <c r="P319" i="1"/>
  <c r="Q319" i="1"/>
  <c r="R319" i="1"/>
  <c r="S319" i="1"/>
  <c r="T319" i="1"/>
  <c r="U319" i="1"/>
  <c r="V319" i="1"/>
  <c r="W319" i="1"/>
  <c r="X319" i="1"/>
  <c r="Y319" i="1"/>
  <c r="Z319" i="1"/>
  <c r="AA319" i="1"/>
  <c r="AB319" i="1"/>
  <c r="AC319" i="1"/>
  <c r="D320" i="1"/>
  <c r="E320" i="1"/>
  <c r="F320" i="1"/>
  <c r="G320" i="1"/>
  <c r="H320" i="1"/>
  <c r="I320" i="1"/>
  <c r="J320" i="1"/>
  <c r="K320" i="1"/>
  <c r="L320" i="1"/>
  <c r="M320" i="1"/>
  <c r="N320" i="1"/>
  <c r="O320" i="1"/>
  <c r="P320" i="1"/>
  <c r="Q320" i="1"/>
  <c r="R320" i="1"/>
  <c r="S320" i="1"/>
  <c r="T320" i="1"/>
  <c r="U320" i="1"/>
  <c r="V320" i="1"/>
  <c r="W320" i="1"/>
  <c r="X320" i="1"/>
  <c r="Y320" i="1"/>
  <c r="Z320" i="1"/>
  <c r="AA320" i="1"/>
  <c r="AB320" i="1"/>
  <c r="AC320" i="1"/>
  <c r="D321" i="1"/>
  <c r="E321" i="1"/>
  <c r="F321" i="1"/>
  <c r="G321" i="1"/>
  <c r="H321" i="1"/>
  <c r="I321" i="1"/>
  <c r="J321" i="1"/>
  <c r="K321" i="1"/>
  <c r="L321" i="1"/>
  <c r="M321" i="1"/>
  <c r="N321" i="1"/>
  <c r="O321" i="1"/>
  <c r="P321" i="1"/>
  <c r="Q321" i="1"/>
  <c r="R321" i="1"/>
  <c r="S321" i="1"/>
  <c r="T321" i="1"/>
  <c r="U321" i="1"/>
  <c r="V321" i="1"/>
  <c r="W321" i="1"/>
  <c r="X321" i="1"/>
  <c r="Y321" i="1"/>
  <c r="Z321" i="1"/>
  <c r="AA321" i="1"/>
  <c r="AB321" i="1"/>
  <c r="AC321" i="1"/>
  <c r="D322" i="1"/>
  <c r="E322" i="1"/>
  <c r="F322" i="1"/>
  <c r="G322" i="1"/>
  <c r="H322" i="1"/>
  <c r="I322" i="1"/>
  <c r="J322" i="1"/>
  <c r="K322" i="1"/>
  <c r="L322" i="1"/>
  <c r="M322" i="1"/>
  <c r="N322" i="1"/>
  <c r="O322" i="1"/>
  <c r="P322" i="1"/>
  <c r="Q322" i="1"/>
  <c r="R322" i="1"/>
  <c r="S322" i="1"/>
  <c r="T322" i="1"/>
  <c r="U322" i="1"/>
  <c r="V322" i="1"/>
  <c r="W322" i="1"/>
  <c r="X322" i="1"/>
  <c r="Y322" i="1"/>
  <c r="Z322" i="1"/>
  <c r="AA322" i="1"/>
  <c r="AB322" i="1"/>
  <c r="AC322" i="1"/>
  <c r="D323" i="1"/>
  <c r="E323" i="1"/>
  <c r="F323" i="1"/>
  <c r="G323" i="1"/>
  <c r="H323" i="1"/>
  <c r="I323" i="1"/>
  <c r="J323" i="1"/>
  <c r="K323" i="1"/>
  <c r="L323" i="1"/>
  <c r="M323" i="1"/>
  <c r="N323" i="1"/>
  <c r="O323" i="1"/>
  <c r="P323" i="1"/>
  <c r="Q323" i="1"/>
  <c r="R323" i="1"/>
  <c r="S323" i="1"/>
  <c r="T323" i="1"/>
  <c r="U323" i="1"/>
  <c r="V323" i="1"/>
  <c r="W323" i="1"/>
  <c r="X323" i="1"/>
  <c r="Y323" i="1"/>
  <c r="Z323" i="1"/>
  <c r="AA323" i="1"/>
  <c r="AB323" i="1"/>
  <c r="AC323" i="1"/>
  <c r="D324" i="1"/>
  <c r="E324" i="1"/>
  <c r="F324" i="1"/>
  <c r="G324" i="1"/>
  <c r="H324" i="1"/>
  <c r="I324" i="1"/>
  <c r="J324" i="1"/>
  <c r="K324" i="1"/>
  <c r="L324" i="1"/>
  <c r="M324" i="1"/>
  <c r="N324" i="1"/>
  <c r="O324" i="1"/>
  <c r="P324" i="1"/>
  <c r="Q324" i="1"/>
  <c r="R324" i="1"/>
  <c r="S324" i="1"/>
  <c r="T324" i="1"/>
  <c r="U324" i="1"/>
  <c r="V324" i="1"/>
  <c r="W324" i="1"/>
  <c r="X324" i="1"/>
  <c r="Y324" i="1"/>
  <c r="Z324" i="1"/>
  <c r="AA324" i="1"/>
  <c r="AB324" i="1"/>
  <c r="AC324" i="1"/>
  <c r="D325" i="1"/>
  <c r="E325" i="1"/>
  <c r="F325" i="1"/>
  <c r="G325" i="1"/>
  <c r="H325" i="1"/>
  <c r="I325" i="1"/>
  <c r="J325" i="1"/>
  <c r="K325" i="1"/>
  <c r="L325" i="1"/>
  <c r="M325" i="1"/>
  <c r="N325" i="1"/>
  <c r="O325" i="1"/>
  <c r="P325" i="1"/>
  <c r="Q325" i="1"/>
  <c r="R325" i="1"/>
  <c r="S325" i="1"/>
  <c r="T325" i="1"/>
  <c r="U325" i="1"/>
  <c r="V325" i="1"/>
  <c r="W325" i="1"/>
  <c r="X325" i="1"/>
  <c r="Y325" i="1"/>
  <c r="Z325" i="1"/>
  <c r="AA325" i="1"/>
  <c r="AB325" i="1"/>
  <c r="AC325" i="1"/>
  <c r="D326" i="1"/>
  <c r="E326" i="1"/>
  <c r="F326" i="1"/>
  <c r="G326" i="1"/>
  <c r="H326" i="1"/>
  <c r="I326" i="1"/>
  <c r="J326" i="1"/>
  <c r="K326" i="1"/>
  <c r="L326" i="1"/>
  <c r="M326" i="1"/>
  <c r="N326" i="1"/>
  <c r="O326" i="1"/>
  <c r="P326" i="1"/>
  <c r="Q326" i="1"/>
  <c r="R326" i="1"/>
  <c r="S326" i="1"/>
  <c r="T326" i="1"/>
  <c r="U326" i="1"/>
  <c r="V326" i="1"/>
  <c r="W326" i="1"/>
  <c r="X326" i="1"/>
  <c r="Y326" i="1"/>
  <c r="Z326" i="1"/>
  <c r="AA326" i="1"/>
  <c r="AB326" i="1"/>
  <c r="AC326" i="1"/>
  <c r="D327" i="1"/>
  <c r="E327" i="1"/>
  <c r="F327" i="1"/>
  <c r="G327" i="1"/>
  <c r="H327" i="1"/>
  <c r="I327" i="1"/>
  <c r="J327" i="1"/>
  <c r="K327" i="1"/>
  <c r="L327" i="1"/>
  <c r="M327" i="1"/>
  <c r="N327" i="1"/>
  <c r="O327" i="1"/>
  <c r="P327" i="1"/>
  <c r="Q327" i="1"/>
  <c r="R327" i="1"/>
  <c r="S327" i="1"/>
  <c r="T327" i="1"/>
  <c r="U327" i="1"/>
  <c r="V327" i="1"/>
  <c r="W327" i="1"/>
  <c r="X327" i="1"/>
  <c r="Y327" i="1"/>
  <c r="Z327" i="1"/>
  <c r="AA327" i="1"/>
  <c r="AB327" i="1"/>
  <c r="AC327" i="1"/>
  <c r="D328" i="1"/>
  <c r="E328" i="1"/>
  <c r="F328" i="1"/>
  <c r="G328" i="1"/>
  <c r="H328" i="1"/>
  <c r="I328" i="1"/>
  <c r="J328" i="1"/>
  <c r="K328" i="1"/>
  <c r="L328" i="1"/>
  <c r="M328" i="1"/>
  <c r="N328" i="1"/>
  <c r="O328" i="1"/>
  <c r="P328" i="1"/>
  <c r="Q328" i="1"/>
  <c r="R328" i="1"/>
  <c r="S328" i="1"/>
  <c r="T328" i="1"/>
  <c r="U328" i="1"/>
  <c r="V328" i="1"/>
  <c r="W328" i="1"/>
  <c r="X328" i="1"/>
  <c r="Y328" i="1"/>
  <c r="Z328" i="1"/>
  <c r="AA328" i="1"/>
  <c r="AB328" i="1"/>
  <c r="AC328" i="1"/>
  <c r="D329" i="1"/>
  <c r="E329" i="1"/>
  <c r="F329" i="1"/>
  <c r="G329" i="1"/>
  <c r="H329" i="1"/>
  <c r="I329" i="1"/>
  <c r="J329" i="1"/>
  <c r="K329" i="1"/>
  <c r="L329" i="1"/>
  <c r="M329" i="1"/>
  <c r="N329" i="1"/>
  <c r="O329" i="1"/>
  <c r="P329" i="1"/>
  <c r="Q329" i="1"/>
  <c r="R329" i="1"/>
  <c r="S329" i="1"/>
  <c r="T329" i="1"/>
  <c r="U329" i="1"/>
  <c r="V329" i="1"/>
  <c r="W329" i="1"/>
  <c r="X329" i="1"/>
  <c r="Y329" i="1"/>
  <c r="Z329" i="1"/>
  <c r="AA329" i="1"/>
  <c r="AB329" i="1"/>
  <c r="AC329" i="1"/>
  <c r="D330" i="1"/>
  <c r="E330" i="1"/>
  <c r="F330" i="1"/>
  <c r="G330" i="1"/>
  <c r="H330" i="1"/>
  <c r="I330" i="1"/>
  <c r="J330" i="1"/>
  <c r="K330" i="1"/>
  <c r="L330" i="1"/>
  <c r="M330" i="1"/>
  <c r="N330" i="1"/>
  <c r="O330" i="1"/>
  <c r="P330" i="1"/>
  <c r="Q330" i="1"/>
  <c r="R330" i="1"/>
  <c r="S330" i="1"/>
  <c r="T330" i="1"/>
  <c r="U330" i="1"/>
  <c r="V330" i="1"/>
  <c r="W330" i="1"/>
  <c r="X330" i="1"/>
  <c r="Y330" i="1"/>
  <c r="Z330" i="1"/>
  <c r="AA330" i="1"/>
  <c r="AB330" i="1"/>
  <c r="AC330" i="1"/>
  <c r="E315" i="1"/>
  <c r="F315" i="1"/>
  <c r="G315" i="1"/>
  <c r="H315" i="1"/>
  <c r="I315" i="1"/>
  <c r="J315" i="1"/>
  <c r="K315" i="1"/>
  <c r="L315" i="1"/>
  <c r="M315" i="1"/>
  <c r="N315" i="1"/>
  <c r="O315" i="1"/>
  <c r="P315" i="1"/>
  <c r="Q315" i="1"/>
  <c r="R315" i="1"/>
  <c r="S315" i="1"/>
  <c r="T315" i="1"/>
  <c r="U315" i="1"/>
  <c r="V315" i="1"/>
  <c r="W315" i="1"/>
  <c r="X315" i="1"/>
  <c r="Y315" i="1"/>
  <c r="Z315" i="1"/>
  <c r="AA315" i="1"/>
  <c r="AB315" i="1"/>
  <c r="AC315" i="1"/>
  <c r="D315" i="1"/>
  <c r="D304" i="1"/>
  <c r="E304" i="1"/>
  <c r="F304" i="1"/>
  <c r="G304" i="1"/>
  <c r="H304" i="1"/>
  <c r="I304" i="1"/>
  <c r="J304" i="1"/>
  <c r="K304" i="1"/>
  <c r="L304" i="1"/>
  <c r="M304" i="1"/>
  <c r="N304" i="1"/>
  <c r="O304" i="1"/>
  <c r="P304" i="1"/>
  <c r="Q304" i="1"/>
  <c r="R304" i="1"/>
  <c r="S304" i="1"/>
  <c r="T304" i="1"/>
  <c r="U304" i="1"/>
  <c r="V304" i="1"/>
  <c r="W304" i="1"/>
  <c r="X304" i="1"/>
  <c r="Y304" i="1"/>
  <c r="Z304" i="1"/>
  <c r="AA304" i="1"/>
  <c r="AB304" i="1"/>
  <c r="AC304" i="1"/>
  <c r="D305" i="1"/>
  <c r="E305" i="1"/>
  <c r="F305" i="1"/>
  <c r="G305" i="1"/>
  <c r="H305" i="1"/>
  <c r="I305" i="1"/>
  <c r="J305" i="1"/>
  <c r="K305" i="1"/>
  <c r="L305" i="1"/>
  <c r="M305" i="1"/>
  <c r="N305" i="1"/>
  <c r="O305" i="1"/>
  <c r="P305" i="1"/>
  <c r="Q305" i="1"/>
  <c r="R305" i="1"/>
  <c r="S305" i="1"/>
  <c r="T305" i="1"/>
  <c r="U305" i="1"/>
  <c r="V305" i="1"/>
  <c r="W305" i="1"/>
  <c r="X305" i="1"/>
  <c r="Y305" i="1"/>
  <c r="Z305" i="1"/>
  <c r="AA305" i="1"/>
  <c r="AB305" i="1"/>
  <c r="AC305" i="1"/>
  <c r="D306" i="1"/>
  <c r="E306" i="1"/>
  <c r="F306" i="1"/>
  <c r="G306" i="1"/>
  <c r="H306" i="1"/>
  <c r="I306" i="1"/>
  <c r="J306" i="1"/>
  <c r="K306" i="1"/>
  <c r="L306" i="1"/>
  <c r="M306" i="1"/>
  <c r="N306" i="1"/>
  <c r="O306" i="1"/>
  <c r="P306" i="1"/>
  <c r="Q306" i="1"/>
  <c r="R306" i="1"/>
  <c r="S306" i="1"/>
  <c r="T306" i="1"/>
  <c r="U306" i="1"/>
  <c r="V306" i="1"/>
  <c r="W306" i="1"/>
  <c r="X306" i="1"/>
  <c r="Y306" i="1"/>
  <c r="Z306" i="1"/>
  <c r="AA306" i="1"/>
  <c r="AB306" i="1"/>
  <c r="AC306" i="1"/>
  <c r="D307" i="1"/>
  <c r="E307" i="1"/>
  <c r="F307" i="1"/>
  <c r="G307" i="1"/>
  <c r="H307" i="1"/>
  <c r="I307" i="1"/>
  <c r="J307" i="1"/>
  <c r="K307" i="1"/>
  <c r="L307" i="1"/>
  <c r="M307" i="1"/>
  <c r="N307" i="1"/>
  <c r="O307" i="1"/>
  <c r="P307" i="1"/>
  <c r="Q307" i="1"/>
  <c r="R307" i="1"/>
  <c r="S307" i="1"/>
  <c r="T307" i="1"/>
  <c r="U307" i="1"/>
  <c r="V307" i="1"/>
  <c r="W307" i="1"/>
  <c r="X307" i="1"/>
  <c r="Y307" i="1"/>
  <c r="Z307" i="1"/>
  <c r="AA307" i="1"/>
  <c r="AB307" i="1"/>
  <c r="AC307" i="1"/>
  <c r="D308" i="1"/>
  <c r="E308" i="1"/>
  <c r="F308" i="1"/>
  <c r="G308" i="1"/>
  <c r="H308" i="1"/>
  <c r="I308" i="1"/>
  <c r="J308" i="1"/>
  <c r="K308" i="1"/>
  <c r="L308" i="1"/>
  <c r="M308" i="1"/>
  <c r="N308" i="1"/>
  <c r="O308" i="1"/>
  <c r="P308" i="1"/>
  <c r="Q308" i="1"/>
  <c r="R308" i="1"/>
  <c r="S308" i="1"/>
  <c r="T308" i="1"/>
  <c r="U308" i="1"/>
  <c r="V308" i="1"/>
  <c r="W308" i="1"/>
  <c r="X308" i="1"/>
  <c r="Y308" i="1"/>
  <c r="Z308" i="1"/>
  <c r="AA308" i="1"/>
  <c r="AB308" i="1"/>
  <c r="AC308" i="1"/>
  <c r="D309" i="1"/>
  <c r="E309" i="1"/>
  <c r="F309" i="1"/>
  <c r="G309" i="1"/>
  <c r="H309" i="1"/>
  <c r="I309" i="1"/>
  <c r="J309" i="1"/>
  <c r="K309" i="1"/>
  <c r="L309" i="1"/>
  <c r="M309" i="1"/>
  <c r="N309" i="1"/>
  <c r="O309" i="1"/>
  <c r="P309" i="1"/>
  <c r="Q309" i="1"/>
  <c r="R309" i="1"/>
  <c r="S309" i="1"/>
  <c r="T309" i="1"/>
  <c r="U309" i="1"/>
  <c r="V309" i="1"/>
  <c r="W309" i="1"/>
  <c r="X309" i="1"/>
  <c r="Y309" i="1"/>
  <c r="Z309" i="1"/>
  <c r="AA309" i="1"/>
  <c r="AB309" i="1"/>
  <c r="AC309" i="1"/>
  <c r="D310" i="1"/>
  <c r="E310" i="1"/>
  <c r="F310" i="1"/>
  <c r="G310" i="1"/>
  <c r="H310" i="1"/>
  <c r="I310" i="1"/>
  <c r="J310" i="1"/>
  <c r="K310" i="1"/>
  <c r="L310" i="1"/>
  <c r="M310" i="1"/>
  <c r="N310" i="1"/>
  <c r="O310" i="1"/>
  <c r="P310" i="1"/>
  <c r="Q310" i="1"/>
  <c r="R310" i="1"/>
  <c r="S310" i="1"/>
  <c r="T310" i="1"/>
  <c r="U310" i="1"/>
  <c r="V310" i="1"/>
  <c r="W310" i="1"/>
  <c r="X310" i="1"/>
  <c r="Y310" i="1"/>
  <c r="Z310" i="1"/>
  <c r="AA310" i="1"/>
  <c r="AB310" i="1"/>
  <c r="AC310" i="1"/>
  <c r="D311" i="1"/>
  <c r="E311" i="1"/>
  <c r="F311" i="1"/>
  <c r="G311" i="1"/>
  <c r="H311" i="1"/>
  <c r="I311" i="1"/>
  <c r="J311" i="1"/>
  <c r="K311" i="1"/>
  <c r="L311" i="1"/>
  <c r="M311" i="1"/>
  <c r="N311" i="1"/>
  <c r="O311" i="1"/>
  <c r="P311" i="1"/>
  <c r="Q311" i="1"/>
  <c r="R311" i="1"/>
  <c r="S311" i="1"/>
  <c r="T311" i="1"/>
  <c r="U311" i="1"/>
  <c r="V311" i="1"/>
  <c r="W311" i="1"/>
  <c r="X311" i="1"/>
  <c r="Y311" i="1"/>
  <c r="Z311" i="1"/>
  <c r="AA311" i="1"/>
  <c r="AB311" i="1"/>
  <c r="AC311" i="1"/>
  <c r="D312" i="1"/>
  <c r="E312" i="1"/>
  <c r="F312" i="1"/>
  <c r="G312" i="1"/>
  <c r="H312" i="1"/>
  <c r="I312" i="1"/>
  <c r="J312" i="1"/>
  <c r="K312" i="1"/>
  <c r="L312" i="1"/>
  <c r="M312" i="1"/>
  <c r="N312" i="1"/>
  <c r="O312" i="1"/>
  <c r="P312" i="1"/>
  <c r="Q312" i="1"/>
  <c r="R312" i="1"/>
  <c r="S312" i="1"/>
  <c r="T312" i="1"/>
  <c r="U312" i="1"/>
  <c r="V312" i="1"/>
  <c r="W312" i="1"/>
  <c r="X312" i="1"/>
  <c r="Y312" i="1"/>
  <c r="Z312" i="1"/>
  <c r="AA312" i="1"/>
  <c r="AB312" i="1"/>
  <c r="AC312" i="1"/>
  <c r="D313" i="1"/>
  <c r="E313" i="1"/>
  <c r="F313" i="1"/>
  <c r="G313" i="1"/>
  <c r="H313" i="1"/>
  <c r="I313" i="1"/>
  <c r="J313" i="1"/>
  <c r="K313" i="1"/>
  <c r="L313" i="1"/>
  <c r="M313" i="1"/>
  <c r="N313" i="1"/>
  <c r="O313" i="1"/>
  <c r="P313" i="1"/>
  <c r="Q313" i="1"/>
  <c r="R313" i="1"/>
  <c r="S313" i="1"/>
  <c r="T313" i="1"/>
  <c r="U313" i="1"/>
  <c r="V313" i="1"/>
  <c r="W313" i="1"/>
  <c r="X313" i="1"/>
  <c r="Y313" i="1"/>
  <c r="Z313" i="1"/>
  <c r="AA313" i="1"/>
  <c r="AB313" i="1"/>
  <c r="AC313" i="1"/>
  <c r="E303" i="1"/>
  <c r="F303" i="1"/>
  <c r="G303" i="1"/>
  <c r="H303" i="1"/>
  <c r="I303" i="1"/>
  <c r="J303" i="1"/>
  <c r="K303" i="1"/>
  <c r="L303" i="1"/>
  <c r="M303" i="1"/>
  <c r="N303" i="1"/>
  <c r="O303" i="1"/>
  <c r="P303" i="1"/>
  <c r="Q303" i="1"/>
  <c r="R303" i="1"/>
  <c r="S303" i="1"/>
  <c r="T303" i="1"/>
  <c r="U303" i="1"/>
  <c r="V303" i="1"/>
  <c r="W303" i="1"/>
  <c r="X303" i="1"/>
  <c r="Y303" i="1"/>
  <c r="Z303" i="1"/>
  <c r="AA303" i="1"/>
  <c r="AB303" i="1"/>
  <c r="AC303" i="1"/>
  <c r="D303" i="1"/>
  <c r="D292" i="1"/>
  <c r="E292" i="1"/>
  <c r="F292" i="1"/>
  <c r="G292" i="1"/>
  <c r="H292" i="1"/>
  <c r="I292" i="1"/>
  <c r="J292" i="1"/>
  <c r="K292" i="1"/>
  <c r="L292" i="1"/>
  <c r="M292" i="1"/>
  <c r="N292" i="1"/>
  <c r="O292" i="1"/>
  <c r="P292" i="1"/>
  <c r="Q292" i="1"/>
  <c r="R292" i="1"/>
  <c r="S292" i="1"/>
  <c r="T292" i="1"/>
  <c r="U292" i="1"/>
  <c r="V292" i="1"/>
  <c r="W292" i="1"/>
  <c r="X292" i="1"/>
  <c r="Y292" i="1"/>
  <c r="Z292" i="1"/>
  <c r="AA292" i="1"/>
  <c r="AB292" i="1"/>
  <c r="AC292" i="1"/>
  <c r="D293" i="1"/>
  <c r="E293" i="1"/>
  <c r="F293" i="1"/>
  <c r="G293" i="1"/>
  <c r="H293" i="1"/>
  <c r="I293" i="1"/>
  <c r="J293" i="1"/>
  <c r="K293" i="1"/>
  <c r="L293" i="1"/>
  <c r="M293" i="1"/>
  <c r="N293" i="1"/>
  <c r="O293" i="1"/>
  <c r="P293" i="1"/>
  <c r="Q293" i="1"/>
  <c r="R293" i="1"/>
  <c r="S293" i="1"/>
  <c r="T293" i="1"/>
  <c r="U293" i="1"/>
  <c r="V293" i="1"/>
  <c r="W293" i="1"/>
  <c r="X293" i="1"/>
  <c r="Y293" i="1"/>
  <c r="Z293" i="1"/>
  <c r="AA293" i="1"/>
  <c r="AB293" i="1"/>
  <c r="AC293" i="1"/>
  <c r="D294" i="1"/>
  <c r="E294" i="1"/>
  <c r="F294" i="1"/>
  <c r="G294" i="1"/>
  <c r="H294" i="1"/>
  <c r="I294" i="1"/>
  <c r="J294" i="1"/>
  <c r="K294" i="1"/>
  <c r="L294" i="1"/>
  <c r="M294" i="1"/>
  <c r="N294" i="1"/>
  <c r="O294" i="1"/>
  <c r="P294" i="1"/>
  <c r="Q294" i="1"/>
  <c r="R294" i="1"/>
  <c r="S294" i="1"/>
  <c r="T294" i="1"/>
  <c r="U294" i="1"/>
  <c r="V294" i="1"/>
  <c r="W294" i="1"/>
  <c r="X294" i="1"/>
  <c r="Y294" i="1"/>
  <c r="Z294" i="1"/>
  <c r="AA294" i="1"/>
  <c r="AB294" i="1"/>
  <c r="AC294" i="1"/>
  <c r="D295" i="1"/>
  <c r="E295" i="1"/>
  <c r="F295" i="1"/>
  <c r="G295" i="1"/>
  <c r="H295" i="1"/>
  <c r="I295" i="1"/>
  <c r="J295" i="1"/>
  <c r="K295" i="1"/>
  <c r="L295" i="1"/>
  <c r="M295" i="1"/>
  <c r="N295" i="1"/>
  <c r="O295" i="1"/>
  <c r="P295" i="1"/>
  <c r="Q295" i="1"/>
  <c r="R295" i="1"/>
  <c r="S295" i="1"/>
  <c r="T295" i="1"/>
  <c r="U295" i="1"/>
  <c r="V295" i="1"/>
  <c r="W295" i="1"/>
  <c r="X295" i="1"/>
  <c r="Y295" i="1"/>
  <c r="Z295" i="1"/>
  <c r="AA295" i="1"/>
  <c r="AB295" i="1"/>
  <c r="AC295" i="1"/>
  <c r="D296" i="1"/>
  <c r="E296" i="1"/>
  <c r="F296" i="1"/>
  <c r="G296" i="1"/>
  <c r="H296" i="1"/>
  <c r="I296" i="1"/>
  <c r="J296" i="1"/>
  <c r="K296" i="1"/>
  <c r="L296" i="1"/>
  <c r="M296" i="1"/>
  <c r="N296" i="1"/>
  <c r="O296" i="1"/>
  <c r="P296" i="1"/>
  <c r="Q296" i="1"/>
  <c r="R296" i="1"/>
  <c r="S296" i="1"/>
  <c r="T296" i="1"/>
  <c r="U296" i="1"/>
  <c r="V296" i="1"/>
  <c r="W296" i="1"/>
  <c r="X296" i="1"/>
  <c r="Y296" i="1"/>
  <c r="Z296" i="1"/>
  <c r="AA296" i="1"/>
  <c r="AB296" i="1"/>
  <c r="AC296" i="1"/>
  <c r="D297" i="1"/>
  <c r="E297" i="1"/>
  <c r="F297" i="1"/>
  <c r="G297" i="1"/>
  <c r="H297" i="1"/>
  <c r="I297" i="1"/>
  <c r="J297" i="1"/>
  <c r="K297" i="1"/>
  <c r="L297" i="1"/>
  <c r="M297" i="1"/>
  <c r="N297" i="1"/>
  <c r="O297" i="1"/>
  <c r="P297" i="1"/>
  <c r="Q297" i="1"/>
  <c r="R297" i="1"/>
  <c r="S297" i="1"/>
  <c r="T297" i="1"/>
  <c r="U297" i="1"/>
  <c r="V297" i="1"/>
  <c r="W297" i="1"/>
  <c r="X297" i="1"/>
  <c r="Y297" i="1"/>
  <c r="Z297" i="1"/>
  <c r="AA297" i="1"/>
  <c r="AB297" i="1"/>
  <c r="AC297" i="1"/>
  <c r="D298" i="1"/>
  <c r="E298" i="1"/>
  <c r="F298" i="1"/>
  <c r="G298" i="1"/>
  <c r="H298" i="1"/>
  <c r="I298" i="1"/>
  <c r="J298" i="1"/>
  <c r="K298" i="1"/>
  <c r="L298" i="1"/>
  <c r="M298" i="1"/>
  <c r="N298" i="1"/>
  <c r="O298" i="1"/>
  <c r="P298" i="1"/>
  <c r="Q298" i="1"/>
  <c r="R298" i="1"/>
  <c r="S298" i="1"/>
  <c r="T298" i="1"/>
  <c r="U298" i="1"/>
  <c r="V298" i="1"/>
  <c r="W298" i="1"/>
  <c r="X298" i="1"/>
  <c r="Y298" i="1"/>
  <c r="Z298" i="1"/>
  <c r="AA298" i="1"/>
  <c r="AB298" i="1"/>
  <c r="AC298" i="1"/>
  <c r="D299" i="1"/>
  <c r="E299" i="1"/>
  <c r="F299" i="1"/>
  <c r="G299" i="1"/>
  <c r="H299" i="1"/>
  <c r="I299" i="1"/>
  <c r="J299" i="1"/>
  <c r="K299" i="1"/>
  <c r="L299" i="1"/>
  <c r="M299" i="1"/>
  <c r="N299" i="1"/>
  <c r="O299" i="1"/>
  <c r="P299" i="1"/>
  <c r="Q299" i="1"/>
  <c r="R299" i="1"/>
  <c r="S299" i="1"/>
  <c r="T299" i="1"/>
  <c r="U299" i="1"/>
  <c r="V299" i="1"/>
  <c r="W299" i="1"/>
  <c r="X299" i="1"/>
  <c r="Y299" i="1"/>
  <c r="Z299" i="1"/>
  <c r="AA299" i="1"/>
  <c r="AB299" i="1"/>
  <c r="AC299" i="1"/>
  <c r="D300" i="1"/>
  <c r="E300" i="1"/>
  <c r="F300" i="1"/>
  <c r="G300" i="1"/>
  <c r="H300" i="1"/>
  <c r="I300" i="1"/>
  <c r="J300" i="1"/>
  <c r="K300" i="1"/>
  <c r="L300" i="1"/>
  <c r="M300" i="1"/>
  <c r="N300" i="1"/>
  <c r="O300" i="1"/>
  <c r="P300" i="1"/>
  <c r="Q300" i="1"/>
  <c r="R300" i="1"/>
  <c r="S300" i="1"/>
  <c r="T300" i="1"/>
  <c r="U300" i="1"/>
  <c r="V300" i="1"/>
  <c r="W300" i="1"/>
  <c r="X300" i="1"/>
  <c r="Y300" i="1"/>
  <c r="Z300" i="1"/>
  <c r="AA300" i="1"/>
  <c r="AB300" i="1"/>
  <c r="AC300" i="1"/>
  <c r="D301" i="1"/>
  <c r="E301" i="1"/>
  <c r="F301" i="1"/>
  <c r="G301" i="1"/>
  <c r="H301" i="1"/>
  <c r="I301" i="1"/>
  <c r="J301" i="1"/>
  <c r="K301" i="1"/>
  <c r="L301" i="1"/>
  <c r="M301" i="1"/>
  <c r="N301" i="1"/>
  <c r="O301" i="1"/>
  <c r="P301" i="1"/>
  <c r="Q301" i="1"/>
  <c r="R301" i="1"/>
  <c r="S301" i="1"/>
  <c r="T301" i="1"/>
  <c r="U301" i="1"/>
  <c r="V301" i="1"/>
  <c r="W301" i="1"/>
  <c r="X301" i="1"/>
  <c r="Y301" i="1"/>
  <c r="Z301" i="1"/>
  <c r="AA301" i="1"/>
  <c r="AB301" i="1"/>
  <c r="AC301" i="1"/>
  <c r="D260" i="1"/>
  <c r="D252" i="1"/>
  <c r="D243" i="1"/>
  <c r="S453" i="1" l="1"/>
  <c r="G453" i="1"/>
  <c r="T453" i="1"/>
  <c r="H453" i="1"/>
  <c r="W453" i="1"/>
  <c r="O453" i="1"/>
  <c r="P453" i="1"/>
  <c r="AB453" i="1"/>
  <c r="L453" i="1"/>
  <c r="K453" i="1"/>
  <c r="D453" i="1"/>
  <c r="Z453" i="1"/>
  <c r="V453" i="1"/>
  <c r="R453" i="1"/>
  <c r="N453" i="1"/>
  <c r="J453" i="1"/>
  <c r="F453" i="1"/>
  <c r="AC416" i="1"/>
  <c r="AC434" i="1"/>
  <c r="AC443" i="1"/>
  <c r="AA453" i="1"/>
  <c r="AC426" i="1"/>
  <c r="AC453" i="1"/>
  <c r="Y453" i="1"/>
  <c r="U453" i="1"/>
  <c r="Q453" i="1"/>
  <c r="M453" i="1"/>
  <c r="I453" i="1"/>
  <c r="E453" i="1"/>
  <c r="AC372" i="1" l="1"/>
  <c r="AC350" i="1"/>
  <c r="AC332" i="1"/>
  <c r="AC314" i="1"/>
  <c r="AC302" i="1"/>
  <c r="AC287" i="1"/>
  <c r="AC259" i="1"/>
  <c r="AC251" i="1"/>
  <c r="AC242" i="1"/>
  <c r="AC231" i="1"/>
  <c r="AC220" i="1"/>
  <c r="AC196" i="1"/>
  <c r="AC184" i="1"/>
  <c r="AC153" i="1"/>
  <c r="AC143" i="1"/>
  <c r="AC136" i="1"/>
  <c r="AC121" i="1"/>
  <c r="AC84" i="1"/>
  <c r="AC78" i="1"/>
  <c r="AB78" i="1"/>
  <c r="AB457" i="1" s="1"/>
  <c r="AA78" i="1"/>
  <c r="AA457" i="1" s="1"/>
  <c r="Z78" i="1"/>
  <c r="Z457" i="1" s="1"/>
  <c r="Y78" i="1"/>
  <c r="Y457" i="1" s="1"/>
  <c r="X78" i="1"/>
  <c r="X457" i="1" s="1"/>
  <c r="W78" i="1"/>
  <c r="W457" i="1" s="1"/>
  <c r="V78" i="1"/>
  <c r="V457" i="1" s="1"/>
  <c r="U78" i="1"/>
  <c r="U457" i="1" s="1"/>
  <c r="T78" i="1"/>
  <c r="T457" i="1" s="1"/>
  <c r="S78" i="1"/>
  <c r="S457" i="1" s="1"/>
  <c r="R78" i="1"/>
  <c r="R457" i="1" s="1"/>
  <c r="Q78" i="1"/>
  <c r="Q457" i="1" s="1"/>
  <c r="P78" i="1"/>
  <c r="P457" i="1" s="1"/>
  <c r="O78" i="1"/>
  <c r="O457" i="1" s="1"/>
  <c r="N78" i="1"/>
  <c r="N457" i="1" s="1"/>
  <c r="M78" i="1"/>
  <c r="M457" i="1" s="1"/>
  <c r="L78" i="1"/>
  <c r="L457" i="1" s="1"/>
  <c r="K78" i="1"/>
  <c r="K457" i="1" s="1"/>
  <c r="J78" i="1"/>
  <c r="J457" i="1" s="1"/>
  <c r="I78" i="1"/>
  <c r="I457" i="1" s="1"/>
  <c r="H78" i="1"/>
  <c r="H457" i="1" s="1"/>
  <c r="G78" i="1"/>
  <c r="G457" i="1" s="1"/>
  <c r="F78" i="1"/>
  <c r="F457" i="1" s="1"/>
  <c r="E78" i="1"/>
  <c r="E457" i="1" s="1"/>
  <c r="D78" i="1"/>
  <c r="D457" i="1" s="1"/>
  <c r="AC67" i="1"/>
  <c r="AC52" i="1"/>
  <c r="AI456" i="1" l="1"/>
  <c r="AH456" i="1"/>
  <c r="AG456" i="1"/>
  <c r="AF456" i="1"/>
  <c r="AE456" i="1"/>
  <c r="AD456" i="1"/>
  <c r="AI455" i="1"/>
  <c r="AH455" i="1"/>
  <c r="AG455" i="1"/>
  <c r="AF455" i="1"/>
  <c r="AE455" i="1"/>
  <c r="AD455" i="1"/>
  <c r="AI454" i="1"/>
  <c r="AH454" i="1"/>
  <c r="AG454" i="1"/>
  <c r="AF454" i="1"/>
  <c r="AE454" i="1"/>
  <c r="AD454" i="1"/>
  <c r="AI452" i="1"/>
  <c r="AH452" i="1"/>
  <c r="AG452" i="1"/>
  <c r="AF452" i="1"/>
  <c r="AE452" i="1"/>
  <c r="AD452" i="1"/>
  <c r="AI451" i="1"/>
  <c r="AH451" i="1"/>
  <c r="AG451" i="1"/>
  <c r="AF451" i="1"/>
  <c r="AE451" i="1"/>
  <c r="AD451" i="1"/>
  <c r="AI450" i="1"/>
  <c r="AH450" i="1"/>
  <c r="AG450" i="1"/>
  <c r="AF450" i="1"/>
  <c r="AE450" i="1"/>
  <c r="AD450" i="1"/>
  <c r="AI449" i="1"/>
  <c r="AH449" i="1"/>
  <c r="AG449" i="1"/>
  <c r="AF449" i="1"/>
  <c r="AE449" i="1"/>
  <c r="AD449" i="1"/>
  <c r="AI448" i="1"/>
  <c r="AH448" i="1"/>
  <c r="AG448" i="1"/>
  <c r="AF448" i="1"/>
  <c r="AE448" i="1"/>
  <c r="AD448" i="1"/>
  <c r="AI447" i="1"/>
  <c r="AH447" i="1"/>
  <c r="AG447" i="1"/>
  <c r="AF447" i="1"/>
  <c r="AE447" i="1"/>
  <c r="AD447" i="1"/>
  <c r="AI446" i="1"/>
  <c r="AH446" i="1"/>
  <c r="AG446" i="1"/>
  <c r="AF446" i="1"/>
  <c r="AE446" i="1"/>
  <c r="AD446" i="1"/>
  <c r="AI445" i="1"/>
  <c r="AH445" i="1"/>
  <c r="AG445" i="1"/>
  <c r="AF445" i="1"/>
  <c r="AE445" i="1"/>
  <c r="AD445" i="1"/>
  <c r="AI444" i="1"/>
  <c r="AH444" i="1"/>
  <c r="AG444" i="1"/>
  <c r="AF444" i="1"/>
  <c r="AE444" i="1"/>
  <c r="AD444" i="1"/>
  <c r="AI442" i="1"/>
  <c r="AH442" i="1"/>
  <c r="AG442" i="1"/>
  <c r="AF442" i="1"/>
  <c r="AE442" i="1"/>
  <c r="AD442" i="1"/>
  <c r="AI441" i="1"/>
  <c r="AH441" i="1"/>
  <c r="AG441" i="1"/>
  <c r="AF441" i="1"/>
  <c r="AE441" i="1"/>
  <c r="AD441" i="1"/>
  <c r="AI440" i="1"/>
  <c r="AH440" i="1"/>
  <c r="AG440" i="1"/>
  <c r="AF440" i="1"/>
  <c r="AE440" i="1"/>
  <c r="AD440" i="1"/>
  <c r="AI439" i="1"/>
  <c r="AH439" i="1"/>
  <c r="AG439" i="1"/>
  <c r="AF439" i="1"/>
  <c r="AE439" i="1"/>
  <c r="AD439" i="1"/>
  <c r="AI438" i="1"/>
  <c r="AH438" i="1"/>
  <c r="AG438" i="1"/>
  <c r="AF438" i="1"/>
  <c r="AE438" i="1"/>
  <c r="AD438" i="1"/>
  <c r="AI437" i="1"/>
  <c r="AH437" i="1"/>
  <c r="AG437" i="1"/>
  <c r="AF437" i="1"/>
  <c r="AE437" i="1"/>
  <c r="AD437" i="1"/>
  <c r="AI436" i="1"/>
  <c r="AH436" i="1"/>
  <c r="AG436" i="1"/>
  <c r="AF436" i="1"/>
  <c r="AE436" i="1"/>
  <c r="AD436" i="1"/>
  <c r="AI435" i="1"/>
  <c r="AH435" i="1"/>
  <c r="AG435" i="1"/>
  <c r="AF435" i="1"/>
  <c r="AE435" i="1"/>
  <c r="AD435" i="1"/>
  <c r="AI433" i="1"/>
  <c r="AH433" i="1"/>
  <c r="AG433" i="1"/>
  <c r="AF433" i="1"/>
  <c r="AE433" i="1"/>
  <c r="AD433" i="1"/>
  <c r="AI432" i="1"/>
  <c r="AH432" i="1"/>
  <c r="AG432" i="1"/>
  <c r="AF432" i="1"/>
  <c r="AE432" i="1"/>
  <c r="AD432" i="1"/>
  <c r="AI431" i="1"/>
  <c r="AH431" i="1"/>
  <c r="AG431" i="1"/>
  <c r="AF431" i="1"/>
  <c r="AE431" i="1"/>
  <c r="AD431" i="1"/>
  <c r="AI430" i="1"/>
  <c r="AH430" i="1"/>
  <c r="AG430" i="1"/>
  <c r="AF430" i="1"/>
  <c r="AE430" i="1"/>
  <c r="AD430" i="1"/>
  <c r="AI429" i="1"/>
  <c r="AH429" i="1"/>
  <c r="AG429" i="1"/>
  <c r="AF429" i="1"/>
  <c r="AE429" i="1"/>
  <c r="AD429" i="1"/>
  <c r="AI428" i="1"/>
  <c r="AH428" i="1"/>
  <c r="AG428" i="1"/>
  <c r="AF428" i="1"/>
  <c r="AE428" i="1"/>
  <c r="AD428" i="1"/>
  <c r="AI427" i="1"/>
  <c r="AH427" i="1"/>
  <c r="AG427" i="1"/>
  <c r="AF427" i="1"/>
  <c r="AE427" i="1"/>
  <c r="AD427" i="1"/>
  <c r="AI425" i="1"/>
  <c r="AH425" i="1"/>
  <c r="AG425" i="1"/>
  <c r="AF425" i="1"/>
  <c r="AE425" i="1"/>
  <c r="AD425" i="1"/>
  <c r="AI424" i="1"/>
  <c r="AH424" i="1"/>
  <c r="AG424" i="1"/>
  <c r="AF424" i="1"/>
  <c r="AE424" i="1"/>
  <c r="AD424" i="1"/>
  <c r="AI423" i="1"/>
  <c r="AH423" i="1"/>
  <c r="AG423" i="1"/>
  <c r="AF423" i="1"/>
  <c r="AE423" i="1"/>
  <c r="AD423" i="1"/>
  <c r="AI422" i="1"/>
  <c r="AH422" i="1"/>
  <c r="AG422" i="1"/>
  <c r="AF422" i="1"/>
  <c r="AE422" i="1"/>
  <c r="AD422" i="1"/>
  <c r="AI421" i="1"/>
  <c r="AH421" i="1"/>
  <c r="AG421" i="1"/>
  <c r="AF421" i="1"/>
  <c r="AE421" i="1"/>
  <c r="AD421" i="1"/>
  <c r="AI420" i="1"/>
  <c r="AH420" i="1"/>
  <c r="AG420" i="1"/>
  <c r="AF420" i="1"/>
  <c r="AE420" i="1"/>
  <c r="AD420" i="1"/>
  <c r="AI419" i="1"/>
  <c r="AH419" i="1"/>
  <c r="AG419" i="1"/>
  <c r="AF419" i="1"/>
  <c r="AE419" i="1"/>
  <c r="AD419" i="1"/>
  <c r="AI418" i="1"/>
  <c r="AH418" i="1"/>
  <c r="AG418" i="1"/>
  <c r="AF418" i="1"/>
  <c r="AE418" i="1"/>
  <c r="AD418" i="1"/>
  <c r="AI417" i="1"/>
  <c r="AH417" i="1"/>
  <c r="AG417" i="1"/>
  <c r="AF417" i="1"/>
  <c r="AE417" i="1"/>
  <c r="AD417" i="1"/>
  <c r="AI415" i="1"/>
  <c r="AH415" i="1"/>
  <c r="AG415" i="1"/>
  <c r="AF415" i="1"/>
  <c r="AE415" i="1"/>
  <c r="AD415" i="1"/>
  <c r="AI414" i="1"/>
  <c r="AH414" i="1"/>
  <c r="AG414" i="1"/>
  <c r="AF414" i="1"/>
  <c r="AE414" i="1"/>
  <c r="AD414" i="1"/>
  <c r="AI413" i="1"/>
  <c r="AH413" i="1"/>
  <c r="AG413" i="1"/>
  <c r="AF413" i="1"/>
  <c r="AE413" i="1"/>
  <c r="AD413" i="1"/>
  <c r="AI412" i="1"/>
  <c r="AH412" i="1"/>
  <c r="AG412" i="1"/>
  <c r="AF412" i="1"/>
  <c r="AE412" i="1"/>
  <c r="AD412" i="1"/>
  <c r="AI411" i="1"/>
  <c r="AH411" i="1"/>
  <c r="AG411" i="1"/>
  <c r="AF411" i="1"/>
  <c r="AE411" i="1"/>
  <c r="AD411" i="1"/>
  <c r="AI410" i="1"/>
  <c r="AH410" i="1"/>
  <c r="AG410" i="1"/>
  <c r="AF410" i="1"/>
  <c r="AE410" i="1"/>
  <c r="AD410" i="1"/>
  <c r="AI409" i="1"/>
  <c r="AH409" i="1"/>
  <c r="AG409" i="1"/>
  <c r="AF409" i="1"/>
  <c r="AE409" i="1"/>
  <c r="AD409" i="1"/>
  <c r="AI408" i="1"/>
  <c r="AH408" i="1"/>
  <c r="AG408" i="1"/>
  <c r="AF408" i="1"/>
  <c r="AE408" i="1"/>
  <c r="AD408" i="1"/>
  <c r="AI407" i="1"/>
  <c r="AH407" i="1"/>
  <c r="AG407" i="1"/>
  <c r="AF407" i="1"/>
  <c r="AE407" i="1"/>
  <c r="AD407" i="1"/>
  <c r="AI406" i="1"/>
  <c r="AH406" i="1"/>
  <c r="AG406" i="1"/>
  <c r="AF406" i="1"/>
  <c r="AE406" i="1"/>
  <c r="AD406" i="1"/>
  <c r="AI405" i="1"/>
  <c r="AH405" i="1"/>
  <c r="AG405" i="1"/>
  <c r="AF405" i="1"/>
  <c r="AE405" i="1"/>
  <c r="AD405" i="1"/>
  <c r="AI404" i="1"/>
  <c r="AH404" i="1"/>
  <c r="AG404" i="1"/>
  <c r="AF404" i="1"/>
  <c r="AE404" i="1"/>
  <c r="AD404" i="1"/>
  <c r="AI403" i="1"/>
  <c r="AH403" i="1"/>
  <c r="AG403" i="1"/>
  <c r="AF403" i="1"/>
  <c r="AE403" i="1"/>
  <c r="AD403" i="1"/>
  <c r="AI402" i="1"/>
  <c r="AH402" i="1"/>
  <c r="AG402" i="1"/>
  <c r="AF402" i="1"/>
  <c r="AE402" i="1"/>
  <c r="AD402" i="1"/>
  <c r="AI401" i="1"/>
  <c r="AH401" i="1"/>
  <c r="AG401" i="1"/>
  <c r="AF401" i="1"/>
  <c r="AE401" i="1"/>
  <c r="AD401" i="1"/>
  <c r="AI400" i="1"/>
  <c r="AH400" i="1"/>
  <c r="AG400" i="1"/>
  <c r="AF400" i="1"/>
  <c r="AE400" i="1"/>
  <c r="AD400" i="1"/>
  <c r="AI399" i="1"/>
  <c r="AH399" i="1"/>
  <c r="AG399" i="1"/>
  <c r="AF399" i="1"/>
  <c r="AE399" i="1"/>
  <c r="AD399" i="1"/>
  <c r="AI398" i="1"/>
  <c r="AH398" i="1"/>
  <c r="AG398" i="1"/>
  <c r="AF398" i="1"/>
  <c r="AE398" i="1"/>
  <c r="AD398" i="1"/>
  <c r="AI397" i="1"/>
  <c r="AH397" i="1"/>
  <c r="AG397" i="1"/>
  <c r="AF397" i="1"/>
  <c r="AE397" i="1"/>
  <c r="AD397" i="1"/>
  <c r="AI396" i="1"/>
  <c r="AH396" i="1"/>
  <c r="AG396" i="1"/>
  <c r="AF396" i="1"/>
  <c r="AE396" i="1"/>
  <c r="AD396" i="1"/>
  <c r="AI395" i="1"/>
  <c r="AH395" i="1"/>
  <c r="AG395" i="1"/>
  <c r="AF395" i="1"/>
  <c r="AE395" i="1"/>
  <c r="AD395" i="1"/>
  <c r="AI394" i="1"/>
  <c r="AH394" i="1"/>
  <c r="AG394" i="1"/>
  <c r="AF394" i="1"/>
  <c r="AE394" i="1"/>
  <c r="AD394" i="1"/>
  <c r="AI393" i="1"/>
  <c r="AH393" i="1"/>
  <c r="AG393" i="1"/>
  <c r="AF393" i="1"/>
  <c r="AE393" i="1"/>
  <c r="AD393" i="1"/>
  <c r="AI392" i="1"/>
  <c r="AH392" i="1"/>
  <c r="AG392" i="1"/>
  <c r="AF392" i="1"/>
  <c r="AE392" i="1"/>
  <c r="AD392" i="1"/>
  <c r="AI391" i="1"/>
  <c r="AH391" i="1"/>
  <c r="AG391" i="1"/>
  <c r="AF391" i="1"/>
  <c r="AE391" i="1"/>
  <c r="AD391" i="1"/>
  <c r="AI390" i="1"/>
  <c r="AH390" i="1"/>
  <c r="AG390" i="1"/>
  <c r="AF390" i="1"/>
  <c r="AE390" i="1"/>
  <c r="AD390" i="1"/>
  <c r="AI389" i="1"/>
  <c r="AH389" i="1"/>
  <c r="AG389" i="1"/>
  <c r="AF389" i="1"/>
  <c r="AE389" i="1"/>
  <c r="AD389" i="1"/>
  <c r="AI388" i="1"/>
  <c r="AH388" i="1"/>
  <c r="AG388" i="1"/>
  <c r="AF388" i="1"/>
  <c r="AE388" i="1"/>
  <c r="AD388" i="1"/>
  <c r="AI387" i="1"/>
  <c r="AH387" i="1"/>
  <c r="AG387" i="1"/>
  <c r="AF387" i="1"/>
  <c r="AE387" i="1"/>
  <c r="AD387" i="1"/>
  <c r="AI386" i="1"/>
  <c r="AH386" i="1"/>
  <c r="AG386" i="1"/>
  <c r="AF386" i="1"/>
  <c r="AE386" i="1"/>
  <c r="AD386" i="1"/>
  <c r="AI385" i="1"/>
  <c r="AH385" i="1"/>
  <c r="AG385" i="1"/>
  <c r="AF385" i="1"/>
  <c r="AE385" i="1"/>
  <c r="AD385" i="1"/>
  <c r="AI384" i="1"/>
  <c r="AH384" i="1"/>
  <c r="AG384" i="1"/>
  <c r="AF384" i="1"/>
  <c r="AE384" i="1"/>
  <c r="AD384" i="1"/>
  <c r="AI383" i="1"/>
  <c r="AH383" i="1"/>
  <c r="AG383" i="1"/>
  <c r="AF383" i="1"/>
  <c r="AE383" i="1"/>
  <c r="AD383" i="1"/>
  <c r="AI382" i="1"/>
  <c r="AH382" i="1"/>
  <c r="AG382" i="1"/>
  <c r="AF382" i="1"/>
  <c r="AE382" i="1"/>
  <c r="AD382" i="1"/>
  <c r="AI381" i="1"/>
  <c r="AH381" i="1"/>
  <c r="AG381" i="1"/>
  <c r="AF381" i="1"/>
  <c r="AE381" i="1"/>
  <c r="AD381" i="1"/>
  <c r="AI380" i="1"/>
  <c r="AH380" i="1"/>
  <c r="AG380" i="1"/>
  <c r="AF380" i="1"/>
  <c r="AE380" i="1"/>
  <c r="AD380" i="1"/>
  <c r="AI379" i="1"/>
  <c r="AH379" i="1"/>
  <c r="AG379" i="1"/>
  <c r="AF379" i="1"/>
  <c r="AE379" i="1"/>
  <c r="AD379" i="1"/>
  <c r="AI378" i="1"/>
  <c r="AH378" i="1"/>
  <c r="AG378" i="1"/>
  <c r="AF378" i="1"/>
  <c r="AE378" i="1"/>
  <c r="AD378" i="1"/>
  <c r="AI377" i="1"/>
  <c r="AH377" i="1"/>
  <c r="AG377" i="1"/>
  <c r="AF377" i="1"/>
  <c r="AE377" i="1"/>
  <c r="AD377" i="1"/>
  <c r="AI376" i="1"/>
  <c r="AH376" i="1"/>
  <c r="AG376" i="1"/>
  <c r="AF376" i="1"/>
  <c r="AE376" i="1"/>
  <c r="AD376" i="1"/>
  <c r="AI375" i="1"/>
  <c r="AH375" i="1"/>
  <c r="AG375" i="1"/>
  <c r="AF375" i="1"/>
  <c r="AE375" i="1"/>
  <c r="AD375" i="1"/>
  <c r="AI374" i="1"/>
  <c r="AH374" i="1"/>
  <c r="AG374" i="1"/>
  <c r="AF374" i="1"/>
  <c r="AE374" i="1"/>
  <c r="AD374" i="1"/>
  <c r="AI373" i="1"/>
  <c r="AH373" i="1"/>
  <c r="AG373" i="1"/>
  <c r="AF373" i="1"/>
  <c r="AE373" i="1"/>
  <c r="AD373" i="1"/>
  <c r="AI371" i="1"/>
  <c r="AH371" i="1"/>
  <c r="AG371" i="1"/>
  <c r="AF371" i="1"/>
  <c r="AE371" i="1"/>
  <c r="AD371" i="1"/>
  <c r="AI370" i="1"/>
  <c r="AH370" i="1"/>
  <c r="AG370" i="1"/>
  <c r="AF370" i="1"/>
  <c r="AE370" i="1"/>
  <c r="AD370" i="1"/>
  <c r="AI369" i="1"/>
  <c r="AH369" i="1"/>
  <c r="AG369" i="1"/>
  <c r="AF369" i="1"/>
  <c r="AE369" i="1"/>
  <c r="AD369" i="1"/>
  <c r="AI368" i="1"/>
  <c r="AH368" i="1"/>
  <c r="AG368" i="1"/>
  <c r="AF368" i="1"/>
  <c r="AE368" i="1"/>
  <c r="AD368" i="1"/>
  <c r="AI367" i="1"/>
  <c r="AH367" i="1"/>
  <c r="AG367" i="1"/>
  <c r="AF367" i="1"/>
  <c r="AE367" i="1"/>
  <c r="AD367" i="1"/>
  <c r="AI366" i="1"/>
  <c r="AH366" i="1"/>
  <c r="AG366" i="1"/>
  <c r="AF366" i="1"/>
  <c r="AE366" i="1"/>
  <c r="AD366" i="1"/>
  <c r="AI365" i="1"/>
  <c r="AH365" i="1"/>
  <c r="AG365" i="1"/>
  <c r="AF365" i="1"/>
  <c r="AE365" i="1"/>
  <c r="AD365" i="1"/>
  <c r="AI364" i="1"/>
  <c r="AH364" i="1"/>
  <c r="AG364" i="1"/>
  <c r="AF364" i="1"/>
  <c r="AE364" i="1"/>
  <c r="AD364" i="1"/>
  <c r="AI363" i="1"/>
  <c r="AH363" i="1"/>
  <c r="AG363" i="1"/>
  <c r="AF363" i="1"/>
  <c r="AE363" i="1"/>
  <c r="AD363" i="1"/>
  <c r="AI362" i="1"/>
  <c r="AH362" i="1"/>
  <c r="AG362" i="1"/>
  <c r="AF362" i="1"/>
  <c r="AE362" i="1"/>
  <c r="AD362" i="1"/>
  <c r="AI361" i="1"/>
  <c r="AH361" i="1"/>
  <c r="AG361" i="1"/>
  <c r="AF361" i="1"/>
  <c r="AE361" i="1"/>
  <c r="AD361" i="1"/>
  <c r="AI360" i="1"/>
  <c r="AH360" i="1"/>
  <c r="AG360" i="1"/>
  <c r="AF360" i="1"/>
  <c r="AE360" i="1"/>
  <c r="AD360" i="1"/>
  <c r="AI359" i="1"/>
  <c r="AH359" i="1"/>
  <c r="AG359" i="1"/>
  <c r="AF359" i="1"/>
  <c r="AE359" i="1"/>
  <c r="AD359" i="1"/>
  <c r="AI358" i="1"/>
  <c r="AH358" i="1"/>
  <c r="AG358" i="1"/>
  <c r="AF358" i="1"/>
  <c r="AE358" i="1"/>
  <c r="AD358" i="1"/>
  <c r="AI357" i="1"/>
  <c r="AH357" i="1"/>
  <c r="AG357" i="1"/>
  <c r="AF357" i="1"/>
  <c r="AE357" i="1"/>
  <c r="AD357" i="1"/>
  <c r="AI356" i="1"/>
  <c r="AH356" i="1"/>
  <c r="AG356" i="1"/>
  <c r="AF356" i="1"/>
  <c r="AE356" i="1"/>
  <c r="AD356" i="1"/>
  <c r="AI355" i="1"/>
  <c r="AH355" i="1"/>
  <c r="AG355" i="1"/>
  <c r="AF355" i="1"/>
  <c r="AE355" i="1"/>
  <c r="AD355" i="1"/>
  <c r="AI354" i="1"/>
  <c r="AH354" i="1"/>
  <c r="AG354" i="1"/>
  <c r="AF354" i="1"/>
  <c r="AE354" i="1"/>
  <c r="AD354" i="1"/>
  <c r="AI353" i="1"/>
  <c r="AH353" i="1"/>
  <c r="AG353" i="1"/>
  <c r="AF353" i="1"/>
  <c r="AE353" i="1"/>
  <c r="AD353" i="1"/>
  <c r="AI352" i="1"/>
  <c r="AH352" i="1"/>
  <c r="AG352" i="1"/>
  <c r="AF352" i="1"/>
  <c r="AE352" i="1"/>
  <c r="AD352" i="1"/>
  <c r="AI351" i="1"/>
  <c r="AH351" i="1"/>
  <c r="AG351" i="1"/>
  <c r="AF351" i="1"/>
  <c r="AE351" i="1"/>
  <c r="AD351" i="1"/>
  <c r="AI349" i="1"/>
  <c r="AH349" i="1"/>
  <c r="AG349" i="1"/>
  <c r="AF349" i="1"/>
  <c r="AE349" i="1"/>
  <c r="AD349" i="1"/>
  <c r="AI348" i="1"/>
  <c r="AH348" i="1"/>
  <c r="AG348" i="1"/>
  <c r="AF348" i="1"/>
  <c r="AE348" i="1"/>
  <c r="AD348" i="1"/>
  <c r="AI347" i="1"/>
  <c r="AH347" i="1"/>
  <c r="AG347" i="1"/>
  <c r="AF347" i="1"/>
  <c r="AE347" i="1"/>
  <c r="AD347" i="1"/>
  <c r="AI346" i="1"/>
  <c r="AH346" i="1"/>
  <c r="AG346" i="1"/>
  <c r="AF346" i="1"/>
  <c r="AE346" i="1"/>
  <c r="AD346" i="1"/>
  <c r="AI345" i="1"/>
  <c r="AH345" i="1"/>
  <c r="AG345" i="1"/>
  <c r="AF345" i="1"/>
  <c r="AE345" i="1"/>
  <c r="AD345" i="1"/>
  <c r="AI344" i="1"/>
  <c r="AH344" i="1"/>
  <c r="AG344" i="1"/>
  <c r="AF344" i="1"/>
  <c r="AE344" i="1"/>
  <c r="AD344" i="1"/>
  <c r="AI343" i="1"/>
  <c r="AH343" i="1"/>
  <c r="AG343" i="1"/>
  <c r="AF343" i="1"/>
  <c r="AE343" i="1"/>
  <c r="AD343" i="1"/>
  <c r="AI342" i="1"/>
  <c r="AH342" i="1"/>
  <c r="AG342" i="1"/>
  <c r="AF342" i="1"/>
  <c r="AE342" i="1"/>
  <c r="AD342" i="1"/>
  <c r="AI341" i="1"/>
  <c r="AH341" i="1"/>
  <c r="AG341" i="1"/>
  <c r="AF341" i="1"/>
  <c r="AE341" i="1"/>
  <c r="AD341" i="1"/>
  <c r="AI340" i="1"/>
  <c r="AH340" i="1"/>
  <c r="AG340" i="1"/>
  <c r="AF340" i="1"/>
  <c r="AE340" i="1"/>
  <c r="AD340" i="1"/>
  <c r="AI339" i="1"/>
  <c r="AH339" i="1"/>
  <c r="AG339" i="1"/>
  <c r="AF339" i="1"/>
  <c r="AE339" i="1"/>
  <c r="AD339" i="1"/>
  <c r="AI338" i="1"/>
  <c r="AH338" i="1"/>
  <c r="AG338" i="1"/>
  <c r="AF338" i="1"/>
  <c r="AE338" i="1"/>
  <c r="AD338" i="1"/>
  <c r="AI337" i="1"/>
  <c r="AH337" i="1"/>
  <c r="AG337" i="1"/>
  <c r="AF337" i="1"/>
  <c r="AE337" i="1"/>
  <c r="AD337" i="1"/>
  <c r="AI336" i="1"/>
  <c r="AH336" i="1"/>
  <c r="AG336" i="1"/>
  <c r="AF336" i="1"/>
  <c r="AE336" i="1"/>
  <c r="AD336" i="1"/>
  <c r="AI335" i="1"/>
  <c r="AH335" i="1"/>
  <c r="AG335" i="1"/>
  <c r="AF335" i="1"/>
  <c r="AE335" i="1"/>
  <c r="AD335" i="1"/>
  <c r="AI334" i="1"/>
  <c r="AH334" i="1"/>
  <c r="AG334" i="1"/>
  <c r="AF334" i="1"/>
  <c r="AE334" i="1"/>
  <c r="AD334" i="1"/>
  <c r="AI333" i="1"/>
  <c r="AH333" i="1"/>
  <c r="AG333" i="1"/>
  <c r="AF333" i="1"/>
  <c r="AE333" i="1"/>
  <c r="AD333" i="1"/>
  <c r="AI331" i="1"/>
  <c r="AH331" i="1"/>
  <c r="AG331" i="1"/>
  <c r="AF331" i="1"/>
  <c r="AE331" i="1"/>
  <c r="AD331" i="1"/>
  <c r="AI330" i="1"/>
  <c r="AH330" i="1"/>
  <c r="AG330" i="1"/>
  <c r="AF330" i="1"/>
  <c r="AE330" i="1"/>
  <c r="AD330" i="1"/>
  <c r="AI329" i="1"/>
  <c r="AH329" i="1"/>
  <c r="AG329" i="1"/>
  <c r="AF329" i="1"/>
  <c r="AE329" i="1"/>
  <c r="AD329" i="1"/>
  <c r="AI328" i="1"/>
  <c r="AH328" i="1"/>
  <c r="AG328" i="1"/>
  <c r="AF328" i="1"/>
  <c r="AE328" i="1"/>
  <c r="AD328" i="1"/>
  <c r="AI327" i="1"/>
  <c r="AH327" i="1"/>
  <c r="AG327" i="1"/>
  <c r="AF327" i="1"/>
  <c r="AE327" i="1"/>
  <c r="AD327" i="1"/>
  <c r="AI326" i="1"/>
  <c r="AH326" i="1"/>
  <c r="AG326" i="1"/>
  <c r="AF326" i="1"/>
  <c r="AE326" i="1"/>
  <c r="AD326" i="1"/>
  <c r="AI325" i="1"/>
  <c r="AH325" i="1"/>
  <c r="AG325" i="1"/>
  <c r="AF325" i="1"/>
  <c r="AE325" i="1"/>
  <c r="AD325" i="1"/>
  <c r="AI324" i="1"/>
  <c r="AH324" i="1"/>
  <c r="AG324" i="1"/>
  <c r="AF324" i="1"/>
  <c r="AE324" i="1"/>
  <c r="AD324" i="1"/>
  <c r="AI323" i="1"/>
  <c r="AH323" i="1"/>
  <c r="AG323" i="1"/>
  <c r="AF323" i="1"/>
  <c r="AE323" i="1"/>
  <c r="AD323" i="1"/>
  <c r="AI322" i="1"/>
  <c r="AH322" i="1"/>
  <c r="AG322" i="1"/>
  <c r="AF322" i="1"/>
  <c r="AE322" i="1"/>
  <c r="AD322" i="1"/>
  <c r="AI321" i="1"/>
  <c r="AH321" i="1"/>
  <c r="AG321" i="1"/>
  <c r="AF321" i="1"/>
  <c r="AE321" i="1"/>
  <c r="AD321" i="1"/>
  <c r="AI320" i="1"/>
  <c r="AH320" i="1"/>
  <c r="AG320" i="1"/>
  <c r="AF320" i="1"/>
  <c r="AE320" i="1"/>
  <c r="AD320" i="1"/>
  <c r="AI319" i="1"/>
  <c r="AH319" i="1"/>
  <c r="AG319" i="1"/>
  <c r="AF319" i="1"/>
  <c r="AE319" i="1"/>
  <c r="AD319" i="1"/>
  <c r="AI318" i="1"/>
  <c r="AH318" i="1"/>
  <c r="AG318" i="1"/>
  <c r="AF318" i="1"/>
  <c r="AE318" i="1"/>
  <c r="AD318" i="1"/>
  <c r="AI317" i="1"/>
  <c r="AH317" i="1"/>
  <c r="AG317" i="1"/>
  <c r="AF317" i="1"/>
  <c r="AE317" i="1"/>
  <c r="AD317" i="1"/>
  <c r="AI316" i="1"/>
  <c r="AH316" i="1"/>
  <c r="AG316" i="1"/>
  <c r="AF316" i="1"/>
  <c r="AE316" i="1"/>
  <c r="AD316" i="1"/>
  <c r="AI315" i="1"/>
  <c r="AH315" i="1"/>
  <c r="AG315" i="1"/>
  <c r="AF315" i="1"/>
  <c r="AE315" i="1"/>
  <c r="AD315" i="1"/>
  <c r="AI313" i="1"/>
  <c r="AH313" i="1"/>
  <c r="AG313" i="1"/>
  <c r="AF313" i="1"/>
  <c r="AE313" i="1"/>
  <c r="AD313" i="1"/>
  <c r="AI312" i="1"/>
  <c r="AH312" i="1"/>
  <c r="AG312" i="1"/>
  <c r="AF312" i="1"/>
  <c r="AE312" i="1"/>
  <c r="AD312" i="1"/>
  <c r="AI311" i="1"/>
  <c r="AH311" i="1"/>
  <c r="AG311" i="1"/>
  <c r="AF311" i="1"/>
  <c r="AE311" i="1"/>
  <c r="AD311" i="1"/>
  <c r="AI310" i="1"/>
  <c r="AH310" i="1"/>
  <c r="AG310" i="1"/>
  <c r="AF310" i="1"/>
  <c r="AE310" i="1"/>
  <c r="AD310" i="1"/>
  <c r="AI309" i="1"/>
  <c r="AH309" i="1"/>
  <c r="AG309" i="1"/>
  <c r="AF309" i="1"/>
  <c r="AE309" i="1"/>
  <c r="AD309" i="1"/>
  <c r="AI308" i="1"/>
  <c r="AH308" i="1"/>
  <c r="AG308" i="1"/>
  <c r="AF308" i="1"/>
  <c r="AE308" i="1"/>
  <c r="AD308" i="1"/>
  <c r="AI307" i="1"/>
  <c r="AH307" i="1"/>
  <c r="AG307" i="1"/>
  <c r="AF307" i="1"/>
  <c r="AE307" i="1"/>
  <c r="AD307" i="1"/>
  <c r="AI306" i="1"/>
  <c r="AH306" i="1"/>
  <c r="AG306" i="1"/>
  <c r="AF306" i="1"/>
  <c r="AE306" i="1"/>
  <c r="AD306" i="1"/>
  <c r="AI305" i="1"/>
  <c r="AH305" i="1"/>
  <c r="AG305" i="1"/>
  <c r="AF305" i="1"/>
  <c r="AE305" i="1"/>
  <c r="AD305" i="1"/>
  <c r="AI304" i="1"/>
  <c r="AH304" i="1"/>
  <c r="AG304" i="1"/>
  <c r="AF304" i="1"/>
  <c r="AE304" i="1"/>
  <c r="AD304" i="1"/>
  <c r="AI303" i="1"/>
  <c r="AH303" i="1"/>
  <c r="AG303" i="1"/>
  <c r="AF303" i="1"/>
  <c r="AE303" i="1"/>
  <c r="AI301" i="1"/>
  <c r="AH301" i="1"/>
  <c r="AG301" i="1"/>
  <c r="AF301" i="1"/>
  <c r="AE301" i="1"/>
  <c r="AD301" i="1"/>
  <c r="AI300" i="1"/>
  <c r="AH300" i="1"/>
  <c r="AG300" i="1"/>
  <c r="AF300" i="1"/>
  <c r="AE300" i="1"/>
  <c r="AD300" i="1"/>
  <c r="AI299" i="1"/>
  <c r="AH299" i="1"/>
  <c r="AG299" i="1"/>
  <c r="AF299" i="1"/>
  <c r="AE299" i="1"/>
  <c r="AD299" i="1"/>
  <c r="AI298" i="1"/>
  <c r="AH298" i="1"/>
  <c r="AG298" i="1"/>
  <c r="AF298" i="1"/>
  <c r="AE298" i="1"/>
  <c r="AD298" i="1"/>
  <c r="AI297" i="1"/>
  <c r="AH297" i="1"/>
  <c r="AG297" i="1"/>
  <c r="AF297" i="1"/>
  <c r="AE297" i="1"/>
  <c r="AD297" i="1"/>
  <c r="AI296" i="1"/>
  <c r="AH296" i="1"/>
  <c r="AG296" i="1"/>
  <c r="AF296" i="1"/>
  <c r="AE296" i="1"/>
  <c r="AD296" i="1"/>
  <c r="AI295" i="1"/>
  <c r="AH295" i="1"/>
  <c r="AG295" i="1"/>
  <c r="AF295" i="1"/>
  <c r="AE295" i="1"/>
  <c r="AD295" i="1"/>
  <c r="AI294" i="1"/>
  <c r="AH294" i="1"/>
  <c r="AG294" i="1"/>
  <c r="AF294" i="1"/>
  <c r="AE294" i="1"/>
  <c r="AD294" i="1"/>
  <c r="AI293" i="1"/>
  <c r="AH293" i="1"/>
  <c r="AG293" i="1"/>
  <c r="AF293" i="1"/>
  <c r="AE293" i="1"/>
  <c r="AD293" i="1"/>
  <c r="AI292" i="1"/>
  <c r="AH292" i="1"/>
  <c r="AG292" i="1"/>
  <c r="AF292" i="1"/>
  <c r="AE292" i="1"/>
  <c r="AD292" i="1"/>
  <c r="AI291" i="1"/>
  <c r="AH291" i="1"/>
  <c r="AG291" i="1"/>
  <c r="AF291" i="1"/>
  <c r="AE291" i="1"/>
  <c r="AD291" i="1"/>
  <c r="AI290" i="1"/>
  <c r="AH290" i="1"/>
  <c r="AG290" i="1"/>
  <c r="AF290" i="1"/>
  <c r="AE290" i="1"/>
  <c r="AD290" i="1"/>
  <c r="AI289" i="1"/>
  <c r="AH289" i="1"/>
  <c r="AG289" i="1"/>
  <c r="AF289" i="1"/>
  <c r="AE289" i="1"/>
  <c r="AD289" i="1"/>
  <c r="AI288" i="1"/>
  <c r="AH288" i="1"/>
  <c r="AG288" i="1"/>
  <c r="AF288" i="1"/>
  <c r="AE288" i="1"/>
  <c r="AD288" i="1"/>
  <c r="AI286" i="1"/>
  <c r="AH286" i="1"/>
  <c r="AG286" i="1"/>
  <c r="AF286" i="1"/>
  <c r="AE286" i="1"/>
  <c r="AD286" i="1"/>
  <c r="AI285" i="1"/>
  <c r="AH285" i="1"/>
  <c r="AG285" i="1"/>
  <c r="AF285" i="1"/>
  <c r="AE285" i="1"/>
  <c r="AD285" i="1"/>
  <c r="AI284" i="1"/>
  <c r="AH284" i="1"/>
  <c r="AG284" i="1"/>
  <c r="AF284" i="1"/>
  <c r="AE284" i="1"/>
  <c r="AD284" i="1"/>
  <c r="AI283" i="1"/>
  <c r="AH283" i="1"/>
  <c r="AG283" i="1"/>
  <c r="AF283" i="1"/>
  <c r="AE283" i="1"/>
  <c r="AD283" i="1"/>
  <c r="AI282" i="1"/>
  <c r="AH282" i="1"/>
  <c r="AG282" i="1"/>
  <c r="AF282" i="1"/>
  <c r="AE282" i="1"/>
  <c r="AD282" i="1"/>
  <c r="AI281" i="1"/>
  <c r="AH281" i="1"/>
  <c r="AG281" i="1"/>
  <c r="AF281" i="1"/>
  <c r="AE281" i="1"/>
  <c r="AD281" i="1"/>
  <c r="AI280" i="1"/>
  <c r="AH280" i="1"/>
  <c r="AG280" i="1"/>
  <c r="AF280" i="1"/>
  <c r="AE280" i="1"/>
  <c r="AD280" i="1"/>
  <c r="AI279" i="1"/>
  <c r="AH279" i="1"/>
  <c r="AG279" i="1"/>
  <c r="AF279" i="1"/>
  <c r="AE279" i="1"/>
  <c r="AD279" i="1"/>
  <c r="AI278" i="1"/>
  <c r="AH278" i="1"/>
  <c r="AG278" i="1"/>
  <c r="AF278" i="1"/>
  <c r="AE278" i="1"/>
  <c r="AD278" i="1"/>
  <c r="AI277" i="1"/>
  <c r="AH277" i="1"/>
  <c r="AG277" i="1"/>
  <c r="AF277" i="1"/>
  <c r="AE277" i="1"/>
  <c r="AD277" i="1"/>
  <c r="AI276" i="1"/>
  <c r="AH276" i="1"/>
  <c r="AG276" i="1"/>
  <c r="AF276" i="1"/>
  <c r="AE276" i="1"/>
  <c r="AD276" i="1"/>
  <c r="AI275" i="1"/>
  <c r="AH275" i="1"/>
  <c r="AG275" i="1"/>
  <c r="AF275" i="1"/>
  <c r="AE275" i="1"/>
  <c r="AD275" i="1"/>
  <c r="AI274" i="1"/>
  <c r="AH274" i="1"/>
  <c r="AG274" i="1"/>
  <c r="AF274" i="1"/>
  <c r="AE274" i="1"/>
  <c r="AD274" i="1"/>
  <c r="AI273" i="1"/>
  <c r="AH273" i="1"/>
  <c r="AG273" i="1"/>
  <c r="AF273" i="1"/>
  <c r="AE273" i="1"/>
  <c r="AD273" i="1"/>
  <c r="AI272" i="1"/>
  <c r="AH272" i="1"/>
  <c r="AG272" i="1"/>
  <c r="AF272" i="1"/>
  <c r="AE272" i="1"/>
  <c r="AD272" i="1"/>
  <c r="AI271" i="1"/>
  <c r="AH271" i="1"/>
  <c r="AG271" i="1"/>
  <c r="AF271" i="1"/>
  <c r="AE271" i="1"/>
  <c r="AD271" i="1"/>
  <c r="AI270" i="1"/>
  <c r="AH270" i="1"/>
  <c r="AG270" i="1"/>
  <c r="AF270" i="1"/>
  <c r="AE270" i="1"/>
  <c r="AD270" i="1"/>
  <c r="AI269" i="1"/>
  <c r="AH269" i="1"/>
  <c r="AG269" i="1"/>
  <c r="AF269" i="1"/>
  <c r="AE269" i="1"/>
  <c r="AD269" i="1"/>
  <c r="AI268" i="1"/>
  <c r="AH268" i="1"/>
  <c r="AG268" i="1"/>
  <c r="AF268" i="1"/>
  <c r="AE268" i="1"/>
  <c r="AD268" i="1"/>
  <c r="AI267" i="1"/>
  <c r="AH267" i="1"/>
  <c r="AG267" i="1"/>
  <c r="AF267" i="1"/>
  <c r="AE267" i="1"/>
  <c r="AD267" i="1"/>
  <c r="AI266" i="1"/>
  <c r="AH266" i="1"/>
  <c r="AG266" i="1"/>
  <c r="AF266" i="1"/>
  <c r="AE266" i="1"/>
  <c r="AD266" i="1"/>
  <c r="AI265" i="1"/>
  <c r="AH265" i="1"/>
  <c r="AG265" i="1"/>
  <c r="AF265" i="1"/>
  <c r="AE265" i="1"/>
  <c r="AD265" i="1"/>
  <c r="AI264" i="1"/>
  <c r="AH264" i="1"/>
  <c r="AG264" i="1"/>
  <c r="AF264" i="1"/>
  <c r="AE264" i="1"/>
  <c r="AD264" i="1"/>
  <c r="AI263" i="1"/>
  <c r="AH263" i="1"/>
  <c r="AG263" i="1"/>
  <c r="AF263" i="1"/>
  <c r="AE263" i="1"/>
  <c r="AD263" i="1"/>
  <c r="AI262" i="1"/>
  <c r="AH262" i="1"/>
  <c r="AG262" i="1"/>
  <c r="AF262" i="1"/>
  <c r="AE262" i="1"/>
  <c r="AD262" i="1"/>
  <c r="AI261" i="1"/>
  <c r="AH261" i="1"/>
  <c r="AG261" i="1"/>
  <c r="AF261" i="1"/>
  <c r="AE261" i="1"/>
  <c r="AD261" i="1"/>
  <c r="AI260" i="1"/>
  <c r="AH260" i="1"/>
  <c r="AG260" i="1"/>
  <c r="AF260" i="1"/>
  <c r="AE260" i="1"/>
  <c r="AD260" i="1"/>
  <c r="AI258" i="1"/>
  <c r="AH258" i="1"/>
  <c r="AG258" i="1"/>
  <c r="AF258" i="1"/>
  <c r="AE258" i="1"/>
  <c r="AD258" i="1"/>
  <c r="AI257" i="1"/>
  <c r="AH257" i="1"/>
  <c r="AG257" i="1"/>
  <c r="AF257" i="1"/>
  <c r="AE257" i="1"/>
  <c r="AD257" i="1"/>
  <c r="AI256" i="1"/>
  <c r="AH256" i="1"/>
  <c r="AG256" i="1"/>
  <c r="AF256" i="1"/>
  <c r="AE256" i="1"/>
  <c r="AD256" i="1"/>
  <c r="AI255" i="1"/>
  <c r="AH255" i="1"/>
  <c r="AG255" i="1"/>
  <c r="AF255" i="1"/>
  <c r="AE255" i="1"/>
  <c r="AD255" i="1"/>
  <c r="AI254" i="1"/>
  <c r="AH254" i="1"/>
  <c r="AG254" i="1"/>
  <c r="AF254" i="1"/>
  <c r="AE254" i="1"/>
  <c r="AD254" i="1"/>
  <c r="AI253" i="1"/>
  <c r="AH253" i="1"/>
  <c r="AG253" i="1"/>
  <c r="AF253" i="1"/>
  <c r="AE253" i="1"/>
  <c r="AD253" i="1"/>
  <c r="AI252" i="1"/>
  <c r="AH252" i="1"/>
  <c r="AG252" i="1"/>
  <c r="AF252" i="1"/>
  <c r="AE252" i="1"/>
  <c r="AD252" i="1"/>
  <c r="AI250" i="1"/>
  <c r="AH250" i="1"/>
  <c r="AG250" i="1"/>
  <c r="AF250" i="1"/>
  <c r="AE250" i="1"/>
  <c r="AD250" i="1"/>
  <c r="AI249" i="1"/>
  <c r="AH249" i="1"/>
  <c r="AG249" i="1"/>
  <c r="AF249" i="1"/>
  <c r="AE249" i="1"/>
  <c r="AD249" i="1"/>
  <c r="AI248" i="1"/>
  <c r="AH248" i="1"/>
  <c r="AG248" i="1"/>
  <c r="AF248" i="1"/>
  <c r="AE248" i="1"/>
  <c r="AD248" i="1"/>
  <c r="AI247" i="1"/>
  <c r="AH247" i="1"/>
  <c r="AG247" i="1"/>
  <c r="AF247" i="1"/>
  <c r="AE247" i="1"/>
  <c r="AD247" i="1"/>
  <c r="AI246" i="1"/>
  <c r="AH246" i="1"/>
  <c r="AG246" i="1"/>
  <c r="AF246" i="1"/>
  <c r="AE246" i="1"/>
  <c r="AD246" i="1"/>
  <c r="AI245" i="1"/>
  <c r="AH245" i="1"/>
  <c r="AG245" i="1"/>
  <c r="AF245" i="1"/>
  <c r="AE245" i="1"/>
  <c r="AD245" i="1"/>
  <c r="AI244" i="1"/>
  <c r="AH244" i="1"/>
  <c r="AG244" i="1"/>
  <c r="AF244" i="1"/>
  <c r="AE244" i="1"/>
  <c r="AD244" i="1"/>
  <c r="AI243" i="1"/>
  <c r="AH243" i="1"/>
  <c r="AG243" i="1"/>
  <c r="AF243" i="1"/>
  <c r="AE243" i="1"/>
  <c r="AD243" i="1"/>
  <c r="AI241" i="1"/>
  <c r="AH241" i="1"/>
  <c r="AG241" i="1"/>
  <c r="AF241" i="1"/>
  <c r="AE241" i="1"/>
  <c r="AD241" i="1"/>
  <c r="AI240" i="1"/>
  <c r="AH240" i="1"/>
  <c r="AG240" i="1"/>
  <c r="AF240" i="1"/>
  <c r="AE240" i="1"/>
  <c r="AD240" i="1"/>
  <c r="AI239" i="1"/>
  <c r="AH239" i="1"/>
  <c r="AG239" i="1"/>
  <c r="AF239" i="1"/>
  <c r="AE239" i="1"/>
  <c r="AD239" i="1"/>
  <c r="AI238" i="1"/>
  <c r="AH238" i="1"/>
  <c r="AG238" i="1"/>
  <c r="AF238" i="1"/>
  <c r="AE238" i="1"/>
  <c r="AD238" i="1"/>
  <c r="AI237" i="1"/>
  <c r="AH237" i="1"/>
  <c r="AG237" i="1"/>
  <c r="AF237" i="1"/>
  <c r="AE237" i="1"/>
  <c r="AD237" i="1"/>
  <c r="AI236" i="1"/>
  <c r="AH236" i="1"/>
  <c r="AG236" i="1"/>
  <c r="AF236" i="1"/>
  <c r="AE236" i="1"/>
  <c r="AD236" i="1"/>
  <c r="AI235" i="1"/>
  <c r="AH235" i="1"/>
  <c r="AG235" i="1"/>
  <c r="AF235" i="1"/>
  <c r="AE235" i="1"/>
  <c r="AD235" i="1"/>
  <c r="AI234" i="1"/>
  <c r="AH234" i="1"/>
  <c r="AG234" i="1"/>
  <c r="AF234" i="1"/>
  <c r="AE234" i="1"/>
  <c r="AD234" i="1"/>
  <c r="AI233" i="1"/>
  <c r="AH233" i="1"/>
  <c r="AG233" i="1"/>
  <c r="AF233" i="1"/>
  <c r="AE233" i="1"/>
  <c r="AD233" i="1"/>
  <c r="AI232" i="1"/>
  <c r="AH232" i="1"/>
  <c r="AG232" i="1"/>
  <c r="AF232" i="1"/>
  <c r="AE232" i="1"/>
  <c r="AD232" i="1"/>
  <c r="AI230" i="1"/>
  <c r="AH230" i="1"/>
  <c r="AG230" i="1"/>
  <c r="AF230" i="1"/>
  <c r="AE230" i="1"/>
  <c r="AD230" i="1"/>
  <c r="AI229" i="1"/>
  <c r="AH229" i="1"/>
  <c r="AG229" i="1"/>
  <c r="AF229" i="1"/>
  <c r="AE229" i="1"/>
  <c r="AD229" i="1"/>
  <c r="AI228" i="1"/>
  <c r="AH228" i="1"/>
  <c r="AG228" i="1"/>
  <c r="AF228" i="1"/>
  <c r="AE228" i="1"/>
  <c r="AD228" i="1"/>
  <c r="AI227" i="1"/>
  <c r="AH227" i="1"/>
  <c r="AG227" i="1"/>
  <c r="AF227" i="1"/>
  <c r="AE227" i="1"/>
  <c r="AD227" i="1"/>
  <c r="AI226" i="1"/>
  <c r="AH226" i="1"/>
  <c r="AG226" i="1"/>
  <c r="AF226" i="1"/>
  <c r="AE226" i="1"/>
  <c r="AD226" i="1"/>
  <c r="AI225" i="1"/>
  <c r="AH225" i="1"/>
  <c r="AG225" i="1"/>
  <c r="AF225" i="1"/>
  <c r="AE225" i="1"/>
  <c r="AD225" i="1"/>
  <c r="AI224" i="1"/>
  <c r="AH224" i="1"/>
  <c r="AG224" i="1"/>
  <c r="AF224" i="1"/>
  <c r="AE224" i="1"/>
  <c r="AD224" i="1"/>
  <c r="AI223" i="1"/>
  <c r="AH223" i="1"/>
  <c r="AG223" i="1"/>
  <c r="AF223" i="1"/>
  <c r="AE223" i="1"/>
  <c r="AD223" i="1"/>
  <c r="AI222" i="1"/>
  <c r="AH222" i="1"/>
  <c r="AG222" i="1"/>
  <c r="AF222" i="1"/>
  <c r="AE222" i="1"/>
  <c r="AD222" i="1"/>
  <c r="AI221" i="1"/>
  <c r="AH221" i="1"/>
  <c r="AG221" i="1"/>
  <c r="AF221" i="1"/>
  <c r="AE221" i="1"/>
  <c r="AD221" i="1"/>
  <c r="AI219" i="1"/>
  <c r="AH219" i="1"/>
  <c r="AG219" i="1"/>
  <c r="AF219" i="1"/>
  <c r="AE219" i="1"/>
  <c r="AD219" i="1"/>
  <c r="AI218" i="1"/>
  <c r="AH218" i="1"/>
  <c r="AG218" i="1"/>
  <c r="AF218" i="1"/>
  <c r="AE218" i="1"/>
  <c r="AD218" i="1"/>
  <c r="AI217" i="1"/>
  <c r="AH217" i="1"/>
  <c r="AG217" i="1"/>
  <c r="AF217" i="1"/>
  <c r="AE217" i="1"/>
  <c r="AD217" i="1"/>
  <c r="AI216" i="1"/>
  <c r="AH216" i="1"/>
  <c r="AG216" i="1"/>
  <c r="AF216" i="1"/>
  <c r="AE216" i="1"/>
  <c r="AD216" i="1"/>
  <c r="AI215" i="1"/>
  <c r="AH215" i="1"/>
  <c r="AG215" i="1"/>
  <c r="AF215" i="1"/>
  <c r="AE215" i="1"/>
  <c r="AD215" i="1"/>
  <c r="AI214" i="1"/>
  <c r="AH214" i="1"/>
  <c r="AG214" i="1"/>
  <c r="AF214" i="1"/>
  <c r="AE214" i="1"/>
  <c r="AD214" i="1"/>
  <c r="AI213" i="1"/>
  <c r="AH213" i="1"/>
  <c r="AG213" i="1"/>
  <c r="AF213" i="1"/>
  <c r="AE213" i="1"/>
  <c r="AD213" i="1"/>
  <c r="AI212" i="1"/>
  <c r="AH212" i="1"/>
  <c r="AG212" i="1"/>
  <c r="AF212" i="1"/>
  <c r="AE212" i="1"/>
  <c r="AD212" i="1"/>
  <c r="AI211" i="1"/>
  <c r="AH211" i="1"/>
  <c r="AG211" i="1"/>
  <c r="AF211" i="1"/>
  <c r="AE211" i="1"/>
  <c r="AD211" i="1"/>
  <c r="AI210" i="1"/>
  <c r="AH210" i="1"/>
  <c r="AG210" i="1"/>
  <c r="AF210" i="1"/>
  <c r="AE210" i="1"/>
  <c r="AD210" i="1"/>
  <c r="AI209" i="1"/>
  <c r="AH209" i="1"/>
  <c r="AG209" i="1"/>
  <c r="AF209" i="1"/>
  <c r="AE209" i="1"/>
  <c r="AD209" i="1"/>
  <c r="AI208" i="1"/>
  <c r="AH208" i="1"/>
  <c r="AG208" i="1"/>
  <c r="AF208" i="1"/>
  <c r="AE208" i="1"/>
  <c r="AD208" i="1"/>
  <c r="AI207" i="1"/>
  <c r="AH207" i="1"/>
  <c r="AG207" i="1"/>
  <c r="AF207" i="1"/>
  <c r="AE207" i="1"/>
  <c r="AD207" i="1"/>
  <c r="AI206" i="1"/>
  <c r="AH206" i="1"/>
  <c r="AG206" i="1"/>
  <c r="AF206" i="1"/>
  <c r="AE206" i="1"/>
  <c r="AD206" i="1"/>
  <c r="AI205" i="1"/>
  <c r="AH205" i="1"/>
  <c r="AG205" i="1"/>
  <c r="AF205" i="1"/>
  <c r="AE205" i="1"/>
  <c r="AD205" i="1"/>
  <c r="AI204" i="1"/>
  <c r="AH204" i="1"/>
  <c r="AG204" i="1"/>
  <c r="AF204" i="1"/>
  <c r="AE204" i="1"/>
  <c r="AD204" i="1"/>
  <c r="AI203" i="1"/>
  <c r="AH203" i="1"/>
  <c r="AG203" i="1"/>
  <c r="AF203" i="1"/>
  <c r="AE203" i="1"/>
  <c r="AD203" i="1"/>
  <c r="AI202" i="1"/>
  <c r="AH202" i="1"/>
  <c r="AG202" i="1"/>
  <c r="AF202" i="1"/>
  <c r="AE202" i="1"/>
  <c r="AD202" i="1"/>
  <c r="AI201" i="1"/>
  <c r="AH201" i="1"/>
  <c r="AG201" i="1"/>
  <c r="AF201" i="1"/>
  <c r="AE201" i="1"/>
  <c r="AD201" i="1"/>
  <c r="AI200" i="1"/>
  <c r="AH200" i="1"/>
  <c r="AG200" i="1"/>
  <c r="AF200" i="1"/>
  <c r="AE200" i="1"/>
  <c r="AD200" i="1"/>
  <c r="AI199" i="1"/>
  <c r="AH199" i="1"/>
  <c r="AG199" i="1"/>
  <c r="AF199" i="1"/>
  <c r="AE199" i="1"/>
  <c r="AD199" i="1"/>
  <c r="AI198" i="1"/>
  <c r="AH198" i="1"/>
  <c r="AG198" i="1"/>
  <c r="AF198" i="1"/>
  <c r="AE198" i="1"/>
  <c r="AD198" i="1"/>
  <c r="AI197" i="1"/>
  <c r="AH197" i="1"/>
  <c r="AG197" i="1"/>
  <c r="AF197" i="1"/>
  <c r="AE197" i="1"/>
  <c r="AD197" i="1"/>
  <c r="AI195" i="1"/>
  <c r="AH195" i="1"/>
  <c r="AG195" i="1"/>
  <c r="AF195" i="1"/>
  <c r="AE195" i="1"/>
  <c r="AD195" i="1"/>
  <c r="AI194" i="1"/>
  <c r="AH194" i="1"/>
  <c r="AG194" i="1"/>
  <c r="AF194" i="1"/>
  <c r="AE194" i="1"/>
  <c r="AD194" i="1"/>
  <c r="AI193" i="1"/>
  <c r="AH193" i="1"/>
  <c r="AG193" i="1"/>
  <c r="AF193" i="1"/>
  <c r="AE193" i="1"/>
  <c r="AD193" i="1"/>
  <c r="AI192" i="1"/>
  <c r="AH192" i="1"/>
  <c r="AG192" i="1"/>
  <c r="AF192" i="1"/>
  <c r="AE192" i="1"/>
  <c r="AD192" i="1"/>
  <c r="AI191" i="1"/>
  <c r="AH191" i="1"/>
  <c r="AG191" i="1"/>
  <c r="AF191" i="1"/>
  <c r="AE191" i="1"/>
  <c r="AD191" i="1"/>
  <c r="AI190" i="1"/>
  <c r="AH190" i="1"/>
  <c r="AG190" i="1"/>
  <c r="AF190" i="1"/>
  <c r="AE190" i="1"/>
  <c r="AD190" i="1"/>
  <c r="AI189" i="1"/>
  <c r="AH189" i="1"/>
  <c r="AG189" i="1"/>
  <c r="AF189" i="1"/>
  <c r="AE189" i="1"/>
  <c r="AD189" i="1"/>
  <c r="AI188" i="1"/>
  <c r="AH188" i="1"/>
  <c r="AG188" i="1"/>
  <c r="AF188" i="1"/>
  <c r="AE188" i="1"/>
  <c r="AD188" i="1"/>
  <c r="AI187" i="1"/>
  <c r="AH187" i="1"/>
  <c r="AG187" i="1"/>
  <c r="AF187" i="1"/>
  <c r="AE187" i="1"/>
  <c r="AD187" i="1"/>
  <c r="AI186" i="1"/>
  <c r="AH186" i="1"/>
  <c r="AG186" i="1"/>
  <c r="AF186" i="1"/>
  <c r="AE186" i="1"/>
  <c r="AD186" i="1"/>
  <c r="AI185" i="1"/>
  <c r="AH185" i="1"/>
  <c r="AG185" i="1"/>
  <c r="AF185" i="1"/>
  <c r="AE185" i="1"/>
  <c r="AD185" i="1"/>
  <c r="AI183" i="1"/>
  <c r="AH183" i="1"/>
  <c r="AG183" i="1"/>
  <c r="AF183" i="1"/>
  <c r="AE183" i="1"/>
  <c r="AD183" i="1"/>
  <c r="AI182" i="1"/>
  <c r="AH182" i="1"/>
  <c r="AG182" i="1"/>
  <c r="AF182" i="1"/>
  <c r="AE182" i="1"/>
  <c r="AD182" i="1"/>
  <c r="AI181" i="1"/>
  <c r="AH181" i="1"/>
  <c r="AG181" i="1"/>
  <c r="AF181" i="1"/>
  <c r="AE181" i="1"/>
  <c r="AD181" i="1"/>
  <c r="AI180" i="1"/>
  <c r="AH180" i="1"/>
  <c r="AG180" i="1"/>
  <c r="AF180" i="1"/>
  <c r="AE180" i="1"/>
  <c r="AD180" i="1"/>
  <c r="AI179" i="1"/>
  <c r="AH179" i="1"/>
  <c r="AG179" i="1"/>
  <c r="AF179" i="1"/>
  <c r="AE179" i="1"/>
  <c r="AD179" i="1"/>
  <c r="AI178" i="1"/>
  <c r="AH178" i="1"/>
  <c r="AG178" i="1"/>
  <c r="AF178" i="1"/>
  <c r="AE178" i="1"/>
  <c r="AD178" i="1"/>
  <c r="AI177" i="1"/>
  <c r="AH177" i="1"/>
  <c r="AG177" i="1"/>
  <c r="AF177" i="1"/>
  <c r="AE177" i="1"/>
  <c r="AD177" i="1"/>
  <c r="AI176" i="1"/>
  <c r="AH176" i="1"/>
  <c r="AG176" i="1"/>
  <c r="AF176" i="1"/>
  <c r="AE176" i="1"/>
  <c r="AD176" i="1"/>
  <c r="AI175" i="1"/>
  <c r="AH175" i="1"/>
  <c r="AG175" i="1"/>
  <c r="AF175" i="1"/>
  <c r="AE175" i="1"/>
  <c r="AD175" i="1"/>
  <c r="AI174" i="1"/>
  <c r="AH174" i="1"/>
  <c r="AG174" i="1"/>
  <c r="AF174" i="1"/>
  <c r="AE174" i="1"/>
  <c r="AD174" i="1"/>
  <c r="AI173" i="1"/>
  <c r="AH173" i="1"/>
  <c r="AG173" i="1"/>
  <c r="AF173" i="1"/>
  <c r="AE173" i="1"/>
  <c r="AD173" i="1"/>
  <c r="AI172" i="1"/>
  <c r="AH172" i="1"/>
  <c r="AG172" i="1"/>
  <c r="AF172" i="1"/>
  <c r="AE172" i="1"/>
  <c r="AD172" i="1"/>
  <c r="AI171" i="1"/>
  <c r="AH171" i="1"/>
  <c r="AG171" i="1"/>
  <c r="AF171" i="1"/>
  <c r="AE171" i="1"/>
  <c r="AD171" i="1"/>
  <c r="AI170" i="1"/>
  <c r="AH170" i="1"/>
  <c r="AG170" i="1"/>
  <c r="AF170" i="1"/>
  <c r="AE170" i="1"/>
  <c r="AD170" i="1"/>
  <c r="AI169" i="1"/>
  <c r="AH169" i="1"/>
  <c r="AG169" i="1"/>
  <c r="AF169" i="1"/>
  <c r="AE169" i="1"/>
  <c r="AD169" i="1"/>
  <c r="AI168" i="1"/>
  <c r="AH168" i="1"/>
  <c r="AG168" i="1"/>
  <c r="AF168" i="1"/>
  <c r="AE168" i="1"/>
  <c r="AD168" i="1"/>
  <c r="AI167" i="1"/>
  <c r="AH167" i="1"/>
  <c r="AG167" i="1"/>
  <c r="AF167" i="1"/>
  <c r="AE167" i="1"/>
  <c r="AD167" i="1"/>
  <c r="AI166" i="1"/>
  <c r="AH166" i="1"/>
  <c r="AG166" i="1"/>
  <c r="AF166" i="1"/>
  <c r="AE166" i="1"/>
  <c r="AD166" i="1"/>
  <c r="AI165" i="1"/>
  <c r="AH165" i="1"/>
  <c r="AG165" i="1"/>
  <c r="AF165" i="1"/>
  <c r="AE165" i="1"/>
  <c r="AD165" i="1"/>
  <c r="AI164" i="1"/>
  <c r="AH164" i="1"/>
  <c r="AG164" i="1"/>
  <c r="AF164" i="1"/>
  <c r="AE164" i="1"/>
  <c r="AD164" i="1"/>
  <c r="AI163" i="1"/>
  <c r="AH163" i="1"/>
  <c r="AG163" i="1"/>
  <c r="AF163" i="1"/>
  <c r="AE163" i="1"/>
  <c r="AD163" i="1"/>
  <c r="AI162" i="1"/>
  <c r="AH162" i="1"/>
  <c r="AG162" i="1"/>
  <c r="AF162" i="1"/>
  <c r="AE162" i="1"/>
  <c r="AD162" i="1"/>
  <c r="AI161" i="1"/>
  <c r="AH161" i="1"/>
  <c r="AG161" i="1"/>
  <c r="AF161" i="1"/>
  <c r="AE161" i="1"/>
  <c r="AD161" i="1"/>
  <c r="AI160" i="1"/>
  <c r="AH160" i="1"/>
  <c r="AG160" i="1"/>
  <c r="AF160" i="1"/>
  <c r="AE160" i="1"/>
  <c r="AD160" i="1"/>
  <c r="AI159" i="1"/>
  <c r="AH159" i="1"/>
  <c r="AG159" i="1"/>
  <c r="AF159" i="1"/>
  <c r="AE159" i="1"/>
  <c r="AD159" i="1"/>
  <c r="AI158" i="1"/>
  <c r="AH158" i="1"/>
  <c r="AG158" i="1"/>
  <c r="AF158" i="1"/>
  <c r="AE158" i="1"/>
  <c r="AD158" i="1"/>
  <c r="AI157" i="1"/>
  <c r="AH157" i="1"/>
  <c r="AG157" i="1"/>
  <c r="AF157" i="1"/>
  <c r="AE157" i="1"/>
  <c r="AD157" i="1"/>
  <c r="AI156" i="1"/>
  <c r="AH156" i="1"/>
  <c r="AG156" i="1"/>
  <c r="AF156" i="1"/>
  <c r="AE156" i="1"/>
  <c r="AD156" i="1"/>
  <c r="AI155" i="1"/>
  <c r="AH155" i="1"/>
  <c r="AG155" i="1"/>
  <c r="AF155" i="1"/>
  <c r="AE155" i="1"/>
  <c r="AD155" i="1"/>
  <c r="AI154" i="1"/>
  <c r="AH154" i="1"/>
  <c r="AG154" i="1"/>
  <c r="AF154" i="1"/>
  <c r="AE154" i="1"/>
  <c r="AD154" i="1"/>
  <c r="AI152" i="1"/>
  <c r="AH152" i="1"/>
  <c r="AG152" i="1"/>
  <c r="AF152" i="1"/>
  <c r="AE152" i="1"/>
  <c r="AD152" i="1"/>
  <c r="AI151" i="1"/>
  <c r="AH151" i="1"/>
  <c r="AG151" i="1"/>
  <c r="AF151" i="1"/>
  <c r="AE151" i="1"/>
  <c r="AD151" i="1"/>
  <c r="AI150" i="1"/>
  <c r="AH150" i="1"/>
  <c r="AG150" i="1"/>
  <c r="AF150" i="1"/>
  <c r="AE150" i="1"/>
  <c r="AD150" i="1"/>
  <c r="AI149" i="1"/>
  <c r="AH149" i="1"/>
  <c r="AG149" i="1"/>
  <c r="AF149" i="1"/>
  <c r="AE149" i="1"/>
  <c r="AD149" i="1"/>
  <c r="AI148" i="1"/>
  <c r="AH148" i="1"/>
  <c r="AG148" i="1"/>
  <c r="AF148" i="1"/>
  <c r="AE148" i="1"/>
  <c r="AD148" i="1"/>
  <c r="AI147" i="1"/>
  <c r="AH147" i="1"/>
  <c r="AG147" i="1"/>
  <c r="AF147" i="1"/>
  <c r="AE147" i="1"/>
  <c r="AD147" i="1"/>
  <c r="AI146" i="1"/>
  <c r="AH146" i="1"/>
  <c r="AG146" i="1"/>
  <c r="AF146" i="1"/>
  <c r="AE146" i="1"/>
  <c r="AD146" i="1"/>
  <c r="AI145" i="1"/>
  <c r="AH145" i="1"/>
  <c r="AG145" i="1"/>
  <c r="AF145" i="1"/>
  <c r="AE145" i="1"/>
  <c r="AD145" i="1"/>
  <c r="AI144" i="1"/>
  <c r="AH144" i="1"/>
  <c r="AG144" i="1"/>
  <c r="AF144" i="1"/>
  <c r="AE144" i="1"/>
  <c r="AD144" i="1"/>
  <c r="AI142" i="1"/>
  <c r="AH142" i="1"/>
  <c r="AG142" i="1"/>
  <c r="AF142" i="1"/>
  <c r="AE142" i="1"/>
  <c r="AD142" i="1"/>
  <c r="AI141" i="1"/>
  <c r="AH141" i="1"/>
  <c r="AG141" i="1"/>
  <c r="AF141" i="1"/>
  <c r="AE141" i="1"/>
  <c r="AD141" i="1"/>
  <c r="AI140" i="1"/>
  <c r="AH140" i="1"/>
  <c r="AG140" i="1"/>
  <c r="AF140" i="1"/>
  <c r="AE140" i="1"/>
  <c r="AD140" i="1"/>
  <c r="AI139" i="1"/>
  <c r="AH139" i="1"/>
  <c r="AG139" i="1"/>
  <c r="AF139" i="1"/>
  <c r="AE139" i="1"/>
  <c r="AD139" i="1"/>
  <c r="AI138" i="1"/>
  <c r="AH138" i="1"/>
  <c r="AG138" i="1"/>
  <c r="AF138" i="1"/>
  <c r="AE138" i="1"/>
  <c r="AD138" i="1"/>
  <c r="AI137" i="1"/>
  <c r="AH137" i="1"/>
  <c r="AG137" i="1"/>
  <c r="AF137" i="1"/>
  <c r="AE137" i="1"/>
  <c r="AD137" i="1"/>
  <c r="AI135" i="1"/>
  <c r="AH135" i="1"/>
  <c r="AG135" i="1"/>
  <c r="AF135" i="1"/>
  <c r="AE135" i="1"/>
  <c r="AD135" i="1"/>
  <c r="AI134" i="1"/>
  <c r="AH134" i="1"/>
  <c r="AG134" i="1"/>
  <c r="AF134" i="1"/>
  <c r="AE134" i="1"/>
  <c r="AD134" i="1"/>
  <c r="AI133" i="1"/>
  <c r="AH133" i="1"/>
  <c r="AG133" i="1"/>
  <c r="AF133" i="1"/>
  <c r="AE133" i="1"/>
  <c r="AD133" i="1"/>
  <c r="AI132" i="1"/>
  <c r="AH132" i="1"/>
  <c r="AG132" i="1"/>
  <c r="AF132" i="1"/>
  <c r="AE132" i="1"/>
  <c r="AD132" i="1"/>
  <c r="AI131" i="1"/>
  <c r="AH131" i="1"/>
  <c r="AG131" i="1"/>
  <c r="AF131" i="1"/>
  <c r="AE131" i="1"/>
  <c r="AD131" i="1"/>
  <c r="AI130" i="1"/>
  <c r="AH130" i="1"/>
  <c r="AG130" i="1"/>
  <c r="AF130" i="1"/>
  <c r="AE130" i="1"/>
  <c r="AD130" i="1"/>
  <c r="AI129" i="1"/>
  <c r="AH129" i="1"/>
  <c r="AG129" i="1"/>
  <c r="AF129" i="1"/>
  <c r="AE129" i="1"/>
  <c r="AD129" i="1"/>
  <c r="AI128" i="1"/>
  <c r="AH128" i="1"/>
  <c r="AG128" i="1"/>
  <c r="AF128" i="1"/>
  <c r="AE128" i="1"/>
  <c r="AD128" i="1"/>
  <c r="AI127" i="1"/>
  <c r="AH127" i="1"/>
  <c r="AG127" i="1"/>
  <c r="AF127" i="1"/>
  <c r="AE127" i="1"/>
  <c r="AD127" i="1"/>
  <c r="AI126" i="1"/>
  <c r="AH126" i="1"/>
  <c r="AG126" i="1"/>
  <c r="AF126" i="1"/>
  <c r="AE126" i="1"/>
  <c r="AD126" i="1"/>
  <c r="AI125" i="1"/>
  <c r="AH125" i="1"/>
  <c r="AG125" i="1"/>
  <c r="AF125" i="1"/>
  <c r="AE125" i="1"/>
  <c r="AD125" i="1"/>
  <c r="AI124" i="1"/>
  <c r="AH124" i="1"/>
  <c r="AG124" i="1"/>
  <c r="AF124" i="1"/>
  <c r="AE124" i="1"/>
  <c r="AD124" i="1"/>
  <c r="AI123" i="1"/>
  <c r="AH123" i="1"/>
  <c r="AG123" i="1"/>
  <c r="AF123" i="1"/>
  <c r="AE123" i="1"/>
  <c r="AD123" i="1"/>
  <c r="AI122" i="1"/>
  <c r="AH122" i="1"/>
  <c r="AG122" i="1"/>
  <c r="AF122" i="1"/>
  <c r="AE122" i="1"/>
  <c r="AD122" i="1"/>
  <c r="AI120" i="1"/>
  <c r="AH120" i="1"/>
  <c r="AG120" i="1"/>
  <c r="AF120" i="1"/>
  <c r="AE120" i="1"/>
  <c r="AD120" i="1"/>
  <c r="AI119" i="1"/>
  <c r="AH119" i="1"/>
  <c r="AG119" i="1"/>
  <c r="AF119" i="1"/>
  <c r="AE119" i="1"/>
  <c r="AD119" i="1"/>
  <c r="AI118" i="1"/>
  <c r="AH118" i="1"/>
  <c r="AG118" i="1"/>
  <c r="AF118" i="1"/>
  <c r="AE118" i="1"/>
  <c r="AD118" i="1"/>
  <c r="AI117" i="1"/>
  <c r="AH117" i="1"/>
  <c r="AG117" i="1"/>
  <c r="AF117" i="1"/>
  <c r="AE117" i="1"/>
  <c r="AD117" i="1"/>
  <c r="AI116" i="1"/>
  <c r="AH116" i="1"/>
  <c r="AG116" i="1"/>
  <c r="AF116" i="1"/>
  <c r="AE116" i="1"/>
  <c r="AD116" i="1"/>
  <c r="AI115" i="1"/>
  <c r="AH115" i="1"/>
  <c r="AG115" i="1"/>
  <c r="AF115" i="1"/>
  <c r="AE115" i="1"/>
  <c r="AD115" i="1"/>
  <c r="AI114" i="1"/>
  <c r="AH114" i="1"/>
  <c r="AG114" i="1"/>
  <c r="AF114" i="1"/>
  <c r="AE114" i="1"/>
  <c r="AD114" i="1"/>
  <c r="AI113" i="1"/>
  <c r="AH113" i="1"/>
  <c r="AG113" i="1"/>
  <c r="AF113" i="1"/>
  <c r="AE113" i="1"/>
  <c r="AD113" i="1"/>
  <c r="AI112" i="1"/>
  <c r="AH112" i="1"/>
  <c r="AG112" i="1"/>
  <c r="AF112" i="1"/>
  <c r="AE112" i="1"/>
  <c r="AD112" i="1"/>
  <c r="AI111" i="1"/>
  <c r="AH111" i="1"/>
  <c r="AG111" i="1"/>
  <c r="AF111" i="1"/>
  <c r="AE111" i="1"/>
  <c r="AD111" i="1"/>
  <c r="AI110" i="1"/>
  <c r="AH110" i="1"/>
  <c r="AG110" i="1"/>
  <c r="AF110" i="1"/>
  <c r="AE110" i="1"/>
  <c r="AD110" i="1"/>
  <c r="AI109" i="1"/>
  <c r="AH109" i="1"/>
  <c r="AG109" i="1"/>
  <c r="AF109" i="1"/>
  <c r="AE109" i="1"/>
  <c r="AD109" i="1"/>
  <c r="AI108" i="1"/>
  <c r="AH108" i="1"/>
  <c r="AG108" i="1"/>
  <c r="AF108" i="1"/>
  <c r="AE108" i="1"/>
  <c r="AD108" i="1"/>
  <c r="AI107" i="1"/>
  <c r="AH107" i="1"/>
  <c r="AG107" i="1"/>
  <c r="AF107" i="1"/>
  <c r="AE107" i="1"/>
  <c r="AD107" i="1"/>
  <c r="AI106" i="1"/>
  <c r="AH106" i="1"/>
  <c r="AG106" i="1"/>
  <c r="AF106" i="1"/>
  <c r="AE106" i="1"/>
  <c r="AD106" i="1"/>
  <c r="AI105" i="1"/>
  <c r="AH105" i="1"/>
  <c r="AG105" i="1"/>
  <c r="AF105" i="1"/>
  <c r="AE105" i="1"/>
  <c r="AD105" i="1"/>
  <c r="AI104" i="1"/>
  <c r="AH104" i="1"/>
  <c r="AG104" i="1"/>
  <c r="AF104" i="1"/>
  <c r="AE104" i="1"/>
  <c r="AD104" i="1"/>
  <c r="AI103" i="1"/>
  <c r="AH103" i="1"/>
  <c r="AG103" i="1"/>
  <c r="AF103" i="1"/>
  <c r="AE103" i="1"/>
  <c r="AD103" i="1"/>
  <c r="AI102" i="1"/>
  <c r="AH102" i="1"/>
  <c r="AG102" i="1"/>
  <c r="AF102" i="1"/>
  <c r="AE102" i="1"/>
  <c r="AD102" i="1"/>
  <c r="AI101" i="1"/>
  <c r="AH101" i="1"/>
  <c r="AG101" i="1"/>
  <c r="AF101" i="1"/>
  <c r="AE101" i="1"/>
  <c r="AD101" i="1"/>
  <c r="AI100" i="1"/>
  <c r="AH100" i="1"/>
  <c r="AG100" i="1"/>
  <c r="AF100" i="1"/>
  <c r="AE100" i="1"/>
  <c r="AD100" i="1"/>
  <c r="AI99" i="1"/>
  <c r="AH99" i="1"/>
  <c r="AG99" i="1"/>
  <c r="AF99" i="1"/>
  <c r="AE99" i="1"/>
  <c r="AD99" i="1"/>
  <c r="AI98" i="1"/>
  <c r="AH98" i="1"/>
  <c r="AG98" i="1"/>
  <c r="AF98" i="1"/>
  <c r="AE98" i="1"/>
  <c r="AD98" i="1"/>
  <c r="AI97" i="1"/>
  <c r="AH97" i="1"/>
  <c r="AG97" i="1"/>
  <c r="AF97" i="1"/>
  <c r="AE97" i="1"/>
  <c r="AD97" i="1"/>
  <c r="AI96" i="1"/>
  <c r="AH96" i="1"/>
  <c r="AG96" i="1"/>
  <c r="AF96" i="1"/>
  <c r="AE96" i="1"/>
  <c r="AD96" i="1"/>
  <c r="AI95" i="1"/>
  <c r="AH95" i="1"/>
  <c r="AG95" i="1"/>
  <c r="AF95" i="1"/>
  <c r="AE95" i="1"/>
  <c r="AD95" i="1"/>
  <c r="AI94" i="1"/>
  <c r="AH94" i="1"/>
  <c r="AG94" i="1"/>
  <c r="AF94" i="1"/>
  <c r="AE94" i="1"/>
  <c r="AD94" i="1"/>
  <c r="AI93" i="1"/>
  <c r="AH93" i="1"/>
  <c r="AG93" i="1"/>
  <c r="AF93" i="1"/>
  <c r="AE93" i="1"/>
  <c r="AD93" i="1"/>
  <c r="AI92" i="1"/>
  <c r="AH92" i="1"/>
  <c r="AG92" i="1"/>
  <c r="AF92" i="1"/>
  <c r="AE92" i="1"/>
  <c r="AD92" i="1"/>
  <c r="AI91" i="1"/>
  <c r="AH91" i="1"/>
  <c r="AG91" i="1"/>
  <c r="AF91" i="1"/>
  <c r="AE91" i="1"/>
  <c r="AD91" i="1"/>
  <c r="AI90" i="1"/>
  <c r="AH90" i="1"/>
  <c r="AG90" i="1"/>
  <c r="AF90" i="1"/>
  <c r="AE90" i="1"/>
  <c r="AD90" i="1"/>
  <c r="AI89" i="1"/>
  <c r="AH89" i="1"/>
  <c r="AG89" i="1"/>
  <c r="AF89" i="1"/>
  <c r="AE89" i="1"/>
  <c r="AD89" i="1"/>
  <c r="AI88" i="1"/>
  <c r="AH88" i="1"/>
  <c r="AG88" i="1"/>
  <c r="AF88" i="1"/>
  <c r="AE88" i="1"/>
  <c r="AD88" i="1"/>
  <c r="AI87" i="1"/>
  <c r="AH87" i="1"/>
  <c r="AG87" i="1"/>
  <c r="AF87" i="1"/>
  <c r="AE87" i="1"/>
  <c r="AD87" i="1"/>
  <c r="AI86" i="1"/>
  <c r="AH86" i="1"/>
  <c r="AG86" i="1"/>
  <c r="AF86" i="1"/>
  <c r="AE86" i="1"/>
  <c r="AD86" i="1"/>
  <c r="AI85" i="1"/>
  <c r="AH85" i="1"/>
  <c r="AG85" i="1"/>
  <c r="AF85" i="1"/>
  <c r="AE85" i="1"/>
  <c r="AD85" i="1"/>
  <c r="AI83" i="1"/>
  <c r="AH83" i="1"/>
  <c r="AG83" i="1"/>
  <c r="AF83" i="1"/>
  <c r="AE83" i="1"/>
  <c r="AD83" i="1"/>
  <c r="AI82" i="1"/>
  <c r="AH82" i="1"/>
  <c r="AG82" i="1"/>
  <c r="AF82" i="1"/>
  <c r="AE82" i="1"/>
  <c r="AD82" i="1"/>
  <c r="AI81" i="1"/>
  <c r="AH81" i="1"/>
  <c r="AG81" i="1"/>
  <c r="AF81" i="1"/>
  <c r="AE81" i="1"/>
  <c r="AD81" i="1"/>
  <c r="AI80" i="1"/>
  <c r="AH80" i="1"/>
  <c r="AG80" i="1"/>
  <c r="AF80" i="1"/>
  <c r="AE80" i="1"/>
  <c r="AD80" i="1"/>
  <c r="AI79" i="1"/>
  <c r="AH79" i="1"/>
  <c r="AG79" i="1"/>
  <c r="AF79" i="1"/>
  <c r="AE79" i="1"/>
  <c r="AD79" i="1"/>
  <c r="AI77" i="1"/>
  <c r="AH77" i="1"/>
  <c r="AG77" i="1"/>
  <c r="AF77" i="1"/>
  <c r="AE77" i="1"/>
  <c r="AD77" i="1"/>
  <c r="AI76" i="1"/>
  <c r="AH76" i="1"/>
  <c r="AG76" i="1"/>
  <c r="AF76" i="1"/>
  <c r="AE76" i="1"/>
  <c r="AD76" i="1"/>
  <c r="AI75" i="1"/>
  <c r="AH75" i="1"/>
  <c r="AG75" i="1"/>
  <c r="AF75" i="1"/>
  <c r="AE75" i="1"/>
  <c r="AD75" i="1"/>
  <c r="AI74" i="1"/>
  <c r="AH74" i="1"/>
  <c r="AG74" i="1"/>
  <c r="AF74" i="1"/>
  <c r="AE74" i="1"/>
  <c r="AD74" i="1"/>
  <c r="AI73" i="1"/>
  <c r="AH73" i="1"/>
  <c r="AG73" i="1"/>
  <c r="AF73" i="1"/>
  <c r="AE73" i="1"/>
  <c r="AD73" i="1"/>
  <c r="AI72" i="1"/>
  <c r="AH72" i="1"/>
  <c r="AG72" i="1"/>
  <c r="AF72" i="1"/>
  <c r="AE72" i="1"/>
  <c r="AD72" i="1"/>
  <c r="AI71" i="1"/>
  <c r="AH71" i="1"/>
  <c r="AG71" i="1"/>
  <c r="AF71" i="1"/>
  <c r="AE71" i="1"/>
  <c r="AD71" i="1"/>
  <c r="AI70" i="1"/>
  <c r="AH70" i="1"/>
  <c r="AG70" i="1"/>
  <c r="AF70" i="1"/>
  <c r="AE70" i="1"/>
  <c r="AD70" i="1"/>
  <c r="AI69" i="1"/>
  <c r="AH69" i="1"/>
  <c r="AG69" i="1"/>
  <c r="AF69" i="1"/>
  <c r="AE69" i="1"/>
  <c r="AD69" i="1"/>
  <c r="AI68" i="1"/>
  <c r="AH68" i="1"/>
  <c r="AG68" i="1"/>
  <c r="AF68" i="1"/>
  <c r="AE68" i="1"/>
  <c r="AD68" i="1"/>
  <c r="AI66" i="1"/>
  <c r="AH66" i="1"/>
  <c r="AG66" i="1"/>
  <c r="AF66" i="1"/>
  <c r="AE66" i="1"/>
  <c r="AD66" i="1"/>
  <c r="AI65" i="1"/>
  <c r="AH65" i="1"/>
  <c r="AG65" i="1"/>
  <c r="AF65" i="1"/>
  <c r="AE65" i="1"/>
  <c r="AD65" i="1"/>
  <c r="AI64" i="1"/>
  <c r="AH64" i="1"/>
  <c r="AG64" i="1"/>
  <c r="AF64" i="1"/>
  <c r="AE64" i="1"/>
  <c r="AD64" i="1"/>
  <c r="AI63" i="1"/>
  <c r="AH63" i="1"/>
  <c r="AG63" i="1"/>
  <c r="AF63" i="1"/>
  <c r="AE63" i="1"/>
  <c r="AD63" i="1"/>
  <c r="AI62" i="1"/>
  <c r="AH62" i="1"/>
  <c r="AG62" i="1"/>
  <c r="AF62" i="1"/>
  <c r="AE62" i="1"/>
  <c r="AD62" i="1"/>
  <c r="AI61" i="1"/>
  <c r="AH61" i="1"/>
  <c r="AG61" i="1"/>
  <c r="AF61" i="1"/>
  <c r="AE61" i="1"/>
  <c r="AD61" i="1"/>
  <c r="AI60" i="1"/>
  <c r="AH60" i="1"/>
  <c r="AG60" i="1"/>
  <c r="AF60" i="1"/>
  <c r="AE60" i="1"/>
  <c r="AD60" i="1"/>
  <c r="AI59" i="1"/>
  <c r="AH59" i="1"/>
  <c r="AG59" i="1"/>
  <c r="AF59" i="1"/>
  <c r="AE59" i="1"/>
  <c r="AD59" i="1"/>
  <c r="AI58" i="1"/>
  <c r="AH58" i="1"/>
  <c r="AG58" i="1"/>
  <c r="AF58" i="1"/>
  <c r="AE58" i="1"/>
  <c r="AD58" i="1"/>
  <c r="AI57" i="1"/>
  <c r="AH57" i="1"/>
  <c r="AG57" i="1"/>
  <c r="AF57" i="1"/>
  <c r="AE57" i="1"/>
  <c r="AD57" i="1"/>
  <c r="AI56" i="1"/>
  <c r="AH56" i="1"/>
  <c r="AG56" i="1"/>
  <c r="AF56" i="1"/>
  <c r="AE56" i="1"/>
  <c r="AD56" i="1"/>
  <c r="AI55" i="1"/>
  <c r="AH55" i="1"/>
  <c r="AG55" i="1"/>
  <c r="AF55" i="1"/>
  <c r="AE55" i="1"/>
  <c r="AD55" i="1"/>
  <c r="AI54" i="1"/>
  <c r="AH54" i="1"/>
  <c r="AG54" i="1"/>
  <c r="AF54" i="1"/>
  <c r="AE54" i="1"/>
  <c r="AD54" i="1"/>
  <c r="AI53" i="1"/>
  <c r="AH53" i="1"/>
  <c r="AG53" i="1"/>
  <c r="AF53" i="1"/>
  <c r="AE53" i="1"/>
  <c r="AD53" i="1"/>
  <c r="AI51" i="1"/>
  <c r="AH51" i="1"/>
  <c r="AG51" i="1"/>
  <c r="AF51" i="1"/>
  <c r="AE51" i="1"/>
  <c r="AD51" i="1"/>
  <c r="AI50" i="1"/>
  <c r="AH50" i="1"/>
  <c r="AG50" i="1"/>
  <c r="AF50" i="1"/>
  <c r="AE50" i="1"/>
  <c r="AD50" i="1"/>
  <c r="AI49" i="1"/>
  <c r="AH49" i="1"/>
  <c r="AG49" i="1"/>
  <c r="AF49" i="1"/>
  <c r="AE49" i="1"/>
  <c r="AD49" i="1"/>
  <c r="AI48" i="1"/>
  <c r="AH48" i="1"/>
  <c r="AG48" i="1"/>
  <c r="AF48" i="1"/>
  <c r="AE48" i="1"/>
  <c r="AD48" i="1"/>
  <c r="AI47" i="1"/>
  <c r="AH47" i="1"/>
  <c r="AG47" i="1"/>
  <c r="AF47" i="1"/>
  <c r="AE47" i="1"/>
  <c r="AD47" i="1"/>
  <c r="AI46" i="1"/>
  <c r="AH46" i="1"/>
  <c r="AG46" i="1"/>
  <c r="AF46" i="1"/>
  <c r="AE46" i="1"/>
  <c r="AD46" i="1"/>
  <c r="AI45" i="1"/>
  <c r="AH45" i="1"/>
  <c r="AG45" i="1"/>
  <c r="AF45" i="1"/>
  <c r="AE45" i="1"/>
  <c r="AD45" i="1"/>
  <c r="AI44" i="1"/>
  <c r="AH44" i="1"/>
  <c r="AG44" i="1"/>
  <c r="AF44" i="1"/>
  <c r="AE44" i="1"/>
  <c r="AD44" i="1"/>
  <c r="AI42" i="1"/>
  <c r="AH42" i="1"/>
  <c r="AG42" i="1"/>
  <c r="AF42" i="1"/>
  <c r="AE42" i="1"/>
  <c r="AD42" i="1"/>
  <c r="AI41" i="1"/>
  <c r="AH41" i="1"/>
  <c r="AG41" i="1"/>
  <c r="AF41" i="1"/>
  <c r="AE41" i="1"/>
  <c r="AD41" i="1"/>
  <c r="AI40" i="1"/>
  <c r="AH40" i="1"/>
  <c r="AG40" i="1"/>
  <c r="AF40" i="1"/>
  <c r="AE40" i="1"/>
  <c r="AD40" i="1"/>
  <c r="AI39" i="1"/>
  <c r="AH39" i="1"/>
  <c r="AG39" i="1"/>
  <c r="AF39" i="1"/>
  <c r="AE39" i="1"/>
  <c r="AD39" i="1"/>
  <c r="AI38" i="1"/>
  <c r="AH38" i="1"/>
  <c r="AG38" i="1"/>
  <c r="AF38" i="1"/>
  <c r="AE38" i="1"/>
  <c r="AD38" i="1"/>
  <c r="AI37" i="1"/>
  <c r="AH37" i="1"/>
  <c r="AG37" i="1"/>
  <c r="AF37" i="1"/>
  <c r="AE37" i="1"/>
  <c r="AD37" i="1"/>
  <c r="AI36" i="1"/>
  <c r="AH36" i="1"/>
  <c r="AG36" i="1"/>
  <c r="AF36" i="1"/>
  <c r="AE36" i="1"/>
  <c r="AD36" i="1"/>
  <c r="AI35" i="1"/>
  <c r="AH35" i="1"/>
  <c r="AG35" i="1"/>
  <c r="AF35" i="1"/>
  <c r="AE35" i="1"/>
  <c r="AD35" i="1"/>
  <c r="AI34" i="1"/>
  <c r="AH34" i="1"/>
  <c r="AG34" i="1"/>
  <c r="AF34" i="1"/>
  <c r="AE34" i="1"/>
  <c r="AD34" i="1"/>
  <c r="AI33" i="1"/>
  <c r="AH33" i="1"/>
  <c r="AG33" i="1"/>
  <c r="AF33" i="1"/>
  <c r="AE33" i="1"/>
  <c r="AD33" i="1"/>
  <c r="AI32" i="1"/>
  <c r="AH32" i="1"/>
  <c r="AG32" i="1"/>
  <c r="AF32" i="1"/>
  <c r="AE32" i="1"/>
  <c r="AD32" i="1"/>
  <c r="AI30" i="1"/>
  <c r="AH30" i="1"/>
  <c r="AG30" i="1"/>
  <c r="AF30" i="1"/>
  <c r="AE30" i="1"/>
  <c r="AD30" i="1"/>
  <c r="AI29" i="1"/>
  <c r="AH29" i="1"/>
  <c r="AG29" i="1"/>
  <c r="AF29" i="1"/>
  <c r="AE29" i="1"/>
  <c r="AD29" i="1"/>
  <c r="AI28" i="1"/>
  <c r="AH28" i="1"/>
  <c r="AG28" i="1"/>
  <c r="AF28" i="1"/>
  <c r="AE28" i="1"/>
  <c r="AD28" i="1"/>
  <c r="AI27" i="1"/>
  <c r="AH27" i="1"/>
  <c r="AG27" i="1"/>
  <c r="AF27" i="1"/>
  <c r="AE27" i="1"/>
  <c r="AD27" i="1"/>
  <c r="AI26" i="1"/>
  <c r="AH26" i="1"/>
  <c r="AG26" i="1"/>
  <c r="AF26" i="1"/>
  <c r="AE26" i="1"/>
  <c r="AD26" i="1"/>
  <c r="AI25" i="1"/>
  <c r="AH25" i="1"/>
  <c r="AG25" i="1"/>
  <c r="AF25" i="1"/>
  <c r="AE25" i="1"/>
  <c r="AD25" i="1"/>
  <c r="AI24" i="1"/>
  <c r="AH24" i="1"/>
  <c r="AG24" i="1"/>
  <c r="AF24" i="1"/>
  <c r="AE24" i="1"/>
  <c r="AD24" i="1"/>
  <c r="AI23" i="1"/>
  <c r="AH23" i="1"/>
  <c r="AG23" i="1"/>
  <c r="AF23" i="1"/>
  <c r="AE23" i="1"/>
  <c r="AD23" i="1"/>
  <c r="AI22" i="1"/>
  <c r="AH22" i="1"/>
  <c r="AG22" i="1"/>
  <c r="AF22" i="1"/>
  <c r="AE22" i="1"/>
  <c r="AD22" i="1"/>
  <c r="AI21" i="1"/>
  <c r="AH21" i="1"/>
  <c r="AG21" i="1"/>
  <c r="AF21" i="1"/>
  <c r="AE21" i="1"/>
  <c r="AD21" i="1"/>
  <c r="AI20" i="1"/>
  <c r="AH20" i="1"/>
  <c r="AG20" i="1"/>
  <c r="AF20" i="1"/>
  <c r="AE20" i="1"/>
  <c r="AD20" i="1"/>
  <c r="AI19" i="1"/>
  <c r="AH19" i="1"/>
  <c r="AG19" i="1"/>
  <c r="AF19" i="1"/>
  <c r="AE19" i="1"/>
  <c r="AD19" i="1"/>
  <c r="AI18" i="1"/>
  <c r="AH18" i="1"/>
  <c r="AG18" i="1"/>
  <c r="AF18" i="1"/>
  <c r="AE18" i="1"/>
  <c r="AD18" i="1"/>
  <c r="AI17" i="1"/>
  <c r="AH17" i="1"/>
  <c r="AG17" i="1"/>
  <c r="AF17" i="1"/>
  <c r="AE17" i="1"/>
  <c r="AD17" i="1"/>
  <c r="AI16" i="1"/>
  <c r="AH16" i="1"/>
  <c r="AG16" i="1"/>
  <c r="AF16" i="1"/>
  <c r="AE16" i="1"/>
  <c r="AD16" i="1"/>
  <c r="AI15" i="1"/>
  <c r="AH15" i="1"/>
  <c r="AG15" i="1"/>
  <c r="AF15" i="1"/>
  <c r="AE15" i="1"/>
  <c r="AD15" i="1"/>
  <c r="AI14" i="1"/>
  <c r="AH14" i="1"/>
  <c r="AG14" i="1"/>
  <c r="AF14" i="1"/>
  <c r="AE14" i="1"/>
  <c r="AD14" i="1"/>
  <c r="AI13" i="1"/>
  <c r="AH13" i="1"/>
  <c r="AG13" i="1"/>
  <c r="AF13" i="1"/>
  <c r="AE13" i="1"/>
  <c r="AD13" i="1"/>
  <c r="AI12" i="1"/>
  <c r="AH12" i="1"/>
  <c r="AG12" i="1"/>
  <c r="AF12" i="1"/>
  <c r="AE12" i="1"/>
  <c r="AD12" i="1"/>
  <c r="AI11" i="1"/>
  <c r="AH11" i="1"/>
  <c r="AG11" i="1"/>
  <c r="AF11" i="1"/>
  <c r="AE11" i="1"/>
  <c r="AD11" i="1"/>
  <c r="AI10" i="1"/>
  <c r="AH10" i="1"/>
  <c r="AG10" i="1"/>
  <c r="AF10" i="1"/>
  <c r="AE10" i="1"/>
  <c r="AD10" i="1"/>
  <c r="AI9" i="1"/>
  <c r="AH9" i="1"/>
  <c r="AG9" i="1"/>
  <c r="AF9" i="1"/>
  <c r="AE9" i="1"/>
  <c r="AD9" i="1"/>
  <c r="AE443" i="1" l="1"/>
  <c r="AI443" i="1"/>
  <c r="AG453" i="1"/>
  <c r="AF453" i="1"/>
  <c r="AI332" i="1"/>
  <c r="AF8" i="1"/>
  <c r="AH67" i="1"/>
  <c r="AF196" i="1"/>
  <c r="AH196" i="1"/>
  <c r="AD251" i="1"/>
  <c r="AH251" i="1"/>
  <c r="AG332" i="1"/>
  <c r="AE416" i="1"/>
  <c r="AI416" i="1"/>
  <c r="AG426" i="1"/>
  <c r="AG443" i="1"/>
  <c r="AH372" i="1"/>
  <c r="AF434" i="1"/>
  <c r="AG251" i="1"/>
  <c r="AF443" i="1"/>
  <c r="AD453" i="1"/>
  <c r="AH84" i="1"/>
  <c r="AH121" i="1"/>
  <c r="AD143" i="1"/>
  <c r="AH143" i="1"/>
  <c r="AF184" i="1"/>
  <c r="AF143" i="1"/>
  <c r="AG67" i="1"/>
  <c r="AE121" i="1"/>
  <c r="AI121" i="1"/>
  <c r="AE67" i="1"/>
  <c r="AE426" i="1"/>
  <c r="AI426" i="1"/>
  <c r="AG121" i="1"/>
  <c r="AE153" i="1"/>
  <c r="AI153" i="1"/>
  <c r="AG434" i="1"/>
  <c r="AI372" i="1"/>
  <c r="AE287" i="1"/>
  <c r="AG287" i="1"/>
  <c r="AH259" i="1"/>
  <c r="AG184" i="1"/>
  <c r="AI136" i="1"/>
  <c r="AD84" i="1"/>
  <c r="AE43" i="1"/>
  <c r="AF84" i="1"/>
  <c r="AE52" i="1"/>
  <c r="AI52" i="1"/>
  <c r="AG302" i="1"/>
  <c r="AG136" i="1"/>
  <c r="AG78" i="1"/>
  <c r="AD8" i="1"/>
  <c r="AH8" i="1"/>
  <c r="AH453" i="1"/>
  <c r="AD220" i="1"/>
  <c r="AI196" i="1"/>
  <c r="AE136" i="1"/>
  <c r="AI67" i="1"/>
  <c r="AD31" i="1"/>
  <c r="AH31" i="1"/>
  <c r="AG372" i="1"/>
  <c r="AD184" i="1"/>
  <c r="AG31" i="1"/>
  <c r="AF350" i="1"/>
  <c r="AI350" i="1"/>
  <c r="AE314" i="1"/>
  <c r="AD287" i="1"/>
  <c r="AH287" i="1"/>
  <c r="AI287" i="1"/>
  <c r="AE231" i="1"/>
  <c r="AI231" i="1"/>
  <c r="AE220" i="1"/>
  <c r="AI220" i="1"/>
  <c r="AF220" i="1"/>
  <c r="AF153" i="1"/>
  <c r="AG52" i="1"/>
  <c r="AH43" i="1"/>
  <c r="AE453" i="1"/>
  <c r="AF416" i="1"/>
  <c r="AE302" i="1"/>
  <c r="AI302" i="1"/>
  <c r="AH184" i="1"/>
  <c r="AD153" i="1"/>
  <c r="AH426" i="1"/>
  <c r="AF251" i="1"/>
  <c r="AE242" i="1"/>
  <c r="AI242" i="1"/>
  <c r="AG242" i="1"/>
  <c r="AG220" i="1"/>
  <c r="AG196" i="1"/>
  <c r="AH153" i="1"/>
  <c r="AI31" i="1"/>
  <c r="AC457" i="1"/>
  <c r="AI8" i="1"/>
  <c r="AI453" i="1"/>
  <c r="AG416" i="1"/>
  <c r="AE372" i="1"/>
  <c r="AG314" i="1"/>
  <c r="AG259" i="1"/>
  <c r="AD231" i="1"/>
  <c r="AF231" i="1"/>
  <c r="AD52" i="1"/>
  <c r="AF43" i="1"/>
  <c r="AF31" i="1"/>
  <c r="AE434" i="1"/>
  <c r="AI434" i="1"/>
  <c r="AD426" i="1"/>
  <c r="AD372" i="1"/>
  <c r="AD350" i="1"/>
  <c r="AH350" i="1"/>
  <c r="AG350" i="1"/>
  <c r="AD332" i="1"/>
  <c r="AH332" i="1"/>
  <c r="AD314" i="1"/>
  <c r="AF314" i="1"/>
  <c r="AI314" i="1"/>
  <c r="AD259" i="1"/>
  <c r="AI259" i="1"/>
  <c r="AF242" i="1"/>
  <c r="AD242" i="1"/>
  <c r="AH242" i="1"/>
  <c r="AG231" i="1"/>
  <c r="AH231" i="1"/>
  <c r="AD196" i="1"/>
  <c r="AG153" i="1"/>
  <c r="AE143" i="1"/>
  <c r="AI143" i="1"/>
  <c r="AH136" i="1"/>
  <c r="AD136" i="1"/>
  <c r="AD121" i="1"/>
  <c r="AE84" i="1"/>
  <c r="AI84" i="1"/>
  <c r="AE78" i="1"/>
  <c r="AI78" i="1"/>
  <c r="AF78" i="1"/>
  <c r="AD78" i="1"/>
  <c r="AH78" i="1"/>
  <c r="AF67" i="1"/>
  <c r="AH52" i="1"/>
  <c r="AD43" i="1"/>
  <c r="AG43" i="1"/>
  <c r="AE31" i="1"/>
  <c r="AG8" i="1"/>
  <c r="AD443" i="1"/>
  <c r="AH443" i="1"/>
  <c r="AD434" i="1"/>
  <c r="AH434" i="1"/>
  <c r="AF426" i="1"/>
  <c r="AD416" i="1"/>
  <c r="AH416" i="1"/>
  <c r="AF372" i="1"/>
  <c r="AE350" i="1"/>
  <c r="AE332" i="1"/>
  <c r="AF332" i="1"/>
  <c r="AH314" i="1"/>
  <c r="AF302" i="1"/>
  <c r="AD302" i="1"/>
  <c r="AH302" i="1"/>
  <c r="AF287" i="1"/>
  <c r="AF259" i="1"/>
  <c r="AE259" i="1"/>
  <c r="AE251" i="1"/>
  <c r="AI251" i="1"/>
  <c r="AH220" i="1"/>
  <c r="AE196" i="1"/>
  <c r="AE184" i="1"/>
  <c r="AI184" i="1"/>
  <c r="AG143" i="1"/>
  <c r="AF136" i="1"/>
  <c r="AF121" i="1"/>
  <c r="AG84" i="1"/>
  <c r="AD67" i="1"/>
  <c r="AF52" i="1"/>
  <c r="AI43" i="1"/>
  <c r="AE8" i="1"/>
  <c r="AH457" i="1" l="1"/>
  <c r="AF457" i="1"/>
  <c r="AE457" i="1"/>
  <c r="AD457" i="1"/>
  <c r="AG457" i="1"/>
  <c r="AI457" i="1"/>
</calcChain>
</file>

<file path=xl/comments1.xml><?xml version="1.0" encoding="utf-8"?>
<comments xmlns="http://schemas.openxmlformats.org/spreadsheetml/2006/main">
  <authors>
    <author>Makar Kirakosyan</author>
  </authors>
  <commentList>
    <comment ref="D4" authorId="0" shapeId="0">
      <text>
        <r>
          <rPr>
            <b/>
            <sz val="9"/>
            <color indexed="81"/>
            <rFont val="Tahoma"/>
            <family val="2"/>
          </rPr>
          <t>Makar Kirakosyan:</t>
        </r>
        <r>
          <rPr>
            <sz val="9"/>
            <color indexed="81"/>
            <rFont val="Tahoma"/>
            <family val="2"/>
          </rPr>
          <t xml:space="preserve">
</t>
        </r>
      </text>
    </comment>
  </commentList>
</comments>
</file>

<file path=xl/comments2.xml><?xml version="1.0" encoding="utf-8"?>
<comments xmlns="http://schemas.openxmlformats.org/spreadsheetml/2006/main">
  <authors>
    <author>Makar Kirakosyan</author>
  </authors>
  <commentList>
    <comment ref="D4" authorId="0" shapeId="0">
      <text>
        <r>
          <rPr>
            <b/>
            <sz val="9"/>
            <color indexed="81"/>
            <rFont val="Tahoma"/>
            <family val="2"/>
          </rPr>
          <t>Makar Kirakosyan:</t>
        </r>
        <r>
          <rPr>
            <sz val="9"/>
            <color indexed="81"/>
            <rFont val="Tahoma"/>
            <family val="2"/>
          </rPr>
          <t xml:space="preserve">
</t>
        </r>
      </text>
    </comment>
  </commentList>
</comments>
</file>

<file path=xl/comments3.xml><?xml version="1.0" encoding="utf-8"?>
<comments xmlns="http://schemas.openxmlformats.org/spreadsheetml/2006/main">
  <authors>
    <author>Makar Kirakosyan</author>
  </authors>
  <commentList>
    <comment ref="D4" authorId="0" shapeId="0">
      <text>
        <r>
          <rPr>
            <b/>
            <sz val="9"/>
            <color indexed="81"/>
            <rFont val="Tahoma"/>
            <family val="2"/>
          </rPr>
          <t>Makar Kirakosyan:</t>
        </r>
        <r>
          <rPr>
            <sz val="9"/>
            <color indexed="81"/>
            <rFont val="Tahoma"/>
            <family val="2"/>
          </rPr>
          <t xml:space="preserve">
</t>
        </r>
      </text>
    </comment>
  </commentList>
</comments>
</file>

<file path=xl/comments4.xml><?xml version="1.0" encoding="utf-8"?>
<comments xmlns="http://schemas.openxmlformats.org/spreadsheetml/2006/main">
  <authors>
    <author>Makar Kirakosyan</author>
  </authors>
  <commentList>
    <comment ref="D4" authorId="0" shapeId="0">
      <text>
        <r>
          <rPr>
            <b/>
            <sz val="9"/>
            <color indexed="81"/>
            <rFont val="Tahoma"/>
            <family val="2"/>
          </rPr>
          <t>Makar Kirakosyan:</t>
        </r>
        <r>
          <rPr>
            <sz val="9"/>
            <color indexed="81"/>
            <rFont val="Tahoma"/>
            <family val="2"/>
          </rPr>
          <t xml:space="preserve">
</t>
        </r>
      </text>
    </comment>
  </commentList>
</comments>
</file>

<file path=xl/comments5.xml><?xml version="1.0" encoding="utf-8"?>
<comments xmlns="http://schemas.openxmlformats.org/spreadsheetml/2006/main">
  <authors>
    <author>Makar Kirakosyan</author>
  </authors>
  <commentList>
    <comment ref="D4" authorId="0" shapeId="0">
      <text>
        <r>
          <rPr>
            <b/>
            <sz val="9"/>
            <color indexed="81"/>
            <rFont val="Tahoma"/>
            <family val="2"/>
          </rPr>
          <t>Makar Kirakosyan:</t>
        </r>
        <r>
          <rPr>
            <sz val="9"/>
            <color indexed="81"/>
            <rFont val="Tahoma"/>
            <family val="2"/>
          </rPr>
          <t xml:space="preserve">
</t>
        </r>
      </text>
    </comment>
  </commentList>
</comments>
</file>

<file path=xl/comments6.xml><?xml version="1.0" encoding="utf-8"?>
<comments xmlns="http://schemas.openxmlformats.org/spreadsheetml/2006/main">
  <authors>
    <author>Makar Kirakosyan</author>
  </authors>
  <commentList>
    <comment ref="D4" authorId="0" shapeId="0">
      <text>
        <r>
          <rPr>
            <b/>
            <sz val="9"/>
            <color indexed="81"/>
            <rFont val="Tahoma"/>
            <family val="2"/>
          </rPr>
          <t>Makar Kirakosyan:</t>
        </r>
        <r>
          <rPr>
            <sz val="9"/>
            <color indexed="81"/>
            <rFont val="Tahoma"/>
            <family val="2"/>
          </rPr>
          <t xml:space="preserve">
</t>
        </r>
      </text>
    </comment>
  </commentList>
</comments>
</file>

<file path=xl/comments7.xml><?xml version="1.0" encoding="utf-8"?>
<comments xmlns="http://schemas.openxmlformats.org/spreadsheetml/2006/main">
  <authors>
    <author>Makar Kirakosyan</author>
  </authors>
  <commentList>
    <comment ref="D4" authorId="0" shapeId="0">
      <text>
        <r>
          <rPr>
            <b/>
            <sz val="9"/>
            <color indexed="81"/>
            <rFont val="Tahoma"/>
            <family val="2"/>
          </rPr>
          <t>Makar Kirakosyan:</t>
        </r>
        <r>
          <rPr>
            <sz val="9"/>
            <color indexed="81"/>
            <rFont val="Tahoma"/>
            <family val="2"/>
          </rPr>
          <t xml:space="preserve">
</t>
        </r>
      </text>
    </comment>
  </commentList>
</comments>
</file>

<file path=xl/comments8.xml><?xml version="1.0" encoding="utf-8"?>
<comments xmlns="http://schemas.openxmlformats.org/spreadsheetml/2006/main">
  <authors>
    <author>Makar Kirakosyan</author>
  </authors>
  <commentList>
    <comment ref="D4" authorId="0" shapeId="0">
      <text>
        <r>
          <rPr>
            <b/>
            <sz val="9"/>
            <color indexed="81"/>
            <rFont val="Tahoma"/>
            <family val="2"/>
          </rPr>
          <t>Makar Kirakosyan:</t>
        </r>
        <r>
          <rPr>
            <sz val="9"/>
            <color indexed="81"/>
            <rFont val="Tahoma"/>
            <family val="2"/>
          </rPr>
          <t xml:space="preserve">
</t>
        </r>
      </text>
    </comment>
  </commentList>
</comments>
</file>

<file path=xl/sharedStrings.xml><?xml version="1.0" encoding="utf-8"?>
<sst xmlns="http://schemas.openxmlformats.org/spreadsheetml/2006/main" count="5422" uniqueCount="536">
  <si>
    <t>Հավելված 2                                                                                                               Բարձրագույն դատական խորհրդի                                                            2022թվականի դեկտեմբերի 26-ի թիվ                                                                  ԲԴԽ-122-Ո-408 որոշման</t>
  </si>
  <si>
    <t>Վիճակագրական տողի համարը</t>
  </si>
  <si>
    <t>ՀՀ քրեական օրենսգրքի հոդվածը</t>
  </si>
  <si>
    <t xml:space="preserve">հանցագործությունը կատարել են </t>
  </si>
  <si>
    <t>իգական սեռի ներկայացուցիչ</t>
  </si>
  <si>
    <t xml:space="preserve">չեն սովորում, չեն աշխատում </t>
  </si>
  <si>
    <t xml:space="preserve">անձինք, որոնք հանցագորոծությունը կատարել են </t>
  </si>
  <si>
    <t>Դատապարտյալների նկատմամբ նշանակված հիմնական պատիժներ</t>
  </si>
  <si>
    <t xml:space="preserve"> դաստիարակչական բնույթի հարկադրանքի միջոց</t>
  </si>
  <si>
    <t>անվտանգության միջոց</t>
  </si>
  <si>
    <t>նշանակված պատիժը պայմանականորեն չի կիրառվել (ՀՀ քր. օր. 84 հոդ.)</t>
  </si>
  <si>
    <t>կիրառվել է համաներում</t>
  </si>
  <si>
    <t>Քր. Օր.-ի 94 հոդ.  անչափահասներին տեղավորել  վերականգնողական հաստատությունում</t>
  </si>
  <si>
    <t>նախկինում դատապարտված</t>
  </si>
  <si>
    <t>14-16 տարեկանում</t>
  </si>
  <si>
    <t>16-18 տարեկանում</t>
  </si>
  <si>
    <t>ընդամենը</t>
  </si>
  <si>
    <t xml:space="preserve">մի խումբ անձանց կազմում  </t>
  </si>
  <si>
    <t>մեծահասակների մասնակությամբ</t>
  </si>
  <si>
    <t>Ա զ ա տ ա զ ր կ ու մ</t>
  </si>
  <si>
    <t>հանրային աշխատանքներ</t>
  </si>
  <si>
    <t>ազատության սահմանափակում</t>
  </si>
  <si>
    <t>կարճաժամկետ ազատազրկում</t>
  </si>
  <si>
    <t>տուգանք</t>
  </si>
  <si>
    <t>որոշակի պաշտոններ զբաղ. կամ որոշակի գործ. զբաղվելու իրավ. զրկելը</t>
  </si>
  <si>
    <t xml:space="preserve">մինչև 1 տարի </t>
  </si>
  <si>
    <t>1 տարուց ավել, մինչև 2 տարի ներառյալ</t>
  </si>
  <si>
    <t>2 տարուց ավել, մինչև 3 տարի ներառյալ</t>
  </si>
  <si>
    <t>3 տարուց ավել, մինչև 5 տարի ներառյալ</t>
  </si>
  <si>
    <t xml:space="preserve">5 տարուց ավել, մինչև 8 տարի ներառյալ </t>
  </si>
  <si>
    <t xml:space="preserve">8 տարուց ավել, մինչև 10 տարի ներառյալ </t>
  </si>
  <si>
    <t xml:space="preserve">10 տարուց ավել, մինչև 20 տարի ներառյալ </t>
  </si>
  <si>
    <t>1+2</t>
  </si>
  <si>
    <t>8+9+10+11+12+13+14</t>
  </si>
  <si>
    <t>15+16+17+18+19+20+21+22</t>
  </si>
  <si>
    <t xml:space="preserve"> </t>
  </si>
  <si>
    <t>1.</t>
  </si>
  <si>
    <t>Ընդամենը խաղաղության և մարդկության անվտանգության դեմ ուղղված հանցագործությունները</t>
  </si>
  <si>
    <t>Ցեղասպանությունը</t>
  </si>
  <si>
    <t>Ցեղասպանության ուղղակի և հրապարակային հրահրումը</t>
  </si>
  <si>
    <t>Մարդկայնության դեմ ուղղված հանցագործությունները</t>
  </si>
  <si>
    <t>Ցեղասպանությունը կամ մարդկայնության դեմ ուղղված հանցագործությունները հրապարակայնորեն հերքելը, արդարացնելը, դրանք քարոզելը կամ դրանց վտանգավորությունը նսեմացնելը</t>
  </si>
  <si>
    <t>Հովանավորվող անձի դեմ ուղղված պատերազմական հանցագործությունները</t>
  </si>
  <si>
    <t>Սեփականության կամ այլ իրավունքների դեմ ուղղված պատերազմական հանցագործությունները</t>
  </si>
  <si>
    <t>Մարդասիրական օգնության ցուցաբերման կամ տարբերանշանների դեմ ուղղված պատերազմական հանցագործությունները</t>
  </si>
  <si>
    <t>Պատերազմ վարելու արգելված եղանակների կիրառմամբ պատերազմական հանցագործությունները</t>
  </si>
  <si>
    <t>Պատերազմ վարելու արգելված միջոցների կիրառմամբ պատերազմական հանցագործությունները</t>
  </si>
  <si>
    <t>Դիակապտությունը</t>
  </si>
  <si>
    <t>Մարտադաշտում սպանվածների դիակներն անարգելը</t>
  </si>
  <si>
    <t>Զինված ընդհարման ժամանակ մշակութային արժեքները ոչնչացնելը, վնասելը, հափշտակելը կամ առգրավելը կամ դրանց նպատակային նշանակությունը փոփոխելը</t>
  </si>
  <si>
    <t>Պատերազմի կամ զինված ընդհարման ժամանակ մշակութային արժեքների պաշտպանության կանոնները խախտելը</t>
  </si>
  <si>
    <t>Ռասայական, ազգային, էթնիկական կամ կրոնական թշնամանք հարուցելու նպատակով մշակութային արժեքները ոչնչացնելը կամ վնասելը</t>
  </si>
  <si>
    <t>Վարձկանությունը</t>
  </si>
  <si>
    <t>Անգործությունը զինված ընդհարման ժամանակ</t>
  </si>
  <si>
    <t>Ագրեսիան</t>
  </si>
  <si>
    <t>Համավարակի կամ մարդկության անվտանգությանն անմիջական սպառնալիքի իրավիճակի պայմաններում ագրեսիվ ռազմական գործողություններ նախաձեռնելը, իրականացնելը կամ դրանք չդադարեցնելը</t>
  </si>
  <si>
    <t>Ագրեսիա իրականացնելու ուղղակի և հրապարակային կոչերը</t>
  </si>
  <si>
    <t>Միջազգային ահաբեկչությունը</t>
  </si>
  <si>
    <t>Զանգվածային ոչնչացման զենք ստեղծելը, տրամադրելը, փորձարկելը կամ կիրառելը</t>
  </si>
  <si>
    <t xml:space="preserve">Էկոցիդը </t>
  </si>
  <si>
    <t xml:space="preserve">2. </t>
  </si>
  <si>
    <t>Սպանությունը</t>
  </si>
  <si>
    <t>Հոգեկան խիստ հուզմունքի վիճակում կատարված սպանությունը</t>
  </si>
  <si>
    <t>Ծննդկանի կամ ծննդաբերի կողմից երեխայի սպանությունը</t>
  </si>
  <si>
    <t>Ծննդկանի կամ ծննդաբերի կողմից երեխայի սպանությանը հանցակցելը</t>
  </si>
  <si>
    <t>Անհրաժեշտ պաշտպանության սահմանազանցմամբ սպանությունը</t>
  </si>
  <si>
    <t>Հակաիրավական ոտնձգություն կատարած անձին բռնելու համար անհրաժեշտ միջոցների սահմանազանցմամբ սպանությունը</t>
  </si>
  <si>
    <t>Տուժողի խնդրանքով սպանությունը</t>
  </si>
  <si>
    <t>Ինքնասպանության հասցնելը</t>
  </si>
  <si>
    <t>Ինքնասպանության հակելը</t>
  </si>
  <si>
    <t>Ինքնասպանությանը նպաստելը</t>
  </si>
  <si>
    <t>Անզգուշությամբ կյանքից զրկելը</t>
  </si>
  <si>
    <t xml:space="preserve">3. </t>
  </si>
  <si>
    <t>Առողջությանը ծանր վնաս պատճառելը</t>
  </si>
  <si>
    <t>Առողջությանը միջին ծանրության վնաս պատճառելը</t>
  </si>
  <si>
    <t>Առողջությանը ծանր կամ միջին ծանրության վնաս պատճառելը հոգեկան խիստ հուզմունքի վիճակում</t>
  </si>
  <si>
    <t>Առողջությանը ծանր կամ միջին ծանրության վնաս պատճառելը hակաիրավական ոտնձգություն կատարած անձին բռնելու համար անհրաժեշտ միջոցների սահմանազանցմամբ</t>
  </si>
  <si>
    <t>Առողջությանը ծանր կամ միջին ծանրության վնաս պատճառելն անհրաժեշտ պաշտպանության սահմանազանցմամբ</t>
  </si>
  <si>
    <t>Առողջությանը թեթև վնաս պատճառելը</t>
  </si>
  <si>
    <t>Անզգուշությամբ առողջությանը ծանր վնաս պատճառելը</t>
  </si>
  <si>
    <t>Անզգուշությամբ առողջությանը միջին ծանրության վնաս պատճառելը</t>
  </si>
  <si>
    <t xml:space="preserve">4. </t>
  </si>
  <si>
    <t>Հղիության ապօրինի արհեստական ընդհատում (աբորտ) կատարելը</t>
  </si>
  <si>
    <t>Հղիության արհեստական ընդհատում (աբորտ) կատարելը կամ ամլացումը</t>
  </si>
  <si>
    <t>Հղիության արհեստական ընդհատմանը (աբորտ կատարելուն) կամ ամլացմանը հարկադրելը</t>
  </si>
  <si>
    <t>Մարդու իմունային անբավարարության վիրուսով վարակելը</t>
  </si>
  <si>
    <t>Մարդու իմունային անբավարարության վիրուսով անզգուշությամբ վարակելը</t>
  </si>
  <si>
    <t>Սեռավարակով վարակելը</t>
  </si>
  <si>
    <t>Սեռավարակով անզգուշությամբ վարակելը</t>
  </si>
  <si>
    <t>Շրջապատի համար վտանգ ներկայացնող հիվանդությամբ վարակելը</t>
  </si>
  <si>
    <t>Վտանգի մեջ թողնելը</t>
  </si>
  <si>
    <t xml:space="preserve">Մարդու սաղմի, պտղի, մարդու կամ դիակի բջիջների, հյուսվածքների, օրգանների կամ կենսաբանական նյութերի կամ հեղուկների ապօրինի շրջանառությունը </t>
  </si>
  <si>
    <t>Փոխպատվաստման կանոնները խախտելը</t>
  </si>
  <si>
    <t>Անձին առանց իր համաձայնության բժշկական, գիտական կամ այլ փորձի ենթարկելը</t>
  </si>
  <si>
    <t>Մարդու վերարտադրողական կլոնավորումը կամ եվգենիկական փորձերը</t>
  </si>
  <si>
    <t>Բուժաշխատողի կողմից մասնագիտական պարտականությունները չկատարելը կամ ոչ պատշաճ կատարելը</t>
  </si>
  <si>
    <t xml:space="preserve">5. </t>
  </si>
  <si>
    <t>Մարդու թրաֆիքինգը կամ շահագործումը</t>
  </si>
  <si>
    <t>Երեխայի կամ անօգնական վիճակում գտնվողի թրաֆիքինգը կամ շահագործումը</t>
  </si>
  <si>
    <t>Շահագործման վիճակում գտնվող մարդու ծառայությունից օգտվելը</t>
  </si>
  <si>
    <t>Մարդուն առևանգելը</t>
  </si>
  <si>
    <t>Ազատությունից ապօրինի զրկելը</t>
  </si>
  <si>
    <t>Հոգեբուժական կազմակերպությունում ապօրինի տեղավորելը կամ պահելը</t>
  </si>
  <si>
    <t>Հոգեկան ներգործությունը</t>
  </si>
  <si>
    <t>Ֆիզիկական ներգործությունը</t>
  </si>
  <si>
    <t>Ֆիզիկական ուժեղ ցավ կամ հոգեկան ուժեղ տառապանք պատճառելը</t>
  </si>
  <si>
    <t>Ամուսնությանը, ամուսնալուծությանը կամ երեխա ունենալուն հարկադրելը</t>
  </si>
  <si>
    <t>Սեքսուալ բնույթի բռնի գործողությունները</t>
  </si>
  <si>
    <t>Սեքսուալ բնույթի գործողություններին հարկադրելը</t>
  </si>
  <si>
    <t>Սեքսուալ բնույթի գործողություններ կատարելը 16 տարին չլրացած անձի նկատմամբ</t>
  </si>
  <si>
    <t>Անառակաբարո արարք կատարելը</t>
  </si>
  <si>
    <t>16 տարին չլրացած անձին սեռական հարաբերություն կամ սեքսուալ բնույթի այլ գործողություններ կամ մանկական պոռնոգրաֆիա ստեղծել կամ արտադրել առաջարկելը (գրումինգ)</t>
  </si>
  <si>
    <t>Սահմանադրական իրավունքների և ազատությունների դեմ ուղղված հանցագործությունները</t>
  </si>
  <si>
    <t>Խտրականությունը</t>
  </si>
  <si>
    <t>Անձնական կամ ընտանեկան կյանքի գաղտնիությունը խախտելը</t>
  </si>
  <si>
    <t>Բժշկական գաղտնիքը հրապարակելը</t>
  </si>
  <si>
    <t>Նամակագրության, հեռախոսային խոսակցությունների և հաղորդակցության այլ ձևերի գաղտնիությունը խախտելը</t>
  </si>
  <si>
    <t>Բնակարանի անձեռնմխելիությունը խախտելը</t>
  </si>
  <si>
    <t>Անձին տեղեկություններ տրամադրելուց հրաժարվելը</t>
  </si>
  <si>
    <t>Խղճի կամ դավանանքի ազատության իրավունքի իրականացումը խոչընդոտելը</t>
  </si>
  <si>
    <t>Ընտրական կամ հանրաքվեին մասնակցելու իրավունքի իրականացումը, ընտրական հանձնաժողովների աշխատանքներին կամ ընտրությանը կամ հանրաքվեին մասնակցող անձանց իրավունքների կամ պարտականությունների իրականացումը խոչընդոտելը</t>
  </si>
  <si>
    <t>Քարոզչություն կատարելուն կամ քարոզչություն կատարելուց հրաժարվելուն հարկադրելը կամ քարոզչություն կատարելուն այլ կերպ խոչընդոտելը</t>
  </si>
  <si>
    <t xml:space="preserve">Ընտրությունների կամ քվեարկության արդյունքները կեղծելը </t>
  </si>
  <si>
    <t>Ընտրողների ցուցակները կազմելու, դրանք քաղաքացիներին կամ կուսակցություններին տրամադրելու կամ հրապարակելու կարգը խախտելը</t>
  </si>
  <si>
    <t>Մեկից ավելի անգամ կամ այլ անձի փոխարեն քվեարկելը</t>
  </si>
  <si>
    <t>Քվեարկության գաղտնիությունը խախտելը</t>
  </si>
  <si>
    <t>Կեղծ ընտրական քվեաթերթիկներ կամ քվեարկության ծրարներ, դրոշմանիշներ, կտրոններ պատրաստելը կամ ակնհայտ կեղծ ընտրական քվեաթերթիկներ կամ քվեարկության ծրարներ, դրոշմանիշներ, կտրոններ հանձնելը կամ դրանք իրացնելը</t>
  </si>
  <si>
    <t>Ընտրական գործընթացի պատշաճ կազմակերպման համար անհրաժեշտ առարկաները հափշտակելը</t>
  </si>
  <si>
    <t>Ընտրակաշառք ստանալը</t>
  </si>
  <si>
    <t>Ընտրակաշառք տալը</t>
  </si>
  <si>
    <t>Ընտրակաշառքի միջնորդությունը</t>
  </si>
  <si>
    <t>Հանրաքվեի կամ ընտրության ժամանակ բարեգործության արգելքը խախտելը</t>
  </si>
  <si>
    <t>Ազգային ժողովի ընտրությունների ժամանակ օրենքով սահմանված՝ նախընտրական քարոզչության ծախսերը նախընտրական հիմնադրամից չկատարելը կամ հանրաքվեի քարոզչության ծախսերը հանրաքվեի քարոզչության ֆինանսավորման հիմնադրամից չկատարելը կամ հայտարարագրման ենթակա տվյալները չհայտարարագրելը կամ հայտարարագիր չներկայացնելը</t>
  </si>
  <si>
    <t>Ընտրական կամ հանրաքվեի փաստաթղթերին ծանոթանալուն խոչընդոտելը</t>
  </si>
  <si>
    <t>Ընտրական կամ հանրաքվեի հանձնաժողովի նախագահի լիազորությունները չկատարելը կամ ոչ պատշաճ կատարելը</t>
  </si>
  <si>
    <t>Զենքով տեղամասային կենտրոն մուտք գործելը</t>
  </si>
  <si>
    <t>Գործադուլի մասնակցելուն կամ գործադուլի մասնակցելուց հրաժարվելուն հարկադրելը</t>
  </si>
  <si>
    <t>Հղի կնոջը կամ մինչև երեք տարեկան երեխա ունեցող անձին աշխատանքի ընդունելուց հրաժարվելը կամ աշխատանքից անհիմն ազատելը</t>
  </si>
  <si>
    <t>Հեղինակային և հարակից իրավունքները խախտելը</t>
  </si>
  <si>
    <t>Արտոնագրային իրավունքը խախտելը</t>
  </si>
  <si>
    <t>Միավորում (հասարակական կամ արհեստակցական միություն) կամ կուսակցություն ստեղծելու իրավունքի իրականացումը կամ դրանց գործունեությունը խոչընդոտելը</t>
  </si>
  <si>
    <t>Կուսակցությանը անդամագրվելուն կամ անդամությունը դադարեցնելուն հարկադրելը կամ խոչընդոտելը</t>
  </si>
  <si>
    <t>Կուսակցության օգտին խոշոր չափերով ապօրինի նվիրատվություն ներգրավելը</t>
  </si>
  <si>
    <t>Կուսակցությանը նվիրատվություն կատարելու՝ օրենքով սահմանված չափը չգերազանցելու արգելքը կամ օրենքով չթույլատրված աղբյուրներից նվիրատվությունների արգելքը խոշոր չափերով շրջանցելը</t>
  </si>
  <si>
    <t>Կուսակցության օգտին նվիրատվություն կատարելուն հարկադրելը</t>
  </si>
  <si>
    <t>Իրավաբանական անձի անունից կուսակցությանը նվիրատվություն կատարելը</t>
  </si>
  <si>
    <t>Նվիրատուի կողմից կուսակցությանը նվիրատվություն կատարելու՝ օրենքով սահմանված առավելագույն չափը գերազանցելը</t>
  </si>
  <si>
    <t>Հավաք անցկացնելուն կամ դրան մասնակցելուն խոչընդոտելը կամ հարկադրելը, ինչպես նաև հավաքին մասնակցելու կամ հավաքին մասնակցելուց հրաժարվելու նպատակով նյութապես շահագրգռելը</t>
  </si>
  <si>
    <t>Լրագրողի մասնագիտական օրինական գործունեությունը խոչընդոտելը</t>
  </si>
  <si>
    <t>Անչափահասին հանցանքի կատարմանը հակելը կամ դրան մասնակից դարձնելը</t>
  </si>
  <si>
    <t>Երեխային պոռնկության կամ պոռնկագրական բնույթի նյութեր կամ առարկաներ պատրաստելու կամ տարածելու հետ կապված գործողություններ կատարելուն հակելը կամ ներգրավելը</t>
  </si>
  <si>
    <t>Երեխային հակահասարակական գործողություններ կատարելուն ներգրավելը</t>
  </si>
  <si>
    <t>Ծնողներից կամ այն անձանցից, որոնց վրա դրված է երեխայի դաստիարակության և խնամքի պարտականությունը, երեխային ապօրինի բաժանելը կամ երեխային փոխելը</t>
  </si>
  <si>
    <t>Երեխայի առքը կամ վաճառքը</t>
  </si>
  <si>
    <t>Ծնողի կամ այլ մերձավոր ազգականի և երեխայի միջև տեսակցության իրականացումը խոչընդոտելը</t>
  </si>
  <si>
    <t>Որդեգրման գաղտնիքը հրապարակելը</t>
  </si>
  <si>
    <t xml:space="preserve">Որդեգրման համաձայնություն տալուն հակելը կամ հարկադրելը </t>
  </si>
  <si>
    <t>Քաղաքացիական կացության ակտերի գրանցման մարմիններին սուտ տեղեկություններ հաղորդելը</t>
  </si>
  <si>
    <t>Երեխայի դաստիարակության կամ խնամքի պարտականությունը չկատարելը կամ ոչ պատշաճ կատարելը</t>
  </si>
  <si>
    <t>Երեխայի կյանքի անվտանգության ապահովման կամ առողջության պահպանման պարտականությունը չկատարելը կամ ոչ պատշաճ կատարելը</t>
  </si>
  <si>
    <t>Խնամատար ծնողի, խնամակալի կամ հոգաբարձուի իրավունքները չարաշահելը</t>
  </si>
  <si>
    <t>Ծնողական իրավունքներից հրաժարվելուն հակելը կամ հարկադրելը</t>
  </si>
  <si>
    <t>Ալիմենտ (ապրուստավճար) վճարելուց խուսափելը</t>
  </si>
  <si>
    <t>Ավազակությունը</t>
  </si>
  <si>
    <t>Կողոպուտը</t>
  </si>
  <si>
    <t>Գողությունը</t>
  </si>
  <si>
    <t>Խարդախությունը</t>
  </si>
  <si>
    <t>Վստահված գույքը հափշտակելը</t>
  </si>
  <si>
    <t>Համակարգչային հափշտակությունը</t>
  </si>
  <si>
    <t>Շորթումը</t>
  </si>
  <si>
    <t>Գույքային վնաս պատճառելը խաբեության, վստահությունը չարաշահելու կամ ապօրինի այլ եղանակով</t>
  </si>
  <si>
    <t>Գույքային վնաս պատճառելը սպառնալիքի կամ բռնություն գործադրելու միջոցով</t>
  </si>
  <si>
    <t>Գրավառուին վնաս պատճառելը</t>
  </si>
  <si>
    <t>Բնական գազի, նավթի, ջրի խողովակաշարերին կամ էլեկտրական ցանցին կամ հեռահաղորդակցության կամ էլեկտրոնային հաղորդակցության միջոցներին ապօրինի միացում կատարելը կամ դրանց չափման համար նախատեսված սարքերի ցուցմունքներն ապօրինի փոխելը կամ դրանց բնականոն աշխատանքը խաթարելը</t>
  </si>
  <si>
    <t>Ուրիշի գույքն ապօրինաբար օգտագործելը</t>
  </si>
  <si>
    <t>Գույքը ոչնչացնելը կամ վնասելը</t>
  </si>
  <si>
    <t>Գույքի պահպանության կամ պաշտպանության պարտականությունները չկատարելը կամ ոչ պատշաճ կատարելը</t>
  </si>
  <si>
    <t>Անձի տիրապետությունից դուրս եկած գույքին տիրանալը</t>
  </si>
  <si>
    <t>Իրացնելու նպատակով կեղծ արժույթ, արտարժույթ, արժեթղթեր, վճարահաշվարկային այլ փաստաթղթեր կամ վճարային գործիքներ պատրաստելը, պահելը, տեղափոխելը, առաքելը, ձեռք բերելը կամ դրանք իրացնելը</t>
  </si>
  <si>
    <t>Ներքին տեղեկությունների անբարեխիղճ օգտագործումը</t>
  </si>
  <si>
    <t>Արժեթղթերի շուկայում գնային չարաշահումը</t>
  </si>
  <si>
    <t>Կանխամտածված կեղծ գովազդ</t>
  </si>
  <si>
    <t>Կենսապահովման նվազագույն զամբյուղի մեջ մտնող ապրանքները ապրանքային շուկայից հանելը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</si>
  <si>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</si>
  <si>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</si>
  <si>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</si>
  <si>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</si>
  <si>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</si>
  <si>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</si>
  <si>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օգտագործելը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</si>
  <si>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հրապարակելը</t>
  </si>
  <si>
    <t>Առևտրային, ապահովագրական, հարկային, մաքսային, կենսաթոշակային, ծառայողական կամ բանկային գաղտնիք կազմող տեղեկություններին կամ վարկային պատմությանը կամ վարկային բյուրոյում առկա վարկային տեղեկատվությանն ապօրինի տիրանալը</t>
  </si>
  <si>
    <t>Ապօրինի ձեռնարկատիրական գործունեությունը</t>
  </si>
  <si>
    <t>Ֆինանսական բուրգ ստեղծելը, կազմակերպելը կամ ղեկավարելը</t>
  </si>
  <si>
    <t>Չարաշահումները հրապարակային սակարկություններ կամ գնումներ անցկացնելիս</t>
  </si>
  <si>
    <t>Հակամրցակցային գործունեությունը</t>
  </si>
  <si>
    <t xml:space="preserve">Ապօրինի գործունեություն իրականացնելու կամ ապօրինի գործունեությունը քողարկելու նպատակով իրավաբանական անձ, դրա առանձնացված ստորաբաժանում, հիմնարկ ստեղծելը կամ օգտագործելը կամ նույն նպատակով անհատ ձեռնարկատեր հաշվառելը </t>
  </si>
  <si>
    <t>Առանց ապրանքների մատակարարման կամ առանց ծառայությունների մատուցման կեղծ փաստաթղթեր տրամադրելը, ծախսերի կամ եկամուտների վերաբերյալ կեղծ փաստաթղթեր կազմելը և ներկայացնելը</t>
  </si>
  <si>
    <t>Անօրինական գործունեությունը սնանկության ընթացքում</t>
  </si>
  <si>
    <t>Կանխամտածված սնանկությունը</t>
  </si>
  <si>
    <t>Իրացման նպատակով կեղծ ակցիզային դրոշմանիշներ կամ դրոշմապիտակներ պատրաստելը, պահելը, տեղափոխելը, առաքելը, ձեռք բերելը կամ օգտագործելը կամ դրանք իրացնելը</t>
  </si>
  <si>
    <t>Հարկերը, տուրքերը կամ այլ վճարներ չվճարելը</t>
  </si>
  <si>
    <t>Կանխիկ դրամական միջոցների և (կամ) վճարային գործիքների մաքսանենգությունը</t>
  </si>
  <si>
    <t>Մշակութային արժեքների և ռազմավարական տեսակետից կարևոր հումքային ապրանքների մաքսանենգությունը</t>
  </si>
  <si>
    <t>Հայաստանի Հանրապետությունից արտահանված մշակութային արժեքները սահմանված ժամկետում Հայաստանի Հանրապետություն չվերադարձնելը</t>
  </si>
  <si>
    <t>Իրական սեփականատերերի վերաբերյալ հայտարարագրում կեղծ տվյալներ ներառելը կամ ներկայացման ենթակա տվյալները թաքցնելը</t>
  </si>
  <si>
    <t>Հանցավոր ճանապարհով ստացված գույք ձեռք բերելը, իրացնելը կամ իրացմանն աջակցելը</t>
  </si>
  <si>
    <t>Փողերի լվացումը</t>
  </si>
  <si>
    <t>Խուլիգանությունը</t>
  </si>
  <si>
    <t>Կավատությունը</t>
  </si>
  <si>
    <t>Պոռնկությամբ զբաղվելուն նպաստելը</t>
  </si>
  <si>
    <t>Պոռնկագրական նյութեր կամ առարկաներ պատրաստելը, տարածելը կամ պահպանելը</t>
  </si>
  <si>
    <t>Պատմության կամ մշակույթի հուշարձաններ կամ առանձնակի արժեք ունեցող առարկաներ կամ փաստաթղթեր ոչնչացնելը կամ վնասելը</t>
  </si>
  <si>
    <t>Պատմության կամ մշակույթի հուշարձաններ կամ առանձնակի արժեք ունեցող առարկաներ կամ փաստաթղթեր անզգուշությամբ ոչնչացնելը կամ վնասելը</t>
  </si>
  <si>
    <t>Հնագիտական օբյեկտները ոչնչացնելը կամ վնասելը կամ այլ ապօրինի արարքներ կատարելը</t>
  </si>
  <si>
    <t>Հնագիտական օբյեկտները անզգուշությամբ ոչնչացնելը կամ վնասելը կամ այլ ապօրինի արարքներ կատարելը</t>
  </si>
  <si>
    <t>Դիակն անարգանքի ենթարկելը</t>
  </si>
  <si>
    <t>Գերեզմանն անարգանքի ենթարկելը</t>
  </si>
  <si>
    <t>Կենդանիների նկատմամբ դաժան վերաբերմունքը</t>
  </si>
  <si>
    <t>Ահաբեկչությունը</t>
  </si>
  <si>
    <t>Ահաբեկչական գործունեությանը նպաստելը</t>
  </si>
  <si>
    <t>Ահաբեկչական գործունեությունը ֆինանսավորելը</t>
  </si>
  <si>
    <t>Ահաբեկչական կազմակերպություն ստեղծելը կամ ղեկավարելը</t>
  </si>
  <si>
    <t>Ահաբեկչական կազմակերպությանը մասնակցելը</t>
  </si>
  <si>
    <t>Ահաբեկչությունն արդարացնելը, քարոզելը կամ ահաբեկչություն կատարելու կոչերը, ինչպես նաև այդպիսի կոչեր պարունակող նյութեր կամ առարկաներ տարածելը</t>
  </si>
  <si>
    <t>Ահաբեկչության մասին սուտ տեղեկություններ տարածելը</t>
  </si>
  <si>
    <t>Պատանդ վերցնելը կամ պահելը</t>
  </si>
  <si>
    <t>Օդանավեր, նավեր կամ երկաթուղային շարժակազմեր զավթելը, պահելը կամ փախցնելը</t>
  </si>
  <si>
    <t>Ծովահենությունը կամ օդահենությունը</t>
  </si>
  <si>
    <t>Հանցավոր կազմակերպություն ստեղծելը կամ ղեկավարելը</t>
  </si>
  <si>
    <t>Հանցավոր կազմակերպությանը մասնակցելը</t>
  </si>
  <si>
    <t>Օրենքով չնախատեսված զինված միավորում ստեղծելը կամ ղեկավարելը</t>
  </si>
  <si>
    <t>Օրենքով չնախատեսված զինված միավորմանը մասնակցելը</t>
  </si>
  <si>
    <t>Քրեական աստիճանակարգության բարձրագույն կարգավիճակ տալը կամ ստանալը կամ պահպանելը</t>
  </si>
  <si>
    <t>Քրեական ենթամշակույթ կրող խմբավորում ստեղծելը կամ ղեկավարելը</t>
  </si>
  <si>
    <t>Քրեական ենթամշակույթ կրող խմբավորմանը մասնակցելը կամ ներգրավելը</t>
  </si>
  <si>
    <t>Քրեական ենթամշակույթ կրող խմբավորման մասնակցին կամ քրեական աստիճանակարգության բարձրագույն կարգավիճակ ունեցող անձին դիմելը</t>
  </si>
  <si>
    <t>Օրենքով սահմանված կարգի խախտմամբ հավաք կազմակերպելը կամ անցկացնելը</t>
  </si>
  <si>
    <t>Զանգվածային անկարգություններին մասնակցելը</t>
  </si>
  <si>
    <t>Զանգվածային անկարգություններ կատարելու հրապարակային կոչերը</t>
  </si>
  <si>
    <t>Ատելություն, խտրականություն, անհանդուրժողականություն կամ թշնամանք հրահրելուն կամ քարոզելուն ուղղված հրապարակային խոսքը, ինչպես նաև այդ նպատակով նյութեր կամ առարկաներ տարածելը</t>
  </si>
  <si>
    <t>Բռնություն գործադրելու հրապարակային կոչերը, բռնությունը հրապարակայնորեն արդարացնելը կամ քարոզելը, ինչպես նաև այդ նպատակով նյութեր կամ առարկաներ տարածելը</t>
  </si>
  <si>
    <t>Ռադիոակտիվ կամ միջուկային նյութերի կամ սարքերի ապօրինի շրջանառությունը, ինչպես նաև դրանք ոչնչացնելը կամ վնասելը</t>
  </si>
  <si>
    <t>Ռադիոակտիվ կամ միջուկային նյութեր կամ սարքեր կամ զանգվածային ոչնչացման զենք հափշտակելը</t>
  </si>
  <si>
    <t>Ռադիոակտիվ կամ միջուկային նյութեր կամ սարքեր կամ զանգվածային ոչնչացման զենք շորթելը</t>
  </si>
  <si>
    <t>Ապօրինի կերպով քաղաքացիական ողորկափող հրազեն, գազային, օդաճնշիչ, սառը կամ նետողական զենք կրելը</t>
  </si>
  <si>
    <t>Հրազենի, դրա հիմնական բաղկացուցիչ մասերի, ռազմամթերքի և այլ նյութերի, սարքերի, առարկաների ապօրինի շրջանառությունը</t>
  </si>
  <si>
    <t>Ապօրինի կերպով հրազեն, դրա հիմնական բաղկացուցիչ մասեր, ռազմամթերք, պայթուցիկ նյութեր կամ պայթեցման սարքեր պատրաստելը, ձևափոխելը կամ նորոգելը</t>
  </si>
  <si>
    <t>Հրազենի, զենքի, ռազմամթերքի, պայթուցիկ նյութերի կամ պայթեցման սարքերի պահպանության պարտականությունը չկատարելը կամ ոչ պատշաճ կատարելը</t>
  </si>
  <si>
    <t>Հրազեն, դրա հիմնական բաղկացուցիչ մասեր, ռազմամթերք, պայթուցիկ նյութեր կամ պայթեցման սարքեր հափշտակելը</t>
  </si>
  <si>
    <t>Հրազեն, դրա հիմնական բաղկացուցիչ մասեր, ռազմամթերք, պայթուցիկ նյութեր կամ պայթեցման սարքեր շորթելը</t>
  </si>
  <si>
    <t>Ռազմական նշանակության արտադրանքի, տեխնիկայի, հրազենի կամ այլ նյութերի, սարքերի, առարկաների, ապրանքների մաքսանենգությունը</t>
  </si>
  <si>
    <t>Օդային, ջրային, երկաթուղային, մագնիսական (մագլևային), ճոպանային տրանսպորտի կամ մետրոպոլիտենի երթևեկության անվտանգության ապահովմանն ուղղված պահանջները կամ երթևեկության կամ շահագործման անվտանգությունն ապահովող կանոնները խախտելը</t>
  </si>
  <si>
    <t>Ճանապարհային երթևեկության անվտանգության ապահովմանն ուղղված պահանջները կամ ճանապարհային երթևեկության կամ տրանսպորտային միջոցների շահագործման անվտանգությունն ապահովող կանոնները խախտելը</t>
  </si>
  <si>
    <t>Տրանսպորտային միջոցները հարբած (ոչ սթափ), տասնվեց տարին չլրացած կամ տվյալ տեսակի տրանսպորտային միջոցներ վարելու իրավունք չունեցող կամ տրանսպորտային միջոցներ վարելու իրավունքից զրկված կամ տրանսպորտային միջոցներ վարելու իրավունքը կասեցված կամ տրանսպորտային միջոցներն անվտանգ վարելու կարողությունից զրկված անձին հանձնելը</t>
  </si>
  <si>
    <t>Տրանսպորտային միջոցներ վարելու իրավունքից զրկված կամ այդ իրավունքը կասեցված կամ այդ իրավունքը չունեցող անձի կողմից տրանսպորտային միջոցներ վարելը</t>
  </si>
  <si>
    <t>Տրանսպորտային միջոցները կամ տրանսպորտային ենթակառուցվածքներն անորակ վերանորոգելը կամ տեխնիկական անսարքությամբ շահագործման բաց թողնելը</t>
  </si>
  <si>
    <t>Տրանսպորտային միջոցները, ենթակառուցվածքները կամ հաղորդակցության ուղիները փչացնելը</t>
  </si>
  <si>
    <t>Տրանսպորտի անվտանգ աշխատանքն ապահովող պահանջները կամ կանոնները խախտելը</t>
  </si>
  <si>
    <t>Աղետի ենթարկվածներին նավապետի կողմից օգնություն ցույց չտալը</t>
  </si>
  <si>
    <t>Միջազգային թռիչքների կանոնները խախտելը</t>
  </si>
  <si>
    <t>Հայաստանի Հանրապետության օդային տարածքի օգտագործման կանոնները խախտելը</t>
  </si>
  <si>
    <t>Ատոմային էներգետիկայի օբյեկտներում անվտանգության կանոնները կամ պահանջները խախտելը</t>
  </si>
  <si>
    <t>Իոնացնող ճառագայթման աղբյուրների շահագործման անվտանգության հետ կապված կանոնները կամ պահանջները խախտելը</t>
  </si>
  <si>
    <t>Էլեկտրոնային, պրոտոնային, ծանր իոնների արագացուցիչների շահագործման անվտանգության հետ կապված կանոնները կամ պահանջները խախտելը</t>
  </si>
  <si>
    <t xml:space="preserve">Մայրուղային խողովակաշարերի շինարարության, շահագործման կամ վերանորոգման ընթացքում անվտանգության կանոնները կամ պահանջները խախտելը </t>
  </si>
  <si>
    <t>Շինարարական, լեռնահանքային կամ այլ աշխատանքների կատարման ընթացքում աշխատանքի պաշտպանության կամ անվտանգության ապահովման կանոնները կամ պահանջները խախտելը</t>
  </si>
  <si>
    <t>Պայթյունավտանգ օբյեկտներում անվտանգության կամ աշխատանքի պաշտպանության կանոնները կամ պահանջները խախտելը</t>
  </si>
  <si>
    <t>Հրդեհային անվտանգության կանոնները կամ պահանջները խախտելը</t>
  </si>
  <si>
    <t>Դյուրավառ կամ այրիչ նյութերի պահպանման, հաշվառման, փոխադրման, առաքման կամ օգտագործման կանոնները կամ պահանջները խախտելը</t>
  </si>
  <si>
    <t>Համակարգիչ, համակարգչային համակարգ կամ համակարգչային ցանց ներթափանցելը</t>
  </si>
  <si>
    <t>Համակարգչային տվյալը փոփոխելը</t>
  </si>
  <si>
    <t>Համակարգչային սաբոտաժը (նենգադուլը)</t>
  </si>
  <si>
    <t>Համակարգչային տվյալներն ապօրինի որսալը կամ դրանց տիրանալը</t>
  </si>
  <si>
    <t>Հատուկ ծրագրային կամ գործիքային միջոցների ապօրինի շրջանառությունը</t>
  </si>
  <si>
    <t>Համակարգչային կեղծիք</t>
  </si>
  <si>
    <t>Համակարգիչը, համակարգչային համակարգը կամ համակարգչային ցանցը շահագործելու կանոնները կամ պահանջները խախտելը</t>
  </si>
  <si>
    <t>Աշխատանքներ իրականացնելիս շրջակա միջավայրի պահպանության օրենսդրության պահանջները խախտելը</t>
  </si>
  <si>
    <t>Աշխատանքներ իրականացնելիս շրջակա միջավայրի պահպանության օրենսդրության պահանջները խախտելով անզգուշությամբ վնաս պատճառելը</t>
  </si>
  <si>
    <t>Վտանգավոր քիմիական կամ կենսաբանական նյութերի կամ թափոնների ապօրինի շրջանառությունը</t>
  </si>
  <si>
    <t>Վտանգավոր քիմիական կամ կենսաբանական նյութերի կամ թափոնների հետ վարվելու անվտանգության կանոնները խախտելը</t>
  </si>
  <si>
    <t>Վտանգավոր քիմիական կամ կենսաբանական նյութերի կամ թափոնների հետ վարվելու անվտանգության կանոնները խախտելով անզգուշությամբ վնաս պատճառելը</t>
  </si>
  <si>
    <t>Անասնաբուժական կամ բույսերի հիվանդությունների կամ վնասատուների դեմ պայքարելու կանոնները խախտելը</t>
  </si>
  <si>
    <t>Անասնաբուժական կամ բույսերի հիվանդությունների կամ վնասատուների դեմ պայքարելու կանոնները խախտելով անզգուշությամբ վնաս պատճառելը</t>
  </si>
  <si>
    <t>Մթնոլորտային օդն աղտոտելը</t>
  </si>
  <si>
    <t>Մթնոլորտային օդն աղտոտելով անզգուշությամբ վնաս պատճառելը</t>
  </si>
  <si>
    <t>Ջրերն աղտոտելը</t>
  </si>
  <si>
    <t>Ջրերն աղտոտելով անզգուշությամբ վնաս պատճառելը</t>
  </si>
  <si>
    <t>Ծովային միջավայրն աղտոտելը</t>
  </si>
  <si>
    <t>Ծովային միջավայրն աղտոտելով անզգուշությամբ վնաս պատճառելը</t>
  </si>
  <si>
    <t>Ձկնային պաշարների պահպանության կանոնները խախտելը</t>
  </si>
  <si>
    <t>Ձկնային պաշարների պահպանության կանոնները խախտելով անզգուշությամբ վնաս պատճառելը</t>
  </si>
  <si>
    <t>Հողը փչացնելը</t>
  </si>
  <si>
    <t>Հողը փչացնելով անզգուշությամբ վնաս պատճառելը</t>
  </si>
  <si>
    <t>Ընդերքի պահպանման կամ օգտագործման պահանջները խախտելը</t>
  </si>
  <si>
    <t>Ընդերքի պահպանման կամ օգտագործման պահանջները խախտելով անզգուշությամբ վնաս պատճառելը</t>
  </si>
  <si>
    <t>Ջրային կենդանիներ ապօրինի որսալը կամ ջրային կենդանիներ կամ ջրային բույսեր ապօրինի արդյունահանելը</t>
  </si>
  <si>
    <t>Ապօրինի որսը</t>
  </si>
  <si>
    <t>Ծառերը, թփերը կամ բուսածածկն ապօրինի հատելը կամ ապօրինի ձեռք բերված կոճղերը, ծառերը կամ թփերը տեղափոխելը</t>
  </si>
  <si>
    <t>Ծառերը, թփերը կամ բուսածածկն անզգուշությամբ ոչնչացնելը կամ վնասելը</t>
  </si>
  <si>
    <t>Հայաստանի Հանրապետության բույսերի Կարմիր գրքում կամ կենդանիների Կարմիր գրքում գրանցված օրգանիզմների պոպուլյացիան բնաջնջելը (վերացնելը)</t>
  </si>
  <si>
    <t xml:space="preserve">Հայաստանի Հանրապետության բույսերի Կարմիր գրքում կամ կենդանիների Կարմիր գրքում գրանցված օրգանիզմների պոպուլյացիան անզգուշությամբ բնաջնջելը (վերացնելը) </t>
  </si>
  <si>
    <t>Բնության հատուկ պահպանվող տարածքների ռեժիմը խախտելը</t>
  </si>
  <si>
    <t>Բնության հատուկ պահպանվող տարածքների ռեժիմը խախտելով անզգուշությամբ վնաս պատճառելը</t>
  </si>
  <si>
    <t>Թմրամիջոցների, հոգեմետ (հոգեներգործուն) նյութերի, դրանց պատրաստուկների կամ դրանց համարժեք նյութերի (անալոգի) կամ դրանց ածանցյալների ապօրինի շրջանառությունն իրացնելու նպատակով կամ դրանք ապօրինի իրացնելը</t>
  </si>
  <si>
    <t>Պրեկուրսորների ապօրինի շրջանառությունը թմրամիջոցներ, հոգեմետ (հոգեներգործուն) նյութեր, դրանց պատրաստուկներ կամ դրանց համարժեք նյութեր (անալոգ) պատրաստելու նպատակով, պրեկուրսորների ապօրինի շրջանառությունն իրացնելու նպատակով կամ դրանք ապօրինի իրացնելը</t>
  </si>
  <si>
    <t>Թմրամիջոցների, հոգեմետ (հոգեներգործուն) նյութերի, դրանց պատրաստուկների կամ դրանց համարժեք նյութերի (անալոգի) կամ դրանց ածանցյալների,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</si>
  <si>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Թմրամիջոցների, հոգեմետ (հոգեներգործուն) նյութերի, դրանց պատրաստուկների կամ դրանց համարժեք նյութերի (անալոգի) կամ դրանց ածանցյալների կամ պրեկուրսորների ապօրինի շրջանառությունն առանց իրացնելու նպատակի</t>
  </si>
  <si>
    <t>Թմրամիջոցներ, հոգեմետ (հոգեներգործուն) նյութեր, դրանց պատրաստուկներ կամ դրանց համարժեք նյութեր (անալոգ) կամ դրանց ածանցյալներ կամ պրեկուրսորներ հափշտակելը</t>
  </si>
  <si>
    <t>Թմրամիջոցներ, հոգեմետ (հոգեներգործուն) նյութեր, դրանց պատրաստուկներ կամ դրանց համարժեք նյութեր (անալոգ) կամ դրանց ածանցյալներ կամ պրեկուրսորներ շորթելը</t>
  </si>
  <si>
    <t>Թմրամիջոցների, հոգեմետ (հոգեներգործուն) նյութերի, դրանց պատրաստուկների, դրանց համարժեք նյութերի (անալոգի) կամ դրանց ածանցյալների կամ դրանց պրեկուրսորների մաքսանենգությունը</t>
  </si>
  <si>
    <t>Թմրամիջոցներ, հոգեմետ (հոգեներգործուն) նյութեր, դրանց պատրաստուկներ կամ դրանց պրեկուրսորներ ստանալու իրավունք տվող կեղծ փաստաթուղթ պատրաստելը, օգտագործելը կամ իրացնելը</t>
  </si>
  <si>
    <t>Թմրամիջոցներ կամ հոգեմետ (հոգեներգործուն) նյութեր ստանալու իրավունք տվող դեղատոմսեր կամ այլ փաստաթղթեր ապօրինի տրամադրելը</t>
  </si>
  <si>
    <t>Թմրամիջոցների, հոգեմետ (հոգեներգործուն) նյութերի, դրանց պատրաստուկների կամ դրանց համարժեք նյութերի (անալոգի) կամ դրանց ածանցյալների գործածմանը հակելը կամ ներգրավելը</t>
  </si>
  <si>
    <t>Թմրամիջոցների, հոգեմետ (հոգեներգործուն) նյութերի, դրանց պատրաստուկների կամ դրանց համարժեք նյութերի (անալոգի) կամ դրանց ածանցյալների գործածմանը նպաստելը</t>
  </si>
  <si>
    <t>Շրջանառությունն արգելված թմրամիջոցներ, հոգեմետ (հոգեներգործուն), խիստ ներգործող կամ թունավոր նյութեր պարունակող բույսեր ցանելը կամ աճեցնելը</t>
  </si>
  <si>
    <t>Խիստ ներգործող կամ թունավոր նյութերի ապօրինի շրջանառությունն իրացնելու նպատակով կամ դրանք ապօրինի իրացնելը</t>
  </si>
  <si>
    <t>Թմրամիջոց, հոգեմետ (հոգեներգործուն) նյութ, դրանց պատրաստուկ չհամարվող խիստ ներգործող կամ թունավոր նյութերի,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</si>
  <si>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Բժշկական օգնություն և սպասարկում ապօրինի իրականացնելը</t>
  </si>
  <si>
    <t xml:space="preserve">Դեղերի, դեղանյութերի, դեղաբուսական հումքերի, օժանդակ նյութերի, բժշկական արտադրատեսակների կամ հետազոտվող դեղագործական արտադրանքների ապօրինի շրջանառությունը </t>
  </si>
  <si>
    <t>Իրացման նպատակով 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շրջանառությունը կամ դրանք իրացնելը</t>
  </si>
  <si>
    <t>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կեղծ փաստաթղթեր պատրաստելը կամ օգտագործելը</t>
  </si>
  <si>
    <t>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իրական փաստաթղթերի ապօրինի շրջանառությունը</t>
  </si>
  <si>
    <t>Անվտանգության պահանջներին չհամապատասխանող հումքերի կամ ապրանքների շրջանառությունը, աշխատանքների կատարումը կամ ծառայությունների մատուցումը</t>
  </si>
  <si>
    <t>Սանիտարական կանոնները կամ հիգիենիկ նորմատիվները խախտելը</t>
  </si>
  <si>
    <t>Արտակարգ իրավիճակի հիմքով հայտարարված արտակարգ դրության ընթացքում մեկուսացման կամ ինքնամեկուսացման կանոնները կամ ազատ տեղաշարժվելու իրավունքի այլ սահմանափակումները խախտելը</t>
  </si>
  <si>
    <t>Կարանտինի պայմաններում մեկուսացման (ինքնամեկուսացման) կամ անհատական պաշտպանության միջոցների կիրառման կանոնները խախտելը</t>
  </si>
  <si>
    <t>Մարդու կյանքի կամ առողջության համար վտանգավոր հանգամանքների վերաբերյալ տեղեկություններ թաքցնելը</t>
  </si>
  <si>
    <t>Դեղերի կլինիկական փորձարկումների արդյունքները կեղծելը կամ թաքցնելը</t>
  </si>
  <si>
    <t>Պետական դավաճանությունը</t>
  </si>
  <si>
    <t>Իշխանությունը յուրացնելը</t>
  </si>
  <si>
    <t>Սահմանադրական կարգը տապալելը</t>
  </si>
  <si>
    <t>Տարածքային ամբողջականությունը խախտելուն ուղղված գործողությունները</t>
  </si>
  <si>
    <t>Իշխանությունը զավթելուն, տարածքային ամբողջականությունը խախտելուն կամ սահմանադրական կարգը բռնի տապալելուն ուղղված հրապարակային կոչերը</t>
  </si>
  <si>
    <t>Հանրապետության նախագահին, Ազգային ժողովին, Կառավարությանը կամ Սահմանադրական դատարանին պարտադրելը</t>
  </si>
  <si>
    <t>Լրտեսությունը</t>
  </si>
  <si>
    <t>Դիվերսիան</t>
  </si>
  <si>
    <t>Պետական գաղտնիք պարունակող տեղեկություններ ապօրինի ձեռք բերած անձի կողմից դրանք հրապարակելը</t>
  </si>
  <si>
    <t>Պետական գաղտնիք պարունակող տեղեկություններ հրապարակելը</t>
  </si>
  <si>
    <t xml:space="preserve">Պետական գաղտնիք պարունակող տեղեկություններն անզգուշությամբ հրապարակելը </t>
  </si>
  <si>
    <t>Պետական գաղտնիք պարունակող փաստաթղթեր, առարկաներ կամ համակարգչային տվյալներ ոչնչացնելը կամ վնասելը</t>
  </si>
  <si>
    <t>Պետական գաղտնիք պարունակող փաստաթղթերի, առարկաների կամ համակարգչային տվյալների հետ վարվելու կանոնները խախտելը</t>
  </si>
  <si>
    <t>Ռազմական դրության իրավական ռեժիմի ընթացքում գործող միջոցառումները կամ ժամանակավոր սահմանափակումները խախտելը</t>
  </si>
  <si>
    <t>Ռազմական դրության իրավական ռեժիմն ապահովող մարմինների և ուժերի գործունեությունը խոչընդոտելը</t>
  </si>
  <si>
    <t>Ռազմական դրության իրավական ռեժիմի կանոնների խախտման արդյունքով կասեցված տնտեսական գործունեության իրականացումը շարունակելը</t>
  </si>
  <si>
    <t>Ռազմական դրության ընթացքում տեղեկությունների հրապարակման կամ տարածման կանոնները խախտելը</t>
  </si>
  <si>
    <t>Կաշառք ստանալը</t>
  </si>
  <si>
    <t>Կաշառք տալը</t>
  </si>
  <si>
    <t>Կաշառքի միջնորդությունը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</si>
  <si>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</si>
  <si>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</si>
  <si>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</si>
  <si>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</si>
  <si>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</si>
  <si>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</si>
  <si>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</si>
  <si>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Պաշտոնեական կեղծիքը</t>
  </si>
  <si>
    <t>Պաշտոնեական անփութությունը</t>
  </si>
  <si>
    <t>Պետական կամ համայնքային սեփականություն հանդիսացող հողամասերի ինքնակամ զավթումը, ինչպես նաև շենքերի կամ շինությունների ինքնակամ կառուցումը կասեցնելու կամ անձին պատասխանատվության ենթարկելու ուղղությամբ օրենքով սահմանված կարգով միջոցներ չձեռնարկելը կամ ինքնակամ կառույցների քանդման (ապամոնտաժման) մասին որոշում չկայացնելը կամ ինքնակամ կառույցների քանդման (ապամոնտաժման) մասին որոշման կատարումը չապահովելը</t>
  </si>
  <si>
    <t>Պետական կամ համայնքային սեփականություն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</si>
  <si>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Պաշտոնատար անձի կարգավիճակ ձեռք բերելուն կամ պահպանելուն խոչընդոտող տեղեկությունները թաքցնելը</t>
  </si>
  <si>
    <t>Խոշտանգումը</t>
  </si>
  <si>
    <t>Բռնի անհետացումը</t>
  </si>
  <si>
    <t>Պաշտոնատար անձի օրինական ծառայողական կամ քաղաքական գործունեությանը միջամտելը</t>
  </si>
  <si>
    <t>Պաշտոնատար անձի կոչումը կամ լիազորությունները ինքնակամ յուրացնելը</t>
  </si>
  <si>
    <t>Պատիժն ի կատար ածող հիմնարկում կամ ձերբակալվածներին կամ կալանավորվածներին պահելու վայրերում իրականացվող գործունեությունը խոչընդոտելը</t>
  </si>
  <si>
    <t>Կապի ուղիները վնասելը</t>
  </si>
  <si>
    <t>Փաստաթղթեր, դրոշմներ, կնիքներ կամ տրանսպորտային միջոցների պետհամարանիշներ հափշտակելը, շորթելը, ոչնչացնելը, վնասելը կամ թաքցնելը</t>
  </si>
  <si>
    <t>Փաստաթղթեր, դրոշմներ, կնիքներ, ձևաթղթեր կեղծելը կամ կեղծ փաստաթղթեր, դրոշմներ, կնիքներ, ձևաթղթեր իրացնելը, պատրաստելը կամ օգտագործելը</t>
  </si>
  <si>
    <t>Տրանսպորտային միջոցի կամ հրազենի նույնականացման տարրերը կեղծելը կամ ջնջելը</t>
  </si>
  <si>
    <t>Փաստաթղթեր կամ պետական պարգևներ կամ պատվավոր կոչումներ ապօրինի ձեռք բերելը կամ իրացնելը</t>
  </si>
  <si>
    <t>Ինքնիրավչությունը</t>
  </si>
  <si>
    <t>Պարտադիր զինվորական կամ այլընտրանքային ծառայությունից կամ զորահավաքային զորակոչից խուսափելը</t>
  </si>
  <si>
    <t>Վարժական հավաքից խուսափելը</t>
  </si>
  <si>
    <t>Այլընտրանքային աշխատանքային ծառայողի կողմից ծառայությունից խուսափելը</t>
  </si>
  <si>
    <t>Այլընտրանքային աշխատանքային ծառայողի կողմից ծառայության վայրն ինքնակամ թողնելը կամ ժամանակին ծառայության վայր չներկայանալը</t>
  </si>
  <si>
    <t>Այլընտրանքային աշխատանքային ծառայողի կողմից իր առողջությանը վնաս պատճառելու (անդամախեղելու), հիվանդության սիմուլյացիայի կամ ապօրինի այլ եղանակով այլընտրանքային աշխատանքային ծառայությունից խուսափելը կամ դրա առանձին պարտականությունների կատարումը դադարեցնելը</t>
  </si>
  <si>
    <t>Այլընտրանքային աշխատանքային ծառայողի կողմից ծառայության պարտականությունները կատարելուց հրաժարվելը</t>
  </si>
  <si>
    <t>Ազատությունից զրկելու հետ կապված պատիժը կրելուց հետո զինվորական կոմիսարիատ ներկայանալուց խուսափելը</t>
  </si>
  <si>
    <t>Զորամաս կամ հատուկ պահպանվող զինվորական այլ տարածք ապօրինի մուտք գործելը</t>
  </si>
  <si>
    <t>Պետական սահմանն ապօրինի հատելը</t>
  </si>
  <si>
    <t>Անօրինական միգրացիայի կազմակերպումը</t>
  </si>
  <si>
    <t>Պետական սահմանի նշանները վերցնելը, տեղաշարժելը կամ ոչնչացնելը</t>
  </si>
  <si>
    <t>Պետական խորհրդանիշներն անարգելը</t>
  </si>
  <si>
    <t>Հանցագործության մասին չհայտնելը</t>
  </si>
  <si>
    <t>Հանցանք կատարած անձին աջակցելը</t>
  </si>
  <si>
    <t>Ձերբակալված, կալանավորված կամ քրեակատարողական հիմնարկում պատիժ կրող անձին ապօրինաբար ազատելը</t>
  </si>
  <si>
    <t>Սուտ մատնությունը</t>
  </si>
  <si>
    <t xml:space="preserve">Կաշառքի կամ մասնավոր ոլորտում կաշառքի պրովոկացիան </t>
  </si>
  <si>
    <t>Ապօրինի ձերբակալելը կամ կալանավորելը</t>
  </si>
  <si>
    <t>Ապացույցներ, բացատրություններ կամ դատավարական փաստաթղթեր կամ օպերատիվ-հետախուզական միջոցառման արդյունքով ստացված տվյալներ կամ առարկաներ կեղծելը, փոխելը, ոչնչացնելը կամ թաքցնելը կամ կեղծ ապացույցներ ներկայացնելը</t>
  </si>
  <si>
    <t>Ակնհայտ անմեղ անձին քրեական պատասխանատվության ենթարկելը</t>
  </si>
  <si>
    <t>Քրեական պատասխանատվությունից ապօրինի ազատելը</t>
  </si>
  <si>
    <t>Ակնհայտ անարդար դատավճիռ, վճիռ կամ դատական այլ ակտ կայացնելը</t>
  </si>
  <si>
    <t>Քրեական վարույթի տվյալներ հրապարակելը</t>
  </si>
  <si>
    <t>Ուսումնասիրության տվյալներ հրապարակելը</t>
  </si>
  <si>
    <t>Պաշտպանության միջոցի վերաբերյալ տվյալներ հրապարակելը</t>
  </si>
  <si>
    <t>Արդարադատության իրականացմանը կամ գործի քննությանը միջամտելը</t>
  </si>
  <si>
    <t>Դատավորների որակավորման քննությունների կամ մասնագիտական պատրաստման քննությունների հարցերի գաղտնիությունը խախտելը</t>
  </si>
  <si>
    <t>Դատավորների միջև համակարգչային ծրագրի միջոցով իրականացվող գործերի բաշխման գործընթացին միջամտելը</t>
  </si>
  <si>
    <t>Դատարանի նկատմամբ անհարգալից վերաբերմունքը</t>
  </si>
  <si>
    <t>Դատավորի, դատախազի, քննիչի, քննչական մարմնի ղեկավարի, հետաքննության մարմնի, փաստաբանի, ներկայացուցչի, փորձագետի կամ հարկադիր կատարողի նկատմամբ սպառնալիքը կամ նրանց մասին տեղեկություն հրապարակելը կամ նրանց գույքը ոչնչացնելը կամ վնասելը կամ նրանց նկատմամբ բռնություն գործադրելը</t>
  </si>
  <si>
    <t>Փաստաբանի լիազորությունների իրականացումը խոչընդոտելը</t>
  </si>
  <si>
    <t>Մարդու իրավունքների պաշտպանի լիազորությունների իրականացումը խոչընդոտելը</t>
  </si>
  <si>
    <t>Մարդու իրավունքների պաշտպանի նկատմամբ սպառնալիքը կամ նրա մասին տեղեկություն հրապարակելը կամ նրա գույքը ոչնչացնելը կամ վնասելը կամ նրա նկատմամբ բռնություն գործադրելը</t>
  </si>
  <si>
    <t>Մարդու իրավունքների պաշտպանին վիրավորանք հասցնելը կամ նրա նկատմամբ բացահայտ անհարգալից վերաբերմունք ցուցաբերելը</t>
  </si>
  <si>
    <t>Դատավարության մասնակիցների լիազորությունների իրականացումը խոչընդոտելը</t>
  </si>
  <si>
    <t>Դատավարության մասնակիցներին՝ իրենց լիազորությունների հետ կապված կաշառք տալը</t>
  </si>
  <si>
    <t>Դատավարության մասնակիցների կողմից իրենց լիազորությունների հետ կապված կաշառք ստանալը</t>
  </si>
  <si>
    <t>Նոտարի գործունեությանը միջամտելը</t>
  </si>
  <si>
    <t xml:space="preserve">Նոտարին սուտ տեղեկություններ հաղորդելը </t>
  </si>
  <si>
    <t>Նոտարի մոտ կեղծ երդում տալը</t>
  </si>
  <si>
    <t>Ազդարարի կամ նրա հետ փոխկապակցված անձանց սպանության, առողջությանը վնաս պատճառելու կամ գույքը ոչնչացնելու կամ վնասելու սպառնալիքը</t>
  </si>
  <si>
    <t>Ազդարարի տվյալների ապօրինի հրապարակումը</t>
  </si>
  <si>
    <t>Ցուցմունք, եզրակացություն կամ կարծիք տալուց կամ թարգմանություն կատարելուց հրաժարվելը</t>
  </si>
  <si>
    <t>Սուտ ցուցմունք, կեղծ եզրակացություն կամ կեղծ կարծիք տալը կամ սխալ թարգմանություն կատարելը</t>
  </si>
  <si>
    <t xml:space="preserve">Ուսումնասիրության ընթացքում կեղծ հայտարարագիր ներկայացնելը </t>
  </si>
  <si>
    <t>Արգելանքի վերցված, ձերբակալված, կալանավորված կամ քրեակատարողական հիմնարկում պատիժ կրող անձի փախուստը կամ ազատությունից զրկելու հետ կապված պատիժը կրելուց խուսափելը</t>
  </si>
  <si>
    <t xml:space="preserve">Դատական ակտը չկատարելը կամ դրա կատարմանը խոչընդոտելը </t>
  </si>
  <si>
    <t xml:space="preserve">Անհետաձգելի միջամտության որոշումը կամ պաշտպանական որոշումը չկատարելը </t>
  </si>
  <si>
    <t xml:space="preserve">Արգելանքի տակ գտնվող գույքի նկատմամբ ապօրինի արարքը </t>
  </si>
  <si>
    <t xml:space="preserve">Պարտապանի կողմից սեփականության իրավունքով իրեն պատկանող գույքի և գույքային իրավունքների կազմի, քանակի և գտնվելու վայրի մասին հայտարարագիր ներկայացնելուց խուսափելը, հայտարարագրում տվյալներ թաքցնելը կամ դրանում կեղծ տվյալներ ներկայացնելը </t>
  </si>
  <si>
    <t>Երաշխավորի ստանձնած պարտավորությունները չկատարելը</t>
  </si>
  <si>
    <t>Ձերբակալվածներին կամ կալանավորվածներին պահելու վայրում կամ քրեակատարողական հիմնարկում պահվող անձի կողմից կյանքի կամ առողջության համար վտանգ ներկայացնող առարկաներ պատրաստելը, ձեռք բերելը, պահելը, կրելը, իրացնելը կամ այդպիսի առարկաներ փոխանցելը</t>
  </si>
  <si>
    <t>Ձերբակալվածներին կամ կալանավորվածներին պահելու վայր կամ քրեակատարողական հիմնարկ ապօրինաբար մուտք գործելը</t>
  </si>
  <si>
    <t xml:space="preserve">Ձերբակալվածներին կամ կալանավորվածներին պահելու վայրում կամ քրեակատարողական հիմնարկում պահվող անձի կողմից մոլախաղեր կազմակերպելը կամ դրանց մասնակցելը </t>
  </si>
  <si>
    <t>Ձերբակալվածներին կամ կալանավորվածներին պահելու վայրում կամ քրեակատարողական հիմնարկում պահվող անձի կողմից թմրամիջոցներ կամ հոգեմետ (հոգեներգործուն) նյութեր կամ դրանց պատրաստուկներ կամ դրանց համարժեք նյութեր (անալոգ) կամ դրանց ածանցյալներ ապօրինի գործածելը</t>
  </si>
  <si>
    <t>Հրամանը չկատարելը</t>
  </si>
  <si>
    <t>Հրամանը չկատարելը ծառայության նկատմամբ անփույթ կամ անբարեխիղճ վերաբերմունքի հետևանքով</t>
  </si>
  <si>
    <t>Հրամանատարին (պետին) դիմադրելը կամ նրա պարտականությունների իրականացումը խոչընդոտելը</t>
  </si>
  <si>
    <t>Հրամանատարի (պետի) նկատմամբ բռնություն գործադրելը կամ բռնություն գործադրելու սպառնալիքը</t>
  </si>
  <si>
    <t>Ստորադասի (ենթակայի) նկատմամբ բռնություն գործադրելը կամ բռնություն գործադրելու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</si>
  <si>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</si>
  <si>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Զինծառայողին անզգուշությամբ ինքնասպանության հասցնելը</t>
  </si>
  <si>
    <t>Զինծառայողին ինքնասպանության հասցնելը</t>
  </si>
  <si>
    <t>Զինծառայողին վիրավորանք հասցնելը</t>
  </si>
  <si>
    <t>Զորամասը կամ ծառայության վայրն ինքնակամ թողնելը կամ ժամանակին ծառայության վայր չներկայանալը</t>
  </si>
  <si>
    <t>Դասալքությունը</t>
  </si>
  <si>
    <t xml:space="preserve">Առողջությանը վնաս պատճառելու (անդամախեղելու), հիվանդության սիմուլյացիայի կամ ապօրինի այլ եղանակով զինվորական ծառայությունից խուսափելը կամ դրա առանձին պարտականությունների կատարումը դադարեցնելը </t>
  </si>
  <si>
    <t>Առողջությանը վնաս պատճառելը (անդամախեղելը), որը հանգեցրել է կամ կարող էր հանգեցնել զինվորական ծառայության կամ դրա առանձին պարտականությունների կատարումը ժամանակավորապես դադարեցնելուն</t>
  </si>
  <si>
    <t>Զինծառայողի կողմից զինվորական ծառայությունից կամ դրա առանձին պարտականությունները կատարելուց հրաժարվելը</t>
  </si>
  <si>
    <t>Զինծառայողի կողմից մոլախաղեր կազմակերպելը կամ դրանց մասնակցելը</t>
  </si>
  <si>
    <t>Զինծառայողի կողմից թմրամիջոցներ կամ հոգեմետ (հոգեներգործուն) նյութեր, դրանց պատրաստուկներ կամ դրանց համարժեք նյութեր (անալոգ) կամ դրանց ածանցյալներ ապօրինի գործածելը կամ դրանք գործածած վիճակում ծառայության ներկայանալը</t>
  </si>
  <si>
    <t>Զենքի, ռազմամթերքի, ռազմական տեխնիկայի կամ ռազմական այլ գույքի, շրջապատի համար առավել վտանգ ներկայացնող նյութերի, սարքերի կամ առարկաների հետ վարվելու կանոնները խախտելը</t>
  </si>
  <si>
    <t>Զենքը, ռազմամթերքը, ռազմական տեխնիկան կամ ռազմական այլ գույքը, շրջապատի համար առավել վտանգ ներկայացնող նյութերը, սարքերը կամ առարկաները մեկ ուրիշին հանձնելը</t>
  </si>
  <si>
    <t>Զենքը, ռազմամթերքը, ռազմական տեխնիկան կամ ռազմական այլ գույքը, շրջապատի համար առավել վտանգ ներկայացնող նյութերը, սարքերը կամ առարկաները ոչնչացնելը կամ վնասելը</t>
  </si>
  <si>
    <t>Զենքը, ռազմամթերքը, ռազմական տեխնիկան կամ ռազմական այլ գույքը, շրջապատի համար առավել վտանգ ներկայացնող նյութերը, սարքերը կամ առարկաներն անզգուշությամբ ոչնչացնելը կամ վնասելը</t>
  </si>
  <si>
    <t>Վստահված ռազմական գույքը հափշտակելը</t>
  </si>
  <si>
    <t>Ծառայողական ռազմական գույքը կորցնելը</t>
  </si>
  <si>
    <t>Մեքենաներ վարելու կամ շահագործելու կանոնները խախտելը</t>
  </si>
  <si>
    <t>Ռազմական թռչող սարքերի թռիչքների, դրանց նախապատրաստման կամ շահագործման կանոնները խախտելը</t>
  </si>
  <si>
    <t>Մարտական հերթապահություն կամ մարտական ծառայություն կրելու կանոնները խախտելը</t>
  </si>
  <si>
    <t xml:space="preserve">Սահմանապահ ծառայություն կրելու կանոնները խախտելը </t>
  </si>
  <si>
    <t xml:space="preserve">Պահակային կամ կայազորային ծառայության կանոնագրքային կանոնները խախտելը </t>
  </si>
  <si>
    <t xml:space="preserve">Ներքին ծառայության կանոնագրքային կանոնները խախտելը </t>
  </si>
  <si>
    <t>Հասարակական կարգը պահպանելու կամ հասարակական անվտանգությունն ապահովելու ժամանակ ծառայություն կրելու կանոնները խախտելը</t>
  </si>
  <si>
    <t>Մարտ վարելու միջոցները հակառակորդին հանձնելը կամ թողնելը</t>
  </si>
  <si>
    <t>Մարտադաշտն ինքնակամ լքելը կամ զենքով գործելուց հրաժարվելը</t>
  </si>
  <si>
    <t>Կամովին գերի հանձնվելը</t>
  </si>
  <si>
    <t>Հանցավոր գործողությունները գերության մեջ գտնվող զինծառայողի կողմից</t>
  </si>
  <si>
    <t>Իշխանազանցությունը կամ իշխանությունը չարաշահելը</t>
  </si>
  <si>
    <t>Զինվորական պաշտոնեական անփութությունը</t>
  </si>
  <si>
    <t xml:space="preserve">Այլ հանցագործւթյուններ </t>
  </si>
  <si>
    <t>ԸՆԴԱՄԵՆԸ</t>
  </si>
  <si>
    <t>Ընդամենը սեփականության, տնտեսության և տնտեսական գործունեության դեմ ուղղված հանցագործությունները</t>
  </si>
  <si>
    <t xml:space="preserve">Ընդամենը սեփականության դեմ ուղղված այլ հանցագործությունները </t>
  </si>
  <si>
    <t>Ընդամենը հասարակական անվտանգության դեմ ուղղված ընդհանուր բնույթի հանցագործությունները</t>
  </si>
  <si>
    <t>Ընդամենը զենքի, հրազենի կամ այլ հանրավտանգ նյութերի և առարկաների օրինական շրջանառության դեմ ուղղված հանցագործությունները</t>
  </si>
  <si>
    <t>Ընդամենը երթևեկության անվտանգության և տրանսպորտի շահագործման սահմանված կարգի դեմ ուղղված հանցագործությունները</t>
  </si>
  <si>
    <t>Ընդամենը համակարգչային համակարգի և համակարգչային տվյալների անվտանգության դեմ ուղղված հանցագործությունները</t>
  </si>
  <si>
    <t xml:space="preserve">Ընդամենը շրջակա միջավայրի անվտանգության դեմ ուղղված հանցագործությունները </t>
  </si>
  <si>
    <t>Ընդամենը թմրամիջոցների, հոգեմետ (հոգեներգործուն) նյութերի, դրանց պատրաստուկների, պրեկուրսորների, խիստ ներգործող կամ թունավոր նյութերի օրինական շրջանառության դեմ ուղղված հանցագործությունները</t>
  </si>
  <si>
    <t xml:space="preserve">Ընդամենը բնակչության առողջության դեմ ուղղված այլ հանցագործություններ </t>
  </si>
  <si>
    <t>Ընդամենը սահմանադրական կարգի հիմունքների և պետության անվտանգության դեմ ուղղված հանցագործությունները</t>
  </si>
  <si>
    <t xml:space="preserve">Ընդամենը հանրային ծառայության շահերի դեմ ուղղված հանցագործությունները </t>
  </si>
  <si>
    <t xml:space="preserve">Ընդամենը կառավարման կարգի դեմ ուղղված հանցագործությունները </t>
  </si>
  <si>
    <t xml:space="preserve">Ընդամենը արդարադատության շահերի դեմ ուղղված հանցագործությունները </t>
  </si>
  <si>
    <t>Ընդամենը զինվորական ենթակայության կարգի և զինծառայողների կանոնագրքային փոխհարաբերությունների դեմ ուղղված հանցագործությունները</t>
  </si>
  <si>
    <t>Ընդամենը զինվորական ծառայություն անցնելու կարգի դեմ ուղղված հանցագործությունները</t>
  </si>
  <si>
    <t>Ընդամենը զենքի, ռազմամթերքի, ռազմական տեխնիկայի կամ ռազմական այլ գույքի, շրջապատի համար առավել վտանգ ներկայացնող նյութերի, սարքերի կամ առարկաների օգտագործման, պահպանման, շահագործման կամ դրանց հետ վարվելու կարգի դեմ ուղղված հանցագործությունները</t>
  </si>
  <si>
    <t>Ընդամենը հատուկ ծառայությունների կրման և հատուկ պայմաններում զինվորական պարտքի կատարման կարգի դեմ ուղղված հանցագործությունները</t>
  </si>
  <si>
    <t xml:space="preserve">Ընդամենը զինվորական պաշտոնեական հանցագործությունները </t>
  </si>
  <si>
    <t xml:space="preserve">Ընդամենը մարդու կյանքի դեմ ուղղված հանցագործությունները </t>
  </si>
  <si>
    <t xml:space="preserve">Ընդամենը ռողջության դեմ ուղղված հանցագործությունները </t>
  </si>
  <si>
    <t>Ընդամենը կյանքը և առողջությունը վտանգող հանցագործությունները</t>
  </si>
  <si>
    <t>Ընդամենը ազատության, պատվի, արժանապատվության, ֆիզիկական կամ հոգեկան անձեռնմխելիության դեմ ուղղված հանցագործությունները</t>
  </si>
  <si>
    <t>Ընդամենը սեռական ազատության և սեռական անձեռնմխելիության դեմ ուղղված հանցագործությունները</t>
  </si>
  <si>
    <t xml:space="preserve">Ընդամենը ընտանիքի և երեխայի շահերի դեմ ուղղված հանցագործությունները </t>
  </si>
  <si>
    <t xml:space="preserve">Ընդամենը տնտեսական հանցագործությունները </t>
  </si>
  <si>
    <t xml:space="preserve">Ընդամենը հասարակական կարգի և բարոյականության դեմ ուղղված հանցագործությունները </t>
  </si>
  <si>
    <t>Ընդամենը աշխատանքների և գործունեության իրականացման անվտանգության հատուկ կանոններով կամ պահանջներով սահմանված կարգի դեմ ուղղված հանցագործությունները</t>
  </si>
  <si>
    <t xml:space="preserve">ՍՏՈՒԳԻՉ ՀԱՎԱՍԱՐՈՒՄՆԵՐ  3=1+2, 15=8+9+10+11+12+13+14, 3=15+16+17+18+19+20+21+22
</t>
  </si>
  <si>
    <t>Հավելված 2               Բարձրագույն դատական խորհրդի         2022թվականի դեկտեմբերի 26-ի թիվ      ԲԴԽ-122-Ո-408 որոշման</t>
  </si>
  <si>
    <t>2025 թվականի տարեկան</t>
  </si>
  <si>
    <t>2025 ԹՎԱԿԱՆԻ ՏԱՐԵԿԱՆ ՀԱՇՎԵՏՎՈՒԹՅՈՒՆ
ԱՆՉԱՓԱՀԱՍ ԴԱՏԱՊԱՐՏՅԱԼՆԵՐԻ ՎԵՐԱԲԵՐՅԱԼ</t>
  </si>
  <si>
    <t xml:space="preserve">Ընդհամենը մարդու կյանքի դեմ ուղղված հանցագործությունները </t>
  </si>
  <si>
    <t xml:space="preserve">Ընդհամենը ռողջության դեմ ուղղված հանցագործությունները </t>
  </si>
  <si>
    <t>Ընդհամենը կյանքը և առողջությունը վտանգող հանցագործությունները</t>
  </si>
  <si>
    <t>Ընդհամենը ազատության, պատվի, արժանապատվության, ֆիզիկական կամ հոգեկան անձեռնմխելիության դեմ ուղղված հանցագործությունները</t>
  </si>
  <si>
    <t>Ընդհամենը սեռական ազատության և սեռական անձեռնմխելիության դեմ ուղղված հանցագործությունները</t>
  </si>
  <si>
    <t xml:space="preserve">Ընդհամենը ընտանիքի և երեխայի շահերի դեմ ուղղված հանցագործությունները </t>
  </si>
  <si>
    <t>Ընդհամնեը սեփականության, տնտեսության և տնտեսական գործունեության դեմ ուղղված հանցագործությունները</t>
  </si>
  <si>
    <t xml:space="preserve">Ընդհամնեը սեփականության դեմ ուղղված այլ հանցագործությունները </t>
  </si>
  <si>
    <t xml:space="preserve">Ընդհամենը տնտեսական հանցագործությունները </t>
  </si>
  <si>
    <t xml:space="preserve">Ընդհամենը հասարակական կարգի և բարոյականության դեմ ուղղված հանցագործությունները </t>
  </si>
  <si>
    <t>Ընդհամնեը հասարակական անվտանգության դեմ ուղղված ընդհանուր բնույթի հանցագործությունները</t>
  </si>
  <si>
    <t>Ընդհամնեը զենքի, հրազենի կամ այլ հանրավտանգ նյութերի և առարկաների օրինական շրջանառության դեմ ուղղված հանցագործությունները</t>
  </si>
  <si>
    <t>Ընդհամնեը երթևեկության անվտանգության և տրանսպորտի շահագործման սահմանված կարգի դեմ ուղղված հանցագործությունները</t>
  </si>
  <si>
    <t>Ընդհամենը աշխատանքների և գործունեության իրականացման անվտանգության հատուկ կանոններով կամ պահանջներով սահմանված կարգի դեմ ուղղված հանցագործությունները</t>
  </si>
  <si>
    <t>Ընդհամնեը համակարգչային համակարգի և համակարգչային տվյալների անվտանգության դեմ ուղղված հանցագործությունները</t>
  </si>
  <si>
    <t xml:space="preserve">Ընդհամնեը շրջակա միջավայրի անվտանգության դեմ ուղղված հանցագործությունները </t>
  </si>
  <si>
    <t>Ընդհամնեը թմրամիջոցների, հոգեմետ (հոգեներգործուն) նյութերի, դրանց պատրաստուկների, պրեկուրսորների, խիստ ներգործող կամ թունավոր նյութերի օրինական շրջանառության դեմ ուղղված հանցագործությունները</t>
  </si>
  <si>
    <t xml:space="preserve">Ընդհամնեը բնակչության առողջության դեմ ուղղված այլ հանցագործություններ </t>
  </si>
  <si>
    <t>Ընդհամնեը սահմանադրական կարգի հիմունքների և պետության անվտանգության դեմ ուղղված հանցագործությունները</t>
  </si>
  <si>
    <t xml:space="preserve">Ընդհամնեը հանրային ծառայության շահերի դեմ ուղղված հանցագործությունները </t>
  </si>
  <si>
    <t xml:space="preserve">Ընդհամնեը կառավարման կարգի դեմ ուղղված հանցագործությունները </t>
  </si>
  <si>
    <t xml:space="preserve">Ընդհամնեը արդարադատության շահերի դեմ ուղղված հանցագործությունները </t>
  </si>
  <si>
    <t>Ընդհամնեը զինվորական ենթակայության կարգի և զինծառայողների կանոնագրքային փոխհարաբերությունների դեմ ուղղված հանցագործությունները</t>
  </si>
  <si>
    <t>Ընդհամնեը զինվորական ծառայություն անցնելու կարգի դեմ ուղղված հանցագործությունները</t>
  </si>
  <si>
    <t>Ընդհամնեը զենքի, ռազմամթերքի, ռազմական տեխնիկայի կամ ռազմական այլ գույքի, շրջապատի համար առավել վտանգ ներկայացնող նյութերի, սարքերի կամ առարկաների օգտագործման, պահպանման, շահագործման կամ դրանց հետ վարվելու կարգի դեմ ուղղված հանցագործությունները</t>
  </si>
  <si>
    <t>Ընդհամնեը հատուկ ծառայությունների կրման և հատուկ պայմաններում զինվորական պարտքի կատարման կարգի դեմ ուղղված հանցագործությունները</t>
  </si>
  <si>
    <t xml:space="preserve">Ընդհամնեը զինվորական պաշտոնեական հանցագործությունները </t>
  </si>
  <si>
    <t>19.1</t>
  </si>
  <si>
    <t>19.10</t>
  </si>
  <si>
    <t xml:space="preserve">Ընդհամենը բնակչության առողջության դեմ ուղղված այլ հանցագործություններ </t>
  </si>
  <si>
    <t>2025թ․ տարեկան</t>
  </si>
  <si>
    <t>2025 թվականի տարի</t>
  </si>
  <si>
    <t>2025թվականի տարեկան</t>
  </si>
  <si>
    <t>Ծանոթություն՝</t>
  </si>
  <si>
    <t xml:space="preserve">                                                                 թվով 1 անչափահասի նկատմամբ կայացվել է բժշկական հարկադրանքի դատավճիռ</t>
  </si>
  <si>
    <t xml:space="preserve">        թվով 1 քրեական գործի վարույթը կարճվել է</t>
  </si>
  <si>
    <t xml:space="preserve">        թվով 1 քրեական գործով կայացվել է արդարացման դատավճիռ</t>
  </si>
  <si>
    <t>2025թ. Տարեկան</t>
  </si>
  <si>
    <t xml:space="preserve">Ծանոթություն՝ ՀՀ առաջին ատյանի ընդհանուր իրավասության դատարանների կողմից՝   2025թ․ ընթացքում (18.04.2003թ. ընդունված և 01.08.2003թ. օրինական ուժի մեջ մտած նոր քրեական օրենսգրքով) դատապարտվել է թվով 3 անչափահաս:
</t>
  </si>
  <si>
    <t xml:space="preserve">Ծանոթություն՝ ՀՀ Արարատի  և Վայոց Ձորի մարզերի առաջին ատյանի ընդհանուր իրավասության դատարանի կողմից՝   2025թ․ ընթացքում (18.04.2003թ. ընդունված և 01.08.2003թ. օրինական ուժի մեջ մտած նոր քրեական օրենսգրքով) դատապարտվել է թվով 2 անչափահաս:
</t>
  </si>
  <si>
    <t xml:space="preserve">Ծանոթություն՝ ՀՀ Լոռու մարզի առաջին ատյանի ընդհանուր իրավասության դատարանի կողմից՝   2025թ․ ընթացքում (18.04.2003թ. ընդունված և 01.08.2003թ. օրինական ուժի մեջ մտած նոր քրեական օրենսգրքով) դատապարտվել է թվով 1 անչափահաս: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</si>
</sst>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name val="GHEA Grapalat"/>
      <family val="3"/>
    </font>
    <font>
      <sz val="10"/>
      <name val="GHEA Grapalat"/>
      <family val="3"/>
    </font>
    <font>
      <b/>
      <sz val="16"/>
      <name val="GHEA Grapalat"/>
      <family val="3"/>
    </font>
    <font>
      <b/>
      <sz val="11"/>
      <name val="GHEA Grapalat"/>
      <family val="3"/>
    </font>
    <font>
      <b/>
      <sz val="8"/>
      <name val="GHEA Grapalat"/>
      <family val="3"/>
    </font>
    <font>
      <b/>
      <sz val="10"/>
      <name val="GHEA Grapalat"/>
      <family val="3"/>
    </font>
    <font>
      <sz val="8"/>
      <name val="GHEA Grapalat"/>
      <family val="3"/>
    </font>
    <font>
      <b/>
      <i/>
      <sz val="11"/>
      <name val="GHEA Grapalat"/>
      <family val="3"/>
    </font>
    <font>
      <sz val="11"/>
      <color indexed="8"/>
      <name val="Calibri"/>
      <family val="2"/>
      <charset val="204"/>
    </font>
    <font>
      <b/>
      <i/>
      <sz val="10"/>
      <name val="GHEA Grapalat"/>
      <family val="3"/>
    </font>
    <font>
      <b/>
      <sz val="9"/>
      <name val="GHEA Grapalat"/>
      <family val="3"/>
    </font>
    <font>
      <sz val="9"/>
      <name val="GHEA Grapalat"/>
      <family val="3"/>
    </font>
    <font>
      <b/>
      <sz val="9"/>
      <color indexed="81"/>
      <name val="Tahoma"/>
      <family val="2"/>
    </font>
    <font>
      <sz val="9"/>
      <color indexed="81"/>
      <name val="Tahoma"/>
      <family val="2"/>
    </font>
    <font>
      <sz val="11"/>
      <name val="Calibri"/>
      <family val="2"/>
      <scheme val="minor"/>
    </font>
    <font>
      <b/>
      <sz val="11"/>
      <name val="Calibri"/>
      <family val="2"/>
      <charset val="204"/>
      <scheme val="minor"/>
    </font>
    <font>
      <sz val="14"/>
      <name val="GHEA Grapalat"/>
      <family val="3"/>
    </font>
    <font>
      <b/>
      <sz val="11"/>
      <color theme="1"/>
      <name val="GHEA Grapalat"/>
      <family val="3"/>
    </font>
    <font>
      <b/>
      <sz val="11"/>
      <color theme="1"/>
      <name val="Calibri"/>
      <family val="2"/>
      <charset val="204"/>
      <scheme val="minor"/>
    </font>
    <font>
      <b/>
      <sz val="11"/>
      <color theme="0"/>
      <name val="GHEA Grapalat"/>
      <family val="3"/>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9" fillId="0" borderId="0"/>
  </cellStyleXfs>
  <cellXfs count="175">
    <xf numFmtId="0" fontId="0" fillId="0" borderId="0" xfId="0"/>
    <xf numFmtId="0" fontId="1" fillId="2" borderId="0" xfId="0" applyFont="1" applyFill="1" applyAlignment="1">
      <alignment horizontal="left"/>
    </xf>
    <xf numFmtId="0" fontId="1" fillId="2" borderId="0" xfId="0" applyFont="1" applyFill="1"/>
    <xf numFmtId="0" fontId="2"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4" xfId="1" applyFont="1" applyFill="1" applyBorder="1" applyAlignment="1">
      <alignment horizontal="left" vertical="center" wrapText="1"/>
    </xf>
    <xf numFmtId="0" fontId="11" fillId="2" borderId="4" xfId="0" applyFont="1" applyFill="1" applyBorder="1" applyAlignment="1">
      <alignment horizontal="center" wrapText="1"/>
    </xf>
    <xf numFmtId="0" fontId="12" fillId="2" borderId="4" xfId="0" applyFont="1" applyFill="1" applyBorder="1" applyAlignment="1">
      <alignment horizontal="left" wrapText="1"/>
    </xf>
    <xf numFmtId="0" fontId="6" fillId="2" borderId="4" xfId="1" applyFont="1" applyFill="1" applyBorder="1" applyAlignment="1">
      <alignment horizontal="center" vertical="center"/>
    </xf>
    <xf numFmtId="0" fontId="6" fillId="2" borderId="4" xfId="1" applyFont="1" applyFill="1" applyBorder="1" applyAlignment="1" applyProtection="1">
      <alignment horizontal="center" vertical="center"/>
      <protection locked="0"/>
    </xf>
    <xf numFmtId="0" fontId="4" fillId="2" borderId="4" xfId="0" applyFont="1" applyFill="1" applyBorder="1" applyAlignment="1">
      <alignment horizontal="left"/>
    </xf>
    <xf numFmtId="0" fontId="4" fillId="2" borderId="0" xfId="0" applyFont="1" applyFill="1"/>
    <xf numFmtId="0" fontId="2" fillId="2" borderId="4" xfId="0" applyFont="1" applyFill="1" applyBorder="1" applyAlignment="1">
      <alignment horizontal="center"/>
    </xf>
    <xf numFmtId="0" fontId="8" fillId="2" borderId="4" xfId="0" applyFont="1" applyFill="1" applyBorder="1" applyAlignment="1">
      <alignment horizontal="center" vertical="center"/>
    </xf>
    <xf numFmtId="0" fontId="2" fillId="2" borderId="0" xfId="0" applyFont="1" applyFill="1" applyAlignment="1">
      <alignment horizontal="left" vertical="center"/>
    </xf>
    <xf numFmtId="0" fontId="1" fillId="2" borderId="4" xfId="0" applyFont="1" applyFill="1" applyBorder="1" applyAlignment="1" applyProtection="1">
      <alignment horizontal="center" vertical="center"/>
      <protection locked="0"/>
    </xf>
    <xf numFmtId="0" fontId="6" fillId="2" borderId="4" xfId="0" applyFont="1" applyFill="1" applyBorder="1" applyAlignment="1">
      <alignment horizontal="center" vertical="center" textRotation="90" wrapText="1"/>
    </xf>
    <xf numFmtId="0" fontId="15" fillId="2" borderId="4" xfId="1" applyFont="1" applyFill="1" applyBorder="1" applyAlignment="1" applyProtection="1">
      <alignment horizontal="center" vertical="center"/>
      <protection locked="0"/>
    </xf>
    <xf numFmtId="0" fontId="10" fillId="0" borderId="4" xfId="1" applyFont="1" applyFill="1" applyBorder="1" applyAlignment="1">
      <alignment horizontal="center" vertical="center" wrapText="1"/>
    </xf>
    <xf numFmtId="0" fontId="6" fillId="0" borderId="4"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1" fillId="0" borderId="4" xfId="0" applyFont="1" applyFill="1" applyBorder="1" applyProtection="1">
      <protection locked="0"/>
    </xf>
    <xf numFmtId="0" fontId="2" fillId="0" borderId="4" xfId="0" applyFont="1" applyFill="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 fillId="0" borderId="0" xfId="0" applyFont="1" applyFill="1" applyAlignment="1">
      <alignment horizontal="left"/>
    </xf>
    <xf numFmtId="0" fontId="1" fillId="0" borderId="0" xfId="0" applyFont="1" applyFill="1"/>
    <xf numFmtId="0" fontId="2" fillId="0" borderId="0" xfId="0" applyFont="1" applyFill="1" applyAlignment="1">
      <alignment horizontal="center"/>
    </xf>
    <xf numFmtId="0" fontId="1" fillId="0" borderId="0" xfId="0" applyFont="1" applyFill="1" applyBorder="1"/>
    <xf numFmtId="0" fontId="1" fillId="0" borderId="0" xfId="0" applyFont="1" applyFill="1" applyBorder="1" applyProtection="1">
      <protection locked="0"/>
    </xf>
    <xf numFmtId="0" fontId="1" fillId="0" borderId="0" xfId="0" applyFont="1" applyFill="1" applyProtection="1">
      <protection locked="0"/>
    </xf>
    <xf numFmtId="0" fontId="6" fillId="0" borderId="4" xfId="0" applyFont="1" applyFill="1" applyBorder="1" applyAlignment="1">
      <alignment horizontal="center" vertical="center" textRotation="90" wrapText="1"/>
    </xf>
    <xf numFmtId="0" fontId="4"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4" xfId="1" applyFont="1" applyFill="1" applyBorder="1" applyAlignment="1" applyProtection="1">
      <alignment horizontal="center" vertical="center" wrapText="1"/>
    </xf>
    <xf numFmtId="0" fontId="10" fillId="0" borderId="4" xfId="1" applyFont="1" applyFill="1" applyBorder="1" applyAlignment="1" applyProtection="1">
      <alignment horizontal="left" vertical="center" wrapText="1"/>
    </xf>
    <xf numFmtId="0" fontId="11" fillId="0" borderId="4" xfId="0" applyFont="1" applyFill="1" applyBorder="1" applyAlignment="1">
      <alignment horizontal="center" wrapText="1"/>
    </xf>
    <xf numFmtId="0" fontId="12" fillId="0" borderId="4" xfId="0" applyFont="1" applyFill="1" applyBorder="1" applyAlignment="1">
      <alignment horizontal="left" wrapText="1"/>
    </xf>
    <xf numFmtId="0" fontId="6" fillId="0" borderId="4" xfId="1" applyFont="1" applyFill="1" applyBorder="1" applyAlignment="1" applyProtection="1">
      <alignment horizontal="center" vertical="center"/>
    </xf>
    <xf numFmtId="0" fontId="1" fillId="0" borderId="0" xfId="0" applyNumberFormat="1" applyFont="1" applyFill="1"/>
    <xf numFmtId="0" fontId="4" fillId="0" borderId="4" xfId="0" applyFont="1" applyFill="1" applyBorder="1" applyAlignment="1">
      <alignment horizontal="left"/>
    </xf>
    <xf numFmtId="0" fontId="4" fillId="0" borderId="0" xfId="0" applyFont="1" applyFill="1"/>
    <xf numFmtId="0" fontId="2" fillId="0" borderId="4" xfId="0" applyFont="1" applyFill="1" applyBorder="1" applyAlignment="1">
      <alignment horizontal="center"/>
    </xf>
    <xf numFmtId="0" fontId="1" fillId="0" borderId="4" xfId="0" applyFont="1" applyFill="1" applyBorder="1" applyAlignment="1">
      <alignment horizontal="left"/>
    </xf>
    <xf numFmtId="0" fontId="8" fillId="0" borderId="4" xfId="0" applyFont="1" applyFill="1" applyBorder="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4" xfId="1"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 fillId="0" borderId="4" xfId="0" applyFont="1" applyFill="1" applyBorder="1" applyAlignment="1">
      <alignment horizontal="center" vertical="center"/>
    </xf>
    <xf numFmtId="49" fontId="11"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2" fillId="0" borderId="4" xfId="0" applyFont="1" applyFill="1" applyBorder="1" applyAlignment="1">
      <alignment horizontal="center" vertical="center"/>
    </xf>
    <xf numFmtId="0" fontId="10" fillId="0" borderId="4" xfId="1" applyFont="1" applyFill="1" applyBorder="1" applyAlignment="1">
      <alignment horizontal="left" vertical="center" wrapText="1"/>
    </xf>
    <xf numFmtId="0" fontId="17" fillId="0" borderId="0" xfId="0" applyFont="1" applyFill="1"/>
    <xf numFmtId="0" fontId="12" fillId="0" borderId="4" xfId="0" applyFont="1" applyFill="1" applyBorder="1" applyAlignment="1">
      <alignment horizontal="left" vertical="center" wrapText="1"/>
    </xf>
    <xf numFmtId="0" fontId="2" fillId="2" borderId="0" xfId="0" applyFont="1" applyFill="1" applyAlignment="1"/>
    <xf numFmtId="0" fontId="1" fillId="2" borderId="0" xfId="0" applyFont="1" applyFill="1" applyAlignment="1">
      <alignment horizont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textRotation="90" wrapText="1"/>
    </xf>
    <xf numFmtId="0" fontId="15" fillId="2" borderId="4"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16" fillId="2" borderId="4" xfId="0" applyFont="1" applyFill="1" applyBorder="1" applyAlignment="1">
      <alignment horizontal="center" vertical="center" textRotation="90" wrapText="1"/>
    </xf>
    <xf numFmtId="0" fontId="1" fillId="2" borderId="0" xfId="0" applyFont="1" applyFill="1" applyAlignment="1">
      <alignment wrapText="1"/>
    </xf>
    <xf numFmtId="0" fontId="15" fillId="2" borderId="0" xfId="0" applyFont="1" applyFill="1" applyAlignment="1">
      <alignment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textRotation="90" wrapText="1"/>
    </xf>
    <xf numFmtId="0" fontId="4" fillId="2" borderId="12" xfId="0"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4" fillId="2" borderId="3" xfId="0" applyFont="1" applyFill="1" applyBorder="1" applyAlignment="1">
      <alignment horizontal="center" vertical="center" textRotation="90" wrapText="1"/>
    </xf>
    <xf numFmtId="0" fontId="4" fillId="2" borderId="10" xfId="0" applyFont="1" applyFill="1" applyBorder="1" applyAlignment="1">
      <alignment horizontal="center" vertical="center" textRotation="90" wrapText="1"/>
    </xf>
    <xf numFmtId="0" fontId="4" fillId="2" borderId="13" xfId="0" applyFont="1" applyFill="1" applyBorder="1" applyAlignment="1">
      <alignment horizontal="center" vertical="center" textRotation="90" wrapText="1"/>
    </xf>
    <xf numFmtId="0" fontId="15" fillId="2" borderId="10" xfId="0" applyFont="1" applyFill="1" applyBorder="1" applyAlignment="1">
      <alignment horizontal="center" vertical="center" textRotation="90" wrapText="1"/>
    </xf>
    <xf numFmtId="0" fontId="15" fillId="2" borderId="13" xfId="0" applyFont="1" applyFill="1" applyBorder="1" applyAlignment="1">
      <alignment horizontal="center" vertical="center" textRotation="90" wrapText="1"/>
    </xf>
    <xf numFmtId="0" fontId="4"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textRotation="90" wrapText="1"/>
    </xf>
    <xf numFmtId="0" fontId="15" fillId="2" borderId="1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6" fillId="2" borderId="3" xfId="0" applyFont="1" applyFill="1" applyBorder="1" applyAlignment="1">
      <alignment horizontal="center" vertical="center" textRotation="90" wrapText="1"/>
    </xf>
    <xf numFmtId="0" fontId="6" fillId="2" borderId="10" xfId="0" applyFont="1" applyFill="1" applyBorder="1" applyAlignment="1">
      <alignment horizontal="center" vertical="center" textRotation="90" wrapText="1"/>
    </xf>
    <xf numFmtId="0" fontId="6" fillId="2" borderId="13" xfId="0" applyFont="1" applyFill="1" applyBorder="1" applyAlignment="1">
      <alignment horizontal="center" vertical="center" textRotation="90" wrapText="1"/>
    </xf>
    <xf numFmtId="0" fontId="1" fillId="2" borderId="4" xfId="0" applyFont="1" applyFill="1" applyBorder="1" applyAlignment="1" applyProtection="1">
      <alignment wrapText="1"/>
      <protection locked="0"/>
    </xf>
    <xf numFmtId="0" fontId="15" fillId="2" borderId="4" xfId="0" applyFont="1" applyFill="1" applyBorder="1" applyAlignment="1">
      <alignment wrapText="1"/>
    </xf>
    <xf numFmtId="0" fontId="6" fillId="2" borderId="4" xfId="0" applyFont="1" applyFill="1" applyBorder="1" applyAlignment="1">
      <alignment horizontal="center" vertical="center" textRotation="90"/>
    </xf>
    <xf numFmtId="0" fontId="6" fillId="0" borderId="4" xfId="0" applyFont="1" applyFill="1" applyBorder="1" applyAlignment="1">
      <alignment horizontal="center" vertical="center" textRotation="90" wrapText="1"/>
    </xf>
    <xf numFmtId="0" fontId="0" fillId="0" borderId="4" xfId="0" applyFill="1" applyBorder="1" applyAlignment="1">
      <alignment horizontal="center" vertical="center" textRotation="90" wrapText="1"/>
    </xf>
    <xf numFmtId="0" fontId="4" fillId="0" borderId="4" xfId="0" applyFont="1" applyFill="1" applyBorder="1" applyAlignment="1">
      <alignment horizontal="center" vertical="center" textRotation="90" wrapText="1"/>
    </xf>
    <xf numFmtId="0" fontId="19" fillId="0" borderId="4" xfId="0" applyFont="1" applyFill="1" applyBorder="1" applyAlignment="1">
      <alignment horizontal="center" vertical="center" textRotation="90" wrapText="1"/>
    </xf>
    <xf numFmtId="0" fontId="1" fillId="0" borderId="0" xfId="0" applyFont="1" applyFill="1" applyAlignment="1">
      <alignment wrapText="1"/>
    </xf>
    <xf numFmtId="0" fontId="0" fillId="0" borderId="0" xfId="0" applyFill="1" applyAlignment="1">
      <alignment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textRotation="90" wrapText="1"/>
    </xf>
    <xf numFmtId="0" fontId="4" fillId="0" borderId="9" xfId="0" applyFont="1" applyFill="1" applyBorder="1" applyAlignment="1">
      <alignment horizontal="center" vertical="center" textRotation="90" wrapText="1"/>
    </xf>
    <xf numFmtId="0" fontId="4" fillId="0" borderId="12" xfId="0" applyFont="1" applyFill="1" applyBorder="1" applyAlignment="1">
      <alignment horizontal="center" vertical="center" textRotation="90" wrapText="1"/>
    </xf>
    <xf numFmtId="0" fontId="5" fillId="0" borderId="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18" fillId="0" borderId="3" xfId="0" applyFont="1" applyFill="1" applyBorder="1" applyAlignment="1">
      <alignment horizontal="center" vertical="center" textRotation="90" wrapText="1"/>
    </xf>
    <xf numFmtId="0" fontId="18" fillId="0" borderId="10" xfId="0" applyFont="1" applyFill="1" applyBorder="1" applyAlignment="1">
      <alignment horizontal="center" vertical="center" textRotation="90" wrapText="1"/>
    </xf>
    <xf numFmtId="0" fontId="18" fillId="0" borderId="13" xfId="0" applyFont="1" applyFill="1" applyBorder="1" applyAlignment="1">
      <alignment horizontal="center" vertical="center" textRotation="90" wrapText="1"/>
    </xf>
    <xf numFmtId="0" fontId="0" fillId="0" borderId="10" xfId="0" applyFill="1" applyBorder="1" applyAlignment="1">
      <alignment horizontal="center" vertical="center" textRotation="90" wrapText="1"/>
    </xf>
    <xf numFmtId="0" fontId="0" fillId="0" borderId="13" xfId="0" applyFill="1" applyBorder="1" applyAlignment="1">
      <alignment horizontal="center" vertical="center" textRotation="90" wrapText="1"/>
    </xf>
    <xf numFmtId="0" fontId="18"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textRotation="90" wrapText="1"/>
    </xf>
    <xf numFmtId="0" fontId="0" fillId="0" borderId="11" xfId="0" applyFill="1" applyBorder="1" applyAlignment="1">
      <alignment horizontal="center" vertical="center" wrapText="1"/>
    </xf>
    <xf numFmtId="0" fontId="0" fillId="0" borderId="14" xfId="0" applyFill="1" applyBorder="1" applyAlignment="1">
      <alignment horizontal="center" vertical="center" wrapText="1"/>
    </xf>
    <xf numFmtId="0" fontId="6" fillId="0" borderId="3" xfId="0" applyFont="1" applyFill="1" applyBorder="1" applyAlignment="1">
      <alignment horizontal="center" vertical="center" textRotation="90" wrapText="1"/>
    </xf>
    <xf numFmtId="0" fontId="6" fillId="0" borderId="10" xfId="0" applyFont="1" applyFill="1" applyBorder="1" applyAlignment="1">
      <alignment horizontal="center" vertical="center" textRotation="90" wrapText="1"/>
    </xf>
    <xf numFmtId="0" fontId="6" fillId="0" borderId="13" xfId="0" applyFont="1" applyFill="1" applyBorder="1" applyAlignment="1">
      <alignment horizontal="center" vertical="center" textRotation="90" wrapText="1"/>
    </xf>
    <xf numFmtId="0" fontId="6" fillId="0" borderId="4" xfId="0" applyFont="1" applyFill="1" applyBorder="1" applyAlignment="1">
      <alignment horizontal="center" vertical="center" textRotation="90"/>
    </xf>
    <xf numFmtId="0" fontId="18" fillId="0" borderId="4" xfId="0" applyFont="1" applyFill="1" applyBorder="1" applyAlignment="1">
      <alignment horizontal="center" vertical="center" textRotation="90" wrapText="1"/>
    </xf>
    <xf numFmtId="0" fontId="0" fillId="0" borderId="11" xfId="0" applyFill="1" applyBorder="1" applyAlignment="1">
      <alignment horizontal="center" vertical="center" textRotation="90" wrapText="1"/>
    </xf>
    <xf numFmtId="0" fontId="0" fillId="0" borderId="14" xfId="0" applyFill="1" applyBorder="1" applyAlignment="1">
      <alignment horizontal="center" vertical="center" textRotation="90" wrapText="1"/>
    </xf>
    <xf numFmtId="0" fontId="4"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19" fillId="0" borderId="13" xfId="0" applyFont="1" applyFill="1" applyBorder="1" applyAlignment="1">
      <alignment horizontal="center" vertical="center" textRotation="90"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6" fillId="0" borderId="3" xfId="0" applyFont="1" applyFill="1" applyBorder="1" applyAlignment="1">
      <alignment horizontal="center" vertical="center" textRotation="90"/>
    </xf>
    <xf numFmtId="0" fontId="6" fillId="0" borderId="10" xfId="0" applyFont="1" applyFill="1" applyBorder="1" applyAlignment="1">
      <alignment horizontal="center" vertical="center" textRotation="90"/>
    </xf>
    <xf numFmtId="0" fontId="6" fillId="0" borderId="13" xfId="0" applyFont="1" applyFill="1" applyBorder="1" applyAlignment="1">
      <alignment horizontal="center" vertical="center" textRotation="90"/>
    </xf>
    <xf numFmtId="0" fontId="1" fillId="0" borderId="0" xfId="0" applyFont="1" applyFill="1" applyAlignment="1">
      <alignment vertical="top" wrapText="1"/>
    </xf>
    <xf numFmtId="0" fontId="0" fillId="0" borderId="0" xfId="0" applyFill="1" applyAlignment="1">
      <alignment vertical="top" wrapText="1"/>
    </xf>
    <xf numFmtId="0" fontId="4" fillId="0" borderId="3" xfId="0" applyFont="1" applyFill="1" applyBorder="1" applyAlignment="1">
      <alignment horizontal="center" vertical="center" textRotation="90" wrapText="1"/>
    </xf>
    <xf numFmtId="0" fontId="4" fillId="0" borderId="13"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2" borderId="4" xfId="0" applyFont="1" applyFill="1" applyBorder="1" applyAlignment="1">
      <alignment horizontal="center"/>
    </xf>
    <xf numFmtId="0" fontId="6" fillId="2" borderId="4" xfId="0" applyFont="1" applyFill="1" applyBorder="1" applyAlignment="1" applyProtection="1">
      <alignment horizontal="center"/>
      <protection locked="0"/>
    </xf>
  </cellXfs>
  <cellStyles count="2">
    <cellStyle name="Normal"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sheetPr>
  <dimension ref="A1:AI461"/>
  <sheetViews>
    <sheetView tabSelected="1" topLeftCell="A446" zoomScale="95" zoomScaleNormal="95" workbookViewId="0">
      <selection activeCell="A457" sqref="A457:XFD457"/>
    </sheetView>
  </sheetViews>
  <sheetFormatPr defaultColWidth="9.140625" defaultRowHeight="16.5" x14ac:dyDescent="0.3"/>
  <cols>
    <col min="1" max="1" width="6.85546875" style="1" customWidth="1"/>
    <col min="2" max="2" width="35.28515625" style="2" customWidth="1"/>
    <col min="3" max="7" width="8.28515625" style="3" customWidth="1"/>
    <col min="8" max="8" width="4.85546875" style="3" customWidth="1"/>
    <col min="9" max="9" width="11.7109375" style="3" customWidth="1"/>
    <col min="10" max="10" width="14.140625" style="3" customWidth="1"/>
    <col min="11" max="21" width="5.5703125" style="2" customWidth="1"/>
    <col min="22" max="22" width="4.28515625" style="2" customWidth="1"/>
    <col min="23" max="25" width="9.42578125" style="2" customWidth="1"/>
    <col min="26" max="27" width="5.5703125" style="2" customWidth="1"/>
    <col min="28" max="28" width="6.42578125" style="2" customWidth="1"/>
    <col min="29" max="29" width="9.140625" style="2"/>
    <col min="30" max="35" width="9.140625" style="4" hidden="1" customWidth="1"/>
    <col min="36" max="16384" width="9.140625" style="2"/>
  </cols>
  <sheetData>
    <row r="1" spans="1:35" ht="105" customHeight="1" x14ac:dyDescent="0.3">
      <c r="B1" s="4" t="s">
        <v>493</v>
      </c>
      <c r="Y1" s="80" t="s">
        <v>0</v>
      </c>
      <c r="Z1" s="81"/>
      <c r="AA1" s="81"/>
      <c r="AB1" s="81"/>
      <c r="AC1" s="81"/>
    </row>
    <row r="2" spans="1:35" ht="46.5" customHeight="1" x14ac:dyDescent="0.3">
      <c r="A2" s="82" t="s">
        <v>494</v>
      </c>
      <c r="B2" s="83"/>
      <c r="C2" s="83"/>
      <c r="D2" s="83"/>
      <c r="E2" s="83"/>
      <c r="F2" s="83"/>
      <c r="G2" s="83"/>
      <c r="H2" s="83"/>
      <c r="I2" s="83"/>
      <c r="J2" s="83"/>
      <c r="K2" s="83"/>
      <c r="L2" s="83"/>
      <c r="M2" s="83"/>
      <c r="N2" s="83"/>
      <c r="O2" s="83"/>
      <c r="P2" s="83"/>
      <c r="Q2" s="83"/>
      <c r="R2" s="83"/>
      <c r="S2" s="83"/>
      <c r="T2" s="83"/>
      <c r="U2" s="83"/>
      <c r="V2" s="83"/>
      <c r="W2" s="83"/>
      <c r="X2" s="83"/>
      <c r="Y2" s="83"/>
      <c r="Z2" s="83"/>
      <c r="AA2" s="83"/>
      <c r="AB2" s="83"/>
    </row>
    <row r="3" spans="1:35" s="5" customFormat="1" ht="45" customHeight="1" x14ac:dyDescent="0.3">
      <c r="A3" s="84"/>
      <c r="B3" s="84"/>
      <c r="C3" s="84"/>
      <c r="D3" s="84"/>
      <c r="E3" s="84"/>
      <c r="F3" s="84"/>
      <c r="G3" s="84"/>
      <c r="H3" s="84"/>
      <c r="I3" s="84"/>
      <c r="J3" s="84"/>
      <c r="K3" s="84"/>
      <c r="L3" s="84"/>
      <c r="M3" s="84"/>
      <c r="N3" s="84"/>
      <c r="O3" s="84"/>
      <c r="P3" s="84"/>
      <c r="Q3" s="84"/>
      <c r="R3" s="84"/>
      <c r="S3" s="84"/>
      <c r="T3" s="84"/>
      <c r="U3" s="84"/>
      <c r="V3" s="84"/>
      <c r="W3" s="84"/>
      <c r="X3" s="84"/>
      <c r="Y3" s="84"/>
      <c r="Z3" s="84"/>
      <c r="AA3" s="83"/>
      <c r="AB3" s="83"/>
      <c r="AD3" s="6"/>
      <c r="AE3" s="6"/>
      <c r="AF3" s="6"/>
      <c r="AG3" s="6"/>
      <c r="AH3" s="6"/>
      <c r="AI3" s="6"/>
    </row>
    <row r="4" spans="1:35" ht="57" customHeight="1" x14ac:dyDescent="0.3">
      <c r="A4" s="85" t="s">
        <v>1</v>
      </c>
      <c r="B4" s="88" t="s">
        <v>491</v>
      </c>
      <c r="C4" s="76" t="s">
        <v>2</v>
      </c>
      <c r="D4" s="91" t="s">
        <v>3</v>
      </c>
      <c r="E4" s="92"/>
      <c r="F4" s="93"/>
      <c r="G4" s="94" t="s">
        <v>4</v>
      </c>
      <c r="H4" s="94" t="s">
        <v>5</v>
      </c>
      <c r="I4" s="99" t="s">
        <v>6</v>
      </c>
      <c r="J4" s="100"/>
      <c r="K4" s="101" t="s">
        <v>7</v>
      </c>
      <c r="L4" s="101"/>
      <c r="M4" s="101"/>
      <c r="N4" s="101"/>
      <c r="O4" s="101"/>
      <c r="P4" s="101"/>
      <c r="Q4" s="101"/>
      <c r="R4" s="101"/>
      <c r="S4" s="101"/>
      <c r="T4" s="101"/>
      <c r="U4" s="101"/>
      <c r="V4" s="101"/>
      <c r="W4" s="101"/>
      <c r="X4" s="103" t="s">
        <v>8</v>
      </c>
      <c r="Y4" s="76" t="s">
        <v>9</v>
      </c>
      <c r="Z4" s="106" t="s">
        <v>10</v>
      </c>
      <c r="AA4" s="111" t="s">
        <v>11</v>
      </c>
      <c r="AB4" s="76" t="s">
        <v>12</v>
      </c>
      <c r="AC4" s="78" t="s">
        <v>13</v>
      </c>
    </row>
    <row r="5" spans="1:35" ht="40.5" customHeight="1" x14ac:dyDescent="0.3">
      <c r="A5" s="86"/>
      <c r="B5" s="89"/>
      <c r="C5" s="76"/>
      <c r="D5" s="106" t="s">
        <v>14</v>
      </c>
      <c r="E5" s="106" t="s">
        <v>15</v>
      </c>
      <c r="F5" s="106" t="s">
        <v>16</v>
      </c>
      <c r="G5" s="95"/>
      <c r="H5" s="97"/>
      <c r="I5" s="78" t="s">
        <v>17</v>
      </c>
      <c r="J5" s="78" t="s">
        <v>18</v>
      </c>
      <c r="K5" s="102" t="s">
        <v>19</v>
      </c>
      <c r="L5" s="102"/>
      <c r="M5" s="102"/>
      <c r="N5" s="102"/>
      <c r="O5" s="102"/>
      <c r="P5" s="102"/>
      <c r="Q5" s="102"/>
      <c r="R5" s="102"/>
      <c r="S5" s="76" t="s">
        <v>20</v>
      </c>
      <c r="T5" s="76" t="s">
        <v>21</v>
      </c>
      <c r="U5" s="76" t="s">
        <v>22</v>
      </c>
      <c r="V5" s="106" t="s">
        <v>23</v>
      </c>
      <c r="W5" s="106" t="s">
        <v>24</v>
      </c>
      <c r="X5" s="104"/>
      <c r="Y5" s="100"/>
      <c r="Z5" s="107"/>
      <c r="AA5" s="111"/>
      <c r="AB5" s="77"/>
      <c r="AC5" s="79"/>
    </row>
    <row r="6" spans="1:35" ht="131.25" customHeight="1" x14ac:dyDescent="0.3">
      <c r="A6" s="87"/>
      <c r="B6" s="90"/>
      <c r="C6" s="76"/>
      <c r="D6" s="98"/>
      <c r="E6" s="98"/>
      <c r="F6" s="98"/>
      <c r="G6" s="96"/>
      <c r="H6" s="98"/>
      <c r="I6" s="78"/>
      <c r="J6" s="78"/>
      <c r="K6" s="23" t="s">
        <v>25</v>
      </c>
      <c r="L6" s="23" t="s">
        <v>26</v>
      </c>
      <c r="M6" s="23" t="s">
        <v>27</v>
      </c>
      <c r="N6" s="23" t="s">
        <v>28</v>
      </c>
      <c r="O6" s="23" t="s">
        <v>29</v>
      </c>
      <c r="P6" s="23" t="s">
        <v>30</v>
      </c>
      <c r="Q6" s="23" t="s">
        <v>31</v>
      </c>
      <c r="R6" s="23" t="s">
        <v>16</v>
      </c>
      <c r="S6" s="76"/>
      <c r="T6" s="76"/>
      <c r="U6" s="76"/>
      <c r="V6" s="108"/>
      <c r="W6" s="98"/>
      <c r="X6" s="105"/>
      <c r="Y6" s="100"/>
      <c r="Z6" s="108"/>
      <c r="AA6" s="111"/>
      <c r="AB6" s="77"/>
      <c r="AC6" s="79"/>
      <c r="AD6" s="7">
        <v>3</v>
      </c>
      <c r="AE6" s="7" t="s">
        <v>32</v>
      </c>
      <c r="AF6" s="7">
        <v>15</v>
      </c>
      <c r="AG6" s="8" t="s">
        <v>33</v>
      </c>
      <c r="AH6" s="7">
        <v>3</v>
      </c>
      <c r="AI6" s="8" t="s">
        <v>34</v>
      </c>
    </row>
    <row r="7" spans="1:35" ht="24.75" customHeight="1" x14ac:dyDescent="0.3">
      <c r="A7" s="9"/>
      <c r="B7" s="9" t="s">
        <v>35</v>
      </c>
      <c r="C7" s="10"/>
      <c r="D7" s="10">
        <v>1</v>
      </c>
      <c r="E7" s="10">
        <v>2</v>
      </c>
      <c r="F7" s="10">
        <v>3</v>
      </c>
      <c r="G7" s="10">
        <v>4</v>
      </c>
      <c r="H7" s="10">
        <v>5</v>
      </c>
      <c r="I7" s="10">
        <v>6</v>
      </c>
      <c r="J7" s="10">
        <v>7</v>
      </c>
      <c r="K7" s="10">
        <v>8</v>
      </c>
      <c r="L7" s="10">
        <v>9</v>
      </c>
      <c r="M7" s="10">
        <v>10</v>
      </c>
      <c r="N7" s="10">
        <v>11</v>
      </c>
      <c r="O7" s="10">
        <v>12</v>
      </c>
      <c r="P7" s="10">
        <v>13</v>
      </c>
      <c r="Q7" s="10">
        <v>14</v>
      </c>
      <c r="R7" s="10">
        <v>15</v>
      </c>
      <c r="S7" s="10">
        <v>16</v>
      </c>
      <c r="T7" s="10">
        <v>17</v>
      </c>
      <c r="U7" s="10">
        <v>18</v>
      </c>
      <c r="V7" s="10">
        <v>19</v>
      </c>
      <c r="W7" s="10">
        <v>20</v>
      </c>
      <c r="X7" s="10">
        <v>21</v>
      </c>
      <c r="Y7" s="10">
        <v>22</v>
      </c>
      <c r="Z7" s="10">
        <v>23</v>
      </c>
      <c r="AA7" s="10">
        <v>24</v>
      </c>
      <c r="AB7" s="10">
        <v>25</v>
      </c>
      <c r="AC7" s="10">
        <v>26</v>
      </c>
      <c r="AD7" s="7"/>
      <c r="AE7" s="7"/>
      <c r="AF7" s="7"/>
      <c r="AG7" s="7"/>
      <c r="AH7" s="7"/>
      <c r="AI7" s="7"/>
    </row>
    <row r="8" spans="1:35" ht="40.5" customHeight="1" x14ac:dyDescent="0.3">
      <c r="A8" s="11" t="s">
        <v>36</v>
      </c>
      <c r="B8" s="12" t="s">
        <v>37</v>
      </c>
      <c r="C8" s="12"/>
      <c r="D8" s="11">
        <f>SUM('Արագածոտն '!D8+Արարատ!D8+Արմավիր!D8+Գեղարքունիք!D8+'Լոռի '!D8+'Շիրակ '!D8+Կոտայք!D8+Տավուշ!D8+Սյունիք!D8+'Երևան '!D8)</f>
        <v>0</v>
      </c>
      <c r="E8" s="11">
        <f>SUM('Արագածոտն '!E8+Արարատ!E8+Արմավիր!E8+Գեղարքունիք!E8+'Լոռի '!E8+'Շիրակ '!E8+Կոտայք!E8+Տավուշ!E8+Սյունիք!E8+'Երևան '!E8)</f>
        <v>0</v>
      </c>
      <c r="F8" s="11">
        <f>SUM('Արագածոտն '!F8+Արարատ!F8+Արմավիր!F8+Գեղարքունիք!F8+'Լոռի '!F8+'Շիրակ '!F8+Կոտայք!F8+Տավուշ!F8+Սյունիք!F8+'Երևան '!F8)</f>
        <v>0</v>
      </c>
      <c r="G8" s="11">
        <f>SUM('Արագածոտն '!G8+Արարատ!G8+Արմավիր!G8+Գեղարքունիք!G8+'Լոռի '!G8+'Շիրակ '!G8+Կոտայք!G8+Տավուշ!G8+Սյունիք!G8+'Երևան '!G8)</f>
        <v>0</v>
      </c>
      <c r="H8" s="11">
        <f>SUM('Արագածոտն '!H8+Արարատ!H8+Արմավիր!H8+Գեղարքունիք!H8+'Լոռի '!H8+'Շիրակ '!H8+Կոտայք!H8+Տավուշ!H8+Սյունիք!H8+'Երևան '!H8)</f>
        <v>0</v>
      </c>
      <c r="I8" s="11">
        <f>SUM('Արագածոտն '!I8+Արարատ!I8+Արմավիր!I8+Գեղարքունիք!I8+'Լոռի '!I8+'Շիրակ '!I8+Կոտայք!I8+Տավուշ!I8+Սյունիք!I8+'Երևան '!I8)</f>
        <v>0</v>
      </c>
      <c r="J8" s="11">
        <f>SUM('Արագածոտն '!J8+Արարատ!J8+Արմավիր!J8+Գեղարքունիք!J8+'Լոռի '!J8+'Շիրակ '!J8+Կոտայք!J8+Տավուշ!J8+Սյունիք!J8+'Երևան '!J8)</f>
        <v>0</v>
      </c>
      <c r="K8" s="11">
        <f>SUM('Արագածոտն '!K8+Արարատ!K8+Արմավիր!K8+Գեղարքունիք!K8+'Լոռի '!K8+'Շիրակ '!K8+Կոտայք!K8+Տավուշ!K8+Սյունիք!K8+'Երևան '!K8)</f>
        <v>0</v>
      </c>
      <c r="L8" s="11">
        <f>SUM('Արագածոտն '!L8+Արարատ!L8+Արմավիր!L8+Գեղարքունիք!L8+'Լոռի '!L8+'Շիրակ '!L8+Կոտայք!L8+Տավուշ!L8+Սյունիք!L8+'Երևան '!L8)</f>
        <v>0</v>
      </c>
      <c r="M8" s="11">
        <f>SUM('Արագածոտն '!M8+Արարատ!M8+Արմավիր!M8+Գեղարքունիք!M8+'Լոռի '!M8+'Շիրակ '!M8+Կոտայք!M8+Տավուշ!M8+Սյունիք!M8+'Երևան '!M8)</f>
        <v>0</v>
      </c>
      <c r="N8" s="11">
        <f>SUM('Արագածոտն '!N8+Արարատ!N8+Արմավիր!N8+Գեղարքունիք!N8+'Լոռի '!N8+'Շիրակ '!N8+Կոտայք!N8+Տավուշ!N8+Սյունիք!N8+'Երևան '!N8)</f>
        <v>0</v>
      </c>
      <c r="O8" s="11">
        <f>SUM('Արագածոտն '!O8+Արարատ!O8+Արմավիր!O8+Գեղարքունիք!O8+'Լոռի '!O8+'Շիրակ '!O8+Կոտայք!O8+Տավուշ!O8+Սյունիք!O8+'Երևան '!O8)</f>
        <v>0</v>
      </c>
      <c r="P8" s="11">
        <f>SUM('Արագածոտն '!P8+Արարատ!P8+Արմավիր!P8+Գեղարքունիք!P8+'Լոռի '!P8+'Շիրակ '!P8+Կոտայք!P8+Տավուշ!P8+Սյունիք!P8+'Երևան '!P8)</f>
        <v>0</v>
      </c>
      <c r="Q8" s="11">
        <f>SUM('Արագածոտն '!Q8+Արարատ!Q8+Արմավիր!Q8+Գեղարքունիք!Q8+'Լոռի '!Q8+'Շիրակ '!Q8+Կոտայք!Q8+Տավուշ!Q8+Սյունիք!Q8+'Երևան '!Q8)</f>
        <v>0</v>
      </c>
      <c r="R8" s="11">
        <f>SUM('Արագածոտն '!R8+Արարատ!R8+Արմավիր!R8+Գեղարքունիք!R8+'Լոռի '!R8+'Շիրակ '!R8+Կոտայք!R8+Տավուշ!R8+Սյունիք!R8+'Երևան '!R8)</f>
        <v>0</v>
      </c>
      <c r="S8" s="11">
        <f>SUM('Արագածոտն '!S8+Արարատ!S8+Արմավիր!S8+Գեղարքունիք!S8+'Լոռի '!S8+'Շիրակ '!S8+Կոտայք!S8+Տավուշ!S8+Սյունիք!S8+'Երևան '!S8)</f>
        <v>0</v>
      </c>
      <c r="T8" s="11">
        <f>SUM('Արագածոտն '!T8+Արարատ!T8+Արմավիր!T8+Գեղարքունիք!T8+'Լոռի '!T8+'Շիրակ '!T8+Կոտայք!T8+Տավուշ!T8+Սյունիք!T8+'Երևան '!T8)</f>
        <v>0</v>
      </c>
      <c r="U8" s="11">
        <f>SUM('Արագածոտն '!U8+Արարատ!U8+Արմավիր!U8+Գեղարքունիք!U8+'Լոռի '!U8+'Շիրակ '!U8+Կոտայք!U8+Տավուշ!U8+Սյունիք!U8+'Երևան '!U8)</f>
        <v>0</v>
      </c>
      <c r="V8" s="11">
        <f>SUM('Արագածոտն '!V8+Արարատ!V8+Արմավիր!V8+Գեղարքունիք!V8+'Լոռի '!V8+'Շիրակ '!V8+Կոտայք!V8+Տավուշ!V8+Սյունիք!V8+'Երևան '!V8)</f>
        <v>0</v>
      </c>
      <c r="W8" s="11">
        <f>SUM('Արագածոտն '!W8+Արարատ!W8+Արմավիր!W8+Գեղարքունիք!W8+'Լոռի '!W8+'Շիրակ '!W8+Կոտայք!W8+Տավուշ!W8+Սյունիք!W8+'Երևան '!W8)</f>
        <v>0</v>
      </c>
      <c r="X8" s="11">
        <f>SUM('Արագածոտն '!X8+Արարատ!X8+Արմավիր!X8+Գեղարքունիք!X8+'Լոռի '!X8+'Շիրակ '!X8+Կոտայք!X8+Տավուշ!X8+Սյունիք!X8+'Երևան '!X8)</f>
        <v>0</v>
      </c>
      <c r="Y8" s="11">
        <f>SUM('Արագածոտն '!Y8+Արարատ!Y8+Արմավիր!Y8+Գեղարքունիք!Y8+'Լոռի '!Y8+'Շիրակ '!Y8+Կոտայք!Y8+Տավուշ!Y8+Սյունիք!Y8+'Երևան '!Y8)</f>
        <v>0</v>
      </c>
      <c r="Z8" s="11">
        <f>SUM('Արագածոտն '!Z8+Արարատ!Z8+Արմավիր!Z8+Գեղարքունիք!Z8+'Լոռի '!Z8+'Շիրակ '!Z8+Կոտայք!Z8+Տավուշ!Z8+Սյունիք!Z8+'Երևան '!Z8)</f>
        <v>0</v>
      </c>
      <c r="AA8" s="11">
        <f>SUM('Արագածոտն '!AA8+Արարատ!AA8+Արմավիր!AA8+Գեղարքունիք!AA8+'Լոռի '!AA8+'Շիրակ '!AA8+Կոտայք!AA8+Տավուշ!AA8+Սյունիք!AA8+'Երևան '!AA8)</f>
        <v>0</v>
      </c>
      <c r="AB8" s="11">
        <f>SUM('Արագածոտն '!AB8+Արարատ!AB8+Արմավիր!AB8+Գեղարքունիք!AB8+'Լոռի '!AB8+'Շիրակ '!AB8+Կոտայք!AB8+Տավուշ!AB8+Սյունիք!AB8+'Երևան '!AB8)</f>
        <v>0</v>
      </c>
      <c r="AC8" s="11">
        <f>SUM('Արագածոտն '!AC8+Արարատ!AC8+Արմավիր!AC8+Գեղարքունիք!AC8+'Լոռի '!AC8+'Շիրակ '!AC8+Կոտայք!AC8+Տավուշ!AC8+Սյունիք!AC8+'Երևան '!AC8)</f>
        <v>0</v>
      </c>
      <c r="AD8" s="11">
        <f t="shared" ref="AD8:AI8" si="0">SUM(AD9:AD30)</f>
        <v>0</v>
      </c>
      <c r="AE8" s="11">
        <f t="shared" si="0"/>
        <v>0</v>
      </c>
      <c r="AF8" s="11">
        <f t="shared" si="0"/>
        <v>0</v>
      </c>
      <c r="AG8" s="11">
        <f t="shared" si="0"/>
        <v>0</v>
      </c>
      <c r="AH8" s="11">
        <f t="shared" si="0"/>
        <v>0</v>
      </c>
      <c r="AI8" s="11">
        <f t="shared" si="0"/>
        <v>0</v>
      </c>
    </row>
    <row r="9" spans="1:35" ht="62.25" customHeight="1" x14ac:dyDescent="0.3">
      <c r="A9" s="13">
        <v>1.1000000000000001</v>
      </c>
      <c r="B9" s="14" t="s">
        <v>38</v>
      </c>
      <c r="C9" s="15">
        <v>133</v>
      </c>
      <c r="D9" s="24">
        <f>SUM('Արագածոտն '!D9+Արարատ!D9+Արմավիր!D9+Գեղարքունիք!D9+'Լոռի '!D9+'Շիրակ '!D9+Կոտայք!D9+Տավուշ!D9+Սյունիք!D9+'Երևան '!D9)</f>
        <v>0</v>
      </c>
      <c r="E9" s="24">
        <f>SUM('Արագածոտն '!E9+Արարատ!E9+Արմավիր!E9+Գեղարքունիք!E9+'Լոռի '!E9+'Շիրակ '!E9+Կոտայք!E9+Տավուշ!E9+Սյունիք!E9+'Երևան '!E9)</f>
        <v>0</v>
      </c>
      <c r="F9" s="24">
        <f>SUM('Արագածոտն '!F9+Արարատ!F9+Արմավիր!F9+Գեղարքունիք!F9+'Լոռի '!F9+'Շիրակ '!F9+Կոտայք!F9+Տավուշ!F9+Սյունիք!F9+'Երևան '!F9)</f>
        <v>0</v>
      </c>
      <c r="G9" s="24">
        <f>SUM('Արագածոտն '!G9+Արարատ!G9+Արմավիր!G9+Գեղարքունիք!G9+'Լոռի '!G9+'Շիրակ '!G9+Կոտայք!G9+Տավուշ!G9+Սյունիք!G9+'Երևան '!G9)</f>
        <v>0</v>
      </c>
      <c r="H9" s="24">
        <f>SUM('Արագածոտն '!H9+Արարատ!H9+Արմավիր!H9+Գեղարքունիք!H9+'Լոռի '!H9+'Շիրակ '!H9+Կոտայք!H9+Տավուշ!H9+Սյունիք!H9+'Երևան '!H9)</f>
        <v>0</v>
      </c>
      <c r="I9" s="24">
        <f>SUM('Արագածոտն '!I9+Արարատ!I9+Արմավիր!I9+Գեղարքունիք!I9+'Լոռի '!I9+'Շիրակ '!I9+Կոտայք!I9+Տավուշ!I9+Սյունիք!I9+'Երևան '!I9)</f>
        <v>0</v>
      </c>
      <c r="J9" s="24">
        <f>SUM('Արագածոտն '!J9+Արարատ!J9+Արմավիր!J9+Գեղարքունիք!J9+'Լոռի '!J9+'Շիրակ '!J9+Կոտայք!J9+Տավուշ!J9+Սյունիք!J9+'Երևան '!J9)</f>
        <v>0</v>
      </c>
      <c r="K9" s="24">
        <f>SUM('Արագածոտն '!K9+Արարատ!K9+Արմավիր!K9+Գեղարքունիք!K9+'Լոռի '!K9+'Շիրակ '!K9+Կոտայք!K9+Տավուշ!K9+Սյունիք!K9+'Երևան '!K9)</f>
        <v>0</v>
      </c>
      <c r="L9" s="24">
        <f>SUM('Արագածոտն '!L9+Արարատ!L9+Արմավիր!L9+Գեղարքունիք!L9+'Լոռի '!L9+'Շիրակ '!L9+Կոտայք!L9+Տավուշ!L9+Սյունիք!L9+'Երևան '!L9)</f>
        <v>0</v>
      </c>
      <c r="M9" s="24">
        <f>SUM('Արագածոտն '!M9+Արարատ!M9+Արմավիր!M9+Գեղարքունիք!M9+'Լոռի '!M9+'Շիրակ '!M9+Կոտայք!M9+Տավուշ!M9+Սյունիք!M9+'Երևան '!M9)</f>
        <v>0</v>
      </c>
      <c r="N9" s="24">
        <f>SUM('Արագածոտն '!N9+Արարատ!N9+Արմավիր!N9+Գեղարքունիք!N9+'Լոռի '!N9+'Շիրակ '!N9+Կոտայք!N9+Տավուշ!N9+Սյունիք!N9+'Երևան '!N9)</f>
        <v>0</v>
      </c>
      <c r="O9" s="24">
        <f>SUM('Արագածոտն '!O9+Արարատ!O9+Արմավիր!O9+Գեղարքունիք!O9+'Լոռի '!O9+'Շիրակ '!O9+Կոտայք!O9+Տավուշ!O9+Սյունիք!O9+'Երևան '!O9)</f>
        <v>0</v>
      </c>
      <c r="P9" s="24">
        <f>SUM('Արագածոտն '!P9+Արարատ!P9+Արմավիր!P9+Գեղարքունիք!P9+'Լոռի '!P9+'Շիրակ '!P9+Կոտայք!P9+Տավուշ!P9+Սյունիք!P9+'Երևան '!P9)</f>
        <v>0</v>
      </c>
      <c r="Q9" s="24">
        <f>SUM('Արագածոտն '!Q9+Արարատ!Q9+Արմավիր!Q9+Գեղարքունիք!Q9+'Լոռի '!Q9+'Շիրակ '!Q9+Կոտայք!Q9+Տավուշ!Q9+Սյունիք!Q9+'Երևան '!Q9)</f>
        <v>0</v>
      </c>
      <c r="R9" s="24">
        <f>SUM('Արագածոտն '!R9+Արարատ!R9+Արմավիր!R9+Գեղարքունիք!R9+'Լոռի '!R9+'Շիրակ '!R9+Կոտայք!R9+Տավուշ!R9+Սյունիք!R9+'Երևան '!R9)</f>
        <v>0</v>
      </c>
      <c r="S9" s="24">
        <f>SUM('Արագածոտն '!S9+Արարատ!S9+Արմավիր!S9+Գեղարքունիք!S9+'Լոռի '!S9+'Շիրակ '!S9+Կոտայք!S9+Տավուշ!S9+Սյունիք!S9+'Երևան '!S9)</f>
        <v>0</v>
      </c>
      <c r="T9" s="24">
        <f>SUM('Արագածոտն '!T9+Արարատ!T9+Արմավիր!T9+Գեղարքունիք!T9+'Լոռի '!T9+'Շիրակ '!T9+Կոտայք!T9+Տավուշ!T9+Սյունիք!T9+'Երևան '!T9)</f>
        <v>0</v>
      </c>
      <c r="U9" s="24">
        <f>SUM('Արագածոտն '!U9+Արարատ!U9+Արմավիր!U9+Գեղարքունիք!U9+'Լոռի '!U9+'Շիրակ '!U9+Կոտայք!U9+Տավուշ!U9+Սյունիք!U9+'Երևան '!U9)</f>
        <v>0</v>
      </c>
      <c r="V9" s="24">
        <f>SUM('Արագածոտն '!V9+Արարատ!V9+Արմավիր!V9+Գեղարքունիք!V9+'Լոռի '!V9+'Շիրակ '!V9+Կոտայք!V9+Տավուշ!V9+Սյունիք!V9+'Երևան '!V9)</f>
        <v>0</v>
      </c>
      <c r="W9" s="24">
        <f>SUM('Արագածոտն '!W9+Արարատ!W9+Արմավիր!W9+Գեղարքունիք!W9+'Լոռի '!W9+'Շիրակ '!W9+Կոտայք!W9+Տավուշ!W9+Սյունիք!W9+'Երևան '!W9)</f>
        <v>0</v>
      </c>
      <c r="X9" s="24">
        <f>SUM('Արագածոտն '!X9+Արարատ!X9+Արմավիր!X9+Գեղարքունիք!X9+'Լոռի '!X9+'Շիրակ '!X9+Կոտայք!X9+Տավուշ!X9+Սյունիք!X9+'Երևան '!X9)</f>
        <v>0</v>
      </c>
      <c r="Y9" s="24">
        <f>SUM('Արագածոտն '!Y9+Արարատ!Y9+Արմավիր!Y9+Գեղարքունիք!Y9+'Լոռի '!Y9+'Շիրակ '!Y9+Կոտայք!Y9+Տավուշ!Y9+Սյունիք!Y9+'Երևան '!Y9)</f>
        <v>0</v>
      </c>
      <c r="Z9" s="24">
        <f>SUM('Արագածոտն '!Z9+Արարատ!Z9+Արմավիր!Z9+Գեղարքունիք!Z9+'Լոռի '!Z9+'Շիրակ '!Z9+Կոտայք!Z9+Տավուշ!Z9+Սյունիք!Z9+'Երևան '!Z9)</f>
        <v>0</v>
      </c>
      <c r="AA9" s="24">
        <f>SUM('Արագածոտն '!AA9+Արարատ!AA9+Արմավիր!AA9+Գեղարքունիք!AA9+'Լոռի '!AA9+'Շիրակ '!AA9+Կոտայք!AA9+Տավուշ!AA9+Սյունիք!AA9+'Երևան '!AA9)</f>
        <v>0</v>
      </c>
      <c r="AB9" s="24">
        <f>SUM('Արագածոտն '!AB9+Արարատ!AB9+Արմավիր!AB9+Գեղարքունիք!AB9+'Լոռի '!AB9+'Շիրակ '!AB9+Կոտայք!AB9+Տավուշ!AB9+Սյունիք!AB9+'Երևան '!AB9)</f>
        <v>0</v>
      </c>
      <c r="AC9" s="24">
        <f>SUM('Արագածոտն '!AC9+Արարատ!AC9+Արմավիր!AC9+Գեղարքունիք!AC9+'Լոռի '!AC9+'Շիրակ '!AC9+Կոտայք!AC9+Տավուշ!AC9+Սյունիք!AC9+'Երևան '!AC9)</f>
        <v>0</v>
      </c>
      <c r="AD9" s="7">
        <f>F9</f>
        <v>0</v>
      </c>
      <c r="AE9" s="7">
        <f>SUM(D9:E9)</f>
        <v>0</v>
      </c>
      <c r="AF9" s="7">
        <f>R9</f>
        <v>0</v>
      </c>
      <c r="AG9" s="7">
        <f>SUM(K9:Q9)</f>
        <v>0</v>
      </c>
      <c r="AH9" s="7">
        <f>F9</f>
        <v>0</v>
      </c>
      <c r="AI9" s="7">
        <f>SUM(R9:Y9)</f>
        <v>0</v>
      </c>
    </row>
    <row r="10" spans="1:35" ht="27.75" x14ac:dyDescent="0.3">
      <c r="A10" s="13">
        <v>1.2</v>
      </c>
      <c r="B10" s="14" t="s">
        <v>39</v>
      </c>
      <c r="C10" s="15">
        <v>134</v>
      </c>
      <c r="D10" s="24">
        <f>SUM('Արագածոտն '!D10+Արարատ!D10+Արմավիր!D10+Գեղարքունիք!D10+'Լոռի '!D10+'Շիրակ '!D10+Կոտայք!D10+Տավուշ!D10+Սյունիք!D10+'Երևան '!D10)</f>
        <v>0</v>
      </c>
      <c r="E10" s="24">
        <f>SUM('Արագածոտն '!E10+Արարատ!E10+Արմավիր!E10+Գեղարքունիք!E10+'Լոռի '!E10+'Շիրակ '!E10+Կոտայք!E10+Տավուշ!E10+Սյունիք!E10+'Երևան '!E10)</f>
        <v>0</v>
      </c>
      <c r="F10" s="24">
        <f>SUM('Արագածոտն '!F10+Արարատ!F10+Արմավիր!F10+Գեղարքունիք!F10+'Լոռի '!F10+'Շիրակ '!F10+Կոտայք!F10+Տավուշ!F10+Սյունիք!F10+'Երևան '!F10)</f>
        <v>0</v>
      </c>
      <c r="G10" s="24">
        <f>SUM('Արագածոտն '!G10+Արարատ!G10+Արմավիր!G10+Գեղարքունիք!G10+'Լոռի '!G10+'Շիրակ '!G10+Կոտայք!G10+Տավուշ!G10+Սյունիք!G10+'Երևան '!G10)</f>
        <v>0</v>
      </c>
      <c r="H10" s="24">
        <f>SUM('Արագածոտն '!H10+Արարատ!H10+Արմավիր!H10+Գեղարքունիք!H10+'Լոռի '!H10+'Շիրակ '!H10+Կոտայք!H10+Տավուշ!H10+Սյունիք!H10+'Երևան '!H10)</f>
        <v>0</v>
      </c>
      <c r="I10" s="24">
        <f>SUM('Արագածոտն '!I10+Արարատ!I10+Արմավիր!I10+Գեղարքունիք!I10+'Լոռի '!I10+'Շիրակ '!I10+Կոտայք!I10+Տավուշ!I10+Սյունիք!I10+'Երևան '!I10)</f>
        <v>0</v>
      </c>
      <c r="J10" s="24">
        <f>SUM('Արագածոտն '!J10+Արարատ!J10+Արմավիր!J10+Գեղարքունիք!J10+'Լոռի '!J10+'Շիրակ '!J10+Կոտայք!J10+Տավուշ!J10+Սյունիք!J10+'Երևան '!J10)</f>
        <v>0</v>
      </c>
      <c r="K10" s="24">
        <f>SUM('Արագածոտն '!K10+Արարատ!K10+Արմավիր!K10+Գեղարքունիք!K10+'Լոռի '!K10+'Շիրակ '!K10+Կոտայք!K10+Տավուշ!K10+Սյունիք!K10+'Երևան '!K10)</f>
        <v>0</v>
      </c>
      <c r="L10" s="24">
        <f>SUM('Արագածոտն '!L10+Արարատ!L10+Արմավիր!L10+Գեղարքունիք!L10+'Լոռի '!L10+'Շիրակ '!L10+Կոտայք!L10+Տավուշ!L10+Սյունիք!L10+'Երևան '!L10)</f>
        <v>0</v>
      </c>
      <c r="M10" s="24">
        <f>SUM('Արագածոտն '!M10+Արարատ!M10+Արմավիր!M10+Գեղարքունիք!M10+'Լոռի '!M10+'Շիրակ '!M10+Կոտայք!M10+Տավուշ!M10+Սյունիք!M10+'Երևան '!M10)</f>
        <v>0</v>
      </c>
      <c r="N10" s="24">
        <f>SUM('Արագածոտն '!N10+Արարատ!N10+Արմավիր!N10+Գեղարքունիք!N10+'Լոռի '!N10+'Շիրակ '!N10+Կոտայք!N10+Տավուշ!N10+Սյունիք!N10+'Երևան '!N10)</f>
        <v>0</v>
      </c>
      <c r="O10" s="24">
        <f>SUM('Արագածոտն '!O10+Արարատ!O10+Արմավիր!O10+Գեղարքունիք!O10+'Լոռի '!O10+'Շիրակ '!O10+Կոտայք!O10+Տավուշ!O10+Սյունիք!O10+'Երևան '!O10)</f>
        <v>0</v>
      </c>
      <c r="P10" s="24">
        <f>SUM('Արագածոտն '!P10+Արարատ!P10+Արմավիր!P10+Գեղարքունիք!P10+'Լոռի '!P10+'Շիրակ '!P10+Կոտայք!P10+Տավուշ!P10+Սյունիք!P10+'Երևան '!P10)</f>
        <v>0</v>
      </c>
      <c r="Q10" s="24">
        <f>SUM('Արագածոտն '!Q10+Արարատ!Q10+Արմավիր!Q10+Գեղարքունիք!Q10+'Լոռի '!Q10+'Շիրակ '!Q10+Կոտայք!Q10+Տավուշ!Q10+Սյունիք!Q10+'Երևան '!Q10)</f>
        <v>0</v>
      </c>
      <c r="R10" s="24">
        <f>SUM('Արագածոտն '!R10+Արարատ!R10+Արմավիր!R10+Գեղարքունիք!R10+'Լոռի '!R10+'Շիրակ '!R10+Կոտայք!R10+Տավուշ!R10+Սյունիք!R10+'Երևան '!R10)</f>
        <v>0</v>
      </c>
      <c r="S10" s="24">
        <f>SUM('Արագածոտն '!S10+Արարատ!S10+Արմավիր!S10+Գեղարքունիք!S10+'Լոռի '!S10+'Շիրակ '!S10+Կոտայք!S10+Տավուշ!S10+Սյունիք!S10+'Երևան '!S10)</f>
        <v>0</v>
      </c>
      <c r="T10" s="24">
        <f>SUM('Արագածոտն '!T10+Արարատ!T10+Արմավիր!T10+Գեղարքունիք!T10+'Լոռի '!T10+'Շիրակ '!T10+Կոտայք!T10+Տավուշ!T10+Սյունիք!T10+'Երևան '!T10)</f>
        <v>0</v>
      </c>
      <c r="U10" s="24">
        <f>SUM('Արագածոտն '!U10+Արարատ!U10+Արմավիր!U10+Գեղարքունիք!U10+'Լոռի '!U10+'Շիրակ '!U10+Կոտայք!U10+Տավուշ!U10+Սյունիք!U10+'Երևան '!U10)</f>
        <v>0</v>
      </c>
      <c r="V10" s="24">
        <f>SUM('Արագածոտն '!V10+Արարատ!V10+Արմավիր!V10+Գեղարքունիք!V10+'Լոռի '!V10+'Շիրակ '!V10+Կոտայք!V10+Տավուշ!V10+Սյունիք!V10+'Երևան '!V10)</f>
        <v>0</v>
      </c>
      <c r="W10" s="24">
        <f>SUM('Արագածոտն '!W10+Արարատ!W10+Արմավիր!W10+Գեղարքունիք!W10+'Լոռի '!W10+'Շիրակ '!W10+Կոտայք!W10+Տավուշ!W10+Սյունիք!W10+'Երևան '!W10)</f>
        <v>0</v>
      </c>
      <c r="X10" s="24">
        <f>SUM('Արագածոտն '!X10+Արարատ!X10+Արմավիր!X10+Գեղարքունիք!X10+'Լոռի '!X10+'Շիրակ '!X10+Կոտայք!X10+Տավուշ!X10+Սյունիք!X10+'Երևան '!X10)</f>
        <v>0</v>
      </c>
      <c r="Y10" s="24">
        <f>SUM('Արագածոտն '!Y10+Արարատ!Y10+Արմավիր!Y10+Գեղարքունիք!Y10+'Լոռի '!Y10+'Շիրակ '!Y10+Կոտայք!Y10+Տավուշ!Y10+Սյունիք!Y10+'Երևան '!Y10)</f>
        <v>0</v>
      </c>
      <c r="Z10" s="24">
        <f>SUM('Արագածոտն '!Z10+Արարատ!Z10+Արմավիր!Z10+Գեղարքունիք!Z10+'Լոռի '!Z10+'Շիրակ '!Z10+Կոտայք!Z10+Տավուշ!Z10+Սյունիք!Z10+'Երևան '!Z10)</f>
        <v>0</v>
      </c>
      <c r="AA10" s="24">
        <f>SUM('Արագածոտն '!AA10+Արարատ!AA10+Արմավիր!AA10+Գեղարքունիք!AA10+'Լոռի '!AA10+'Շիրակ '!AA10+Կոտայք!AA10+Տավուշ!AA10+Սյունիք!AA10+'Երևան '!AA10)</f>
        <v>0</v>
      </c>
      <c r="AB10" s="24">
        <f>SUM('Արագածոտն '!AB10+Արարատ!AB10+Արմավիր!AB10+Գեղարքունիք!AB10+'Լոռի '!AB10+'Շիրակ '!AB10+Կոտայք!AB10+Տավուշ!AB10+Սյունիք!AB10+'Երևան '!AB10)</f>
        <v>0</v>
      </c>
      <c r="AC10" s="24">
        <f>SUM('Արագածոտն '!AC10+Արարատ!AC10+Արմավիր!AC10+Գեղարքունիք!AC10+'Լոռի '!AC10+'Շիրակ '!AC10+Կոտայք!AC10+Տավուշ!AC10+Սյունիք!AC10+'Երևան '!AC10)</f>
        <v>0</v>
      </c>
      <c r="AD10" s="7">
        <f t="shared" ref="AD10:AD30" si="1">F10</f>
        <v>0</v>
      </c>
      <c r="AE10" s="7">
        <f t="shared" ref="AE10:AE30" si="2">SUM(D10:E10)</f>
        <v>0</v>
      </c>
      <c r="AF10" s="7">
        <f t="shared" ref="AF10:AF30" si="3">R10</f>
        <v>0</v>
      </c>
      <c r="AG10" s="7">
        <f t="shared" ref="AG10:AG30" si="4">SUM(K10:Q10)</f>
        <v>0</v>
      </c>
      <c r="AH10" s="7">
        <f t="shared" ref="AH10:AH30" si="5">F10</f>
        <v>0</v>
      </c>
      <c r="AI10" s="7">
        <f t="shared" ref="AI10:AI30" si="6">SUM(R10:Y10)</f>
        <v>0</v>
      </c>
    </row>
    <row r="11" spans="1:35" ht="27.75" x14ac:dyDescent="0.3">
      <c r="A11" s="13">
        <v>1.3</v>
      </c>
      <c r="B11" s="14" t="s">
        <v>40</v>
      </c>
      <c r="C11" s="15">
        <v>135</v>
      </c>
      <c r="D11" s="24">
        <f>SUM('Արագածոտն '!D11+Արարատ!D11+Արմավիր!D11+Գեղարքունիք!D11+'Լոռի '!D11+'Շիրակ '!D11+Կոտայք!D11+Տավուշ!D11+Սյունիք!D11+'Երևան '!D11)</f>
        <v>0</v>
      </c>
      <c r="E11" s="24">
        <f>SUM('Արագածոտն '!E11+Արարատ!E11+Արմավիր!E11+Գեղարքունիք!E11+'Լոռի '!E11+'Շիրակ '!E11+Կոտայք!E11+Տավուշ!E11+Սյունիք!E11+'Երևան '!E11)</f>
        <v>0</v>
      </c>
      <c r="F11" s="24">
        <f>SUM('Արագածոտն '!F11+Արարատ!F11+Արմավիր!F11+Գեղարքունիք!F11+'Լոռի '!F11+'Շիրակ '!F11+Կոտայք!F11+Տավուշ!F11+Սյունիք!F11+'Երևան '!F11)</f>
        <v>0</v>
      </c>
      <c r="G11" s="24">
        <f>SUM('Արագածոտն '!G11+Արարատ!G11+Արմավիր!G11+Գեղարքունիք!G11+'Լոռի '!G11+'Շիրակ '!G11+Կոտայք!G11+Տավուշ!G11+Սյունիք!G11+'Երևան '!G11)</f>
        <v>0</v>
      </c>
      <c r="H11" s="24">
        <f>SUM('Արագածոտն '!H11+Արարատ!H11+Արմավիր!H11+Գեղարքունիք!H11+'Լոռի '!H11+'Շիրակ '!H11+Կոտայք!H11+Տավուշ!H11+Սյունիք!H11+'Երևան '!H11)</f>
        <v>0</v>
      </c>
      <c r="I11" s="24">
        <f>SUM('Արագածոտն '!I11+Արարատ!I11+Արմավիր!I11+Գեղարքունիք!I11+'Լոռի '!I11+'Շիրակ '!I11+Կոտայք!I11+Տավուշ!I11+Սյունիք!I11+'Երևան '!I11)</f>
        <v>0</v>
      </c>
      <c r="J11" s="24">
        <f>SUM('Արագածոտն '!J11+Արարատ!J11+Արմավիր!J11+Գեղարքունիք!J11+'Լոռի '!J11+'Շիրակ '!J11+Կոտայք!J11+Տավուշ!J11+Սյունիք!J11+'Երևան '!J11)</f>
        <v>0</v>
      </c>
      <c r="K11" s="24">
        <f>SUM('Արագածոտն '!K11+Արարատ!K11+Արմավիր!K11+Գեղարքունիք!K11+'Լոռի '!K11+'Շիրակ '!K11+Կոտայք!K11+Տավուշ!K11+Սյունիք!K11+'Երևան '!K11)</f>
        <v>0</v>
      </c>
      <c r="L11" s="24">
        <f>SUM('Արագածոտն '!L11+Արարատ!L11+Արմավիր!L11+Գեղարքունիք!L11+'Լոռի '!L11+'Շիրակ '!L11+Կոտայք!L11+Տավուշ!L11+Սյունիք!L11+'Երևան '!L11)</f>
        <v>0</v>
      </c>
      <c r="M11" s="24">
        <f>SUM('Արագածոտն '!M11+Արարատ!M11+Արմավիր!M11+Գեղարքունիք!M11+'Լոռի '!M11+'Շիրակ '!M11+Կոտայք!M11+Տավուշ!M11+Սյունիք!M11+'Երևան '!M11)</f>
        <v>0</v>
      </c>
      <c r="N11" s="24">
        <f>SUM('Արագածոտն '!N11+Արարատ!N11+Արմավիր!N11+Գեղարքունիք!N11+'Լոռի '!N11+'Շիրակ '!N11+Կոտայք!N11+Տավուշ!N11+Սյունիք!N11+'Երևան '!N11)</f>
        <v>0</v>
      </c>
      <c r="O11" s="24">
        <f>SUM('Արագածոտն '!O11+Արարատ!O11+Արմավիր!O11+Գեղարքունիք!O11+'Լոռի '!O11+'Շիրակ '!O11+Կոտայք!O11+Տավուշ!O11+Սյունիք!O11+'Երևան '!O11)</f>
        <v>0</v>
      </c>
      <c r="P11" s="24">
        <f>SUM('Արագածոտն '!P11+Արարատ!P11+Արմավիր!P11+Գեղարքունիք!P11+'Լոռի '!P11+'Շիրակ '!P11+Կոտայք!P11+Տավուշ!P11+Սյունիք!P11+'Երևան '!P11)</f>
        <v>0</v>
      </c>
      <c r="Q11" s="24">
        <f>SUM('Արագածոտն '!Q11+Արարատ!Q11+Արմավիր!Q11+Գեղարքունիք!Q11+'Լոռի '!Q11+'Շիրակ '!Q11+Կոտայք!Q11+Տավուշ!Q11+Սյունիք!Q11+'Երևան '!Q11)</f>
        <v>0</v>
      </c>
      <c r="R11" s="24">
        <f>SUM('Արագածոտն '!R11+Արարատ!R11+Արմավիր!R11+Գեղարքունիք!R11+'Լոռի '!R11+'Շիրակ '!R11+Կոտայք!R11+Տավուշ!R11+Սյունիք!R11+'Երևան '!R11)</f>
        <v>0</v>
      </c>
      <c r="S11" s="24">
        <f>SUM('Արագածոտն '!S11+Արարատ!S11+Արմավիր!S11+Գեղարքունիք!S11+'Լոռի '!S11+'Շիրակ '!S11+Կոտայք!S11+Տավուշ!S11+Սյունիք!S11+'Երևան '!S11)</f>
        <v>0</v>
      </c>
      <c r="T11" s="24">
        <f>SUM('Արագածոտն '!T11+Արարատ!T11+Արմավիր!T11+Գեղարքունիք!T11+'Լոռի '!T11+'Շիրակ '!T11+Կոտայք!T11+Տավուշ!T11+Սյունիք!T11+'Երևան '!T11)</f>
        <v>0</v>
      </c>
      <c r="U11" s="24">
        <f>SUM('Արագածոտն '!U11+Արարատ!U11+Արմավիր!U11+Գեղարքունիք!U11+'Լոռի '!U11+'Շիրակ '!U11+Կոտայք!U11+Տավուշ!U11+Սյունիք!U11+'Երևան '!U11)</f>
        <v>0</v>
      </c>
      <c r="V11" s="24">
        <f>SUM('Արագածոտն '!V11+Արարատ!V11+Արմավիր!V11+Գեղարքունիք!V11+'Լոռի '!V11+'Շիրակ '!V11+Կոտայք!V11+Տավուշ!V11+Սյունիք!V11+'Երևան '!V11)</f>
        <v>0</v>
      </c>
      <c r="W11" s="24">
        <f>SUM('Արագածոտն '!W11+Արարատ!W11+Արմավիր!W11+Գեղարքունիք!W11+'Լոռի '!W11+'Շիրակ '!W11+Կոտայք!W11+Տավուշ!W11+Սյունիք!W11+'Երևան '!W11)</f>
        <v>0</v>
      </c>
      <c r="X11" s="24">
        <f>SUM('Արագածոտն '!X11+Արարատ!X11+Արմավիր!X11+Գեղարքունիք!X11+'Լոռի '!X11+'Շիրակ '!X11+Կոտայք!X11+Տավուշ!X11+Սյունիք!X11+'Երևան '!X11)</f>
        <v>0</v>
      </c>
      <c r="Y11" s="24">
        <f>SUM('Արագածոտն '!Y11+Արարատ!Y11+Արմավիր!Y11+Գեղարքունիք!Y11+'Լոռի '!Y11+'Շիրակ '!Y11+Կոտայք!Y11+Տավուշ!Y11+Սյունիք!Y11+'Երևան '!Y11)</f>
        <v>0</v>
      </c>
      <c r="Z11" s="24">
        <f>SUM('Արագածոտն '!Z11+Արարատ!Z11+Արմավիր!Z11+Գեղարքունիք!Z11+'Լոռի '!Z11+'Շիրակ '!Z11+Կոտայք!Z11+Տավուշ!Z11+Սյունիք!Z11+'Երևան '!Z11)</f>
        <v>0</v>
      </c>
      <c r="AA11" s="24">
        <f>SUM('Արագածոտն '!AA11+Արարատ!AA11+Արմավիր!AA11+Գեղարքունիք!AA11+'Լոռի '!AA11+'Շիրակ '!AA11+Կոտայք!AA11+Տավուշ!AA11+Սյունիք!AA11+'Երևան '!AA11)</f>
        <v>0</v>
      </c>
      <c r="AB11" s="24">
        <f>SUM('Արագածոտն '!AB11+Արարատ!AB11+Արմավիր!AB11+Գեղարքունիք!AB11+'Լոռի '!AB11+'Շիրակ '!AB11+Կոտայք!AB11+Տավուշ!AB11+Սյունիք!AB11+'Երևան '!AB11)</f>
        <v>0</v>
      </c>
      <c r="AC11" s="24">
        <f>SUM('Արագածոտն '!AC11+Արարատ!AC11+Արմավիր!AC11+Գեղարքունիք!AC11+'Լոռի '!AC11+'Շիրակ '!AC11+Կոտայք!AC11+Տավուշ!AC11+Սյունիք!AC11+'Երևան '!AC11)</f>
        <v>0</v>
      </c>
      <c r="AD11" s="7">
        <f t="shared" si="1"/>
        <v>0</v>
      </c>
      <c r="AE11" s="7">
        <f t="shared" si="2"/>
        <v>0</v>
      </c>
      <c r="AF11" s="7">
        <f t="shared" si="3"/>
        <v>0</v>
      </c>
      <c r="AG11" s="7">
        <f t="shared" si="4"/>
        <v>0</v>
      </c>
      <c r="AH11" s="7">
        <f t="shared" si="5"/>
        <v>0</v>
      </c>
      <c r="AI11" s="7">
        <f t="shared" si="6"/>
        <v>0</v>
      </c>
    </row>
    <row r="12" spans="1:35" ht="81.75" x14ac:dyDescent="0.3">
      <c r="A12" s="13">
        <v>1.4</v>
      </c>
      <c r="B12" s="14" t="s">
        <v>41</v>
      </c>
      <c r="C12" s="15">
        <v>136</v>
      </c>
      <c r="D12" s="24">
        <f>SUM('Արագածոտն '!D12+Արարատ!D12+Արմավիր!D12+Գեղարքունիք!D12+'Լոռի '!D12+'Շիրակ '!D12+Կոտայք!D12+Տավուշ!D12+Սյունիք!D12+'Երևան '!D12)</f>
        <v>0</v>
      </c>
      <c r="E12" s="24">
        <f>SUM('Արագածոտն '!E12+Արարատ!E12+Արմավիր!E12+Գեղարքունիք!E12+'Լոռի '!E12+'Շիրակ '!E12+Կոտայք!E12+Տավուշ!E12+Սյունիք!E12+'Երևան '!E12)</f>
        <v>0</v>
      </c>
      <c r="F12" s="24">
        <f>SUM('Արագածոտն '!F12+Արարատ!F12+Արմավիր!F12+Գեղարքունիք!F12+'Լոռի '!F12+'Շիրակ '!F12+Կոտայք!F12+Տավուշ!F12+Սյունիք!F12+'Երևան '!F12)</f>
        <v>0</v>
      </c>
      <c r="G12" s="24">
        <f>SUM('Արագածոտն '!G12+Արարատ!G12+Արմավիր!G12+Գեղարքունիք!G12+'Լոռի '!G12+'Շիրակ '!G12+Կոտայք!G12+Տավուշ!G12+Սյունիք!G12+'Երևան '!G12)</f>
        <v>0</v>
      </c>
      <c r="H12" s="24">
        <f>SUM('Արագածոտն '!H12+Արարատ!H12+Արմավիր!H12+Գեղարքունիք!H12+'Լոռի '!H12+'Շիրակ '!H12+Կոտայք!H12+Տավուշ!H12+Սյունիք!H12+'Երևան '!H12)</f>
        <v>0</v>
      </c>
      <c r="I12" s="24">
        <f>SUM('Արագածոտն '!I12+Արարատ!I12+Արմավիր!I12+Գեղարքունիք!I12+'Լոռի '!I12+'Շիրակ '!I12+Կոտայք!I12+Տավուշ!I12+Սյունիք!I12+'Երևան '!I12)</f>
        <v>0</v>
      </c>
      <c r="J12" s="24">
        <f>SUM('Արագածոտն '!J12+Արարատ!J12+Արմավիր!J12+Գեղարքունիք!J12+'Լոռի '!J12+'Շիրակ '!J12+Կոտայք!J12+Տավուշ!J12+Սյունիք!J12+'Երևան '!J12)</f>
        <v>0</v>
      </c>
      <c r="K12" s="24">
        <f>SUM('Արագածոտն '!K12+Արարատ!K12+Արմավիր!K12+Գեղարքունիք!K12+'Լոռի '!K12+'Շիրակ '!K12+Կոտայք!K12+Տավուշ!K12+Սյունիք!K12+'Երևան '!K12)</f>
        <v>0</v>
      </c>
      <c r="L12" s="24">
        <f>SUM('Արագածոտն '!L12+Արարատ!L12+Արմավիր!L12+Գեղարքունիք!L12+'Լոռի '!L12+'Շիրակ '!L12+Կոտայք!L12+Տավուշ!L12+Սյունիք!L12+'Երևան '!L12)</f>
        <v>0</v>
      </c>
      <c r="M12" s="24">
        <f>SUM('Արագածոտն '!M12+Արարատ!M12+Արմավիր!M12+Գեղարքունիք!M12+'Լոռի '!M12+'Շիրակ '!M12+Կոտայք!M12+Տավուշ!M12+Սյունիք!M12+'Երևան '!M12)</f>
        <v>0</v>
      </c>
      <c r="N12" s="24">
        <f>SUM('Արագածոտն '!N12+Արարատ!N12+Արմավիր!N12+Գեղարքունիք!N12+'Լոռի '!N12+'Շիրակ '!N12+Կոտայք!N12+Տավուշ!N12+Սյունիք!N12+'Երևան '!N12)</f>
        <v>0</v>
      </c>
      <c r="O12" s="24">
        <f>SUM('Արագածոտն '!O12+Արարատ!O12+Արմավիր!O12+Գեղարքունիք!O12+'Լոռի '!O12+'Շիրակ '!O12+Կոտայք!O12+Տավուշ!O12+Սյունիք!O12+'Երևան '!O12)</f>
        <v>0</v>
      </c>
      <c r="P12" s="24">
        <f>SUM('Արագածոտն '!P12+Արարատ!P12+Արմավիր!P12+Գեղարքունիք!P12+'Լոռի '!P12+'Շիրակ '!P12+Կոտայք!P12+Տավուշ!P12+Սյունիք!P12+'Երևան '!P12)</f>
        <v>0</v>
      </c>
      <c r="Q12" s="24">
        <f>SUM('Արագածոտն '!Q12+Արարատ!Q12+Արմավիր!Q12+Գեղարքունիք!Q12+'Լոռի '!Q12+'Շիրակ '!Q12+Կոտայք!Q12+Տավուշ!Q12+Սյունիք!Q12+'Երևան '!Q12)</f>
        <v>0</v>
      </c>
      <c r="R12" s="24">
        <f>SUM('Արագածոտն '!R12+Արարատ!R12+Արմավիր!R12+Գեղարքունիք!R12+'Լոռի '!R12+'Շիրակ '!R12+Կոտայք!R12+Տավուշ!R12+Սյունիք!R12+'Երևան '!R12)</f>
        <v>0</v>
      </c>
      <c r="S12" s="24">
        <f>SUM('Արագածոտն '!S12+Արարատ!S12+Արմավիր!S12+Գեղարքունիք!S12+'Լոռի '!S12+'Շիրակ '!S12+Կոտայք!S12+Տավուշ!S12+Սյունիք!S12+'Երևան '!S12)</f>
        <v>0</v>
      </c>
      <c r="T12" s="24">
        <f>SUM('Արագածոտն '!T12+Արարատ!T12+Արմավիր!T12+Գեղարքունիք!T12+'Լոռի '!T12+'Շիրակ '!T12+Կոտայք!T12+Տավուշ!T12+Սյունիք!T12+'Երևան '!T12)</f>
        <v>0</v>
      </c>
      <c r="U12" s="24">
        <f>SUM('Արագածոտն '!U12+Արարատ!U12+Արմավիր!U12+Գեղարքունիք!U12+'Լոռի '!U12+'Շիրակ '!U12+Կոտայք!U12+Տավուշ!U12+Սյունիք!U12+'Երևան '!U12)</f>
        <v>0</v>
      </c>
      <c r="V12" s="24">
        <f>SUM('Արագածոտն '!V12+Արարատ!V12+Արմավիր!V12+Գեղարքունիք!V12+'Լոռի '!V12+'Շիրակ '!V12+Կոտայք!V12+Տավուշ!V12+Սյունիք!V12+'Երևան '!V12)</f>
        <v>0</v>
      </c>
      <c r="W12" s="24">
        <f>SUM('Արագածոտն '!W12+Արարատ!W12+Արմավիր!W12+Գեղարքունիք!W12+'Լոռի '!W12+'Շիրակ '!W12+Կոտայք!W12+Տավուշ!W12+Սյունիք!W12+'Երևան '!W12)</f>
        <v>0</v>
      </c>
      <c r="X12" s="24">
        <f>SUM('Արագածոտն '!X12+Արարատ!X12+Արմավիր!X12+Գեղարքունիք!X12+'Լոռի '!X12+'Շիրակ '!X12+Կոտայք!X12+Տավուշ!X12+Սյունիք!X12+'Երևան '!X12)</f>
        <v>0</v>
      </c>
      <c r="Y12" s="24">
        <f>SUM('Արագածոտն '!Y12+Արարատ!Y12+Արմավիր!Y12+Գեղարքունիք!Y12+'Լոռի '!Y12+'Շիրակ '!Y12+Կոտայք!Y12+Տավուշ!Y12+Սյունիք!Y12+'Երևան '!Y12)</f>
        <v>0</v>
      </c>
      <c r="Z12" s="24">
        <f>SUM('Արագածոտն '!Z12+Արարատ!Z12+Արմավիր!Z12+Գեղարքունիք!Z12+'Լոռի '!Z12+'Շիրակ '!Z12+Կոտայք!Z12+Տավուշ!Z12+Սյունիք!Z12+'Երևան '!Z12)</f>
        <v>0</v>
      </c>
      <c r="AA12" s="24">
        <f>SUM('Արագածոտն '!AA12+Արարատ!AA12+Արմավիր!AA12+Գեղարքունիք!AA12+'Լոռի '!AA12+'Շիրակ '!AA12+Կոտայք!AA12+Տավուշ!AA12+Սյունիք!AA12+'Երևան '!AA12)</f>
        <v>0</v>
      </c>
      <c r="AB12" s="24">
        <f>SUM('Արագածոտն '!AB12+Արարատ!AB12+Արմավիր!AB12+Գեղարքունիք!AB12+'Լոռի '!AB12+'Շիրակ '!AB12+Կոտայք!AB12+Տավուշ!AB12+Սյունիք!AB12+'Երևան '!AB12)</f>
        <v>0</v>
      </c>
      <c r="AC12" s="24">
        <f>SUM('Արագածոտն '!AC12+Արարատ!AC12+Արմավիր!AC12+Գեղարքունիք!AC12+'Լոռի '!AC12+'Շիրակ '!AC12+Կոտայք!AC12+Տավուշ!AC12+Սյունիք!AC12+'Երևան '!AC12)</f>
        <v>0</v>
      </c>
      <c r="AD12" s="7">
        <f t="shared" si="1"/>
        <v>0</v>
      </c>
      <c r="AE12" s="7">
        <f t="shared" si="2"/>
        <v>0</v>
      </c>
      <c r="AF12" s="7">
        <f t="shared" si="3"/>
        <v>0</v>
      </c>
      <c r="AG12" s="7">
        <f t="shared" si="4"/>
        <v>0</v>
      </c>
      <c r="AH12" s="7">
        <f t="shared" si="5"/>
        <v>0</v>
      </c>
      <c r="AI12" s="7">
        <f t="shared" si="6"/>
        <v>0</v>
      </c>
    </row>
    <row r="13" spans="1:35" ht="41.25" x14ac:dyDescent="0.3">
      <c r="A13" s="13">
        <v>1.5</v>
      </c>
      <c r="B13" s="14" t="s">
        <v>42</v>
      </c>
      <c r="C13" s="15">
        <v>137</v>
      </c>
      <c r="D13" s="24">
        <f>SUM('Արագածոտն '!D13+Արարատ!D13+Արմավիր!D13+Գեղարքունիք!D13+'Լոռի '!D13+'Շիրակ '!D13+Կոտայք!D13+Տավուշ!D13+Սյունիք!D13+'Երևան '!D13)</f>
        <v>0</v>
      </c>
      <c r="E13" s="24">
        <f>SUM('Արագածոտն '!E13+Արարատ!E13+Արմավիր!E13+Գեղարքունիք!E13+'Լոռի '!E13+'Շիրակ '!E13+Կոտայք!E13+Տավուշ!E13+Սյունիք!E13+'Երևան '!E13)</f>
        <v>0</v>
      </c>
      <c r="F13" s="24">
        <f>SUM('Արագածոտն '!F13+Արարատ!F13+Արմավիր!F13+Գեղարքունիք!F13+'Լոռի '!F13+'Շիրակ '!F13+Կոտայք!F13+Տավուշ!F13+Սյունիք!F13+'Երևան '!F13)</f>
        <v>0</v>
      </c>
      <c r="G13" s="24">
        <f>SUM('Արագածոտն '!G13+Արարատ!G13+Արմավիր!G13+Գեղարքունիք!G13+'Լոռի '!G13+'Շիրակ '!G13+Կոտայք!G13+Տավուշ!G13+Սյունիք!G13+'Երևան '!G13)</f>
        <v>0</v>
      </c>
      <c r="H13" s="24">
        <f>SUM('Արագածոտն '!H13+Արարատ!H13+Արմավիր!H13+Գեղարքունիք!H13+'Լոռի '!H13+'Շիրակ '!H13+Կոտայք!H13+Տավուշ!H13+Սյունիք!H13+'Երևան '!H13)</f>
        <v>0</v>
      </c>
      <c r="I13" s="24">
        <f>SUM('Արագածոտն '!I13+Արարատ!I13+Արմավիր!I13+Գեղարքունիք!I13+'Լոռի '!I13+'Շիրակ '!I13+Կոտայք!I13+Տավուշ!I13+Սյունիք!I13+'Երևան '!I13)</f>
        <v>0</v>
      </c>
      <c r="J13" s="24">
        <f>SUM('Արագածոտն '!J13+Արարատ!J13+Արմավիր!J13+Գեղարքունիք!J13+'Լոռի '!J13+'Շիրակ '!J13+Կոտայք!J13+Տավուշ!J13+Սյունիք!J13+'Երևան '!J13)</f>
        <v>0</v>
      </c>
      <c r="K13" s="24">
        <f>SUM('Արագածոտն '!K13+Արարատ!K13+Արմավիր!K13+Գեղարքունիք!K13+'Լոռի '!K13+'Շիրակ '!K13+Կոտայք!K13+Տավուշ!K13+Սյունիք!K13+'Երևան '!K13)</f>
        <v>0</v>
      </c>
      <c r="L13" s="24">
        <f>SUM('Արագածոտն '!L13+Արարատ!L13+Արմավիր!L13+Գեղարքունիք!L13+'Լոռի '!L13+'Շիրակ '!L13+Կոտայք!L13+Տավուշ!L13+Սյունիք!L13+'Երևան '!L13)</f>
        <v>0</v>
      </c>
      <c r="M13" s="24">
        <f>SUM('Արագածոտն '!M13+Արարատ!M13+Արմավիր!M13+Գեղարքունիք!M13+'Լոռի '!M13+'Շիրակ '!M13+Կոտայք!M13+Տավուշ!M13+Սյունիք!M13+'Երևան '!M13)</f>
        <v>0</v>
      </c>
      <c r="N13" s="24">
        <f>SUM('Արագածոտն '!N13+Արարատ!N13+Արմավիր!N13+Գեղարքունիք!N13+'Լոռի '!N13+'Շիրակ '!N13+Կոտայք!N13+Տավուշ!N13+Սյունիք!N13+'Երևան '!N13)</f>
        <v>0</v>
      </c>
      <c r="O13" s="24">
        <f>SUM('Արագածոտն '!O13+Արարատ!O13+Արմավիր!O13+Գեղարքունիք!O13+'Լոռի '!O13+'Շիրակ '!O13+Կոտայք!O13+Տավուշ!O13+Սյունիք!O13+'Երևան '!O13)</f>
        <v>0</v>
      </c>
      <c r="P13" s="24">
        <f>SUM('Արագածոտն '!P13+Արարատ!P13+Արմավիր!P13+Գեղարքունիք!P13+'Լոռի '!P13+'Շիրակ '!P13+Կոտայք!P13+Տավուշ!P13+Սյունիք!P13+'Երևան '!P13)</f>
        <v>0</v>
      </c>
      <c r="Q13" s="24">
        <f>SUM('Արագածոտն '!Q13+Արարատ!Q13+Արմավիր!Q13+Գեղարքունիք!Q13+'Լոռի '!Q13+'Շիրակ '!Q13+Կոտայք!Q13+Տավուշ!Q13+Սյունիք!Q13+'Երևան '!Q13)</f>
        <v>0</v>
      </c>
      <c r="R13" s="24">
        <f>SUM('Արագածոտն '!R13+Արարատ!R13+Արմավիր!R13+Գեղարքունիք!R13+'Լոռի '!R13+'Շիրակ '!R13+Կոտայք!R13+Տավուշ!R13+Սյունիք!R13+'Երևան '!R13)</f>
        <v>0</v>
      </c>
      <c r="S13" s="24">
        <f>SUM('Արագածոտն '!S13+Արարատ!S13+Արմավիր!S13+Գեղարքունիք!S13+'Լոռի '!S13+'Շիրակ '!S13+Կոտայք!S13+Տավուշ!S13+Սյունիք!S13+'Երևան '!S13)</f>
        <v>0</v>
      </c>
      <c r="T13" s="24">
        <f>SUM('Արագածոտն '!T13+Արարատ!T13+Արմավիր!T13+Գեղարքունիք!T13+'Լոռի '!T13+'Շիրակ '!T13+Կոտայք!T13+Տավուշ!T13+Սյունիք!T13+'Երևան '!T13)</f>
        <v>0</v>
      </c>
      <c r="U13" s="24">
        <f>SUM('Արագածոտն '!U13+Արարատ!U13+Արմավիր!U13+Գեղարքունիք!U13+'Լոռի '!U13+'Շիրակ '!U13+Կոտայք!U13+Տավուշ!U13+Սյունիք!U13+'Երևան '!U13)</f>
        <v>0</v>
      </c>
      <c r="V13" s="24">
        <f>SUM('Արագածոտն '!V13+Արարատ!V13+Արմավիր!V13+Գեղարքունիք!V13+'Լոռի '!V13+'Շիրակ '!V13+Կոտայք!V13+Տավուշ!V13+Սյունիք!V13+'Երևան '!V13)</f>
        <v>0</v>
      </c>
      <c r="W13" s="24">
        <f>SUM('Արագածոտն '!W13+Արարատ!W13+Արմավիր!W13+Գեղարքունիք!W13+'Լոռի '!W13+'Շիրակ '!W13+Կոտայք!W13+Տավուշ!W13+Սյունիք!W13+'Երևան '!W13)</f>
        <v>0</v>
      </c>
      <c r="X13" s="24">
        <f>SUM('Արագածոտն '!X13+Արարատ!X13+Արմավիր!X13+Գեղարքունիք!X13+'Լոռի '!X13+'Շիրակ '!X13+Կոտայք!X13+Տավուշ!X13+Սյունիք!X13+'Երևան '!X13)</f>
        <v>0</v>
      </c>
      <c r="Y13" s="24">
        <f>SUM('Արագածոտն '!Y13+Արարատ!Y13+Արմավիր!Y13+Գեղարքունիք!Y13+'Լոռի '!Y13+'Շիրակ '!Y13+Կոտայք!Y13+Տավուշ!Y13+Սյունիք!Y13+'Երևան '!Y13)</f>
        <v>0</v>
      </c>
      <c r="Z13" s="24">
        <f>SUM('Արագածոտն '!Z13+Արարատ!Z13+Արմավիր!Z13+Գեղարքունիք!Z13+'Լոռի '!Z13+'Շիրակ '!Z13+Կոտայք!Z13+Տավուշ!Z13+Սյունիք!Z13+'Երևան '!Z13)</f>
        <v>0</v>
      </c>
      <c r="AA13" s="24">
        <f>SUM('Արագածոտն '!AA13+Արարատ!AA13+Արմավիր!AA13+Գեղարքունիք!AA13+'Լոռի '!AA13+'Շիրակ '!AA13+Կոտայք!AA13+Տավուշ!AA13+Սյունիք!AA13+'Երևան '!AA13)</f>
        <v>0</v>
      </c>
      <c r="AB13" s="24">
        <f>SUM('Արագածոտն '!AB13+Արարատ!AB13+Արմավիր!AB13+Գեղարքունիք!AB13+'Լոռի '!AB13+'Շիրակ '!AB13+Կոտայք!AB13+Տավուշ!AB13+Սյունիք!AB13+'Երևան '!AB13)</f>
        <v>0</v>
      </c>
      <c r="AC13" s="24">
        <f>SUM('Արագածոտն '!AC13+Արարատ!AC13+Արմավիր!AC13+Գեղարքունիք!AC13+'Լոռի '!AC13+'Շիրակ '!AC13+Կոտայք!AC13+Տավուշ!AC13+Սյունիք!AC13+'Երևան '!AC13)</f>
        <v>0</v>
      </c>
      <c r="AD13" s="7">
        <f t="shared" si="1"/>
        <v>0</v>
      </c>
      <c r="AE13" s="7">
        <f t="shared" si="2"/>
        <v>0</v>
      </c>
      <c r="AF13" s="7">
        <f t="shared" si="3"/>
        <v>0</v>
      </c>
      <c r="AG13" s="7">
        <f t="shared" si="4"/>
        <v>0</v>
      </c>
      <c r="AH13" s="7">
        <f t="shared" si="5"/>
        <v>0</v>
      </c>
      <c r="AI13" s="7">
        <f t="shared" si="6"/>
        <v>0</v>
      </c>
    </row>
    <row r="14" spans="1:35" ht="41.25" x14ac:dyDescent="0.3">
      <c r="A14" s="13">
        <v>1.6</v>
      </c>
      <c r="B14" s="14" t="s">
        <v>43</v>
      </c>
      <c r="C14" s="15">
        <v>138</v>
      </c>
      <c r="D14" s="24">
        <f>SUM('Արագածոտն '!D14+Արարատ!D14+Արմավիր!D14+Գեղարքունիք!D14+'Լոռի '!D14+'Շիրակ '!D14+Կոտայք!D14+Տավուշ!D14+Սյունիք!D14+'Երևան '!D14)</f>
        <v>0</v>
      </c>
      <c r="E14" s="24">
        <f>SUM('Արագածոտն '!E14+Արարատ!E14+Արմավիր!E14+Գեղարքունիք!E14+'Լոռի '!E14+'Շիրակ '!E14+Կոտայք!E14+Տավուշ!E14+Սյունիք!E14+'Երևան '!E14)</f>
        <v>0</v>
      </c>
      <c r="F14" s="24">
        <f>SUM('Արագածոտն '!F14+Արարատ!F14+Արմավիր!F14+Գեղարքունիք!F14+'Լոռի '!F14+'Շիրակ '!F14+Կոտայք!F14+Տավուշ!F14+Սյունիք!F14+'Երևան '!F14)</f>
        <v>0</v>
      </c>
      <c r="G14" s="24">
        <f>SUM('Արագածոտն '!G14+Արարատ!G14+Արմավիր!G14+Գեղարքունիք!G14+'Լոռի '!G14+'Շիրակ '!G14+Կոտայք!G14+Տավուշ!G14+Սյունիք!G14+'Երևան '!G14)</f>
        <v>0</v>
      </c>
      <c r="H14" s="24">
        <f>SUM('Արագածոտն '!H14+Արարատ!H14+Արմավիր!H14+Գեղարքունիք!H14+'Լոռի '!H14+'Շիրակ '!H14+Կոտայք!H14+Տավուշ!H14+Սյունիք!H14+'Երևան '!H14)</f>
        <v>0</v>
      </c>
      <c r="I14" s="24">
        <f>SUM('Արագածոտն '!I14+Արարատ!I14+Արմավիր!I14+Գեղարքունիք!I14+'Լոռի '!I14+'Շիրակ '!I14+Կոտայք!I14+Տավուշ!I14+Սյունիք!I14+'Երևան '!I14)</f>
        <v>0</v>
      </c>
      <c r="J14" s="24">
        <f>SUM('Արագածոտն '!J14+Արարատ!J14+Արմավիր!J14+Գեղարքունիք!J14+'Լոռի '!J14+'Շիրակ '!J14+Կոտայք!J14+Տավուշ!J14+Սյունիք!J14+'Երևան '!J14)</f>
        <v>0</v>
      </c>
      <c r="K14" s="24">
        <f>SUM('Արագածոտն '!K14+Արարատ!K14+Արմավիր!K14+Գեղարքունիք!K14+'Լոռի '!K14+'Շիրակ '!K14+Կոտայք!K14+Տավուշ!K14+Սյունիք!K14+'Երևան '!K14)</f>
        <v>0</v>
      </c>
      <c r="L14" s="24">
        <f>SUM('Արագածոտն '!L14+Արարատ!L14+Արմավիր!L14+Գեղարքունիք!L14+'Լոռի '!L14+'Շիրակ '!L14+Կոտայք!L14+Տավուշ!L14+Սյունիք!L14+'Երևան '!L14)</f>
        <v>0</v>
      </c>
      <c r="M14" s="24">
        <f>SUM('Արագածոտն '!M14+Արարատ!M14+Արմավիր!M14+Գեղարքունիք!M14+'Լոռի '!M14+'Շիրակ '!M14+Կոտայք!M14+Տավուշ!M14+Սյունիք!M14+'Երևան '!M14)</f>
        <v>0</v>
      </c>
      <c r="N14" s="24">
        <f>SUM('Արագածոտն '!N14+Արարատ!N14+Արմավիր!N14+Գեղարքունիք!N14+'Լոռի '!N14+'Շիրակ '!N14+Կոտայք!N14+Տավուշ!N14+Սյունիք!N14+'Երևան '!N14)</f>
        <v>0</v>
      </c>
      <c r="O14" s="24">
        <f>SUM('Արագածոտն '!O14+Արարատ!O14+Արմավիր!O14+Գեղարքունիք!O14+'Լոռի '!O14+'Շիրակ '!O14+Կոտայք!O14+Տավուշ!O14+Սյունիք!O14+'Երևան '!O14)</f>
        <v>0</v>
      </c>
      <c r="P14" s="24">
        <f>SUM('Արագածոտն '!P14+Արարատ!P14+Արմավիր!P14+Գեղարքունիք!P14+'Լոռի '!P14+'Շիրակ '!P14+Կոտայք!P14+Տավուշ!P14+Սյունիք!P14+'Երևան '!P14)</f>
        <v>0</v>
      </c>
      <c r="Q14" s="24">
        <f>SUM('Արագածոտն '!Q14+Արարատ!Q14+Արմավիր!Q14+Գեղարքունիք!Q14+'Լոռի '!Q14+'Շիրակ '!Q14+Կոտայք!Q14+Տավուշ!Q14+Սյունիք!Q14+'Երևան '!Q14)</f>
        <v>0</v>
      </c>
      <c r="R14" s="24">
        <f>SUM('Արագածոտն '!R14+Արարատ!R14+Արմավիր!R14+Գեղարքունիք!R14+'Լոռի '!R14+'Շիրակ '!R14+Կոտայք!R14+Տավուշ!R14+Սյունիք!R14+'Երևան '!R14)</f>
        <v>0</v>
      </c>
      <c r="S14" s="24">
        <f>SUM('Արագածոտն '!S14+Արարատ!S14+Արմավիր!S14+Գեղարքունիք!S14+'Լոռի '!S14+'Շիրակ '!S14+Կոտայք!S14+Տավուշ!S14+Սյունիք!S14+'Երևան '!S14)</f>
        <v>0</v>
      </c>
      <c r="T14" s="24">
        <f>SUM('Արագածոտն '!T14+Արարատ!T14+Արմավիր!T14+Գեղարքունիք!T14+'Լոռի '!T14+'Շիրակ '!T14+Կոտայք!T14+Տավուշ!T14+Սյունիք!T14+'Երևան '!T14)</f>
        <v>0</v>
      </c>
      <c r="U14" s="24">
        <f>SUM('Արագածոտն '!U14+Արարատ!U14+Արմավիր!U14+Գեղարքունիք!U14+'Լոռի '!U14+'Շիրակ '!U14+Կոտայք!U14+Տավուշ!U14+Սյունիք!U14+'Երևան '!U14)</f>
        <v>0</v>
      </c>
      <c r="V14" s="24">
        <f>SUM('Արագածոտն '!V14+Արարատ!V14+Արմավիր!V14+Գեղարքունիք!V14+'Լոռի '!V14+'Շիրակ '!V14+Կոտայք!V14+Տավուշ!V14+Սյունիք!V14+'Երևան '!V14)</f>
        <v>0</v>
      </c>
      <c r="W14" s="24">
        <f>SUM('Արագածոտն '!W14+Արարատ!W14+Արմավիր!W14+Գեղարքունիք!W14+'Լոռի '!W14+'Շիրակ '!W14+Կոտայք!W14+Տավուշ!W14+Սյունիք!W14+'Երևան '!W14)</f>
        <v>0</v>
      </c>
      <c r="X14" s="24">
        <f>SUM('Արագածոտն '!X14+Արարատ!X14+Արմավիր!X14+Գեղարքունիք!X14+'Լոռի '!X14+'Շիրակ '!X14+Կոտայք!X14+Տավուշ!X14+Սյունիք!X14+'Երևան '!X14)</f>
        <v>0</v>
      </c>
      <c r="Y14" s="24">
        <f>SUM('Արագածոտն '!Y14+Արարատ!Y14+Արմավիր!Y14+Գեղարքունիք!Y14+'Լոռի '!Y14+'Շիրակ '!Y14+Կոտայք!Y14+Տավուշ!Y14+Սյունիք!Y14+'Երևան '!Y14)</f>
        <v>0</v>
      </c>
      <c r="Z14" s="24">
        <f>SUM('Արագածոտն '!Z14+Արարատ!Z14+Արմավիր!Z14+Գեղարքունիք!Z14+'Լոռի '!Z14+'Շիրակ '!Z14+Կոտայք!Z14+Տավուշ!Z14+Սյունիք!Z14+'Երևան '!Z14)</f>
        <v>0</v>
      </c>
      <c r="AA14" s="24">
        <f>SUM('Արագածոտն '!AA14+Արարատ!AA14+Արմավիր!AA14+Գեղարքունիք!AA14+'Լոռի '!AA14+'Շիրակ '!AA14+Կոտայք!AA14+Տավուշ!AA14+Սյունիք!AA14+'Երևան '!AA14)</f>
        <v>0</v>
      </c>
      <c r="AB14" s="24">
        <f>SUM('Արագածոտն '!AB14+Արարատ!AB14+Արմավիր!AB14+Գեղարքունիք!AB14+'Լոռի '!AB14+'Շիրակ '!AB14+Կոտայք!AB14+Տավուշ!AB14+Սյունիք!AB14+'Երևան '!AB14)</f>
        <v>0</v>
      </c>
      <c r="AC14" s="24">
        <f>SUM('Արագածոտն '!AC14+Արարատ!AC14+Արմավիր!AC14+Գեղարքունիք!AC14+'Լոռի '!AC14+'Շիրակ '!AC14+Կոտայք!AC14+Տավուշ!AC14+Սյունիք!AC14+'Երևան '!AC14)</f>
        <v>0</v>
      </c>
      <c r="AD14" s="7">
        <f t="shared" si="1"/>
        <v>0</v>
      </c>
      <c r="AE14" s="7">
        <f t="shared" si="2"/>
        <v>0</v>
      </c>
      <c r="AF14" s="7">
        <f t="shared" si="3"/>
        <v>0</v>
      </c>
      <c r="AG14" s="7">
        <f t="shared" si="4"/>
        <v>0</v>
      </c>
      <c r="AH14" s="7">
        <f t="shared" si="5"/>
        <v>0</v>
      </c>
      <c r="AI14" s="7">
        <f t="shared" si="6"/>
        <v>0</v>
      </c>
    </row>
    <row r="15" spans="1:35" ht="54.75" x14ac:dyDescent="0.3">
      <c r="A15" s="13">
        <v>1.7</v>
      </c>
      <c r="B15" s="14" t="s">
        <v>44</v>
      </c>
      <c r="C15" s="15">
        <v>139</v>
      </c>
      <c r="D15" s="24">
        <f>SUM('Արագածոտն '!D15+Արարատ!D15+Արմավիր!D15+Գեղարքունիք!D15+'Լոռի '!D15+'Շիրակ '!D15+Կոտայք!D15+Տավուշ!D15+Սյունիք!D15+'Երևան '!D15)</f>
        <v>0</v>
      </c>
      <c r="E15" s="24">
        <f>SUM('Արագածոտն '!E15+Արարատ!E15+Արմավիր!E15+Գեղարքունիք!E15+'Լոռի '!E15+'Շիրակ '!E15+Կոտայք!E15+Տավուշ!E15+Սյունիք!E15+'Երևան '!E15)</f>
        <v>0</v>
      </c>
      <c r="F15" s="24">
        <f>SUM('Արագածոտն '!F15+Արարատ!F15+Արմավիր!F15+Գեղարքունիք!F15+'Լոռի '!F15+'Շիրակ '!F15+Կոտայք!F15+Տավուշ!F15+Սյունիք!F15+'Երևան '!F15)</f>
        <v>0</v>
      </c>
      <c r="G15" s="24">
        <f>SUM('Արագածոտն '!G15+Արարատ!G15+Արմավիր!G15+Գեղարքունիք!G15+'Լոռի '!G15+'Շիրակ '!G15+Կոտայք!G15+Տավուշ!G15+Սյունիք!G15+'Երևան '!G15)</f>
        <v>0</v>
      </c>
      <c r="H15" s="24">
        <f>SUM('Արագածոտն '!H15+Արարատ!H15+Արմավիր!H15+Գեղարքունիք!H15+'Լոռի '!H15+'Շիրակ '!H15+Կոտայք!H15+Տավուշ!H15+Սյունիք!H15+'Երևան '!H15)</f>
        <v>0</v>
      </c>
      <c r="I15" s="24">
        <f>SUM('Արագածոտն '!I15+Արարատ!I15+Արմավիր!I15+Գեղարքունիք!I15+'Լոռի '!I15+'Շիրակ '!I15+Կոտայք!I15+Տավուշ!I15+Սյունիք!I15+'Երևան '!I15)</f>
        <v>0</v>
      </c>
      <c r="J15" s="24">
        <f>SUM('Արագածոտն '!J15+Արարատ!J15+Արմավիր!J15+Գեղարքունիք!J15+'Լոռի '!J15+'Շիրակ '!J15+Կոտայք!J15+Տավուշ!J15+Սյունիք!J15+'Երևան '!J15)</f>
        <v>0</v>
      </c>
      <c r="K15" s="24">
        <f>SUM('Արագածոտն '!K15+Արարատ!K15+Արմավիր!K15+Գեղարքունիք!K15+'Լոռի '!K15+'Շիրակ '!K15+Կոտայք!K15+Տավուշ!K15+Սյունիք!K15+'Երևան '!K15)</f>
        <v>0</v>
      </c>
      <c r="L15" s="24">
        <f>SUM('Արագածոտն '!L15+Արարատ!L15+Արմավիր!L15+Գեղարքունիք!L15+'Լոռի '!L15+'Շիրակ '!L15+Կոտայք!L15+Տավուշ!L15+Սյունիք!L15+'Երևան '!L15)</f>
        <v>0</v>
      </c>
      <c r="M15" s="24">
        <f>SUM('Արագածոտն '!M15+Արարատ!M15+Արմավիր!M15+Գեղարքունիք!M15+'Լոռի '!M15+'Շիրակ '!M15+Կոտայք!M15+Տավուշ!M15+Սյունիք!M15+'Երևան '!M15)</f>
        <v>0</v>
      </c>
      <c r="N15" s="24">
        <f>SUM('Արագածոտն '!N15+Արարատ!N15+Արմավիր!N15+Գեղարքունիք!N15+'Լոռի '!N15+'Շիրակ '!N15+Կոտայք!N15+Տավուշ!N15+Սյունիք!N15+'Երևան '!N15)</f>
        <v>0</v>
      </c>
      <c r="O15" s="24">
        <f>SUM('Արագածոտն '!O15+Արարատ!O15+Արմավիր!O15+Գեղարքունիք!O15+'Լոռի '!O15+'Շիրակ '!O15+Կոտայք!O15+Տավուշ!O15+Սյունիք!O15+'Երևան '!O15)</f>
        <v>0</v>
      </c>
      <c r="P15" s="24">
        <f>SUM('Արագածոտն '!P15+Արարատ!P15+Արմավիր!P15+Գեղարքունիք!P15+'Լոռի '!P15+'Շիրակ '!P15+Կոտայք!P15+Տավուշ!P15+Սյունիք!P15+'Երևան '!P15)</f>
        <v>0</v>
      </c>
      <c r="Q15" s="24">
        <f>SUM('Արագածոտն '!Q15+Արարատ!Q15+Արմավիր!Q15+Գեղարքունիք!Q15+'Լոռի '!Q15+'Շիրակ '!Q15+Կոտայք!Q15+Տավուշ!Q15+Սյունիք!Q15+'Երևան '!Q15)</f>
        <v>0</v>
      </c>
      <c r="R15" s="24">
        <f>SUM('Արագածոտն '!R15+Արարատ!R15+Արմավիր!R15+Գեղարքունիք!R15+'Լոռի '!R15+'Շիրակ '!R15+Կոտայք!R15+Տավուշ!R15+Սյունիք!R15+'Երևան '!R15)</f>
        <v>0</v>
      </c>
      <c r="S15" s="24">
        <f>SUM('Արագածոտն '!S15+Արարատ!S15+Արմավիր!S15+Գեղարքունիք!S15+'Լոռի '!S15+'Շիրակ '!S15+Կոտայք!S15+Տավուշ!S15+Սյունիք!S15+'Երևան '!S15)</f>
        <v>0</v>
      </c>
      <c r="T15" s="24">
        <f>SUM('Արագածոտն '!T15+Արարատ!T15+Արմավիր!T15+Գեղարքունիք!T15+'Լոռի '!T15+'Շիրակ '!T15+Կոտայք!T15+Տավուշ!T15+Սյունիք!T15+'Երևան '!T15)</f>
        <v>0</v>
      </c>
      <c r="U15" s="24">
        <f>SUM('Արագածոտն '!U15+Արարատ!U15+Արմավիր!U15+Գեղարքունիք!U15+'Լոռի '!U15+'Շիրակ '!U15+Կոտայք!U15+Տավուշ!U15+Սյունիք!U15+'Երևան '!U15)</f>
        <v>0</v>
      </c>
      <c r="V15" s="24">
        <f>SUM('Արագածոտն '!V15+Արարատ!V15+Արմավիր!V15+Գեղարքունիք!V15+'Լոռի '!V15+'Շիրակ '!V15+Կոտայք!V15+Տավուշ!V15+Սյունիք!V15+'Երևան '!V15)</f>
        <v>0</v>
      </c>
      <c r="W15" s="24">
        <f>SUM('Արագածոտն '!W15+Արարատ!W15+Արմավիր!W15+Գեղարքունիք!W15+'Լոռի '!W15+'Շիրակ '!W15+Կոտայք!W15+Տավուշ!W15+Սյունիք!W15+'Երևան '!W15)</f>
        <v>0</v>
      </c>
      <c r="X15" s="24">
        <f>SUM('Արագածոտն '!X15+Արարատ!X15+Արմավիր!X15+Գեղարքունիք!X15+'Լոռի '!X15+'Շիրակ '!X15+Կոտայք!X15+Տավուշ!X15+Սյունիք!X15+'Երևան '!X15)</f>
        <v>0</v>
      </c>
      <c r="Y15" s="24">
        <f>SUM('Արագածոտն '!Y15+Արարատ!Y15+Արմավիր!Y15+Գեղարքունիք!Y15+'Լոռի '!Y15+'Շիրակ '!Y15+Կոտայք!Y15+Տավուշ!Y15+Սյունիք!Y15+'Երևան '!Y15)</f>
        <v>0</v>
      </c>
      <c r="Z15" s="24">
        <f>SUM('Արագածոտն '!Z15+Արարատ!Z15+Արմավիր!Z15+Գեղարքունիք!Z15+'Լոռի '!Z15+'Շիրակ '!Z15+Կոտայք!Z15+Տավուշ!Z15+Սյունիք!Z15+'Երևան '!Z15)</f>
        <v>0</v>
      </c>
      <c r="AA15" s="24">
        <f>SUM('Արագածոտն '!AA15+Արարատ!AA15+Արմավիր!AA15+Գեղարքունիք!AA15+'Լոռի '!AA15+'Շիրակ '!AA15+Կոտայք!AA15+Տավուշ!AA15+Սյունիք!AA15+'Երևան '!AA15)</f>
        <v>0</v>
      </c>
      <c r="AB15" s="24">
        <f>SUM('Արագածոտն '!AB15+Արարատ!AB15+Արմավիր!AB15+Գեղարքունիք!AB15+'Լոռի '!AB15+'Շիրակ '!AB15+Կոտայք!AB15+Տավուշ!AB15+Սյունիք!AB15+'Երևան '!AB15)</f>
        <v>0</v>
      </c>
      <c r="AC15" s="24">
        <f>SUM('Արագածոտն '!AC15+Արարատ!AC15+Արմավիր!AC15+Գեղարքունիք!AC15+'Լոռի '!AC15+'Շիրակ '!AC15+Կոտայք!AC15+Տավուշ!AC15+Սյունիք!AC15+'Երևան '!AC15)</f>
        <v>0</v>
      </c>
      <c r="AD15" s="7">
        <f t="shared" si="1"/>
        <v>0</v>
      </c>
      <c r="AE15" s="7">
        <f t="shared" si="2"/>
        <v>0</v>
      </c>
      <c r="AF15" s="7">
        <f t="shared" si="3"/>
        <v>0</v>
      </c>
      <c r="AG15" s="7">
        <f t="shared" si="4"/>
        <v>0</v>
      </c>
      <c r="AH15" s="7">
        <f t="shared" si="5"/>
        <v>0</v>
      </c>
      <c r="AI15" s="7">
        <f t="shared" si="6"/>
        <v>0</v>
      </c>
    </row>
    <row r="16" spans="1:35" ht="54.75" x14ac:dyDescent="0.3">
      <c r="A16" s="13">
        <v>1.8</v>
      </c>
      <c r="B16" s="14" t="s">
        <v>45</v>
      </c>
      <c r="C16" s="15">
        <v>140</v>
      </c>
      <c r="D16" s="24">
        <f>SUM('Արագածոտն '!D16+Արարատ!D16+Արմավիր!D16+Գեղարքունիք!D16+'Լոռի '!D16+'Շիրակ '!D16+Կոտայք!D16+Տավուշ!D16+Սյունիք!D16+'Երևան '!D16)</f>
        <v>0</v>
      </c>
      <c r="E16" s="24">
        <f>SUM('Արագածոտն '!E16+Արարատ!E16+Արմավիր!E16+Գեղարքունիք!E16+'Լոռի '!E16+'Շիրակ '!E16+Կոտայք!E16+Տավուշ!E16+Սյունիք!E16+'Երևան '!E16)</f>
        <v>0</v>
      </c>
      <c r="F16" s="24">
        <f>SUM('Արագածոտն '!F16+Արարատ!F16+Արմավիր!F16+Գեղարքունիք!F16+'Լոռի '!F16+'Շիրակ '!F16+Կոտայք!F16+Տավուշ!F16+Սյունիք!F16+'Երևան '!F16)</f>
        <v>0</v>
      </c>
      <c r="G16" s="24">
        <f>SUM('Արագածոտն '!G16+Արարատ!G16+Արմավիր!G16+Գեղարքունիք!G16+'Լոռի '!G16+'Շիրակ '!G16+Կոտայք!G16+Տավուշ!G16+Սյունիք!G16+'Երևան '!G16)</f>
        <v>0</v>
      </c>
      <c r="H16" s="24">
        <f>SUM('Արագածոտն '!H16+Արարատ!H16+Արմավիր!H16+Գեղարքունիք!H16+'Լոռի '!H16+'Շիրակ '!H16+Կոտայք!H16+Տավուշ!H16+Սյունիք!H16+'Երևան '!H16)</f>
        <v>0</v>
      </c>
      <c r="I16" s="24">
        <f>SUM('Արագածոտն '!I16+Արարատ!I16+Արմավիր!I16+Գեղարքունիք!I16+'Լոռի '!I16+'Շիրակ '!I16+Կոտայք!I16+Տավուշ!I16+Սյունիք!I16+'Երևան '!I16)</f>
        <v>0</v>
      </c>
      <c r="J16" s="24">
        <f>SUM('Արագածոտն '!J16+Արարատ!J16+Արմավիր!J16+Գեղարքունիք!J16+'Լոռի '!J16+'Շիրակ '!J16+Կոտայք!J16+Տավուշ!J16+Սյունիք!J16+'Երևան '!J16)</f>
        <v>0</v>
      </c>
      <c r="K16" s="24">
        <f>SUM('Արագածոտն '!K16+Արարատ!K16+Արմավիր!K16+Գեղարքունիք!K16+'Լոռի '!K16+'Շիրակ '!K16+Կոտայք!K16+Տավուշ!K16+Սյունիք!K16+'Երևան '!K16)</f>
        <v>0</v>
      </c>
      <c r="L16" s="24">
        <f>SUM('Արագածոտն '!L16+Արարատ!L16+Արմավիր!L16+Գեղարքունիք!L16+'Լոռի '!L16+'Շիրակ '!L16+Կոտայք!L16+Տավուշ!L16+Սյունիք!L16+'Երևան '!L16)</f>
        <v>0</v>
      </c>
      <c r="M16" s="24">
        <f>SUM('Արագածոտն '!M16+Արարատ!M16+Արմավիր!M16+Գեղարքունիք!M16+'Լոռի '!M16+'Շիրակ '!M16+Կոտայք!M16+Տավուշ!M16+Սյունիք!M16+'Երևան '!M16)</f>
        <v>0</v>
      </c>
      <c r="N16" s="24">
        <f>SUM('Արագածոտն '!N16+Արարատ!N16+Արմավիր!N16+Գեղարքունիք!N16+'Լոռի '!N16+'Շիրակ '!N16+Կոտայք!N16+Տավուշ!N16+Սյունիք!N16+'Երևան '!N16)</f>
        <v>0</v>
      </c>
      <c r="O16" s="24">
        <f>SUM('Արագածոտն '!O16+Արարատ!O16+Արմավիր!O16+Գեղարքունիք!O16+'Լոռի '!O16+'Շիրակ '!O16+Կոտայք!O16+Տավուշ!O16+Սյունիք!O16+'Երևան '!O16)</f>
        <v>0</v>
      </c>
      <c r="P16" s="24">
        <f>SUM('Արագածոտն '!P16+Արարատ!P16+Արմավիր!P16+Գեղարքունիք!P16+'Լոռի '!P16+'Շիրակ '!P16+Կոտայք!P16+Տավուշ!P16+Սյունիք!P16+'Երևան '!P16)</f>
        <v>0</v>
      </c>
      <c r="Q16" s="24">
        <f>SUM('Արագածոտն '!Q16+Արարատ!Q16+Արմավիր!Q16+Գեղարքունիք!Q16+'Լոռի '!Q16+'Շիրակ '!Q16+Կոտայք!Q16+Տավուշ!Q16+Սյունիք!Q16+'Երևան '!Q16)</f>
        <v>0</v>
      </c>
      <c r="R16" s="24">
        <f>SUM('Արագածոտն '!R16+Արարատ!R16+Արմավիր!R16+Գեղարքունիք!R16+'Լոռի '!R16+'Շիրակ '!R16+Կոտայք!R16+Տավուշ!R16+Սյունիք!R16+'Երևան '!R16)</f>
        <v>0</v>
      </c>
      <c r="S16" s="24">
        <f>SUM('Արագածոտն '!S16+Արարատ!S16+Արմավիր!S16+Գեղարքունիք!S16+'Լոռի '!S16+'Շիրակ '!S16+Կոտայք!S16+Տավուշ!S16+Սյունիք!S16+'Երևան '!S16)</f>
        <v>0</v>
      </c>
      <c r="T16" s="24">
        <f>SUM('Արագածոտն '!T16+Արարատ!T16+Արմավիր!T16+Գեղարքունիք!T16+'Լոռի '!T16+'Շիրակ '!T16+Կոտայք!T16+Տավուշ!T16+Սյունիք!T16+'Երևան '!T16)</f>
        <v>0</v>
      </c>
      <c r="U16" s="24">
        <f>SUM('Արագածոտն '!U16+Արարատ!U16+Արմավիր!U16+Գեղարքունիք!U16+'Լոռի '!U16+'Շիրակ '!U16+Կոտայք!U16+Տավուշ!U16+Սյունիք!U16+'Երևան '!U16)</f>
        <v>0</v>
      </c>
      <c r="V16" s="24">
        <f>SUM('Արագածոտն '!V16+Արարատ!V16+Արմավիր!V16+Գեղարքունիք!V16+'Լոռի '!V16+'Շիրակ '!V16+Կոտայք!V16+Տավուշ!V16+Սյունիք!V16+'Երևան '!V16)</f>
        <v>0</v>
      </c>
      <c r="W16" s="24">
        <f>SUM('Արագածոտն '!W16+Արարատ!W16+Արմավիր!W16+Գեղարքունիք!W16+'Լոռի '!W16+'Շիրակ '!W16+Կոտայք!W16+Տավուշ!W16+Սյունիք!W16+'Երևան '!W16)</f>
        <v>0</v>
      </c>
      <c r="X16" s="24">
        <f>SUM('Արագածոտն '!X16+Արարատ!X16+Արմավիր!X16+Գեղարքունիք!X16+'Լոռի '!X16+'Շիրակ '!X16+Կոտայք!X16+Տավուշ!X16+Սյունիք!X16+'Երևան '!X16)</f>
        <v>0</v>
      </c>
      <c r="Y16" s="24">
        <f>SUM('Արագածոտն '!Y16+Արարատ!Y16+Արմավիր!Y16+Գեղարքունիք!Y16+'Լոռի '!Y16+'Շիրակ '!Y16+Կոտայք!Y16+Տավուշ!Y16+Սյունիք!Y16+'Երևան '!Y16)</f>
        <v>0</v>
      </c>
      <c r="Z16" s="24">
        <f>SUM('Արագածոտն '!Z16+Արարատ!Z16+Արմավիր!Z16+Գեղարքունիք!Z16+'Լոռի '!Z16+'Շիրակ '!Z16+Կոտայք!Z16+Տավուշ!Z16+Սյունիք!Z16+'Երևան '!Z16)</f>
        <v>0</v>
      </c>
      <c r="AA16" s="24">
        <f>SUM('Արագածոտն '!AA16+Արարատ!AA16+Արմավիր!AA16+Գեղարքունիք!AA16+'Լոռի '!AA16+'Շիրակ '!AA16+Կոտայք!AA16+Տավուշ!AA16+Սյունիք!AA16+'Երևան '!AA16)</f>
        <v>0</v>
      </c>
      <c r="AB16" s="24">
        <f>SUM('Արագածոտն '!AB16+Արարատ!AB16+Արմավիր!AB16+Գեղարքունիք!AB16+'Լոռի '!AB16+'Շիրակ '!AB16+Կոտայք!AB16+Տավուշ!AB16+Սյունիք!AB16+'Երևան '!AB16)</f>
        <v>0</v>
      </c>
      <c r="AC16" s="24">
        <f>SUM('Արագածոտն '!AC16+Արարատ!AC16+Արմավիր!AC16+Գեղարքունիք!AC16+'Լոռի '!AC16+'Շիրակ '!AC16+Կոտայք!AC16+Տավուշ!AC16+Սյունիք!AC16+'Երևան '!AC16)</f>
        <v>0</v>
      </c>
      <c r="AD16" s="7">
        <f t="shared" si="1"/>
        <v>0</v>
      </c>
      <c r="AE16" s="7">
        <f t="shared" si="2"/>
        <v>0</v>
      </c>
      <c r="AF16" s="7">
        <f t="shared" si="3"/>
        <v>0</v>
      </c>
      <c r="AG16" s="7">
        <f t="shared" si="4"/>
        <v>0</v>
      </c>
      <c r="AH16" s="7">
        <f t="shared" si="5"/>
        <v>0</v>
      </c>
      <c r="AI16" s="7">
        <f t="shared" si="6"/>
        <v>0</v>
      </c>
    </row>
    <row r="17" spans="1:35" ht="54.75" x14ac:dyDescent="0.3">
      <c r="A17" s="13">
        <v>1.9</v>
      </c>
      <c r="B17" s="14" t="s">
        <v>46</v>
      </c>
      <c r="C17" s="15">
        <v>141</v>
      </c>
      <c r="D17" s="24">
        <f>SUM('Արագածոտն '!D17+Արարատ!D17+Արմավիր!D17+Գեղարքունիք!D17+'Լոռի '!D17+'Շիրակ '!D17+Կոտայք!D17+Տավուշ!D17+Սյունիք!D17+'Երևան '!D17)</f>
        <v>0</v>
      </c>
      <c r="E17" s="24">
        <f>SUM('Արագածոտն '!E17+Արարատ!E17+Արմավիր!E17+Գեղարքունիք!E17+'Լոռի '!E17+'Շիրակ '!E17+Կոտայք!E17+Տավուշ!E17+Սյունիք!E17+'Երևան '!E17)</f>
        <v>0</v>
      </c>
      <c r="F17" s="24">
        <f>SUM('Արագածոտն '!F17+Արարատ!F17+Արմավիր!F17+Գեղարքունիք!F17+'Լոռի '!F17+'Շիրակ '!F17+Կոտայք!F17+Տավուշ!F17+Սյունիք!F17+'Երևան '!F17)</f>
        <v>0</v>
      </c>
      <c r="G17" s="24">
        <f>SUM('Արագածոտն '!G17+Արարատ!G17+Արմավիր!G17+Գեղարքունիք!G17+'Լոռի '!G17+'Շիրակ '!G17+Կոտայք!G17+Տավուշ!G17+Սյունիք!G17+'Երևան '!G17)</f>
        <v>0</v>
      </c>
      <c r="H17" s="24">
        <f>SUM('Արագածոտն '!H17+Արարատ!H17+Արմավիր!H17+Գեղարքունիք!H17+'Լոռի '!H17+'Շիրակ '!H17+Կոտայք!H17+Տավուշ!H17+Սյունիք!H17+'Երևան '!H17)</f>
        <v>0</v>
      </c>
      <c r="I17" s="24">
        <f>SUM('Արագածոտն '!I17+Արարատ!I17+Արմավիր!I17+Գեղարքունիք!I17+'Լոռի '!I17+'Շիրակ '!I17+Կոտայք!I17+Տավուշ!I17+Սյունիք!I17+'Երևան '!I17)</f>
        <v>0</v>
      </c>
      <c r="J17" s="24">
        <f>SUM('Արագածոտն '!J17+Արարատ!J17+Արմավիր!J17+Գեղարքունիք!J17+'Լոռի '!J17+'Շիրակ '!J17+Կոտայք!J17+Տավուշ!J17+Սյունիք!J17+'Երևան '!J17)</f>
        <v>0</v>
      </c>
      <c r="K17" s="24">
        <f>SUM('Արագածոտն '!K17+Արարատ!K17+Արմավիր!K17+Գեղարքունիք!K17+'Լոռի '!K17+'Շիրակ '!K17+Կոտայք!K17+Տավուշ!K17+Սյունիք!K17+'Երևան '!K17)</f>
        <v>0</v>
      </c>
      <c r="L17" s="24">
        <f>SUM('Արագածոտն '!L17+Արարատ!L17+Արմավիր!L17+Գեղարքունիք!L17+'Լոռի '!L17+'Շիրակ '!L17+Կոտայք!L17+Տավուշ!L17+Սյունիք!L17+'Երևան '!L17)</f>
        <v>0</v>
      </c>
      <c r="M17" s="24">
        <f>SUM('Արագածոտն '!M17+Արարատ!M17+Արմավիր!M17+Գեղարքունիք!M17+'Լոռի '!M17+'Շիրակ '!M17+Կոտայք!M17+Տավուշ!M17+Սյունիք!M17+'Երևան '!M17)</f>
        <v>0</v>
      </c>
      <c r="N17" s="24">
        <f>SUM('Արագածոտն '!N17+Արարատ!N17+Արմավիր!N17+Գեղարքունիք!N17+'Լոռի '!N17+'Շիրակ '!N17+Կոտայք!N17+Տավուշ!N17+Սյունիք!N17+'Երևան '!N17)</f>
        <v>0</v>
      </c>
      <c r="O17" s="24">
        <f>SUM('Արագածոտն '!O17+Արարատ!O17+Արմավիր!O17+Գեղարքունիք!O17+'Լոռի '!O17+'Շիրակ '!O17+Կոտայք!O17+Տավուշ!O17+Սյունիք!O17+'Երևան '!O17)</f>
        <v>0</v>
      </c>
      <c r="P17" s="24">
        <f>SUM('Արագածոտն '!P17+Արարատ!P17+Արմավիր!P17+Գեղարքունիք!P17+'Լոռի '!P17+'Շիրակ '!P17+Կոտայք!P17+Տավուշ!P17+Սյունիք!P17+'Երևան '!P17)</f>
        <v>0</v>
      </c>
      <c r="Q17" s="24">
        <f>SUM('Արագածոտն '!Q17+Արարատ!Q17+Արմավիր!Q17+Գեղարքունիք!Q17+'Լոռի '!Q17+'Շիրակ '!Q17+Կոտայք!Q17+Տավուշ!Q17+Սյունիք!Q17+'Երևան '!Q17)</f>
        <v>0</v>
      </c>
      <c r="R17" s="24">
        <f>SUM('Արագածոտն '!R17+Արարատ!R17+Արմավիր!R17+Գեղարքունիք!R17+'Լոռի '!R17+'Շիրակ '!R17+Կոտայք!R17+Տավուշ!R17+Սյունիք!R17+'Երևան '!R17)</f>
        <v>0</v>
      </c>
      <c r="S17" s="24">
        <f>SUM('Արագածոտն '!S17+Արարատ!S17+Արմավիր!S17+Գեղարքունիք!S17+'Լոռի '!S17+'Շիրակ '!S17+Կոտայք!S17+Տավուշ!S17+Սյունիք!S17+'Երևան '!S17)</f>
        <v>0</v>
      </c>
      <c r="T17" s="24">
        <f>SUM('Արագածոտն '!T17+Արարատ!T17+Արմավիր!T17+Գեղարքունիք!T17+'Լոռի '!T17+'Շիրակ '!T17+Կոտայք!T17+Տավուշ!T17+Սյունիք!T17+'Երևան '!T17)</f>
        <v>0</v>
      </c>
      <c r="U17" s="24">
        <f>SUM('Արագածոտն '!U17+Արարատ!U17+Արմավիր!U17+Գեղարքունիք!U17+'Լոռի '!U17+'Շիրակ '!U17+Կոտայք!U17+Տավուշ!U17+Սյունիք!U17+'Երևան '!U17)</f>
        <v>0</v>
      </c>
      <c r="V17" s="24">
        <f>SUM('Արագածոտն '!V17+Արարատ!V17+Արմավիր!V17+Գեղարքունիք!V17+'Լոռի '!V17+'Շիրակ '!V17+Կոտայք!V17+Տավուշ!V17+Սյունիք!V17+'Երևան '!V17)</f>
        <v>0</v>
      </c>
      <c r="W17" s="24">
        <f>SUM('Արագածոտն '!W17+Արարատ!W17+Արմավիր!W17+Գեղարքունիք!W17+'Լոռի '!W17+'Շիրակ '!W17+Կոտայք!W17+Տավուշ!W17+Սյունիք!W17+'Երևան '!W17)</f>
        <v>0</v>
      </c>
      <c r="X17" s="24">
        <f>SUM('Արագածոտն '!X17+Արարատ!X17+Արմավիր!X17+Գեղարքունիք!X17+'Լոռի '!X17+'Շիրակ '!X17+Կոտայք!X17+Տավուշ!X17+Սյունիք!X17+'Երևան '!X17)</f>
        <v>0</v>
      </c>
      <c r="Y17" s="24">
        <f>SUM('Արագածոտն '!Y17+Արարատ!Y17+Արմավիր!Y17+Գեղարքունիք!Y17+'Լոռի '!Y17+'Շիրակ '!Y17+Կոտայք!Y17+Տավուշ!Y17+Սյունիք!Y17+'Երևան '!Y17)</f>
        <v>0</v>
      </c>
      <c r="Z17" s="24">
        <f>SUM('Արագածոտն '!Z17+Արարատ!Z17+Արմավիր!Z17+Գեղարքունիք!Z17+'Լոռի '!Z17+'Շիրակ '!Z17+Կոտայք!Z17+Տավուշ!Z17+Սյունիք!Z17+'Երևան '!Z17)</f>
        <v>0</v>
      </c>
      <c r="AA17" s="24">
        <f>SUM('Արագածոտն '!AA17+Արարատ!AA17+Արմավիր!AA17+Գեղարքունիք!AA17+'Լոռի '!AA17+'Շիրակ '!AA17+Կոտայք!AA17+Տավուշ!AA17+Սյունիք!AA17+'Երևան '!AA17)</f>
        <v>0</v>
      </c>
      <c r="AB17" s="24">
        <f>SUM('Արագածոտն '!AB17+Արարատ!AB17+Արմավիր!AB17+Գեղարքունիք!AB17+'Լոռի '!AB17+'Շիրակ '!AB17+Կոտայք!AB17+Տավուշ!AB17+Սյունիք!AB17+'Երևան '!AB17)</f>
        <v>0</v>
      </c>
      <c r="AC17" s="24">
        <f>SUM('Արագածոտն '!AC17+Արարատ!AC17+Արմավիր!AC17+Գեղարքունիք!AC17+'Լոռի '!AC17+'Շիրակ '!AC17+Կոտայք!AC17+Տավուշ!AC17+Սյունիք!AC17+'Երևան '!AC17)</f>
        <v>0</v>
      </c>
      <c r="AD17" s="7">
        <f t="shared" si="1"/>
        <v>0</v>
      </c>
      <c r="AE17" s="7">
        <f t="shared" si="2"/>
        <v>0</v>
      </c>
      <c r="AF17" s="7">
        <f t="shared" si="3"/>
        <v>0</v>
      </c>
      <c r="AG17" s="7">
        <f t="shared" si="4"/>
        <v>0</v>
      </c>
      <c r="AH17" s="7">
        <f t="shared" si="5"/>
        <v>0</v>
      </c>
      <c r="AI17" s="7">
        <f t="shared" si="6"/>
        <v>0</v>
      </c>
    </row>
    <row r="18" spans="1:35" x14ac:dyDescent="0.3">
      <c r="A18" s="13">
        <v>1.1000000000000001</v>
      </c>
      <c r="B18" s="14" t="s">
        <v>47</v>
      </c>
      <c r="C18" s="15">
        <v>142</v>
      </c>
      <c r="D18" s="24">
        <f>SUM('Արագածոտն '!D18+Արարատ!D18+Արմավիր!D18+Գեղարքունիք!D18+'Լոռի '!D18+'Շիրակ '!D18+Կոտայք!D18+Տավուշ!D18+Սյունիք!D18+'Երևան '!D18)</f>
        <v>0</v>
      </c>
      <c r="E18" s="24">
        <f>SUM('Արագածոտն '!E18+Արարատ!E18+Արմավիր!E18+Գեղարքունիք!E18+'Լոռի '!E18+'Շիրակ '!E18+Կոտայք!E18+Տավուշ!E18+Սյունիք!E18+'Երևան '!E18)</f>
        <v>0</v>
      </c>
      <c r="F18" s="24">
        <f>SUM('Արագածոտն '!F18+Արարատ!F18+Արմավիր!F18+Գեղարքունիք!F18+'Լոռի '!F18+'Շիրակ '!F18+Կոտայք!F18+Տավուշ!F18+Սյունիք!F18+'Երևան '!F18)</f>
        <v>0</v>
      </c>
      <c r="G18" s="24">
        <f>SUM('Արագածոտն '!G18+Արարատ!G18+Արմավիր!G18+Գեղարքունիք!G18+'Լոռի '!G18+'Շիրակ '!G18+Կոտայք!G18+Տավուշ!G18+Սյունիք!G18+'Երևան '!G18)</f>
        <v>0</v>
      </c>
      <c r="H18" s="24">
        <f>SUM('Արագածոտն '!H18+Արարատ!H18+Արմավիր!H18+Գեղարքունիք!H18+'Լոռի '!H18+'Շիրակ '!H18+Կոտայք!H18+Տավուշ!H18+Սյունիք!H18+'Երևան '!H18)</f>
        <v>0</v>
      </c>
      <c r="I18" s="24">
        <f>SUM('Արագածոտն '!I18+Արարատ!I18+Արմավիր!I18+Գեղարքունիք!I18+'Լոռի '!I18+'Շիրակ '!I18+Կոտայք!I18+Տավուշ!I18+Սյունիք!I18+'Երևան '!I18)</f>
        <v>0</v>
      </c>
      <c r="J18" s="24">
        <f>SUM('Արագածոտն '!J18+Արարատ!J18+Արմավիր!J18+Գեղարքունիք!J18+'Լոռի '!J18+'Շիրակ '!J18+Կոտայք!J18+Տավուշ!J18+Սյունիք!J18+'Երևան '!J18)</f>
        <v>0</v>
      </c>
      <c r="K18" s="24">
        <f>SUM('Արագածոտն '!K18+Արարատ!K18+Արմավիր!K18+Գեղարքունիք!K18+'Լոռի '!K18+'Շիրակ '!K18+Կոտայք!K18+Տավուշ!K18+Սյունիք!K18+'Երևան '!K18)</f>
        <v>0</v>
      </c>
      <c r="L18" s="24">
        <f>SUM('Արագածոտն '!L18+Արարատ!L18+Արմավիր!L18+Գեղարքունիք!L18+'Լոռի '!L18+'Շիրակ '!L18+Կոտայք!L18+Տավուշ!L18+Սյունիք!L18+'Երևան '!L18)</f>
        <v>0</v>
      </c>
      <c r="M18" s="24">
        <f>SUM('Արագածոտն '!M18+Արարատ!M18+Արմավիր!M18+Գեղարքունիք!M18+'Լոռի '!M18+'Շիրակ '!M18+Կոտայք!M18+Տավուշ!M18+Սյունիք!M18+'Երևան '!M18)</f>
        <v>0</v>
      </c>
      <c r="N18" s="24">
        <f>SUM('Արագածոտն '!N18+Արարատ!N18+Արմավիր!N18+Գեղարքունիք!N18+'Լոռի '!N18+'Շիրակ '!N18+Կոտայք!N18+Տավուշ!N18+Սյունիք!N18+'Երևան '!N18)</f>
        <v>0</v>
      </c>
      <c r="O18" s="24">
        <f>SUM('Արագածոտն '!O18+Արարատ!O18+Արմավիր!O18+Գեղարքունիք!O18+'Լոռի '!O18+'Շիրակ '!O18+Կոտայք!O18+Տավուշ!O18+Սյունիք!O18+'Երևան '!O18)</f>
        <v>0</v>
      </c>
      <c r="P18" s="24">
        <f>SUM('Արագածոտն '!P18+Արարատ!P18+Արմավիր!P18+Գեղարքունիք!P18+'Լոռի '!P18+'Շիրակ '!P18+Կոտայք!P18+Տավուշ!P18+Սյունիք!P18+'Երևան '!P18)</f>
        <v>0</v>
      </c>
      <c r="Q18" s="24">
        <f>SUM('Արագածոտն '!Q18+Արարատ!Q18+Արմավիր!Q18+Գեղարքունիք!Q18+'Լոռի '!Q18+'Շիրակ '!Q18+Կոտայք!Q18+Տավուշ!Q18+Սյունիք!Q18+'Երևան '!Q18)</f>
        <v>0</v>
      </c>
      <c r="R18" s="24">
        <f>SUM('Արագածոտն '!R18+Արարատ!R18+Արմավիր!R18+Գեղարքունիք!R18+'Լոռի '!R18+'Շիրակ '!R18+Կոտայք!R18+Տավուշ!R18+Սյունիք!R18+'Երևան '!R18)</f>
        <v>0</v>
      </c>
      <c r="S18" s="24">
        <f>SUM('Արագածոտն '!S18+Արարատ!S18+Արմավիր!S18+Գեղարքունիք!S18+'Լոռի '!S18+'Շիրակ '!S18+Կոտայք!S18+Տավուշ!S18+Սյունիք!S18+'Երևան '!S18)</f>
        <v>0</v>
      </c>
      <c r="T18" s="24">
        <f>SUM('Արագածոտն '!T18+Արարատ!T18+Արմավիր!T18+Գեղարքունիք!T18+'Լոռի '!T18+'Շիրակ '!T18+Կոտայք!T18+Տավուշ!T18+Սյունիք!T18+'Երևան '!T18)</f>
        <v>0</v>
      </c>
      <c r="U18" s="24">
        <f>SUM('Արագածոտն '!U18+Արարատ!U18+Արմավիր!U18+Գեղարքունիք!U18+'Լոռի '!U18+'Շիրակ '!U18+Կոտայք!U18+Տավուշ!U18+Սյունիք!U18+'Երևան '!U18)</f>
        <v>0</v>
      </c>
      <c r="V18" s="24">
        <f>SUM('Արագածոտն '!V18+Արարատ!V18+Արմավիր!V18+Գեղարքունիք!V18+'Լոռի '!V18+'Շիրակ '!V18+Կոտայք!V18+Տավուշ!V18+Սյունիք!V18+'Երևան '!V18)</f>
        <v>0</v>
      </c>
      <c r="W18" s="24">
        <f>SUM('Արագածոտն '!W18+Արարատ!W18+Արմավիր!W18+Գեղարքունիք!W18+'Լոռի '!W18+'Շիրակ '!W18+Կոտայք!W18+Տավուշ!W18+Սյունիք!W18+'Երևան '!W18)</f>
        <v>0</v>
      </c>
      <c r="X18" s="24">
        <f>SUM('Արագածոտն '!X18+Արարատ!X18+Արմավիր!X18+Գեղարքունիք!X18+'Լոռի '!X18+'Շիրակ '!X18+Կոտայք!X18+Տավուշ!X18+Սյունիք!X18+'Երևան '!X18)</f>
        <v>0</v>
      </c>
      <c r="Y18" s="24">
        <f>SUM('Արագածոտն '!Y18+Արարատ!Y18+Արմավիր!Y18+Գեղարքունիք!Y18+'Լոռի '!Y18+'Շիրակ '!Y18+Կոտայք!Y18+Տավուշ!Y18+Սյունիք!Y18+'Երևան '!Y18)</f>
        <v>0</v>
      </c>
      <c r="Z18" s="24">
        <f>SUM('Արագածոտն '!Z18+Արարատ!Z18+Արմավիր!Z18+Գեղարքունիք!Z18+'Լոռի '!Z18+'Շիրակ '!Z18+Կոտայք!Z18+Տավուշ!Z18+Սյունիք!Z18+'Երևան '!Z18)</f>
        <v>0</v>
      </c>
      <c r="AA18" s="24">
        <f>SUM('Արագածոտն '!AA18+Արարատ!AA18+Արմավիր!AA18+Գեղարքունիք!AA18+'Լոռի '!AA18+'Շիրակ '!AA18+Կոտայք!AA18+Տավուշ!AA18+Սյունիք!AA18+'Երևան '!AA18)</f>
        <v>0</v>
      </c>
      <c r="AB18" s="24">
        <f>SUM('Արագածոտն '!AB18+Արարատ!AB18+Արմավիր!AB18+Գեղարքունիք!AB18+'Լոռի '!AB18+'Շիրակ '!AB18+Կոտայք!AB18+Տավուշ!AB18+Սյունիք!AB18+'Երևան '!AB18)</f>
        <v>0</v>
      </c>
      <c r="AC18" s="24">
        <f>SUM('Արագածոտն '!AC18+Արարատ!AC18+Արմավիր!AC18+Գեղարքունիք!AC18+'Լոռի '!AC18+'Շիրակ '!AC18+Կոտայք!AC18+Տավուշ!AC18+Սյունիք!AC18+'Երևան '!AC18)</f>
        <v>0</v>
      </c>
      <c r="AD18" s="7">
        <f t="shared" si="1"/>
        <v>0</v>
      </c>
      <c r="AE18" s="7">
        <f t="shared" si="2"/>
        <v>0</v>
      </c>
      <c r="AF18" s="7">
        <f t="shared" si="3"/>
        <v>0</v>
      </c>
      <c r="AG18" s="7">
        <f t="shared" si="4"/>
        <v>0</v>
      </c>
      <c r="AH18" s="7">
        <f t="shared" si="5"/>
        <v>0</v>
      </c>
      <c r="AI18" s="7">
        <f t="shared" si="6"/>
        <v>0</v>
      </c>
    </row>
    <row r="19" spans="1:35" ht="27.75" x14ac:dyDescent="0.3">
      <c r="A19" s="13">
        <v>1.1100000000000001</v>
      </c>
      <c r="B19" s="14" t="s">
        <v>48</v>
      </c>
      <c r="C19" s="15">
        <v>143</v>
      </c>
      <c r="D19" s="24">
        <f>SUM('Արագածոտն '!D19+Արարատ!D19+Արմավիր!D19+Գեղարքունիք!D19+'Լոռի '!D19+'Շիրակ '!D19+Կոտայք!D19+Տավուշ!D19+Սյունիք!D19+'Երևան '!D19)</f>
        <v>0</v>
      </c>
      <c r="E19" s="24">
        <f>SUM('Արագածոտն '!E19+Արարատ!E19+Արմավիր!E19+Գեղարքունիք!E19+'Լոռի '!E19+'Շիրակ '!E19+Կոտայք!E19+Տավուշ!E19+Սյունիք!E19+'Երևան '!E19)</f>
        <v>0</v>
      </c>
      <c r="F19" s="24">
        <f>SUM('Արագածոտն '!F19+Արարատ!F19+Արմավիր!F19+Գեղարքունիք!F19+'Լոռի '!F19+'Շիրակ '!F19+Կոտայք!F19+Տավուշ!F19+Սյունիք!F19+'Երևան '!F19)</f>
        <v>0</v>
      </c>
      <c r="G19" s="24">
        <f>SUM('Արագածոտն '!G19+Արարատ!G19+Արմավիր!G19+Գեղարքունիք!G19+'Լոռի '!G19+'Շիրակ '!G19+Կոտայք!G19+Տավուշ!G19+Սյունիք!G19+'Երևան '!G19)</f>
        <v>0</v>
      </c>
      <c r="H19" s="24">
        <f>SUM('Արագածոտն '!H19+Արարատ!H19+Արմավիր!H19+Գեղարքունիք!H19+'Լոռի '!H19+'Շիրակ '!H19+Կոտայք!H19+Տավուշ!H19+Սյունիք!H19+'Երևան '!H19)</f>
        <v>0</v>
      </c>
      <c r="I19" s="24">
        <f>SUM('Արագածոտն '!I19+Արարատ!I19+Արմավիր!I19+Գեղարքունիք!I19+'Լոռի '!I19+'Շիրակ '!I19+Կոտայք!I19+Տավուշ!I19+Սյունիք!I19+'Երևան '!I19)</f>
        <v>0</v>
      </c>
      <c r="J19" s="24">
        <f>SUM('Արագածոտն '!J19+Արարատ!J19+Արմավիր!J19+Գեղարքունիք!J19+'Լոռի '!J19+'Շիրակ '!J19+Կոտայք!J19+Տավուշ!J19+Սյունիք!J19+'Երևան '!J19)</f>
        <v>0</v>
      </c>
      <c r="K19" s="24">
        <f>SUM('Արագածոտն '!K19+Արարատ!K19+Արմավիր!K19+Գեղարքունիք!K19+'Լոռի '!K19+'Շիրակ '!K19+Կոտայք!K19+Տավուշ!K19+Սյունիք!K19+'Երևան '!K19)</f>
        <v>0</v>
      </c>
      <c r="L19" s="24">
        <f>SUM('Արագածոտն '!L19+Արարատ!L19+Արմավիր!L19+Գեղարքունիք!L19+'Լոռի '!L19+'Շիրակ '!L19+Կոտայք!L19+Տավուշ!L19+Սյունիք!L19+'Երևան '!L19)</f>
        <v>0</v>
      </c>
      <c r="M19" s="24">
        <f>SUM('Արագածոտն '!M19+Արարատ!M19+Արմավիր!M19+Գեղարքունիք!M19+'Լոռի '!M19+'Շիրակ '!M19+Կոտայք!M19+Տավուշ!M19+Սյունիք!M19+'Երևան '!M19)</f>
        <v>0</v>
      </c>
      <c r="N19" s="24">
        <f>SUM('Արագածոտն '!N19+Արարատ!N19+Արմավիր!N19+Գեղարքունիք!N19+'Լոռի '!N19+'Շիրակ '!N19+Կոտայք!N19+Տավուշ!N19+Սյունիք!N19+'Երևան '!N19)</f>
        <v>0</v>
      </c>
      <c r="O19" s="24">
        <f>SUM('Արագածոտն '!O19+Արարատ!O19+Արմավիր!O19+Գեղարքունիք!O19+'Լոռի '!O19+'Շիրակ '!O19+Կոտայք!O19+Տավուշ!O19+Սյունիք!O19+'Երևան '!O19)</f>
        <v>0</v>
      </c>
      <c r="P19" s="24">
        <f>SUM('Արագածոտն '!P19+Արարատ!P19+Արմավիր!P19+Գեղարքունիք!P19+'Լոռի '!P19+'Շիրակ '!P19+Կոտայք!P19+Տավուշ!P19+Սյունիք!P19+'Երևան '!P19)</f>
        <v>0</v>
      </c>
      <c r="Q19" s="24">
        <f>SUM('Արագածոտն '!Q19+Արարատ!Q19+Արմավիր!Q19+Գեղարքունիք!Q19+'Լոռի '!Q19+'Շիրակ '!Q19+Կոտայք!Q19+Տավուշ!Q19+Սյունիք!Q19+'Երևան '!Q19)</f>
        <v>0</v>
      </c>
      <c r="R19" s="24">
        <f>SUM('Արագածոտն '!R19+Արարատ!R19+Արմավիր!R19+Գեղարքունիք!R19+'Լոռի '!R19+'Շիրակ '!R19+Կոտայք!R19+Տավուշ!R19+Սյունիք!R19+'Երևան '!R19)</f>
        <v>0</v>
      </c>
      <c r="S19" s="24">
        <f>SUM('Արագածոտն '!S19+Արարատ!S19+Արմավիր!S19+Գեղարքունիք!S19+'Լոռի '!S19+'Շիրակ '!S19+Կոտայք!S19+Տավուշ!S19+Սյունիք!S19+'Երևան '!S19)</f>
        <v>0</v>
      </c>
      <c r="T19" s="24">
        <f>SUM('Արագածոտն '!T19+Արարատ!T19+Արմավիր!T19+Գեղարքունիք!T19+'Լոռի '!T19+'Շիրակ '!T19+Կոտայք!T19+Տավուշ!T19+Սյունիք!T19+'Երևան '!T19)</f>
        <v>0</v>
      </c>
      <c r="U19" s="24">
        <f>SUM('Արագածոտն '!U19+Արարատ!U19+Արմավիր!U19+Գեղարքունիք!U19+'Լոռի '!U19+'Շիրակ '!U19+Կոտայք!U19+Տավուշ!U19+Սյունիք!U19+'Երևան '!U19)</f>
        <v>0</v>
      </c>
      <c r="V19" s="24">
        <f>SUM('Արագածոտն '!V19+Արարատ!V19+Արմավիր!V19+Գեղարքունիք!V19+'Լոռի '!V19+'Շիրակ '!V19+Կոտայք!V19+Տավուշ!V19+Սյունիք!V19+'Երևան '!V19)</f>
        <v>0</v>
      </c>
      <c r="W19" s="24">
        <f>SUM('Արագածոտն '!W19+Արարատ!W19+Արմավիր!W19+Գեղարքունիք!W19+'Լոռի '!W19+'Շիրակ '!W19+Կոտայք!W19+Տավուշ!W19+Սյունիք!W19+'Երևան '!W19)</f>
        <v>0</v>
      </c>
      <c r="X19" s="24">
        <f>SUM('Արագածոտն '!X19+Արարատ!X19+Արմավիր!X19+Գեղարքունիք!X19+'Լոռի '!X19+'Շիրակ '!X19+Կոտայք!X19+Տավուշ!X19+Սյունիք!X19+'Երևան '!X19)</f>
        <v>0</v>
      </c>
      <c r="Y19" s="24">
        <f>SUM('Արագածոտն '!Y19+Արարատ!Y19+Արմավիր!Y19+Գեղարքունիք!Y19+'Լոռի '!Y19+'Շիրակ '!Y19+Կոտայք!Y19+Տավուշ!Y19+Սյունիք!Y19+'Երևան '!Y19)</f>
        <v>0</v>
      </c>
      <c r="Z19" s="24">
        <f>SUM('Արագածոտն '!Z19+Արարատ!Z19+Արմավիր!Z19+Գեղարքունիք!Z19+'Լոռի '!Z19+'Շիրակ '!Z19+Կոտայք!Z19+Տավուշ!Z19+Սյունիք!Z19+'Երևան '!Z19)</f>
        <v>0</v>
      </c>
      <c r="AA19" s="24">
        <f>SUM('Արագածոտն '!AA19+Արարատ!AA19+Արմավիր!AA19+Գեղարքունիք!AA19+'Լոռի '!AA19+'Շիրակ '!AA19+Կոտայք!AA19+Տավուշ!AA19+Սյունիք!AA19+'Երևան '!AA19)</f>
        <v>0</v>
      </c>
      <c r="AB19" s="24">
        <f>SUM('Արագածոտն '!AB19+Արարատ!AB19+Արմավիր!AB19+Գեղարքունիք!AB19+'Լոռի '!AB19+'Շիրակ '!AB19+Կոտայք!AB19+Տավուշ!AB19+Սյունիք!AB19+'Երևան '!AB19)</f>
        <v>0</v>
      </c>
      <c r="AC19" s="24">
        <f>SUM('Արագածոտն '!AC19+Արարատ!AC19+Արմավիր!AC19+Գեղարքունիք!AC19+'Լոռի '!AC19+'Շիրակ '!AC19+Կոտայք!AC19+Տավուշ!AC19+Սյունիք!AC19+'Երևան '!AC19)</f>
        <v>0</v>
      </c>
      <c r="AD19" s="7">
        <f t="shared" si="1"/>
        <v>0</v>
      </c>
      <c r="AE19" s="7">
        <f t="shared" si="2"/>
        <v>0</v>
      </c>
      <c r="AF19" s="7">
        <f t="shared" si="3"/>
        <v>0</v>
      </c>
      <c r="AG19" s="7">
        <f t="shared" si="4"/>
        <v>0</v>
      </c>
      <c r="AH19" s="7">
        <f t="shared" si="5"/>
        <v>0</v>
      </c>
      <c r="AI19" s="7">
        <f t="shared" si="6"/>
        <v>0</v>
      </c>
    </row>
    <row r="20" spans="1:35" ht="68.25" x14ac:dyDescent="0.3">
      <c r="A20" s="13">
        <v>1.1200000000000001</v>
      </c>
      <c r="B20" s="14" t="s">
        <v>49</v>
      </c>
      <c r="C20" s="15">
        <v>144</v>
      </c>
      <c r="D20" s="24">
        <f>SUM('Արագածոտն '!D20+Արարատ!D20+Արմավիր!D20+Գեղարքունիք!D20+'Լոռի '!D20+'Շիրակ '!D20+Կոտայք!D20+Տավուշ!D20+Սյունիք!D20+'Երևան '!D20)</f>
        <v>0</v>
      </c>
      <c r="E20" s="24">
        <f>SUM('Արագածոտն '!E20+Արարատ!E20+Արմավիր!E20+Գեղարքունիք!E20+'Լոռի '!E20+'Շիրակ '!E20+Կոտայք!E20+Տավուշ!E20+Սյունիք!E20+'Երևան '!E20)</f>
        <v>0</v>
      </c>
      <c r="F20" s="24">
        <f>SUM('Արագածոտն '!F20+Արարատ!F20+Արմավիր!F20+Գեղարքունիք!F20+'Լոռի '!F20+'Շիրակ '!F20+Կոտայք!F20+Տավուշ!F20+Սյունիք!F20+'Երևան '!F20)</f>
        <v>0</v>
      </c>
      <c r="G20" s="24">
        <f>SUM('Արագածոտն '!G20+Արարատ!G20+Արմավիր!G20+Գեղարքունիք!G20+'Լոռի '!G20+'Շիրակ '!G20+Կոտայք!G20+Տավուշ!G20+Սյունիք!G20+'Երևան '!G20)</f>
        <v>0</v>
      </c>
      <c r="H20" s="24">
        <f>SUM('Արագածոտն '!H20+Արարատ!H20+Արմավիր!H20+Գեղարքունիք!H20+'Լոռի '!H20+'Շիրակ '!H20+Կոտայք!H20+Տավուշ!H20+Սյունիք!H20+'Երևան '!H20)</f>
        <v>0</v>
      </c>
      <c r="I20" s="24">
        <f>SUM('Արագածոտն '!I20+Արարատ!I20+Արմավիր!I20+Գեղարքունիք!I20+'Լոռի '!I20+'Շիրակ '!I20+Կոտայք!I20+Տավուշ!I20+Սյունիք!I20+'Երևան '!I20)</f>
        <v>0</v>
      </c>
      <c r="J20" s="24">
        <f>SUM('Արագածոտն '!J20+Արարատ!J20+Արմավիր!J20+Գեղարքունիք!J20+'Լոռի '!J20+'Շիրակ '!J20+Կոտայք!J20+Տավուշ!J20+Սյունիք!J20+'Երևան '!J20)</f>
        <v>0</v>
      </c>
      <c r="K20" s="24">
        <f>SUM('Արագածոտն '!K20+Արարատ!K20+Արմավիր!K20+Գեղարքունիք!K20+'Լոռի '!K20+'Շիրակ '!K20+Կոտայք!K20+Տավուշ!K20+Սյունիք!K20+'Երևան '!K20)</f>
        <v>0</v>
      </c>
      <c r="L20" s="24">
        <f>SUM('Արագածոտն '!L20+Արարատ!L20+Արմավիր!L20+Գեղարքունիք!L20+'Լոռի '!L20+'Շիրակ '!L20+Կոտայք!L20+Տավուշ!L20+Սյունիք!L20+'Երևան '!L20)</f>
        <v>0</v>
      </c>
      <c r="M20" s="24">
        <f>SUM('Արագածոտն '!M20+Արարատ!M20+Արմավիր!M20+Գեղարքունիք!M20+'Լոռի '!M20+'Շիրակ '!M20+Կոտայք!M20+Տավուշ!M20+Սյունիք!M20+'Երևան '!M20)</f>
        <v>0</v>
      </c>
      <c r="N20" s="24">
        <f>SUM('Արագածոտն '!N20+Արարատ!N20+Արմավիր!N20+Գեղարքունիք!N20+'Լոռի '!N20+'Շիրակ '!N20+Կոտայք!N20+Տավուշ!N20+Սյունիք!N20+'Երևան '!N20)</f>
        <v>0</v>
      </c>
      <c r="O20" s="24">
        <f>SUM('Արագածոտն '!O20+Արարատ!O20+Արմավիր!O20+Գեղարքունիք!O20+'Լոռի '!O20+'Շիրակ '!O20+Կոտայք!O20+Տավուշ!O20+Սյունիք!O20+'Երևան '!O20)</f>
        <v>0</v>
      </c>
      <c r="P20" s="24">
        <f>SUM('Արագածոտն '!P20+Արարատ!P20+Արմավիր!P20+Գեղարքունիք!P20+'Լոռի '!P20+'Շիրակ '!P20+Կոտայք!P20+Տավուշ!P20+Սյունիք!P20+'Երևան '!P20)</f>
        <v>0</v>
      </c>
      <c r="Q20" s="24">
        <f>SUM('Արագածոտն '!Q20+Արարատ!Q20+Արմավիր!Q20+Գեղարքունիք!Q20+'Լոռի '!Q20+'Շիրակ '!Q20+Կոտայք!Q20+Տավուշ!Q20+Սյունիք!Q20+'Երևան '!Q20)</f>
        <v>0</v>
      </c>
      <c r="R20" s="24">
        <f>SUM('Արագածոտն '!R20+Արարատ!R20+Արմավիր!R20+Գեղարքունիք!R20+'Լոռի '!R20+'Շիրակ '!R20+Կոտայք!R20+Տավուշ!R20+Սյունիք!R20+'Երևան '!R20)</f>
        <v>0</v>
      </c>
      <c r="S20" s="24">
        <f>SUM('Արագածոտն '!S20+Արարատ!S20+Արմավիր!S20+Գեղարքունիք!S20+'Լոռի '!S20+'Շիրակ '!S20+Կոտայք!S20+Տավուշ!S20+Սյունիք!S20+'Երևան '!S20)</f>
        <v>0</v>
      </c>
      <c r="T20" s="24">
        <f>SUM('Արագածոտն '!T20+Արարատ!T20+Արմավիր!T20+Գեղարքունիք!T20+'Լոռի '!T20+'Շիրակ '!T20+Կոտայք!T20+Տավուշ!T20+Սյունիք!T20+'Երևան '!T20)</f>
        <v>0</v>
      </c>
      <c r="U20" s="24">
        <f>SUM('Արագածոտն '!U20+Արարատ!U20+Արմավիր!U20+Գեղարքունիք!U20+'Լոռի '!U20+'Շիրակ '!U20+Կոտայք!U20+Տավուշ!U20+Սյունիք!U20+'Երևան '!U20)</f>
        <v>0</v>
      </c>
      <c r="V20" s="24">
        <f>SUM('Արագածոտն '!V20+Արարատ!V20+Արմավիր!V20+Գեղարքունիք!V20+'Լոռի '!V20+'Շիրակ '!V20+Կոտայք!V20+Տավուշ!V20+Սյունիք!V20+'Երևան '!V20)</f>
        <v>0</v>
      </c>
      <c r="W20" s="24">
        <f>SUM('Արագածոտն '!W20+Արարատ!W20+Արմավիր!W20+Գեղարքունիք!W20+'Լոռի '!W20+'Շիրակ '!W20+Կոտայք!W20+Տավուշ!W20+Սյունիք!W20+'Երևան '!W20)</f>
        <v>0</v>
      </c>
      <c r="X20" s="24">
        <f>SUM('Արագածոտն '!X20+Արարատ!X20+Արմավիր!X20+Գեղարքունիք!X20+'Լոռի '!X20+'Շիրակ '!X20+Կոտայք!X20+Տավուշ!X20+Սյունիք!X20+'Երևան '!X20)</f>
        <v>0</v>
      </c>
      <c r="Y20" s="24">
        <f>SUM('Արագածոտն '!Y20+Արարատ!Y20+Արմավիր!Y20+Գեղարքունիք!Y20+'Լոռի '!Y20+'Շիրակ '!Y20+Կոտայք!Y20+Տավուշ!Y20+Սյունիք!Y20+'Երևան '!Y20)</f>
        <v>0</v>
      </c>
      <c r="Z20" s="24">
        <f>SUM('Արագածոտն '!Z20+Արարատ!Z20+Արմավիր!Z20+Գեղարքունիք!Z20+'Լոռի '!Z20+'Շիրակ '!Z20+Կոտայք!Z20+Տավուշ!Z20+Սյունիք!Z20+'Երևան '!Z20)</f>
        <v>0</v>
      </c>
      <c r="AA20" s="24">
        <f>SUM('Արագածոտն '!AA20+Արարատ!AA20+Արմավիր!AA20+Գեղարքունիք!AA20+'Լոռի '!AA20+'Շիրակ '!AA20+Կոտայք!AA20+Տավուշ!AA20+Սյունիք!AA20+'Երևան '!AA20)</f>
        <v>0</v>
      </c>
      <c r="AB20" s="24">
        <f>SUM('Արագածոտն '!AB20+Արարատ!AB20+Արմավիր!AB20+Գեղարքունիք!AB20+'Լոռի '!AB20+'Շիրակ '!AB20+Կոտայք!AB20+Տավուշ!AB20+Սյունիք!AB20+'Երևան '!AB20)</f>
        <v>0</v>
      </c>
      <c r="AC20" s="24">
        <f>SUM('Արագածոտն '!AC20+Արարատ!AC20+Արմավիր!AC20+Գեղարքունիք!AC20+'Լոռի '!AC20+'Շիրակ '!AC20+Կոտայք!AC20+Տավուշ!AC20+Սյունիք!AC20+'Երևան '!AC20)</f>
        <v>0</v>
      </c>
      <c r="AD20" s="7">
        <f t="shared" si="1"/>
        <v>0</v>
      </c>
      <c r="AE20" s="7">
        <f t="shared" si="2"/>
        <v>0</v>
      </c>
      <c r="AF20" s="7">
        <f t="shared" si="3"/>
        <v>0</v>
      </c>
      <c r="AG20" s="7">
        <f t="shared" si="4"/>
        <v>0</v>
      </c>
      <c r="AH20" s="7">
        <f t="shared" si="5"/>
        <v>0</v>
      </c>
      <c r="AI20" s="7">
        <f t="shared" si="6"/>
        <v>0</v>
      </c>
    </row>
    <row r="21" spans="1:35" ht="41.25" x14ac:dyDescent="0.3">
      <c r="A21" s="13">
        <v>1.1299999999999999</v>
      </c>
      <c r="B21" s="14" t="s">
        <v>50</v>
      </c>
      <c r="C21" s="15">
        <v>145</v>
      </c>
      <c r="D21" s="24">
        <f>SUM('Արագածոտն '!D21+Արարատ!D21+Արմավիր!D21+Գեղարքունիք!D21+'Լոռի '!D21+'Շիրակ '!D21+Կոտայք!D21+Տավուշ!D21+Սյունիք!D21+'Երևան '!D21)</f>
        <v>0</v>
      </c>
      <c r="E21" s="24">
        <f>SUM('Արագածոտն '!E21+Արարատ!E21+Արմավիր!E21+Գեղարքունիք!E21+'Լոռի '!E21+'Շիրակ '!E21+Կոտայք!E21+Տավուշ!E21+Սյունիք!E21+'Երևան '!E21)</f>
        <v>0</v>
      </c>
      <c r="F21" s="24">
        <f>SUM('Արագածոտն '!F21+Արարատ!F21+Արմավիր!F21+Գեղարքունիք!F21+'Լոռի '!F21+'Շիրակ '!F21+Կոտայք!F21+Տավուշ!F21+Սյունիք!F21+'Երևան '!F21)</f>
        <v>0</v>
      </c>
      <c r="G21" s="24">
        <f>SUM('Արագածոտն '!G21+Արարատ!G21+Արմավիր!G21+Գեղարքունիք!G21+'Լոռի '!G21+'Շիրակ '!G21+Կոտայք!G21+Տավուշ!G21+Սյունիք!G21+'Երևան '!G21)</f>
        <v>0</v>
      </c>
      <c r="H21" s="24">
        <f>SUM('Արագածոտն '!H21+Արարատ!H21+Արմավիր!H21+Գեղարքունիք!H21+'Լոռի '!H21+'Շիրակ '!H21+Կոտայք!H21+Տավուշ!H21+Սյունիք!H21+'Երևան '!H21)</f>
        <v>0</v>
      </c>
      <c r="I21" s="24">
        <f>SUM('Արագածոտն '!I21+Արարատ!I21+Արմավիր!I21+Գեղարքունիք!I21+'Լոռի '!I21+'Շիրակ '!I21+Կոտայք!I21+Տավուշ!I21+Սյունիք!I21+'Երևան '!I21)</f>
        <v>0</v>
      </c>
      <c r="J21" s="24">
        <f>SUM('Արագածոտն '!J21+Արարատ!J21+Արմավիր!J21+Գեղարքունիք!J21+'Լոռի '!J21+'Շիրակ '!J21+Կոտայք!J21+Տավուշ!J21+Սյունիք!J21+'Երևան '!J21)</f>
        <v>0</v>
      </c>
      <c r="K21" s="24">
        <f>SUM('Արագածոտն '!K21+Արարատ!K21+Արմավիր!K21+Գեղարքունիք!K21+'Լոռի '!K21+'Շիրակ '!K21+Կոտայք!K21+Տավուշ!K21+Սյունիք!K21+'Երևան '!K21)</f>
        <v>0</v>
      </c>
      <c r="L21" s="24">
        <f>SUM('Արագածոտն '!L21+Արարատ!L21+Արմավիր!L21+Գեղարքունիք!L21+'Լոռի '!L21+'Շիրակ '!L21+Կոտայք!L21+Տավուշ!L21+Սյունիք!L21+'Երևան '!L21)</f>
        <v>0</v>
      </c>
      <c r="M21" s="24">
        <f>SUM('Արագածոտն '!M21+Արարատ!M21+Արմավիր!M21+Գեղարքունիք!M21+'Լոռի '!M21+'Շիրակ '!M21+Կոտայք!M21+Տավուշ!M21+Սյունիք!M21+'Երևան '!M21)</f>
        <v>0</v>
      </c>
      <c r="N21" s="24">
        <f>SUM('Արագածոտն '!N21+Արարատ!N21+Արմավիր!N21+Գեղարքունիք!N21+'Լոռի '!N21+'Շիրակ '!N21+Կոտայք!N21+Տավուշ!N21+Սյունիք!N21+'Երևան '!N21)</f>
        <v>0</v>
      </c>
      <c r="O21" s="24">
        <f>SUM('Արագածոտն '!O21+Արարատ!O21+Արմավիր!O21+Գեղարքունիք!O21+'Լոռի '!O21+'Շիրակ '!O21+Կոտայք!O21+Տավուշ!O21+Սյունիք!O21+'Երևան '!O21)</f>
        <v>0</v>
      </c>
      <c r="P21" s="24">
        <f>SUM('Արագածոտն '!P21+Արարատ!P21+Արմավիր!P21+Գեղարքունիք!P21+'Լոռի '!P21+'Շիրակ '!P21+Կոտայք!P21+Տավուշ!P21+Սյունիք!P21+'Երևան '!P21)</f>
        <v>0</v>
      </c>
      <c r="Q21" s="24">
        <f>SUM('Արագածոտն '!Q21+Արարատ!Q21+Արմավիր!Q21+Գեղարքունիք!Q21+'Լոռի '!Q21+'Շիրակ '!Q21+Կոտայք!Q21+Տավուշ!Q21+Սյունիք!Q21+'Երևան '!Q21)</f>
        <v>0</v>
      </c>
      <c r="R21" s="24">
        <f>SUM('Արագածոտն '!R21+Արարատ!R21+Արմավիր!R21+Գեղարքունիք!R21+'Լոռի '!R21+'Շիրակ '!R21+Կոտայք!R21+Տավուշ!R21+Սյունիք!R21+'Երևան '!R21)</f>
        <v>0</v>
      </c>
      <c r="S21" s="24">
        <f>SUM('Արագածոտն '!S21+Արարատ!S21+Արմավիր!S21+Գեղարքունիք!S21+'Լոռի '!S21+'Շիրակ '!S21+Կոտայք!S21+Տավուշ!S21+Սյունիք!S21+'Երևան '!S21)</f>
        <v>0</v>
      </c>
      <c r="T21" s="24">
        <f>SUM('Արագածոտն '!T21+Արարատ!T21+Արմավիր!T21+Գեղարքունիք!T21+'Լոռի '!T21+'Շիրակ '!T21+Կոտայք!T21+Տավուշ!T21+Սյունիք!T21+'Երևան '!T21)</f>
        <v>0</v>
      </c>
      <c r="U21" s="24">
        <f>SUM('Արագածոտն '!U21+Արարատ!U21+Արմավիր!U21+Գեղարքունիք!U21+'Լոռի '!U21+'Շիրակ '!U21+Կոտայք!U21+Տավուշ!U21+Սյունիք!U21+'Երևան '!U21)</f>
        <v>0</v>
      </c>
      <c r="V21" s="24">
        <f>SUM('Արագածոտն '!V21+Արարատ!V21+Արմավիր!V21+Գեղարքունիք!V21+'Լոռի '!V21+'Շիրակ '!V21+Կոտայք!V21+Տավուշ!V21+Սյունիք!V21+'Երևան '!V21)</f>
        <v>0</v>
      </c>
      <c r="W21" s="24">
        <f>SUM('Արագածոտն '!W21+Արարատ!W21+Արմավիր!W21+Գեղարքունիք!W21+'Լոռի '!W21+'Շիրակ '!W21+Կոտայք!W21+Տավուշ!W21+Սյունիք!W21+'Երևան '!W21)</f>
        <v>0</v>
      </c>
      <c r="X21" s="24">
        <f>SUM('Արագածոտն '!X21+Արարատ!X21+Արմավիր!X21+Գեղարքունիք!X21+'Լոռի '!X21+'Շիրակ '!X21+Կոտայք!X21+Տավուշ!X21+Սյունիք!X21+'Երևան '!X21)</f>
        <v>0</v>
      </c>
      <c r="Y21" s="24">
        <f>SUM('Արագածոտն '!Y21+Արարատ!Y21+Արմավիր!Y21+Գեղարքունիք!Y21+'Լոռի '!Y21+'Շիրակ '!Y21+Կոտայք!Y21+Տավուշ!Y21+Սյունիք!Y21+'Երևան '!Y21)</f>
        <v>0</v>
      </c>
      <c r="Z21" s="24">
        <f>SUM('Արագածոտն '!Z21+Արարատ!Z21+Արմավիր!Z21+Գեղարքունիք!Z21+'Լոռի '!Z21+'Շիրակ '!Z21+Կոտայք!Z21+Տավուշ!Z21+Սյունիք!Z21+'Երևան '!Z21)</f>
        <v>0</v>
      </c>
      <c r="AA21" s="24">
        <f>SUM('Արագածոտն '!AA21+Արարատ!AA21+Արմավիր!AA21+Գեղարքունիք!AA21+'Լոռի '!AA21+'Շիրակ '!AA21+Կոտայք!AA21+Տավուշ!AA21+Սյունիք!AA21+'Երևան '!AA21)</f>
        <v>0</v>
      </c>
      <c r="AB21" s="24">
        <f>SUM('Արագածոտն '!AB21+Արարատ!AB21+Արմավիր!AB21+Գեղարքունիք!AB21+'Լոռի '!AB21+'Շիրակ '!AB21+Կոտայք!AB21+Տավուշ!AB21+Սյունիք!AB21+'Երևան '!AB21)</f>
        <v>0</v>
      </c>
      <c r="AC21" s="24">
        <f>SUM('Արագածոտն '!AC21+Արարատ!AC21+Արմավիր!AC21+Գեղարքունիք!AC21+'Լոռի '!AC21+'Շիրակ '!AC21+Կոտայք!AC21+Տավուշ!AC21+Սյունիք!AC21+'Երևան '!AC21)</f>
        <v>0</v>
      </c>
      <c r="AD21" s="7">
        <f t="shared" si="1"/>
        <v>0</v>
      </c>
      <c r="AE21" s="7">
        <f t="shared" si="2"/>
        <v>0</v>
      </c>
      <c r="AF21" s="7">
        <f t="shared" si="3"/>
        <v>0</v>
      </c>
      <c r="AG21" s="7">
        <f t="shared" si="4"/>
        <v>0</v>
      </c>
      <c r="AH21" s="7">
        <f t="shared" si="5"/>
        <v>0</v>
      </c>
      <c r="AI21" s="7">
        <f t="shared" si="6"/>
        <v>0</v>
      </c>
    </row>
    <row r="22" spans="1:35" ht="54.75" x14ac:dyDescent="0.3">
      <c r="A22" s="13">
        <v>1.1399999999999999</v>
      </c>
      <c r="B22" s="14" t="s">
        <v>51</v>
      </c>
      <c r="C22" s="15">
        <v>146</v>
      </c>
      <c r="D22" s="24">
        <f>SUM('Արագածոտն '!D22+Արարատ!D22+Արմավիր!D22+Գեղարքունիք!D22+'Լոռի '!D22+'Շիրակ '!D22+Կոտայք!D22+Տավուշ!D22+Սյունիք!D22+'Երևան '!D22)</f>
        <v>0</v>
      </c>
      <c r="E22" s="24">
        <f>SUM('Արագածոտն '!E22+Արարատ!E22+Արմավիր!E22+Գեղարքունիք!E22+'Լոռի '!E22+'Շիրակ '!E22+Կոտայք!E22+Տավուշ!E22+Սյունիք!E22+'Երևան '!E22)</f>
        <v>0</v>
      </c>
      <c r="F22" s="24">
        <f>SUM('Արագածոտն '!F22+Արարատ!F22+Արմավիր!F22+Գեղարքունիք!F22+'Լոռի '!F22+'Շիրակ '!F22+Կոտայք!F22+Տավուշ!F22+Սյունիք!F22+'Երևան '!F22)</f>
        <v>0</v>
      </c>
      <c r="G22" s="24">
        <f>SUM('Արագածոտն '!G22+Արարատ!G22+Արմավիր!G22+Գեղարքունիք!G22+'Լոռի '!G22+'Շիրակ '!G22+Կոտայք!G22+Տավուշ!G22+Սյունիք!G22+'Երևան '!G22)</f>
        <v>0</v>
      </c>
      <c r="H22" s="24">
        <f>SUM('Արագածոտն '!H22+Արարատ!H22+Արմավիր!H22+Գեղարքունիք!H22+'Լոռի '!H22+'Շիրակ '!H22+Կոտայք!H22+Տավուշ!H22+Սյունիք!H22+'Երևան '!H22)</f>
        <v>0</v>
      </c>
      <c r="I22" s="24">
        <f>SUM('Արագածոտն '!I22+Արարատ!I22+Արմավիր!I22+Գեղարքունիք!I22+'Լոռի '!I22+'Շիրակ '!I22+Կոտայք!I22+Տավուշ!I22+Սյունիք!I22+'Երևան '!I22)</f>
        <v>0</v>
      </c>
      <c r="J22" s="24">
        <f>SUM('Արագածոտն '!J22+Արարատ!J22+Արմավիր!J22+Գեղարքունիք!J22+'Լոռի '!J22+'Շիրակ '!J22+Կոտայք!J22+Տավուշ!J22+Սյունիք!J22+'Երևան '!J22)</f>
        <v>0</v>
      </c>
      <c r="K22" s="24">
        <f>SUM('Արագածոտն '!K22+Արարատ!K22+Արմավիր!K22+Գեղարքունիք!K22+'Լոռի '!K22+'Շիրակ '!K22+Կոտայք!K22+Տավուշ!K22+Սյունիք!K22+'Երևան '!K22)</f>
        <v>0</v>
      </c>
      <c r="L22" s="24">
        <f>SUM('Արագածոտն '!L22+Արարատ!L22+Արմավիր!L22+Գեղարքունիք!L22+'Լոռի '!L22+'Շիրակ '!L22+Կոտայք!L22+Տավուշ!L22+Սյունիք!L22+'Երևան '!L22)</f>
        <v>0</v>
      </c>
      <c r="M22" s="24">
        <f>SUM('Արագածոտն '!M22+Արարատ!M22+Արմավիր!M22+Գեղարքունիք!M22+'Լոռի '!M22+'Շիրակ '!M22+Կոտայք!M22+Տավուշ!M22+Սյունիք!M22+'Երևան '!M22)</f>
        <v>0</v>
      </c>
      <c r="N22" s="24">
        <f>SUM('Արագածոտն '!N22+Արարատ!N22+Արմավիր!N22+Գեղարքունիք!N22+'Լոռի '!N22+'Շիրակ '!N22+Կոտայք!N22+Տավուշ!N22+Սյունիք!N22+'Երևան '!N22)</f>
        <v>0</v>
      </c>
      <c r="O22" s="24">
        <f>SUM('Արագածոտն '!O22+Արարատ!O22+Արմավիր!O22+Գեղարքունիք!O22+'Լոռի '!O22+'Շիրակ '!O22+Կոտայք!O22+Տավուշ!O22+Սյունիք!O22+'Երևան '!O22)</f>
        <v>0</v>
      </c>
      <c r="P22" s="24">
        <f>SUM('Արագածոտն '!P22+Արարատ!P22+Արմավիր!P22+Գեղարքունիք!P22+'Լոռի '!P22+'Շիրակ '!P22+Կոտայք!P22+Տավուշ!P22+Սյունիք!P22+'Երևան '!P22)</f>
        <v>0</v>
      </c>
      <c r="Q22" s="24">
        <f>SUM('Արագածոտն '!Q22+Արարատ!Q22+Արմավիր!Q22+Գեղարքունիք!Q22+'Լոռի '!Q22+'Շիրակ '!Q22+Կոտայք!Q22+Տավուշ!Q22+Սյունիք!Q22+'Երևան '!Q22)</f>
        <v>0</v>
      </c>
      <c r="R22" s="24">
        <f>SUM('Արագածոտն '!R22+Արարատ!R22+Արմավիր!R22+Գեղարքունիք!R22+'Լոռի '!R22+'Շիրակ '!R22+Կոտայք!R22+Տավուշ!R22+Սյունիք!R22+'Երևան '!R22)</f>
        <v>0</v>
      </c>
      <c r="S22" s="24">
        <f>SUM('Արագածոտն '!S22+Արարատ!S22+Արմավիր!S22+Գեղարքունիք!S22+'Լոռի '!S22+'Շիրակ '!S22+Կոտայք!S22+Տավուշ!S22+Սյունիք!S22+'Երևան '!S22)</f>
        <v>0</v>
      </c>
      <c r="T22" s="24">
        <f>SUM('Արագածոտն '!T22+Արարատ!T22+Արմավիր!T22+Գեղարքունիք!T22+'Լոռի '!T22+'Շիրակ '!T22+Կոտայք!T22+Տավուշ!T22+Սյունիք!T22+'Երևան '!T22)</f>
        <v>0</v>
      </c>
      <c r="U22" s="24">
        <f>SUM('Արագածոտն '!U22+Արարատ!U22+Արմավիր!U22+Գեղարքունիք!U22+'Լոռի '!U22+'Շիրակ '!U22+Կոտայք!U22+Տավուշ!U22+Սյունիք!U22+'Երևան '!U22)</f>
        <v>0</v>
      </c>
      <c r="V22" s="24">
        <f>SUM('Արագածոտն '!V22+Արարատ!V22+Արմավիր!V22+Գեղարքունիք!V22+'Լոռի '!V22+'Շիրակ '!V22+Կոտայք!V22+Տավուշ!V22+Սյունիք!V22+'Երևան '!V22)</f>
        <v>0</v>
      </c>
      <c r="W22" s="24">
        <f>SUM('Արագածոտն '!W22+Արարատ!W22+Արմավիր!W22+Գեղարքունիք!W22+'Լոռի '!W22+'Շիրակ '!W22+Կոտայք!W22+Տավուշ!W22+Սյունիք!W22+'Երևան '!W22)</f>
        <v>0</v>
      </c>
      <c r="X22" s="24">
        <f>SUM('Արագածոտն '!X22+Արարատ!X22+Արմավիր!X22+Գեղարքունիք!X22+'Լոռի '!X22+'Շիրակ '!X22+Կոտայք!X22+Տավուշ!X22+Սյունիք!X22+'Երևան '!X22)</f>
        <v>0</v>
      </c>
      <c r="Y22" s="24">
        <f>SUM('Արագածոտն '!Y22+Արարատ!Y22+Արմավիր!Y22+Գեղարքունիք!Y22+'Լոռի '!Y22+'Շիրակ '!Y22+Կոտայք!Y22+Տավուշ!Y22+Սյունիք!Y22+'Երևան '!Y22)</f>
        <v>0</v>
      </c>
      <c r="Z22" s="24">
        <f>SUM('Արագածոտն '!Z22+Արարատ!Z22+Արմավիր!Z22+Գեղարքունիք!Z22+'Լոռի '!Z22+'Շիրակ '!Z22+Կոտայք!Z22+Տավուշ!Z22+Սյունիք!Z22+'Երևան '!Z22)</f>
        <v>0</v>
      </c>
      <c r="AA22" s="24">
        <f>SUM('Արագածոտն '!AA22+Արարատ!AA22+Արմավիր!AA22+Գեղարքունիք!AA22+'Լոռի '!AA22+'Շիրակ '!AA22+Կոտայք!AA22+Տավուշ!AA22+Սյունիք!AA22+'Երևան '!AA22)</f>
        <v>0</v>
      </c>
      <c r="AB22" s="24">
        <f>SUM('Արագածոտն '!AB22+Արարատ!AB22+Արմավիր!AB22+Գեղարքունիք!AB22+'Լոռի '!AB22+'Շիրակ '!AB22+Կոտայք!AB22+Տավուշ!AB22+Սյունիք!AB22+'Երևան '!AB22)</f>
        <v>0</v>
      </c>
      <c r="AC22" s="24">
        <f>SUM('Արագածոտն '!AC22+Արարատ!AC22+Արմավիր!AC22+Գեղարքունիք!AC22+'Լոռի '!AC22+'Շիրակ '!AC22+Կոտայք!AC22+Տավուշ!AC22+Սյունիք!AC22+'Երևան '!AC22)</f>
        <v>0</v>
      </c>
      <c r="AD22" s="7">
        <f t="shared" si="1"/>
        <v>0</v>
      </c>
      <c r="AE22" s="7">
        <f t="shared" si="2"/>
        <v>0</v>
      </c>
      <c r="AF22" s="7">
        <f t="shared" si="3"/>
        <v>0</v>
      </c>
      <c r="AG22" s="7">
        <f t="shared" si="4"/>
        <v>0</v>
      </c>
      <c r="AH22" s="7">
        <f t="shared" si="5"/>
        <v>0</v>
      </c>
      <c r="AI22" s="7">
        <f t="shared" si="6"/>
        <v>0</v>
      </c>
    </row>
    <row r="23" spans="1:35" x14ac:dyDescent="0.3">
      <c r="A23" s="13">
        <v>1.1499999999999999</v>
      </c>
      <c r="B23" s="14" t="s">
        <v>52</v>
      </c>
      <c r="C23" s="15">
        <v>147</v>
      </c>
      <c r="D23" s="24">
        <f>SUM('Արագածոտն '!D23+Արարատ!D23+Արմավիր!D23+Գեղարքունիք!D23+'Լոռի '!D23+'Շիրակ '!D23+Կոտայք!D23+Տավուշ!D23+Սյունիք!D23+'Երևան '!D23)</f>
        <v>0</v>
      </c>
      <c r="E23" s="24">
        <f>SUM('Արագածոտն '!E23+Արարատ!E23+Արմավիր!E23+Գեղարքունիք!E23+'Լոռի '!E23+'Շիրակ '!E23+Կոտայք!E23+Տավուշ!E23+Սյունիք!E23+'Երևան '!E23)</f>
        <v>0</v>
      </c>
      <c r="F23" s="24">
        <f>SUM('Արագածոտն '!F23+Արարատ!F23+Արմավիր!F23+Գեղարքունիք!F23+'Լոռի '!F23+'Շիրակ '!F23+Կոտայք!F23+Տավուշ!F23+Սյունիք!F23+'Երևան '!F23)</f>
        <v>0</v>
      </c>
      <c r="G23" s="24">
        <f>SUM('Արագածոտն '!G23+Արարատ!G23+Արմավիր!G23+Գեղարքունիք!G23+'Լոռի '!G23+'Շիրակ '!G23+Կոտայք!G23+Տավուշ!G23+Սյունիք!G23+'Երևան '!G23)</f>
        <v>0</v>
      </c>
      <c r="H23" s="24">
        <f>SUM('Արագածոտն '!H23+Արարատ!H23+Արմավիր!H23+Գեղարքունիք!H23+'Լոռի '!H23+'Շիրակ '!H23+Կոտայք!H23+Տավուշ!H23+Սյունիք!H23+'Երևան '!H23)</f>
        <v>0</v>
      </c>
      <c r="I23" s="24">
        <f>SUM('Արագածոտն '!I23+Արարատ!I23+Արմավիր!I23+Գեղարքունիք!I23+'Լոռի '!I23+'Շիրակ '!I23+Կոտայք!I23+Տավուշ!I23+Սյունիք!I23+'Երևան '!I23)</f>
        <v>0</v>
      </c>
      <c r="J23" s="24">
        <f>SUM('Արագածոտն '!J23+Արարատ!J23+Արմավիր!J23+Գեղարքունիք!J23+'Լոռի '!J23+'Շիրակ '!J23+Կոտայք!J23+Տավուշ!J23+Սյունիք!J23+'Երևան '!J23)</f>
        <v>0</v>
      </c>
      <c r="K23" s="24">
        <f>SUM('Արագածոտն '!K23+Արարատ!K23+Արմավիր!K23+Գեղարքունիք!K23+'Լոռի '!K23+'Շիրակ '!K23+Կոտայք!K23+Տավուշ!K23+Սյունիք!K23+'Երևան '!K23)</f>
        <v>0</v>
      </c>
      <c r="L23" s="24">
        <f>SUM('Արագածոտն '!L23+Արարատ!L23+Արմավիր!L23+Գեղարքունիք!L23+'Լոռի '!L23+'Շիրակ '!L23+Կոտայք!L23+Տավուշ!L23+Սյունիք!L23+'Երևան '!L23)</f>
        <v>0</v>
      </c>
      <c r="M23" s="24">
        <f>SUM('Արագածոտն '!M23+Արարատ!M23+Արմավիր!M23+Գեղարքունիք!M23+'Լոռի '!M23+'Շիրակ '!M23+Կոտայք!M23+Տավուշ!M23+Սյունիք!M23+'Երևան '!M23)</f>
        <v>0</v>
      </c>
      <c r="N23" s="24">
        <f>SUM('Արագածոտն '!N23+Արարատ!N23+Արմավիր!N23+Գեղարքունիք!N23+'Լոռի '!N23+'Շիրակ '!N23+Կոտայք!N23+Տավուշ!N23+Սյունիք!N23+'Երևան '!N23)</f>
        <v>0</v>
      </c>
      <c r="O23" s="24">
        <f>SUM('Արագածոտն '!O23+Արարատ!O23+Արմավիր!O23+Գեղարքունիք!O23+'Լոռի '!O23+'Շիրակ '!O23+Կոտայք!O23+Տավուշ!O23+Սյունիք!O23+'Երևան '!O23)</f>
        <v>0</v>
      </c>
      <c r="P23" s="24">
        <f>SUM('Արագածոտն '!P23+Արարատ!P23+Արմավիր!P23+Գեղարքունիք!P23+'Լոռի '!P23+'Շիրակ '!P23+Կոտայք!P23+Տավուշ!P23+Սյունիք!P23+'Երևան '!P23)</f>
        <v>0</v>
      </c>
      <c r="Q23" s="24">
        <f>SUM('Արագածոտն '!Q23+Արարատ!Q23+Արմավիր!Q23+Գեղարքունիք!Q23+'Լոռի '!Q23+'Շիրակ '!Q23+Կոտայք!Q23+Տավուշ!Q23+Սյունիք!Q23+'Երևան '!Q23)</f>
        <v>0</v>
      </c>
      <c r="R23" s="24">
        <f>SUM('Արագածոտն '!R23+Արարատ!R23+Արմավիր!R23+Գեղարքունիք!R23+'Լոռի '!R23+'Շիրակ '!R23+Կոտայք!R23+Տավուշ!R23+Սյունիք!R23+'Երևան '!R23)</f>
        <v>0</v>
      </c>
      <c r="S23" s="24">
        <f>SUM('Արագածոտն '!S23+Արարատ!S23+Արմավիր!S23+Գեղարքունիք!S23+'Լոռի '!S23+'Շիրակ '!S23+Կոտայք!S23+Տավուշ!S23+Սյունիք!S23+'Երևան '!S23)</f>
        <v>0</v>
      </c>
      <c r="T23" s="24">
        <f>SUM('Արագածոտն '!T23+Արարատ!T23+Արմավիր!T23+Գեղարքունիք!T23+'Լոռի '!T23+'Շիրակ '!T23+Կոտայք!T23+Տավուշ!T23+Սյունիք!T23+'Երևան '!T23)</f>
        <v>0</v>
      </c>
      <c r="U23" s="24">
        <f>SUM('Արագածոտն '!U23+Արարատ!U23+Արմավիր!U23+Գեղարքունիք!U23+'Լոռի '!U23+'Շիրակ '!U23+Կոտայք!U23+Տավուշ!U23+Սյունիք!U23+'Երևան '!U23)</f>
        <v>0</v>
      </c>
      <c r="V23" s="24">
        <f>SUM('Արագածոտն '!V23+Արարատ!V23+Արմավիր!V23+Գեղարքունիք!V23+'Լոռի '!V23+'Շիրակ '!V23+Կոտայք!V23+Տավուշ!V23+Սյունիք!V23+'Երևան '!V23)</f>
        <v>0</v>
      </c>
      <c r="W23" s="24">
        <f>SUM('Արագածոտն '!W23+Արարատ!W23+Արմավիր!W23+Գեղարքունիք!W23+'Լոռի '!W23+'Շիրակ '!W23+Կոտայք!W23+Տավուշ!W23+Սյունիք!W23+'Երևան '!W23)</f>
        <v>0</v>
      </c>
      <c r="X23" s="24">
        <f>SUM('Արագածոտն '!X23+Արարատ!X23+Արմավիր!X23+Գեղարքունիք!X23+'Լոռի '!X23+'Շիրակ '!X23+Կոտայք!X23+Տավուշ!X23+Սյունիք!X23+'Երևան '!X23)</f>
        <v>0</v>
      </c>
      <c r="Y23" s="24">
        <f>SUM('Արագածոտն '!Y23+Արարատ!Y23+Արմավիր!Y23+Գեղարքունիք!Y23+'Լոռի '!Y23+'Շիրակ '!Y23+Կոտայք!Y23+Տավուշ!Y23+Սյունիք!Y23+'Երևան '!Y23)</f>
        <v>0</v>
      </c>
      <c r="Z23" s="24">
        <f>SUM('Արագածոտն '!Z23+Արարատ!Z23+Արմավիր!Z23+Գեղարքունիք!Z23+'Լոռի '!Z23+'Շիրակ '!Z23+Կոտայք!Z23+Տավուշ!Z23+Սյունիք!Z23+'Երևան '!Z23)</f>
        <v>0</v>
      </c>
      <c r="AA23" s="24">
        <f>SUM('Արագածոտն '!AA23+Արարատ!AA23+Արմավիր!AA23+Գեղարքունիք!AA23+'Լոռի '!AA23+'Շիրակ '!AA23+Կոտայք!AA23+Տավուշ!AA23+Սյունիք!AA23+'Երևան '!AA23)</f>
        <v>0</v>
      </c>
      <c r="AB23" s="24">
        <f>SUM('Արագածոտն '!AB23+Արարատ!AB23+Արմավիր!AB23+Գեղարքունիք!AB23+'Լոռի '!AB23+'Շիրակ '!AB23+Կոտայք!AB23+Տավուշ!AB23+Սյունիք!AB23+'Երևան '!AB23)</f>
        <v>0</v>
      </c>
      <c r="AC23" s="24">
        <f>SUM('Արագածոտն '!AC23+Արարատ!AC23+Արմավիր!AC23+Գեղարքունիք!AC23+'Լոռի '!AC23+'Շիրակ '!AC23+Կոտայք!AC23+Տավուշ!AC23+Սյունիք!AC23+'Երևան '!AC23)</f>
        <v>0</v>
      </c>
      <c r="AD23" s="7">
        <f t="shared" si="1"/>
        <v>0</v>
      </c>
      <c r="AE23" s="7">
        <f t="shared" si="2"/>
        <v>0</v>
      </c>
      <c r="AF23" s="7">
        <f t="shared" si="3"/>
        <v>0</v>
      </c>
      <c r="AG23" s="7">
        <f t="shared" si="4"/>
        <v>0</v>
      </c>
      <c r="AH23" s="7">
        <f t="shared" si="5"/>
        <v>0</v>
      </c>
      <c r="AI23" s="7">
        <f t="shared" si="6"/>
        <v>0</v>
      </c>
    </row>
    <row r="24" spans="1:35" ht="27.75" x14ac:dyDescent="0.3">
      <c r="A24" s="13">
        <v>1.1599999999999999</v>
      </c>
      <c r="B24" s="14" t="s">
        <v>53</v>
      </c>
      <c r="C24" s="15">
        <v>148</v>
      </c>
      <c r="D24" s="24">
        <f>SUM('Արագածոտն '!D24+Արարատ!D24+Արմավիր!D24+Գեղարքունիք!D24+'Լոռի '!D24+'Շիրակ '!D24+Կոտայք!D24+Տավուշ!D24+Սյունիք!D24+'Երևան '!D24)</f>
        <v>0</v>
      </c>
      <c r="E24" s="24">
        <f>SUM('Արագածոտն '!E24+Արարատ!E24+Արմավիր!E24+Գեղարքունիք!E24+'Լոռի '!E24+'Շիրակ '!E24+Կոտայք!E24+Տավուշ!E24+Սյունիք!E24+'Երևան '!E24)</f>
        <v>0</v>
      </c>
      <c r="F24" s="24">
        <f>SUM('Արագածոտն '!F24+Արարատ!F24+Արմավիր!F24+Գեղարքունիք!F24+'Լոռի '!F24+'Շիրակ '!F24+Կոտայք!F24+Տավուշ!F24+Սյունիք!F24+'Երևան '!F24)</f>
        <v>0</v>
      </c>
      <c r="G24" s="24">
        <f>SUM('Արագածոտն '!G24+Արարատ!G24+Արմավիր!G24+Գեղարքունիք!G24+'Լոռի '!G24+'Շիրակ '!G24+Կոտայք!G24+Տավուշ!G24+Սյունիք!G24+'Երևան '!G24)</f>
        <v>0</v>
      </c>
      <c r="H24" s="24">
        <f>SUM('Արագածոտն '!H24+Արարատ!H24+Արմավիր!H24+Գեղարքունիք!H24+'Լոռի '!H24+'Շիրակ '!H24+Կոտայք!H24+Տավուշ!H24+Սյունիք!H24+'Երևան '!H24)</f>
        <v>0</v>
      </c>
      <c r="I24" s="24">
        <f>SUM('Արագածոտն '!I24+Արարատ!I24+Արմավիր!I24+Գեղարքունիք!I24+'Լոռի '!I24+'Շիրակ '!I24+Կոտայք!I24+Տավուշ!I24+Սյունիք!I24+'Երևան '!I24)</f>
        <v>0</v>
      </c>
      <c r="J24" s="24">
        <f>SUM('Արագածոտն '!J24+Արարատ!J24+Արմավիր!J24+Գեղարքունիք!J24+'Լոռի '!J24+'Շիրակ '!J24+Կոտայք!J24+Տավուշ!J24+Սյունիք!J24+'Երևան '!J24)</f>
        <v>0</v>
      </c>
      <c r="K24" s="24">
        <f>SUM('Արագածոտն '!K24+Արարատ!K24+Արմավիր!K24+Գեղարքունիք!K24+'Լոռի '!K24+'Շիրակ '!K24+Կոտայք!K24+Տավուշ!K24+Սյունիք!K24+'Երևան '!K24)</f>
        <v>0</v>
      </c>
      <c r="L24" s="24">
        <f>SUM('Արագածոտն '!L24+Արարատ!L24+Արմավիր!L24+Գեղարքունիք!L24+'Լոռի '!L24+'Շիրակ '!L24+Կոտայք!L24+Տավուշ!L24+Սյունիք!L24+'Երևան '!L24)</f>
        <v>0</v>
      </c>
      <c r="M24" s="24">
        <f>SUM('Արագածոտն '!M24+Արարատ!M24+Արմավիր!M24+Գեղարքունիք!M24+'Լոռի '!M24+'Շիրակ '!M24+Կոտայք!M24+Տավուշ!M24+Սյունիք!M24+'Երևան '!M24)</f>
        <v>0</v>
      </c>
      <c r="N24" s="24">
        <f>SUM('Արագածոտն '!N24+Արարատ!N24+Արմավիր!N24+Գեղարքունիք!N24+'Լոռի '!N24+'Շիրակ '!N24+Կոտայք!N24+Տավուշ!N24+Սյունիք!N24+'Երևան '!N24)</f>
        <v>0</v>
      </c>
      <c r="O24" s="24">
        <f>SUM('Արագածոտն '!O24+Արարատ!O24+Արմավիր!O24+Գեղարքունիք!O24+'Լոռի '!O24+'Շիրակ '!O24+Կոտայք!O24+Տավուշ!O24+Սյունիք!O24+'Երևան '!O24)</f>
        <v>0</v>
      </c>
      <c r="P24" s="24">
        <f>SUM('Արագածոտն '!P24+Արարատ!P24+Արմավիր!P24+Գեղարքունիք!P24+'Լոռի '!P24+'Շիրակ '!P24+Կոտայք!P24+Տավուշ!P24+Սյունիք!P24+'Երևան '!P24)</f>
        <v>0</v>
      </c>
      <c r="Q24" s="24">
        <f>SUM('Արագածոտն '!Q24+Արարատ!Q24+Արմավիր!Q24+Գեղարքունիք!Q24+'Լոռի '!Q24+'Շիրակ '!Q24+Կոտայք!Q24+Տավուշ!Q24+Սյունիք!Q24+'Երևան '!Q24)</f>
        <v>0</v>
      </c>
      <c r="R24" s="24">
        <f>SUM('Արագածոտն '!R24+Արարատ!R24+Արմավիր!R24+Գեղարքունիք!R24+'Լոռի '!R24+'Շիրակ '!R24+Կոտայք!R24+Տավուշ!R24+Սյունիք!R24+'Երևան '!R24)</f>
        <v>0</v>
      </c>
      <c r="S24" s="24">
        <f>SUM('Արագածոտն '!S24+Արարատ!S24+Արմավիր!S24+Գեղարքունիք!S24+'Լոռի '!S24+'Շիրակ '!S24+Կոտայք!S24+Տավուշ!S24+Սյունիք!S24+'Երևան '!S24)</f>
        <v>0</v>
      </c>
      <c r="T24" s="24">
        <f>SUM('Արագածոտն '!T24+Արարատ!T24+Արմավիր!T24+Գեղարքունիք!T24+'Լոռի '!T24+'Շիրակ '!T24+Կոտայք!T24+Տավուշ!T24+Սյունիք!T24+'Երևան '!T24)</f>
        <v>0</v>
      </c>
      <c r="U24" s="24">
        <f>SUM('Արագածոտն '!U24+Արարատ!U24+Արմավիր!U24+Գեղարքունիք!U24+'Լոռի '!U24+'Շիրակ '!U24+Կոտայք!U24+Տավուշ!U24+Սյունիք!U24+'Երևան '!U24)</f>
        <v>0</v>
      </c>
      <c r="V24" s="24">
        <f>SUM('Արագածոտն '!V24+Արարատ!V24+Արմավիր!V24+Գեղարքունիք!V24+'Լոռի '!V24+'Շիրակ '!V24+Կոտայք!V24+Տավուշ!V24+Սյունիք!V24+'Երևան '!V24)</f>
        <v>0</v>
      </c>
      <c r="W24" s="24">
        <f>SUM('Արագածոտն '!W24+Արարատ!W24+Արմավիր!W24+Գեղարքունիք!W24+'Լոռի '!W24+'Շիրակ '!W24+Կոտայք!W24+Տավուշ!W24+Սյունիք!W24+'Երևան '!W24)</f>
        <v>0</v>
      </c>
      <c r="X24" s="24">
        <f>SUM('Արագածոտն '!X24+Արարատ!X24+Արմավիր!X24+Գեղարքունիք!X24+'Լոռի '!X24+'Շիրակ '!X24+Կոտայք!X24+Տավուշ!X24+Սյունիք!X24+'Երևան '!X24)</f>
        <v>0</v>
      </c>
      <c r="Y24" s="24">
        <f>SUM('Արագածոտն '!Y24+Արարատ!Y24+Արմավիր!Y24+Գեղարքունիք!Y24+'Լոռի '!Y24+'Շիրակ '!Y24+Կոտայք!Y24+Տավուշ!Y24+Սյունիք!Y24+'Երևան '!Y24)</f>
        <v>0</v>
      </c>
      <c r="Z24" s="24">
        <f>SUM('Արագածոտն '!Z24+Արարատ!Z24+Արմավիր!Z24+Գեղարքունիք!Z24+'Լոռի '!Z24+'Շիրակ '!Z24+Կոտայք!Z24+Տավուշ!Z24+Սյունիք!Z24+'Երևան '!Z24)</f>
        <v>0</v>
      </c>
      <c r="AA24" s="24">
        <f>SUM('Արագածոտն '!AA24+Արարատ!AA24+Արմավիր!AA24+Գեղարքունիք!AA24+'Լոռի '!AA24+'Շիրակ '!AA24+Կոտայք!AA24+Տավուշ!AA24+Սյունիք!AA24+'Երևան '!AA24)</f>
        <v>0</v>
      </c>
      <c r="AB24" s="24">
        <f>SUM('Արագածոտն '!AB24+Արարատ!AB24+Արմավիր!AB24+Գեղարքունիք!AB24+'Լոռի '!AB24+'Շիրակ '!AB24+Կոտայք!AB24+Տավուշ!AB24+Սյունիք!AB24+'Երևան '!AB24)</f>
        <v>0</v>
      </c>
      <c r="AC24" s="24">
        <f>SUM('Արագածոտն '!AC24+Արարատ!AC24+Արմավիր!AC24+Գեղարքունիք!AC24+'Լոռի '!AC24+'Շիրակ '!AC24+Կոտայք!AC24+Տավուշ!AC24+Սյունիք!AC24+'Երևան '!AC24)</f>
        <v>0</v>
      </c>
      <c r="AD24" s="7">
        <f t="shared" si="1"/>
        <v>0</v>
      </c>
      <c r="AE24" s="7">
        <f t="shared" si="2"/>
        <v>0</v>
      </c>
      <c r="AF24" s="7">
        <f t="shared" si="3"/>
        <v>0</v>
      </c>
      <c r="AG24" s="7">
        <f t="shared" si="4"/>
        <v>0</v>
      </c>
      <c r="AH24" s="7">
        <f t="shared" si="5"/>
        <v>0</v>
      </c>
      <c r="AI24" s="7">
        <f t="shared" si="6"/>
        <v>0</v>
      </c>
    </row>
    <row r="25" spans="1:35" x14ac:dyDescent="0.3">
      <c r="A25" s="13">
        <v>1.17</v>
      </c>
      <c r="B25" s="14" t="s">
        <v>54</v>
      </c>
      <c r="C25" s="15">
        <v>149</v>
      </c>
      <c r="D25" s="24">
        <f>SUM('Արագածոտն '!D25+Արարատ!D25+Արմավիր!D25+Գեղարքունիք!D25+'Լոռի '!D25+'Շիրակ '!D25+Կոտայք!D25+Տավուշ!D25+Սյունիք!D25+'Երևան '!D25)</f>
        <v>0</v>
      </c>
      <c r="E25" s="24">
        <f>SUM('Արագածոտն '!E25+Արարատ!E25+Արմավիր!E25+Գեղարքունիք!E25+'Լոռի '!E25+'Շիրակ '!E25+Կոտայք!E25+Տավուշ!E25+Սյունիք!E25+'Երևան '!E25)</f>
        <v>0</v>
      </c>
      <c r="F25" s="24">
        <f>SUM('Արագածոտն '!F25+Արարատ!F25+Արմավիր!F25+Գեղարքունիք!F25+'Լոռի '!F25+'Շիրակ '!F25+Կոտայք!F25+Տավուշ!F25+Սյունիք!F25+'Երևան '!F25)</f>
        <v>0</v>
      </c>
      <c r="G25" s="24">
        <f>SUM('Արագածոտն '!G25+Արարատ!G25+Արմավիր!G25+Գեղարքունիք!G25+'Լոռի '!G25+'Շիրակ '!G25+Կոտայք!G25+Տավուշ!G25+Սյունիք!G25+'Երևան '!G25)</f>
        <v>0</v>
      </c>
      <c r="H25" s="24">
        <f>SUM('Արագածոտն '!H25+Արարատ!H25+Արմավիր!H25+Գեղարքունիք!H25+'Լոռի '!H25+'Շիրակ '!H25+Կոտայք!H25+Տավուշ!H25+Սյունիք!H25+'Երևան '!H25)</f>
        <v>0</v>
      </c>
      <c r="I25" s="24">
        <f>SUM('Արագածոտն '!I25+Արարատ!I25+Արմավիր!I25+Գեղարքունիք!I25+'Լոռի '!I25+'Շիրակ '!I25+Կոտայք!I25+Տավուշ!I25+Սյունիք!I25+'Երևան '!I25)</f>
        <v>0</v>
      </c>
      <c r="J25" s="24">
        <f>SUM('Արագածոտն '!J25+Արարատ!J25+Արմավիր!J25+Գեղարքունիք!J25+'Լոռի '!J25+'Շիրակ '!J25+Կոտայք!J25+Տավուշ!J25+Սյունիք!J25+'Երևան '!J25)</f>
        <v>0</v>
      </c>
      <c r="K25" s="24">
        <f>SUM('Արագածոտն '!K25+Արարատ!K25+Արմավիր!K25+Գեղարքունիք!K25+'Լոռի '!K25+'Շիրակ '!K25+Կոտայք!K25+Տավուշ!K25+Սյունիք!K25+'Երևան '!K25)</f>
        <v>0</v>
      </c>
      <c r="L25" s="24">
        <f>SUM('Արագածոտն '!L25+Արարատ!L25+Արմավիր!L25+Գեղարքունիք!L25+'Լոռի '!L25+'Շիրակ '!L25+Կոտայք!L25+Տավուշ!L25+Սյունիք!L25+'Երևան '!L25)</f>
        <v>0</v>
      </c>
      <c r="M25" s="24">
        <f>SUM('Արագածոտն '!M25+Արարատ!M25+Արմավիր!M25+Գեղարքունիք!M25+'Լոռի '!M25+'Շիրակ '!M25+Կոտայք!M25+Տավուշ!M25+Սյունիք!M25+'Երևան '!M25)</f>
        <v>0</v>
      </c>
      <c r="N25" s="24">
        <f>SUM('Արագածոտն '!N25+Արարատ!N25+Արմավիր!N25+Գեղարքունիք!N25+'Լոռի '!N25+'Շիրակ '!N25+Կոտայք!N25+Տավուշ!N25+Սյունիք!N25+'Երևան '!N25)</f>
        <v>0</v>
      </c>
      <c r="O25" s="24">
        <f>SUM('Արագածոտն '!O25+Արարատ!O25+Արմավիր!O25+Գեղարքունիք!O25+'Լոռի '!O25+'Շիրակ '!O25+Կոտայք!O25+Տավուշ!O25+Սյունիք!O25+'Երևան '!O25)</f>
        <v>0</v>
      </c>
      <c r="P25" s="24">
        <f>SUM('Արագածոտն '!P25+Արարատ!P25+Արմավիր!P25+Գեղարքունիք!P25+'Լոռի '!P25+'Շիրակ '!P25+Կոտայք!P25+Տավուշ!P25+Սյունիք!P25+'Երևան '!P25)</f>
        <v>0</v>
      </c>
      <c r="Q25" s="24">
        <f>SUM('Արագածոտն '!Q25+Արարատ!Q25+Արմավիր!Q25+Գեղարքունիք!Q25+'Լոռի '!Q25+'Շիրակ '!Q25+Կոտայք!Q25+Տավուշ!Q25+Սյունիք!Q25+'Երևան '!Q25)</f>
        <v>0</v>
      </c>
      <c r="R25" s="24">
        <f>SUM('Արագածոտն '!R25+Արարատ!R25+Արմավիր!R25+Գեղարքունիք!R25+'Լոռի '!R25+'Շիրակ '!R25+Կոտայք!R25+Տավուշ!R25+Սյունիք!R25+'Երևան '!R25)</f>
        <v>0</v>
      </c>
      <c r="S25" s="24">
        <f>SUM('Արագածոտն '!S25+Արարատ!S25+Արմավիր!S25+Գեղարքունիք!S25+'Լոռի '!S25+'Շիրակ '!S25+Կոտայք!S25+Տավուշ!S25+Սյունիք!S25+'Երևան '!S25)</f>
        <v>0</v>
      </c>
      <c r="T25" s="24">
        <f>SUM('Արագածոտն '!T25+Արարատ!T25+Արմավիր!T25+Գեղարքունիք!T25+'Լոռի '!T25+'Շիրակ '!T25+Կոտայք!T25+Տավուշ!T25+Սյունիք!T25+'Երևան '!T25)</f>
        <v>0</v>
      </c>
      <c r="U25" s="24">
        <f>SUM('Արագածոտն '!U25+Արարատ!U25+Արմավիր!U25+Գեղարքունիք!U25+'Լոռի '!U25+'Շիրակ '!U25+Կոտայք!U25+Տավուշ!U25+Սյունիք!U25+'Երևան '!U25)</f>
        <v>0</v>
      </c>
      <c r="V25" s="24">
        <f>SUM('Արագածոտն '!V25+Արարատ!V25+Արմավիր!V25+Գեղարքունիք!V25+'Լոռի '!V25+'Շիրակ '!V25+Կոտայք!V25+Տավուշ!V25+Սյունիք!V25+'Երևան '!V25)</f>
        <v>0</v>
      </c>
      <c r="W25" s="24">
        <f>SUM('Արագածոտն '!W25+Արարատ!W25+Արմավիր!W25+Գեղարքունիք!W25+'Լոռի '!W25+'Շիրակ '!W25+Կոտայք!W25+Տավուշ!W25+Սյունիք!W25+'Երևան '!W25)</f>
        <v>0</v>
      </c>
      <c r="X25" s="24">
        <f>SUM('Արագածոտն '!X25+Արարատ!X25+Արմավիր!X25+Գեղարքունիք!X25+'Լոռի '!X25+'Շիրակ '!X25+Կոտայք!X25+Տավուշ!X25+Սյունիք!X25+'Երևան '!X25)</f>
        <v>0</v>
      </c>
      <c r="Y25" s="24">
        <f>SUM('Արագածոտն '!Y25+Արարատ!Y25+Արմավիր!Y25+Գեղարքունիք!Y25+'Լոռի '!Y25+'Շիրակ '!Y25+Կոտայք!Y25+Տավուշ!Y25+Սյունիք!Y25+'Երևան '!Y25)</f>
        <v>0</v>
      </c>
      <c r="Z25" s="24">
        <f>SUM('Արագածոտն '!Z25+Արարատ!Z25+Արմավիր!Z25+Գեղարքունիք!Z25+'Լոռի '!Z25+'Շիրակ '!Z25+Կոտայք!Z25+Տավուշ!Z25+Սյունիք!Z25+'Երևան '!Z25)</f>
        <v>0</v>
      </c>
      <c r="AA25" s="24">
        <f>SUM('Արագածոտն '!AA25+Արարատ!AA25+Արմավիր!AA25+Գեղարքունիք!AA25+'Լոռի '!AA25+'Շիրակ '!AA25+Կոտայք!AA25+Տավուշ!AA25+Սյունիք!AA25+'Երևան '!AA25)</f>
        <v>0</v>
      </c>
      <c r="AB25" s="24">
        <f>SUM('Արագածոտն '!AB25+Արարատ!AB25+Արմավիր!AB25+Գեղարքունիք!AB25+'Լոռի '!AB25+'Շիրակ '!AB25+Կոտայք!AB25+Տավուշ!AB25+Սյունիք!AB25+'Երևան '!AB25)</f>
        <v>0</v>
      </c>
      <c r="AC25" s="24">
        <f>SUM('Արագածոտն '!AC25+Արարատ!AC25+Արմավիր!AC25+Գեղարքունիք!AC25+'Լոռի '!AC25+'Շիրակ '!AC25+Կոտայք!AC25+Տավուշ!AC25+Սյունիք!AC25+'Երևան '!AC25)</f>
        <v>0</v>
      </c>
      <c r="AD25" s="7">
        <f t="shared" si="1"/>
        <v>0</v>
      </c>
      <c r="AE25" s="7">
        <f t="shared" si="2"/>
        <v>0</v>
      </c>
      <c r="AF25" s="7">
        <f t="shared" si="3"/>
        <v>0</v>
      </c>
      <c r="AG25" s="7">
        <f t="shared" si="4"/>
        <v>0</v>
      </c>
      <c r="AH25" s="7">
        <f t="shared" si="5"/>
        <v>0</v>
      </c>
      <c r="AI25" s="7">
        <f t="shared" si="6"/>
        <v>0</v>
      </c>
    </row>
    <row r="26" spans="1:35" ht="45" customHeight="1" x14ac:dyDescent="0.3">
      <c r="A26" s="13">
        <v>1.18</v>
      </c>
      <c r="B26" s="14" t="s">
        <v>55</v>
      </c>
      <c r="C26" s="15">
        <v>150</v>
      </c>
      <c r="D26" s="24">
        <f>SUM('Արագածոտն '!D26+Արարատ!D26+Արմավիր!D26+Գեղարքունիք!D26+'Լոռի '!D26+'Շիրակ '!D26+Կոտայք!D26+Տավուշ!D26+Սյունիք!D26+'Երևան '!D26)</f>
        <v>0</v>
      </c>
      <c r="E26" s="24">
        <f>SUM('Արագածոտն '!E26+Արարատ!E26+Արմավիր!E26+Գեղարքունիք!E26+'Լոռի '!E26+'Շիրակ '!E26+Կոտայք!E26+Տավուշ!E26+Սյունիք!E26+'Երևան '!E26)</f>
        <v>0</v>
      </c>
      <c r="F26" s="24">
        <f>SUM('Արագածոտն '!F26+Արարատ!F26+Արմավիր!F26+Գեղարքունիք!F26+'Լոռի '!F26+'Շիրակ '!F26+Կոտայք!F26+Տավուշ!F26+Սյունիք!F26+'Երևան '!F26)</f>
        <v>0</v>
      </c>
      <c r="G26" s="24">
        <f>SUM('Արագածոտն '!G26+Արարատ!G26+Արմավիր!G26+Գեղարքունիք!G26+'Լոռի '!G26+'Շիրակ '!G26+Կոտայք!G26+Տավուշ!G26+Սյունիք!G26+'Երևան '!G26)</f>
        <v>0</v>
      </c>
      <c r="H26" s="24">
        <f>SUM('Արագածոտն '!H26+Արարատ!H26+Արմավիր!H26+Գեղարքունիք!H26+'Լոռի '!H26+'Շիրակ '!H26+Կոտայք!H26+Տավուշ!H26+Սյունիք!H26+'Երևան '!H26)</f>
        <v>0</v>
      </c>
      <c r="I26" s="24">
        <f>SUM('Արագածոտն '!I26+Արարատ!I26+Արմավիր!I26+Գեղարքունիք!I26+'Լոռի '!I26+'Շիրակ '!I26+Կոտայք!I26+Տավուշ!I26+Սյունիք!I26+'Երևան '!I26)</f>
        <v>0</v>
      </c>
      <c r="J26" s="24">
        <f>SUM('Արագածոտն '!J26+Արարատ!J26+Արմավիր!J26+Գեղարքունիք!J26+'Լոռի '!J26+'Շիրակ '!J26+Կոտայք!J26+Տավուշ!J26+Սյունիք!J26+'Երևան '!J26)</f>
        <v>0</v>
      </c>
      <c r="K26" s="24">
        <f>SUM('Արագածոտն '!K26+Արարատ!K26+Արմավիր!K26+Գեղարքունիք!K26+'Լոռի '!K26+'Շիրակ '!K26+Կոտայք!K26+Տավուշ!K26+Սյունիք!K26+'Երևան '!K26)</f>
        <v>0</v>
      </c>
      <c r="L26" s="24">
        <f>SUM('Արագածոտն '!L26+Արարատ!L26+Արմավիր!L26+Գեղարքունիք!L26+'Լոռի '!L26+'Շիրակ '!L26+Կոտայք!L26+Տավուշ!L26+Սյունիք!L26+'Երևան '!L26)</f>
        <v>0</v>
      </c>
      <c r="M26" s="24">
        <f>SUM('Արագածոտն '!M26+Արարատ!M26+Արմավիր!M26+Գեղարքունիք!M26+'Լոռի '!M26+'Շիրակ '!M26+Կոտայք!M26+Տավուշ!M26+Սյունիք!M26+'Երևան '!M26)</f>
        <v>0</v>
      </c>
      <c r="N26" s="24">
        <f>SUM('Արագածոտն '!N26+Արարատ!N26+Արմավիր!N26+Գեղարքունիք!N26+'Լոռի '!N26+'Շիրակ '!N26+Կոտայք!N26+Տավուշ!N26+Սյունիք!N26+'Երևան '!N26)</f>
        <v>0</v>
      </c>
      <c r="O26" s="24">
        <f>SUM('Արագածոտն '!O26+Արարատ!O26+Արմավիր!O26+Գեղարքունիք!O26+'Լոռի '!O26+'Շիրակ '!O26+Կոտայք!O26+Տավուշ!O26+Սյունիք!O26+'Երևան '!O26)</f>
        <v>0</v>
      </c>
      <c r="P26" s="24">
        <f>SUM('Արագածոտն '!P26+Արարատ!P26+Արմավիր!P26+Գեղարքունիք!P26+'Լոռի '!P26+'Շիրակ '!P26+Կոտայք!P26+Տավուշ!P26+Սյունիք!P26+'Երևան '!P26)</f>
        <v>0</v>
      </c>
      <c r="Q26" s="24">
        <f>SUM('Արագածոտն '!Q26+Արարատ!Q26+Արմավիր!Q26+Գեղարքունիք!Q26+'Լոռի '!Q26+'Շիրակ '!Q26+Կոտայք!Q26+Տավուշ!Q26+Սյունիք!Q26+'Երևան '!Q26)</f>
        <v>0</v>
      </c>
      <c r="R26" s="24">
        <f>SUM('Արագածոտն '!R26+Արարատ!R26+Արմավիր!R26+Գեղարքունիք!R26+'Լոռի '!R26+'Շիրակ '!R26+Կոտայք!R26+Տավուշ!R26+Սյունիք!R26+'Երևան '!R26)</f>
        <v>0</v>
      </c>
      <c r="S26" s="24">
        <f>SUM('Արագածոտն '!S26+Արարատ!S26+Արմավիր!S26+Գեղարքունիք!S26+'Լոռի '!S26+'Շիրակ '!S26+Կոտայք!S26+Տավուշ!S26+Սյունիք!S26+'Երևան '!S26)</f>
        <v>0</v>
      </c>
      <c r="T26" s="24">
        <f>SUM('Արագածոտն '!T26+Արարատ!T26+Արմավիր!T26+Գեղարքունիք!T26+'Լոռի '!T26+'Շիրակ '!T26+Կոտայք!T26+Տավուշ!T26+Սյունիք!T26+'Երևան '!T26)</f>
        <v>0</v>
      </c>
      <c r="U26" s="24">
        <f>SUM('Արագածոտն '!U26+Արարատ!U26+Արմավիր!U26+Գեղարքունիք!U26+'Լոռի '!U26+'Շիրակ '!U26+Կոտայք!U26+Տավուշ!U26+Սյունիք!U26+'Երևան '!U26)</f>
        <v>0</v>
      </c>
      <c r="V26" s="24">
        <f>SUM('Արագածոտն '!V26+Արարատ!V26+Արմավիր!V26+Գեղարքունիք!V26+'Լոռի '!V26+'Շիրակ '!V26+Կոտայք!V26+Տավուշ!V26+Սյունիք!V26+'Երևան '!V26)</f>
        <v>0</v>
      </c>
      <c r="W26" s="24">
        <f>SUM('Արագածոտն '!W26+Արարատ!W26+Արմավիր!W26+Գեղարքունիք!W26+'Լոռի '!W26+'Շիրակ '!W26+Կոտայք!W26+Տավուշ!W26+Սյունիք!W26+'Երևան '!W26)</f>
        <v>0</v>
      </c>
      <c r="X26" s="24">
        <f>SUM('Արագածոտն '!X26+Արարատ!X26+Արմավիր!X26+Գեղարքունիք!X26+'Լոռի '!X26+'Շիրակ '!X26+Կոտայք!X26+Տավուշ!X26+Սյունիք!X26+'Երևան '!X26)</f>
        <v>0</v>
      </c>
      <c r="Y26" s="24">
        <f>SUM('Արագածոտն '!Y26+Արարատ!Y26+Արմավիր!Y26+Գեղարքունիք!Y26+'Լոռի '!Y26+'Շիրակ '!Y26+Կոտայք!Y26+Տավուշ!Y26+Սյունիք!Y26+'Երևան '!Y26)</f>
        <v>0</v>
      </c>
      <c r="Z26" s="24">
        <f>SUM('Արագածոտն '!Z26+Արարատ!Z26+Արմավիր!Z26+Գեղարքունիք!Z26+'Լոռի '!Z26+'Շիրակ '!Z26+Կոտայք!Z26+Տավուշ!Z26+Սյունիք!Z26+'Երևան '!Z26)</f>
        <v>0</v>
      </c>
      <c r="AA26" s="24">
        <f>SUM('Արագածոտն '!AA26+Արարատ!AA26+Արմավիր!AA26+Գեղարքունիք!AA26+'Լոռի '!AA26+'Շիրակ '!AA26+Կոտայք!AA26+Տավուշ!AA26+Սյունիք!AA26+'Երևան '!AA26)</f>
        <v>0</v>
      </c>
      <c r="AB26" s="24">
        <f>SUM('Արագածոտն '!AB26+Արարատ!AB26+Արմավիր!AB26+Գեղարքունիք!AB26+'Լոռի '!AB26+'Շիրակ '!AB26+Կոտայք!AB26+Տավուշ!AB26+Սյունիք!AB26+'Երևան '!AB26)</f>
        <v>0</v>
      </c>
      <c r="AC26" s="24">
        <f>SUM('Արագածոտն '!AC26+Արարատ!AC26+Արմավիր!AC26+Գեղարքունիք!AC26+'Լոռի '!AC26+'Շիրակ '!AC26+Կոտայք!AC26+Տավուշ!AC26+Սյունիք!AC26+'Երևան '!AC26)</f>
        <v>0</v>
      </c>
      <c r="AD26" s="7">
        <f t="shared" si="1"/>
        <v>0</v>
      </c>
      <c r="AE26" s="7">
        <f t="shared" si="2"/>
        <v>0</v>
      </c>
      <c r="AF26" s="7">
        <f t="shared" si="3"/>
        <v>0</v>
      </c>
      <c r="AG26" s="7">
        <f t="shared" si="4"/>
        <v>0</v>
      </c>
      <c r="AH26" s="7">
        <f t="shared" si="5"/>
        <v>0</v>
      </c>
      <c r="AI26" s="7">
        <f t="shared" si="6"/>
        <v>0</v>
      </c>
    </row>
    <row r="27" spans="1:35" ht="27.75" x14ac:dyDescent="0.3">
      <c r="A27" s="13">
        <v>1.19</v>
      </c>
      <c r="B27" s="14" t="s">
        <v>56</v>
      </c>
      <c r="C27" s="15">
        <v>151</v>
      </c>
      <c r="D27" s="24">
        <f>SUM('Արագածոտն '!D27+Արարատ!D27+Արմավիր!D27+Գեղարքունիք!D27+'Լոռի '!D27+'Շիրակ '!D27+Կոտայք!D27+Տավուշ!D27+Սյունիք!D27+'Երևան '!D27)</f>
        <v>0</v>
      </c>
      <c r="E27" s="24">
        <f>SUM('Արագածոտն '!E27+Արարատ!E27+Արմավիր!E27+Գեղարքունիք!E27+'Լոռի '!E27+'Շիրակ '!E27+Կոտայք!E27+Տավուշ!E27+Սյունիք!E27+'Երևան '!E27)</f>
        <v>0</v>
      </c>
      <c r="F27" s="24">
        <f>SUM('Արագածոտն '!F27+Արարատ!F27+Արմավիր!F27+Գեղարքունիք!F27+'Լոռի '!F27+'Շիրակ '!F27+Կոտայք!F27+Տավուշ!F27+Սյունիք!F27+'Երևան '!F27)</f>
        <v>0</v>
      </c>
      <c r="G27" s="24">
        <f>SUM('Արագածոտն '!G27+Արարատ!G27+Արմավիր!G27+Գեղարքունիք!G27+'Լոռի '!G27+'Շիրակ '!G27+Կոտայք!G27+Տավուշ!G27+Սյունիք!G27+'Երևան '!G27)</f>
        <v>0</v>
      </c>
      <c r="H27" s="24">
        <f>SUM('Արագածոտն '!H27+Արարատ!H27+Արմավիր!H27+Գեղարքունիք!H27+'Լոռի '!H27+'Շիրակ '!H27+Կոտայք!H27+Տավուշ!H27+Սյունիք!H27+'Երևան '!H27)</f>
        <v>0</v>
      </c>
      <c r="I27" s="24">
        <f>SUM('Արագածոտն '!I27+Արարատ!I27+Արմավիր!I27+Գեղարքունիք!I27+'Լոռի '!I27+'Շիրակ '!I27+Կոտայք!I27+Տավուշ!I27+Սյունիք!I27+'Երևան '!I27)</f>
        <v>0</v>
      </c>
      <c r="J27" s="24">
        <f>SUM('Արագածոտն '!J27+Արարատ!J27+Արմավիր!J27+Գեղարքունիք!J27+'Լոռի '!J27+'Շիրակ '!J27+Կոտայք!J27+Տավուշ!J27+Սյունիք!J27+'Երևան '!J27)</f>
        <v>0</v>
      </c>
      <c r="K27" s="24">
        <f>SUM('Արագածոտն '!K27+Արարատ!K27+Արմավիր!K27+Գեղարքունիք!K27+'Լոռի '!K27+'Շիրակ '!K27+Կոտայք!K27+Տավուշ!K27+Սյունիք!K27+'Երևան '!K27)</f>
        <v>0</v>
      </c>
      <c r="L27" s="24">
        <f>SUM('Արագածոտն '!L27+Արարատ!L27+Արմավիր!L27+Գեղարքունիք!L27+'Լոռի '!L27+'Շիրակ '!L27+Կոտայք!L27+Տավուշ!L27+Սյունիք!L27+'Երևան '!L27)</f>
        <v>0</v>
      </c>
      <c r="M27" s="24">
        <f>SUM('Արագածոտն '!M27+Արարատ!M27+Արմավիր!M27+Գեղարքունիք!M27+'Լոռի '!M27+'Շիրակ '!M27+Կոտայք!M27+Տավուշ!M27+Սյունիք!M27+'Երևան '!M27)</f>
        <v>0</v>
      </c>
      <c r="N27" s="24">
        <f>SUM('Արագածոտն '!N27+Արարատ!N27+Արմավիր!N27+Գեղարքունիք!N27+'Լոռի '!N27+'Շիրակ '!N27+Կոտայք!N27+Տավուշ!N27+Սյունիք!N27+'Երևան '!N27)</f>
        <v>0</v>
      </c>
      <c r="O27" s="24">
        <f>SUM('Արագածոտն '!O27+Արարատ!O27+Արմավիր!O27+Գեղարքունիք!O27+'Լոռի '!O27+'Շիրակ '!O27+Կոտայք!O27+Տավուշ!O27+Սյունիք!O27+'Երևան '!O27)</f>
        <v>0</v>
      </c>
      <c r="P27" s="24">
        <f>SUM('Արագածոտն '!P27+Արարատ!P27+Արմավիր!P27+Գեղարքունիք!P27+'Լոռի '!P27+'Շիրակ '!P27+Կոտայք!P27+Տավուշ!P27+Սյունիք!P27+'Երևան '!P27)</f>
        <v>0</v>
      </c>
      <c r="Q27" s="24">
        <f>SUM('Արագածոտն '!Q27+Արարատ!Q27+Արմավիր!Q27+Գեղարքունիք!Q27+'Լոռի '!Q27+'Շիրակ '!Q27+Կոտայք!Q27+Տավուշ!Q27+Սյունիք!Q27+'Երևան '!Q27)</f>
        <v>0</v>
      </c>
      <c r="R27" s="24">
        <f>SUM('Արագածոտն '!R27+Արարատ!R27+Արմավիր!R27+Գեղարքունիք!R27+'Լոռի '!R27+'Շիրակ '!R27+Կոտայք!R27+Տավուշ!R27+Սյունիք!R27+'Երևան '!R27)</f>
        <v>0</v>
      </c>
      <c r="S27" s="24">
        <f>SUM('Արագածոտն '!S27+Արարատ!S27+Արմավիր!S27+Գեղարքունիք!S27+'Լոռի '!S27+'Շիրակ '!S27+Կոտայք!S27+Տավուշ!S27+Սյունիք!S27+'Երևան '!S27)</f>
        <v>0</v>
      </c>
      <c r="T27" s="24">
        <f>SUM('Արագածոտն '!T27+Արարատ!T27+Արմավիր!T27+Գեղարքունիք!T27+'Լոռի '!T27+'Շիրակ '!T27+Կոտայք!T27+Տավուշ!T27+Սյունիք!T27+'Երևան '!T27)</f>
        <v>0</v>
      </c>
      <c r="U27" s="24">
        <f>SUM('Արագածոտն '!U27+Արարատ!U27+Արմավիր!U27+Գեղարքունիք!U27+'Լոռի '!U27+'Շիրակ '!U27+Կոտայք!U27+Տավուշ!U27+Սյունիք!U27+'Երևան '!U27)</f>
        <v>0</v>
      </c>
      <c r="V27" s="24">
        <f>SUM('Արագածոտն '!V27+Արարատ!V27+Արմավիր!V27+Գեղարքունիք!V27+'Լոռի '!V27+'Շիրակ '!V27+Կոտայք!V27+Տավուշ!V27+Սյունիք!V27+'Երևան '!V27)</f>
        <v>0</v>
      </c>
      <c r="W27" s="24">
        <f>SUM('Արագածոտն '!W27+Արարատ!W27+Արմավիր!W27+Գեղարքունիք!W27+'Լոռի '!W27+'Շիրակ '!W27+Կոտայք!W27+Տավուշ!W27+Սյունիք!W27+'Երևան '!W27)</f>
        <v>0</v>
      </c>
      <c r="X27" s="24">
        <f>SUM('Արագածոտն '!X27+Արարատ!X27+Արմավիր!X27+Գեղարքունիք!X27+'Լոռի '!X27+'Շիրակ '!X27+Կոտայք!X27+Տավուշ!X27+Սյունիք!X27+'Երևան '!X27)</f>
        <v>0</v>
      </c>
      <c r="Y27" s="24">
        <f>SUM('Արագածոտն '!Y27+Արարատ!Y27+Արմավիր!Y27+Գեղարքունիք!Y27+'Լոռի '!Y27+'Շիրակ '!Y27+Կոտայք!Y27+Տավուշ!Y27+Սյունիք!Y27+'Երևան '!Y27)</f>
        <v>0</v>
      </c>
      <c r="Z27" s="24">
        <f>SUM('Արագածոտն '!Z27+Արարատ!Z27+Արմավիր!Z27+Գեղարքունիք!Z27+'Լոռի '!Z27+'Շիրակ '!Z27+Կոտայք!Z27+Տավուշ!Z27+Սյունիք!Z27+'Երևան '!Z27)</f>
        <v>0</v>
      </c>
      <c r="AA27" s="24">
        <f>SUM('Արագածոտն '!AA27+Արարատ!AA27+Արմավիր!AA27+Գեղարքունիք!AA27+'Լոռի '!AA27+'Շիրակ '!AA27+Կոտայք!AA27+Տավուշ!AA27+Սյունիք!AA27+'Երևան '!AA27)</f>
        <v>0</v>
      </c>
      <c r="AB27" s="24">
        <f>SUM('Արագածոտն '!AB27+Արարատ!AB27+Արմավիր!AB27+Գեղարքունիք!AB27+'Լոռի '!AB27+'Շիրակ '!AB27+Կոտայք!AB27+Տավուշ!AB27+Սյունիք!AB27+'Երևան '!AB27)</f>
        <v>0</v>
      </c>
      <c r="AC27" s="24">
        <f>SUM('Արագածոտն '!AC27+Արարատ!AC27+Արմավիր!AC27+Գեղարքունիք!AC27+'Լոռի '!AC27+'Շիրակ '!AC27+Կոտայք!AC27+Տավուշ!AC27+Սյունիք!AC27+'Երևան '!AC27)</f>
        <v>0</v>
      </c>
      <c r="AD27" s="7">
        <f t="shared" si="1"/>
        <v>0</v>
      </c>
      <c r="AE27" s="7">
        <f t="shared" si="2"/>
        <v>0</v>
      </c>
      <c r="AF27" s="7">
        <f t="shared" si="3"/>
        <v>0</v>
      </c>
      <c r="AG27" s="7">
        <f t="shared" si="4"/>
        <v>0</v>
      </c>
      <c r="AH27" s="7">
        <f t="shared" si="5"/>
        <v>0</v>
      </c>
      <c r="AI27" s="7">
        <f t="shared" si="6"/>
        <v>0</v>
      </c>
    </row>
    <row r="28" spans="1:35" x14ac:dyDescent="0.3">
      <c r="A28" s="13">
        <v>1.2</v>
      </c>
      <c r="B28" s="14" t="s">
        <v>57</v>
      </c>
      <c r="C28" s="15">
        <v>152</v>
      </c>
      <c r="D28" s="24">
        <f>SUM('Արագածոտն '!D28+Արարատ!D28+Արմավիր!D28+Գեղարքունիք!D28+'Լոռի '!D28+'Շիրակ '!D28+Կոտայք!D28+Տավուշ!D28+Սյունիք!D28+'Երևան '!D28)</f>
        <v>0</v>
      </c>
      <c r="E28" s="24">
        <f>SUM('Արագածոտն '!E28+Արարատ!E28+Արմավիր!E28+Գեղարքունիք!E28+'Լոռի '!E28+'Շիրակ '!E28+Կոտայք!E28+Տավուշ!E28+Սյունիք!E28+'Երևան '!E28)</f>
        <v>0</v>
      </c>
      <c r="F28" s="24">
        <f>SUM('Արագածոտն '!F28+Արարատ!F28+Արմավիր!F28+Գեղարքունիք!F28+'Լոռի '!F28+'Շիրակ '!F28+Կոտայք!F28+Տավուշ!F28+Սյունիք!F28+'Երևան '!F28)</f>
        <v>0</v>
      </c>
      <c r="G28" s="24">
        <f>SUM('Արագածոտն '!G28+Արարատ!G28+Արմավիր!G28+Գեղարքունիք!G28+'Լոռի '!G28+'Շիրակ '!G28+Կոտայք!G28+Տավուշ!G28+Սյունիք!G28+'Երևան '!G28)</f>
        <v>0</v>
      </c>
      <c r="H28" s="24">
        <f>SUM('Արագածոտն '!H28+Արարատ!H28+Արմավիր!H28+Գեղարքունիք!H28+'Լոռի '!H28+'Շիրակ '!H28+Կոտայք!H28+Տավուշ!H28+Սյունիք!H28+'Երևան '!H28)</f>
        <v>0</v>
      </c>
      <c r="I28" s="24">
        <f>SUM('Արագածոտն '!I28+Արարատ!I28+Արմավիր!I28+Գեղարքունիք!I28+'Լոռի '!I28+'Շիրակ '!I28+Կոտայք!I28+Տավուշ!I28+Սյունիք!I28+'Երևան '!I28)</f>
        <v>0</v>
      </c>
      <c r="J28" s="24">
        <f>SUM('Արագածոտն '!J28+Արարատ!J28+Արմավիր!J28+Գեղարքունիք!J28+'Լոռի '!J28+'Շիրակ '!J28+Կոտայք!J28+Տավուշ!J28+Սյունիք!J28+'Երևան '!J28)</f>
        <v>0</v>
      </c>
      <c r="K28" s="24">
        <f>SUM('Արագածոտն '!K28+Արարատ!K28+Արմավիր!K28+Գեղարքունիք!K28+'Լոռի '!K28+'Շիրակ '!K28+Կոտայք!K28+Տավուշ!K28+Սյունիք!K28+'Երևան '!K28)</f>
        <v>0</v>
      </c>
      <c r="L28" s="24">
        <f>SUM('Արագածոտն '!L28+Արարատ!L28+Արմավիր!L28+Գեղարքունիք!L28+'Լոռի '!L28+'Շիրակ '!L28+Կոտայք!L28+Տավուշ!L28+Սյունիք!L28+'Երևան '!L28)</f>
        <v>0</v>
      </c>
      <c r="M28" s="24">
        <f>SUM('Արագածոտն '!M28+Արարատ!M28+Արմավիր!M28+Գեղարքունիք!M28+'Լոռի '!M28+'Շիրակ '!M28+Կոտայք!M28+Տավուշ!M28+Սյունիք!M28+'Երևան '!M28)</f>
        <v>0</v>
      </c>
      <c r="N28" s="24">
        <f>SUM('Արագածոտն '!N28+Արարատ!N28+Արմավիր!N28+Գեղարքունիք!N28+'Լոռի '!N28+'Շիրակ '!N28+Կոտայք!N28+Տավուշ!N28+Սյունիք!N28+'Երևան '!N28)</f>
        <v>0</v>
      </c>
      <c r="O28" s="24">
        <f>SUM('Արագածոտն '!O28+Արարատ!O28+Արմավիր!O28+Գեղարքունիք!O28+'Լոռի '!O28+'Շիրակ '!O28+Կոտայք!O28+Տավուշ!O28+Սյունիք!O28+'Երևան '!O28)</f>
        <v>0</v>
      </c>
      <c r="P28" s="24">
        <f>SUM('Արագածոտն '!P28+Արարատ!P28+Արմավիր!P28+Գեղարքունիք!P28+'Լոռի '!P28+'Շիրակ '!P28+Կոտայք!P28+Տավուշ!P28+Սյունիք!P28+'Երևան '!P28)</f>
        <v>0</v>
      </c>
      <c r="Q28" s="24">
        <f>SUM('Արագածոտն '!Q28+Արարատ!Q28+Արմավիր!Q28+Գեղարքունիք!Q28+'Լոռի '!Q28+'Շիրակ '!Q28+Կոտայք!Q28+Տավուշ!Q28+Սյունիք!Q28+'Երևան '!Q28)</f>
        <v>0</v>
      </c>
      <c r="R28" s="24">
        <f>SUM('Արագածոտն '!R28+Արարատ!R28+Արմավիր!R28+Գեղարքունիք!R28+'Լոռի '!R28+'Շիրակ '!R28+Կոտայք!R28+Տավուշ!R28+Սյունիք!R28+'Երևան '!R28)</f>
        <v>0</v>
      </c>
      <c r="S28" s="24">
        <f>SUM('Արագածոտն '!S28+Արարատ!S28+Արմավիր!S28+Գեղարքունիք!S28+'Լոռի '!S28+'Շիրակ '!S28+Կոտայք!S28+Տավուշ!S28+Սյունիք!S28+'Երևան '!S28)</f>
        <v>0</v>
      </c>
      <c r="T28" s="24">
        <f>SUM('Արագածոտն '!T28+Արարատ!T28+Արմավիր!T28+Գեղարքունիք!T28+'Լոռի '!T28+'Շիրակ '!T28+Կոտայք!T28+Տավուշ!T28+Սյունիք!T28+'Երևան '!T28)</f>
        <v>0</v>
      </c>
      <c r="U28" s="24">
        <f>SUM('Արագածոտն '!U28+Արարատ!U28+Արմավիր!U28+Գեղարքունիք!U28+'Լոռի '!U28+'Շիրակ '!U28+Կոտայք!U28+Տավուշ!U28+Սյունիք!U28+'Երևան '!U28)</f>
        <v>0</v>
      </c>
      <c r="V28" s="24">
        <f>SUM('Արագածոտն '!V28+Արարատ!V28+Արմավիր!V28+Գեղարքունիք!V28+'Լոռի '!V28+'Շիրակ '!V28+Կոտայք!V28+Տավուշ!V28+Սյունիք!V28+'Երևան '!V28)</f>
        <v>0</v>
      </c>
      <c r="W28" s="24">
        <f>SUM('Արագածոտն '!W28+Արարատ!W28+Արմավիր!W28+Գեղարքունիք!W28+'Լոռի '!W28+'Շիրակ '!W28+Կոտայք!W28+Տավուշ!W28+Սյունիք!W28+'Երևան '!W28)</f>
        <v>0</v>
      </c>
      <c r="X28" s="24">
        <f>SUM('Արագածոտն '!X28+Արարատ!X28+Արմավիր!X28+Գեղարքունիք!X28+'Լոռի '!X28+'Շիրակ '!X28+Կոտայք!X28+Տավուշ!X28+Սյունիք!X28+'Երևան '!X28)</f>
        <v>0</v>
      </c>
      <c r="Y28" s="24">
        <f>SUM('Արագածոտն '!Y28+Արարատ!Y28+Արմավիր!Y28+Գեղարքունիք!Y28+'Լոռի '!Y28+'Շիրակ '!Y28+Կոտայք!Y28+Տավուշ!Y28+Սյունիք!Y28+'Երևան '!Y28)</f>
        <v>0</v>
      </c>
      <c r="Z28" s="24">
        <f>SUM('Արագածոտն '!Z28+Արարատ!Z28+Արմավիր!Z28+Գեղարքունիք!Z28+'Լոռի '!Z28+'Շիրակ '!Z28+Կոտայք!Z28+Տավուշ!Z28+Սյունիք!Z28+'Երևան '!Z28)</f>
        <v>0</v>
      </c>
      <c r="AA28" s="24">
        <f>SUM('Արագածոտն '!AA28+Արարատ!AA28+Արմավիր!AA28+Գեղարքունիք!AA28+'Լոռի '!AA28+'Շիրակ '!AA28+Կոտայք!AA28+Տավուշ!AA28+Սյունիք!AA28+'Երևան '!AA28)</f>
        <v>0</v>
      </c>
      <c r="AB28" s="24">
        <f>SUM('Արագածոտն '!AB28+Արարատ!AB28+Արմավիր!AB28+Գեղարքունիք!AB28+'Լոռի '!AB28+'Շիրակ '!AB28+Կոտայք!AB28+Տավուշ!AB28+Սյունիք!AB28+'Երևան '!AB28)</f>
        <v>0</v>
      </c>
      <c r="AC28" s="24">
        <f>SUM('Արագածոտն '!AC28+Արարատ!AC28+Արմավիր!AC28+Գեղարքունիք!AC28+'Լոռի '!AC28+'Շիրակ '!AC28+Կոտայք!AC28+Տավուշ!AC28+Սյունիք!AC28+'Երևան '!AC28)</f>
        <v>0</v>
      </c>
      <c r="AD28" s="7">
        <f t="shared" si="1"/>
        <v>0</v>
      </c>
      <c r="AE28" s="7">
        <f t="shared" si="2"/>
        <v>0</v>
      </c>
      <c r="AF28" s="7">
        <f t="shared" si="3"/>
        <v>0</v>
      </c>
      <c r="AG28" s="7">
        <f t="shared" si="4"/>
        <v>0</v>
      </c>
      <c r="AH28" s="7">
        <f t="shared" si="5"/>
        <v>0</v>
      </c>
      <c r="AI28" s="7">
        <f t="shared" si="6"/>
        <v>0</v>
      </c>
    </row>
    <row r="29" spans="1:35" ht="41.25" x14ac:dyDescent="0.3">
      <c r="A29" s="13">
        <v>1.21</v>
      </c>
      <c r="B29" s="14" t="s">
        <v>58</v>
      </c>
      <c r="C29" s="15">
        <v>153</v>
      </c>
      <c r="D29" s="24">
        <f>SUM('Արագածոտն '!D29+Արարատ!D29+Արմավիր!D29+Գեղարքունիք!D29+'Լոռի '!D29+'Շիրակ '!D29+Կոտայք!D29+Տավուշ!D29+Սյունիք!D29+'Երևան '!D29)</f>
        <v>0</v>
      </c>
      <c r="E29" s="24">
        <f>SUM('Արագածոտն '!E29+Արարատ!E29+Արմավիր!E29+Գեղարքունիք!E29+'Լոռի '!E29+'Շիրակ '!E29+Կոտայք!E29+Տավուշ!E29+Սյունիք!E29+'Երևան '!E29)</f>
        <v>0</v>
      </c>
      <c r="F29" s="24">
        <f>SUM('Արագածոտն '!F29+Արարատ!F29+Արմավիր!F29+Գեղարքունիք!F29+'Լոռի '!F29+'Շիրակ '!F29+Կոտայք!F29+Տավուշ!F29+Սյունիք!F29+'Երևան '!F29)</f>
        <v>0</v>
      </c>
      <c r="G29" s="24">
        <f>SUM('Արագածոտն '!G29+Արարատ!G29+Արմավիր!G29+Գեղարքունիք!G29+'Լոռի '!G29+'Շիրակ '!G29+Կոտայք!G29+Տավուշ!G29+Սյունիք!G29+'Երևան '!G29)</f>
        <v>0</v>
      </c>
      <c r="H29" s="24">
        <f>SUM('Արագածոտն '!H29+Արարատ!H29+Արմավիր!H29+Գեղարքունիք!H29+'Լոռի '!H29+'Շիրակ '!H29+Կոտայք!H29+Տավուշ!H29+Սյունիք!H29+'Երևան '!H29)</f>
        <v>0</v>
      </c>
      <c r="I29" s="24">
        <f>SUM('Արագածոտն '!I29+Արարատ!I29+Արմավիր!I29+Գեղարքունիք!I29+'Լոռի '!I29+'Շիրակ '!I29+Կոտայք!I29+Տավուշ!I29+Սյունիք!I29+'Երևան '!I29)</f>
        <v>0</v>
      </c>
      <c r="J29" s="24">
        <f>SUM('Արագածոտն '!J29+Արարատ!J29+Արմավիր!J29+Գեղարքունիք!J29+'Լոռի '!J29+'Շիրակ '!J29+Կոտայք!J29+Տավուշ!J29+Սյունիք!J29+'Երևան '!J29)</f>
        <v>0</v>
      </c>
      <c r="K29" s="24">
        <f>SUM('Արագածոտն '!K29+Արարատ!K29+Արմավիր!K29+Գեղարքունիք!K29+'Լոռի '!K29+'Շիրակ '!K29+Կոտայք!K29+Տավուշ!K29+Սյունիք!K29+'Երևան '!K29)</f>
        <v>0</v>
      </c>
      <c r="L29" s="24">
        <f>SUM('Արագածոտն '!L29+Արարատ!L29+Արմավիր!L29+Գեղարքունիք!L29+'Լոռի '!L29+'Շիրակ '!L29+Կոտայք!L29+Տավուշ!L29+Սյունիք!L29+'Երևան '!L29)</f>
        <v>0</v>
      </c>
      <c r="M29" s="24">
        <f>SUM('Արագածոտն '!M29+Արարատ!M29+Արմավիր!M29+Գեղարքունիք!M29+'Լոռի '!M29+'Շիրակ '!M29+Կոտայք!M29+Տավուշ!M29+Սյունիք!M29+'Երևան '!M29)</f>
        <v>0</v>
      </c>
      <c r="N29" s="24">
        <f>SUM('Արագածոտն '!N29+Արարատ!N29+Արմավիր!N29+Գեղարքունիք!N29+'Լոռի '!N29+'Շիրակ '!N29+Կոտայք!N29+Տավուշ!N29+Սյունիք!N29+'Երևան '!N29)</f>
        <v>0</v>
      </c>
      <c r="O29" s="24">
        <f>SUM('Արագածոտն '!O29+Արարատ!O29+Արմավիր!O29+Գեղարքունիք!O29+'Լոռի '!O29+'Շիրակ '!O29+Կոտայք!O29+Տավուշ!O29+Սյունիք!O29+'Երևան '!O29)</f>
        <v>0</v>
      </c>
      <c r="P29" s="24">
        <f>SUM('Արագածոտն '!P29+Արարատ!P29+Արմավիր!P29+Գեղարքունիք!P29+'Լոռի '!P29+'Շիրակ '!P29+Կոտայք!P29+Տավուշ!P29+Սյունիք!P29+'Երևան '!P29)</f>
        <v>0</v>
      </c>
      <c r="Q29" s="24">
        <f>SUM('Արագածոտն '!Q29+Արարատ!Q29+Արմավիր!Q29+Գեղարքունիք!Q29+'Լոռի '!Q29+'Շիրակ '!Q29+Կոտայք!Q29+Տավուշ!Q29+Սյունիք!Q29+'Երևան '!Q29)</f>
        <v>0</v>
      </c>
      <c r="R29" s="24">
        <f>SUM('Արագածոտն '!R29+Արարատ!R29+Արմավիր!R29+Գեղարքունիք!R29+'Լոռի '!R29+'Շիրակ '!R29+Կոտայք!R29+Տավուշ!R29+Սյունիք!R29+'Երևան '!R29)</f>
        <v>0</v>
      </c>
      <c r="S29" s="24">
        <f>SUM('Արագածոտն '!S29+Արարատ!S29+Արմավիր!S29+Գեղարքունիք!S29+'Լոռի '!S29+'Շիրակ '!S29+Կոտայք!S29+Տավուշ!S29+Սյունիք!S29+'Երևան '!S29)</f>
        <v>0</v>
      </c>
      <c r="T29" s="24">
        <f>SUM('Արագածոտն '!T29+Արարատ!T29+Արմավիր!T29+Գեղարքունիք!T29+'Լոռի '!T29+'Շիրակ '!T29+Կոտայք!T29+Տավուշ!T29+Սյունիք!T29+'Երևան '!T29)</f>
        <v>0</v>
      </c>
      <c r="U29" s="24">
        <f>SUM('Արագածոտն '!U29+Արարատ!U29+Արմավիր!U29+Գեղարքունիք!U29+'Լոռի '!U29+'Շիրակ '!U29+Կոտայք!U29+Տավուշ!U29+Սյունիք!U29+'Երևան '!U29)</f>
        <v>0</v>
      </c>
      <c r="V29" s="24">
        <f>SUM('Արագածոտն '!V29+Արարատ!V29+Արմավիր!V29+Գեղարքունիք!V29+'Լոռի '!V29+'Շիրակ '!V29+Կոտայք!V29+Տավուշ!V29+Սյունիք!V29+'Երևան '!V29)</f>
        <v>0</v>
      </c>
      <c r="W29" s="24">
        <f>SUM('Արագածոտն '!W29+Արարատ!W29+Արմավիր!W29+Գեղարքունիք!W29+'Լոռի '!W29+'Շիրակ '!W29+Կոտայք!W29+Տավուշ!W29+Սյունիք!W29+'Երևան '!W29)</f>
        <v>0</v>
      </c>
      <c r="X29" s="24">
        <f>SUM('Արագածոտն '!X29+Արարատ!X29+Արմավիր!X29+Գեղարքունիք!X29+'Լոռի '!X29+'Շիրակ '!X29+Կոտայք!X29+Տավուշ!X29+Սյունիք!X29+'Երևան '!X29)</f>
        <v>0</v>
      </c>
      <c r="Y29" s="24">
        <f>SUM('Արագածոտն '!Y29+Արարատ!Y29+Արմավիր!Y29+Գեղարքունիք!Y29+'Լոռի '!Y29+'Շիրակ '!Y29+Կոտայք!Y29+Տավուշ!Y29+Սյունիք!Y29+'Երևան '!Y29)</f>
        <v>0</v>
      </c>
      <c r="Z29" s="24">
        <f>SUM('Արագածոտն '!Z29+Արարատ!Z29+Արմավիր!Z29+Գեղարքունիք!Z29+'Լոռի '!Z29+'Շիրակ '!Z29+Կոտայք!Z29+Տավուշ!Z29+Սյունիք!Z29+'Երևան '!Z29)</f>
        <v>0</v>
      </c>
      <c r="AA29" s="24">
        <f>SUM('Արագածոտն '!AA29+Արարատ!AA29+Արմավիր!AA29+Գեղարքունիք!AA29+'Լոռի '!AA29+'Շիրակ '!AA29+Կոտայք!AA29+Տավուշ!AA29+Սյունիք!AA29+'Երևան '!AA29)</f>
        <v>0</v>
      </c>
      <c r="AB29" s="24">
        <f>SUM('Արագածոտն '!AB29+Արարատ!AB29+Արմավիր!AB29+Գեղարքունիք!AB29+'Լոռի '!AB29+'Շիրակ '!AB29+Կոտայք!AB29+Տավուշ!AB29+Սյունիք!AB29+'Երևան '!AB29)</f>
        <v>0</v>
      </c>
      <c r="AC29" s="24">
        <f>SUM('Արագածոտն '!AC29+Արարատ!AC29+Արմավիր!AC29+Գեղարքունիք!AC29+'Լոռի '!AC29+'Շիրակ '!AC29+Կոտայք!AC29+Տավուշ!AC29+Սյունիք!AC29+'Երևան '!AC29)</f>
        <v>0</v>
      </c>
      <c r="AD29" s="7">
        <f t="shared" si="1"/>
        <v>0</v>
      </c>
      <c r="AE29" s="7">
        <f t="shared" si="2"/>
        <v>0</v>
      </c>
      <c r="AF29" s="7">
        <f t="shared" si="3"/>
        <v>0</v>
      </c>
      <c r="AG29" s="7">
        <f t="shared" si="4"/>
        <v>0</v>
      </c>
      <c r="AH29" s="7">
        <f t="shared" si="5"/>
        <v>0</v>
      </c>
      <c r="AI29" s="7">
        <f t="shared" si="6"/>
        <v>0</v>
      </c>
    </row>
    <row r="30" spans="1:35" x14ac:dyDescent="0.3">
      <c r="A30" s="13">
        <v>1.22</v>
      </c>
      <c r="B30" s="14" t="s">
        <v>59</v>
      </c>
      <c r="C30" s="15">
        <v>154</v>
      </c>
      <c r="D30" s="24">
        <f>SUM('Արագածոտն '!D30+Արարատ!D30+Արմավիր!D30+Գեղարքունիք!D30+'Լոռի '!D30+'Շիրակ '!D30+Կոտայք!D30+Տավուշ!D30+Սյունիք!D30+'Երևան '!D30)</f>
        <v>0</v>
      </c>
      <c r="E30" s="24">
        <f>SUM('Արագածոտն '!E30+Արարատ!E30+Արմավիր!E30+Գեղարքունիք!E30+'Լոռի '!E30+'Շիրակ '!E30+Կոտայք!E30+Տավուշ!E30+Սյունիք!E30+'Երևան '!E30)</f>
        <v>0</v>
      </c>
      <c r="F30" s="24">
        <f>SUM('Արագածոտն '!F30+Արարատ!F30+Արմավիր!F30+Գեղարքունիք!F30+'Լոռի '!F30+'Շիրակ '!F30+Կոտայք!F30+Տավուշ!F30+Սյունիք!F30+'Երևան '!F30)</f>
        <v>0</v>
      </c>
      <c r="G30" s="24">
        <f>SUM('Արագածոտն '!G30+Արարատ!G30+Արմավիր!G30+Գեղարքունիք!G30+'Լոռի '!G30+'Շիրակ '!G30+Կոտայք!G30+Տավուշ!G30+Սյունիք!G30+'Երևան '!G30)</f>
        <v>0</v>
      </c>
      <c r="H30" s="24">
        <f>SUM('Արագածոտն '!H30+Արարատ!H30+Արմավիր!H30+Գեղարքունիք!H30+'Լոռի '!H30+'Շիրակ '!H30+Կոտայք!H30+Տավուշ!H30+Սյունիք!H30+'Երևան '!H30)</f>
        <v>0</v>
      </c>
      <c r="I30" s="24">
        <f>SUM('Արագածոտն '!I30+Արարատ!I30+Արմավիր!I30+Գեղարքունիք!I30+'Լոռի '!I30+'Շիրակ '!I30+Կոտայք!I30+Տավուշ!I30+Սյունիք!I30+'Երևան '!I30)</f>
        <v>0</v>
      </c>
      <c r="J30" s="24">
        <f>SUM('Արագածոտն '!J30+Արարատ!J30+Արմավիր!J30+Գեղարքունիք!J30+'Լոռի '!J30+'Շիրակ '!J30+Կոտայք!J30+Տավուշ!J30+Սյունիք!J30+'Երևան '!J30)</f>
        <v>0</v>
      </c>
      <c r="K30" s="24">
        <f>SUM('Արագածոտն '!K30+Արարատ!K30+Արմավիր!K30+Գեղարքունիք!K30+'Լոռի '!K30+'Շիրակ '!K30+Կոտայք!K30+Տավուշ!K30+Սյունիք!K30+'Երևան '!K30)</f>
        <v>0</v>
      </c>
      <c r="L30" s="24">
        <f>SUM('Արագածոտն '!L30+Արարատ!L30+Արմավիր!L30+Գեղարքունիք!L30+'Լոռի '!L30+'Շիրակ '!L30+Կոտայք!L30+Տավուշ!L30+Սյունիք!L30+'Երևան '!L30)</f>
        <v>0</v>
      </c>
      <c r="M30" s="24">
        <f>SUM('Արագածոտն '!M30+Արարատ!M30+Արմավիր!M30+Գեղարքունիք!M30+'Լոռի '!M30+'Շիրակ '!M30+Կոտայք!M30+Տավուշ!M30+Սյունիք!M30+'Երևան '!M30)</f>
        <v>0</v>
      </c>
      <c r="N30" s="24">
        <f>SUM('Արագածոտն '!N30+Արարատ!N30+Արմավիր!N30+Գեղարքունիք!N30+'Լոռի '!N30+'Շիրակ '!N30+Կոտայք!N30+Տավուշ!N30+Սյունիք!N30+'Երևան '!N30)</f>
        <v>0</v>
      </c>
      <c r="O30" s="24">
        <f>SUM('Արագածոտն '!O30+Արարատ!O30+Արմավիր!O30+Գեղարքունիք!O30+'Լոռի '!O30+'Շիրակ '!O30+Կոտայք!O30+Տավուշ!O30+Սյունիք!O30+'Երևան '!O30)</f>
        <v>0</v>
      </c>
      <c r="P30" s="24">
        <f>SUM('Արագածոտն '!P30+Արարատ!P30+Արմավիր!P30+Գեղարքունիք!P30+'Լոռի '!P30+'Շիրակ '!P30+Կոտայք!P30+Տավուշ!P30+Սյունիք!P30+'Երևան '!P30)</f>
        <v>0</v>
      </c>
      <c r="Q30" s="24">
        <f>SUM('Արագածոտն '!Q30+Արարատ!Q30+Արմավիր!Q30+Գեղարքունիք!Q30+'Լոռի '!Q30+'Շիրակ '!Q30+Կոտայք!Q30+Տավուշ!Q30+Սյունիք!Q30+'Երևան '!Q30)</f>
        <v>0</v>
      </c>
      <c r="R30" s="24">
        <f>SUM('Արագածոտն '!R30+Արարատ!R30+Արմավիր!R30+Գեղարքունիք!R30+'Լոռի '!R30+'Շիրակ '!R30+Կոտայք!R30+Տավուշ!R30+Սյունիք!R30+'Երևան '!R30)</f>
        <v>0</v>
      </c>
      <c r="S30" s="24">
        <f>SUM('Արագածոտն '!S30+Արարատ!S30+Արմավիր!S30+Գեղարքունիք!S30+'Լոռի '!S30+'Շիրակ '!S30+Կոտայք!S30+Տավուշ!S30+Սյունիք!S30+'Երևան '!S30)</f>
        <v>0</v>
      </c>
      <c r="T30" s="24">
        <f>SUM('Արագածոտն '!T30+Արարատ!T30+Արմավիր!T30+Գեղարքունիք!T30+'Լոռի '!T30+'Շիրակ '!T30+Կոտայք!T30+Տավուշ!T30+Սյունիք!T30+'Երևան '!T30)</f>
        <v>0</v>
      </c>
      <c r="U30" s="24">
        <f>SUM('Արագածոտն '!U30+Արարատ!U30+Արմավիր!U30+Գեղարքունիք!U30+'Լոռի '!U30+'Շիրակ '!U30+Կոտայք!U30+Տավուշ!U30+Սյունիք!U30+'Երևան '!U30)</f>
        <v>0</v>
      </c>
      <c r="V30" s="24">
        <f>SUM('Արագածոտն '!V30+Արարատ!V30+Արմավիր!V30+Գեղարքունիք!V30+'Լոռի '!V30+'Շիրակ '!V30+Կոտայք!V30+Տավուշ!V30+Սյունիք!V30+'Երևան '!V30)</f>
        <v>0</v>
      </c>
      <c r="W30" s="24">
        <f>SUM('Արագածոտն '!W30+Արարատ!W30+Արմավիր!W30+Գեղարքունիք!W30+'Լոռի '!W30+'Շիրակ '!W30+Կոտայք!W30+Տավուշ!W30+Սյունիք!W30+'Երևան '!W30)</f>
        <v>0</v>
      </c>
      <c r="X30" s="24">
        <f>SUM('Արագածոտն '!X30+Արարատ!X30+Արմավիր!X30+Գեղարքունիք!X30+'Լոռի '!X30+'Շիրակ '!X30+Կոտայք!X30+Տավուշ!X30+Սյունիք!X30+'Երևան '!X30)</f>
        <v>0</v>
      </c>
      <c r="Y30" s="24">
        <f>SUM('Արագածոտն '!Y30+Արարատ!Y30+Արմավիր!Y30+Գեղարքունիք!Y30+'Լոռի '!Y30+'Շիրակ '!Y30+Կոտայք!Y30+Տավուշ!Y30+Սյունիք!Y30+'Երևան '!Y30)</f>
        <v>0</v>
      </c>
      <c r="Z30" s="24">
        <f>SUM('Արագածոտն '!Z30+Արարատ!Z30+Արմավիր!Z30+Գեղարքունիք!Z30+'Լոռի '!Z30+'Շիրակ '!Z30+Կոտայք!Z30+Տավուշ!Z30+Սյունիք!Z30+'Երևան '!Z30)</f>
        <v>0</v>
      </c>
      <c r="AA30" s="24">
        <f>SUM('Արագածոտն '!AA30+Արարատ!AA30+Արմավիր!AA30+Գեղարքունիք!AA30+'Լոռի '!AA30+'Շիրակ '!AA30+Կոտայք!AA30+Տավուշ!AA30+Սյունիք!AA30+'Երևան '!AA30)</f>
        <v>0</v>
      </c>
      <c r="AB30" s="24">
        <f>SUM('Արագածոտն '!AB30+Արարատ!AB30+Արմավիր!AB30+Գեղարքունիք!AB30+'Լոռի '!AB30+'Շիրակ '!AB30+Կոտայք!AB30+Տավուշ!AB30+Սյունիք!AB30+'Երևան '!AB30)</f>
        <v>0</v>
      </c>
      <c r="AC30" s="24">
        <f>SUM('Արագածոտն '!AC30+Արարատ!AC30+Արմավիր!AC30+Գեղարքունիք!AC30+'Լոռի '!AC30+'Շիրակ '!AC30+Կոտայք!AC30+Տավուշ!AC30+Սյունիք!AC30+'Երևան '!AC30)</f>
        <v>0</v>
      </c>
      <c r="AD30" s="7">
        <f t="shared" si="1"/>
        <v>0</v>
      </c>
      <c r="AE30" s="7">
        <f t="shared" si="2"/>
        <v>0</v>
      </c>
      <c r="AF30" s="7">
        <f t="shared" si="3"/>
        <v>0</v>
      </c>
      <c r="AG30" s="7">
        <f t="shared" si="4"/>
        <v>0</v>
      </c>
      <c r="AH30" s="7">
        <f t="shared" si="5"/>
        <v>0</v>
      </c>
      <c r="AI30" s="7">
        <f t="shared" si="6"/>
        <v>0</v>
      </c>
    </row>
    <row r="31" spans="1:35" ht="56.25" customHeight="1" x14ac:dyDescent="0.3">
      <c r="A31" s="11" t="s">
        <v>60</v>
      </c>
      <c r="B31" s="12" t="s">
        <v>482</v>
      </c>
      <c r="C31" s="15"/>
      <c r="D31" s="24">
        <f>SUM('Արագածոտն '!D31+Արարատ!D31+Արմավիր!D31+Գեղարքունիք!D31+'Լոռի '!D31+'Շիրակ '!D31+Կոտայք!D31+Տավուշ!D31+Սյունիք!D31+'Երևան '!D31)</f>
        <v>0</v>
      </c>
      <c r="E31" s="24">
        <f>SUM('Արագածոտն '!E31+Արարատ!E31+Արմավիր!E31+Գեղարքունիք!E31+'Լոռի '!E31+'Շիրակ '!E31+Կոտայք!E31+Տավուշ!E31+Սյունիք!E31+'Երևան '!E31)</f>
        <v>0</v>
      </c>
      <c r="F31" s="24">
        <f>SUM('Արագածոտն '!F31+Արարատ!F31+Արմավիր!F31+Գեղարքունիք!F31+'Լոռի '!F31+'Շիրակ '!F31+Կոտայք!F31+Տավուշ!F31+Սյունիք!F31+'Երևան '!F31)</f>
        <v>0</v>
      </c>
      <c r="G31" s="24">
        <f>SUM('Արագածոտն '!G31+Արարատ!G31+Արմավիր!G31+Գեղարքունիք!G31+'Լոռի '!G31+'Շիրակ '!G31+Կոտայք!G31+Տավուշ!G31+Սյունիք!G31+'Երևան '!G31)</f>
        <v>0</v>
      </c>
      <c r="H31" s="24">
        <f>SUM('Արագածոտն '!H31+Արարատ!H31+Արմավիր!H31+Գեղարքունիք!H31+'Լոռի '!H31+'Շիրակ '!H31+Կոտայք!H31+Տավուշ!H31+Սյունիք!H31+'Երևան '!H31)</f>
        <v>0</v>
      </c>
      <c r="I31" s="24">
        <f>SUM('Արագածոտն '!I31+Արարատ!I31+Արմավիր!I31+Գեղարքունիք!I31+'Լոռի '!I31+'Շիրակ '!I31+Կոտայք!I31+Տավուշ!I31+Սյունիք!I31+'Երևան '!I31)</f>
        <v>0</v>
      </c>
      <c r="J31" s="24">
        <f>SUM('Արագածոտն '!J31+Արարատ!J31+Արմավիր!J31+Գեղարքունիք!J31+'Լոռի '!J31+'Շիրակ '!J31+Կոտայք!J31+Տավուշ!J31+Սյունիք!J31+'Երևան '!J31)</f>
        <v>0</v>
      </c>
      <c r="K31" s="24">
        <f>SUM('Արագածոտն '!K31+Արարատ!K31+Արմավիր!K31+Գեղարքունիք!K31+'Լոռի '!K31+'Շիրակ '!K31+Կոտայք!K31+Տավուշ!K31+Սյունիք!K31+'Երևան '!K31)</f>
        <v>0</v>
      </c>
      <c r="L31" s="24">
        <f>SUM('Արագածոտն '!L31+Արարատ!L31+Արմավիր!L31+Գեղարքունիք!L31+'Լոռի '!L31+'Շիրակ '!L31+Կոտայք!L31+Տավուշ!L31+Սյունիք!L31+'Երևան '!L31)</f>
        <v>0</v>
      </c>
      <c r="M31" s="24">
        <f>SUM('Արագածոտն '!M31+Արարատ!M31+Արմավիր!M31+Գեղարքունիք!M31+'Լոռի '!M31+'Շիրակ '!M31+Կոտայք!M31+Տավուշ!M31+Սյունիք!M31+'Երևան '!M31)</f>
        <v>0</v>
      </c>
      <c r="N31" s="24">
        <f>SUM('Արագածոտն '!N31+Արարատ!N31+Արմավիր!N31+Գեղարքունիք!N31+'Լոռի '!N31+'Շիրակ '!N31+Կոտայք!N31+Տավուշ!N31+Սյունիք!N31+'Երևան '!N31)</f>
        <v>0</v>
      </c>
      <c r="O31" s="24">
        <f>SUM('Արագածոտն '!O31+Արարատ!O31+Արմավիր!O31+Գեղարքունիք!O31+'Լոռի '!O31+'Շիրակ '!O31+Կոտայք!O31+Տավուշ!O31+Սյունիք!O31+'Երևան '!O31)</f>
        <v>0</v>
      </c>
      <c r="P31" s="24">
        <f>SUM('Արագածոտն '!P31+Արարատ!P31+Արմավիր!P31+Գեղարքունիք!P31+'Լոռի '!P31+'Շիրակ '!P31+Կոտայք!P31+Տավուշ!P31+Սյունիք!P31+'Երևան '!P31)</f>
        <v>0</v>
      </c>
      <c r="Q31" s="24">
        <f>SUM('Արագածոտն '!Q31+Արարատ!Q31+Արմավիր!Q31+Գեղարքունիք!Q31+'Լոռի '!Q31+'Շիրակ '!Q31+Կոտայք!Q31+Տավուշ!Q31+Սյունիք!Q31+'Երևան '!Q31)</f>
        <v>0</v>
      </c>
      <c r="R31" s="24">
        <f>SUM('Արագածոտն '!R31+Արարատ!R31+Արմավիր!R31+Գեղարքունիք!R31+'Լոռի '!R31+'Շիրակ '!R31+Կոտայք!R31+Տավուշ!R31+Սյունիք!R31+'Երևան '!R31)</f>
        <v>0</v>
      </c>
      <c r="S31" s="24">
        <f>SUM('Արագածոտն '!S31+Արարատ!S31+Արմավիր!S31+Գեղարքունիք!S31+'Լոռի '!S31+'Շիրակ '!S31+Կոտայք!S31+Տավուշ!S31+Սյունիք!S31+'Երևան '!S31)</f>
        <v>0</v>
      </c>
      <c r="T31" s="24">
        <f>SUM('Արագածոտն '!T31+Արարատ!T31+Արմավիր!T31+Գեղարքունիք!T31+'Լոռի '!T31+'Շիրակ '!T31+Կոտայք!T31+Տավուշ!T31+Սյունիք!T31+'Երևան '!T31)</f>
        <v>0</v>
      </c>
      <c r="U31" s="24">
        <f>SUM('Արագածոտն '!U31+Արարատ!U31+Արմավիր!U31+Գեղարքունիք!U31+'Լոռի '!U31+'Շիրակ '!U31+Կոտայք!U31+Տավուշ!U31+Սյունիք!U31+'Երևան '!U31)</f>
        <v>0</v>
      </c>
      <c r="V31" s="24">
        <f>SUM('Արագածոտն '!V31+Արարատ!V31+Արմավիր!V31+Գեղարքունիք!V31+'Լոռի '!V31+'Շիրակ '!V31+Կոտայք!V31+Տավուշ!V31+Սյունիք!V31+'Երևան '!V31)</f>
        <v>0</v>
      </c>
      <c r="W31" s="24">
        <f>SUM('Արագածոտն '!W31+Արարատ!W31+Արմավիր!W31+Գեղարքունիք!W31+'Լոռի '!W31+'Շիրակ '!W31+Կոտայք!W31+Տավուշ!W31+Սյունիք!W31+'Երևան '!W31)</f>
        <v>0</v>
      </c>
      <c r="X31" s="24">
        <f>SUM('Արագածոտն '!X31+Արարատ!X31+Արմավիր!X31+Գեղարքունիք!X31+'Լոռի '!X31+'Շիրակ '!X31+Կոտայք!X31+Տավուշ!X31+Սյունիք!X31+'Երևան '!X31)</f>
        <v>0</v>
      </c>
      <c r="Y31" s="24">
        <f>SUM('Արագածոտն '!Y31+Արարատ!Y31+Արմավիր!Y31+Գեղարքունիք!Y31+'Լոռի '!Y31+'Շիրակ '!Y31+Կոտայք!Y31+Տավուշ!Y31+Սյունիք!Y31+'Երևան '!Y31)</f>
        <v>0</v>
      </c>
      <c r="Z31" s="24">
        <f>SUM('Արագածոտն '!Z31+Արարատ!Z31+Արմավիր!Z31+Գեղարքունիք!Z31+'Լոռի '!Z31+'Շիրակ '!Z31+Կոտայք!Z31+Տավուշ!Z31+Սյունիք!Z31+'Երևան '!Z31)</f>
        <v>0</v>
      </c>
      <c r="AA31" s="24">
        <f>SUM('Արագածոտն '!AA31+Արարատ!AA31+Արմավիր!AA31+Գեղարքունիք!AA31+'Լոռի '!AA31+'Շիրակ '!AA31+Կոտայք!AA31+Տավուշ!AA31+Սյունիք!AA31+'Երևան '!AA31)</f>
        <v>0</v>
      </c>
      <c r="AB31" s="24">
        <f>SUM('Արագածոտն '!AB31+Արարատ!AB31+Արմավիր!AB31+Գեղարքունիք!AB31+'Լոռի '!AB31+'Շիրակ '!AB31+Կոտայք!AB31+Տավուշ!AB31+Սյունիք!AB31+'Երևան '!AB31)</f>
        <v>0</v>
      </c>
      <c r="AC31" s="24">
        <f>SUM('Արագածոտն '!AC31+Արարատ!AC31+Արմավիր!AC31+Գեղարքունիք!AC31+'Լոռի '!AC31+'Շիրակ '!AC31+Կոտայք!AC31+Տավուշ!AC31+Սյունիք!AC31+'Երևան '!AC31)</f>
        <v>0</v>
      </c>
      <c r="AD31" s="15">
        <f t="shared" ref="AD31:AI31" si="7">SUM(AD32:AD42)</f>
        <v>0</v>
      </c>
      <c r="AE31" s="15">
        <f t="shared" si="7"/>
        <v>0</v>
      </c>
      <c r="AF31" s="15">
        <f t="shared" si="7"/>
        <v>0</v>
      </c>
      <c r="AG31" s="15">
        <f t="shared" si="7"/>
        <v>0</v>
      </c>
      <c r="AH31" s="15">
        <f t="shared" si="7"/>
        <v>0</v>
      </c>
      <c r="AI31" s="15">
        <f t="shared" si="7"/>
        <v>0</v>
      </c>
    </row>
    <row r="32" spans="1:35" x14ac:dyDescent="0.3">
      <c r="A32" s="13">
        <v>2.1</v>
      </c>
      <c r="B32" s="14" t="s">
        <v>61</v>
      </c>
      <c r="C32" s="15">
        <v>155</v>
      </c>
      <c r="D32" s="24">
        <f>SUM('Արագածոտն '!D32+Արարատ!D32+Արմավիր!D32+Գեղարքունիք!D32+'Լոռի '!D32+'Շիրակ '!D32+Կոտայք!D32+Տավուշ!D32+Սյունիք!D32+'Երևան '!D32)</f>
        <v>0</v>
      </c>
      <c r="E32" s="24">
        <f>SUM('Արագածոտն '!E32+Արարատ!E32+Արմավիր!E32+Գեղարքունիք!E32+'Լոռի '!E32+'Շիրակ '!E32+Կոտայք!E32+Տավուշ!E32+Սյունիք!E32+'Երևան '!E32)</f>
        <v>0</v>
      </c>
      <c r="F32" s="24">
        <f>SUM('Արագածոտն '!F32+Արարատ!F32+Արմավիր!F32+Գեղարքունիք!F32+'Լոռի '!F32+'Շիրակ '!F32+Կոտայք!F32+Տավուշ!F32+Սյունիք!F32+'Երևան '!F32)</f>
        <v>0</v>
      </c>
      <c r="G32" s="24">
        <f>SUM('Արագածոտն '!G32+Արարատ!G32+Արմավիր!G32+Գեղարքունիք!G32+'Լոռի '!G32+'Շիրակ '!G32+Կոտայք!G32+Տավուշ!G32+Սյունիք!G32+'Երևան '!G32)</f>
        <v>0</v>
      </c>
      <c r="H32" s="24">
        <f>SUM('Արագածոտն '!H32+Արարատ!H32+Արմավիր!H32+Գեղարքունիք!H32+'Լոռի '!H32+'Շիրակ '!H32+Կոտայք!H32+Տավուշ!H32+Սյունիք!H32+'Երևան '!H32)</f>
        <v>0</v>
      </c>
      <c r="I32" s="24">
        <f>SUM('Արագածոտն '!I32+Արարատ!I32+Արմավիր!I32+Գեղարքունիք!I32+'Լոռի '!I32+'Շիրակ '!I32+Կոտայք!I32+Տավուշ!I32+Սյունիք!I32+'Երևան '!I32)</f>
        <v>0</v>
      </c>
      <c r="J32" s="24">
        <f>SUM('Արագածոտն '!J32+Արարատ!J32+Արմավիր!J32+Գեղարքունիք!J32+'Լոռի '!J32+'Շիրակ '!J32+Կոտայք!J32+Տավուշ!J32+Սյունիք!J32+'Երևան '!J32)</f>
        <v>0</v>
      </c>
      <c r="K32" s="24">
        <f>SUM('Արագածոտն '!K32+Արարատ!K32+Արմավիր!K32+Գեղարքունիք!K32+'Լոռի '!K32+'Շիրակ '!K32+Կոտայք!K32+Տավուշ!K32+Սյունիք!K32+'Երևան '!K32)</f>
        <v>0</v>
      </c>
      <c r="L32" s="24">
        <f>SUM('Արագածոտն '!L32+Արարատ!L32+Արմավիր!L32+Գեղարքունիք!L32+'Լոռի '!L32+'Շիրակ '!L32+Կոտայք!L32+Տավուշ!L32+Սյունիք!L32+'Երևան '!L32)</f>
        <v>0</v>
      </c>
      <c r="M32" s="24">
        <f>SUM('Արագածոտն '!M32+Արարատ!M32+Արմավիր!M32+Գեղարքունիք!M32+'Լոռի '!M32+'Շիրակ '!M32+Կոտայք!M32+Տավուշ!M32+Սյունիք!M32+'Երևան '!M32)</f>
        <v>0</v>
      </c>
      <c r="N32" s="24">
        <f>SUM('Արագածոտն '!N32+Արարատ!N32+Արմավիր!N32+Գեղարքունիք!N32+'Լոռի '!N32+'Շիրակ '!N32+Կոտայք!N32+Տավուշ!N32+Սյունիք!N32+'Երևան '!N32)</f>
        <v>0</v>
      </c>
      <c r="O32" s="24">
        <f>SUM('Արագածոտն '!O32+Արարատ!O32+Արմավիր!O32+Գեղարքունիք!O32+'Լոռի '!O32+'Շիրակ '!O32+Կոտայք!O32+Տավուշ!O32+Սյունիք!O32+'Երևան '!O32)</f>
        <v>0</v>
      </c>
      <c r="P32" s="24">
        <f>SUM('Արագածոտն '!P32+Արարատ!P32+Արմավիր!P32+Գեղարքունիք!P32+'Լոռի '!P32+'Շիրակ '!P32+Կոտայք!P32+Տավուշ!P32+Սյունիք!P32+'Երևան '!P32)</f>
        <v>0</v>
      </c>
      <c r="Q32" s="24">
        <f>SUM('Արագածոտն '!Q32+Արարատ!Q32+Արմավիր!Q32+Գեղարքունիք!Q32+'Լոռի '!Q32+'Շիրակ '!Q32+Կոտայք!Q32+Տավուշ!Q32+Սյունիք!Q32+'Երևան '!Q32)</f>
        <v>0</v>
      </c>
      <c r="R32" s="24">
        <f>SUM('Արագածոտն '!R32+Արարատ!R32+Արմավիր!R32+Գեղարքունիք!R32+'Լոռի '!R32+'Շիրակ '!R32+Կոտայք!R32+Տավուշ!R32+Սյունիք!R32+'Երևան '!R32)</f>
        <v>0</v>
      </c>
      <c r="S32" s="24">
        <f>SUM('Արագածոտն '!S32+Արարատ!S32+Արմավիր!S32+Գեղարքունիք!S32+'Լոռի '!S32+'Շիրակ '!S32+Կոտայք!S32+Տավուշ!S32+Սյունիք!S32+'Երևան '!S32)</f>
        <v>0</v>
      </c>
      <c r="T32" s="24">
        <f>SUM('Արագածոտն '!T32+Արարատ!T32+Արմավիր!T32+Գեղարքունիք!T32+'Լոռի '!T32+'Շիրակ '!T32+Կոտայք!T32+Տավուշ!T32+Սյունիք!T32+'Երևան '!T32)</f>
        <v>0</v>
      </c>
      <c r="U32" s="24">
        <f>SUM('Արագածոտն '!U32+Արարատ!U32+Արմավիր!U32+Գեղարքունիք!U32+'Լոռի '!U32+'Շիրակ '!U32+Կոտայք!U32+Տավուշ!U32+Սյունիք!U32+'Երևան '!U32)</f>
        <v>0</v>
      </c>
      <c r="V32" s="24">
        <f>SUM('Արագածոտն '!V32+Արարատ!V32+Արմավիր!V32+Գեղարքունիք!V32+'Լոռի '!V32+'Շիրակ '!V32+Կոտայք!V32+Տավուշ!V32+Սյունիք!V32+'Երևան '!V32)</f>
        <v>0</v>
      </c>
      <c r="W32" s="24">
        <f>SUM('Արագածոտն '!W32+Արարատ!W32+Արմավիր!W32+Գեղարքունիք!W32+'Լոռի '!W32+'Շիրակ '!W32+Կոտայք!W32+Տավուշ!W32+Սյունիք!W32+'Երևան '!W32)</f>
        <v>0</v>
      </c>
      <c r="X32" s="24">
        <f>SUM('Արագածոտն '!X32+Արարատ!X32+Արմավիր!X32+Գեղարքունիք!X32+'Լոռի '!X32+'Շիրակ '!X32+Կոտայք!X32+Տավուշ!X32+Սյունիք!X32+'Երևան '!X32)</f>
        <v>0</v>
      </c>
      <c r="Y32" s="24">
        <f>SUM('Արագածոտն '!Y32+Արարատ!Y32+Արմավիր!Y32+Գեղարքունիք!Y32+'Լոռի '!Y32+'Շիրակ '!Y32+Կոտայք!Y32+Տավուշ!Y32+Սյունիք!Y32+'Երևան '!Y32)</f>
        <v>0</v>
      </c>
      <c r="Z32" s="24">
        <f>SUM('Արագածոտն '!Z32+Արարատ!Z32+Արմավիր!Z32+Գեղարքունիք!Z32+'Լոռի '!Z32+'Շիրակ '!Z32+Կոտայք!Z32+Տավուշ!Z32+Սյունիք!Z32+'Երևան '!Z32)</f>
        <v>0</v>
      </c>
      <c r="AA32" s="24">
        <f>SUM('Արագածոտն '!AA32+Արարատ!AA32+Արմավիր!AA32+Գեղարքունիք!AA32+'Լոռի '!AA32+'Շիրակ '!AA32+Կոտայք!AA32+Տավուշ!AA32+Սյունիք!AA32+'Երևան '!AA32)</f>
        <v>0</v>
      </c>
      <c r="AB32" s="24">
        <f>SUM('Արագածոտն '!AB32+Արարատ!AB32+Արմավիր!AB32+Գեղարքունիք!AB32+'Լոռի '!AB32+'Շիրակ '!AB32+Կոտայք!AB32+Տավուշ!AB32+Սյունիք!AB32+'Երևան '!AB32)</f>
        <v>0</v>
      </c>
      <c r="AC32" s="24">
        <f>SUM('Արագածոտն '!AC32+Արարատ!AC32+Արմավիր!AC32+Գեղարքունիք!AC32+'Լոռի '!AC32+'Շիրակ '!AC32+Կոտայք!AC32+Տավուշ!AC32+Սյունիք!AC32+'Երևան '!AC32)</f>
        <v>0</v>
      </c>
      <c r="AD32" s="22">
        <f>F32</f>
        <v>0</v>
      </c>
      <c r="AE32" s="7">
        <f>SUM(D32:E32)</f>
        <v>0</v>
      </c>
      <c r="AF32" s="7">
        <f>R32</f>
        <v>0</v>
      </c>
      <c r="AG32" s="7">
        <f>SUM(K32:Q32)</f>
        <v>0</v>
      </c>
      <c r="AH32" s="7">
        <f>F32</f>
        <v>0</v>
      </c>
      <c r="AI32" s="7">
        <f>SUM(R32:Y32)</f>
        <v>0</v>
      </c>
    </row>
    <row r="33" spans="1:35" ht="27.75" x14ac:dyDescent="0.3">
      <c r="A33" s="13">
        <v>2.2000000000000002</v>
      </c>
      <c r="B33" s="14" t="s">
        <v>62</v>
      </c>
      <c r="C33" s="15">
        <v>156</v>
      </c>
      <c r="D33" s="24">
        <f>SUM('Արագածոտն '!D33+Արարատ!D33+Արմավիր!D33+Գեղարքունիք!D33+'Լոռի '!D33+'Շիրակ '!D33+Կոտայք!D33+Տավուշ!D33+Սյունիք!D33+'Երևան '!D33)</f>
        <v>0</v>
      </c>
      <c r="E33" s="24">
        <f>SUM('Արագածոտն '!E33+Արարատ!E33+Արմավիր!E33+Գեղարքունիք!E33+'Լոռի '!E33+'Շիրակ '!E33+Կոտայք!E33+Տավուշ!E33+Սյունիք!E33+'Երևան '!E33)</f>
        <v>0</v>
      </c>
      <c r="F33" s="24">
        <f>SUM('Արագածոտն '!F33+Արարատ!F33+Արմավիր!F33+Գեղարքունիք!F33+'Լոռի '!F33+'Շիրակ '!F33+Կոտայք!F33+Տավուշ!F33+Սյունիք!F33+'Երևան '!F33)</f>
        <v>0</v>
      </c>
      <c r="G33" s="24">
        <f>SUM('Արագածոտն '!G33+Արարատ!G33+Արմավիր!G33+Գեղարքունիք!G33+'Լոռի '!G33+'Շիրակ '!G33+Կոտայք!G33+Տավուշ!G33+Սյունիք!G33+'Երևան '!G33)</f>
        <v>0</v>
      </c>
      <c r="H33" s="24">
        <f>SUM('Արագածոտն '!H33+Արարատ!H33+Արմավիր!H33+Գեղարքունիք!H33+'Լոռի '!H33+'Շիրակ '!H33+Կոտայք!H33+Տավուշ!H33+Սյունիք!H33+'Երևան '!H33)</f>
        <v>0</v>
      </c>
      <c r="I33" s="24">
        <f>SUM('Արագածոտն '!I33+Արարատ!I33+Արմավիր!I33+Գեղարքունիք!I33+'Լոռի '!I33+'Շիրակ '!I33+Կոտայք!I33+Տավուշ!I33+Սյունիք!I33+'Երևան '!I33)</f>
        <v>0</v>
      </c>
      <c r="J33" s="24">
        <f>SUM('Արագածոտն '!J33+Արարատ!J33+Արմավիր!J33+Գեղարքունիք!J33+'Լոռի '!J33+'Շիրակ '!J33+Կոտայք!J33+Տավուշ!J33+Սյունիք!J33+'Երևան '!J33)</f>
        <v>0</v>
      </c>
      <c r="K33" s="24">
        <f>SUM('Արագածոտն '!K33+Արարատ!K33+Արմավիր!K33+Գեղարքունիք!K33+'Լոռի '!K33+'Շիրակ '!K33+Կոտայք!K33+Տավուշ!K33+Սյունիք!K33+'Երևան '!K33)</f>
        <v>0</v>
      </c>
      <c r="L33" s="24">
        <f>SUM('Արագածոտն '!L33+Արարատ!L33+Արմավիր!L33+Գեղարքունիք!L33+'Լոռի '!L33+'Շիրակ '!L33+Կոտայք!L33+Տավուշ!L33+Սյունիք!L33+'Երևան '!L33)</f>
        <v>0</v>
      </c>
      <c r="M33" s="24">
        <f>SUM('Արագածոտն '!M33+Արարատ!M33+Արմավիր!M33+Գեղարքունիք!M33+'Լոռի '!M33+'Շիրակ '!M33+Կոտայք!M33+Տավուշ!M33+Սյունիք!M33+'Երևան '!M33)</f>
        <v>0</v>
      </c>
      <c r="N33" s="24">
        <f>SUM('Արագածոտն '!N33+Արարատ!N33+Արմավիր!N33+Գեղարքունիք!N33+'Լոռի '!N33+'Շիրակ '!N33+Կոտայք!N33+Տավուշ!N33+Սյունիք!N33+'Երևան '!N33)</f>
        <v>0</v>
      </c>
      <c r="O33" s="24">
        <f>SUM('Արագածոտն '!O33+Արարատ!O33+Արմավիր!O33+Գեղարքունիք!O33+'Լոռի '!O33+'Շիրակ '!O33+Կոտայք!O33+Տավուշ!O33+Սյունիք!O33+'Երևան '!O33)</f>
        <v>0</v>
      </c>
      <c r="P33" s="24">
        <f>SUM('Արագածոտն '!P33+Արարատ!P33+Արմավիր!P33+Գեղարքունիք!P33+'Լոռի '!P33+'Շիրակ '!P33+Կոտայք!P33+Տավուշ!P33+Սյունիք!P33+'Երևան '!P33)</f>
        <v>0</v>
      </c>
      <c r="Q33" s="24">
        <f>SUM('Արագածոտն '!Q33+Արարատ!Q33+Արմավիր!Q33+Գեղարքունիք!Q33+'Լոռի '!Q33+'Շիրակ '!Q33+Կոտայք!Q33+Տավուշ!Q33+Սյունիք!Q33+'Երևան '!Q33)</f>
        <v>0</v>
      </c>
      <c r="R33" s="24">
        <f>SUM('Արագածոտն '!R33+Արարատ!R33+Արմավիր!R33+Գեղարքունիք!R33+'Լոռի '!R33+'Շիրակ '!R33+Կոտայք!R33+Տավուշ!R33+Սյունիք!R33+'Երևան '!R33)</f>
        <v>0</v>
      </c>
      <c r="S33" s="24">
        <f>SUM('Արագածոտն '!S33+Արարատ!S33+Արմավիր!S33+Գեղարքունիք!S33+'Լոռի '!S33+'Շիրակ '!S33+Կոտայք!S33+Տավուշ!S33+Սյունիք!S33+'Երևան '!S33)</f>
        <v>0</v>
      </c>
      <c r="T33" s="24">
        <f>SUM('Արագածոտն '!T33+Արարատ!T33+Արմավիր!T33+Գեղարքունիք!T33+'Լոռի '!T33+'Շիրակ '!T33+Կոտայք!T33+Տավուշ!T33+Սյունիք!T33+'Երևան '!T33)</f>
        <v>0</v>
      </c>
      <c r="U33" s="24">
        <f>SUM('Արագածոտն '!U33+Արարատ!U33+Արմավիր!U33+Գեղարքունիք!U33+'Լոռի '!U33+'Շիրակ '!U33+Կոտայք!U33+Տավուշ!U33+Սյունիք!U33+'Երևան '!U33)</f>
        <v>0</v>
      </c>
      <c r="V33" s="24">
        <f>SUM('Արագածոտն '!V33+Արարատ!V33+Արմավիր!V33+Գեղարքունիք!V33+'Լոռի '!V33+'Շիրակ '!V33+Կոտայք!V33+Տավուշ!V33+Սյունիք!V33+'Երևան '!V33)</f>
        <v>0</v>
      </c>
      <c r="W33" s="24">
        <f>SUM('Արագածոտն '!W33+Արարատ!W33+Արմավիր!W33+Գեղարքունիք!W33+'Լոռի '!W33+'Շիրակ '!W33+Կոտայք!W33+Տավուշ!W33+Սյունիք!W33+'Երևան '!W33)</f>
        <v>0</v>
      </c>
      <c r="X33" s="24">
        <f>SUM('Արագածոտն '!X33+Արարատ!X33+Արմավիր!X33+Գեղարքունիք!X33+'Լոռի '!X33+'Շիրակ '!X33+Կոտայք!X33+Տավուշ!X33+Սյունիք!X33+'Երևան '!X33)</f>
        <v>0</v>
      </c>
      <c r="Y33" s="24">
        <f>SUM('Արագածոտն '!Y33+Արարատ!Y33+Արմավիր!Y33+Գեղարքունիք!Y33+'Լոռի '!Y33+'Շիրակ '!Y33+Կոտայք!Y33+Տավուշ!Y33+Սյունիք!Y33+'Երևան '!Y33)</f>
        <v>0</v>
      </c>
      <c r="Z33" s="24">
        <f>SUM('Արագածոտն '!Z33+Արարատ!Z33+Արմավիր!Z33+Գեղարքունիք!Z33+'Լոռի '!Z33+'Շիրակ '!Z33+Կոտայք!Z33+Տավուշ!Z33+Սյունիք!Z33+'Երևան '!Z33)</f>
        <v>0</v>
      </c>
      <c r="AA33" s="24">
        <f>SUM('Արագածոտն '!AA33+Արարատ!AA33+Արմավիր!AA33+Գեղարքունիք!AA33+'Լոռի '!AA33+'Շիրակ '!AA33+Կոտայք!AA33+Տավուշ!AA33+Սյունիք!AA33+'Երևան '!AA33)</f>
        <v>0</v>
      </c>
      <c r="AB33" s="24">
        <f>SUM('Արագածոտն '!AB33+Արարատ!AB33+Արմավիր!AB33+Գեղարքունիք!AB33+'Լոռի '!AB33+'Շիրակ '!AB33+Կոտայք!AB33+Տավուշ!AB33+Սյունիք!AB33+'Երևան '!AB33)</f>
        <v>0</v>
      </c>
      <c r="AC33" s="24">
        <f>SUM('Արագածոտն '!AC33+Արարատ!AC33+Արմավիր!AC33+Գեղարքունիք!AC33+'Լոռի '!AC33+'Շիրակ '!AC33+Կոտայք!AC33+Տավուշ!AC33+Սյունիք!AC33+'Երևան '!AC33)</f>
        <v>0</v>
      </c>
      <c r="AD33" s="22">
        <f t="shared" ref="AD33:AD42" si="8">F33</f>
        <v>0</v>
      </c>
      <c r="AE33" s="7">
        <f t="shared" ref="AE33:AE42" si="9">SUM(D33:E33)</f>
        <v>0</v>
      </c>
      <c r="AF33" s="7">
        <f t="shared" ref="AF33:AF42" si="10">R33</f>
        <v>0</v>
      </c>
      <c r="AG33" s="7">
        <f t="shared" ref="AG33:AG42" si="11">SUM(K33:Q33)</f>
        <v>0</v>
      </c>
      <c r="AH33" s="7">
        <f t="shared" ref="AH33:AH42" si="12">F33</f>
        <v>0</v>
      </c>
      <c r="AI33" s="7">
        <f t="shared" ref="AI33:AI42" si="13">SUM(R33:Y33)</f>
        <v>0</v>
      </c>
    </row>
    <row r="34" spans="1:35" ht="27.75" x14ac:dyDescent="0.3">
      <c r="A34" s="13">
        <v>2.2999999999999998</v>
      </c>
      <c r="B34" s="14" t="s">
        <v>63</v>
      </c>
      <c r="C34" s="15">
        <v>157</v>
      </c>
      <c r="D34" s="24">
        <f>SUM('Արագածոտն '!D34+Արարատ!D34+Արմավիր!D34+Գեղարքունիք!D34+'Լոռի '!D34+'Շիրակ '!D34+Կոտայք!D34+Տավուշ!D34+Սյունիք!D34+'Երևան '!D34)</f>
        <v>0</v>
      </c>
      <c r="E34" s="24">
        <f>SUM('Արագածոտն '!E34+Արարատ!E34+Արմավիր!E34+Գեղարքունիք!E34+'Լոռի '!E34+'Շիրակ '!E34+Կոտայք!E34+Տավուշ!E34+Սյունիք!E34+'Երևան '!E34)</f>
        <v>0</v>
      </c>
      <c r="F34" s="24">
        <f>SUM('Արագածոտն '!F34+Արարատ!F34+Արմավիր!F34+Գեղարքունիք!F34+'Լոռի '!F34+'Շիրակ '!F34+Կոտայք!F34+Տավուշ!F34+Սյունիք!F34+'Երևան '!F34)</f>
        <v>0</v>
      </c>
      <c r="G34" s="24">
        <f>SUM('Արագածոտն '!G34+Արարատ!G34+Արմավիր!G34+Գեղարքունիք!G34+'Լոռի '!G34+'Շիրակ '!G34+Կոտայք!G34+Տավուշ!G34+Սյունիք!G34+'Երևան '!G34)</f>
        <v>0</v>
      </c>
      <c r="H34" s="24">
        <f>SUM('Արագածոտն '!H34+Արարատ!H34+Արմավիր!H34+Գեղարքունիք!H34+'Լոռի '!H34+'Շիրակ '!H34+Կոտայք!H34+Տավուշ!H34+Սյունիք!H34+'Երևան '!H34)</f>
        <v>0</v>
      </c>
      <c r="I34" s="24">
        <f>SUM('Արագածոտն '!I34+Արարատ!I34+Արմավիր!I34+Գեղարքունիք!I34+'Լոռի '!I34+'Շիրակ '!I34+Կոտայք!I34+Տավուշ!I34+Սյունիք!I34+'Երևան '!I34)</f>
        <v>0</v>
      </c>
      <c r="J34" s="24">
        <f>SUM('Արագածոտն '!J34+Արարատ!J34+Արմավիր!J34+Գեղարքունիք!J34+'Լոռի '!J34+'Շիրակ '!J34+Կոտայք!J34+Տավուշ!J34+Սյունիք!J34+'Երևան '!J34)</f>
        <v>0</v>
      </c>
      <c r="K34" s="24">
        <f>SUM('Արագածոտն '!K34+Արարատ!K34+Արմավիր!K34+Գեղարքունիք!K34+'Լոռի '!K34+'Շիրակ '!K34+Կոտայք!K34+Տավուշ!K34+Սյունիք!K34+'Երևան '!K34)</f>
        <v>0</v>
      </c>
      <c r="L34" s="24">
        <f>SUM('Արագածոտն '!L34+Արարատ!L34+Արմավիր!L34+Գեղարքունիք!L34+'Լոռի '!L34+'Շիրակ '!L34+Կոտայք!L34+Տավուշ!L34+Սյունիք!L34+'Երևան '!L34)</f>
        <v>0</v>
      </c>
      <c r="M34" s="24">
        <f>SUM('Արագածոտն '!M34+Արարատ!M34+Արմավիր!M34+Գեղարքունիք!M34+'Լոռի '!M34+'Շիրակ '!M34+Կոտայք!M34+Տավուշ!M34+Սյունիք!M34+'Երևան '!M34)</f>
        <v>0</v>
      </c>
      <c r="N34" s="24">
        <f>SUM('Արագածոտն '!N34+Արարատ!N34+Արմավիր!N34+Գեղարքունիք!N34+'Լոռի '!N34+'Շիրակ '!N34+Կոտայք!N34+Տավուշ!N34+Սյունիք!N34+'Երևան '!N34)</f>
        <v>0</v>
      </c>
      <c r="O34" s="24">
        <f>SUM('Արագածոտն '!O34+Արարատ!O34+Արմավիր!O34+Գեղարքունիք!O34+'Լոռի '!O34+'Շիրակ '!O34+Կոտայք!O34+Տավուշ!O34+Սյունիք!O34+'Երևան '!O34)</f>
        <v>0</v>
      </c>
      <c r="P34" s="24">
        <f>SUM('Արագածոտն '!P34+Արարատ!P34+Արմավիր!P34+Գեղարքունիք!P34+'Լոռի '!P34+'Շիրակ '!P34+Կոտայք!P34+Տավուշ!P34+Սյունիք!P34+'Երևան '!P34)</f>
        <v>0</v>
      </c>
      <c r="Q34" s="24">
        <f>SUM('Արագածոտն '!Q34+Արարատ!Q34+Արմավիր!Q34+Գեղարքունիք!Q34+'Լոռի '!Q34+'Շիրակ '!Q34+Կոտայք!Q34+Տավուշ!Q34+Սյունիք!Q34+'Երևան '!Q34)</f>
        <v>0</v>
      </c>
      <c r="R34" s="24">
        <f>SUM('Արագածոտն '!R34+Արարատ!R34+Արմավիր!R34+Գեղարքունիք!R34+'Լոռի '!R34+'Շիրակ '!R34+Կոտայք!R34+Տավուշ!R34+Սյունիք!R34+'Երևան '!R34)</f>
        <v>0</v>
      </c>
      <c r="S34" s="24">
        <f>SUM('Արագածոտն '!S34+Արարատ!S34+Արմավիր!S34+Գեղարքունիք!S34+'Լոռի '!S34+'Շիրակ '!S34+Կոտայք!S34+Տավուշ!S34+Սյունիք!S34+'Երևան '!S34)</f>
        <v>0</v>
      </c>
      <c r="T34" s="24">
        <f>SUM('Արագածոտն '!T34+Արարատ!T34+Արմավիր!T34+Գեղարքունիք!T34+'Լոռի '!T34+'Շիրակ '!T34+Կոտայք!T34+Տավուշ!T34+Սյունիք!T34+'Երևան '!T34)</f>
        <v>0</v>
      </c>
      <c r="U34" s="24">
        <f>SUM('Արագածոտն '!U34+Արարատ!U34+Արմավիր!U34+Գեղարքունիք!U34+'Լոռի '!U34+'Շիրակ '!U34+Կոտայք!U34+Տավուշ!U34+Սյունիք!U34+'Երևան '!U34)</f>
        <v>0</v>
      </c>
      <c r="V34" s="24">
        <f>SUM('Արագածոտն '!V34+Արարատ!V34+Արմավիր!V34+Գեղարքունիք!V34+'Լոռի '!V34+'Շիրակ '!V34+Կոտայք!V34+Տավուշ!V34+Սյունիք!V34+'Երևան '!V34)</f>
        <v>0</v>
      </c>
      <c r="W34" s="24">
        <f>SUM('Արագածոտն '!W34+Արարատ!W34+Արմավիր!W34+Գեղարքունիք!W34+'Լոռի '!W34+'Շիրակ '!W34+Կոտայք!W34+Տավուշ!W34+Սյունիք!W34+'Երևան '!W34)</f>
        <v>0</v>
      </c>
      <c r="X34" s="24">
        <f>SUM('Արագածոտն '!X34+Արարատ!X34+Արմավիր!X34+Գեղարքունիք!X34+'Լոռի '!X34+'Շիրակ '!X34+Կոտայք!X34+Տավուշ!X34+Սյունիք!X34+'Երևան '!X34)</f>
        <v>0</v>
      </c>
      <c r="Y34" s="24">
        <f>SUM('Արագածոտն '!Y34+Արարատ!Y34+Արմավիր!Y34+Գեղարքունիք!Y34+'Լոռի '!Y34+'Շիրակ '!Y34+Կոտայք!Y34+Տավուշ!Y34+Սյունիք!Y34+'Երևան '!Y34)</f>
        <v>0</v>
      </c>
      <c r="Z34" s="24">
        <f>SUM('Արագածոտն '!Z34+Արարատ!Z34+Արմավիր!Z34+Գեղարքունիք!Z34+'Լոռի '!Z34+'Շիրակ '!Z34+Կոտայք!Z34+Տավուշ!Z34+Սյունիք!Z34+'Երևան '!Z34)</f>
        <v>0</v>
      </c>
      <c r="AA34" s="24">
        <f>SUM('Արագածոտն '!AA34+Արարատ!AA34+Արմավիր!AA34+Գեղարքունիք!AA34+'Լոռի '!AA34+'Շիրակ '!AA34+Կոտայք!AA34+Տավուշ!AA34+Սյունիք!AA34+'Երևան '!AA34)</f>
        <v>0</v>
      </c>
      <c r="AB34" s="24">
        <f>SUM('Արագածոտն '!AB34+Արարատ!AB34+Արմավիր!AB34+Գեղարքունիք!AB34+'Լոռի '!AB34+'Շիրակ '!AB34+Կոտայք!AB34+Տավուշ!AB34+Սյունիք!AB34+'Երևան '!AB34)</f>
        <v>0</v>
      </c>
      <c r="AC34" s="24">
        <f>SUM('Արագածոտն '!AC34+Արարատ!AC34+Արմավիր!AC34+Գեղարքունիք!AC34+'Լոռի '!AC34+'Շիրակ '!AC34+Կոտայք!AC34+Տավուշ!AC34+Սյունիք!AC34+'Երևան '!AC34)</f>
        <v>0</v>
      </c>
      <c r="AD34" s="22">
        <f t="shared" si="8"/>
        <v>0</v>
      </c>
      <c r="AE34" s="7">
        <f t="shared" si="9"/>
        <v>0</v>
      </c>
      <c r="AF34" s="7">
        <f t="shared" si="10"/>
        <v>0</v>
      </c>
      <c r="AG34" s="7">
        <f t="shared" si="11"/>
        <v>0</v>
      </c>
      <c r="AH34" s="7">
        <f t="shared" si="12"/>
        <v>0</v>
      </c>
      <c r="AI34" s="7">
        <f t="shared" si="13"/>
        <v>0</v>
      </c>
    </row>
    <row r="35" spans="1:35" ht="30.75" customHeight="1" x14ac:dyDescent="0.3">
      <c r="A35" s="13">
        <v>2.4</v>
      </c>
      <c r="B35" s="14" t="s">
        <v>64</v>
      </c>
      <c r="C35" s="15">
        <v>158</v>
      </c>
      <c r="D35" s="24">
        <f>SUM('Արագածոտն '!D35+Արարատ!D35+Արմավիր!D35+Գեղարքունիք!D35+'Լոռի '!D35+'Շիրակ '!D35+Կոտայք!D35+Տավուշ!D35+Սյունիք!D35+'Երևան '!D35)</f>
        <v>0</v>
      </c>
      <c r="E35" s="24">
        <f>SUM('Արագածոտն '!E35+Արարատ!E35+Արմավիր!E35+Գեղարքունիք!E35+'Լոռի '!E35+'Շիրակ '!E35+Կոտայք!E35+Տավուշ!E35+Սյունիք!E35+'Երևան '!E35)</f>
        <v>0</v>
      </c>
      <c r="F35" s="24">
        <f>SUM('Արագածոտն '!F35+Արարատ!F35+Արմավիր!F35+Գեղարքունիք!F35+'Լոռի '!F35+'Շիրակ '!F35+Կոտայք!F35+Տավուշ!F35+Սյունիք!F35+'Երևան '!F35)</f>
        <v>0</v>
      </c>
      <c r="G35" s="24">
        <f>SUM('Արագածոտն '!G35+Արարատ!G35+Արմավիր!G35+Գեղարքունիք!G35+'Լոռի '!G35+'Շիրակ '!G35+Կոտայք!G35+Տավուշ!G35+Սյունիք!G35+'Երևան '!G35)</f>
        <v>0</v>
      </c>
      <c r="H35" s="24">
        <f>SUM('Արագածոտն '!H35+Արարատ!H35+Արմավիր!H35+Գեղարքունիք!H35+'Լոռի '!H35+'Շիրակ '!H35+Կոտայք!H35+Տավուշ!H35+Սյունիք!H35+'Երևան '!H35)</f>
        <v>0</v>
      </c>
      <c r="I35" s="24">
        <f>SUM('Արագածոտն '!I35+Արարատ!I35+Արմավիր!I35+Գեղարքունիք!I35+'Լոռի '!I35+'Շիրակ '!I35+Կոտայք!I35+Տավուշ!I35+Սյունիք!I35+'Երևան '!I35)</f>
        <v>0</v>
      </c>
      <c r="J35" s="24">
        <f>SUM('Արագածոտն '!J35+Արարատ!J35+Արմավիր!J35+Գեղարքունիք!J35+'Լոռի '!J35+'Շիրակ '!J35+Կոտայք!J35+Տավուշ!J35+Սյունիք!J35+'Երևան '!J35)</f>
        <v>0</v>
      </c>
      <c r="K35" s="24">
        <f>SUM('Արագածոտն '!K35+Արարատ!K35+Արմավիր!K35+Գեղարքունիք!K35+'Լոռի '!K35+'Շիրակ '!K35+Կոտայք!K35+Տավուշ!K35+Սյունիք!K35+'Երևան '!K35)</f>
        <v>0</v>
      </c>
      <c r="L35" s="24">
        <f>SUM('Արագածոտն '!L35+Արարատ!L35+Արմավիր!L35+Գեղարքունիք!L35+'Լոռի '!L35+'Շիրակ '!L35+Կոտայք!L35+Տավուշ!L35+Սյունիք!L35+'Երևան '!L35)</f>
        <v>0</v>
      </c>
      <c r="M35" s="24">
        <f>SUM('Արագածոտն '!M35+Արարատ!M35+Արմավիր!M35+Գեղարքունիք!M35+'Լոռի '!M35+'Շիրակ '!M35+Կոտայք!M35+Տավուշ!M35+Սյունիք!M35+'Երևան '!M35)</f>
        <v>0</v>
      </c>
      <c r="N35" s="24">
        <f>SUM('Արագածոտն '!N35+Արարատ!N35+Արմավիր!N35+Գեղարքունիք!N35+'Լոռի '!N35+'Շիրակ '!N35+Կոտայք!N35+Տավուշ!N35+Սյունիք!N35+'Երևան '!N35)</f>
        <v>0</v>
      </c>
      <c r="O35" s="24">
        <f>SUM('Արագածոտն '!O35+Արարատ!O35+Արմավիր!O35+Գեղարքունիք!O35+'Լոռի '!O35+'Շիրակ '!O35+Կոտայք!O35+Տավուշ!O35+Սյունիք!O35+'Երևան '!O35)</f>
        <v>0</v>
      </c>
      <c r="P35" s="24">
        <f>SUM('Արագածոտն '!P35+Արարատ!P35+Արմավիր!P35+Գեղարքունիք!P35+'Լոռի '!P35+'Շիրակ '!P35+Կոտայք!P35+Տավուշ!P35+Սյունիք!P35+'Երևան '!P35)</f>
        <v>0</v>
      </c>
      <c r="Q35" s="24">
        <f>SUM('Արագածոտն '!Q35+Արարատ!Q35+Արմավիր!Q35+Գեղարքունիք!Q35+'Լոռի '!Q35+'Շիրակ '!Q35+Կոտայք!Q35+Տավուշ!Q35+Սյունիք!Q35+'Երևան '!Q35)</f>
        <v>0</v>
      </c>
      <c r="R35" s="24">
        <f>SUM('Արագածոտն '!R35+Արարատ!R35+Արմավիր!R35+Գեղարքունիք!R35+'Լոռի '!R35+'Շիրակ '!R35+Կոտայք!R35+Տավուշ!R35+Սյունիք!R35+'Երևան '!R35)</f>
        <v>0</v>
      </c>
      <c r="S35" s="24">
        <f>SUM('Արագածոտն '!S35+Արարատ!S35+Արմավիր!S35+Գեղարքունիք!S35+'Լոռի '!S35+'Շիրակ '!S35+Կոտայք!S35+Տավուշ!S35+Սյունիք!S35+'Երևան '!S35)</f>
        <v>0</v>
      </c>
      <c r="T35" s="24">
        <f>SUM('Արագածոտն '!T35+Արարատ!T35+Արմավիր!T35+Գեղարքունիք!T35+'Լոռի '!T35+'Շիրակ '!T35+Կոտայք!T35+Տավուշ!T35+Սյունիք!T35+'Երևան '!T35)</f>
        <v>0</v>
      </c>
      <c r="U35" s="24">
        <f>SUM('Արագածոտն '!U35+Արարատ!U35+Արմավիր!U35+Գեղարքունիք!U35+'Լոռի '!U35+'Շիրակ '!U35+Կոտայք!U35+Տավուշ!U35+Սյունիք!U35+'Երևան '!U35)</f>
        <v>0</v>
      </c>
      <c r="V35" s="24">
        <f>SUM('Արագածոտն '!V35+Արարատ!V35+Արմավիր!V35+Գեղարքունիք!V35+'Լոռի '!V35+'Շիրակ '!V35+Կոտայք!V35+Տավուշ!V35+Սյունիք!V35+'Երևան '!V35)</f>
        <v>0</v>
      </c>
      <c r="W35" s="24">
        <f>SUM('Արագածոտն '!W35+Արարատ!W35+Արմավիր!W35+Գեղարքունիք!W35+'Լոռի '!W35+'Շիրակ '!W35+Կոտայք!W35+Տավուշ!W35+Սյունիք!W35+'Երևան '!W35)</f>
        <v>0</v>
      </c>
      <c r="X35" s="24">
        <f>SUM('Արագածոտն '!X35+Արարատ!X35+Արմավիր!X35+Գեղարքունիք!X35+'Լոռի '!X35+'Շիրակ '!X35+Կոտայք!X35+Տավուշ!X35+Սյունիք!X35+'Երևան '!X35)</f>
        <v>0</v>
      </c>
      <c r="Y35" s="24">
        <f>SUM('Արագածոտն '!Y35+Արարատ!Y35+Արմավիր!Y35+Գեղարքունիք!Y35+'Լոռի '!Y35+'Շիրակ '!Y35+Կոտայք!Y35+Տավուշ!Y35+Սյունիք!Y35+'Երևան '!Y35)</f>
        <v>0</v>
      </c>
      <c r="Z35" s="24">
        <f>SUM('Արագածոտն '!Z35+Արարատ!Z35+Արմավիր!Z35+Գեղարքունիք!Z35+'Լոռի '!Z35+'Շիրակ '!Z35+Կոտայք!Z35+Տավուշ!Z35+Սյունիք!Z35+'Երևան '!Z35)</f>
        <v>0</v>
      </c>
      <c r="AA35" s="24">
        <f>SUM('Արագածոտն '!AA35+Արարատ!AA35+Արմավիր!AA35+Գեղարքունիք!AA35+'Լոռի '!AA35+'Շիրակ '!AA35+Կոտայք!AA35+Տավուշ!AA35+Սյունիք!AA35+'Երևան '!AA35)</f>
        <v>0</v>
      </c>
      <c r="AB35" s="24">
        <f>SUM('Արագածոտն '!AB35+Արարատ!AB35+Արմավիր!AB35+Գեղարքունիք!AB35+'Լոռի '!AB35+'Շիրակ '!AB35+Կոտայք!AB35+Տավուշ!AB35+Սյունիք!AB35+'Երևան '!AB35)</f>
        <v>0</v>
      </c>
      <c r="AC35" s="24">
        <f>SUM('Արագածոտն '!AC35+Արարատ!AC35+Արմավիր!AC35+Գեղարքունիք!AC35+'Լոռի '!AC35+'Շիրակ '!AC35+Կոտայք!AC35+Տավուշ!AC35+Սյունիք!AC35+'Երևան '!AC35)</f>
        <v>0</v>
      </c>
      <c r="AD35" s="22">
        <f t="shared" si="8"/>
        <v>0</v>
      </c>
      <c r="AE35" s="7">
        <f t="shared" si="9"/>
        <v>0</v>
      </c>
      <c r="AF35" s="7">
        <f t="shared" si="10"/>
        <v>0</v>
      </c>
      <c r="AG35" s="7">
        <f t="shared" si="11"/>
        <v>0</v>
      </c>
      <c r="AH35" s="7">
        <f t="shared" si="12"/>
        <v>0</v>
      </c>
      <c r="AI35" s="7">
        <f t="shared" si="13"/>
        <v>0</v>
      </c>
    </row>
    <row r="36" spans="1:35" ht="30.75" customHeight="1" x14ac:dyDescent="0.3">
      <c r="A36" s="13">
        <v>2.5</v>
      </c>
      <c r="B36" s="14" t="s">
        <v>65</v>
      </c>
      <c r="C36" s="15">
        <v>159</v>
      </c>
      <c r="D36" s="24">
        <f>SUM('Արագածոտն '!D36+Արարատ!D36+Արմավիր!D36+Գեղարքունիք!D36+'Լոռի '!D36+'Շիրակ '!D36+Կոտայք!D36+Տավուշ!D36+Սյունիք!D36+'Երևան '!D36)</f>
        <v>0</v>
      </c>
      <c r="E36" s="24">
        <f>SUM('Արագածոտն '!E36+Արարատ!E36+Արմավիր!E36+Գեղարքունիք!E36+'Լոռի '!E36+'Շիրակ '!E36+Կոտայք!E36+Տավուշ!E36+Սյունիք!E36+'Երևան '!E36)</f>
        <v>0</v>
      </c>
      <c r="F36" s="24">
        <f>SUM('Արագածոտն '!F36+Արարատ!F36+Արմավիր!F36+Գեղարքունիք!F36+'Լոռի '!F36+'Շիրակ '!F36+Կոտայք!F36+Տավուշ!F36+Սյունիք!F36+'Երևան '!F36)</f>
        <v>0</v>
      </c>
      <c r="G36" s="24">
        <f>SUM('Արագածոտն '!G36+Արարատ!G36+Արմավիր!G36+Գեղարքունիք!G36+'Լոռի '!G36+'Շիրակ '!G36+Կոտայք!G36+Տավուշ!G36+Սյունիք!G36+'Երևան '!G36)</f>
        <v>0</v>
      </c>
      <c r="H36" s="24">
        <f>SUM('Արագածոտն '!H36+Արարատ!H36+Արմավիր!H36+Գեղարքունիք!H36+'Լոռի '!H36+'Շիրակ '!H36+Կոտայք!H36+Տավուշ!H36+Սյունիք!H36+'Երևան '!H36)</f>
        <v>0</v>
      </c>
      <c r="I36" s="24">
        <f>SUM('Արագածոտն '!I36+Արարատ!I36+Արմավիր!I36+Գեղարքունիք!I36+'Լոռի '!I36+'Շիրակ '!I36+Կոտայք!I36+Տավուշ!I36+Սյունիք!I36+'Երևան '!I36)</f>
        <v>0</v>
      </c>
      <c r="J36" s="24">
        <f>SUM('Արագածոտն '!J36+Արարատ!J36+Արմավիր!J36+Գեղարքունիք!J36+'Լոռի '!J36+'Շիրակ '!J36+Կոտայք!J36+Տավուշ!J36+Սյունիք!J36+'Երևան '!J36)</f>
        <v>0</v>
      </c>
      <c r="K36" s="24">
        <f>SUM('Արագածոտն '!K36+Արարատ!K36+Արմավիր!K36+Գեղարքունիք!K36+'Լոռի '!K36+'Շիրակ '!K36+Կոտայք!K36+Տավուշ!K36+Սյունիք!K36+'Երևան '!K36)</f>
        <v>0</v>
      </c>
      <c r="L36" s="24">
        <f>SUM('Արագածոտն '!L36+Արարատ!L36+Արմավիր!L36+Գեղարքունիք!L36+'Լոռի '!L36+'Շիրակ '!L36+Կոտայք!L36+Տավուշ!L36+Սյունիք!L36+'Երևան '!L36)</f>
        <v>0</v>
      </c>
      <c r="M36" s="24">
        <f>SUM('Արագածոտն '!M36+Արարատ!M36+Արմավիր!M36+Գեղարքունիք!M36+'Լոռի '!M36+'Շիրակ '!M36+Կոտայք!M36+Տավուշ!M36+Սյունիք!M36+'Երևան '!M36)</f>
        <v>0</v>
      </c>
      <c r="N36" s="24">
        <f>SUM('Արագածոտն '!N36+Արարատ!N36+Արմավիր!N36+Գեղարքունիք!N36+'Լոռի '!N36+'Շիրակ '!N36+Կոտայք!N36+Տավուշ!N36+Սյունիք!N36+'Երևան '!N36)</f>
        <v>0</v>
      </c>
      <c r="O36" s="24">
        <f>SUM('Արագածոտն '!O36+Արարատ!O36+Արմավիր!O36+Գեղարքունիք!O36+'Լոռի '!O36+'Շիրակ '!O36+Կոտայք!O36+Տավուշ!O36+Սյունիք!O36+'Երևան '!O36)</f>
        <v>0</v>
      </c>
      <c r="P36" s="24">
        <f>SUM('Արագածոտն '!P36+Արարատ!P36+Արմավիր!P36+Գեղարքունիք!P36+'Լոռի '!P36+'Շիրակ '!P36+Կոտայք!P36+Տավուշ!P36+Սյունիք!P36+'Երևան '!P36)</f>
        <v>0</v>
      </c>
      <c r="Q36" s="24">
        <f>SUM('Արագածոտն '!Q36+Արարատ!Q36+Արմավիր!Q36+Գեղարքունիք!Q36+'Լոռի '!Q36+'Շիրակ '!Q36+Կոտայք!Q36+Տավուշ!Q36+Սյունիք!Q36+'Երևան '!Q36)</f>
        <v>0</v>
      </c>
      <c r="R36" s="24">
        <f>SUM('Արագածոտն '!R36+Արարատ!R36+Արմավիր!R36+Գեղարքունիք!R36+'Լոռի '!R36+'Շիրակ '!R36+Կոտայք!R36+Տավուշ!R36+Սյունիք!R36+'Երևան '!R36)</f>
        <v>0</v>
      </c>
      <c r="S36" s="24">
        <f>SUM('Արագածոտն '!S36+Արարատ!S36+Արմավիր!S36+Գեղարքունիք!S36+'Լոռի '!S36+'Շիրակ '!S36+Կոտայք!S36+Տավուշ!S36+Սյունիք!S36+'Երևան '!S36)</f>
        <v>0</v>
      </c>
      <c r="T36" s="24">
        <f>SUM('Արագածոտն '!T36+Արարատ!T36+Արմավիր!T36+Գեղարքունիք!T36+'Լոռի '!T36+'Շիրակ '!T36+Կոտայք!T36+Տավուշ!T36+Սյունիք!T36+'Երևան '!T36)</f>
        <v>0</v>
      </c>
      <c r="U36" s="24">
        <f>SUM('Արագածոտն '!U36+Արարատ!U36+Արմավիր!U36+Գեղարքունիք!U36+'Լոռի '!U36+'Շիրակ '!U36+Կոտայք!U36+Տավուշ!U36+Սյունիք!U36+'Երևան '!U36)</f>
        <v>0</v>
      </c>
      <c r="V36" s="24">
        <f>SUM('Արագածոտն '!V36+Արարատ!V36+Արմավիր!V36+Գեղարքունիք!V36+'Լոռի '!V36+'Շիրակ '!V36+Կոտայք!V36+Տավուշ!V36+Սյունիք!V36+'Երևան '!V36)</f>
        <v>0</v>
      </c>
      <c r="W36" s="24">
        <f>SUM('Արագածոտն '!W36+Արարատ!W36+Արմավիր!W36+Գեղարքունիք!W36+'Լոռի '!W36+'Շիրակ '!W36+Կոտայք!W36+Տավուշ!W36+Սյունիք!W36+'Երևան '!W36)</f>
        <v>0</v>
      </c>
      <c r="X36" s="24">
        <f>SUM('Արագածոտն '!X36+Արարատ!X36+Արմավիր!X36+Գեղարքունիք!X36+'Լոռի '!X36+'Շիրակ '!X36+Կոտայք!X36+Տավուշ!X36+Սյունիք!X36+'Երևան '!X36)</f>
        <v>0</v>
      </c>
      <c r="Y36" s="24">
        <f>SUM('Արագածոտն '!Y36+Արարատ!Y36+Արմավիր!Y36+Գեղարքունիք!Y36+'Լոռի '!Y36+'Շիրակ '!Y36+Կոտայք!Y36+Տավուշ!Y36+Սյունիք!Y36+'Երևան '!Y36)</f>
        <v>0</v>
      </c>
      <c r="Z36" s="24">
        <f>SUM('Արագածոտն '!Z36+Արարատ!Z36+Արմավիր!Z36+Գեղարքունիք!Z36+'Լոռի '!Z36+'Շիրակ '!Z36+Կոտայք!Z36+Տավուշ!Z36+Սյունիք!Z36+'Երևան '!Z36)</f>
        <v>0</v>
      </c>
      <c r="AA36" s="24">
        <f>SUM('Արագածոտն '!AA36+Արարատ!AA36+Արմավիր!AA36+Գեղարքունիք!AA36+'Լոռի '!AA36+'Շիրակ '!AA36+Կոտայք!AA36+Տավուշ!AA36+Սյունիք!AA36+'Երևան '!AA36)</f>
        <v>0</v>
      </c>
      <c r="AB36" s="24">
        <f>SUM('Արագածոտն '!AB36+Արարատ!AB36+Արմավիր!AB36+Գեղարքունիք!AB36+'Լոռի '!AB36+'Շիրակ '!AB36+Կոտայք!AB36+Տավուշ!AB36+Սյունիք!AB36+'Երևան '!AB36)</f>
        <v>0</v>
      </c>
      <c r="AC36" s="24">
        <f>SUM('Արագածոտն '!AC36+Արարատ!AC36+Արմավիր!AC36+Գեղարքունիք!AC36+'Լոռի '!AC36+'Շիրակ '!AC36+Կոտայք!AC36+Տավուշ!AC36+Սյունիք!AC36+'Երևան '!AC36)</f>
        <v>0</v>
      </c>
      <c r="AD36" s="22">
        <f t="shared" si="8"/>
        <v>0</v>
      </c>
      <c r="AE36" s="7">
        <f t="shared" si="9"/>
        <v>0</v>
      </c>
      <c r="AF36" s="7">
        <f t="shared" si="10"/>
        <v>0</v>
      </c>
      <c r="AG36" s="7">
        <f t="shared" si="11"/>
        <v>0</v>
      </c>
      <c r="AH36" s="7">
        <f t="shared" si="12"/>
        <v>0</v>
      </c>
      <c r="AI36" s="7">
        <f t="shared" si="13"/>
        <v>0</v>
      </c>
    </row>
    <row r="37" spans="1:35" ht="23.25" customHeight="1" x14ac:dyDescent="0.3">
      <c r="A37" s="13">
        <v>2.6</v>
      </c>
      <c r="B37" s="14" t="s">
        <v>66</v>
      </c>
      <c r="C37" s="15">
        <v>160</v>
      </c>
      <c r="D37" s="24">
        <f>SUM('Արագածոտն '!D37+Արարատ!D37+Արմավիր!D37+Գեղարքունիք!D37+'Լոռի '!D37+'Շիրակ '!D37+Կոտայք!D37+Տավուշ!D37+Սյունիք!D37+'Երևան '!D37)</f>
        <v>0</v>
      </c>
      <c r="E37" s="24">
        <f>SUM('Արագածոտն '!E37+Արարատ!E37+Արմավիր!E37+Գեղարքունիք!E37+'Լոռի '!E37+'Շիրակ '!E37+Կոտայք!E37+Տավուշ!E37+Սյունիք!E37+'Երևան '!E37)</f>
        <v>0</v>
      </c>
      <c r="F37" s="24">
        <f>SUM('Արագածոտն '!F37+Արարատ!F37+Արմավիր!F37+Գեղարքունիք!F37+'Լոռի '!F37+'Շիրակ '!F37+Կոտայք!F37+Տավուշ!F37+Սյունիք!F37+'Երևան '!F37)</f>
        <v>0</v>
      </c>
      <c r="G37" s="24">
        <f>SUM('Արագածոտն '!G37+Արարատ!G37+Արմավիր!G37+Գեղարքունիք!G37+'Լոռի '!G37+'Շիրակ '!G37+Կոտայք!G37+Տավուշ!G37+Սյունիք!G37+'Երևան '!G37)</f>
        <v>0</v>
      </c>
      <c r="H37" s="24">
        <f>SUM('Արագածոտն '!H37+Արարատ!H37+Արմավիր!H37+Գեղարքունիք!H37+'Լոռի '!H37+'Շիրակ '!H37+Կոտայք!H37+Տավուշ!H37+Սյունիք!H37+'Երևան '!H37)</f>
        <v>0</v>
      </c>
      <c r="I37" s="24">
        <f>SUM('Արագածոտն '!I37+Արարատ!I37+Արմավիր!I37+Գեղարքունիք!I37+'Լոռի '!I37+'Շիրակ '!I37+Կոտայք!I37+Տավուշ!I37+Սյունիք!I37+'Երևան '!I37)</f>
        <v>0</v>
      </c>
      <c r="J37" s="24">
        <f>SUM('Արագածոտն '!J37+Արարատ!J37+Արմավիր!J37+Գեղարքունիք!J37+'Լոռի '!J37+'Շիրակ '!J37+Կոտայք!J37+Տավուշ!J37+Սյունիք!J37+'Երևան '!J37)</f>
        <v>0</v>
      </c>
      <c r="K37" s="24">
        <f>SUM('Արագածոտն '!K37+Արարատ!K37+Արմավիր!K37+Գեղարքունիք!K37+'Լոռի '!K37+'Շիրակ '!K37+Կոտայք!K37+Տավուշ!K37+Սյունիք!K37+'Երևան '!K37)</f>
        <v>0</v>
      </c>
      <c r="L37" s="24">
        <f>SUM('Արագածոտն '!L37+Արարատ!L37+Արմավիր!L37+Գեղարքունիք!L37+'Լոռի '!L37+'Շիրակ '!L37+Կոտայք!L37+Տավուշ!L37+Սյունիք!L37+'Երևան '!L37)</f>
        <v>0</v>
      </c>
      <c r="M37" s="24">
        <f>SUM('Արագածոտն '!M37+Արարատ!M37+Արմավիր!M37+Գեղարքունիք!M37+'Լոռի '!M37+'Շիրակ '!M37+Կոտայք!M37+Տավուշ!M37+Սյունիք!M37+'Երևան '!M37)</f>
        <v>0</v>
      </c>
      <c r="N37" s="24">
        <f>SUM('Արագածոտն '!N37+Արարատ!N37+Արմավիր!N37+Գեղարքունիք!N37+'Լոռի '!N37+'Շիրակ '!N37+Կոտայք!N37+Տավուշ!N37+Սյունիք!N37+'Երևան '!N37)</f>
        <v>0</v>
      </c>
      <c r="O37" s="24">
        <f>SUM('Արագածոտն '!O37+Արարատ!O37+Արմավիր!O37+Գեղարքունիք!O37+'Լոռի '!O37+'Շիրակ '!O37+Կոտայք!O37+Տավուշ!O37+Սյունիք!O37+'Երևան '!O37)</f>
        <v>0</v>
      </c>
      <c r="P37" s="24">
        <f>SUM('Արագածոտն '!P37+Արարատ!P37+Արմավիր!P37+Գեղարքունիք!P37+'Լոռի '!P37+'Շիրակ '!P37+Կոտայք!P37+Տավուշ!P37+Սյունիք!P37+'Երևան '!P37)</f>
        <v>0</v>
      </c>
      <c r="Q37" s="24">
        <f>SUM('Արագածոտն '!Q37+Արարատ!Q37+Արմավիր!Q37+Գեղարքունիք!Q37+'Լոռի '!Q37+'Շիրակ '!Q37+Կոտայք!Q37+Տավուշ!Q37+Սյունիք!Q37+'Երևան '!Q37)</f>
        <v>0</v>
      </c>
      <c r="R37" s="24">
        <f>SUM('Արագածոտն '!R37+Արարատ!R37+Արմավիր!R37+Գեղարքունիք!R37+'Լոռի '!R37+'Շիրակ '!R37+Կոտայք!R37+Տավուշ!R37+Սյունիք!R37+'Երևան '!R37)</f>
        <v>0</v>
      </c>
      <c r="S37" s="24">
        <f>SUM('Արագածոտն '!S37+Արարատ!S37+Արմավիր!S37+Գեղարքունիք!S37+'Լոռի '!S37+'Շիրակ '!S37+Կոտայք!S37+Տավուշ!S37+Սյունիք!S37+'Երևան '!S37)</f>
        <v>0</v>
      </c>
      <c r="T37" s="24">
        <f>SUM('Արագածոտն '!T37+Արարատ!T37+Արմավիր!T37+Գեղարքունիք!T37+'Լոռի '!T37+'Շիրակ '!T37+Կոտայք!T37+Տավուշ!T37+Սյունիք!T37+'Երևան '!T37)</f>
        <v>0</v>
      </c>
      <c r="U37" s="24">
        <f>SUM('Արագածոտն '!U37+Արարատ!U37+Արմավիր!U37+Գեղարքունիք!U37+'Լոռի '!U37+'Շիրակ '!U37+Կոտայք!U37+Տավուշ!U37+Սյունիք!U37+'Երևան '!U37)</f>
        <v>0</v>
      </c>
      <c r="V37" s="24">
        <f>SUM('Արագածոտն '!V37+Արարատ!V37+Արմավիր!V37+Գեղարքունիք!V37+'Լոռի '!V37+'Շիրակ '!V37+Կոտայք!V37+Տավուշ!V37+Սյունիք!V37+'Երևան '!V37)</f>
        <v>0</v>
      </c>
      <c r="W37" s="24">
        <f>SUM('Արագածոտն '!W37+Արարատ!W37+Արմավիր!W37+Գեղարքունիք!W37+'Լոռի '!W37+'Շիրակ '!W37+Կոտայք!W37+Տավուշ!W37+Սյունիք!W37+'Երևան '!W37)</f>
        <v>0</v>
      </c>
      <c r="X37" s="24">
        <f>SUM('Արագածոտն '!X37+Արարատ!X37+Արմավիր!X37+Գեղարքունիք!X37+'Լոռի '!X37+'Շիրակ '!X37+Կոտայք!X37+Տավուշ!X37+Սյունիք!X37+'Երևան '!X37)</f>
        <v>0</v>
      </c>
      <c r="Y37" s="24">
        <f>SUM('Արագածոտն '!Y37+Արարատ!Y37+Արմավիր!Y37+Գեղարքունիք!Y37+'Լոռի '!Y37+'Շիրակ '!Y37+Կոտայք!Y37+Տավուշ!Y37+Սյունիք!Y37+'Երևան '!Y37)</f>
        <v>0</v>
      </c>
      <c r="Z37" s="24">
        <f>SUM('Արագածոտն '!Z37+Արարատ!Z37+Արմավիր!Z37+Գեղարքունիք!Z37+'Լոռի '!Z37+'Շիրակ '!Z37+Կոտայք!Z37+Տավուշ!Z37+Սյունիք!Z37+'Երևան '!Z37)</f>
        <v>0</v>
      </c>
      <c r="AA37" s="24">
        <f>SUM('Արագածոտն '!AA37+Արարատ!AA37+Արմավիր!AA37+Գեղարքունիք!AA37+'Լոռի '!AA37+'Շիրակ '!AA37+Կոտայք!AA37+Տավուշ!AA37+Սյունիք!AA37+'Երևան '!AA37)</f>
        <v>0</v>
      </c>
      <c r="AB37" s="24">
        <f>SUM('Արագածոտն '!AB37+Արարատ!AB37+Արմավիր!AB37+Գեղարքունիք!AB37+'Լոռի '!AB37+'Շիրակ '!AB37+Կոտայք!AB37+Տավուշ!AB37+Սյունիք!AB37+'Երևան '!AB37)</f>
        <v>0</v>
      </c>
      <c r="AC37" s="24">
        <f>SUM('Արագածոտն '!AC37+Արարատ!AC37+Արմավիր!AC37+Գեղարքունիք!AC37+'Լոռի '!AC37+'Շիրակ '!AC37+Կոտայք!AC37+Տավուշ!AC37+Սյունիք!AC37+'Երևան '!AC37)</f>
        <v>0</v>
      </c>
      <c r="AD37" s="22">
        <f t="shared" si="8"/>
        <v>0</v>
      </c>
      <c r="AE37" s="7">
        <f t="shared" si="9"/>
        <v>0</v>
      </c>
      <c r="AF37" s="7">
        <f t="shared" si="10"/>
        <v>0</v>
      </c>
      <c r="AG37" s="7">
        <f t="shared" si="11"/>
        <v>0</v>
      </c>
      <c r="AH37" s="7">
        <f t="shared" si="12"/>
        <v>0</v>
      </c>
      <c r="AI37" s="7">
        <f t="shared" si="13"/>
        <v>0</v>
      </c>
    </row>
    <row r="38" spans="1:35" ht="23.25" customHeight="1" x14ac:dyDescent="0.3">
      <c r="A38" s="13">
        <v>2.7</v>
      </c>
      <c r="B38" s="14" t="s">
        <v>67</v>
      </c>
      <c r="C38" s="15">
        <v>161</v>
      </c>
      <c r="D38" s="24">
        <f>SUM('Արագածոտն '!D38+Արարատ!D38+Արմավիր!D38+Գեղարքունիք!D38+'Լոռի '!D38+'Շիրակ '!D38+Կոտայք!D38+Տավուշ!D38+Սյունիք!D38+'Երևան '!D38)</f>
        <v>0</v>
      </c>
      <c r="E38" s="24">
        <f>SUM('Արագածոտն '!E38+Արարատ!E38+Արմավիր!E38+Գեղարքունիք!E38+'Լոռի '!E38+'Շիրակ '!E38+Կոտայք!E38+Տավուշ!E38+Սյունիք!E38+'Երևան '!E38)</f>
        <v>0</v>
      </c>
      <c r="F38" s="24">
        <f>SUM('Արագածոտն '!F38+Արարատ!F38+Արմավիր!F38+Գեղարքունիք!F38+'Լոռի '!F38+'Շիրակ '!F38+Կոտայք!F38+Տավուշ!F38+Սյունիք!F38+'Երևան '!F38)</f>
        <v>0</v>
      </c>
      <c r="G38" s="24">
        <f>SUM('Արագածոտն '!G38+Արարատ!G38+Արմավիր!G38+Գեղարքունիք!G38+'Լոռի '!G38+'Շիրակ '!G38+Կոտայք!G38+Տավուշ!G38+Սյունիք!G38+'Երևան '!G38)</f>
        <v>0</v>
      </c>
      <c r="H38" s="24">
        <f>SUM('Արագածոտն '!H38+Արարատ!H38+Արմավիր!H38+Գեղարքունիք!H38+'Լոռի '!H38+'Շիրակ '!H38+Կոտայք!H38+Տավուշ!H38+Սյունիք!H38+'Երևան '!H38)</f>
        <v>0</v>
      </c>
      <c r="I38" s="24">
        <f>SUM('Արագածոտն '!I38+Արարատ!I38+Արմավիր!I38+Գեղարքունիք!I38+'Լոռի '!I38+'Շիրակ '!I38+Կոտայք!I38+Տավուշ!I38+Սյունիք!I38+'Երևան '!I38)</f>
        <v>0</v>
      </c>
      <c r="J38" s="24">
        <f>SUM('Արագածոտն '!J38+Արարատ!J38+Արմավիր!J38+Գեղարքունիք!J38+'Լոռի '!J38+'Շիրակ '!J38+Կոտայք!J38+Տավուշ!J38+Սյունիք!J38+'Երևան '!J38)</f>
        <v>0</v>
      </c>
      <c r="K38" s="24">
        <f>SUM('Արագածոտն '!K38+Արարատ!K38+Արմավիր!K38+Գեղարքունիք!K38+'Լոռի '!K38+'Շիրակ '!K38+Կոտայք!K38+Տավուշ!K38+Սյունիք!K38+'Երևան '!K38)</f>
        <v>0</v>
      </c>
      <c r="L38" s="24">
        <f>SUM('Արագածոտն '!L38+Արարատ!L38+Արմավիր!L38+Գեղարքունիք!L38+'Լոռի '!L38+'Շիրակ '!L38+Կոտայք!L38+Տավուշ!L38+Սյունիք!L38+'Երևան '!L38)</f>
        <v>0</v>
      </c>
      <c r="M38" s="24">
        <f>SUM('Արագածոտն '!M38+Արարատ!M38+Արմավիր!M38+Գեղարքունիք!M38+'Լոռի '!M38+'Շիրակ '!M38+Կոտայք!M38+Տավուշ!M38+Սյունիք!M38+'Երևան '!M38)</f>
        <v>0</v>
      </c>
      <c r="N38" s="24">
        <f>SUM('Արագածոտն '!N38+Արարատ!N38+Արմավիր!N38+Գեղարքունիք!N38+'Լոռի '!N38+'Շիրակ '!N38+Կոտայք!N38+Տավուշ!N38+Սյունիք!N38+'Երևան '!N38)</f>
        <v>0</v>
      </c>
      <c r="O38" s="24">
        <f>SUM('Արագածոտն '!O38+Արարատ!O38+Արմավիր!O38+Գեղարքունիք!O38+'Լոռի '!O38+'Շիրակ '!O38+Կոտայք!O38+Տավուշ!O38+Սյունիք!O38+'Երևան '!O38)</f>
        <v>0</v>
      </c>
      <c r="P38" s="24">
        <f>SUM('Արագածոտն '!P38+Արարատ!P38+Արմավիր!P38+Գեղարքունիք!P38+'Լոռի '!P38+'Շիրակ '!P38+Կոտայք!P38+Տավուշ!P38+Սյունիք!P38+'Երևան '!P38)</f>
        <v>0</v>
      </c>
      <c r="Q38" s="24">
        <f>SUM('Արագածոտն '!Q38+Արարատ!Q38+Արմավիր!Q38+Գեղարքունիք!Q38+'Լոռի '!Q38+'Շիրակ '!Q38+Կոտայք!Q38+Տավուշ!Q38+Սյունիք!Q38+'Երևան '!Q38)</f>
        <v>0</v>
      </c>
      <c r="R38" s="24">
        <f>SUM('Արագածոտն '!R38+Արարատ!R38+Արմավիր!R38+Գեղարքունիք!R38+'Լոռի '!R38+'Շիրակ '!R38+Կոտայք!R38+Տավուշ!R38+Սյունիք!R38+'Երևան '!R38)</f>
        <v>0</v>
      </c>
      <c r="S38" s="24">
        <f>SUM('Արագածոտն '!S38+Արարատ!S38+Արմավիր!S38+Գեղարքունիք!S38+'Լոռի '!S38+'Շիրակ '!S38+Կոտայք!S38+Տավուշ!S38+Սյունիք!S38+'Երևան '!S38)</f>
        <v>0</v>
      </c>
      <c r="T38" s="24">
        <f>SUM('Արագածոտն '!T38+Արարատ!T38+Արմավիր!T38+Գեղարքունիք!T38+'Լոռի '!T38+'Շիրակ '!T38+Կոտայք!T38+Տավուշ!T38+Սյունիք!T38+'Երևան '!T38)</f>
        <v>0</v>
      </c>
      <c r="U38" s="24">
        <f>SUM('Արագածոտն '!U38+Արարատ!U38+Արմավիր!U38+Գեղարքունիք!U38+'Լոռի '!U38+'Շիրակ '!U38+Կոտայք!U38+Տավուշ!U38+Սյունիք!U38+'Երևան '!U38)</f>
        <v>0</v>
      </c>
      <c r="V38" s="24">
        <f>SUM('Արագածոտն '!V38+Արարատ!V38+Արմավիր!V38+Գեղարքունիք!V38+'Լոռի '!V38+'Շիրակ '!V38+Կոտայք!V38+Տավուշ!V38+Սյունիք!V38+'Երևան '!V38)</f>
        <v>0</v>
      </c>
      <c r="W38" s="24">
        <f>SUM('Արագածոտն '!W38+Արարատ!W38+Արմավիր!W38+Գեղարքունիք!W38+'Լոռի '!W38+'Շիրակ '!W38+Կոտայք!W38+Տավուշ!W38+Սյունիք!W38+'Երևան '!W38)</f>
        <v>0</v>
      </c>
      <c r="X38" s="24">
        <f>SUM('Արագածոտն '!X38+Արարատ!X38+Արմավիր!X38+Գեղարքունիք!X38+'Լոռի '!X38+'Շիրակ '!X38+Կոտայք!X38+Տավուշ!X38+Սյունիք!X38+'Երևան '!X38)</f>
        <v>0</v>
      </c>
      <c r="Y38" s="24">
        <f>SUM('Արագածոտն '!Y38+Արարատ!Y38+Արմավիր!Y38+Գեղարքունիք!Y38+'Լոռի '!Y38+'Շիրակ '!Y38+Կոտայք!Y38+Տավուշ!Y38+Սյունիք!Y38+'Երևան '!Y38)</f>
        <v>0</v>
      </c>
      <c r="Z38" s="24">
        <f>SUM('Արագածոտն '!Z38+Արարատ!Z38+Արմավիր!Z38+Գեղարքունիք!Z38+'Լոռի '!Z38+'Շիրակ '!Z38+Կոտայք!Z38+Տավուշ!Z38+Սյունիք!Z38+'Երևան '!Z38)</f>
        <v>0</v>
      </c>
      <c r="AA38" s="24">
        <f>SUM('Արագածոտն '!AA38+Արարատ!AA38+Արմավիր!AA38+Գեղարքունիք!AA38+'Լոռի '!AA38+'Շիրակ '!AA38+Կոտայք!AA38+Տավուշ!AA38+Սյունիք!AA38+'Երևան '!AA38)</f>
        <v>0</v>
      </c>
      <c r="AB38" s="24">
        <f>SUM('Արագածոտն '!AB38+Արարատ!AB38+Արմավիր!AB38+Գեղարքունիք!AB38+'Լոռի '!AB38+'Շիրակ '!AB38+Կոտայք!AB38+Տավուշ!AB38+Սյունիք!AB38+'Երևան '!AB38)</f>
        <v>0</v>
      </c>
      <c r="AC38" s="24">
        <f>SUM('Արագածոտն '!AC38+Արարատ!AC38+Արմավիր!AC38+Գեղարքունիք!AC38+'Լոռի '!AC38+'Շիրակ '!AC38+Կոտայք!AC38+Տավուշ!AC38+Սյունիք!AC38+'Երևան '!AC38)</f>
        <v>0</v>
      </c>
      <c r="AD38" s="22">
        <f t="shared" si="8"/>
        <v>0</v>
      </c>
      <c r="AE38" s="7">
        <f t="shared" si="9"/>
        <v>0</v>
      </c>
      <c r="AF38" s="7">
        <f t="shared" si="10"/>
        <v>0</v>
      </c>
      <c r="AG38" s="7">
        <f t="shared" si="11"/>
        <v>0</v>
      </c>
      <c r="AH38" s="7">
        <f t="shared" si="12"/>
        <v>0</v>
      </c>
      <c r="AI38" s="7">
        <f t="shared" si="13"/>
        <v>0</v>
      </c>
    </row>
    <row r="39" spans="1:35" ht="21" customHeight="1" x14ac:dyDescent="0.3">
      <c r="A39" s="13">
        <v>2.8</v>
      </c>
      <c r="B39" s="14" t="s">
        <v>68</v>
      </c>
      <c r="C39" s="15">
        <v>162</v>
      </c>
      <c r="D39" s="24">
        <f>SUM('Արագածոտն '!D39+Արարատ!D39+Արմավիր!D39+Գեղարքունիք!D39+'Լոռի '!D39+'Շիրակ '!D39+Կոտայք!D39+Տավուշ!D39+Սյունիք!D39+'Երևան '!D39)</f>
        <v>0</v>
      </c>
      <c r="E39" s="24">
        <f>SUM('Արագածոտն '!E39+Արարատ!E39+Արմավիր!E39+Գեղարքունիք!E39+'Լոռի '!E39+'Շիրակ '!E39+Կոտայք!E39+Տավուշ!E39+Սյունիք!E39+'Երևան '!E39)</f>
        <v>0</v>
      </c>
      <c r="F39" s="24">
        <f>SUM('Արագածոտն '!F39+Արարատ!F39+Արմավիր!F39+Գեղարքունիք!F39+'Լոռի '!F39+'Շիրակ '!F39+Կոտայք!F39+Տավուշ!F39+Սյունիք!F39+'Երևան '!F39)</f>
        <v>0</v>
      </c>
      <c r="G39" s="24">
        <f>SUM('Արագածոտն '!G39+Արարատ!G39+Արմավիր!G39+Գեղարքունիք!G39+'Լոռի '!G39+'Շիրակ '!G39+Կոտայք!G39+Տավուշ!G39+Սյունիք!G39+'Երևան '!G39)</f>
        <v>0</v>
      </c>
      <c r="H39" s="24">
        <f>SUM('Արագածոտն '!H39+Արարատ!H39+Արմավիր!H39+Գեղարքունիք!H39+'Լոռի '!H39+'Շիրակ '!H39+Կոտայք!H39+Տավուշ!H39+Սյունիք!H39+'Երևան '!H39)</f>
        <v>0</v>
      </c>
      <c r="I39" s="24">
        <f>SUM('Արագածոտն '!I39+Արարատ!I39+Արմավիր!I39+Գեղարքունիք!I39+'Լոռի '!I39+'Շիրակ '!I39+Կոտայք!I39+Տավուշ!I39+Սյունիք!I39+'Երևան '!I39)</f>
        <v>0</v>
      </c>
      <c r="J39" s="24">
        <f>SUM('Արագածոտն '!J39+Արարատ!J39+Արմավիր!J39+Գեղարքունիք!J39+'Լոռի '!J39+'Շիրակ '!J39+Կոտայք!J39+Տավուշ!J39+Սյունիք!J39+'Երևան '!J39)</f>
        <v>0</v>
      </c>
      <c r="K39" s="24">
        <f>SUM('Արագածոտն '!K39+Արարատ!K39+Արմավիր!K39+Գեղարքունիք!K39+'Լոռի '!K39+'Շիրակ '!K39+Կոտայք!K39+Տավուշ!K39+Սյունիք!K39+'Երևան '!K39)</f>
        <v>0</v>
      </c>
      <c r="L39" s="24">
        <f>SUM('Արագածոտն '!L39+Արարատ!L39+Արմավիր!L39+Գեղարքունիք!L39+'Լոռի '!L39+'Շիրակ '!L39+Կոտայք!L39+Տավուշ!L39+Սյունիք!L39+'Երևան '!L39)</f>
        <v>0</v>
      </c>
      <c r="M39" s="24">
        <f>SUM('Արագածոտն '!M39+Արարատ!M39+Արմավիր!M39+Գեղարքունիք!M39+'Լոռի '!M39+'Շիրակ '!M39+Կոտայք!M39+Տավուշ!M39+Սյունիք!M39+'Երևան '!M39)</f>
        <v>0</v>
      </c>
      <c r="N39" s="24">
        <f>SUM('Արագածոտն '!N39+Արարատ!N39+Արմավիր!N39+Գեղարքունիք!N39+'Լոռի '!N39+'Շիրակ '!N39+Կոտայք!N39+Տավուշ!N39+Սյունիք!N39+'Երևան '!N39)</f>
        <v>0</v>
      </c>
      <c r="O39" s="24">
        <f>SUM('Արագածոտն '!O39+Արարատ!O39+Արմավիր!O39+Գեղարքունիք!O39+'Լոռի '!O39+'Շիրակ '!O39+Կոտայք!O39+Տավուշ!O39+Սյունիք!O39+'Երևան '!O39)</f>
        <v>0</v>
      </c>
      <c r="P39" s="24">
        <f>SUM('Արագածոտն '!P39+Արարատ!P39+Արմավիր!P39+Գեղարքունիք!P39+'Լոռի '!P39+'Շիրակ '!P39+Կոտայք!P39+Տավուշ!P39+Սյունիք!P39+'Երևան '!P39)</f>
        <v>0</v>
      </c>
      <c r="Q39" s="24">
        <f>SUM('Արագածոտն '!Q39+Արարատ!Q39+Արմավիր!Q39+Գեղարքունիք!Q39+'Լոռի '!Q39+'Շիրակ '!Q39+Կոտայք!Q39+Տավուշ!Q39+Սյունիք!Q39+'Երևան '!Q39)</f>
        <v>0</v>
      </c>
      <c r="R39" s="24">
        <f>SUM('Արագածոտն '!R39+Արարատ!R39+Արմավիր!R39+Գեղարքունիք!R39+'Լոռի '!R39+'Շիրակ '!R39+Կոտայք!R39+Տավուշ!R39+Սյունիք!R39+'Երևան '!R39)</f>
        <v>0</v>
      </c>
      <c r="S39" s="24">
        <f>SUM('Արագածոտն '!S39+Արարատ!S39+Արմավիր!S39+Գեղարքունիք!S39+'Լոռի '!S39+'Շիրակ '!S39+Կոտայք!S39+Տավուշ!S39+Սյունիք!S39+'Երևան '!S39)</f>
        <v>0</v>
      </c>
      <c r="T39" s="24">
        <f>SUM('Արագածոտն '!T39+Արարատ!T39+Արմավիր!T39+Գեղարքունիք!T39+'Լոռի '!T39+'Շիրակ '!T39+Կոտայք!T39+Տավուշ!T39+Սյունիք!T39+'Երևան '!T39)</f>
        <v>0</v>
      </c>
      <c r="U39" s="24">
        <f>SUM('Արագածոտն '!U39+Արարատ!U39+Արմավիր!U39+Գեղարքունիք!U39+'Լոռի '!U39+'Շիրակ '!U39+Կոտայք!U39+Տավուշ!U39+Սյունիք!U39+'Երևան '!U39)</f>
        <v>0</v>
      </c>
      <c r="V39" s="24">
        <f>SUM('Արագածոտն '!V39+Արարատ!V39+Արմավիր!V39+Գեղարքունիք!V39+'Լոռի '!V39+'Շիրակ '!V39+Կոտայք!V39+Տավուշ!V39+Սյունիք!V39+'Երևան '!V39)</f>
        <v>0</v>
      </c>
      <c r="W39" s="24">
        <f>SUM('Արագածոտն '!W39+Արարատ!W39+Արմավիր!W39+Գեղարքունիք!W39+'Լոռի '!W39+'Շիրակ '!W39+Կոտայք!W39+Տավուշ!W39+Սյունիք!W39+'Երևան '!W39)</f>
        <v>0</v>
      </c>
      <c r="X39" s="24">
        <f>SUM('Արագածոտն '!X39+Արարատ!X39+Արմավիր!X39+Գեղարքունիք!X39+'Լոռի '!X39+'Շիրակ '!X39+Կոտայք!X39+Տավուշ!X39+Սյունիք!X39+'Երևան '!X39)</f>
        <v>0</v>
      </c>
      <c r="Y39" s="24">
        <f>SUM('Արագածոտն '!Y39+Արարատ!Y39+Արմավիր!Y39+Գեղարքունիք!Y39+'Լոռի '!Y39+'Շիրակ '!Y39+Կոտայք!Y39+Տավուշ!Y39+Սյունիք!Y39+'Երևան '!Y39)</f>
        <v>0</v>
      </c>
      <c r="Z39" s="24">
        <f>SUM('Արագածոտն '!Z39+Արարատ!Z39+Արմավիր!Z39+Գեղարքունիք!Z39+'Լոռի '!Z39+'Շիրակ '!Z39+Կոտայք!Z39+Տավուշ!Z39+Սյունիք!Z39+'Երևան '!Z39)</f>
        <v>0</v>
      </c>
      <c r="AA39" s="24">
        <f>SUM('Արագածոտն '!AA39+Արարատ!AA39+Արմավիր!AA39+Գեղարքունիք!AA39+'Լոռի '!AA39+'Շիրակ '!AA39+Կոտայք!AA39+Տավուշ!AA39+Սյունիք!AA39+'Երևան '!AA39)</f>
        <v>0</v>
      </c>
      <c r="AB39" s="24">
        <f>SUM('Արագածոտն '!AB39+Արարատ!AB39+Արմավիր!AB39+Գեղարքունիք!AB39+'Լոռի '!AB39+'Շիրակ '!AB39+Կոտայք!AB39+Տավուշ!AB39+Սյունիք!AB39+'Երևան '!AB39)</f>
        <v>0</v>
      </c>
      <c r="AC39" s="24">
        <f>SUM('Արագածոտն '!AC39+Արարատ!AC39+Արմավիր!AC39+Գեղարքունիք!AC39+'Լոռի '!AC39+'Շիրակ '!AC39+Կոտայք!AC39+Տավուշ!AC39+Սյունիք!AC39+'Երևան '!AC39)</f>
        <v>0</v>
      </c>
      <c r="AD39" s="22">
        <f t="shared" si="8"/>
        <v>0</v>
      </c>
      <c r="AE39" s="7">
        <f t="shared" si="9"/>
        <v>0</v>
      </c>
      <c r="AF39" s="7">
        <f t="shared" si="10"/>
        <v>0</v>
      </c>
      <c r="AG39" s="7">
        <f t="shared" si="11"/>
        <v>0</v>
      </c>
      <c r="AH39" s="7">
        <f t="shared" si="12"/>
        <v>0</v>
      </c>
      <c r="AI39" s="7">
        <f t="shared" si="13"/>
        <v>0</v>
      </c>
    </row>
    <row r="40" spans="1:35" ht="32.25" customHeight="1" x14ac:dyDescent="0.3">
      <c r="A40" s="13">
        <v>2.9</v>
      </c>
      <c r="B40" s="14" t="s">
        <v>69</v>
      </c>
      <c r="C40" s="15">
        <v>163</v>
      </c>
      <c r="D40" s="24">
        <f>SUM('Արագածոտն '!D40+Արարատ!D40+Արմավիր!D40+Գեղարքունիք!D40+'Լոռի '!D40+'Շիրակ '!D40+Կոտայք!D40+Տավուշ!D40+Սյունիք!D40+'Երևան '!D40)</f>
        <v>0</v>
      </c>
      <c r="E40" s="24">
        <f>SUM('Արագածոտն '!E40+Արարատ!E40+Արմավիր!E40+Գեղարքունիք!E40+'Լոռի '!E40+'Շիրակ '!E40+Կոտայք!E40+Տավուշ!E40+Սյունիք!E40+'Երևան '!E40)</f>
        <v>0</v>
      </c>
      <c r="F40" s="24">
        <f>SUM('Արագածոտն '!F40+Արարատ!F40+Արմավիր!F40+Գեղարքունիք!F40+'Լոռի '!F40+'Շիրակ '!F40+Կոտայք!F40+Տավուշ!F40+Սյունիք!F40+'Երևան '!F40)</f>
        <v>0</v>
      </c>
      <c r="G40" s="24">
        <f>SUM('Արագածոտն '!G40+Արարատ!G40+Արմավիր!G40+Գեղարքունիք!G40+'Լոռի '!G40+'Շիրակ '!G40+Կոտայք!G40+Տավուշ!G40+Սյունիք!G40+'Երևան '!G40)</f>
        <v>0</v>
      </c>
      <c r="H40" s="24">
        <f>SUM('Արագածոտն '!H40+Արարատ!H40+Արմավիր!H40+Գեղարքունիք!H40+'Լոռի '!H40+'Շիրակ '!H40+Կոտայք!H40+Տավուշ!H40+Սյունիք!H40+'Երևան '!H40)</f>
        <v>0</v>
      </c>
      <c r="I40" s="24">
        <f>SUM('Արագածոտն '!I40+Արարատ!I40+Արմավիր!I40+Գեղարքունիք!I40+'Լոռի '!I40+'Շիրակ '!I40+Կոտայք!I40+Տավուշ!I40+Սյունիք!I40+'Երևան '!I40)</f>
        <v>0</v>
      </c>
      <c r="J40" s="24">
        <f>SUM('Արագածոտն '!J40+Արարատ!J40+Արմավիր!J40+Գեղարքունիք!J40+'Լոռի '!J40+'Շիրակ '!J40+Կոտայք!J40+Տավուշ!J40+Սյունիք!J40+'Երևան '!J40)</f>
        <v>0</v>
      </c>
      <c r="K40" s="24">
        <f>SUM('Արագածոտն '!K40+Արարատ!K40+Արմավիր!K40+Գեղարքունիք!K40+'Լոռի '!K40+'Շիրակ '!K40+Կոտայք!K40+Տավուշ!K40+Սյունիք!K40+'Երևան '!K40)</f>
        <v>0</v>
      </c>
      <c r="L40" s="24">
        <f>SUM('Արագածոտն '!L40+Արարատ!L40+Արմավիր!L40+Գեղարքունիք!L40+'Լոռի '!L40+'Շիրակ '!L40+Կոտայք!L40+Տավուշ!L40+Սյունիք!L40+'Երևան '!L40)</f>
        <v>0</v>
      </c>
      <c r="M40" s="24">
        <f>SUM('Արագածոտն '!M40+Արարատ!M40+Արմավիր!M40+Գեղարքունիք!M40+'Լոռի '!M40+'Շիրակ '!M40+Կոտայք!M40+Տավուշ!M40+Սյունիք!M40+'Երևան '!M40)</f>
        <v>0</v>
      </c>
      <c r="N40" s="24">
        <f>SUM('Արագածոտն '!N40+Արարատ!N40+Արմավիր!N40+Գեղարքունիք!N40+'Լոռի '!N40+'Շիրակ '!N40+Կոտայք!N40+Տավուշ!N40+Սյունիք!N40+'Երևան '!N40)</f>
        <v>0</v>
      </c>
      <c r="O40" s="24">
        <f>SUM('Արագածոտն '!O40+Արարատ!O40+Արմավիր!O40+Գեղարքունիք!O40+'Լոռի '!O40+'Շիրակ '!O40+Կոտայք!O40+Տավուշ!O40+Սյունիք!O40+'Երևան '!O40)</f>
        <v>0</v>
      </c>
      <c r="P40" s="24">
        <f>SUM('Արագածոտն '!P40+Արարատ!P40+Արմավիր!P40+Գեղարքունիք!P40+'Լոռի '!P40+'Շիրակ '!P40+Կոտայք!P40+Տավուշ!P40+Սյունիք!P40+'Երևան '!P40)</f>
        <v>0</v>
      </c>
      <c r="Q40" s="24">
        <f>SUM('Արագածոտն '!Q40+Արարատ!Q40+Արմավիր!Q40+Գեղարքունիք!Q40+'Լոռի '!Q40+'Շիրակ '!Q40+Կոտայք!Q40+Տավուշ!Q40+Սյունիք!Q40+'Երևան '!Q40)</f>
        <v>0</v>
      </c>
      <c r="R40" s="24">
        <f>SUM('Արագածոտն '!R40+Արարատ!R40+Արմավիր!R40+Գեղարքունիք!R40+'Լոռի '!R40+'Շիրակ '!R40+Կոտայք!R40+Տավուշ!R40+Սյունիք!R40+'Երևան '!R40)</f>
        <v>0</v>
      </c>
      <c r="S40" s="24">
        <f>SUM('Արագածոտն '!S40+Արարատ!S40+Արմավիր!S40+Գեղարքունիք!S40+'Լոռի '!S40+'Շիրակ '!S40+Կոտայք!S40+Տավուշ!S40+Սյունիք!S40+'Երևան '!S40)</f>
        <v>0</v>
      </c>
      <c r="T40" s="24">
        <f>SUM('Արագածոտն '!T40+Արարատ!T40+Արմավիր!T40+Գեղարքունիք!T40+'Լոռի '!T40+'Շիրակ '!T40+Կոտայք!T40+Տավուշ!T40+Սյունիք!T40+'Երևան '!T40)</f>
        <v>0</v>
      </c>
      <c r="U40" s="24">
        <f>SUM('Արագածոտն '!U40+Արարատ!U40+Արմավիր!U40+Գեղարքունիք!U40+'Լոռի '!U40+'Շիրակ '!U40+Կոտայք!U40+Տավուշ!U40+Սյունիք!U40+'Երևան '!U40)</f>
        <v>0</v>
      </c>
      <c r="V40" s="24">
        <f>SUM('Արագածոտն '!V40+Արարատ!V40+Արմավիր!V40+Գեղարքունիք!V40+'Լոռի '!V40+'Շիրակ '!V40+Կոտայք!V40+Տավուշ!V40+Սյունիք!V40+'Երևան '!V40)</f>
        <v>0</v>
      </c>
      <c r="W40" s="24">
        <f>SUM('Արագածոտն '!W40+Արարատ!W40+Արմավիր!W40+Գեղարքունիք!W40+'Լոռի '!W40+'Շիրակ '!W40+Կոտայք!W40+Տավուշ!W40+Սյունիք!W40+'Երևան '!W40)</f>
        <v>0</v>
      </c>
      <c r="X40" s="24">
        <f>SUM('Արագածոտն '!X40+Արարատ!X40+Արմավիր!X40+Գեղարքունիք!X40+'Լոռի '!X40+'Շիրակ '!X40+Կոտայք!X40+Տավուշ!X40+Սյունիք!X40+'Երևան '!X40)</f>
        <v>0</v>
      </c>
      <c r="Y40" s="24">
        <f>SUM('Արագածոտն '!Y40+Արարատ!Y40+Արմավիր!Y40+Գեղարքունիք!Y40+'Լոռի '!Y40+'Շիրակ '!Y40+Կոտայք!Y40+Տավուշ!Y40+Սյունիք!Y40+'Երևան '!Y40)</f>
        <v>0</v>
      </c>
      <c r="Z40" s="24">
        <f>SUM('Արագածոտն '!Z40+Արարատ!Z40+Արմավիր!Z40+Գեղարքունիք!Z40+'Լոռի '!Z40+'Շիրակ '!Z40+Կոտայք!Z40+Տավուշ!Z40+Սյունիք!Z40+'Երևան '!Z40)</f>
        <v>0</v>
      </c>
      <c r="AA40" s="24">
        <f>SUM('Արագածոտն '!AA40+Արարատ!AA40+Արմավիր!AA40+Գեղարքունիք!AA40+'Լոռի '!AA40+'Շիրակ '!AA40+Կոտայք!AA40+Տավուշ!AA40+Սյունիք!AA40+'Երևան '!AA40)</f>
        <v>0</v>
      </c>
      <c r="AB40" s="24">
        <f>SUM('Արագածոտն '!AB40+Արարատ!AB40+Արմավիր!AB40+Գեղարքունիք!AB40+'Լոռի '!AB40+'Շիրակ '!AB40+Կոտայք!AB40+Տավուշ!AB40+Սյունիք!AB40+'Երևան '!AB40)</f>
        <v>0</v>
      </c>
      <c r="AC40" s="24">
        <f>SUM('Արագածոտն '!AC40+Արարատ!AC40+Արմավիր!AC40+Գեղարքունիք!AC40+'Լոռի '!AC40+'Շիրակ '!AC40+Կոտայք!AC40+Տավուշ!AC40+Սյունիք!AC40+'Երևան '!AC40)</f>
        <v>0</v>
      </c>
      <c r="AD40" s="22">
        <f t="shared" si="8"/>
        <v>0</v>
      </c>
      <c r="AE40" s="7">
        <f t="shared" si="9"/>
        <v>0</v>
      </c>
      <c r="AF40" s="7">
        <f t="shared" si="10"/>
        <v>0</v>
      </c>
      <c r="AG40" s="7">
        <f t="shared" si="11"/>
        <v>0</v>
      </c>
      <c r="AH40" s="7">
        <f t="shared" si="12"/>
        <v>0</v>
      </c>
      <c r="AI40" s="7">
        <f t="shared" si="13"/>
        <v>0</v>
      </c>
    </row>
    <row r="41" spans="1:35" ht="33.75" customHeight="1" x14ac:dyDescent="0.3">
      <c r="A41" s="13">
        <v>2.1</v>
      </c>
      <c r="B41" s="14" t="s">
        <v>70</v>
      </c>
      <c r="C41" s="15">
        <v>164</v>
      </c>
      <c r="D41" s="24">
        <f>SUM('Արագածոտն '!D41+Արարատ!D41+Արմավիր!D41+Գեղարքունիք!D41+'Լոռի '!D41+'Շիրակ '!D41+Կոտայք!D41+Տավուշ!D41+Սյունիք!D41+'Երևան '!D41)</f>
        <v>0</v>
      </c>
      <c r="E41" s="24">
        <f>SUM('Արագածոտն '!E41+Արարատ!E41+Արմավիր!E41+Գեղարքունիք!E41+'Լոռի '!E41+'Շիրակ '!E41+Կոտայք!E41+Տավուշ!E41+Սյունիք!E41+'Երևան '!E41)</f>
        <v>0</v>
      </c>
      <c r="F41" s="24">
        <f>SUM('Արագածոտն '!F41+Արարատ!F41+Արմավիր!F41+Գեղարքունիք!F41+'Լոռի '!F41+'Շիրակ '!F41+Կոտայք!F41+Տավուշ!F41+Սյունիք!F41+'Երևան '!F41)</f>
        <v>0</v>
      </c>
      <c r="G41" s="24">
        <f>SUM('Արագածոտն '!G41+Արարատ!G41+Արմավիր!G41+Գեղարքունիք!G41+'Լոռի '!G41+'Շիրակ '!G41+Կոտայք!G41+Տավուշ!G41+Սյունիք!G41+'Երևան '!G41)</f>
        <v>0</v>
      </c>
      <c r="H41" s="24">
        <f>SUM('Արագածոտն '!H41+Արարատ!H41+Արմավիր!H41+Գեղարքունիք!H41+'Լոռի '!H41+'Շիրակ '!H41+Կոտայք!H41+Տավուշ!H41+Սյունիք!H41+'Երևան '!H41)</f>
        <v>0</v>
      </c>
      <c r="I41" s="24">
        <f>SUM('Արագածոտն '!I41+Արարատ!I41+Արմավիր!I41+Գեղարքունիք!I41+'Լոռի '!I41+'Շիրակ '!I41+Կոտայք!I41+Տավուշ!I41+Սյունիք!I41+'Երևան '!I41)</f>
        <v>0</v>
      </c>
      <c r="J41" s="24">
        <f>SUM('Արագածոտն '!J41+Արարատ!J41+Արմավիր!J41+Գեղարքունիք!J41+'Լոռի '!J41+'Շիրակ '!J41+Կոտայք!J41+Տավուշ!J41+Սյունիք!J41+'Երևան '!J41)</f>
        <v>0</v>
      </c>
      <c r="K41" s="24">
        <f>SUM('Արագածոտն '!K41+Արարատ!K41+Արմավիր!K41+Գեղարքունիք!K41+'Լոռի '!K41+'Շիրակ '!K41+Կոտայք!K41+Տավուշ!K41+Սյունիք!K41+'Երևան '!K41)</f>
        <v>0</v>
      </c>
      <c r="L41" s="24">
        <f>SUM('Արագածոտն '!L41+Արարատ!L41+Արմավիր!L41+Գեղարքունիք!L41+'Լոռի '!L41+'Շիրակ '!L41+Կոտայք!L41+Տավուշ!L41+Սյունիք!L41+'Երևան '!L41)</f>
        <v>0</v>
      </c>
      <c r="M41" s="24">
        <f>SUM('Արագածոտն '!M41+Արարատ!M41+Արմավիր!M41+Գեղարքունիք!M41+'Լոռի '!M41+'Շիրակ '!M41+Կոտայք!M41+Տավուշ!M41+Սյունիք!M41+'Երևան '!M41)</f>
        <v>0</v>
      </c>
      <c r="N41" s="24">
        <f>SUM('Արագածոտն '!N41+Արարատ!N41+Արմավիր!N41+Գեղարքունիք!N41+'Լոռի '!N41+'Շիրակ '!N41+Կոտայք!N41+Տավուշ!N41+Սյունիք!N41+'Երևան '!N41)</f>
        <v>0</v>
      </c>
      <c r="O41" s="24">
        <f>SUM('Արագածոտն '!O41+Արարատ!O41+Արմավիր!O41+Գեղարքունիք!O41+'Լոռի '!O41+'Շիրակ '!O41+Կոտայք!O41+Տավուշ!O41+Սյունիք!O41+'Երևան '!O41)</f>
        <v>0</v>
      </c>
      <c r="P41" s="24">
        <f>SUM('Արագածոտն '!P41+Արարատ!P41+Արմավիր!P41+Գեղարքունիք!P41+'Լոռի '!P41+'Շիրակ '!P41+Կոտայք!P41+Տավուշ!P41+Սյունիք!P41+'Երևան '!P41)</f>
        <v>0</v>
      </c>
      <c r="Q41" s="24">
        <f>SUM('Արագածոտն '!Q41+Արարատ!Q41+Արմավիր!Q41+Գեղարքունիք!Q41+'Լոռի '!Q41+'Շիրակ '!Q41+Կոտայք!Q41+Տավուշ!Q41+Սյունիք!Q41+'Երևան '!Q41)</f>
        <v>0</v>
      </c>
      <c r="R41" s="24">
        <f>SUM('Արագածոտն '!R41+Արարատ!R41+Արմավիր!R41+Գեղարքունիք!R41+'Լոռի '!R41+'Շիրակ '!R41+Կոտայք!R41+Տավուշ!R41+Սյունիք!R41+'Երևան '!R41)</f>
        <v>0</v>
      </c>
      <c r="S41" s="24">
        <f>SUM('Արագածոտն '!S41+Արարատ!S41+Արմավիր!S41+Գեղարքունիք!S41+'Լոռի '!S41+'Շիրակ '!S41+Կոտայք!S41+Տավուշ!S41+Սյունիք!S41+'Երևան '!S41)</f>
        <v>0</v>
      </c>
      <c r="T41" s="24">
        <f>SUM('Արագածոտն '!T41+Արարատ!T41+Արմավիր!T41+Գեղարքունիք!T41+'Լոռի '!T41+'Շիրակ '!T41+Կոտայք!T41+Տավուշ!T41+Սյունիք!T41+'Երևան '!T41)</f>
        <v>0</v>
      </c>
      <c r="U41" s="24">
        <f>SUM('Արագածոտն '!U41+Արարատ!U41+Արմավիր!U41+Գեղարքունիք!U41+'Լոռի '!U41+'Շիրակ '!U41+Կոտայք!U41+Տավուշ!U41+Սյունիք!U41+'Երևան '!U41)</f>
        <v>0</v>
      </c>
      <c r="V41" s="24">
        <f>SUM('Արագածոտն '!V41+Արարատ!V41+Արմավիր!V41+Գեղարքունիք!V41+'Լոռի '!V41+'Շիրակ '!V41+Կոտայք!V41+Տավուշ!V41+Սյունիք!V41+'Երևան '!V41)</f>
        <v>0</v>
      </c>
      <c r="W41" s="24">
        <f>SUM('Արագածոտն '!W41+Արարատ!W41+Արմավիր!W41+Գեղարքունիք!W41+'Լոռի '!W41+'Շիրակ '!W41+Կոտայք!W41+Տավուշ!W41+Սյունիք!W41+'Երևան '!W41)</f>
        <v>0</v>
      </c>
      <c r="X41" s="24">
        <f>SUM('Արագածոտն '!X41+Արարատ!X41+Արմավիր!X41+Գեղարքունիք!X41+'Լոռի '!X41+'Շիրակ '!X41+Կոտայք!X41+Տավուշ!X41+Սյունիք!X41+'Երևան '!X41)</f>
        <v>0</v>
      </c>
      <c r="Y41" s="24">
        <f>SUM('Արագածոտն '!Y41+Արարատ!Y41+Արմավիր!Y41+Գեղարքունիք!Y41+'Լոռի '!Y41+'Շիրակ '!Y41+Կոտայք!Y41+Տավուշ!Y41+Սյունիք!Y41+'Երևան '!Y41)</f>
        <v>0</v>
      </c>
      <c r="Z41" s="24">
        <f>SUM('Արագածոտն '!Z41+Արարատ!Z41+Արմավիր!Z41+Գեղարքունիք!Z41+'Լոռի '!Z41+'Շիրակ '!Z41+Կոտայք!Z41+Տավուշ!Z41+Սյունիք!Z41+'Երևան '!Z41)</f>
        <v>0</v>
      </c>
      <c r="AA41" s="24">
        <f>SUM('Արագածոտն '!AA41+Արարատ!AA41+Արմավիր!AA41+Գեղարքունիք!AA41+'Լոռի '!AA41+'Շիրակ '!AA41+Կոտայք!AA41+Տավուշ!AA41+Սյունիք!AA41+'Երևան '!AA41)</f>
        <v>0</v>
      </c>
      <c r="AB41" s="24">
        <f>SUM('Արագածոտն '!AB41+Արարատ!AB41+Արմավիր!AB41+Գեղարքունիք!AB41+'Լոռի '!AB41+'Շիրակ '!AB41+Կոտայք!AB41+Տավուշ!AB41+Սյունիք!AB41+'Երևան '!AB41)</f>
        <v>0</v>
      </c>
      <c r="AC41" s="24">
        <f>SUM('Արագածոտն '!AC41+Արարատ!AC41+Արմավիր!AC41+Գեղարքունիք!AC41+'Լոռի '!AC41+'Շիրակ '!AC41+Կոտայք!AC41+Տավուշ!AC41+Սյունիք!AC41+'Երևան '!AC41)</f>
        <v>0</v>
      </c>
      <c r="AD41" s="22">
        <f t="shared" si="8"/>
        <v>0</v>
      </c>
      <c r="AE41" s="7">
        <f t="shared" si="9"/>
        <v>0</v>
      </c>
      <c r="AF41" s="7">
        <f t="shared" si="10"/>
        <v>0</v>
      </c>
      <c r="AG41" s="7">
        <f t="shared" si="11"/>
        <v>0</v>
      </c>
      <c r="AH41" s="7">
        <f t="shared" si="12"/>
        <v>0</v>
      </c>
      <c r="AI41" s="7">
        <f t="shared" si="13"/>
        <v>0</v>
      </c>
    </row>
    <row r="42" spans="1:35" ht="29.25" customHeight="1" x14ac:dyDescent="0.3">
      <c r="A42" s="13">
        <v>2.11</v>
      </c>
      <c r="B42" s="14" t="s">
        <v>71</v>
      </c>
      <c r="C42" s="15">
        <v>165</v>
      </c>
      <c r="D42" s="24">
        <f>SUM('Արագածոտն '!D42+Արարատ!D42+Արմավիր!D42+Գեղարքունիք!D42+'Լոռի '!D42+'Շիրակ '!D42+Կոտայք!D42+Տավուշ!D42+Սյունիք!D42+'Երևան '!D42)</f>
        <v>0</v>
      </c>
      <c r="E42" s="24">
        <f>SUM('Արագածոտն '!E42+Արարատ!E42+Արմավիր!E42+Գեղարքունիք!E42+'Լոռի '!E42+'Շիրակ '!E42+Կոտայք!E42+Տավուշ!E42+Սյունիք!E42+'Երևան '!E42)</f>
        <v>0</v>
      </c>
      <c r="F42" s="24">
        <f>SUM('Արագածոտն '!F42+Արարատ!F42+Արմավիր!F42+Գեղարքունիք!F42+'Լոռի '!F42+'Շիրակ '!F42+Կոտայք!F42+Տավուշ!F42+Սյունիք!F42+'Երևան '!F42)</f>
        <v>0</v>
      </c>
      <c r="G42" s="24">
        <f>SUM('Արագածոտն '!G42+Արարատ!G42+Արմավիր!G42+Գեղարքունիք!G42+'Լոռի '!G42+'Շիրակ '!G42+Կոտայք!G42+Տավուշ!G42+Սյունիք!G42+'Երևան '!G42)</f>
        <v>0</v>
      </c>
      <c r="H42" s="24">
        <f>SUM('Արագածոտն '!H42+Արարատ!H42+Արմավիր!H42+Գեղարքունիք!H42+'Լոռի '!H42+'Շիրակ '!H42+Կոտայք!H42+Տավուշ!H42+Սյունիք!H42+'Երևան '!H42)</f>
        <v>0</v>
      </c>
      <c r="I42" s="24">
        <f>SUM('Արագածոտն '!I42+Արարատ!I42+Արմավիր!I42+Գեղարքունիք!I42+'Լոռի '!I42+'Շիրակ '!I42+Կոտայք!I42+Տավուշ!I42+Սյունիք!I42+'Երևան '!I42)</f>
        <v>0</v>
      </c>
      <c r="J42" s="24">
        <f>SUM('Արագածոտն '!J42+Արարատ!J42+Արմավիր!J42+Գեղարքունիք!J42+'Լոռի '!J42+'Շիրակ '!J42+Կոտայք!J42+Տավուշ!J42+Սյունիք!J42+'Երևան '!J42)</f>
        <v>0</v>
      </c>
      <c r="K42" s="24">
        <f>SUM('Արագածոտն '!K42+Արարատ!K42+Արմավիր!K42+Գեղարքունիք!K42+'Լոռի '!K42+'Շիրակ '!K42+Կոտայք!K42+Տավուշ!K42+Սյունիք!K42+'Երևան '!K42)</f>
        <v>0</v>
      </c>
      <c r="L42" s="24">
        <f>SUM('Արագածոտն '!L42+Արարատ!L42+Արմավիր!L42+Գեղարքունիք!L42+'Լոռի '!L42+'Շիրակ '!L42+Կոտայք!L42+Տավուշ!L42+Սյունիք!L42+'Երևան '!L42)</f>
        <v>0</v>
      </c>
      <c r="M42" s="24">
        <f>SUM('Արագածոտն '!M42+Արարատ!M42+Արմավիր!M42+Գեղարքունիք!M42+'Լոռի '!M42+'Շիրակ '!M42+Կոտայք!M42+Տավուշ!M42+Սյունիք!M42+'Երևան '!M42)</f>
        <v>0</v>
      </c>
      <c r="N42" s="24">
        <f>SUM('Արագածոտն '!N42+Արարատ!N42+Արմավիր!N42+Գեղարքունիք!N42+'Լոռի '!N42+'Շիրակ '!N42+Կոտայք!N42+Տավուշ!N42+Սյունիք!N42+'Երևան '!N42)</f>
        <v>0</v>
      </c>
      <c r="O42" s="24">
        <f>SUM('Արագածոտն '!O42+Արարատ!O42+Արմավիր!O42+Գեղարքունիք!O42+'Լոռի '!O42+'Շիրակ '!O42+Կոտայք!O42+Տավուշ!O42+Սյունիք!O42+'Երևան '!O42)</f>
        <v>0</v>
      </c>
      <c r="P42" s="24">
        <f>SUM('Արագածոտն '!P42+Արարատ!P42+Արմավիր!P42+Գեղարքունիք!P42+'Լոռի '!P42+'Շիրակ '!P42+Կոտայք!P42+Տավուշ!P42+Սյունիք!P42+'Երևան '!P42)</f>
        <v>0</v>
      </c>
      <c r="Q42" s="24">
        <f>SUM('Արագածոտն '!Q42+Արարատ!Q42+Արմավիր!Q42+Գեղարքունիք!Q42+'Լոռի '!Q42+'Շիրակ '!Q42+Կոտայք!Q42+Տավուշ!Q42+Սյունիք!Q42+'Երևան '!Q42)</f>
        <v>0</v>
      </c>
      <c r="R42" s="24">
        <f>SUM('Արագածոտն '!R42+Արարատ!R42+Արմավիր!R42+Գեղարքունիք!R42+'Լոռի '!R42+'Շիրակ '!R42+Կոտայք!R42+Տավուշ!R42+Սյունիք!R42+'Երևան '!R42)</f>
        <v>0</v>
      </c>
      <c r="S42" s="24">
        <f>SUM('Արագածոտն '!S42+Արարատ!S42+Արմավիր!S42+Գեղարքունիք!S42+'Լոռի '!S42+'Շիրակ '!S42+Կոտայք!S42+Տավուշ!S42+Սյունիք!S42+'Երևան '!S42)</f>
        <v>0</v>
      </c>
      <c r="T42" s="24">
        <f>SUM('Արագածոտն '!T42+Արարատ!T42+Արմավիր!T42+Գեղարքունիք!T42+'Լոռի '!T42+'Շիրակ '!T42+Կոտայք!T42+Տավուշ!T42+Սյունիք!T42+'Երևան '!T42)</f>
        <v>0</v>
      </c>
      <c r="U42" s="24">
        <f>SUM('Արագածոտն '!U42+Արարատ!U42+Արմավիր!U42+Գեղարքունիք!U42+'Լոռի '!U42+'Շիրակ '!U42+Կոտայք!U42+Տավուշ!U42+Սյունիք!U42+'Երևան '!U42)</f>
        <v>0</v>
      </c>
      <c r="V42" s="24">
        <f>SUM('Արագածոտն '!V42+Արարատ!V42+Արմավիր!V42+Գեղարքունիք!V42+'Լոռի '!V42+'Շիրակ '!V42+Կոտայք!V42+Տավուշ!V42+Սյունիք!V42+'Երևան '!V42)</f>
        <v>0</v>
      </c>
      <c r="W42" s="24">
        <f>SUM('Արագածոտն '!W42+Արարատ!W42+Արմավիր!W42+Գեղարքունիք!W42+'Լոռի '!W42+'Շիրակ '!W42+Կոտայք!W42+Տավուշ!W42+Սյունիք!W42+'Երևան '!W42)</f>
        <v>0</v>
      </c>
      <c r="X42" s="24">
        <f>SUM('Արագածոտն '!X42+Արարատ!X42+Արմավիր!X42+Գեղարքունիք!X42+'Լոռի '!X42+'Շիրակ '!X42+Կոտայք!X42+Տավուշ!X42+Սյունիք!X42+'Երևան '!X42)</f>
        <v>0</v>
      </c>
      <c r="Y42" s="24">
        <f>SUM('Արագածոտն '!Y42+Արարատ!Y42+Արմավիր!Y42+Գեղարքունիք!Y42+'Լոռի '!Y42+'Շիրակ '!Y42+Կոտայք!Y42+Տավուշ!Y42+Սյունիք!Y42+'Երևան '!Y42)</f>
        <v>0</v>
      </c>
      <c r="Z42" s="24">
        <f>SUM('Արագածոտն '!Z42+Արարատ!Z42+Արմավիր!Z42+Գեղարքունիք!Z42+'Լոռի '!Z42+'Շիրակ '!Z42+Կոտայք!Z42+Տավուշ!Z42+Սյունիք!Z42+'Երևան '!Z42)</f>
        <v>0</v>
      </c>
      <c r="AA42" s="24">
        <f>SUM('Արագածոտն '!AA42+Արարատ!AA42+Արմավիր!AA42+Գեղարքունիք!AA42+'Լոռի '!AA42+'Շիրակ '!AA42+Կոտայք!AA42+Տավուշ!AA42+Սյունիք!AA42+'Երևան '!AA42)</f>
        <v>0</v>
      </c>
      <c r="AB42" s="24">
        <f>SUM('Արագածոտն '!AB42+Արարատ!AB42+Արմավիր!AB42+Գեղարքունիք!AB42+'Լոռի '!AB42+'Շիրակ '!AB42+Կոտայք!AB42+Տավուշ!AB42+Սյունիք!AB42+'Երևան '!AB42)</f>
        <v>0</v>
      </c>
      <c r="AC42" s="24">
        <f>SUM('Արագածոտն '!AC42+Արարատ!AC42+Արմավիր!AC42+Գեղարքունիք!AC42+'Լոռի '!AC42+'Շիրակ '!AC42+Կոտայք!AC42+Տավուշ!AC42+Սյունիք!AC42+'Երևան '!AC42)</f>
        <v>0</v>
      </c>
      <c r="AD42" s="22">
        <f t="shared" si="8"/>
        <v>0</v>
      </c>
      <c r="AE42" s="7">
        <f t="shared" si="9"/>
        <v>0</v>
      </c>
      <c r="AF42" s="7">
        <f t="shared" si="10"/>
        <v>0</v>
      </c>
      <c r="AG42" s="7">
        <f t="shared" si="11"/>
        <v>0</v>
      </c>
      <c r="AH42" s="7">
        <f t="shared" si="12"/>
        <v>0</v>
      </c>
      <c r="AI42" s="7">
        <f t="shared" si="13"/>
        <v>0</v>
      </c>
    </row>
    <row r="43" spans="1:35" ht="63" customHeight="1" x14ac:dyDescent="0.3">
      <c r="A43" s="11" t="s">
        <v>72</v>
      </c>
      <c r="B43" s="12" t="s">
        <v>483</v>
      </c>
      <c r="C43" s="15"/>
      <c r="D43" s="11">
        <f>SUM('Արագածոտն '!D43+Արարատ!D43+Արմավիր!D43+Գեղարքունիք!D43+'Լոռի '!D43+'Շիրակ '!D43+Կոտայք!D43+Տավուշ!D43+Սյունիք!D43+'Երևան '!D43)</f>
        <v>1</v>
      </c>
      <c r="E43" s="11">
        <f>SUM('Արագածոտն '!E43+Արարատ!E43+Արմավիր!E43+Գեղարքունիք!E43+'Լոռի '!E43+'Շիրակ '!E43+Կոտայք!E43+Տավուշ!E43+Սյունիք!E43+'Երևան '!E43)</f>
        <v>15</v>
      </c>
      <c r="F43" s="11">
        <f>SUM('Արագածոտն '!F43+Արարատ!F43+Արմավիր!F43+Գեղարքունիք!F43+'Լոռի '!F43+'Շիրակ '!F43+Կոտայք!F43+Տավուշ!F43+Սյունիք!F43+'Երևան '!F43)</f>
        <v>16</v>
      </c>
      <c r="G43" s="11">
        <f>SUM('Արագածոտն '!G43+Արարատ!G43+Արմավիր!G43+Գեղարքունիք!G43+'Լոռի '!G43+'Շիրակ '!G43+Կոտայք!G43+Տավուշ!G43+Սյունիք!G43+'Երևան '!G43)</f>
        <v>0</v>
      </c>
      <c r="H43" s="11">
        <f>SUM('Արագածոտն '!H43+Արարատ!H43+Արմավիր!H43+Գեղարքունիք!H43+'Լոռի '!H43+'Շիրակ '!H43+Կոտայք!H43+Տավուշ!H43+Սյունիք!H43+'Երևան '!H43)</f>
        <v>9</v>
      </c>
      <c r="I43" s="11">
        <f>SUM('Արագածոտն '!I43+Արարատ!I43+Արմավիր!I43+Գեղարքունիք!I43+'Լոռի '!I43+'Շիրակ '!I43+Կոտայք!I43+Տավուշ!I43+Սյունիք!I43+'Երևան '!I43)</f>
        <v>2</v>
      </c>
      <c r="J43" s="11">
        <f>SUM('Արագածոտն '!J43+Արարատ!J43+Արմավիր!J43+Գեղարքունիք!J43+'Լոռի '!J43+'Շիրակ '!J43+Կոտայք!J43+Տավուշ!J43+Սյունիք!J43+'Երևան '!J43)</f>
        <v>1</v>
      </c>
      <c r="K43" s="11">
        <f>SUM('Արագածոտն '!K43+Արարատ!K43+Արմավիր!K43+Գեղարքունիք!K43+'Լոռի '!K43+'Շիրակ '!K43+Կոտայք!K43+Տավուշ!K43+Սյունիք!K43+'Երևան '!K43)</f>
        <v>0</v>
      </c>
      <c r="L43" s="11">
        <f>SUM('Արագածոտն '!L43+Արարատ!L43+Արմավիր!L43+Գեղարքունիք!L43+'Լոռի '!L43+'Շիրակ '!L43+Կոտայք!L43+Տավուշ!L43+Սյունիք!L43+'Երևան '!L43)</f>
        <v>1</v>
      </c>
      <c r="M43" s="11">
        <f>SUM('Արագածոտն '!M43+Արարատ!M43+Արմավիր!M43+Գեղարքունիք!M43+'Լոռի '!M43+'Շիրակ '!M43+Կոտայք!M43+Տավուշ!M43+Սյունիք!M43+'Երևան '!M43)</f>
        <v>7</v>
      </c>
      <c r="N43" s="11">
        <f>SUM('Արագածոտն '!N43+Արարատ!N43+Արմավիր!N43+Գեղարքունիք!N43+'Լոռի '!N43+'Շիրակ '!N43+Կոտայք!N43+Տավուշ!N43+Սյունիք!N43+'Երևան '!N43)</f>
        <v>5</v>
      </c>
      <c r="O43" s="11">
        <f>SUM('Արագածոտն '!O43+Արարատ!O43+Արմավիր!O43+Գեղարքունիք!O43+'Լոռի '!O43+'Շիրակ '!O43+Կոտայք!O43+Տավուշ!O43+Սյունիք!O43+'Երևան '!O43)</f>
        <v>0</v>
      </c>
      <c r="P43" s="11">
        <f>SUM('Արագածոտն '!P43+Արարատ!P43+Արմավիր!P43+Գեղարքունիք!P43+'Լոռի '!P43+'Շիրակ '!P43+Կոտայք!P43+Տավուշ!P43+Սյունիք!P43+'Երևան '!P43)</f>
        <v>0</v>
      </c>
      <c r="Q43" s="11">
        <f>SUM('Արագածոտն '!Q43+Արարատ!Q43+Արմավիր!Q43+Գեղարքունիք!Q43+'Լոռի '!Q43+'Շիրակ '!Q43+Կոտայք!Q43+Տավուշ!Q43+Սյունիք!Q43+'Երևան '!Q43)</f>
        <v>0</v>
      </c>
      <c r="R43" s="11">
        <f>SUM('Արագածոտն '!R43+Արարատ!R43+Արմավիր!R43+Գեղարքունիք!R43+'Լոռի '!R43+'Շիրակ '!R43+Կոտայք!R43+Տավուշ!R43+Սյունիք!R43+'Երևան '!R43)</f>
        <v>13</v>
      </c>
      <c r="S43" s="11">
        <f>SUM('Արագածոտն '!S43+Արարատ!S43+Արմավիր!S43+Գեղարքունիք!S43+'Լոռի '!S43+'Շիրակ '!S43+Կոտայք!S43+Տավուշ!S43+Սյունիք!S43+'Երևան '!S43)</f>
        <v>0</v>
      </c>
      <c r="T43" s="11">
        <f>SUM('Արագածոտն '!T43+Արարատ!T43+Արմավիր!T43+Գեղարքունիք!T43+'Լոռի '!T43+'Շիրակ '!T43+Կոտայք!T43+Տավուշ!T43+Սյունիք!T43+'Երևան '!T43)</f>
        <v>1</v>
      </c>
      <c r="U43" s="11">
        <f>SUM('Արագածոտն '!U43+Արարատ!U43+Արմավիր!U43+Գեղարքունիք!U43+'Լոռի '!U43+'Շիրակ '!U43+Կոտայք!U43+Տավուշ!U43+Սյունիք!U43+'Երևան '!U43)</f>
        <v>0</v>
      </c>
      <c r="V43" s="11">
        <f>SUM('Արագածոտն '!V43+Արարատ!V43+Արմավիր!V43+Գեղարքունիք!V43+'Լոռի '!V43+'Շիրակ '!V43+Կոտայք!V43+Տավուշ!V43+Սյունիք!V43+'Երևան '!V43)</f>
        <v>0</v>
      </c>
      <c r="W43" s="11">
        <f>SUM('Արագածոտն '!W43+Արարատ!W43+Արմավիր!W43+Գեղարքունիք!W43+'Լոռի '!W43+'Շիրակ '!W43+Կոտայք!W43+Տավուշ!W43+Սյունիք!W43+'Երևան '!W43)</f>
        <v>0</v>
      </c>
      <c r="X43" s="11">
        <f>SUM('Արագածոտն '!X43+Արարատ!X43+Արմավիր!X43+Գեղարքունիք!X43+'Լոռի '!X43+'Շիրակ '!X43+Կոտայք!X43+Տավուշ!X43+Սյունիք!X43+'Երևան '!X43)</f>
        <v>1</v>
      </c>
      <c r="Y43" s="11">
        <f>SUM('Արագածոտն '!Y43+Արարատ!Y43+Արմավիր!Y43+Գեղարքունիք!Y43+'Լոռի '!Y43+'Շիրակ '!Y43+Կոտայք!Y43+Տավուշ!Y43+Սյունիք!Y43+'Երևան '!Y43)</f>
        <v>0</v>
      </c>
      <c r="Z43" s="11">
        <f>SUM('Արագածոտն '!Z43+Արարատ!Z43+Արմավիր!Z43+Գեղարքունիք!Z43+'Լոռի '!Z43+'Շիրակ '!Z43+Կոտայք!Z43+Տավուշ!Z43+Սյունիք!Z43+'Երևան '!Z43)</f>
        <v>11</v>
      </c>
      <c r="AA43" s="11">
        <f>SUM('Արագածոտն '!AA43+Արարատ!AA43+Արմավիր!AA43+Գեղարքունիք!AA43+'Լոռի '!AA43+'Շիրակ '!AA43+Կոտայք!AA43+Տավուշ!AA43+Սյունիք!AA43+'Երևան '!AA43)</f>
        <v>0</v>
      </c>
      <c r="AB43" s="11">
        <f>SUM('Արագածոտն '!AB43+Արարատ!AB43+Արմավիր!AB43+Գեղարքունիք!AB43+'Լոռի '!AB43+'Շիրակ '!AB43+Կոտայք!AB43+Տավուշ!AB43+Սյունիք!AB43+'Երևան '!AB43)</f>
        <v>0</v>
      </c>
      <c r="AC43" s="11">
        <f>SUM('Արագածոտն '!AC43+Արարատ!AC43+Արմավիր!AC43+Գեղարքունիք!AC43+'Լոռի '!AC43+'Շիրակ '!AC43+Կոտայք!AC43+Տավուշ!AC43+Սյունիք!AC43+'Երևան '!AC43)</f>
        <v>0</v>
      </c>
      <c r="AD43" s="15">
        <f t="shared" ref="AD43:AI43" si="14">SUM(AD44:AD51)</f>
        <v>16</v>
      </c>
      <c r="AE43" s="15">
        <f t="shared" si="14"/>
        <v>16</v>
      </c>
      <c r="AF43" s="15">
        <f t="shared" si="14"/>
        <v>13</v>
      </c>
      <c r="AG43" s="15">
        <f t="shared" si="14"/>
        <v>13</v>
      </c>
      <c r="AH43" s="15">
        <f t="shared" si="14"/>
        <v>16</v>
      </c>
      <c r="AI43" s="15">
        <f t="shared" si="14"/>
        <v>15</v>
      </c>
    </row>
    <row r="44" spans="1:35" ht="41.25" customHeight="1" x14ac:dyDescent="0.3">
      <c r="A44" s="13">
        <v>3.1</v>
      </c>
      <c r="B44" s="14" t="s">
        <v>73</v>
      </c>
      <c r="C44" s="15">
        <v>166</v>
      </c>
      <c r="D44" s="24">
        <f>SUM('Արագածոտն '!D44+Արարատ!D44+Արմավիր!D44+Գեղարքունիք!D44+'Լոռի '!D44+'Շիրակ '!D44+Կոտայք!D44+Տավուշ!D44+Սյունիք!D44+'Երևան '!D44)</f>
        <v>1</v>
      </c>
      <c r="E44" s="24">
        <f>SUM('Արագածոտն '!E44+Արարատ!E44+Արմավիր!E44+Գեղարքունիք!E44+'Լոռի '!E44+'Շիրակ '!E44+Կոտայք!E44+Տավուշ!E44+Սյունիք!E44+'Երևան '!E44)</f>
        <v>9</v>
      </c>
      <c r="F44" s="24">
        <f>SUM('Արագածոտն '!F44+Արարատ!F44+Արմավիր!F44+Գեղարքունիք!F44+'Լոռի '!F44+'Շիրակ '!F44+Կոտայք!F44+Տավուշ!F44+Սյունիք!F44+'Երևան '!F44)</f>
        <v>10</v>
      </c>
      <c r="G44" s="24">
        <f>SUM('Արագածոտն '!G44+Արարատ!G44+Արմավիր!G44+Գեղարքունիք!G44+'Լոռի '!G44+'Շիրակ '!G44+Կոտայք!G44+Տավուշ!G44+Սյունիք!G44+'Երևան '!G44)</f>
        <v>0</v>
      </c>
      <c r="H44" s="24">
        <f>SUM('Արագածոտն '!H44+Արարատ!H44+Արմավիր!H44+Գեղարքունիք!H44+'Լոռի '!H44+'Շիրակ '!H44+Կոտայք!H44+Տավուշ!H44+Սյունիք!H44+'Երևան '!H44)</f>
        <v>4</v>
      </c>
      <c r="I44" s="24">
        <f>SUM('Արագածոտն '!I44+Արարատ!I44+Արմավիր!I44+Գեղարքունիք!I44+'Լոռի '!I44+'Շիրակ '!I44+Կոտայք!I44+Տավուշ!I44+Սյունիք!I44+'Երևան '!I44)</f>
        <v>2</v>
      </c>
      <c r="J44" s="24">
        <f>SUM('Արագածոտն '!J44+Արարատ!J44+Արմավիր!J44+Գեղարքունիք!J44+'Լոռի '!J44+'Շիրակ '!J44+Կոտայք!J44+Տավուշ!J44+Սյունիք!J44+'Երևան '!J44)</f>
        <v>1</v>
      </c>
      <c r="K44" s="24">
        <f>SUM('Արագածոտն '!K44+Արարատ!K44+Արմավիր!K44+Գեղարքունիք!K44+'Լոռի '!K44+'Շիրակ '!K44+Կոտայք!K44+Տավուշ!K44+Սյունիք!K44+'Երևան '!K44)</f>
        <v>0</v>
      </c>
      <c r="L44" s="24">
        <f>SUM('Արագածոտն '!L44+Արարատ!L44+Արմավիր!L44+Գեղարքունիք!L44+'Լոռի '!L44+'Շիրակ '!L44+Կոտայք!L44+Տավուշ!L44+Սյունիք!L44+'Երևան '!L44)</f>
        <v>1</v>
      </c>
      <c r="M44" s="24">
        <f>SUM('Արագածոտն '!M44+Արարատ!M44+Արմավիր!M44+Գեղարքունիք!M44+'Լոռի '!M44+'Շիրակ '!M44+Կոտայք!M44+Տավուշ!M44+Սյունիք!M44+'Երևան '!M44)</f>
        <v>4</v>
      </c>
      <c r="N44" s="24">
        <f>SUM('Արագածոտն '!N44+Արարատ!N44+Արմավիր!N44+Գեղարքունիք!N44+'Լոռի '!N44+'Շիրակ '!N44+Կոտայք!N44+Տավուշ!N44+Սյունիք!N44+'Երևան '!N44)</f>
        <v>5</v>
      </c>
      <c r="O44" s="24">
        <f>SUM('Արագածոտն '!O44+Արարատ!O44+Արմավիր!O44+Գեղարքունիք!O44+'Լոռի '!O44+'Շիրակ '!O44+Կոտայք!O44+Տավուշ!O44+Սյունիք!O44+'Երևան '!O44)</f>
        <v>0</v>
      </c>
      <c r="P44" s="24">
        <f>SUM('Արագածոտն '!P44+Արարատ!P44+Արմավիր!P44+Գեղարքունիք!P44+'Լոռի '!P44+'Շիրակ '!P44+Կոտայք!P44+Տավուշ!P44+Սյունիք!P44+'Երևան '!P44)</f>
        <v>0</v>
      </c>
      <c r="Q44" s="24">
        <f>SUM('Արագածոտն '!Q44+Արարատ!Q44+Արմավիր!Q44+Գեղարքունիք!Q44+'Լոռի '!Q44+'Շիրակ '!Q44+Կոտայք!Q44+Տավուշ!Q44+Սյունիք!Q44+'Երևան '!Q44)</f>
        <v>0</v>
      </c>
      <c r="R44" s="24">
        <f>SUM('Արագածոտն '!R44+Արարատ!R44+Արմավիր!R44+Գեղարքունիք!R44+'Լոռի '!R44+'Շիրակ '!R44+Կոտայք!R44+Տավուշ!R44+Սյունիք!R44+'Երևան '!R44)</f>
        <v>10</v>
      </c>
      <c r="S44" s="24">
        <f>SUM('Արագածոտն '!S44+Արարատ!S44+Արմավիր!S44+Գեղարքունիք!S44+'Լոռի '!S44+'Շիրակ '!S44+Կոտայք!S44+Տավուշ!S44+Սյունիք!S44+'Երևան '!S44)</f>
        <v>0</v>
      </c>
      <c r="T44" s="24">
        <f>SUM('Արագածոտն '!T44+Արարատ!T44+Արմավիր!T44+Գեղարքունիք!T44+'Լոռի '!T44+'Շիրակ '!T44+Կոտայք!T44+Տավուշ!T44+Սյունիք!T44+'Երևան '!T44)</f>
        <v>0</v>
      </c>
      <c r="U44" s="24">
        <f>SUM('Արագածոտն '!U44+Արարատ!U44+Արմավիր!U44+Գեղարքունիք!U44+'Լոռի '!U44+'Շիրակ '!U44+Կոտայք!U44+Տավուշ!U44+Սյունիք!U44+'Երևան '!U44)</f>
        <v>0</v>
      </c>
      <c r="V44" s="24">
        <f>SUM('Արագածոտն '!V44+Արարատ!V44+Արմավիր!V44+Գեղարքունիք!V44+'Լոռի '!V44+'Շիրակ '!V44+Կոտայք!V44+Տավուշ!V44+Սյունիք!V44+'Երևան '!V44)</f>
        <v>0</v>
      </c>
      <c r="W44" s="24">
        <f>SUM('Արագածոտն '!W44+Արարատ!W44+Արմավիր!W44+Գեղարքունիք!W44+'Լոռի '!W44+'Շիրակ '!W44+Կոտայք!W44+Տավուշ!W44+Սյունիք!W44+'Երևան '!W44)</f>
        <v>0</v>
      </c>
      <c r="X44" s="24">
        <f>SUM('Արագածոտն '!X44+Արարատ!X44+Արմավիր!X44+Գեղարքունիք!X44+'Լոռի '!X44+'Շիրակ '!X44+Կոտայք!X44+Տավուշ!X44+Սյունիք!X44+'Երևան '!X44)</f>
        <v>0</v>
      </c>
      <c r="Y44" s="24">
        <f>SUM('Արագածոտն '!Y44+Արարատ!Y44+Արմավիր!Y44+Գեղարքունիք!Y44+'Լոռի '!Y44+'Շիրակ '!Y44+Կոտայք!Y44+Տավուշ!Y44+Սյունիք!Y44+'Երևան '!Y44)</f>
        <v>0</v>
      </c>
      <c r="Z44" s="24">
        <f>SUM('Արագածոտն '!Z44+Արարատ!Z44+Արմավիր!Z44+Գեղարքունիք!Z44+'Լոռի '!Z44+'Շիրակ '!Z44+Կոտայք!Z44+Տավուշ!Z44+Սյունիք!Z44+'Երևան '!Z44)</f>
        <v>8</v>
      </c>
      <c r="AA44" s="24">
        <f>SUM('Արագածոտն '!AA44+Արարատ!AA44+Արմավիր!AA44+Գեղարքունիք!AA44+'Լոռի '!AA44+'Շիրակ '!AA44+Կոտայք!AA44+Տավուշ!AA44+Սյունիք!AA44+'Երևան '!AA44)</f>
        <v>0</v>
      </c>
      <c r="AB44" s="24">
        <f>SUM('Արագածոտն '!AB44+Արարատ!AB44+Արմավիր!AB44+Գեղարքունիք!AB44+'Լոռի '!AB44+'Շիրակ '!AB44+Կոտայք!AB44+Տավուշ!AB44+Սյունիք!AB44+'Երևան '!AB44)</f>
        <v>0</v>
      </c>
      <c r="AC44" s="24">
        <f>SUM('Արագածոտն '!AC44+Արարատ!AC44+Արմավիր!AC44+Գեղարքունիք!AC44+'Լոռի '!AC44+'Շիրակ '!AC44+Կոտայք!AC44+Տավուշ!AC44+Սյունիք!AC44+'Երևան '!AC44)</f>
        <v>0</v>
      </c>
      <c r="AD44" s="7">
        <f>F44</f>
        <v>10</v>
      </c>
      <c r="AE44" s="7">
        <f>SUM(D44:E44)</f>
        <v>10</v>
      </c>
      <c r="AF44" s="7">
        <f>R44</f>
        <v>10</v>
      </c>
      <c r="AG44" s="7">
        <f>SUM(K44:Q44)</f>
        <v>10</v>
      </c>
      <c r="AH44" s="7">
        <f>F44</f>
        <v>10</v>
      </c>
      <c r="AI44" s="7">
        <f>SUM(R44:Y44)</f>
        <v>10</v>
      </c>
    </row>
    <row r="45" spans="1:35" ht="27.75" x14ac:dyDescent="0.3">
      <c r="A45" s="13">
        <v>3.2</v>
      </c>
      <c r="B45" s="14" t="s">
        <v>74</v>
      </c>
      <c r="C45" s="15">
        <v>167</v>
      </c>
      <c r="D45" s="24">
        <f>SUM('Արագածոտն '!D45+Արարատ!D45+Արմավիր!D45+Գեղարքունիք!D45+'Լոռի '!D45+'Շիրակ '!D45+Կոտայք!D45+Տավուշ!D45+Սյունիք!D45+'Երևան '!D45)</f>
        <v>0</v>
      </c>
      <c r="E45" s="24">
        <f>SUM('Արագածոտն '!E45+Արարատ!E45+Արմավիր!E45+Գեղարքունիք!E45+'Լոռի '!E45+'Շիրակ '!E45+Կոտայք!E45+Տավուշ!E45+Սյունիք!E45+'Երևան '!E45)</f>
        <v>3</v>
      </c>
      <c r="F45" s="24">
        <f>SUM('Արագածոտն '!F45+Արարատ!F45+Արմավիր!F45+Գեղարքունիք!F45+'Լոռի '!F45+'Շիրակ '!F45+Կոտայք!F45+Տավուշ!F45+Սյունիք!F45+'Երևան '!F45)</f>
        <v>3</v>
      </c>
      <c r="G45" s="24">
        <f>SUM('Արագածոտն '!G45+Արարատ!G45+Արմավիր!G45+Գեղարքունիք!G45+'Լոռի '!G45+'Շիրակ '!G45+Կոտայք!G45+Տավուշ!G45+Սյունիք!G45+'Երևան '!G45)</f>
        <v>0</v>
      </c>
      <c r="H45" s="24">
        <f>SUM('Արագածոտն '!H45+Արարատ!H45+Արմավիր!H45+Գեղարքունիք!H45+'Լոռի '!H45+'Շիրակ '!H45+Կոտայք!H45+Տավուշ!H45+Սյունիք!H45+'Երևան '!H45)</f>
        <v>3</v>
      </c>
      <c r="I45" s="24">
        <f>SUM('Արագածոտն '!I45+Արարատ!I45+Արմավիր!I45+Գեղարքունիք!I45+'Լոռի '!I45+'Շիրակ '!I45+Կոտայք!I45+Տավուշ!I45+Սյունիք!I45+'Երևան '!I45)</f>
        <v>0</v>
      </c>
      <c r="J45" s="24">
        <f>SUM('Արագածոտն '!J45+Արարատ!J45+Արմավիր!J45+Գեղարքունիք!J45+'Լոռի '!J45+'Շիրակ '!J45+Կոտայք!J45+Տավուշ!J45+Սյունիք!J45+'Երևան '!J45)</f>
        <v>0</v>
      </c>
      <c r="K45" s="24">
        <f>SUM('Արագածոտն '!K45+Արարատ!K45+Արմավիր!K45+Գեղարքունիք!K45+'Լոռի '!K45+'Շիրակ '!K45+Կոտայք!K45+Տավուշ!K45+Սյունիք!K45+'Երևան '!K45)</f>
        <v>0</v>
      </c>
      <c r="L45" s="24">
        <f>SUM('Արագածոտն '!L45+Արարատ!L45+Արմավիր!L45+Գեղարքունիք!L45+'Լոռի '!L45+'Շիրակ '!L45+Կոտայք!L45+Տավուշ!L45+Սյունիք!L45+'Երևան '!L45)</f>
        <v>0</v>
      </c>
      <c r="M45" s="24">
        <f>SUM('Արագածոտն '!M45+Արարատ!M45+Արմավիր!M45+Գեղարքունիք!M45+'Լոռի '!M45+'Շիրակ '!M45+Կոտայք!M45+Տավուշ!M45+Սյունիք!M45+'Երևան '!M45)</f>
        <v>3</v>
      </c>
      <c r="N45" s="24">
        <f>SUM('Արագածոտն '!N45+Արարատ!N45+Արմավիր!N45+Գեղարքունիք!N45+'Լոռի '!N45+'Շիրակ '!N45+Կոտայք!N45+Տավուշ!N45+Սյունիք!N45+'Երևան '!N45)</f>
        <v>0</v>
      </c>
      <c r="O45" s="24">
        <f>SUM('Արագածոտն '!O45+Արարատ!O45+Արմավիր!O45+Գեղարքունիք!O45+'Լոռի '!O45+'Շիրակ '!O45+Կոտայք!O45+Տավուշ!O45+Սյունիք!O45+'Երևան '!O45)</f>
        <v>0</v>
      </c>
      <c r="P45" s="24">
        <f>SUM('Արագածոտն '!P45+Արարատ!P45+Արմավիր!P45+Գեղարքունիք!P45+'Լոռի '!P45+'Շիրակ '!P45+Կոտայք!P45+Տավուշ!P45+Սյունիք!P45+'Երևան '!P45)</f>
        <v>0</v>
      </c>
      <c r="Q45" s="24">
        <f>SUM('Արագածոտն '!Q45+Արարատ!Q45+Արմավիր!Q45+Գեղարքունիք!Q45+'Լոռի '!Q45+'Շիրակ '!Q45+Կոտայք!Q45+Տավուշ!Q45+Սյունիք!Q45+'Երևան '!Q45)</f>
        <v>0</v>
      </c>
      <c r="R45" s="24">
        <f>SUM('Արագածոտն '!R45+Արարատ!R45+Արմավիր!R45+Գեղարքունիք!R45+'Լոռի '!R45+'Շիրակ '!R45+Կոտայք!R45+Տավուշ!R45+Սյունիք!R45+'Երևան '!R45)</f>
        <v>3</v>
      </c>
      <c r="S45" s="24">
        <f>SUM('Արագածոտն '!S45+Արարատ!S45+Արմավիր!S45+Գեղարքունիք!S45+'Լոռի '!S45+'Շիրակ '!S45+Կոտայք!S45+Տավուշ!S45+Սյունիք!S45+'Երևան '!S45)</f>
        <v>0</v>
      </c>
      <c r="T45" s="24">
        <f>SUM('Արագածոտն '!T45+Արարատ!T45+Արմավիր!T45+Գեղարքունիք!T45+'Լոռի '!T45+'Շիրակ '!T45+Կոտայք!T45+Տավուշ!T45+Սյունիք!T45+'Երևան '!T45)</f>
        <v>0</v>
      </c>
      <c r="U45" s="24">
        <f>SUM('Արագածոտն '!U45+Արարատ!U45+Արմավիր!U45+Գեղարքունիք!U45+'Լոռի '!U45+'Շիրակ '!U45+Կոտայք!U45+Տավուշ!U45+Սյունիք!U45+'Երևան '!U45)</f>
        <v>0</v>
      </c>
      <c r="V45" s="24">
        <f>SUM('Արագածոտն '!V45+Արարատ!V45+Արմավիր!V45+Գեղարքունիք!V45+'Լոռի '!V45+'Շիրակ '!V45+Կոտայք!V45+Տավուշ!V45+Սյունիք!V45+'Երևան '!V45)</f>
        <v>0</v>
      </c>
      <c r="W45" s="24">
        <f>SUM('Արագածոտն '!W45+Արարատ!W45+Արմավիր!W45+Գեղարքունիք!W45+'Լոռի '!W45+'Շիրակ '!W45+Կոտայք!W45+Տավուշ!W45+Սյունիք!W45+'Երևան '!W45)</f>
        <v>0</v>
      </c>
      <c r="X45" s="24">
        <f>SUM('Արագածոտն '!X45+Արարատ!X45+Արմավիր!X45+Գեղարքունիք!X45+'Լոռի '!X45+'Շիրակ '!X45+Կոտայք!X45+Տավուշ!X45+Սյունիք!X45+'Երևան '!X45)</f>
        <v>0</v>
      </c>
      <c r="Y45" s="24">
        <f>SUM('Արագածոտն '!Y45+Արարատ!Y45+Արմավիր!Y45+Գեղարքունիք!Y45+'Լոռի '!Y45+'Շիրակ '!Y45+Կոտայք!Y45+Տավուշ!Y45+Սյունիք!Y45+'Երևան '!Y45)</f>
        <v>0</v>
      </c>
      <c r="Z45" s="24">
        <f>SUM('Արագածոտն '!Z45+Արարատ!Z45+Արմավիր!Z45+Գեղարքունիք!Z45+'Լոռի '!Z45+'Շիրակ '!Z45+Կոտայք!Z45+Տավուշ!Z45+Սյունիք!Z45+'Երևան '!Z45)</f>
        <v>3</v>
      </c>
      <c r="AA45" s="24">
        <f>SUM('Արագածոտն '!AA45+Արարատ!AA45+Արմավիր!AA45+Գեղարքունիք!AA45+'Լոռի '!AA45+'Շիրակ '!AA45+Կոտայք!AA45+Տավուշ!AA45+Սյունիք!AA45+'Երևան '!AA45)</f>
        <v>0</v>
      </c>
      <c r="AB45" s="24">
        <f>SUM('Արագածոտն '!AB45+Արարատ!AB45+Արմավիր!AB45+Գեղարքունիք!AB45+'Լոռի '!AB45+'Շիրակ '!AB45+Կոտայք!AB45+Տավուշ!AB45+Սյունիք!AB45+'Երևան '!AB45)</f>
        <v>0</v>
      </c>
      <c r="AC45" s="24">
        <f>SUM('Արագածոտն '!AC45+Արարատ!AC45+Արմավիր!AC45+Գեղարքունիք!AC45+'Լոռի '!AC45+'Շիրակ '!AC45+Կոտայք!AC45+Տավուշ!AC45+Սյունիք!AC45+'Երևան '!AC45)</f>
        <v>0</v>
      </c>
      <c r="AD45" s="7">
        <f t="shared" ref="AD45:AD51" si="15">F45</f>
        <v>3</v>
      </c>
      <c r="AE45" s="7">
        <f t="shared" ref="AE45:AE51" si="16">SUM(D45:E45)</f>
        <v>3</v>
      </c>
      <c r="AF45" s="7">
        <f t="shared" ref="AF45:AF51" si="17">R45</f>
        <v>3</v>
      </c>
      <c r="AG45" s="7">
        <f t="shared" ref="AG45:AG51" si="18">SUM(K45:Q45)</f>
        <v>3</v>
      </c>
      <c r="AH45" s="7">
        <f t="shared" ref="AH45:AH51" si="19">F45</f>
        <v>3</v>
      </c>
      <c r="AI45" s="7">
        <f t="shared" ref="AI45:AI51" si="20">SUM(R45:Y45)</f>
        <v>3</v>
      </c>
    </row>
    <row r="46" spans="1:35" ht="41.25" x14ac:dyDescent="0.3">
      <c r="A46" s="13">
        <v>3.3</v>
      </c>
      <c r="B46" s="14" t="s">
        <v>75</v>
      </c>
      <c r="C46" s="15">
        <v>168</v>
      </c>
      <c r="D46" s="24">
        <f>SUM('Արագածոտն '!D46+Արարատ!D46+Արմավիր!D46+Գեղարքունիք!D46+'Լոռի '!D46+'Շիրակ '!D46+Կոտայք!D46+Տավուշ!D46+Սյունիք!D46+'Երևան '!D46)</f>
        <v>0</v>
      </c>
      <c r="E46" s="24">
        <f>SUM('Արագածոտն '!E46+Արարատ!E46+Արմավիր!E46+Գեղարքունիք!E46+'Լոռի '!E46+'Շիրակ '!E46+Կոտայք!E46+Տավուշ!E46+Սյունիք!E46+'Երևան '!E46)</f>
        <v>0</v>
      </c>
      <c r="F46" s="24">
        <f>SUM('Արագածոտն '!F46+Արարատ!F46+Արմավիր!F46+Գեղարքունիք!F46+'Լոռի '!F46+'Շիրակ '!F46+Կոտայք!F46+Տավուշ!F46+Սյունիք!F46+'Երևան '!F46)</f>
        <v>0</v>
      </c>
      <c r="G46" s="24">
        <f>SUM('Արագածոտն '!G46+Արարատ!G46+Արմավիր!G46+Գեղարքունիք!G46+'Լոռի '!G46+'Շիրակ '!G46+Կոտայք!G46+Տավուշ!G46+Սյունիք!G46+'Երևան '!G46)</f>
        <v>0</v>
      </c>
      <c r="H46" s="24">
        <f>SUM('Արագածոտն '!H46+Արարատ!H46+Արմավիր!H46+Գեղարքունիք!H46+'Լոռի '!H46+'Շիրակ '!H46+Կոտայք!H46+Տավուշ!H46+Սյունիք!H46+'Երևան '!H46)</f>
        <v>0</v>
      </c>
      <c r="I46" s="24">
        <f>SUM('Արագածոտն '!I46+Արարատ!I46+Արմավիր!I46+Գեղարքունիք!I46+'Լոռի '!I46+'Շիրակ '!I46+Կոտայք!I46+Տավուշ!I46+Սյունիք!I46+'Երևան '!I46)</f>
        <v>0</v>
      </c>
      <c r="J46" s="24">
        <f>SUM('Արագածոտն '!J46+Արարատ!J46+Արմավիր!J46+Գեղարքունիք!J46+'Լոռի '!J46+'Շիրակ '!J46+Կոտայք!J46+Տավուշ!J46+Սյունիք!J46+'Երևան '!J46)</f>
        <v>0</v>
      </c>
      <c r="K46" s="24">
        <f>SUM('Արագածոտն '!K46+Արարատ!K46+Արմավիր!K46+Գեղարքունիք!K46+'Լոռի '!K46+'Շիրակ '!K46+Կոտայք!K46+Տավուշ!K46+Սյունիք!K46+'Երևան '!K46)</f>
        <v>0</v>
      </c>
      <c r="L46" s="24">
        <f>SUM('Արագածոտն '!L46+Արարատ!L46+Արմավիր!L46+Գեղարքունիք!L46+'Լոռի '!L46+'Շիրակ '!L46+Կոտայք!L46+Տավուշ!L46+Սյունիք!L46+'Երևան '!L46)</f>
        <v>0</v>
      </c>
      <c r="M46" s="24">
        <f>SUM('Արագածոտն '!M46+Արարատ!M46+Արմավիր!M46+Գեղարքունիք!M46+'Լոռի '!M46+'Շիրակ '!M46+Կոտայք!M46+Տավուշ!M46+Սյունիք!M46+'Երևան '!M46)</f>
        <v>0</v>
      </c>
      <c r="N46" s="24">
        <f>SUM('Արագածոտն '!N46+Արարատ!N46+Արմավիր!N46+Գեղարքունիք!N46+'Լոռի '!N46+'Շիրակ '!N46+Կոտայք!N46+Տավուշ!N46+Սյունիք!N46+'Երևան '!N46)</f>
        <v>0</v>
      </c>
      <c r="O46" s="24">
        <f>SUM('Արագածոտն '!O46+Արարատ!O46+Արմավիր!O46+Գեղարքունիք!O46+'Լոռի '!O46+'Շիրակ '!O46+Կոտայք!O46+Տավուշ!O46+Սյունիք!O46+'Երևան '!O46)</f>
        <v>0</v>
      </c>
      <c r="P46" s="24">
        <f>SUM('Արագածոտն '!P46+Արարատ!P46+Արմավիր!P46+Գեղարքունիք!P46+'Լոռի '!P46+'Շիրակ '!P46+Կոտայք!P46+Տավուշ!P46+Սյունիք!P46+'Երևան '!P46)</f>
        <v>0</v>
      </c>
      <c r="Q46" s="24">
        <f>SUM('Արագածոտն '!Q46+Արարատ!Q46+Արմավիր!Q46+Գեղարքունիք!Q46+'Լոռի '!Q46+'Շիրակ '!Q46+Կոտայք!Q46+Տավուշ!Q46+Սյունիք!Q46+'Երևան '!Q46)</f>
        <v>0</v>
      </c>
      <c r="R46" s="24">
        <f>SUM('Արագածոտն '!R46+Արարատ!R46+Արմավիր!R46+Գեղարքունիք!R46+'Լոռի '!R46+'Շիրակ '!R46+Կոտայք!R46+Տավուշ!R46+Սյունիք!R46+'Երևան '!R46)</f>
        <v>0</v>
      </c>
      <c r="S46" s="24">
        <f>SUM('Արագածոտն '!S46+Արարատ!S46+Արմավիր!S46+Գեղարքունիք!S46+'Լոռի '!S46+'Շիրակ '!S46+Կոտայք!S46+Տավուշ!S46+Սյունիք!S46+'Երևան '!S46)</f>
        <v>0</v>
      </c>
      <c r="T46" s="24">
        <f>SUM('Արագածոտն '!T46+Արարատ!T46+Արմավիր!T46+Գեղարքունիք!T46+'Լոռի '!T46+'Շիրակ '!T46+Կոտայք!T46+Տավուշ!T46+Սյունիք!T46+'Երևան '!T46)</f>
        <v>0</v>
      </c>
      <c r="U46" s="24">
        <f>SUM('Արագածոտն '!U46+Արարատ!U46+Արմավիր!U46+Գեղարքունիք!U46+'Լոռի '!U46+'Շիրակ '!U46+Կոտայք!U46+Տավուշ!U46+Սյունիք!U46+'Երևան '!U46)</f>
        <v>0</v>
      </c>
      <c r="V46" s="24">
        <f>SUM('Արագածոտն '!V46+Արարատ!V46+Արմավիր!V46+Գեղարքունիք!V46+'Լոռի '!V46+'Շիրակ '!V46+Կոտայք!V46+Տավուշ!V46+Սյունիք!V46+'Երևան '!V46)</f>
        <v>0</v>
      </c>
      <c r="W46" s="24">
        <f>SUM('Արագածոտն '!W46+Արարատ!W46+Արմավիր!W46+Գեղարքունիք!W46+'Լոռի '!W46+'Շիրակ '!W46+Կոտայք!W46+Տավուշ!W46+Սյունիք!W46+'Երևան '!W46)</f>
        <v>0</v>
      </c>
      <c r="X46" s="24">
        <f>SUM('Արագածոտն '!X46+Արարատ!X46+Արմավիր!X46+Գեղարքունիք!X46+'Լոռի '!X46+'Շիրակ '!X46+Կոտայք!X46+Տավուշ!X46+Սյունիք!X46+'Երևան '!X46)</f>
        <v>0</v>
      </c>
      <c r="Y46" s="24">
        <f>SUM('Արագածոտն '!Y46+Արարատ!Y46+Արմավիր!Y46+Գեղարքունիք!Y46+'Լոռի '!Y46+'Շիրակ '!Y46+Կոտայք!Y46+Տավուշ!Y46+Սյունիք!Y46+'Երևան '!Y46)</f>
        <v>0</v>
      </c>
      <c r="Z46" s="24">
        <f>SUM('Արագածոտն '!Z46+Արարատ!Z46+Արմավիր!Z46+Գեղարքունիք!Z46+'Լոռի '!Z46+'Շիրակ '!Z46+Կոտայք!Z46+Տավուշ!Z46+Սյունիք!Z46+'Երևան '!Z46)</f>
        <v>0</v>
      </c>
      <c r="AA46" s="24">
        <f>SUM('Արագածոտն '!AA46+Արարատ!AA46+Արմավիր!AA46+Գեղարքունիք!AA46+'Լոռի '!AA46+'Շիրակ '!AA46+Կոտայք!AA46+Տավուշ!AA46+Սյունիք!AA46+'Երևան '!AA46)</f>
        <v>0</v>
      </c>
      <c r="AB46" s="24">
        <f>SUM('Արագածոտն '!AB46+Արարատ!AB46+Արմավիր!AB46+Գեղարքունիք!AB46+'Լոռի '!AB46+'Շիրակ '!AB46+Կոտայք!AB46+Տավուշ!AB46+Սյունիք!AB46+'Երևան '!AB46)</f>
        <v>0</v>
      </c>
      <c r="AC46" s="24">
        <f>SUM('Արագածոտն '!AC46+Արարատ!AC46+Արմավիր!AC46+Գեղարքունիք!AC46+'Լոռի '!AC46+'Շիրակ '!AC46+Կոտայք!AC46+Տավուշ!AC46+Սյունիք!AC46+'Երևան '!AC46)</f>
        <v>0</v>
      </c>
      <c r="AD46" s="7">
        <f t="shared" si="15"/>
        <v>0</v>
      </c>
      <c r="AE46" s="7">
        <f t="shared" si="16"/>
        <v>0</v>
      </c>
      <c r="AF46" s="7">
        <f t="shared" si="17"/>
        <v>0</v>
      </c>
      <c r="AG46" s="7">
        <f t="shared" si="18"/>
        <v>0</v>
      </c>
      <c r="AH46" s="7">
        <f t="shared" si="19"/>
        <v>0</v>
      </c>
      <c r="AI46" s="7">
        <f t="shared" si="20"/>
        <v>0</v>
      </c>
    </row>
    <row r="47" spans="1:35" ht="81.75" x14ac:dyDescent="0.3">
      <c r="A47" s="13">
        <v>3.4</v>
      </c>
      <c r="B47" s="14" t="s">
        <v>76</v>
      </c>
      <c r="C47" s="15">
        <v>169</v>
      </c>
      <c r="D47" s="24">
        <f>SUM('Արագածոտն '!D47+Արարատ!D47+Արմավիր!D47+Գեղարքունիք!D47+'Լոռի '!D47+'Շիրակ '!D47+Կոտայք!D47+Տավուշ!D47+Սյունիք!D47+'Երևան '!D47)</f>
        <v>0</v>
      </c>
      <c r="E47" s="24">
        <f>SUM('Արագածոտն '!E47+Արարատ!E47+Արմավիր!E47+Գեղարքունիք!E47+'Լոռի '!E47+'Շիրակ '!E47+Կոտայք!E47+Տավուշ!E47+Սյունիք!E47+'Երևան '!E47)</f>
        <v>0</v>
      </c>
      <c r="F47" s="24">
        <f>SUM('Արագածոտն '!F47+Արարատ!F47+Արմավիր!F47+Գեղարքունիք!F47+'Լոռի '!F47+'Շիրակ '!F47+Կոտայք!F47+Տավուշ!F47+Սյունիք!F47+'Երևան '!F47)</f>
        <v>0</v>
      </c>
      <c r="G47" s="24">
        <f>SUM('Արագածոտն '!G47+Արարատ!G47+Արմավիր!G47+Գեղարքունիք!G47+'Լոռի '!G47+'Շիրակ '!G47+Կոտայք!G47+Տավուշ!G47+Սյունիք!G47+'Երևան '!G47)</f>
        <v>0</v>
      </c>
      <c r="H47" s="24">
        <f>SUM('Արագածոտն '!H47+Արարատ!H47+Արմավիր!H47+Գեղարքունիք!H47+'Լոռի '!H47+'Շիրակ '!H47+Կոտայք!H47+Տավուշ!H47+Սյունիք!H47+'Երևան '!H47)</f>
        <v>0</v>
      </c>
      <c r="I47" s="24">
        <f>SUM('Արագածոտն '!I47+Արարատ!I47+Արմավիր!I47+Գեղարքունիք!I47+'Լոռի '!I47+'Շիրակ '!I47+Կոտայք!I47+Տավուշ!I47+Սյունիք!I47+'Երևան '!I47)</f>
        <v>0</v>
      </c>
      <c r="J47" s="24">
        <f>SUM('Արագածոտն '!J47+Արարատ!J47+Արմավիր!J47+Գեղարքունիք!J47+'Լոռի '!J47+'Շիրակ '!J47+Կոտայք!J47+Տավուշ!J47+Սյունիք!J47+'Երևան '!J47)</f>
        <v>0</v>
      </c>
      <c r="K47" s="24">
        <f>SUM('Արագածոտն '!K47+Արարատ!K47+Արմավիր!K47+Գեղարքունիք!K47+'Լոռի '!K47+'Շիրակ '!K47+Կոտայք!K47+Տավուշ!K47+Սյունիք!K47+'Երևան '!K47)</f>
        <v>0</v>
      </c>
      <c r="L47" s="24">
        <f>SUM('Արագածոտն '!L47+Արարատ!L47+Արմավիր!L47+Գեղարքունիք!L47+'Լոռի '!L47+'Շիրակ '!L47+Կոտայք!L47+Տավուշ!L47+Սյունիք!L47+'Երևան '!L47)</f>
        <v>0</v>
      </c>
      <c r="M47" s="24">
        <f>SUM('Արագածոտն '!M47+Արարատ!M47+Արմավիր!M47+Գեղարքունիք!M47+'Լոռի '!M47+'Շիրակ '!M47+Կոտայք!M47+Տավուշ!M47+Սյունիք!M47+'Երևան '!M47)</f>
        <v>0</v>
      </c>
      <c r="N47" s="24">
        <f>SUM('Արագածոտն '!N47+Արարատ!N47+Արմավիր!N47+Գեղարքունիք!N47+'Լոռի '!N47+'Շիրակ '!N47+Կոտայք!N47+Տավուշ!N47+Սյունիք!N47+'Երևան '!N47)</f>
        <v>0</v>
      </c>
      <c r="O47" s="24">
        <f>SUM('Արագածոտն '!O47+Արարատ!O47+Արմավիր!O47+Գեղարքունիք!O47+'Լոռի '!O47+'Շիրակ '!O47+Կոտայք!O47+Տավուշ!O47+Սյունիք!O47+'Երևան '!O47)</f>
        <v>0</v>
      </c>
      <c r="P47" s="24">
        <f>SUM('Արագածոտն '!P47+Արարատ!P47+Արմավիր!P47+Գեղարքունիք!P47+'Լոռի '!P47+'Շիրակ '!P47+Կոտայք!P47+Տավուշ!P47+Սյունիք!P47+'Երևան '!P47)</f>
        <v>0</v>
      </c>
      <c r="Q47" s="24">
        <f>SUM('Արագածոտն '!Q47+Արարատ!Q47+Արմավիր!Q47+Գեղարքունիք!Q47+'Լոռի '!Q47+'Շիրակ '!Q47+Կոտայք!Q47+Տավուշ!Q47+Սյունիք!Q47+'Երևան '!Q47)</f>
        <v>0</v>
      </c>
      <c r="R47" s="24">
        <f>SUM('Արագածոտն '!R47+Արարատ!R47+Արմավիր!R47+Գեղարքունիք!R47+'Լոռի '!R47+'Շիրակ '!R47+Կոտայք!R47+Տավուշ!R47+Սյունիք!R47+'Երևան '!R47)</f>
        <v>0</v>
      </c>
      <c r="S47" s="24">
        <f>SUM('Արագածոտն '!S47+Արարատ!S47+Արմավիր!S47+Գեղարքունիք!S47+'Լոռի '!S47+'Շիրակ '!S47+Կոտայք!S47+Տավուշ!S47+Սյունիք!S47+'Երևան '!S47)</f>
        <v>0</v>
      </c>
      <c r="T47" s="24">
        <f>SUM('Արագածոտն '!T47+Արարատ!T47+Արմավիր!T47+Գեղարքունիք!T47+'Լոռի '!T47+'Շիրակ '!T47+Կոտայք!T47+Տավուշ!T47+Սյունիք!T47+'Երևան '!T47)</f>
        <v>0</v>
      </c>
      <c r="U47" s="24">
        <f>SUM('Արագածոտն '!U47+Արարատ!U47+Արմավիր!U47+Գեղարքունիք!U47+'Լոռի '!U47+'Շիրակ '!U47+Կոտայք!U47+Տավուշ!U47+Սյունիք!U47+'Երևան '!U47)</f>
        <v>0</v>
      </c>
      <c r="V47" s="24">
        <f>SUM('Արագածոտն '!V47+Արարատ!V47+Արմավիր!V47+Գեղարքունիք!V47+'Լոռի '!V47+'Շիրակ '!V47+Կոտայք!V47+Տավուշ!V47+Սյունիք!V47+'Երևան '!V47)</f>
        <v>0</v>
      </c>
      <c r="W47" s="24">
        <f>SUM('Արագածոտն '!W47+Արարատ!W47+Արմավիր!W47+Գեղարքունիք!W47+'Լոռի '!W47+'Շիրակ '!W47+Կոտայք!W47+Տավուշ!W47+Սյունիք!W47+'Երևան '!W47)</f>
        <v>0</v>
      </c>
      <c r="X47" s="24">
        <f>SUM('Արագածոտն '!X47+Արարատ!X47+Արմավիր!X47+Գեղարքունիք!X47+'Լոռի '!X47+'Շիրակ '!X47+Կոտայք!X47+Տավուշ!X47+Սյունիք!X47+'Երևան '!X47)</f>
        <v>0</v>
      </c>
      <c r="Y47" s="24">
        <f>SUM('Արագածոտն '!Y47+Արարատ!Y47+Արմավիր!Y47+Գեղարքունիք!Y47+'Լոռի '!Y47+'Շիրակ '!Y47+Կոտայք!Y47+Տավուշ!Y47+Սյունիք!Y47+'Երևան '!Y47)</f>
        <v>0</v>
      </c>
      <c r="Z47" s="24">
        <f>SUM('Արագածոտն '!Z47+Արարատ!Z47+Արմավիր!Z47+Գեղարքունիք!Z47+'Լոռի '!Z47+'Շիրակ '!Z47+Կոտայք!Z47+Տավուշ!Z47+Սյունիք!Z47+'Երևան '!Z47)</f>
        <v>0</v>
      </c>
      <c r="AA47" s="24">
        <f>SUM('Արագածոտն '!AA47+Արարատ!AA47+Արմավիր!AA47+Գեղարքունիք!AA47+'Լոռի '!AA47+'Շիրակ '!AA47+Կոտայք!AA47+Տավուշ!AA47+Սյունիք!AA47+'Երևան '!AA47)</f>
        <v>0</v>
      </c>
      <c r="AB47" s="24">
        <f>SUM('Արագածոտն '!AB47+Արարատ!AB47+Արմավիր!AB47+Գեղարքունիք!AB47+'Լոռի '!AB47+'Շիրակ '!AB47+Կոտայք!AB47+Տավուշ!AB47+Սյունիք!AB47+'Երևան '!AB47)</f>
        <v>0</v>
      </c>
      <c r="AC47" s="24">
        <f>SUM('Արագածոտն '!AC47+Արարատ!AC47+Արմավիր!AC47+Գեղարքունիք!AC47+'Լոռի '!AC47+'Շիրակ '!AC47+Կոտայք!AC47+Տավուշ!AC47+Սյունիք!AC47+'Երևան '!AC47)</f>
        <v>0</v>
      </c>
      <c r="AD47" s="7">
        <f t="shared" si="15"/>
        <v>0</v>
      </c>
      <c r="AE47" s="7">
        <f t="shared" si="16"/>
        <v>0</v>
      </c>
      <c r="AF47" s="7">
        <f t="shared" si="17"/>
        <v>0</v>
      </c>
      <c r="AG47" s="7">
        <f t="shared" si="18"/>
        <v>0</v>
      </c>
      <c r="AH47" s="7">
        <f t="shared" si="19"/>
        <v>0</v>
      </c>
      <c r="AI47" s="7">
        <f t="shared" si="20"/>
        <v>0</v>
      </c>
    </row>
    <row r="48" spans="1:35" ht="54.75" x14ac:dyDescent="0.3">
      <c r="A48" s="13">
        <v>3.5</v>
      </c>
      <c r="B48" s="14" t="s">
        <v>77</v>
      </c>
      <c r="C48" s="15">
        <v>170</v>
      </c>
      <c r="D48" s="24">
        <f>SUM('Արագածոտն '!D48+Արարատ!D48+Արմավիր!D48+Գեղարքունիք!D48+'Լոռի '!D48+'Շիրակ '!D48+Կոտայք!D48+Տավուշ!D48+Սյունիք!D48+'Երևան '!D48)</f>
        <v>0</v>
      </c>
      <c r="E48" s="24">
        <f>SUM('Արագածոտն '!E48+Արարատ!E48+Արմավիր!E48+Գեղարքունիք!E48+'Լոռի '!E48+'Շիրակ '!E48+Կոտայք!E48+Տավուշ!E48+Սյունիք!E48+'Երևան '!E48)</f>
        <v>0</v>
      </c>
      <c r="F48" s="24">
        <f>SUM('Արագածոտն '!F48+Արարատ!F48+Արմավիր!F48+Գեղարքունիք!F48+'Լոռի '!F48+'Շիրակ '!F48+Կոտայք!F48+Տավուշ!F48+Սյունիք!F48+'Երևան '!F48)</f>
        <v>0</v>
      </c>
      <c r="G48" s="24">
        <f>SUM('Արագածոտն '!G48+Արարատ!G48+Արմավիր!G48+Գեղարքունիք!G48+'Լոռի '!G48+'Շիրակ '!G48+Կոտայք!G48+Տավուշ!G48+Սյունիք!G48+'Երևան '!G48)</f>
        <v>0</v>
      </c>
      <c r="H48" s="24">
        <f>SUM('Արագածոտն '!H48+Արարատ!H48+Արմավիր!H48+Գեղարքունիք!H48+'Լոռի '!H48+'Շիրակ '!H48+Կոտայք!H48+Տավուշ!H48+Սյունիք!H48+'Երևան '!H48)</f>
        <v>0</v>
      </c>
      <c r="I48" s="24">
        <f>SUM('Արագածոտն '!I48+Արարատ!I48+Արմավիր!I48+Գեղարքունիք!I48+'Լոռի '!I48+'Շիրակ '!I48+Կոտայք!I48+Տավուշ!I48+Սյունիք!I48+'Երևան '!I48)</f>
        <v>0</v>
      </c>
      <c r="J48" s="24">
        <f>SUM('Արագածոտն '!J48+Արարատ!J48+Արմավիր!J48+Գեղարքունիք!J48+'Լոռի '!J48+'Շիրակ '!J48+Կոտայք!J48+Տավուշ!J48+Սյունիք!J48+'Երևան '!J48)</f>
        <v>0</v>
      </c>
      <c r="K48" s="24">
        <f>SUM('Արագածոտն '!K48+Արարատ!K48+Արմավիր!K48+Գեղարքունիք!K48+'Լոռի '!K48+'Շիրակ '!K48+Կոտայք!K48+Տավուշ!K48+Սյունիք!K48+'Երևան '!K48)</f>
        <v>0</v>
      </c>
      <c r="L48" s="24">
        <f>SUM('Արագածոտն '!L48+Արարատ!L48+Արմավիր!L48+Գեղարքունիք!L48+'Լոռի '!L48+'Շիրակ '!L48+Կոտայք!L48+Տավուշ!L48+Սյունիք!L48+'Երևան '!L48)</f>
        <v>0</v>
      </c>
      <c r="M48" s="24">
        <f>SUM('Արագածոտն '!M48+Արարատ!M48+Արմավիր!M48+Գեղարքունիք!M48+'Լոռի '!M48+'Շիրակ '!M48+Կոտայք!M48+Տավուշ!M48+Սյունիք!M48+'Երևան '!M48)</f>
        <v>0</v>
      </c>
      <c r="N48" s="24">
        <f>SUM('Արագածոտն '!N48+Արարատ!N48+Արմավիր!N48+Գեղարքունիք!N48+'Լոռի '!N48+'Շիրակ '!N48+Կոտայք!N48+Տավուշ!N48+Սյունիք!N48+'Երևան '!N48)</f>
        <v>0</v>
      </c>
      <c r="O48" s="24">
        <f>SUM('Արագածոտն '!O48+Արարատ!O48+Արմավիր!O48+Գեղարքունիք!O48+'Լոռի '!O48+'Շիրակ '!O48+Կոտայք!O48+Տավուշ!O48+Սյունիք!O48+'Երևան '!O48)</f>
        <v>0</v>
      </c>
      <c r="P48" s="24">
        <f>SUM('Արագածոտն '!P48+Արարատ!P48+Արմավիր!P48+Գեղարքունիք!P48+'Լոռի '!P48+'Շիրակ '!P48+Կոտայք!P48+Տավուշ!P48+Սյունիք!P48+'Երևան '!P48)</f>
        <v>0</v>
      </c>
      <c r="Q48" s="24">
        <f>SUM('Արագածոտն '!Q48+Արարատ!Q48+Արմավիր!Q48+Գեղարքունիք!Q48+'Լոռի '!Q48+'Շիրակ '!Q48+Կոտայք!Q48+Տավուշ!Q48+Սյունիք!Q48+'Երևան '!Q48)</f>
        <v>0</v>
      </c>
      <c r="R48" s="24">
        <f>SUM('Արագածոտն '!R48+Արարատ!R48+Արմավիր!R48+Գեղարքունիք!R48+'Լոռի '!R48+'Շիրակ '!R48+Կոտայք!R48+Տավուշ!R48+Սյունիք!R48+'Երևան '!R48)</f>
        <v>0</v>
      </c>
      <c r="S48" s="24">
        <f>SUM('Արագածոտն '!S48+Արարատ!S48+Արմավիր!S48+Գեղարքունիք!S48+'Լոռի '!S48+'Շիրակ '!S48+Կոտայք!S48+Տավուշ!S48+Սյունիք!S48+'Երևան '!S48)</f>
        <v>0</v>
      </c>
      <c r="T48" s="24">
        <f>SUM('Արագածոտն '!T48+Արարատ!T48+Արմավիր!T48+Գեղարքունիք!T48+'Լոռի '!T48+'Շիրակ '!T48+Կոտայք!T48+Տավուշ!T48+Սյունիք!T48+'Երևան '!T48)</f>
        <v>0</v>
      </c>
      <c r="U48" s="24">
        <f>SUM('Արագածոտն '!U48+Արարատ!U48+Արմավիր!U48+Գեղարքունիք!U48+'Լոռի '!U48+'Շիրակ '!U48+Կոտայք!U48+Տավուշ!U48+Սյունիք!U48+'Երևան '!U48)</f>
        <v>0</v>
      </c>
      <c r="V48" s="24">
        <f>SUM('Արագածոտն '!V48+Արարատ!V48+Արմավիր!V48+Գեղարքունիք!V48+'Լոռի '!V48+'Շիրակ '!V48+Կոտայք!V48+Տավուշ!V48+Սյունիք!V48+'Երևան '!V48)</f>
        <v>0</v>
      </c>
      <c r="W48" s="24">
        <f>SUM('Արագածոտն '!W48+Արարատ!W48+Արմավիր!W48+Գեղարքունիք!W48+'Լոռի '!W48+'Շիրակ '!W48+Կոտայք!W48+Տավուշ!W48+Սյունիք!W48+'Երևան '!W48)</f>
        <v>0</v>
      </c>
      <c r="X48" s="24">
        <f>SUM('Արագածոտն '!X48+Արարատ!X48+Արմավիր!X48+Գեղարքունիք!X48+'Լոռի '!X48+'Շիրակ '!X48+Կոտայք!X48+Տավուշ!X48+Սյունիք!X48+'Երևան '!X48)</f>
        <v>0</v>
      </c>
      <c r="Y48" s="24">
        <f>SUM('Արագածոտն '!Y48+Արարատ!Y48+Արմավիր!Y48+Գեղարքունիք!Y48+'Լոռի '!Y48+'Շիրակ '!Y48+Կոտայք!Y48+Տավուշ!Y48+Սյունիք!Y48+'Երևան '!Y48)</f>
        <v>0</v>
      </c>
      <c r="Z48" s="24">
        <f>SUM('Արագածոտն '!Z48+Արարատ!Z48+Արմավիր!Z48+Գեղարքունիք!Z48+'Լոռի '!Z48+'Շիրակ '!Z48+Կոտայք!Z48+Տավուշ!Z48+Սյունիք!Z48+'Երևան '!Z48)</f>
        <v>0</v>
      </c>
      <c r="AA48" s="24">
        <f>SUM('Արագածոտն '!AA48+Արարատ!AA48+Արմավիր!AA48+Գեղարքունիք!AA48+'Լոռի '!AA48+'Շիրակ '!AA48+Կոտայք!AA48+Տավուշ!AA48+Սյունիք!AA48+'Երևան '!AA48)</f>
        <v>0</v>
      </c>
      <c r="AB48" s="24">
        <f>SUM('Արագածոտն '!AB48+Արարատ!AB48+Արմավիր!AB48+Գեղարքունիք!AB48+'Լոռի '!AB48+'Շիրակ '!AB48+Կոտայք!AB48+Տավուշ!AB48+Սյունիք!AB48+'Երևան '!AB48)</f>
        <v>0</v>
      </c>
      <c r="AC48" s="24">
        <f>SUM('Արագածոտն '!AC48+Արարատ!AC48+Արմավիր!AC48+Գեղարքունիք!AC48+'Լոռի '!AC48+'Շիրակ '!AC48+Կոտայք!AC48+Տավուշ!AC48+Սյունիք!AC48+'Երևան '!AC48)</f>
        <v>0</v>
      </c>
      <c r="AD48" s="7">
        <f t="shared" si="15"/>
        <v>0</v>
      </c>
      <c r="AE48" s="7">
        <f t="shared" si="16"/>
        <v>0</v>
      </c>
      <c r="AF48" s="7">
        <f t="shared" si="17"/>
        <v>0</v>
      </c>
      <c r="AG48" s="7">
        <f t="shared" si="18"/>
        <v>0</v>
      </c>
      <c r="AH48" s="7">
        <f t="shared" si="19"/>
        <v>0</v>
      </c>
      <c r="AI48" s="7">
        <f t="shared" si="20"/>
        <v>0</v>
      </c>
    </row>
    <row r="49" spans="1:35" ht="40.5" customHeight="1" x14ac:dyDescent="0.3">
      <c r="A49" s="13">
        <v>3.6</v>
      </c>
      <c r="B49" s="14" t="s">
        <v>78</v>
      </c>
      <c r="C49" s="15">
        <v>171</v>
      </c>
      <c r="D49" s="24">
        <f>SUM('Արագածոտն '!D49+Արարատ!D49+Արմավիր!D49+Գեղարքունիք!D49+'Լոռի '!D49+'Շիրակ '!D49+Կոտայք!D49+Տավուշ!D49+Սյունիք!D49+'Երևան '!D49)</f>
        <v>0</v>
      </c>
      <c r="E49" s="24">
        <f>SUM('Արագածոտն '!E49+Արարատ!E49+Արմավիր!E49+Գեղարքունիք!E49+'Լոռի '!E49+'Շիրակ '!E49+Կոտայք!E49+Տավուշ!E49+Սյունիք!E49+'Երևան '!E49)</f>
        <v>3</v>
      </c>
      <c r="F49" s="24">
        <f>SUM('Արագածոտն '!F49+Արարատ!F49+Արմավիր!F49+Գեղարքունիք!F49+'Լոռի '!F49+'Շիրակ '!F49+Կոտայք!F49+Տավուշ!F49+Սյունիք!F49+'Երևան '!F49)</f>
        <v>3</v>
      </c>
      <c r="G49" s="24">
        <f>SUM('Արագածոտն '!G49+Արարատ!G49+Արմավիր!G49+Գեղարքունիք!G49+'Լոռի '!G49+'Շիրակ '!G49+Կոտայք!G49+Տավուշ!G49+Սյունիք!G49+'Երևան '!G49)</f>
        <v>0</v>
      </c>
      <c r="H49" s="24">
        <f>SUM('Արագածոտն '!H49+Արարատ!H49+Արմավիր!H49+Գեղարքունիք!H49+'Լոռի '!H49+'Շիրակ '!H49+Կոտայք!H49+Տավուշ!H49+Սյունիք!H49+'Երևան '!H49)</f>
        <v>2</v>
      </c>
      <c r="I49" s="24">
        <f>SUM('Արագածոտն '!I49+Արարատ!I49+Արմավիր!I49+Գեղարքունիք!I49+'Լոռի '!I49+'Շիրակ '!I49+Կոտայք!I49+Տավուշ!I49+Սյունիք!I49+'Երևան '!I49)</f>
        <v>0</v>
      </c>
      <c r="J49" s="24">
        <f>SUM('Արագածոտն '!J49+Արարատ!J49+Արմավիր!J49+Գեղարքունիք!J49+'Լոռի '!J49+'Շիրակ '!J49+Կոտայք!J49+Տավուշ!J49+Սյունիք!J49+'Երևան '!J49)</f>
        <v>0</v>
      </c>
      <c r="K49" s="24">
        <f>SUM('Արագածոտն '!K49+Արարատ!K49+Արմավիր!K49+Գեղարքունիք!K49+'Լոռի '!K49+'Շիրակ '!K49+Կոտայք!K49+Տավուշ!K49+Սյունիք!K49+'Երևան '!K49)</f>
        <v>0</v>
      </c>
      <c r="L49" s="24">
        <f>SUM('Արագածոտն '!L49+Արարատ!L49+Արմավիր!L49+Գեղարքունիք!L49+'Լոռի '!L49+'Շիրակ '!L49+Կոտայք!L49+Տավուշ!L49+Սյունիք!L49+'Երևան '!L49)</f>
        <v>0</v>
      </c>
      <c r="M49" s="24">
        <f>SUM('Արագածոտն '!M49+Արարատ!M49+Արմավիր!M49+Գեղարքունիք!M49+'Լոռի '!M49+'Շիրակ '!M49+Կոտայք!M49+Տավուշ!M49+Սյունիք!M49+'Երևան '!M49)</f>
        <v>0</v>
      </c>
      <c r="N49" s="24">
        <f>SUM('Արագածոտն '!N49+Արարատ!N49+Արմավիր!N49+Գեղարքունիք!N49+'Լոռի '!N49+'Շիրակ '!N49+Կոտայք!N49+Տավուշ!N49+Սյունիք!N49+'Երևան '!N49)</f>
        <v>0</v>
      </c>
      <c r="O49" s="24">
        <f>SUM('Արագածոտն '!O49+Արարատ!O49+Արմավիր!O49+Գեղարքունիք!O49+'Լոռի '!O49+'Շիրակ '!O49+Կոտայք!O49+Տավուշ!O49+Սյունիք!O49+'Երևան '!O49)</f>
        <v>0</v>
      </c>
      <c r="P49" s="24">
        <f>SUM('Արագածոտն '!P49+Արարատ!P49+Արմավիր!P49+Գեղարքունիք!P49+'Լոռի '!P49+'Շիրակ '!P49+Կոտայք!P49+Տավուշ!P49+Սյունիք!P49+'Երևան '!P49)</f>
        <v>0</v>
      </c>
      <c r="Q49" s="24">
        <f>SUM('Արագածոտն '!Q49+Արարատ!Q49+Արմավիր!Q49+Գեղարքունիք!Q49+'Լոռի '!Q49+'Շիրակ '!Q49+Կոտայք!Q49+Տավուշ!Q49+Սյունիք!Q49+'Երևան '!Q49)</f>
        <v>0</v>
      </c>
      <c r="R49" s="24">
        <f>SUM('Արագածոտն '!R49+Արարատ!R49+Արմավիր!R49+Գեղարքունիք!R49+'Լոռի '!R49+'Շիրակ '!R49+Կոտայք!R49+Տավուշ!R49+Սյունիք!R49+'Երևան '!R49)</f>
        <v>0</v>
      </c>
      <c r="S49" s="24">
        <f>SUM('Արագածոտն '!S49+Արարատ!S49+Արմավիր!S49+Գեղարքունիք!S49+'Լոռի '!S49+'Շիրակ '!S49+Կոտայք!S49+Տավուշ!S49+Սյունիք!S49+'Երևան '!S49)</f>
        <v>0</v>
      </c>
      <c r="T49" s="24">
        <f>SUM('Արագածոտն '!T49+Արարատ!T49+Արմավիր!T49+Գեղարքունիք!T49+'Լոռի '!T49+'Շիրակ '!T49+Կոտայք!T49+Տավուշ!T49+Սյունիք!T49+'Երևան '!T49)</f>
        <v>1</v>
      </c>
      <c r="U49" s="24">
        <f>SUM('Արագածոտն '!U49+Արարատ!U49+Արմավիր!U49+Գեղարքունիք!U49+'Լոռի '!U49+'Շիրակ '!U49+Կոտայք!U49+Տավուշ!U49+Սյունիք!U49+'Երևան '!U49)</f>
        <v>0</v>
      </c>
      <c r="V49" s="24">
        <f>SUM('Արագածոտն '!V49+Արարատ!V49+Արմավիր!V49+Գեղարքունիք!V49+'Լոռի '!V49+'Շիրակ '!V49+Կոտայք!V49+Տավուշ!V49+Սյունիք!V49+'Երևան '!V49)</f>
        <v>0</v>
      </c>
      <c r="W49" s="24">
        <f>SUM('Արագածոտն '!W49+Արարատ!W49+Արմավիր!W49+Գեղարքունիք!W49+'Լոռի '!W49+'Շիրակ '!W49+Կոտայք!W49+Տավուշ!W49+Սյունիք!W49+'Երևան '!W49)</f>
        <v>0</v>
      </c>
      <c r="X49" s="24">
        <f>SUM('Արագածոտն '!X49+Արարատ!X49+Արմավիր!X49+Գեղարքունիք!X49+'Լոռի '!X49+'Շիրակ '!X49+Կոտայք!X49+Տավուշ!X49+Սյունիք!X49+'Երևան '!X49)</f>
        <v>1</v>
      </c>
      <c r="Y49" s="24">
        <f>SUM('Արագածոտն '!Y49+Արարատ!Y49+Արմավիր!Y49+Գեղարքունիք!Y49+'Լոռի '!Y49+'Շիրակ '!Y49+Կոտայք!Y49+Տավուշ!Y49+Սյունիք!Y49+'Երևան '!Y49)</f>
        <v>0</v>
      </c>
      <c r="Z49" s="24">
        <f>SUM('Արագածոտն '!Z49+Արարատ!Z49+Արմավիր!Z49+Գեղարքունիք!Z49+'Լոռի '!Z49+'Շիրակ '!Z49+Կոտայք!Z49+Տավուշ!Z49+Սյունիք!Z49+'Երևան '!Z49)</f>
        <v>0</v>
      </c>
      <c r="AA49" s="24">
        <f>SUM('Արագածոտն '!AA49+Արարատ!AA49+Արմավիր!AA49+Գեղարքունիք!AA49+'Լոռի '!AA49+'Շիրակ '!AA49+Կոտայք!AA49+Տավուշ!AA49+Սյունիք!AA49+'Երևան '!AA49)</f>
        <v>0</v>
      </c>
      <c r="AB49" s="24">
        <f>SUM('Արագածոտն '!AB49+Արարատ!AB49+Արմավիր!AB49+Գեղարքունիք!AB49+'Լոռի '!AB49+'Շիրակ '!AB49+Կոտայք!AB49+Տավուշ!AB49+Սյունիք!AB49+'Երևան '!AB49)</f>
        <v>0</v>
      </c>
      <c r="AC49" s="24">
        <f>SUM('Արագածոտն '!AC49+Արարատ!AC49+Արմավիր!AC49+Գեղարքունիք!AC49+'Լոռի '!AC49+'Շիրակ '!AC49+Կոտայք!AC49+Տավուշ!AC49+Սյունիք!AC49+'Երևան '!AC49)</f>
        <v>0</v>
      </c>
      <c r="AD49" s="7">
        <f t="shared" si="15"/>
        <v>3</v>
      </c>
      <c r="AE49" s="7">
        <f t="shared" si="16"/>
        <v>3</v>
      </c>
      <c r="AF49" s="7">
        <f t="shared" si="17"/>
        <v>0</v>
      </c>
      <c r="AG49" s="7">
        <f t="shared" si="18"/>
        <v>0</v>
      </c>
      <c r="AH49" s="7">
        <f t="shared" si="19"/>
        <v>3</v>
      </c>
      <c r="AI49" s="7">
        <f t="shared" si="20"/>
        <v>2</v>
      </c>
    </row>
    <row r="50" spans="1:35" ht="27.75" x14ac:dyDescent="0.3">
      <c r="A50" s="13">
        <v>3.7</v>
      </c>
      <c r="B50" s="14" t="s">
        <v>79</v>
      </c>
      <c r="C50" s="15">
        <v>172</v>
      </c>
      <c r="D50" s="24">
        <f>SUM('Արագածոտն '!D50+Արարատ!D50+Արմավիր!D50+Գեղարքունիք!D50+'Լոռի '!D50+'Շիրակ '!D50+Կոտայք!D50+Տավուշ!D50+Սյունիք!D50+'Երևան '!D50)</f>
        <v>0</v>
      </c>
      <c r="E50" s="24">
        <f>SUM('Արագածոտն '!E50+Արարատ!E50+Արմավիր!E50+Գեղարքունիք!E50+'Լոռի '!E50+'Շիրակ '!E50+Կոտայք!E50+Տավուշ!E50+Սյունիք!E50+'Երևան '!E50)</f>
        <v>0</v>
      </c>
      <c r="F50" s="24">
        <f>SUM('Արագածոտն '!F50+Արարատ!F50+Արմավիր!F50+Գեղարքունիք!F50+'Լոռի '!F50+'Շիրակ '!F50+Կոտայք!F50+Տավուշ!F50+Սյունիք!F50+'Երևան '!F50)</f>
        <v>0</v>
      </c>
      <c r="G50" s="24">
        <f>SUM('Արագածոտն '!G50+Արարատ!G50+Արմավիր!G50+Գեղարքունիք!G50+'Լոռի '!G50+'Շիրակ '!G50+Կոտայք!G50+Տավուշ!G50+Սյունիք!G50+'Երևան '!G50)</f>
        <v>0</v>
      </c>
      <c r="H50" s="24">
        <f>SUM('Արագածոտն '!H50+Արարատ!H50+Արմավիր!H50+Գեղարքունիք!H50+'Լոռի '!H50+'Շիրակ '!H50+Կոտայք!H50+Տավուշ!H50+Սյունիք!H50+'Երևան '!H50)</f>
        <v>0</v>
      </c>
      <c r="I50" s="24">
        <f>SUM('Արագածոտն '!I50+Արարատ!I50+Արմավիր!I50+Գեղարքունիք!I50+'Լոռի '!I50+'Շիրակ '!I50+Կոտայք!I50+Տավուշ!I50+Սյունիք!I50+'Երևան '!I50)</f>
        <v>0</v>
      </c>
      <c r="J50" s="24">
        <f>SUM('Արագածոտն '!J50+Արարատ!J50+Արմավիր!J50+Գեղարքունիք!J50+'Լոռի '!J50+'Շիրակ '!J50+Կոտայք!J50+Տավուշ!J50+Սյունիք!J50+'Երևան '!J50)</f>
        <v>0</v>
      </c>
      <c r="K50" s="24">
        <f>SUM('Արագածոտն '!K50+Արարատ!K50+Արմավիր!K50+Գեղարքունիք!K50+'Լոռի '!K50+'Շիրակ '!K50+Կոտայք!K50+Տավուշ!K50+Սյունիք!K50+'Երևան '!K50)</f>
        <v>0</v>
      </c>
      <c r="L50" s="24">
        <f>SUM('Արագածոտն '!L50+Արարատ!L50+Արմավիր!L50+Գեղարքունիք!L50+'Լոռի '!L50+'Շիրակ '!L50+Կոտայք!L50+Տավուշ!L50+Սյունիք!L50+'Երևան '!L50)</f>
        <v>0</v>
      </c>
      <c r="M50" s="24">
        <f>SUM('Արագածոտն '!M50+Արարատ!M50+Արմավիր!M50+Գեղարքունիք!M50+'Լոռի '!M50+'Շիրակ '!M50+Կոտայք!M50+Տավուշ!M50+Սյունիք!M50+'Երևան '!M50)</f>
        <v>0</v>
      </c>
      <c r="N50" s="24">
        <f>SUM('Արագածոտն '!N50+Արարատ!N50+Արմավիր!N50+Գեղարքունիք!N50+'Լոռի '!N50+'Շիրակ '!N50+Կոտայք!N50+Տավուշ!N50+Սյունիք!N50+'Երևան '!N50)</f>
        <v>0</v>
      </c>
      <c r="O50" s="24">
        <f>SUM('Արագածոտն '!O50+Արարատ!O50+Արմավիր!O50+Գեղարքունիք!O50+'Լոռի '!O50+'Շիրակ '!O50+Կոտայք!O50+Տավուշ!O50+Սյունիք!O50+'Երևան '!O50)</f>
        <v>0</v>
      </c>
      <c r="P50" s="24">
        <f>SUM('Արագածոտն '!P50+Արարատ!P50+Արմավիր!P50+Գեղարքունիք!P50+'Լոռի '!P50+'Շիրակ '!P50+Կոտայք!P50+Տավուշ!P50+Սյունիք!P50+'Երևան '!P50)</f>
        <v>0</v>
      </c>
      <c r="Q50" s="24">
        <f>SUM('Արագածոտն '!Q50+Արարատ!Q50+Արմավիր!Q50+Գեղարքունիք!Q50+'Լոռի '!Q50+'Շիրակ '!Q50+Կոտայք!Q50+Տավուշ!Q50+Սյունիք!Q50+'Երևան '!Q50)</f>
        <v>0</v>
      </c>
      <c r="R50" s="24">
        <f>SUM('Արագածոտն '!R50+Արարատ!R50+Արմավիր!R50+Գեղարքունիք!R50+'Լոռի '!R50+'Շիրակ '!R50+Կոտայք!R50+Տավուշ!R50+Սյունիք!R50+'Երևան '!R50)</f>
        <v>0</v>
      </c>
      <c r="S50" s="24">
        <f>SUM('Արագածոտն '!S50+Արարատ!S50+Արմավիր!S50+Գեղարքունիք!S50+'Լոռի '!S50+'Շիրակ '!S50+Կոտայք!S50+Տավուշ!S50+Սյունիք!S50+'Երևան '!S50)</f>
        <v>0</v>
      </c>
      <c r="T50" s="24">
        <f>SUM('Արագածոտն '!T50+Արարատ!T50+Արմավիր!T50+Գեղարքունիք!T50+'Լոռի '!T50+'Շիրակ '!T50+Կոտայք!T50+Տավուշ!T50+Սյունիք!T50+'Երևան '!T50)</f>
        <v>0</v>
      </c>
      <c r="U50" s="24">
        <f>SUM('Արագածոտն '!U50+Արարատ!U50+Արմավիր!U50+Գեղարքունիք!U50+'Լոռի '!U50+'Շիրակ '!U50+Կոտայք!U50+Տավուշ!U50+Սյունիք!U50+'Երևան '!U50)</f>
        <v>0</v>
      </c>
      <c r="V50" s="24">
        <f>SUM('Արագածոտն '!V50+Արարատ!V50+Արմավիր!V50+Գեղարքունիք!V50+'Լոռի '!V50+'Շիրակ '!V50+Կոտայք!V50+Տավուշ!V50+Սյունիք!V50+'Երևան '!V50)</f>
        <v>0</v>
      </c>
      <c r="W50" s="24">
        <f>SUM('Արագածոտն '!W50+Արարատ!W50+Արմավիր!W50+Գեղարքունիք!W50+'Լոռի '!W50+'Շիրակ '!W50+Կոտայք!W50+Տավուշ!W50+Սյունիք!W50+'Երևան '!W50)</f>
        <v>0</v>
      </c>
      <c r="X50" s="24">
        <f>SUM('Արագածոտն '!X50+Արարատ!X50+Արմավիր!X50+Գեղարքունիք!X50+'Լոռի '!X50+'Շիրակ '!X50+Կոտայք!X50+Տավուշ!X50+Սյունիք!X50+'Երևան '!X50)</f>
        <v>0</v>
      </c>
      <c r="Y50" s="24">
        <f>SUM('Արագածոտն '!Y50+Արարատ!Y50+Արմավիր!Y50+Գեղարքունիք!Y50+'Լոռի '!Y50+'Շիրակ '!Y50+Կոտայք!Y50+Տավուշ!Y50+Սյունիք!Y50+'Երևան '!Y50)</f>
        <v>0</v>
      </c>
      <c r="Z50" s="24">
        <f>SUM('Արագածոտն '!Z50+Արարատ!Z50+Արմավիր!Z50+Գեղարքունիք!Z50+'Լոռի '!Z50+'Շիրակ '!Z50+Կոտայք!Z50+Տավուշ!Z50+Սյունիք!Z50+'Երևան '!Z50)</f>
        <v>0</v>
      </c>
      <c r="AA50" s="24">
        <f>SUM('Արագածոտն '!AA50+Արարատ!AA50+Արմավիր!AA50+Գեղարքունիք!AA50+'Լոռի '!AA50+'Շիրակ '!AA50+Կոտայք!AA50+Տավուշ!AA50+Սյունիք!AA50+'Երևան '!AA50)</f>
        <v>0</v>
      </c>
      <c r="AB50" s="24">
        <f>SUM('Արագածոտն '!AB50+Արարատ!AB50+Արմավիր!AB50+Գեղարքունիք!AB50+'Լոռի '!AB50+'Շիրակ '!AB50+Կոտայք!AB50+Տավուշ!AB50+Սյունիք!AB50+'Երևան '!AB50)</f>
        <v>0</v>
      </c>
      <c r="AC50" s="24">
        <f>SUM('Արագածոտն '!AC50+Արարատ!AC50+Արմավիր!AC50+Գեղարքունիք!AC50+'Լոռի '!AC50+'Շիրակ '!AC50+Կոտայք!AC50+Տավուշ!AC50+Սյունիք!AC50+'Երևան '!AC50)</f>
        <v>0</v>
      </c>
      <c r="AD50" s="7">
        <f t="shared" si="15"/>
        <v>0</v>
      </c>
      <c r="AE50" s="7">
        <f t="shared" si="16"/>
        <v>0</v>
      </c>
      <c r="AF50" s="7">
        <f t="shared" si="17"/>
        <v>0</v>
      </c>
      <c r="AG50" s="7">
        <f t="shared" si="18"/>
        <v>0</v>
      </c>
      <c r="AH50" s="7">
        <f t="shared" si="19"/>
        <v>0</v>
      </c>
      <c r="AI50" s="7">
        <f t="shared" si="20"/>
        <v>0</v>
      </c>
    </row>
    <row r="51" spans="1:35" ht="27.75" x14ac:dyDescent="0.3">
      <c r="A51" s="13">
        <v>3.8</v>
      </c>
      <c r="B51" s="14" t="s">
        <v>80</v>
      </c>
      <c r="C51" s="15">
        <v>173</v>
      </c>
      <c r="D51" s="24">
        <f>SUM('Արագածոտն '!D51+Արարատ!D51+Արմավիր!D51+Գեղարքունիք!D51+'Լոռի '!D51+'Շիրակ '!D51+Կոտայք!D51+Տավուշ!D51+Սյունիք!D51+'Երևան '!D51)</f>
        <v>0</v>
      </c>
      <c r="E51" s="24">
        <f>SUM('Արագածոտն '!E51+Արարատ!E51+Արմավիր!E51+Գեղարքունիք!E51+'Լոռի '!E51+'Շիրակ '!E51+Կոտայք!E51+Տավուշ!E51+Սյունիք!E51+'Երևան '!E51)</f>
        <v>0</v>
      </c>
      <c r="F51" s="24">
        <f>SUM('Արագածոտն '!F51+Արարատ!F51+Արմավիր!F51+Գեղարքունիք!F51+'Լոռի '!F51+'Շիրակ '!F51+Կոտայք!F51+Տավուշ!F51+Սյունիք!F51+'Երևան '!F51)</f>
        <v>0</v>
      </c>
      <c r="G51" s="24">
        <f>SUM('Արագածոտն '!G51+Արարատ!G51+Արմավիր!G51+Գեղարքունիք!G51+'Լոռի '!G51+'Շիրակ '!G51+Կոտայք!G51+Տավուշ!G51+Սյունիք!G51+'Երևան '!G51)</f>
        <v>0</v>
      </c>
      <c r="H51" s="24">
        <f>SUM('Արագածոտն '!H51+Արարատ!H51+Արմավիր!H51+Գեղարքունիք!H51+'Լոռի '!H51+'Շիրակ '!H51+Կոտայք!H51+Տավուշ!H51+Սյունիք!H51+'Երևան '!H51)</f>
        <v>0</v>
      </c>
      <c r="I51" s="24">
        <f>SUM('Արագածոտն '!I51+Արարատ!I51+Արմավիր!I51+Գեղարքունիք!I51+'Լոռի '!I51+'Շիրակ '!I51+Կոտայք!I51+Տավուշ!I51+Սյունիք!I51+'Երևան '!I51)</f>
        <v>0</v>
      </c>
      <c r="J51" s="24">
        <f>SUM('Արագածոտն '!J51+Արարատ!J51+Արմավիր!J51+Գեղարքունիք!J51+'Լոռի '!J51+'Շիրակ '!J51+Կոտայք!J51+Տավուշ!J51+Սյունիք!J51+'Երևան '!J51)</f>
        <v>0</v>
      </c>
      <c r="K51" s="24">
        <f>SUM('Արագածոտն '!K51+Արարատ!K51+Արմավիր!K51+Գեղարքունիք!K51+'Լոռի '!K51+'Շիրակ '!K51+Կոտայք!K51+Տավուշ!K51+Սյունիք!K51+'Երևան '!K51)</f>
        <v>0</v>
      </c>
      <c r="L51" s="24">
        <f>SUM('Արագածոտն '!L51+Արարատ!L51+Արմավիր!L51+Գեղարքունիք!L51+'Լոռի '!L51+'Շիրակ '!L51+Կոտայք!L51+Տավուշ!L51+Սյունիք!L51+'Երևան '!L51)</f>
        <v>0</v>
      </c>
      <c r="M51" s="24">
        <f>SUM('Արագածոտն '!M51+Արարատ!M51+Արմավիր!M51+Գեղարքունիք!M51+'Լոռի '!M51+'Շիրակ '!M51+Կոտայք!M51+Տավուշ!M51+Սյունիք!M51+'Երևան '!M51)</f>
        <v>0</v>
      </c>
      <c r="N51" s="24">
        <f>SUM('Արագածոտն '!N51+Արարատ!N51+Արմավիր!N51+Գեղարքունիք!N51+'Լոռի '!N51+'Շիրակ '!N51+Կոտայք!N51+Տավուշ!N51+Սյունիք!N51+'Երևան '!N51)</f>
        <v>0</v>
      </c>
      <c r="O51" s="24">
        <f>SUM('Արագածոտն '!O51+Արարատ!O51+Արմավիր!O51+Գեղարքունիք!O51+'Լոռի '!O51+'Շիրակ '!O51+Կոտայք!O51+Տավուշ!O51+Սյունիք!O51+'Երևան '!O51)</f>
        <v>0</v>
      </c>
      <c r="P51" s="24">
        <f>SUM('Արագածոտն '!P51+Արարատ!P51+Արմավիր!P51+Գեղարքունիք!P51+'Լոռի '!P51+'Շիրակ '!P51+Կոտայք!P51+Տավուշ!P51+Սյունիք!P51+'Երևան '!P51)</f>
        <v>0</v>
      </c>
      <c r="Q51" s="24">
        <f>SUM('Արագածոտն '!Q51+Արարատ!Q51+Արմավիր!Q51+Գեղարքունիք!Q51+'Լոռի '!Q51+'Շիրակ '!Q51+Կոտայք!Q51+Տավուշ!Q51+Սյունիք!Q51+'Երևան '!Q51)</f>
        <v>0</v>
      </c>
      <c r="R51" s="24">
        <f>SUM('Արագածոտն '!R51+Արարատ!R51+Արմավիր!R51+Գեղարքունիք!R51+'Լոռի '!R51+'Շիրակ '!R51+Կոտայք!R51+Տավուշ!R51+Սյունիք!R51+'Երևան '!R51)</f>
        <v>0</v>
      </c>
      <c r="S51" s="24">
        <f>SUM('Արագածոտն '!S51+Արարատ!S51+Արմավիր!S51+Գեղարքունիք!S51+'Լոռի '!S51+'Շիրակ '!S51+Կոտայք!S51+Տավուշ!S51+Սյունիք!S51+'Երևան '!S51)</f>
        <v>0</v>
      </c>
      <c r="T51" s="24">
        <f>SUM('Արագածոտն '!T51+Արարատ!T51+Արմավիր!T51+Գեղարքունիք!T51+'Լոռի '!T51+'Շիրակ '!T51+Կոտայք!T51+Տավուշ!T51+Սյունիք!T51+'Երևան '!T51)</f>
        <v>0</v>
      </c>
      <c r="U51" s="24">
        <f>SUM('Արագածոտն '!U51+Արարատ!U51+Արմավիր!U51+Գեղարքունիք!U51+'Լոռի '!U51+'Շիրակ '!U51+Կոտայք!U51+Տավուշ!U51+Սյունիք!U51+'Երևան '!U51)</f>
        <v>0</v>
      </c>
      <c r="V51" s="24">
        <f>SUM('Արագածոտն '!V51+Արարատ!V51+Արմավիր!V51+Գեղարքունիք!V51+'Լոռի '!V51+'Շիրակ '!V51+Կոտայք!V51+Տավուշ!V51+Սյունիք!V51+'Երևան '!V51)</f>
        <v>0</v>
      </c>
      <c r="W51" s="24">
        <f>SUM('Արագածոտն '!W51+Արարատ!W51+Արմավիր!W51+Գեղարքունիք!W51+'Լոռի '!W51+'Շիրակ '!W51+Կոտայք!W51+Տավուշ!W51+Սյունիք!W51+'Երևան '!W51)</f>
        <v>0</v>
      </c>
      <c r="X51" s="24">
        <f>SUM('Արագածոտն '!X51+Արարատ!X51+Արմավիր!X51+Գեղարքունիք!X51+'Լոռի '!X51+'Շիրակ '!X51+Կոտայք!X51+Տավուշ!X51+Սյունիք!X51+'Երևան '!X51)</f>
        <v>0</v>
      </c>
      <c r="Y51" s="24">
        <f>SUM('Արագածոտն '!Y51+Արարատ!Y51+Արմավիր!Y51+Գեղարքունիք!Y51+'Լոռի '!Y51+'Շիրակ '!Y51+Կոտայք!Y51+Տավուշ!Y51+Սյունիք!Y51+'Երևան '!Y51)</f>
        <v>0</v>
      </c>
      <c r="Z51" s="24">
        <f>SUM('Արագածոտն '!Z51+Արարատ!Z51+Արմավիր!Z51+Գեղարքունիք!Z51+'Լոռի '!Z51+'Շիրակ '!Z51+Կոտայք!Z51+Տավուշ!Z51+Սյունիք!Z51+'Երևան '!Z51)</f>
        <v>0</v>
      </c>
      <c r="AA51" s="24">
        <f>SUM('Արագածոտն '!AA51+Արարատ!AA51+Արմավիր!AA51+Գեղարքունիք!AA51+'Լոռի '!AA51+'Շիրակ '!AA51+Կոտայք!AA51+Տավուշ!AA51+Սյունիք!AA51+'Երևան '!AA51)</f>
        <v>0</v>
      </c>
      <c r="AB51" s="24">
        <f>SUM('Արագածոտն '!AB51+Արարատ!AB51+Արմավիր!AB51+Գեղարքունիք!AB51+'Լոռի '!AB51+'Շիրակ '!AB51+Կոտայք!AB51+Տավուշ!AB51+Սյունիք!AB51+'Երևան '!AB51)</f>
        <v>0</v>
      </c>
      <c r="AC51" s="24">
        <f>SUM('Արագածոտն '!AC51+Արարատ!AC51+Արմավիր!AC51+Գեղարքունիք!AC51+'Լոռի '!AC51+'Շիրակ '!AC51+Կոտայք!AC51+Տավուշ!AC51+Սյունիք!AC51+'Երևան '!AC51)</f>
        <v>0</v>
      </c>
      <c r="AD51" s="7">
        <f t="shared" si="15"/>
        <v>0</v>
      </c>
      <c r="AE51" s="7">
        <f t="shared" si="16"/>
        <v>0</v>
      </c>
      <c r="AF51" s="7">
        <f t="shared" si="17"/>
        <v>0</v>
      </c>
      <c r="AG51" s="7">
        <f t="shared" si="18"/>
        <v>0</v>
      </c>
      <c r="AH51" s="7">
        <f t="shared" si="19"/>
        <v>0</v>
      </c>
      <c r="AI51" s="7">
        <f t="shared" si="20"/>
        <v>0</v>
      </c>
    </row>
    <row r="52" spans="1:35" ht="42.75" x14ac:dyDescent="0.3">
      <c r="A52" s="11" t="s">
        <v>81</v>
      </c>
      <c r="B52" s="12" t="s">
        <v>484</v>
      </c>
      <c r="C52" s="15"/>
      <c r="D52" s="11">
        <f>SUM('Արագածոտն '!D52+Արարատ!D52+Արմավիր!D52+Գեղարքունիք!D52+'Լոռի '!D52+'Շիրակ '!D52+Կոտայք!D52+Տավուշ!D52+Սյունիք!D52+'Երևան '!D52)</f>
        <v>0</v>
      </c>
      <c r="E52" s="11">
        <f>SUM('Արագածոտն '!E52+Արարատ!E52+Արմավիր!E52+Գեղարքունիք!E52+'Լոռի '!E52+'Շիրակ '!E52+Կոտայք!E52+Տավուշ!E52+Սյունիք!E52+'Երևան '!E52)</f>
        <v>0</v>
      </c>
      <c r="F52" s="11">
        <f>SUM('Արագածոտն '!F52+Արարատ!F52+Արմավիր!F52+Գեղարքունիք!F52+'Լոռի '!F52+'Շիրակ '!F52+Կոտայք!F52+Տավուշ!F52+Սյունիք!F52+'Երևան '!F52)</f>
        <v>0</v>
      </c>
      <c r="G52" s="11">
        <f>SUM('Արագածոտն '!G52+Արարատ!G52+Արմավիր!G52+Գեղարքունիք!G52+'Լոռի '!G52+'Շիրակ '!G52+Կոտայք!G52+Տավուշ!G52+Սյունիք!G52+'Երևան '!G52)</f>
        <v>0</v>
      </c>
      <c r="H52" s="11">
        <f>SUM('Արագածոտն '!H52+Արարատ!H52+Արմավիր!H52+Գեղարքունիք!H52+'Լոռի '!H52+'Շիրակ '!H52+Կոտայք!H52+Տավուշ!H52+Սյունիք!H52+'Երևան '!H52)</f>
        <v>0</v>
      </c>
      <c r="I52" s="11">
        <f>SUM('Արագածոտն '!I52+Արարատ!I52+Արմավիր!I52+Գեղարքունիք!I52+'Լոռի '!I52+'Շիրակ '!I52+Կոտայք!I52+Տավուշ!I52+Սյունիք!I52+'Երևան '!I52)</f>
        <v>0</v>
      </c>
      <c r="J52" s="11">
        <f>SUM('Արագածոտն '!J52+Արարատ!J52+Արմավիր!J52+Գեղարքունիք!J52+'Լոռի '!J52+'Շիրակ '!J52+Կոտայք!J52+Տավուշ!J52+Սյունիք!J52+'Երևան '!J52)</f>
        <v>0</v>
      </c>
      <c r="K52" s="11">
        <f>SUM('Արագածոտն '!K52+Արարատ!K52+Արմավիր!K52+Գեղարքունիք!K52+'Լոռի '!K52+'Շիրակ '!K52+Կոտայք!K52+Տավուշ!K52+Սյունիք!K52+'Երևան '!K52)</f>
        <v>0</v>
      </c>
      <c r="L52" s="11">
        <f>SUM('Արագածոտն '!L52+Արարատ!L52+Արմավիր!L52+Գեղարքունիք!L52+'Լոռի '!L52+'Շիրակ '!L52+Կոտայք!L52+Տավուշ!L52+Սյունիք!L52+'Երևան '!L52)</f>
        <v>0</v>
      </c>
      <c r="M52" s="11">
        <f>SUM('Արագածոտն '!M52+Արարատ!M52+Արմավիր!M52+Գեղարքունիք!M52+'Լոռի '!M52+'Շիրակ '!M52+Կոտայք!M52+Տավուշ!M52+Սյունիք!M52+'Երևան '!M52)</f>
        <v>0</v>
      </c>
      <c r="N52" s="11">
        <f>SUM('Արագածոտն '!N52+Արարատ!N52+Արմավիր!N52+Գեղարքունիք!N52+'Լոռի '!N52+'Շիրակ '!N52+Կոտայք!N52+Տավուշ!N52+Սյունիք!N52+'Երևան '!N52)</f>
        <v>0</v>
      </c>
      <c r="O52" s="11">
        <f>SUM('Արագածոտն '!O52+Արարատ!O52+Արմավիր!O52+Գեղարքունիք!O52+'Լոռի '!O52+'Շիրակ '!O52+Կոտայք!O52+Տավուշ!O52+Սյունիք!O52+'Երևան '!O52)</f>
        <v>0</v>
      </c>
      <c r="P52" s="11">
        <f>SUM('Արագածոտն '!P52+Արարատ!P52+Արմավիր!P52+Գեղարքունիք!P52+'Լոռի '!P52+'Շիրակ '!P52+Կոտայք!P52+Տավուշ!P52+Սյունիք!P52+'Երևան '!P52)</f>
        <v>0</v>
      </c>
      <c r="Q52" s="11">
        <f>SUM('Արագածոտն '!Q52+Արարատ!Q52+Արմավիր!Q52+Գեղարքունիք!Q52+'Լոռի '!Q52+'Շիրակ '!Q52+Կոտայք!Q52+Տավուշ!Q52+Սյունիք!Q52+'Երևան '!Q52)</f>
        <v>0</v>
      </c>
      <c r="R52" s="11">
        <f>SUM('Արագածոտն '!R52+Արարատ!R52+Արմավիր!R52+Գեղարքունիք!R52+'Լոռի '!R52+'Շիրակ '!R52+Կոտայք!R52+Տավուշ!R52+Սյունիք!R52+'Երևան '!R52)</f>
        <v>0</v>
      </c>
      <c r="S52" s="11">
        <f>SUM('Արագածոտն '!S52+Արարատ!S52+Արմավիր!S52+Գեղարքունիք!S52+'Լոռի '!S52+'Շիրակ '!S52+Կոտայք!S52+Տավուշ!S52+Սյունիք!S52+'Երևան '!S52)</f>
        <v>0</v>
      </c>
      <c r="T52" s="11">
        <f>SUM('Արագածոտն '!T52+Արարատ!T52+Արմավիր!T52+Գեղարքունիք!T52+'Լոռի '!T52+'Շիրակ '!T52+Կոտայք!T52+Տավուշ!T52+Սյունիք!T52+'Երևան '!T52)</f>
        <v>0</v>
      </c>
      <c r="U52" s="11">
        <f>SUM('Արագածոտն '!U52+Արարատ!U52+Արմավիր!U52+Գեղարքունիք!U52+'Լոռի '!U52+'Շիրակ '!U52+Կոտայք!U52+Տավուշ!U52+Սյունիք!U52+'Երևան '!U52)</f>
        <v>0</v>
      </c>
      <c r="V52" s="11">
        <f>SUM('Արագածոտն '!V52+Արարատ!V52+Արմավիր!V52+Գեղարքունիք!V52+'Լոռի '!V52+'Շիրակ '!V52+Կոտայք!V52+Տավուշ!V52+Սյունիք!V52+'Երևան '!V52)</f>
        <v>0</v>
      </c>
      <c r="W52" s="11">
        <f>SUM('Արագածոտն '!W52+Արարատ!W52+Արմավիր!W52+Գեղարքունիք!W52+'Լոռի '!W52+'Շիրակ '!W52+Կոտայք!W52+Տավուշ!W52+Սյունիք!W52+'Երևան '!W52)</f>
        <v>0</v>
      </c>
      <c r="X52" s="11">
        <f>SUM('Արագածոտն '!X52+Արարատ!X52+Արմավիր!X52+Գեղարքունիք!X52+'Լոռի '!X52+'Շիրակ '!X52+Կոտայք!X52+Տավուշ!X52+Սյունիք!X52+'Երևան '!X52)</f>
        <v>0</v>
      </c>
      <c r="Y52" s="11">
        <f>SUM('Արագածոտն '!Y52+Արարատ!Y52+Արմավիր!Y52+Գեղարքունիք!Y52+'Լոռի '!Y52+'Շիրակ '!Y52+Կոտայք!Y52+Տավուշ!Y52+Սյունիք!Y52+'Երևան '!Y52)</f>
        <v>0</v>
      </c>
      <c r="Z52" s="11">
        <f>SUM('Արագածոտն '!Z52+Արարատ!Z52+Արմավիր!Z52+Գեղարքունիք!Z52+'Լոռի '!Z52+'Շիրակ '!Z52+Կոտայք!Z52+Տավուշ!Z52+Սյունիք!Z52+'Երևան '!Z52)</f>
        <v>0</v>
      </c>
      <c r="AA52" s="11">
        <f>SUM('Արագածոտն '!AA52+Արարատ!AA52+Արմավիր!AA52+Գեղարքունիք!AA52+'Լոռի '!AA52+'Շիրակ '!AA52+Կոտայք!AA52+Տավուշ!AA52+Սյունիք!AA52+'Երևան '!AA52)</f>
        <v>0</v>
      </c>
      <c r="AB52" s="11">
        <f>SUM('Արագածոտն '!AB52+Արարատ!AB52+Արմավիր!AB52+Գեղարքունիք!AB52+'Լոռի '!AB52+'Շիրակ '!AB52+Կոտայք!AB52+Տավուշ!AB52+Սյունիք!AB52+'Երևան '!AB52)</f>
        <v>0</v>
      </c>
      <c r="AC52" s="11">
        <f>SUM('Արագածոտն '!AC52+Արարատ!AC52+Արմավիր!AC52+Գեղարքունիք!AC52+'Լոռի '!AC52+'Շիրակ '!AC52+Կոտայք!AC52+Տավուշ!AC52+Սյունիք!AC52+'Երևան '!AC52)</f>
        <v>0</v>
      </c>
      <c r="AD52" s="15">
        <f t="shared" ref="AD52:AI52" si="21">SUM(AD53:AD66)</f>
        <v>0</v>
      </c>
      <c r="AE52" s="15">
        <f t="shared" si="21"/>
        <v>0</v>
      </c>
      <c r="AF52" s="15">
        <f t="shared" si="21"/>
        <v>0</v>
      </c>
      <c r="AG52" s="15">
        <f t="shared" si="21"/>
        <v>0</v>
      </c>
      <c r="AH52" s="15">
        <f t="shared" si="21"/>
        <v>0</v>
      </c>
      <c r="AI52" s="15">
        <f t="shared" si="21"/>
        <v>0</v>
      </c>
    </row>
    <row r="53" spans="1:35" ht="27.75" x14ac:dyDescent="0.3">
      <c r="A53" s="13">
        <v>4.0999999999999996</v>
      </c>
      <c r="B53" s="14" t="s">
        <v>82</v>
      </c>
      <c r="C53" s="15">
        <v>174</v>
      </c>
      <c r="D53" s="24">
        <f>SUM('Արագածոտն '!D53+Արարատ!D53+Արմավիր!D53+Գեղարքունիք!D53+'Լոռի '!D53+'Շիրակ '!D53+Կոտայք!D53+Տավուշ!D53+Սյունիք!D53+'Երևան '!D53)</f>
        <v>0</v>
      </c>
      <c r="E53" s="24">
        <f>SUM('Արագածոտն '!E53+Արարատ!E53+Արմավիր!E53+Գեղարքունիք!E53+'Լոռի '!E53+'Շիրակ '!E53+Կոտայք!E53+Տավուշ!E53+Սյունիք!E53+'Երևան '!E53)</f>
        <v>0</v>
      </c>
      <c r="F53" s="24">
        <f>SUM('Արագածոտն '!F53+Արարատ!F53+Արմավիր!F53+Գեղարքունիք!F53+'Լոռի '!F53+'Շիրակ '!F53+Կոտայք!F53+Տավուշ!F53+Սյունիք!F53+'Երևան '!F53)</f>
        <v>0</v>
      </c>
      <c r="G53" s="24">
        <f>SUM('Արագածոտն '!G53+Արարատ!G53+Արմավիր!G53+Գեղարքունիք!G53+'Լոռի '!G53+'Շիրակ '!G53+Կոտայք!G53+Տավուշ!G53+Սյունիք!G53+'Երևան '!G53)</f>
        <v>0</v>
      </c>
      <c r="H53" s="24">
        <f>SUM('Արագածոտն '!H53+Արարատ!H53+Արմավիր!H53+Գեղարքունիք!H53+'Լոռի '!H53+'Շիրակ '!H53+Կոտայք!H53+Տավուշ!H53+Սյունիք!H53+'Երևան '!H53)</f>
        <v>0</v>
      </c>
      <c r="I53" s="24">
        <f>SUM('Արագածոտն '!I53+Արարատ!I53+Արմավիր!I53+Գեղարքունիք!I53+'Լոռի '!I53+'Շիրակ '!I53+Կոտայք!I53+Տավուշ!I53+Սյունիք!I53+'Երևան '!I53)</f>
        <v>0</v>
      </c>
      <c r="J53" s="24">
        <f>SUM('Արագածոտն '!J53+Արարատ!J53+Արմավիր!J53+Գեղարքունիք!J53+'Լոռի '!J53+'Շիրակ '!J53+Կոտայք!J53+Տավուշ!J53+Սյունիք!J53+'Երևան '!J53)</f>
        <v>0</v>
      </c>
      <c r="K53" s="24">
        <f>SUM('Արագածոտն '!K53+Արարատ!K53+Արմավիր!K53+Գեղարքունիք!K53+'Լոռի '!K53+'Շիրակ '!K53+Կոտայք!K53+Տավուշ!K53+Սյունիք!K53+'Երևան '!K53)</f>
        <v>0</v>
      </c>
      <c r="L53" s="24">
        <f>SUM('Արագածոտն '!L53+Արարատ!L53+Արմավիր!L53+Գեղարքունիք!L53+'Լոռի '!L53+'Շիրակ '!L53+Կոտայք!L53+Տավուշ!L53+Սյունիք!L53+'Երևան '!L53)</f>
        <v>0</v>
      </c>
      <c r="M53" s="24">
        <f>SUM('Արագածոտն '!M53+Արարատ!M53+Արմավիր!M53+Գեղարքունիք!M53+'Լոռի '!M53+'Շիրակ '!M53+Կոտայք!M53+Տավուշ!M53+Սյունիք!M53+'Երևան '!M53)</f>
        <v>0</v>
      </c>
      <c r="N53" s="24">
        <f>SUM('Արագածոտն '!N53+Արարատ!N53+Արմավիր!N53+Գեղարքունիք!N53+'Լոռի '!N53+'Շիրակ '!N53+Կոտայք!N53+Տավուշ!N53+Սյունիք!N53+'Երևան '!N53)</f>
        <v>0</v>
      </c>
      <c r="O53" s="24">
        <f>SUM('Արագածոտն '!O53+Արարատ!O53+Արմավիր!O53+Գեղարքունիք!O53+'Լոռի '!O53+'Շիրակ '!O53+Կոտայք!O53+Տավուշ!O53+Սյունիք!O53+'Երևան '!O53)</f>
        <v>0</v>
      </c>
      <c r="P53" s="24">
        <f>SUM('Արագածոտն '!P53+Արարատ!P53+Արմավիր!P53+Գեղարքունիք!P53+'Լոռի '!P53+'Շիրակ '!P53+Կոտայք!P53+Տավուշ!P53+Սյունիք!P53+'Երևան '!P53)</f>
        <v>0</v>
      </c>
      <c r="Q53" s="24">
        <f>SUM('Արագածոտն '!Q53+Արարատ!Q53+Արմավիր!Q53+Գեղարքունիք!Q53+'Լոռի '!Q53+'Շիրակ '!Q53+Կոտայք!Q53+Տավուշ!Q53+Սյունիք!Q53+'Երևան '!Q53)</f>
        <v>0</v>
      </c>
      <c r="R53" s="24">
        <f>SUM('Արագածոտն '!R53+Արարատ!R53+Արմավիր!R53+Գեղարքունիք!R53+'Լոռի '!R53+'Շիրակ '!R53+Կոտայք!R53+Տավուշ!R53+Սյունիք!R53+'Երևան '!R53)</f>
        <v>0</v>
      </c>
      <c r="S53" s="24">
        <f>SUM('Արագածոտն '!S53+Արարատ!S53+Արմավիր!S53+Գեղարքունիք!S53+'Լոռի '!S53+'Շիրակ '!S53+Կոտայք!S53+Տավուշ!S53+Սյունիք!S53+'Երևան '!S53)</f>
        <v>0</v>
      </c>
      <c r="T53" s="24">
        <f>SUM('Արագածոտն '!T53+Արարատ!T53+Արմավիր!T53+Գեղարքունիք!T53+'Լոռի '!T53+'Շիրակ '!T53+Կոտայք!T53+Տավուշ!T53+Սյունիք!T53+'Երևան '!T53)</f>
        <v>0</v>
      </c>
      <c r="U53" s="24">
        <f>SUM('Արագածոտն '!U53+Արարատ!U53+Արմավիր!U53+Գեղարքունիք!U53+'Լոռի '!U53+'Շիրակ '!U53+Կոտայք!U53+Տավուշ!U53+Սյունիք!U53+'Երևան '!U53)</f>
        <v>0</v>
      </c>
      <c r="V53" s="24">
        <f>SUM('Արագածոտն '!V53+Արարատ!V53+Արմավիր!V53+Գեղարքունիք!V53+'Լոռի '!V53+'Շիրակ '!V53+Կոտայք!V53+Տավուշ!V53+Սյունիք!V53+'Երևան '!V53)</f>
        <v>0</v>
      </c>
      <c r="W53" s="24">
        <f>SUM('Արագածոտն '!W53+Արարատ!W53+Արմավիր!W53+Գեղարքունիք!W53+'Լոռի '!W53+'Շիրակ '!W53+Կոտայք!W53+Տավուշ!W53+Սյունիք!W53+'Երևան '!W53)</f>
        <v>0</v>
      </c>
      <c r="X53" s="24">
        <f>SUM('Արագածոտն '!X53+Արարատ!X53+Արմավիր!X53+Գեղարքունիք!X53+'Լոռի '!X53+'Շիրակ '!X53+Կոտայք!X53+Տավուշ!X53+Սյունիք!X53+'Երևան '!X53)</f>
        <v>0</v>
      </c>
      <c r="Y53" s="24">
        <f>SUM('Արագածոտն '!Y53+Արարատ!Y53+Արմավիր!Y53+Գեղարքունիք!Y53+'Լոռի '!Y53+'Շիրակ '!Y53+Կոտայք!Y53+Տավուշ!Y53+Սյունիք!Y53+'Երևան '!Y53)</f>
        <v>0</v>
      </c>
      <c r="Z53" s="24">
        <f>SUM('Արագածոտն '!Z53+Արարատ!Z53+Արմավիր!Z53+Գեղարքունիք!Z53+'Լոռի '!Z53+'Շիրակ '!Z53+Կոտայք!Z53+Տավուշ!Z53+Սյունիք!Z53+'Երևան '!Z53)</f>
        <v>0</v>
      </c>
      <c r="AA53" s="24">
        <f>SUM('Արագածոտն '!AA53+Արարատ!AA53+Արմավիր!AA53+Գեղարքունիք!AA53+'Լոռի '!AA53+'Շիրակ '!AA53+Կոտայք!AA53+Տավուշ!AA53+Սյունիք!AA53+'Երևան '!AA53)</f>
        <v>0</v>
      </c>
      <c r="AB53" s="24">
        <f>SUM('Արագածոտն '!AB53+Արարատ!AB53+Արմավիր!AB53+Գեղարքունիք!AB53+'Լոռի '!AB53+'Շիրակ '!AB53+Կոտայք!AB53+Տավուշ!AB53+Սյունիք!AB53+'Երևան '!AB53)</f>
        <v>0</v>
      </c>
      <c r="AC53" s="24">
        <f>SUM('Արագածոտն '!AC53+Արարատ!AC53+Արմավիր!AC53+Գեղարքունիք!AC53+'Լոռի '!AC53+'Շիրակ '!AC53+Կոտայք!AC53+Տավուշ!AC53+Սյունիք!AC53+'Երևան '!AC53)</f>
        <v>0</v>
      </c>
      <c r="AD53" s="7">
        <f>F53</f>
        <v>0</v>
      </c>
      <c r="AE53" s="7">
        <f>SUM(D53:E53)</f>
        <v>0</v>
      </c>
      <c r="AF53" s="7">
        <f>R53</f>
        <v>0</v>
      </c>
      <c r="AG53" s="7">
        <f>SUM(K53:Q53)</f>
        <v>0</v>
      </c>
      <c r="AH53" s="7">
        <f>F53</f>
        <v>0</v>
      </c>
      <c r="AI53" s="7">
        <f>SUM(R53:Y53)</f>
        <v>0</v>
      </c>
    </row>
    <row r="54" spans="1:35" ht="27.75" customHeight="1" x14ac:dyDescent="0.3">
      <c r="A54" s="13">
        <v>4.2</v>
      </c>
      <c r="B54" s="14" t="s">
        <v>83</v>
      </c>
      <c r="C54" s="15">
        <v>175</v>
      </c>
      <c r="D54" s="24">
        <f>SUM('Արագածոտն '!D54+Արարատ!D54+Արմավիր!D54+Գեղարքունիք!D54+'Լոռի '!D54+'Շիրակ '!D54+Կոտայք!D54+Տավուշ!D54+Սյունիք!D54+'Երևան '!D54)</f>
        <v>0</v>
      </c>
      <c r="E54" s="24">
        <f>SUM('Արագածոտն '!E54+Արարատ!E54+Արմավիր!E54+Գեղարքունիք!E54+'Լոռի '!E54+'Շիրակ '!E54+Կոտայք!E54+Տավուշ!E54+Սյունիք!E54+'Երևան '!E54)</f>
        <v>0</v>
      </c>
      <c r="F54" s="24">
        <f>SUM('Արագածոտն '!F54+Արարատ!F54+Արմավիր!F54+Գեղարքունիք!F54+'Լոռի '!F54+'Շիրակ '!F54+Կոտայք!F54+Տավուշ!F54+Սյունիք!F54+'Երևան '!F54)</f>
        <v>0</v>
      </c>
      <c r="G54" s="24">
        <f>SUM('Արագածոտն '!G54+Արարատ!G54+Արմավիր!G54+Գեղարքունիք!G54+'Լոռի '!G54+'Շիրակ '!G54+Կոտայք!G54+Տավուշ!G54+Սյունիք!G54+'Երևան '!G54)</f>
        <v>0</v>
      </c>
      <c r="H54" s="24">
        <f>SUM('Արագածոտն '!H54+Արարատ!H54+Արմավիր!H54+Գեղարքունիք!H54+'Լոռի '!H54+'Շիրակ '!H54+Կոտայք!H54+Տավուշ!H54+Սյունիք!H54+'Երևան '!H54)</f>
        <v>0</v>
      </c>
      <c r="I54" s="24">
        <f>SUM('Արագածոտն '!I54+Արարատ!I54+Արմավիր!I54+Գեղարքունիք!I54+'Լոռի '!I54+'Շիրակ '!I54+Կոտայք!I54+Տավուշ!I54+Սյունիք!I54+'Երևան '!I54)</f>
        <v>0</v>
      </c>
      <c r="J54" s="24">
        <f>SUM('Արագածոտն '!J54+Արարատ!J54+Արմավիր!J54+Գեղարքունիք!J54+'Լոռի '!J54+'Շիրակ '!J54+Կոտայք!J54+Տավուշ!J54+Սյունիք!J54+'Երևան '!J54)</f>
        <v>0</v>
      </c>
      <c r="K54" s="24">
        <f>SUM('Արագածոտն '!K54+Արարատ!K54+Արմավիր!K54+Գեղարքունիք!K54+'Լոռի '!K54+'Շիրակ '!K54+Կոտայք!K54+Տավուշ!K54+Սյունիք!K54+'Երևան '!K54)</f>
        <v>0</v>
      </c>
      <c r="L54" s="24">
        <f>SUM('Արագածոտն '!L54+Արարատ!L54+Արմավիր!L54+Գեղարքունիք!L54+'Լոռի '!L54+'Շիրակ '!L54+Կոտայք!L54+Տավուշ!L54+Սյունիք!L54+'Երևան '!L54)</f>
        <v>0</v>
      </c>
      <c r="M54" s="24">
        <f>SUM('Արագածոտն '!M54+Արարատ!M54+Արմավիր!M54+Գեղարքունիք!M54+'Լոռի '!M54+'Շիրակ '!M54+Կոտայք!M54+Տավուշ!M54+Սյունիք!M54+'Երևան '!M54)</f>
        <v>0</v>
      </c>
      <c r="N54" s="24">
        <f>SUM('Արագածոտն '!N54+Արարատ!N54+Արմավիր!N54+Գեղարքունիք!N54+'Լոռի '!N54+'Շիրակ '!N54+Կոտայք!N54+Տավուշ!N54+Սյունիք!N54+'Երևան '!N54)</f>
        <v>0</v>
      </c>
      <c r="O54" s="24">
        <f>SUM('Արագածոտն '!O54+Արարատ!O54+Արմավիր!O54+Գեղարքունիք!O54+'Լոռի '!O54+'Շիրակ '!O54+Կոտայք!O54+Տավուշ!O54+Սյունիք!O54+'Երևան '!O54)</f>
        <v>0</v>
      </c>
      <c r="P54" s="24">
        <f>SUM('Արագածոտն '!P54+Արարատ!P54+Արմավիր!P54+Գեղարքունիք!P54+'Լոռի '!P54+'Շիրակ '!P54+Կոտայք!P54+Տավուշ!P54+Սյունիք!P54+'Երևան '!P54)</f>
        <v>0</v>
      </c>
      <c r="Q54" s="24">
        <f>SUM('Արագածոտն '!Q54+Արարատ!Q54+Արմավիր!Q54+Գեղարքունիք!Q54+'Լոռի '!Q54+'Շիրակ '!Q54+Կոտայք!Q54+Տավուշ!Q54+Սյունիք!Q54+'Երևան '!Q54)</f>
        <v>0</v>
      </c>
      <c r="R54" s="24">
        <f>SUM('Արագածոտն '!R54+Արարատ!R54+Արմավիր!R54+Գեղարքունիք!R54+'Լոռի '!R54+'Շիրակ '!R54+Կոտայք!R54+Տավուշ!R54+Սյունիք!R54+'Երևան '!R54)</f>
        <v>0</v>
      </c>
      <c r="S54" s="24">
        <f>SUM('Արագածոտն '!S54+Արարատ!S54+Արմավիր!S54+Գեղարքունիք!S54+'Լոռի '!S54+'Շիրակ '!S54+Կոտայք!S54+Տավուշ!S54+Սյունիք!S54+'Երևան '!S54)</f>
        <v>0</v>
      </c>
      <c r="T54" s="24">
        <f>SUM('Արագածոտն '!T54+Արարատ!T54+Արմավիր!T54+Գեղարքունիք!T54+'Լոռի '!T54+'Շիրակ '!T54+Կոտայք!T54+Տավուշ!T54+Սյունիք!T54+'Երևան '!T54)</f>
        <v>0</v>
      </c>
      <c r="U54" s="24">
        <f>SUM('Արագածոտն '!U54+Արարատ!U54+Արմավիր!U54+Գեղարքունիք!U54+'Լոռի '!U54+'Շիրակ '!U54+Կոտայք!U54+Տավուշ!U54+Սյունիք!U54+'Երևան '!U54)</f>
        <v>0</v>
      </c>
      <c r="V54" s="24">
        <f>SUM('Արագածոտն '!V54+Արարատ!V54+Արմավիր!V54+Գեղարքունիք!V54+'Լոռի '!V54+'Շիրակ '!V54+Կոտայք!V54+Տավուշ!V54+Սյունիք!V54+'Երևան '!V54)</f>
        <v>0</v>
      </c>
      <c r="W54" s="24">
        <f>SUM('Արագածոտն '!W54+Արարատ!W54+Արմավիր!W54+Գեղարքունիք!W54+'Լոռի '!W54+'Շիրակ '!W54+Կոտայք!W54+Տավուշ!W54+Սյունիք!W54+'Երևան '!W54)</f>
        <v>0</v>
      </c>
      <c r="X54" s="24">
        <f>SUM('Արագածոտն '!X54+Արարատ!X54+Արմավիր!X54+Գեղարքունիք!X54+'Լոռի '!X54+'Շիրակ '!X54+Կոտայք!X54+Տավուշ!X54+Սյունիք!X54+'Երևան '!X54)</f>
        <v>0</v>
      </c>
      <c r="Y54" s="24">
        <f>SUM('Արագածոտն '!Y54+Արարատ!Y54+Արմավիր!Y54+Գեղարքունիք!Y54+'Լոռի '!Y54+'Շիրակ '!Y54+Կոտայք!Y54+Տավուշ!Y54+Սյունիք!Y54+'Երևան '!Y54)</f>
        <v>0</v>
      </c>
      <c r="Z54" s="24">
        <f>SUM('Արագածոտն '!Z54+Արարատ!Z54+Արմավիր!Z54+Գեղարքունիք!Z54+'Լոռի '!Z54+'Շիրակ '!Z54+Կոտայք!Z54+Տավուշ!Z54+Սյունիք!Z54+'Երևան '!Z54)</f>
        <v>0</v>
      </c>
      <c r="AA54" s="24">
        <f>SUM('Արագածոտն '!AA54+Արարատ!AA54+Արմավիր!AA54+Գեղարքունիք!AA54+'Լոռի '!AA54+'Շիրակ '!AA54+Կոտայք!AA54+Տավուշ!AA54+Սյունիք!AA54+'Երևան '!AA54)</f>
        <v>0</v>
      </c>
      <c r="AB54" s="24">
        <f>SUM('Արագածոտն '!AB54+Արարատ!AB54+Արմավիր!AB54+Գեղարքունիք!AB54+'Լոռի '!AB54+'Շիրակ '!AB54+Կոտայք!AB54+Տավուշ!AB54+Սյունիք!AB54+'Երևան '!AB54)</f>
        <v>0</v>
      </c>
      <c r="AC54" s="24">
        <f>SUM('Արագածոտն '!AC54+Արարատ!AC54+Արմավիր!AC54+Գեղարքունիք!AC54+'Լոռի '!AC54+'Շիրակ '!AC54+Կոտայք!AC54+Տավուշ!AC54+Սյունիք!AC54+'Երևան '!AC54)</f>
        <v>0</v>
      </c>
      <c r="AD54" s="7">
        <f t="shared" ref="AD54:AD66" si="22">F54</f>
        <v>0</v>
      </c>
      <c r="AE54" s="7">
        <f t="shared" ref="AE54:AE66" si="23">SUM(D54:E54)</f>
        <v>0</v>
      </c>
      <c r="AF54" s="7">
        <f t="shared" ref="AF54:AF66" si="24">R54</f>
        <v>0</v>
      </c>
      <c r="AG54" s="7">
        <f t="shared" ref="AG54:AG66" si="25">SUM(K54:Q54)</f>
        <v>0</v>
      </c>
      <c r="AH54" s="7">
        <f t="shared" ref="AH54:AH66" si="26">F54</f>
        <v>0</v>
      </c>
      <c r="AI54" s="7">
        <f t="shared" ref="AI54:AI66" si="27">SUM(R54:Y54)</f>
        <v>0</v>
      </c>
    </row>
    <row r="55" spans="1:35" ht="41.25" x14ac:dyDescent="0.3">
      <c r="A55" s="13">
        <v>4.3</v>
      </c>
      <c r="B55" s="14" t="s">
        <v>84</v>
      </c>
      <c r="C55" s="15">
        <v>176</v>
      </c>
      <c r="D55" s="24">
        <f>SUM('Արագածոտն '!D55+Արարատ!D55+Արմավիր!D55+Գեղարքունիք!D55+'Լոռի '!D55+'Շիրակ '!D55+Կոտայք!D55+Տավուշ!D55+Սյունիք!D55+'Երևան '!D55)</f>
        <v>0</v>
      </c>
      <c r="E55" s="24">
        <f>SUM('Արագածոտն '!E55+Արարատ!E55+Արմավիր!E55+Գեղարքունիք!E55+'Լոռի '!E55+'Շիրակ '!E55+Կոտայք!E55+Տավուշ!E55+Սյունիք!E55+'Երևան '!E55)</f>
        <v>0</v>
      </c>
      <c r="F55" s="24">
        <f>SUM('Արագածոտն '!F55+Արարատ!F55+Արմավիր!F55+Գեղարքունիք!F55+'Լոռի '!F55+'Շիրակ '!F55+Կոտայք!F55+Տավուշ!F55+Սյունիք!F55+'Երևան '!F55)</f>
        <v>0</v>
      </c>
      <c r="G55" s="24">
        <f>SUM('Արագածոտն '!G55+Արարատ!G55+Արմավիր!G55+Գեղարքունիք!G55+'Լոռի '!G55+'Շիրակ '!G55+Կոտայք!G55+Տավուշ!G55+Սյունիք!G55+'Երևան '!G55)</f>
        <v>0</v>
      </c>
      <c r="H55" s="24">
        <f>SUM('Արագածոտն '!H55+Արարատ!H55+Արմավիր!H55+Գեղարքունիք!H55+'Լոռի '!H55+'Շիրակ '!H55+Կոտայք!H55+Տավուշ!H55+Սյունիք!H55+'Երևան '!H55)</f>
        <v>0</v>
      </c>
      <c r="I55" s="24">
        <f>SUM('Արագածոտն '!I55+Արարատ!I55+Արմավիր!I55+Գեղարքունիք!I55+'Լոռի '!I55+'Շիրակ '!I55+Կոտայք!I55+Տավուշ!I55+Սյունիք!I55+'Երևան '!I55)</f>
        <v>0</v>
      </c>
      <c r="J55" s="24">
        <f>SUM('Արագածոտն '!J55+Արարատ!J55+Արմավիր!J55+Գեղարքունիք!J55+'Լոռի '!J55+'Շիրակ '!J55+Կոտայք!J55+Տավուշ!J55+Սյունիք!J55+'Երևան '!J55)</f>
        <v>0</v>
      </c>
      <c r="K55" s="24">
        <f>SUM('Արագածոտն '!K55+Արարատ!K55+Արմավիր!K55+Գեղարքունիք!K55+'Լոռի '!K55+'Շիրակ '!K55+Կոտայք!K55+Տավուշ!K55+Սյունիք!K55+'Երևան '!K55)</f>
        <v>0</v>
      </c>
      <c r="L55" s="24">
        <f>SUM('Արագածոտն '!L55+Արարատ!L55+Արմավիր!L55+Գեղարքունիք!L55+'Լոռի '!L55+'Շիրակ '!L55+Կոտայք!L55+Տավուշ!L55+Սյունիք!L55+'Երևան '!L55)</f>
        <v>0</v>
      </c>
      <c r="M55" s="24">
        <f>SUM('Արագածոտն '!M55+Արարատ!M55+Արմավիր!M55+Գեղարքունիք!M55+'Լոռի '!M55+'Շիրակ '!M55+Կոտայք!M55+Տավուշ!M55+Սյունիք!M55+'Երևան '!M55)</f>
        <v>0</v>
      </c>
      <c r="N55" s="24">
        <f>SUM('Արագածոտն '!N55+Արարատ!N55+Արմավիր!N55+Գեղարքունիք!N55+'Լոռի '!N55+'Շիրակ '!N55+Կոտայք!N55+Տավուշ!N55+Սյունիք!N55+'Երևան '!N55)</f>
        <v>0</v>
      </c>
      <c r="O55" s="24">
        <f>SUM('Արագածոտն '!O55+Արարատ!O55+Արմավիր!O55+Գեղարքունիք!O55+'Լոռի '!O55+'Շիրակ '!O55+Կոտայք!O55+Տավուշ!O55+Սյունիք!O55+'Երևան '!O55)</f>
        <v>0</v>
      </c>
      <c r="P55" s="24">
        <f>SUM('Արագածոտն '!P55+Արարատ!P55+Արմավիր!P55+Գեղարքունիք!P55+'Լոռի '!P55+'Շիրակ '!P55+Կոտայք!P55+Տավուշ!P55+Սյունիք!P55+'Երևան '!P55)</f>
        <v>0</v>
      </c>
      <c r="Q55" s="24">
        <f>SUM('Արագածոտն '!Q55+Արարատ!Q55+Արմավիր!Q55+Գեղարքունիք!Q55+'Լոռի '!Q55+'Շիրակ '!Q55+Կոտայք!Q55+Տավուշ!Q55+Սյունիք!Q55+'Երևան '!Q55)</f>
        <v>0</v>
      </c>
      <c r="R55" s="24">
        <f>SUM('Արագածոտն '!R55+Արարատ!R55+Արմավիր!R55+Գեղարքունիք!R55+'Լոռի '!R55+'Շիրակ '!R55+Կոտայք!R55+Տավուշ!R55+Սյունիք!R55+'Երևան '!R55)</f>
        <v>0</v>
      </c>
      <c r="S55" s="24">
        <f>SUM('Արագածոտն '!S55+Արարատ!S55+Արմավիր!S55+Գեղարքունիք!S55+'Լոռի '!S55+'Շիրակ '!S55+Կոտայք!S55+Տավուշ!S55+Սյունիք!S55+'Երևան '!S55)</f>
        <v>0</v>
      </c>
      <c r="T55" s="24">
        <f>SUM('Արագածոտն '!T55+Արարատ!T55+Արմավիր!T55+Գեղարքունիք!T55+'Լոռի '!T55+'Շիրակ '!T55+Կոտայք!T55+Տավուշ!T55+Սյունիք!T55+'Երևան '!T55)</f>
        <v>0</v>
      </c>
      <c r="U55" s="24">
        <f>SUM('Արագածոտն '!U55+Արարատ!U55+Արմավիր!U55+Գեղարքունիք!U55+'Լոռի '!U55+'Շիրակ '!U55+Կոտայք!U55+Տավուշ!U55+Սյունիք!U55+'Երևան '!U55)</f>
        <v>0</v>
      </c>
      <c r="V55" s="24">
        <f>SUM('Արագածոտն '!V55+Արարատ!V55+Արմավիր!V55+Գեղարքունիք!V55+'Լոռի '!V55+'Շիրակ '!V55+Կոտայք!V55+Տավուշ!V55+Սյունիք!V55+'Երևան '!V55)</f>
        <v>0</v>
      </c>
      <c r="W55" s="24">
        <f>SUM('Արագածոտն '!W55+Արարատ!W55+Արմավիր!W55+Գեղարքունիք!W55+'Լոռի '!W55+'Շիրակ '!W55+Կոտայք!W55+Տավուշ!W55+Սյունիք!W55+'Երևան '!W55)</f>
        <v>0</v>
      </c>
      <c r="X55" s="24">
        <f>SUM('Արագածոտն '!X55+Արարատ!X55+Արմավիր!X55+Գեղարքունիք!X55+'Լոռի '!X55+'Շիրակ '!X55+Կոտայք!X55+Տավուշ!X55+Սյունիք!X55+'Երևան '!X55)</f>
        <v>0</v>
      </c>
      <c r="Y55" s="24">
        <f>SUM('Արագածոտն '!Y55+Արարատ!Y55+Արմավիր!Y55+Գեղարքունիք!Y55+'Լոռի '!Y55+'Շիրակ '!Y55+Կոտայք!Y55+Տավուշ!Y55+Սյունիք!Y55+'Երևան '!Y55)</f>
        <v>0</v>
      </c>
      <c r="Z55" s="24">
        <f>SUM('Արագածոտն '!Z55+Արարատ!Z55+Արմավիր!Z55+Գեղարքունիք!Z55+'Լոռի '!Z55+'Շիրակ '!Z55+Կոտայք!Z55+Տավուշ!Z55+Սյունիք!Z55+'Երևան '!Z55)</f>
        <v>0</v>
      </c>
      <c r="AA55" s="24">
        <f>SUM('Արագածոտն '!AA55+Արարատ!AA55+Արմավիր!AA55+Գեղարքունիք!AA55+'Լոռի '!AA55+'Շիրակ '!AA55+Կոտայք!AA55+Տավուշ!AA55+Սյունիք!AA55+'Երևան '!AA55)</f>
        <v>0</v>
      </c>
      <c r="AB55" s="24">
        <f>SUM('Արագածոտն '!AB55+Արարատ!AB55+Արմավիր!AB55+Գեղարքունիք!AB55+'Լոռի '!AB55+'Շիրակ '!AB55+Կոտայք!AB55+Տավուշ!AB55+Սյունիք!AB55+'Երևան '!AB55)</f>
        <v>0</v>
      </c>
      <c r="AC55" s="24">
        <f>SUM('Արագածոտն '!AC55+Արարատ!AC55+Արմավիր!AC55+Գեղարքունիք!AC55+'Լոռի '!AC55+'Շիրակ '!AC55+Կոտայք!AC55+Տավուշ!AC55+Սյունիք!AC55+'Երևան '!AC55)</f>
        <v>0</v>
      </c>
      <c r="AD55" s="7">
        <f t="shared" si="22"/>
        <v>0</v>
      </c>
      <c r="AE55" s="7">
        <f t="shared" si="23"/>
        <v>0</v>
      </c>
      <c r="AF55" s="7">
        <f t="shared" si="24"/>
        <v>0</v>
      </c>
      <c r="AG55" s="7">
        <f t="shared" si="25"/>
        <v>0</v>
      </c>
      <c r="AH55" s="7">
        <f t="shared" si="26"/>
        <v>0</v>
      </c>
      <c r="AI55" s="7">
        <f t="shared" si="27"/>
        <v>0</v>
      </c>
    </row>
    <row r="56" spans="1:35" ht="27.75" x14ac:dyDescent="0.3">
      <c r="A56" s="13">
        <v>4.4000000000000004</v>
      </c>
      <c r="B56" s="14" t="s">
        <v>85</v>
      </c>
      <c r="C56" s="15">
        <v>177</v>
      </c>
      <c r="D56" s="24">
        <f>SUM('Արագածոտն '!D56+Արարատ!D56+Արմավիր!D56+Գեղարքունիք!D56+'Լոռի '!D56+'Շիրակ '!D56+Կոտայք!D56+Տավուշ!D56+Սյունիք!D56+'Երևան '!D56)</f>
        <v>0</v>
      </c>
      <c r="E56" s="24">
        <f>SUM('Արագածոտն '!E56+Արարատ!E56+Արմավիր!E56+Գեղարքունիք!E56+'Լոռի '!E56+'Շիրակ '!E56+Կոտայք!E56+Տավուշ!E56+Սյունիք!E56+'Երևան '!E56)</f>
        <v>0</v>
      </c>
      <c r="F56" s="24">
        <f>SUM('Արագածոտն '!F56+Արարատ!F56+Արմավիր!F56+Գեղարքունիք!F56+'Լոռի '!F56+'Շիրակ '!F56+Կոտայք!F56+Տավուշ!F56+Սյունիք!F56+'Երևան '!F56)</f>
        <v>0</v>
      </c>
      <c r="G56" s="24">
        <f>SUM('Արագածոտն '!G56+Արարատ!G56+Արմավիր!G56+Գեղարքունիք!G56+'Լոռի '!G56+'Շիրակ '!G56+Կոտայք!G56+Տավուշ!G56+Սյունիք!G56+'Երևան '!G56)</f>
        <v>0</v>
      </c>
      <c r="H56" s="24">
        <f>SUM('Արագածոտն '!H56+Արարատ!H56+Արմավիր!H56+Գեղարքունիք!H56+'Լոռի '!H56+'Շիրակ '!H56+Կոտայք!H56+Տավուշ!H56+Սյունիք!H56+'Երևան '!H56)</f>
        <v>0</v>
      </c>
      <c r="I56" s="24">
        <f>SUM('Արագածոտն '!I56+Արարատ!I56+Արմավիր!I56+Գեղարքունիք!I56+'Լոռի '!I56+'Շիրակ '!I56+Կոտայք!I56+Տավուշ!I56+Սյունիք!I56+'Երևան '!I56)</f>
        <v>0</v>
      </c>
      <c r="J56" s="24">
        <f>SUM('Արագածոտն '!J56+Արարատ!J56+Արմավիր!J56+Գեղարքունիք!J56+'Լոռի '!J56+'Շիրակ '!J56+Կոտայք!J56+Տավուշ!J56+Սյունիք!J56+'Երևան '!J56)</f>
        <v>0</v>
      </c>
      <c r="K56" s="24">
        <f>SUM('Արագածոտն '!K56+Արարատ!K56+Արմավիր!K56+Գեղարքունիք!K56+'Լոռի '!K56+'Շիրակ '!K56+Կոտայք!K56+Տավուշ!K56+Սյունիք!K56+'Երևան '!K56)</f>
        <v>0</v>
      </c>
      <c r="L56" s="24">
        <f>SUM('Արագածոտն '!L56+Արարատ!L56+Արմավիր!L56+Գեղարքունիք!L56+'Լոռի '!L56+'Շիրակ '!L56+Կոտայք!L56+Տավուշ!L56+Սյունիք!L56+'Երևան '!L56)</f>
        <v>0</v>
      </c>
      <c r="M56" s="24">
        <f>SUM('Արագածոտն '!M56+Արարատ!M56+Արմավիր!M56+Գեղարքունիք!M56+'Լոռի '!M56+'Շիրակ '!M56+Կոտայք!M56+Տավուշ!M56+Սյունիք!M56+'Երևան '!M56)</f>
        <v>0</v>
      </c>
      <c r="N56" s="24">
        <f>SUM('Արագածոտն '!N56+Արարատ!N56+Արմավիր!N56+Գեղարքունիք!N56+'Լոռի '!N56+'Շիրակ '!N56+Կոտայք!N56+Տավուշ!N56+Սյունիք!N56+'Երևան '!N56)</f>
        <v>0</v>
      </c>
      <c r="O56" s="24">
        <f>SUM('Արագածոտն '!O56+Արարատ!O56+Արմավիր!O56+Գեղարքունիք!O56+'Լոռի '!O56+'Շիրակ '!O56+Կոտայք!O56+Տավուշ!O56+Սյունիք!O56+'Երևան '!O56)</f>
        <v>0</v>
      </c>
      <c r="P56" s="24">
        <f>SUM('Արագածոտն '!P56+Արարատ!P56+Արմավիր!P56+Գեղարքունիք!P56+'Լոռի '!P56+'Շիրակ '!P56+Կոտայք!P56+Տավուշ!P56+Սյունիք!P56+'Երևան '!P56)</f>
        <v>0</v>
      </c>
      <c r="Q56" s="24">
        <f>SUM('Արագածոտն '!Q56+Արարատ!Q56+Արմավիր!Q56+Գեղարքունիք!Q56+'Լոռի '!Q56+'Շիրակ '!Q56+Կոտայք!Q56+Տավուշ!Q56+Սյունիք!Q56+'Երևան '!Q56)</f>
        <v>0</v>
      </c>
      <c r="R56" s="24">
        <f>SUM('Արագածոտն '!R56+Արարատ!R56+Արմավիր!R56+Գեղարքունիք!R56+'Լոռի '!R56+'Շիրակ '!R56+Կոտայք!R56+Տավուշ!R56+Սյունիք!R56+'Երևան '!R56)</f>
        <v>0</v>
      </c>
      <c r="S56" s="24">
        <f>SUM('Արագածոտն '!S56+Արարատ!S56+Արմավիր!S56+Գեղարքունիք!S56+'Լոռի '!S56+'Շիրակ '!S56+Կոտայք!S56+Տավուշ!S56+Սյունիք!S56+'Երևան '!S56)</f>
        <v>0</v>
      </c>
      <c r="T56" s="24">
        <f>SUM('Արագածոտն '!T56+Արարատ!T56+Արմավիր!T56+Գեղարքունիք!T56+'Լոռի '!T56+'Շիրակ '!T56+Կոտայք!T56+Տավուշ!T56+Սյունիք!T56+'Երևան '!T56)</f>
        <v>0</v>
      </c>
      <c r="U56" s="24">
        <f>SUM('Արագածոտն '!U56+Արարատ!U56+Արմավիր!U56+Գեղարքունիք!U56+'Լոռի '!U56+'Շիրակ '!U56+Կոտայք!U56+Տավուշ!U56+Սյունիք!U56+'Երևան '!U56)</f>
        <v>0</v>
      </c>
      <c r="V56" s="24">
        <f>SUM('Արագածոտն '!V56+Արարատ!V56+Արմավիր!V56+Գեղարքունիք!V56+'Լոռի '!V56+'Շիրակ '!V56+Կոտայք!V56+Տավուշ!V56+Սյունիք!V56+'Երևան '!V56)</f>
        <v>0</v>
      </c>
      <c r="W56" s="24">
        <f>SUM('Արագածոտն '!W56+Արարատ!W56+Արմավիր!W56+Գեղարքունիք!W56+'Լոռի '!W56+'Շիրակ '!W56+Կոտայք!W56+Տավուշ!W56+Սյունիք!W56+'Երևան '!W56)</f>
        <v>0</v>
      </c>
      <c r="X56" s="24">
        <f>SUM('Արագածոտն '!X56+Արարատ!X56+Արմավիր!X56+Գեղարքունիք!X56+'Լոռի '!X56+'Շիրակ '!X56+Կոտայք!X56+Տավուշ!X56+Սյունիք!X56+'Երևան '!X56)</f>
        <v>0</v>
      </c>
      <c r="Y56" s="24">
        <f>SUM('Արագածոտն '!Y56+Արարատ!Y56+Արմավիր!Y56+Գեղարքունիք!Y56+'Լոռի '!Y56+'Շիրակ '!Y56+Կոտայք!Y56+Տավուշ!Y56+Սյունիք!Y56+'Երևան '!Y56)</f>
        <v>0</v>
      </c>
      <c r="Z56" s="24">
        <f>SUM('Արագածոտն '!Z56+Արարատ!Z56+Արմավիր!Z56+Գեղարքունիք!Z56+'Լոռի '!Z56+'Շիրակ '!Z56+Կոտայք!Z56+Տավուշ!Z56+Սյունիք!Z56+'Երևան '!Z56)</f>
        <v>0</v>
      </c>
      <c r="AA56" s="24">
        <f>SUM('Արագածոտն '!AA56+Արարատ!AA56+Արմավիր!AA56+Գեղարքունիք!AA56+'Լոռի '!AA56+'Շիրակ '!AA56+Կոտայք!AA56+Տավուշ!AA56+Սյունիք!AA56+'Երևան '!AA56)</f>
        <v>0</v>
      </c>
      <c r="AB56" s="24">
        <f>SUM('Արագածոտն '!AB56+Արարատ!AB56+Արմավիր!AB56+Գեղարքունիք!AB56+'Լոռի '!AB56+'Շիրակ '!AB56+Կոտայք!AB56+Տավուշ!AB56+Սյունիք!AB56+'Երևան '!AB56)</f>
        <v>0</v>
      </c>
      <c r="AC56" s="24">
        <f>SUM('Արագածոտն '!AC56+Արարատ!AC56+Արմավիր!AC56+Գեղարքունիք!AC56+'Լոռի '!AC56+'Շիրակ '!AC56+Կոտայք!AC56+Տավուշ!AC56+Սյունիք!AC56+'Երևան '!AC56)</f>
        <v>0</v>
      </c>
      <c r="AD56" s="7">
        <f t="shared" si="22"/>
        <v>0</v>
      </c>
      <c r="AE56" s="7">
        <f t="shared" si="23"/>
        <v>0</v>
      </c>
      <c r="AF56" s="7">
        <f t="shared" si="24"/>
        <v>0</v>
      </c>
      <c r="AG56" s="7">
        <f t="shared" si="25"/>
        <v>0</v>
      </c>
      <c r="AH56" s="7">
        <f t="shared" si="26"/>
        <v>0</v>
      </c>
      <c r="AI56" s="7">
        <f t="shared" si="27"/>
        <v>0</v>
      </c>
    </row>
    <row r="57" spans="1:35" ht="27.75" x14ac:dyDescent="0.3">
      <c r="A57" s="13">
        <v>4.5</v>
      </c>
      <c r="B57" s="14" t="s">
        <v>86</v>
      </c>
      <c r="C57" s="15">
        <v>178</v>
      </c>
      <c r="D57" s="24">
        <f>SUM('Արագածոտն '!D57+Արարատ!D57+Արմավիր!D57+Գեղարքունիք!D57+'Լոռի '!D57+'Շիրակ '!D57+Կոտայք!D57+Տավուշ!D57+Սյունիք!D57+'Երևան '!D57)</f>
        <v>0</v>
      </c>
      <c r="E57" s="24">
        <f>SUM('Արագածոտն '!E57+Արարատ!E57+Արմավիր!E57+Գեղարքունիք!E57+'Լոռի '!E57+'Շիրակ '!E57+Կոտայք!E57+Տավուշ!E57+Սյունիք!E57+'Երևան '!E57)</f>
        <v>0</v>
      </c>
      <c r="F57" s="24">
        <f>SUM('Արագածոտն '!F57+Արարատ!F57+Արմավիր!F57+Գեղարքունիք!F57+'Լոռի '!F57+'Շիրակ '!F57+Կոտայք!F57+Տավուշ!F57+Սյունիք!F57+'Երևան '!F57)</f>
        <v>0</v>
      </c>
      <c r="G57" s="24">
        <f>SUM('Արագածոտն '!G57+Արարատ!G57+Արմավիր!G57+Գեղարքունիք!G57+'Լոռի '!G57+'Շիրակ '!G57+Կոտայք!G57+Տավուշ!G57+Սյունիք!G57+'Երևան '!G57)</f>
        <v>0</v>
      </c>
      <c r="H57" s="24">
        <f>SUM('Արագածոտն '!H57+Արարատ!H57+Արմավիր!H57+Գեղարքունիք!H57+'Լոռի '!H57+'Շիրակ '!H57+Կոտայք!H57+Տավուշ!H57+Սյունիք!H57+'Երևան '!H57)</f>
        <v>0</v>
      </c>
      <c r="I57" s="24">
        <f>SUM('Արագածոտն '!I57+Արարատ!I57+Արմավիր!I57+Գեղարքունիք!I57+'Լոռի '!I57+'Շիրակ '!I57+Կոտայք!I57+Տավուշ!I57+Սյունիք!I57+'Երևան '!I57)</f>
        <v>0</v>
      </c>
      <c r="J57" s="24">
        <f>SUM('Արագածոտն '!J57+Արարատ!J57+Արմավիր!J57+Գեղարքունիք!J57+'Լոռի '!J57+'Շիրակ '!J57+Կոտայք!J57+Տավուշ!J57+Սյունիք!J57+'Երևան '!J57)</f>
        <v>0</v>
      </c>
      <c r="K57" s="24">
        <f>SUM('Արագածոտն '!K57+Արարատ!K57+Արմավիր!K57+Գեղարքունիք!K57+'Լոռի '!K57+'Շիրակ '!K57+Կոտայք!K57+Տավուշ!K57+Սյունիք!K57+'Երևան '!K57)</f>
        <v>0</v>
      </c>
      <c r="L57" s="24">
        <f>SUM('Արագածոտն '!L57+Արարատ!L57+Արմավիր!L57+Գեղարքունիք!L57+'Լոռի '!L57+'Շիրակ '!L57+Կոտայք!L57+Տավուշ!L57+Սյունիք!L57+'Երևան '!L57)</f>
        <v>0</v>
      </c>
      <c r="M57" s="24">
        <f>SUM('Արագածոտն '!M57+Արարատ!M57+Արմավիր!M57+Գեղարքունիք!M57+'Լոռի '!M57+'Շիրակ '!M57+Կոտայք!M57+Տավուշ!M57+Սյունիք!M57+'Երևան '!M57)</f>
        <v>0</v>
      </c>
      <c r="N57" s="24">
        <f>SUM('Արագածոտն '!N57+Արարատ!N57+Արմավիր!N57+Գեղարքունիք!N57+'Լոռի '!N57+'Շիրակ '!N57+Կոտայք!N57+Տավուշ!N57+Սյունիք!N57+'Երևան '!N57)</f>
        <v>0</v>
      </c>
      <c r="O57" s="24">
        <f>SUM('Արագածոտն '!O57+Արարատ!O57+Արմավիր!O57+Գեղարքունիք!O57+'Լոռի '!O57+'Շիրակ '!O57+Կոտայք!O57+Տավուշ!O57+Սյունիք!O57+'Երևան '!O57)</f>
        <v>0</v>
      </c>
      <c r="P57" s="24">
        <f>SUM('Արագածոտն '!P57+Արարատ!P57+Արմավիր!P57+Գեղարքունիք!P57+'Լոռի '!P57+'Շիրակ '!P57+Կոտայք!P57+Տավուշ!P57+Սյունիք!P57+'Երևան '!P57)</f>
        <v>0</v>
      </c>
      <c r="Q57" s="24">
        <f>SUM('Արագածոտն '!Q57+Արարատ!Q57+Արմավիր!Q57+Գեղարքունիք!Q57+'Լոռի '!Q57+'Շիրակ '!Q57+Կոտայք!Q57+Տավուշ!Q57+Սյունիք!Q57+'Երևան '!Q57)</f>
        <v>0</v>
      </c>
      <c r="R57" s="24">
        <f>SUM('Արագածոտն '!R57+Արարատ!R57+Արմավիր!R57+Գեղարքունիք!R57+'Լոռի '!R57+'Շիրակ '!R57+Կոտայք!R57+Տավուշ!R57+Սյունիք!R57+'Երևան '!R57)</f>
        <v>0</v>
      </c>
      <c r="S57" s="24">
        <f>SUM('Արագածոտն '!S57+Արարատ!S57+Արմավիր!S57+Գեղարքունիք!S57+'Լոռի '!S57+'Շիրակ '!S57+Կոտայք!S57+Տավուշ!S57+Սյունիք!S57+'Երևան '!S57)</f>
        <v>0</v>
      </c>
      <c r="T57" s="24">
        <f>SUM('Արագածոտն '!T57+Արարատ!T57+Արմավիր!T57+Գեղարքունիք!T57+'Լոռի '!T57+'Շիրակ '!T57+Կոտայք!T57+Տավուշ!T57+Սյունիք!T57+'Երևան '!T57)</f>
        <v>0</v>
      </c>
      <c r="U57" s="24">
        <f>SUM('Արագածոտն '!U57+Արարատ!U57+Արմավիր!U57+Գեղարքունիք!U57+'Լոռի '!U57+'Շիրակ '!U57+Կոտայք!U57+Տավուշ!U57+Սյունիք!U57+'Երևան '!U57)</f>
        <v>0</v>
      </c>
      <c r="V57" s="24">
        <f>SUM('Արագածոտն '!V57+Արարատ!V57+Արմավիր!V57+Գեղարքունիք!V57+'Լոռի '!V57+'Շիրակ '!V57+Կոտայք!V57+Տավուշ!V57+Սյունիք!V57+'Երևան '!V57)</f>
        <v>0</v>
      </c>
      <c r="W57" s="24">
        <f>SUM('Արագածոտն '!W57+Արարատ!W57+Արմավիր!W57+Գեղարքունիք!W57+'Լոռի '!W57+'Շիրակ '!W57+Կոտայք!W57+Տավուշ!W57+Սյունիք!W57+'Երևան '!W57)</f>
        <v>0</v>
      </c>
      <c r="X57" s="24">
        <f>SUM('Արագածոտն '!X57+Արարատ!X57+Արմավիր!X57+Գեղարքունիք!X57+'Լոռի '!X57+'Շիրակ '!X57+Կոտայք!X57+Տավուշ!X57+Սյունիք!X57+'Երևան '!X57)</f>
        <v>0</v>
      </c>
      <c r="Y57" s="24">
        <f>SUM('Արագածոտն '!Y57+Արարատ!Y57+Արմավիր!Y57+Գեղարքունիք!Y57+'Լոռի '!Y57+'Շիրակ '!Y57+Կոտայք!Y57+Տավուշ!Y57+Սյունիք!Y57+'Երևան '!Y57)</f>
        <v>0</v>
      </c>
      <c r="Z57" s="24">
        <f>SUM('Արագածոտն '!Z57+Արարատ!Z57+Արմավիր!Z57+Գեղարքունիք!Z57+'Լոռի '!Z57+'Շիրակ '!Z57+Կոտայք!Z57+Տավուշ!Z57+Սյունիք!Z57+'Երևան '!Z57)</f>
        <v>0</v>
      </c>
      <c r="AA57" s="24">
        <f>SUM('Արագածոտն '!AA57+Արարատ!AA57+Արմավիր!AA57+Գեղարքունիք!AA57+'Լոռի '!AA57+'Շիրակ '!AA57+Կոտայք!AA57+Տավուշ!AA57+Սյունիք!AA57+'Երևան '!AA57)</f>
        <v>0</v>
      </c>
      <c r="AB57" s="24">
        <f>SUM('Արագածոտն '!AB57+Արարատ!AB57+Արմավիր!AB57+Գեղարքունիք!AB57+'Լոռի '!AB57+'Շիրակ '!AB57+Կոտայք!AB57+Տավուշ!AB57+Սյունիք!AB57+'Երևան '!AB57)</f>
        <v>0</v>
      </c>
      <c r="AC57" s="24">
        <f>SUM('Արագածոտն '!AC57+Արարատ!AC57+Արմավիր!AC57+Գեղարքունիք!AC57+'Լոռի '!AC57+'Շիրակ '!AC57+Կոտայք!AC57+Տավուշ!AC57+Սյունիք!AC57+'Երևան '!AC57)</f>
        <v>0</v>
      </c>
      <c r="AD57" s="7">
        <f t="shared" si="22"/>
        <v>0</v>
      </c>
      <c r="AE57" s="7">
        <f t="shared" si="23"/>
        <v>0</v>
      </c>
      <c r="AF57" s="7">
        <f t="shared" si="24"/>
        <v>0</v>
      </c>
      <c r="AG57" s="7">
        <f t="shared" si="25"/>
        <v>0</v>
      </c>
      <c r="AH57" s="7">
        <f t="shared" si="26"/>
        <v>0</v>
      </c>
      <c r="AI57" s="7">
        <f t="shared" si="27"/>
        <v>0</v>
      </c>
    </row>
    <row r="58" spans="1:35" x14ac:dyDescent="0.3">
      <c r="A58" s="13">
        <v>4.5999999999999996</v>
      </c>
      <c r="B58" s="14" t="s">
        <v>87</v>
      </c>
      <c r="C58" s="15">
        <v>179</v>
      </c>
      <c r="D58" s="24">
        <f>SUM('Արագածոտն '!D58+Արարատ!D58+Արմավիր!D58+Գեղարքունիք!D58+'Լոռի '!D58+'Շիրակ '!D58+Կոտայք!D58+Տավուշ!D58+Սյունիք!D58+'Երևան '!D58)</f>
        <v>0</v>
      </c>
      <c r="E58" s="24">
        <f>SUM('Արագածոտն '!E58+Արարատ!E58+Արմավիր!E58+Գեղարքունիք!E58+'Լոռի '!E58+'Շիրակ '!E58+Կոտայք!E58+Տավուշ!E58+Սյունիք!E58+'Երևան '!E58)</f>
        <v>0</v>
      </c>
      <c r="F58" s="24">
        <f>SUM('Արագածոտն '!F58+Արարատ!F58+Արմավիր!F58+Գեղարքունիք!F58+'Լոռի '!F58+'Շիրակ '!F58+Կոտայք!F58+Տավուշ!F58+Սյունիք!F58+'Երևան '!F58)</f>
        <v>0</v>
      </c>
      <c r="G58" s="24">
        <f>SUM('Արագածոտն '!G58+Արարատ!G58+Արմավիր!G58+Գեղարքունիք!G58+'Լոռի '!G58+'Շիրակ '!G58+Կոտայք!G58+Տավուշ!G58+Սյունիք!G58+'Երևան '!G58)</f>
        <v>0</v>
      </c>
      <c r="H58" s="24">
        <f>SUM('Արագածոտն '!H58+Արարատ!H58+Արմավիր!H58+Գեղարքունիք!H58+'Լոռի '!H58+'Շիրակ '!H58+Կոտայք!H58+Տավուշ!H58+Սյունիք!H58+'Երևան '!H58)</f>
        <v>0</v>
      </c>
      <c r="I58" s="24">
        <f>SUM('Արագածոտն '!I58+Արարատ!I58+Արմավիր!I58+Գեղարքունիք!I58+'Լոռի '!I58+'Շիրակ '!I58+Կոտայք!I58+Տավուշ!I58+Սյունիք!I58+'Երևան '!I58)</f>
        <v>0</v>
      </c>
      <c r="J58" s="24">
        <f>SUM('Արագածոտն '!J58+Արարատ!J58+Արմավիր!J58+Գեղարքունիք!J58+'Լոռի '!J58+'Շիրակ '!J58+Կոտայք!J58+Տավուշ!J58+Սյունիք!J58+'Երևան '!J58)</f>
        <v>0</v>
      </c>
      <c r="K58" s="24">
        <f>SUM('Արագածոտն '!K58+Արարատ!K58+Արմավիր!K58+Գեղարքունիք!K58+'Լոռի '!K58+'Շիրակ '!K58+Կոտայք!K58+Տավուշ!K58+Սյունիք!K58+'Երևան '!K58)</f>
        <v>0</v>
      </c>
      <c r="L58" s="24">
        <f>SUM('Արագածոտն '!L58+Արարատ!L58+Արմավիր!L58+Գեղարքունիք!L58+'Լոռի '!L58+'Շիրակ '!L58+Կոտայք!L58+Տավուշ!L58+Սյունիք!L58+'Երևան '!L58)</f>
        <v>0</v>
      </c>
      <c r="M58" s="24">
        <f>SUM('Արագածոտն '!M58+Արարատ!M58+Արմավիր!M58+Գեղարքունիք!M58+'Լոռի '!M58+'Շիրակ '!M58+Կոտայք!M58+Տավուշ!M58+Սյունիք!M58+'Երևան '!M58)</f>
        <v>0</v>
      </c>
      <c r="N58" s="24">
        <f>SUM('Արագածոտն '!N58+Արարատ!N58+Արմավիր!N58+Գեղարքունիք!N58+'Լոռի '!N58+'Շիրակ '!N58+Կոտայք!N58+Տավուշ!N58+Սյունիք!N58+'Երևան '!N58)</f>
        <v>0</v>
      </c>
      <c r="O58" s="24">
        <f>SUM('Արագածոտն '!O58+Արարատ!O58+Արմավիր!O58+Գեղարքունիք!O58+'Լոռի '!O58+'Շիրակ '!O58+Կոտայք!O58+Տավուշ!O58+Սյունիք!O58+'Երևան '!O58)</f>
        <v>0</v>
      </c>
      <c r="P58" s="24">
        <f>SUM('Արագածոտն '!P58+Արարատ!P58+Արմավիր!P58+Գեղարքունիք!P58+'Լոռի '!P58+'Շիրակ '!P58+Կոտայք!P58+Տավուշ!P58+Սյունիք!P58+'Երևան '!P58)</f>
        <v>0</v>
      </c>
      <c r="Q58" s="24">
        <f>SUM('Արագածոտն '!Q58+Արարատ!Q58+Արմավիր!Q58+Գեղարքունիք!Q58+'Լոռի '!Q58+'Շիրակ '!Q58+Կոտայք!Q58+Տավուշ!Q58+Սյունիք!Q58+'Երևան '!Q58)</f>
        <v>0</v>
      </c>
      <c r="R58" s="24">
        <f>SUM('Արագածոտն '!R58+Արարատ!R58+Արմավիր!R58+Գեղարքունիք!R58+'Լոռի '!R58+'Շիրակ '!R58+Կոտայք!R58+Տավուշ!R58+Սյունիք!R58+'Երևան '!R58)</f>
        <v>0</v>
      </c>
      <c r="S58" s="24">
        <f>SUM('Արագածոտն '!S58+Արարատ!S58+Արմավիր!S58+Գեղարքունիք!S58+'Լոռի '!S58+'Շիրակ '!S58+Կոտայք!S58+Տավուշ!S58+Սյունիք!S58+'Երևան '!S58)</f>
        <v>0</v>
      </c>
      <c r="T58" s="24">
        <f>SUM('Արագածոտն '!T58+Արարատ!T58+Արմավիր!T58+Գեղարքունիք!T58+'Լոռի '!T58+'Շիրակ '!T58+Կոտայք!T58+Տավուշ!T58+Սյունիք!T58+'Երևան '!T58)</f>
        <v>0</v>
      </c>
      <c r="U58" s="24">
        <f>SUM('Արագածոտն '!U58+Արարատ!U58+Արմավիր!U58+Գեղարքունիք!U58+'Լոռի '!U58+'Շիրակ '!U58+Կոտայք!U58+Տավուշ!U58+Սյունիք!U58+'Երևան '!U58)</f>
        <v>0</v>
      </c>
      <c r="V58" s="24">
        <f>SUM('Արագածոտն '!V58+Արարատ!V58+Արմավիր!V58+Գեղարքունիք!V58+'Լոռի '!V58+'Շիրակ '!V58+Կոտայք!V58+Տավուշ!V58+Սյունիք!V58+'Երևան '!V58)</f>
        <v>0</v>
      </c>
      <c r="W58" s="24">
        <f>SUM('Արագածոտն '!W58+Արարատ!W58+Արմավիր!W58+Գեղարքունիք!W58+'Լոռի '!W58+'Շիրակ '!W58+Կոտայք!W58+Տավուշ!W58+Սյունիք!W58+'Երևան '!W58)</f>
        <v>0</v>
      </c>
      <c r="X58" s="24">
        <f>SUM('Արագածոտն '!X58+Արարատ!X58+Արմավիր!X58+Գեղարքունիք!X58+'Լոռի '!X58+'Շիրակ '!X58+Կոտայք!X58+Տավուշ!X58+Սյունիք!X58+'Երևան '!X58)</f>
        <v>0</v>
      </c>
      <c r="Y58" s="24">
        <f>SUM('Արագածոտն '!Y58+Արարատ!Y58+Արմավիր!Y58+Գեղարքունիք!Y58+'Լոռի '!Y58+'Շիրակ '!Y58+Կոտայք!Y58+Տավուշ!Y58+Սյունիք!Y58+'Երևան '!Y58)</f>
        <v>0</v>
      </c>
      <c r="Z58" s="24">
        <f>SUM('Արագածոտն '!Z58+Արարատ!Z58+Արմավիր!Z58+Գեղարքունիք!Z58+'Լոռի '!Z58+'Շիրակ '!Z58+Կոտայք!Z58+Տավուշ!Z58+Սյունիք!Z58+'Երևան '!Z58)</f>
        <v>0</v>
      </c>
      <c r="AA58" s="24">
        <f>SUM('Արագածոտն '!AA58+Արարատ!AA58+Արմավիր!AA58+Գեղարքունիք!AA58+'Լոռի '!AA58+'Շիրակ '!AA58+Կոտայք!AA58+Տավուշ!AA58+Սյունիք!AA58+'Երևան '!AA58)</f>
        <v>0</v>
      </c>
      <c r="AB58" s="24">
        <f>SUM('Արագածոտն '!AB58+Արարատ!AB58+Արմավիր!AB58+Գեղարքունիք!AB58+'Լոռի '!AB58+'Շիրակ '!AB58+Կոտայք!AB58+Տավուշ!AB58+Սյունիք!AB58+'Երևան '!AB58)</f>
        <v>0</v>
      </c>
      <c r="AC58" s="24">
        <f>SUM('Արագածոտն '!AC58+Արարատ!AC58+Արմավիր!AC58+Գեղարքունիք!AC58+'Լոռի '!AC58+'Շիրակ '!AC58+Կոտայք!AC58+Տավուշ!AC58+Սյունիք!AC58+'Երևան '!AC58)</f>
        <v>0</v>
      </c>
      <c r="AD58" s="7">
        <f t="shared" si="22"/>
        <v>0</v>
      </c>
      <c r="AE58" s="7">
        <f t="shared" si="23"/>
        <v>0</v>
      </c>
      <c r="AF58" s="7">
        <f t="shared" si="24"/>
        <v>0</v>
      </c>
      <c r="AG58" s="7">
        <f t="shared" si="25"/>
        <v>0</v>
      </c>
      <c r="AH58" s="7">
        <f t="shared" si="26"/>
        <v>0</v>
      </c>
      <c r="AI58" s="7">
        <f t="shared" si="27"/>
        <v>0</v>
      </c>
    </row>
    <row r="59" spans="1:35" ht="27.75" x14ac:dyDescent="0.3">
      <c r="A59" s="13">
        <v>4.7</v>
      </c>
      <c r="B59" s="14" t="s">
        <v>88</v>
      </c>
      <c r="C59" s="15">
        <v>180</v>
      </c>
      <c r="D59" s="24">
        <f>SUM('Արագածոտն '!D59+Արարատ!D59+Արմավիր!D59+Գեղարքունիք!D59+'Լոռի '!D59+'Շիրակ '!D59+Կոտայք!D59+Տավուշ!D59+Սյունիք!D59+'Երևան '!D59)</f>
        <v>0</v>
      </c>
      <c r="E59" s="24">
        <f>SUM('Արագածոտն '!E59+Արարատ!E59+Արմավիր!E59+Գեղարքունիք!E59+'Լոռի '!E59+'Շիրակ '!E59+Կոտայք!E59+Տավուշ!E59+Սյունիք!E59+'Երևան '!E59)</f>
        <v>0</v>
      </c>
      <c r="F59" s="24">
        <f>SUM('Արագածոտն '!F59+Արարատ!F59+Արմավիր!F59+Գեղարքունիք!F59+'Լոռի '!F59+'Շիրակ '!F59+Կոտայք!F59+Տավուշ!F59+Սյունիք!F59+'Երևան '!F59)</f>
        <v>0</v>
      </c>
      <c r="G59" s="24">
        <f>SUM('Արագածոտն '!G59+Արարատ!G59+Արմավիր!G59+Գեղարքունիք!G59+'Լոռի '!G59+'Շիրակ '!G59+Կոտայք!G59+Տավուշ!G59+Սյունիք!G59+'Երևան '!G59)</f>
        <v>0</v>
      </c>
      <c r="H59" s="24">
        <f>SUM('Արագածոտն '!H59+Արարատ!H59+Արմավիր!H59+Գեղարքունիք!H59+'Լոռի '!H59+'Շիրակ '!H59+Կոտայք!H59+Տավուշ!H59+Սյունիք!H59+'Երևան '!H59)</f>
        <v>0</v>
      </c>
      <c r="I59" s="24">
        <f>SUM('Արագածոտն '!I59+Արարատ!I59+Արմավիր!I59+Գեղարքունիք!I59+'Լոռի '!I59+'Շիրակ '!I59+Կոտայք!I59+Տավուշ!I59+Սյունիք!I59+'Երևան '!I59)</f>
        <v>0</v>
      </c>
      <c r="J59" s="24">
        <f>SUM('Արագածոտն '!J59+Արարատ!J59+Արմավիր!J59+Գեղարքունիք!J59+'Լոռի '!J59+'Շիրակ '!J59+Կոտայք!J59+Տավուշ!J59+Սյունիք!J59+'Երևան '!J59)</f>
        <v>0</v>
      </c>
      <c r="K59" s="24">
        <f>SUM('Արագածոտն '!K59+Արարատ!K59+Արմավիր!K59+Գեղարքունիք!K59+'Լոռի '!K59+'Շիրակ '!K59+Կոտայք!K59+Տավուշ!K59+Սյունիք!K59+'Երևան '!K59)</f>
        <v>0</v>
      </c>
      <c r="L59" s="24">
        <f>SUM('Արագածոտն '!L59+Արարատ!L59+Արմավիր!L59+Գեղարքունիք!L59+'Լոռի '!L59+'Շիրակ '!L59+Կոտայք!L59+Տավուշ!L59+Սյունիք!L59+'Երևան '!L59)</f>
        <v>0</v>
      </c>
      <c r="M59" s="24">
        <f>SUM('Արագածոտն '!M59+Արարատ!M59+Արմավիր!M59+Գեղարքունիք!M59+'Լոռի '!M59+'Շիրակ '!M59+Կոտայք!M59+Տավուշ!M59+Սյունիք!M59+'Երևան '!M59)</f>
        <v>0</v>
      </c>
      <c r="N59" s="24">
        <f>SUM('Արագածոտն '!N59+Արարատ!N59+Արմավիր!N59+Գեղարքունիք!N59+'Լոռի '!N59+'Շիրակ '!N59+Կոտայք!N59+Տավուշ!N59+Սյունիք!N59+'Երևան '!N59)</f>
        <v>0</v>
      </c>
      <c r="O59" s="24">
        <f>SUM('Արագածոտն '!O59+Արարատ!O59+Արմավիր!O59+Գեղարքունիք!O59+'Լոռի '!O59+'Շիրակ '!O59+Կոտայք!O59+Տավուշ!O59+Սյունիք!O59+'Երևան '!O59)</f>
        <v>0</v>
      </c>
      <c r="P59" s="24">
        <f>SUM('Արագածոտն '!P59+Արարատ!P59+Արմավիր!P59+Գեղարքունիք!P59+'Լոռի '!P59+'Շիրակ '!P59+Կոտայք!P59+Տավուշ!P59+Սյունիք!P59+'Երևան '!P59)</f>
        <v>0</v>
      </c>
      <c r="Q59" s="24">
        <f>SUM('Արագածոտն '!Q59+Արարատ!Q59+Արմավիր!Q59+Գեղարքունիք!Q59+'Լոռի '!Q59+'Շիրակ '!Q59+Կոտայք!Q59+Տավուշ!Q59+Սյունիք!Q59+'Երևան '!Q59)</f>
        <v>0</v>
      </c>
      <c r="R59" s="24">
        <f>SUM('Արագածոտն '!R59+Արարատ!R59+Արմավիր!R59+Գեղարքունիք!R59+'Լոռի '!R59+'Շիրակ '!R59+Կոտայք!R59+Տավուշ!R59+Սյունիք!R59+'Երևան '!R59)</f>
        <v>0</v>
      </c>
      <c r="S59" s="24">
        <f>SUM('Արագածոտն '!S59+Արարատ!S59+Արմավիր!S59+Գեղարքունիք!S59+'Լոռի '!S59+'Շիրակ '!S59+Կոտայք!S59+Տավուշ!S59+Սյունիք!S59+'Երևան '!S59)</f>
        <v>0</v>
      </c>
      <c r="T59" s="24">
        <f>SUM('Արագածոտն '!T59+Արարատ!T59+Արմավիր!T59+Գեղարքունիք!T59+'Լոռի '!T59+'Շիրակ '!T59+Կոտայք!T59+Տավուշ!T59+Սյունիք!T59+'Երևան '!T59)</f>
        <v>0</v>
      </c>
      <c r="U59" s="24">
        <f>SUM('Արագածոտն '!U59+Արարատ!U59+Արմավիր!U59+Գեղարքունիք!U59+'Լոռի '!U59+'Շիրակ '!U59+Կոտայք!U59+Տավուշ!U59+Սյունիք!U59+'Երևան '!U59)</f>
        <v>0</v>
      </c>
      <c r="V59" s="24">
        <f>SUM('Արագածոտն '!V59+Արարատ!V59+Արմավիր!V59+Գեղարքունիք!V59+'Լոռի '!V59+'Շիրակ '!V59+Կոտայք!V59+Տավուշ!V59+Սյունիք!V59+'Երևան '!V59)</f>
        <v>0</v>
      </c>
      <c r="W59" s="24">
        <f>SUM('Արագածոտն '!W59+Արարատ!W59+Արմավիր!W59+Գեղարքունիք!W59+'Լոռի '!W59+'Շիրակ '!W59+Կոտայք!W59+Տավուշ!W59+Սյունիք!W59+'Երևան '!W59)</f>
        <v>0</v>
      </c>
      <c r="X59" s="24">
        <f>SUM('Արագածոտն '!X59+Արարատ!X59+Արմավիր!X59+Գեղարքունիք!X59+'Լոռի '!X59+'Շիրակ '!X59+Կոտայք!X59+Տավուշ!X59+Սյունիք!X59+'Երևան '!X59)</f>
        <v>0</v>
      </c>
      <c r="Y59" s="24">
        <f>SUM('Արագածոտն '!Y59+Արարատ!Y59+Արմավիր!Y59+Գեղարքունիք!Y59+'Լոռի '!Y59+'Շիրակ '!Y59+Կոտայք!Y59+Տավուշ!Y59+Սյունիք!Y59+'Երևան '!Y59)</f>
        <v>0</v>
      </c>
      <c r="Z59" s="24">
        <f>SUM('Արագածոտն '!Z59+Արարատ!Z59+Արմավիր!Z59+Գեղարքունիք!Z59+'Լոռի '!Z59+'Շիրակ '!Z59+Կոտայք!Z59+Տավուշ!Z59+Սյունիք!Z59+'Երևան '!Z59)</f>
        <v>0</v>
      </c>
      <c r="AA59" s="24">
        <f>SUM('Արագածոտն '!AA59+Արարատ!AA59+Արմավիր!AA59+Գեղարքունիք!AA59+'Լոռի '!AA59+'Շիրակ '!AA59+Կոտայք!AA59+Տավուշ!AA59+Սյունիք!AA59+'Երևան '!AA59)</f>
        <v>0</v>
      </c>
      <c r="AB59" s="24">
        <f>SUM('Արագածոտն '!AB59+Արարատ!AB59+Արմավիր!AB59+Գեղարքունիք!AB59+'Լոռի '!AB59+'Շիրակ '!AB59+Կոտայք!AB59+Տավուշ!AB59+Սյունիք!AB59+'Երևան '!AB59)</f>
        <v>0</v>
      </c>
      <c r="AC59" s="24">
        <f>SUM('Արագածոտն '!AC59+Արարատ!AC59+Արմավիր!AC59+Գեղարքունիք!AC59+'Լոռի '!AC59+'Շիրակ '!AC59+Կոտայք!AC59+Տավուշ!AC59+Սյունիք!AC59+'Երևան '!AC59)</f>
        <v>0</v>
      </c>
      <c r="AD59" s="7">
        <f t="shared" si="22"/>
        <v>0</v>
      </c>
      <c r="AE59" s="7">
        <f t="shared" si="23"/>
        <v>0</v>
      </c>
      <c r="AF59" s="7">
        <f t="shared" si="24"/>
        <v>0</v>
      </c>
      <c r="AG59" s="7">
        <f t="shared" si="25"/>
        <v>0</v>
      </c>
      <c r="AH59" s="7">
        <f t="shared" si="26"/>
        <v>0</v>
      </c>
      <c r="AI59" s="7">
        <f t="shared" si="27"/>
        <v>0</v>
      </c>
    </row>
    <row r="60" spans="1:35" ht="41.25" x14ac:dyDescent="0.3">
      <c r="A60" s="13">
        <v>4.8</v>
      </c>
      <c r="B60" s="14" t="s">
        <v>89</v>
      </c>
      <c r="C60" s="15">
        <v>181</v>
      </c>
      <c r="D60" s="24">
        <f>SUM('Արագածոտն '!D60+Արարատ!D60+Արմավիր!D60+Գեղարքունիք!D60+'Լոռի '!D60+'Շիրակ '!D60+Կոտայք!D60+Տավուշ!D60+Սյունիք!D60+'Երևան '!D60)</f>
        <v>0</v>
      </c>
      <c r="E60" s="24">
        <f>SUM('Արագածոտն '!E60+Արարատ!E60+Արմավիր!E60+Գեղարքունիք!E60+'Լոռի '!E60+'Շիրակ '!E60+Կոտայք!E60+Տավուշ!E60+Սյունիք!E60+'Երևան '!E60)</f>
        <v>0</v>
      </c>
      <c r="F60" s="24">
        <f>SUM('Արագածոտն '!F60+Արարատ!F60+Արմավիր!F60+Գեղարքունիք!F60+'Լոռի '!F60+'Շիրակ '!F60+Կոտայք!F60+Տավուշ!F60+Սյունիք!F60+'Երևան '!F60)</f>
        <v>0</v>
      </c>
      <c r="G60" s="24">
        <f>SUM('Արագածոտն '!G60+Արարատ!G60+Արմավիր!G60+Գեղարքունիք!G60+'Լոռի '!G60+'Շիրակ '!G60+Կոտայք!G60+Տավուշ!G60+Սյունիք!G60+'Երևան '!G60)</f>
        <v>0</v>
      </c>
      <c r="H60" s="24">
        <f>SUM('Արագածոտն '!H60+Արարատ!H60+Արմավիր!H60+Գեղարքունիք!H60+'Լոռի '!H60+'Շիրակ '!H60+Կոտայք!H60+Տավուշ!H60+Սյունիք!H60+'Երևան '!H60)</f>
        <v>0</v>
      </c>
      <c r="I60" s="24">
        <f>SUM('Արագածոտն '!I60+Արարատ!I60+Արմավիր!I60+Գեղարքունիք!I60+'Լոռի '!I60+'Շիրակ '!I60+Կոտայք!I60+Տավուշ!I60+Սյունիք!I60+'Երևան '!I60)</f>
        <v>0</v>
      </c>
      <c r="J60" s="24">
        <f>SUM('Արագածոտն '!J60+Արարատ!J60+Արմավիր!J60+Գեղարքունիք!J60+'Լոռի '!J60+'Շիրակ '!J60+Կոտայք!J60+Տավուշ!J60+Սյունիք!J60+'Երևան '!J60)</f>
        <v>0</v>
      </c>
      <c r="K60" s="24">
        <f>SUM('Արագածոտն '!K60+Արարատ!K60+Արմավիր!K60+Գեղարքունիք!K60+'Լոռի '!K60+'Շիրակ '!K60+Կոտայք!K60+Տավուշ!K60+Սյունիք!K60+'Երևան '!K60)</f>
        <v>0</v>
      </c>
      <c r="L60" s="24">
        <f>SUM('Արագածոտն '!L60+Արարատ!L60+Արմավիր!L60+Գեղարքունիք!L60+'Լոռի '!L60+'Շիրակ '!L60+Կոտայք!L60+Տավուշ!L60+Սյունիք!L60+'Երևան '!L60)</f>
        <v>0</v>
      </c>
      <c r="M60" s="24">
        <f>SUM('Արագածոտն '!M60+Արարատ!M60+Արմավիր!M60+Գեղարքունիք!M60+'Լոռի '!M60+'Շիրակ '!M60+Կոտայք!M60+Տավուշ!M60+Սյունիք!M60+'Երևան '!M60)</f>
        <v>0</v>
      </c>
      <c r="N60" s="24">
        <f>SUM('Արագածոտն '!N60+Արարատ!N60+Արմավիր!N60+Գեղարքունիք!N60+'Լոռի '!N60+'Շիրակ '!N60+Կոտայք!N60+Տավուշ!N60+Սյունիք!N60+'Երևան '!N60)</f>
        <v>0</v>
      </c>
      <c r="O60" s="24">
        <f>SUM('Արագածոտն '!O60+Արարատ!O60+Արմավիր!O60+Գեղարքունիք!O60+'Լոռի '!O60+'Շիրակ '!O60+Կոտայք!O60+Տավուշ!O60+Սյունիք!O60+'Երևան '!O60)</f>
        <v>0</v>
      </c>
      <c r="P60" s="24">
        <f>SUM('Արագածոտն '!P60+Արարատ!P60+Արմավիր!P60+Գեղարքունիք!P60+'Լոռի '!P60+'Շիրակ '!P60+Կոտայք!P60+Տավուշ!P60+Սյունիք!P60+'Երևան '!P60)</f>
        <v>0</v>
      </c>
      <c r="Q60" s="24">
        <f>SUM('Արագածոտն '!Q60+Արարատ!Q60+Արմավիր!Q60+Գեղարքունիք!Q60+'Լոռի '!Q60+'Շիրակ '!Q60+Կոտայք!Q60+Տավուշ!Q60+Սյունիք!Q60+'Երևան '!Q60)</f>
        <v>0</v>
      </c>
      <c r="R60" s="24">
        <f>SUM('Արագածոտն '!R60+Արարատ!R60+Արմավիր!R60+Գեղարքունիք!R60+'Լոռի '!R60+'Շիրակ '!R60+Կոտայք!R60+Տավուշ!R60+Սյունիք!R60+'Երևան '!R60)</f>
        <v>0</v>
      </c>
      <c r="S60" s="24">
        <f>SUM('Արագածոտն '!S60+Արարատ!S60+Արմավիր!S60+Գեղարքունիք!S60+'Լոռի '!S60+'Շիրակ '!S60+Կոտայք!S60+Տավուշ!S60+Սյունիք!S60+'Երևան '!S60)</f>
        <v>0</v>
      </c>
      <c r="T60" s="24">
        <f>SUM('Արագածոտն '!T60+Արարատ!T60+Արմավիր!T60+Գեղարքունիք!T60+'Լոռի '!T60+'Շիրակ '!T60+Կոտայք!T60+Տավուշ!T60+Սյունիք!T60+'Երևան '!T60)</f>
        <v>0</v>
      </c>
      <c r="U60" s="24">
        <f>SUM('Արագածոտն '!U60+Արարատ!U60+Արմավիր!U60+Գեղարքունիք!U60+'Լոռի '!U60+'Շիրակ '!U60+Կոտայք!U60+Տավուշ!U60+Սյունիք!U60+'Երևան '!U60)</f>
        <v>0</v>
      </c>
      <c r="V60" s="24">
        <f>SUM('Արագածոտն '!V60+Արարատ!V60+Արմավիր!V60+Գեղարքունիք!V60+'Լոռի '!V60+'Շիրակ '!V60+Կոտայք!V60+Տավուշ!V60+Սյունիք!V60+'Երևան '!V60)</f>
        <v>0</v>
      </c>
      <c r="W60" s="24">
        <f>SUM('Արագածոտն '!W60+Արարատ!W60+Արմավիր!W60+Գեղարքունիք!W60+'Լոռի '!W60+'Շիրակ '!W60+Կոտայք!W60+Տավուշ!W60+Սյունիք!W60+'Երևան '!W60)</f>
        <v>0</v>
      </c>
      <c r="X60" s="24">
        <f>SUM('Արագածոտն '!X60+Արարատ!X60+Արմավիր!X60+Գեղարքունիք!X60+'Լոռի '!X60+'Շիրակ '!X60+Կոտայք!X60+Տավուշ!X60+Սյունիք!X60+'Երևան '!X60)</f>
        <v>0</v>
      </c>
      <c r="Y60" s="24">
        <f>SUM('Արագածոտն '!Y60+Արարատ!Y60+Արմավիր!Y60+Գեղարքունիք!Y60+'Լոռի '!Y60+'Շիրակ '!Y60+Կոտայք!Y60+Տավուշ!Y60+Սյունիք!Y60+'Երևան '!Y60)</f>
        <v>0</v>
      </c>
      <c r="Z60" s="24">
        <f>SUM('Արագածոտն '!Z60+Արարատ!Z60+Արմավիր!Z60+Գեղարքունիք!Z60+'Լոռի '!Z60+'Շիրակ '!Z60+Կոտայք!Z60+Տավուշ!Z60+Սյունիք!Z60+'Երևան '!Z60)</f>
        <v>0</v>
      </c>
      <c r="AA60" s="24">
        <f>SUM('Արագածոտն '!AA60+Արարատ!AA60+Արմավիր!AA60+Գեղարքունիք!AA60+'Լոռի '!AA60+'Շիրակ '!AA60+Կոտայք!AA60+Տավուշ!AA60+Սյունիք!AA60+'Երևան '!AA60)</f>
        <v>0</v>
      </c>
      <c r="AB60" s="24">
        <f>SUM('Արագածոտն '!AB60+Արարատ!AB60+Արմավիր!AB60+Գեղարքունիք!AB60+'Լոռի '!AB60+'Շիրակ '!AB60+Կոտայք!AB60+Տավուշ!AB60+Սյունիք!AB60+'Երևան '!AB60)</f>
        <v>0</v>
      </c>
      <c r="AC60" s="24">
        <f>SUM('Արագածոտն '!AC60+Արարատ!AC60+Արմավիր!AC60+Գեղարքունիք!AC60+'Լոռի '!AC60+'Շիրակ '!AC60+Կոտայք!AC60+Տավուշ!AC60+Սյունիք!AC60+'Երևան '!AC60)</f>
        <v>0</v>
      </c>
      <c r="AD60" s="7">
        <f t="shared" si="22"/>
        <v>0</v>
      </c>
      <c r="AE60" s="7">
        <f t="shared" si="23"/>
        <v>0</v>
      </c>
      <c r="AF60" s="7">
        <f t="shared" si="24"/>
        <v>0</v>
      </c>
      <c r="AG60" s="7">
        <f t="shared" si="25"/>
        <v>0</v>
      </c>
      <c r="AH60" s="7">
        <f t="shared" si="26"/>
        <v>0</v>
      </c>
      <c r="AI60" s="7">
        <f t="shared" si="27"/>
        <v>0</v>
      </c>
    </row>
    <row r="61" spans="1:35" x14ac:dyDescent="0.3">
      <c r="A61" s="13">
        <v>4.9000000000000004</v>
      </c>
      <c r="B61" s="14" t="s">
        <v>90</v>
      </c>
      <c r="C61" s="15">
        <v>182</v>
      </c>
      <c r="D61" s="24">
        <f>SUM('Արագածոտն '!D61+Արարատ!D61+Արմավիր!D61+Գեղարքունիք!D61+'Լոռի '!D61+'Շիրակ '!D61+Կոտայք!D61+Տավուշ!D61+Սյունիք!D61+'Երևան '!D61)</f>
        <v>0</v>
      </c>
      <c r="E61" s="24">
        <f>SUM('Արագածոտն '!E61+Արարատ!E61+Արմավիր!E61+Գեղարքունիք!E61+'Լոռի '!E61+'Շիրակ '!E61+Կոտայք!E61+Տավուշ!E61+Սյունիք!E61+'Երևան '!E61)</f>
        <v>0</v>
      </c>
      <c r="F61" s="24">
        <f>SUM('Արագածոտն '!F61+Արարատ!F61+Արմավիր!F61+Գեղարքունիք!F61+'Լոռի '!F61+'Շիրակ '!F61+Կոտայք!F61+Տավուշ!F61+Սյունիք!F61+'Երևան '!F61)</f>
        <v>0</v>
      </c>
      <c r="G61" s="24">
        <f>SUM('Արագածոտն '!G61+Արարատ!G61+Արմավիր!G61+Գեղարքունիք!G61+'Լոռի '!G61+'Շիրակ '!G61+Կոտայք!G61+Տավուշ!G61+Սյունիք!G61+'Երևան '!G61)</f>
        <v>0</v>
      </c>
      <c r="H61" s="24">
        <f>SUM('Արագածոտն '!H61+Արարատ!H61+Արմավիր!H61+Գեղարքունիք!H61+'Լոռի '!H61+'Շիրակ '!H61+Կոտայք!H61+Տավուշ!H61+Սյունիք!H61+'Երևան '!H61)</f>
        <v>0</v>
      </c>
      <c r="I61" s="24">
        <f>SUM('Արագածոտն '!I61+Արարատ!I61+Արմավիր!I61+Գեղարքունիք!I61+'Լոռի '!I61+'Շիրակ '!I61+Կոտայք!I61+Տավուշ!I61+Սյունիք!I61+'Երևան '!I61)</f>
        <v>0</v>
      </c>
      <c r="J61" s="24">
        <f>SUM('Արագածոտն '!J61+Արարատ!J61+Արմավիր!J61+Գեղարքունիք!J61+'Լոռի '!J61+'Շիրակ '!J61+Կոտայք!J61+Տավուշ!J61+Սյունիք!J61+'Երևան '!J61)</f>
        <v>0</v>
      </c>
      <c r="K61" s="24">
        <f>SUM('Արագածոտն '!K61+Արարատ!K61+Արմավիր!K61+Գեղարքունիք!K61+'Լոռի '!K61+'Շիրակ '!K61+Կոտայք!K61+Տավուշ!K61+Սյունիք!K61+'Երևան '!K61)</f>
        <v>0</v>
      </c>
      <c r="L61" s="24">
        <f>SUM('Արագածոտն '!L61+Արարատ!L61+Արմավիր!L61+Գեղարքունիք!L61+'Լոռի '!L61+'Շիրակ '!L61+Կոտայք!L61+Տավուշ!L61+Սյունիք!L61+'Երևան '!L61)</f>
        <v>0</v>
      </c>
      <c r="M61" s="24">
        <f>SUM('Արագածոտն '!M61+Արարատ!M61+Արմավիր!M61+Գեղարքունիք!M61+'Լոռի '!M61+'Շիրակ '!M61+Կոտայք!M61+Տավուշ!M61+Սյունիք!M61+'Երևան '!M61)</f>
        <v>0</v>
      </c>
      <c r="N61" s="24">
        <f>SUM('Արագածոտն '!N61+Արարատ!N61+Արմավիր!N61+Գեղարքունիք!N61+'Լոռի '!N61+'Շիրակ '!N61+Կոտայք!N61+Տավուշ!N61+Սյունիք!N61+'Երևան '!N61)</f>
        <v>0</v>
      </c>
      <c r="O61" s="24">
        <f>SUM('Արագածոտն '!O61+Արարատ!O61+Արմավիր!O61+Գեղարքունիք!O61+'Լոռի '!O61+'Շիրակ '!O61+Կոտայք!O61+Տավուշ!O61+Սյունիք!O61+'Երևան '!O61)</f>
        <v>0</v>
      </c>
      <c r="P61" s="24">
        <f>SUM('Արագածոտն '!P61+Արարատ!P61+Արմավիր!P61+Գեղարքունիք!P61+'Լոռի '!P61+'Շիրակ '!P61+Կոտայք!P61+Տավուշ!P61+Սյունիք!P61+'Երևան '!P61)</f>
        <v>0</v>
      </c>
      <c r="Q61" s="24">
        <f>SUM('Արագածոտն '!Q61+Արարատ!Q61+Արմավիր!Q61+Գեղարքունիք!Q61+'Լոռի '!Q61+'Շիրակ '!Q61+Կոտայք!Q61+Տավուշ!Q61+Սյունիք!Q61+'Երևան '!Q61)</f>
        <v>0</v>
      </c>
      <c r="R61" s="24">
        <f>SUM('Արագածոտն '!R61+Արարատ!R61+Արմավիր!R61+Գեղարքունիք!R61+'Լոռի '!R61+'Շիրակ '!R61+Կոտայք!R61+Տավուշ!R61+Սյունիք!R61+'Երևան '!R61)</f>
        <v>0</v>
      </c>
      <c r="S61" s="24">
        <f>SUM('Արագածոտն '!S61+Արարատ!S61+Արմավիր!S61+Գեղարքունիք!S61+'Լոռի '!S61+'Շիրակ '!S61+Կոտայք!S61+Տավուշ!S61+Սյունիք!S61+'Երևան '!S61)</f>
        <v>0</v>
      </c>
      <c r="T61" s="24">
        <f>SUM('Արագածոտն '!T61+Արարատ!T61+Արմավիր!T61+Գեղարքունիք!T61+'Լոռի '!T61+'Շիրակ '!T61+Կոտայք!T61+Տավուշ!T61+Սյունիք!T61+'Երևան '!T61)</f>
        <v>0</v>
      </c>
      <c r="U61" s="24">
        <f>SUM('Արագածոտն '!U61+Արարատ!U61+Արմավիր!U61+Գեղարքունիք!U61+'Լոռի '!U61+'Շիրակ '!U61+Կոտայք!U61+Տավուշ!U61+Սյունիք!U61+'Երևան '!U61)</f>
        <v>0</v>
      </c>
      <c r="V61" s="24">
        <f>SUM('Արագածոտն '!V61+Արարատ!V61+Արմավիր!V61+Գեղարքունիք!V61+'Լոռի '!V61+'Շիրակ '!V61+Կոտայք!V61+Տավուշ!V61+Սյունիք!V61+'Երևան '!V61)</f>
        <v>0</v>
      </c>
      <c r="W61" s="24">
        <f>SUM('Արագածոտն '!W61+Արարատ!W61+Արմավիր!W61+Գեղարքունիք!W61+'Լոռի '!W61+'Շիրակ '!W61+Կոտայք!W61+Տավուշ!W61+Սյունիք!W61+'Երևան '!W61)</f>
        <v>0</v>
      </c>
      <c r="X61" s="24">
        <f>SUM('Արագածոտն '!X61+Արարատ!X61+Արմավիր!X61+Գեղարքունիք!X61+'Լոռի '!X61+'Շիրակ '!X61+Կոտայք!X61+Տավուշ!X61+Սյունիք!X61+'Երևան '!X61)</f>
        <v>0</v>
      </c>
      <c r="Y61" s="24">
        <f>SUM('Արագածոտն '!Y61+Արարատ!Y61+Արմավիր!Y61+Գեղարքունիք!Y61+'Լոռի '!Y61+'Շիրակ '!Y61+Կոտայք!Y61+Տավուշ!Y61+Սյունիք!Y61+'Երևան '!Y61)</f>
        <v>0</v>
      </c>
      <c r="Z61" s="24">
        <f>SUM('Արագածոտն '!Z61+Արարատ!Z61+Արմավիր!Z61+Գեղարքունիք!Z61+'Լոռի '!Z61+'Շիրակ '!Z61+Կոտայք!Z61+Տավուշ!Z61+Սյունիք!Z61+'Երևան '!Z61)</f>
        <v>0</v>
      </c>
      <c r="AA61" s="24">
        <f>SUM('Արագածոտն '!AA61+Արարատ!AA61+Արմավիր!AA61+Գեղարքունիք!AA61+'Լոռի '!AA61+'Շիրակ '!AA61+Կոտայք!AA61+Տավուշ!AA61+Սյունիք!AA61+'Երևան '!AA61)</f>
        <v>0</v>
      </c>
      <c r="AB61" s="24">
        <f>SUM('Արագածոտն '!AB61+Արարատ!AB61+Արմավիր!AB61+Գեղարքունիք!AB61+'Լոռի '!AB61+'Շիրակ '!AB61+Կոտայք!AB61+Տավուշ!AB61+Սյունիք!AB61+'Երևան '!AB61)</f>
        <v>0</v>
      </c>
      <c r="AC61" s="24">
        <f>SUM('Արագածոտն '!AC61+Արարատ!AC61+Արմավիր!AC61+Գեղարքունիք!AC61+'Լոռի '!AC61+'Շիրակ '!AC61+Կոտայք!AC61+Տավուշ!AC61+Սյունիք!AC61+'Երևան '!AC61)</f>
        <v>0</v>
      </c>
      <c r="AD61" s="7">
        <f t="shared" si="22"/>
        <v>0</v>
      </c>
      <c r="AE61" s="7">
        <f t="shared" si="23"/>
        <v>0</v>
      </c>
      <c r="AF61" s="7">
        <f t="shared" si="24"/>
        <v>0</v>
      </c>
      <c r="AG61" s="7">
        <f t="shared" si="25"/>
        <v>0</v>
      </c>
      <c r="AH61" s="7">
        <f t="shared" si="26"/>
        <v>0</v>
      </c>
      <c r="AI61" s="7">
        <f t="shared" si="27"/>
        <v>0</v>
      </c>
    </row>
    <row r="62" spans="1:35" ht="68.25" x14ac:dyDescent="0.3">
      <c r="A62" s="13">
        <v>4.0999999999999996</v>
      </c>
      <c r="B62" s="14" t="s">
        <v>91</v>
      </c>
      <c r="C62" s="15">
        <v>183</v>
      </c>
      <c r="D62" s="24">
        <f>SUM('Արագածոտն '!D62+Արարատ!D62+Արմավիր!D62+Գեղարքունիք!D62+'Լոռի '!D62+'Շիրակ '!D62+Կոտայք!D62+Տավուշ!D62+Սյունիք!D62+'Երևան '!D62)</f>
        <v>0</v>
      </c>
      <c r="E62" s="24">
        <f>SUM('Արագածոտն '!E62+Արարատ!E62+Արմավիր!E62+Գեղարքունիք!E62+'Լոռի '!E62+'Շիրակ '!E62+Կոտայք!E62+Տավուշ!E62+Սյունիք!E62+'Երևան '!E62)</f>
        <v>0</v>
      </c>
      <c r="F62" s="24">
        <f>SUM('Արագածոտն '!F62+Արարատ!F62+Արմավիր!F62+Գեղարքունիք!F62+'Լոռի '!F62+'Շիրակ '!F62+Կոտայք!F62+Տավուշ!F62+Սյունիք!F62+'Երևան '!F62)</f>
        <v>0</v>
      </c>
      <c r="G62" s="24">
        <f>SUM('Արագածոտն '!G62+Արարատ!G62+Արմավիր!G62+Գեղարքունիք!G62+'Լոռի '!G62+'Շիրակ '!G62+Կոտայք!G62+Տավուշ!G62+Սյունիք!G62+'Երևան '!G62)</f>
        <v>0</v>
      </c>
      <c r="H62" s="24">
        <f>SUM('Արագածոտն '!H62+Արարատ!H62+Արմավիր!H62+Գեղարքունիք!H62+'Լոռի '!H62+'Շիրակ '!H62+Կոտայք!H62+Տավուշ!H62+Սյունիք!H62+'Երևան '!H62)</f>
        <v>0</v>
      </c>
      <c r="I62" s="24">
        <f>SUM('Արագածոտն '!I62+Արարատ!I62+Արմավիր!I62+Գեղարքունիք!I62+'Լոռի '!I62+'Շիրակ '!I62+Կոտայք!I62+Տավուշ!I62+Սյունիք!I62+'Երևան '!I62)</f>
        <v>0</v>
      </c>
      <c r="J62" s="24">
        <f>SUM('Արագածոտն '!J62+Արարատ!J62+Արմավիր!J62+Գեղարքունիք!J62+'Լոռի '!J62+'Շիրակ '!J62+Կոտայք!J62+Տավուշ!J62+Սյունիք!J62+'Երևան '!J62)</f>
        <v>0</v>
      </c>
      <c r="K62" s="24">
        <f>SUM('Արագածոտն '!K62+Արարատ!K62+Արմավիր!K62+Գեղարքունիք!K62+'Լոռի '!K62+'Շիրակ '!K62+Կոտայք!K62+Տավուշ!K62+Սյունիք!K62+'Երևան '!K62)</f>
        <v>0</v>
      </c>
      <c r="L62" s="24">
        <f>SUM('Արագածոտն '!L62+Արարատ!L62+Արմավիր!L62+Գեղարքունիք!L62+'Լոռի '!L62+'Շիրակ '!L62+Կոտայք!L62+Տավուշ!L62+Սյունիք!L62+'Երևան '!L62)</f>
        <v>0</v>
      </c>
      <c r="M62" s="24">
        <f>SUM('Արագածոտն '!M62+Արարատ!M62+Արմավիր!M62+Գեղարքունիք!M62+'Լոռի '!M62+'Շիրակ '!M62+Կոտայք!M62+Տավուշ!M62+Սյունիք!M62+'Երևան '!M62)</f>
        <v>0</v>
      </c>
      <c r="N62" s="24">
        <f>SUM('Արագածոտն '!N62+Արարատ!N62+Արմավիր!N62+Գեղարքունիք!N62+'Լոռի '!N62+'Շիրակ '!N62+Կոտայք!N62+Տավուշ!N62+Սյունիք!N62+'Երևան '!N62)</f>
        <v>0</v>
      </c>
      <c r="O62" s="24">
        <f>SUM('Արագածոտն '!O62+Արարատ!O62+Արմավիր!O62+Գեղարքունիք!O62+'Լոռի '!O62+'Շիրակ '!O62+Կոտայք!O62+Տավուշ!O62+Սյունիք!O62+'Երևան '!O62)</f>
        <v>0</v>
      </c>
      <c r="P62" s="24">
        <f>SUM('Արագածոտն '!P62+Արարատ!P62+Արմավիր!P62+Գեղարքունիք!P62+'Լոռի '!P62+'Շիրակ '!P62+Կոտայք!P62+Տավուշ!P62+Սյունիք!P62+'Երևան '!P62)</f>
        <v>0</v>
      </c>
      <c r="Q62" s="24">
        <f>SUM('Արագածոտն '!Q62+Արարատ!Q62+Արմավիր!Q62+Գեղարքունիք!Q62+'Լոռի '!Q62+'Շիրակ '!Q62+Կոտայք!Q62+Տավուշ!Q62+Սյունիք!Q62+'Երևան '!Q62)</f>
        <v>0</v>
      </c>
      <c r="R62" s="24">
        <f>SUM('Արագածոտն '!R62+Արարատ!R62+Արմավիր!R62+Գեղարքունիք!R62+'Լոռի '!R62+'Շիրակ '!R62+Կոտայք!R62+Տավուշ!R62+Սյունիք!R62+'Երևան '!R62)</f>
        <v>0</v>
      </c>
      <c r="S62" s="24">
        <f>SUM('Արագածոտն '!S62+Արարատ!S62+Արմավիր!S62+Գեղարքունիք!S62+'Լոռի '!S62+'Շիրակ '!S62+Կոտայք!S62+Տավուշ!S62+Սյունիք!S62+'Երևան '!S62)</f>
        <v>0</v>
      </c>
      <c r="T62" s="24">
        <f>SUM('Արագածոտն '!T62+Արարատ!T62+Արմավիր!T62+Գեղարքունիք!T62+'Լոռի '!T62+'Շիրակ '!T62+Կոտայք!T62+Տավուշ!T62+Սյունիք!T62+'Երևան '!T62)</f>
        <v>0</v>
      </c>
      <c r="U62" s="24">
        <f>SUM('Արագածոտն '!U62+Արարատ!U62+Արմավիր!U62+Գեղարքունիք!U62+'Լոռի '!U62+'Շիրակ '!U62+Կոտայք!U62+Տավուշ!U62+Սյունիք!U62+'Երևան '!U62)</f>
        <v>0</v>
      </c>
      <c r="V62" s="24">
        <f>SUM('Արագածոտն '!V62+Արարատ!V62+Արմավիր!V62+Գեղարքունիք!V62+'Լոռի '!V62+'Շիրակ '!V62+Կոտայք!V62+Տավուշ!V62+Սյունիք!V62+'Երևան '!V62)</f>
        <v>0</v>
      </c>
      <c r="W62" s="24">
        <f>SUM('Արագածոտն '!W62+Արարատ!W62+Արմավիր!W62+Գեղարքունիք!W62+'Լոռի '!W62+'Շիրակ '!W62+Կոտայք!W62+Տավուշ!W62+Սյունիք!W62+'Երևան '!W62)</f>
        <v>0</v>
      </c>
      <c r="X62" s="24">
        <f>SUM('Արագածոտն '!X62+Արարատ!X62+Արմավիր!X62+Գեղարքունիք!X62+'Լոռի '!X62+'Շիրակ '!X62+Կոտայք!X62+Տավուշ!X62+Սյունիք!X62+'Երևան '!X62)</f>
        <v>0</v>
      </c>
      <c r="Y62" s="24">
        <f>SUM('Արագածոտն '!Y62+Արարատ!Y62+Արմավիր!Y62+Գեղարքունիք!Y62+'Լոռի '!Y62+'Շիրակ '!Y62+Կոտայք!Y62+Տավուշ!Y62+Սյունիք!Y62+'Երևան '!Y62)</f>
        <v>0</v>
      </c>
      <c r="Z62" s="24">
        <f>SUM('Արագածոտն '!Z62+Արարատ!Z62+Արմավիր!Z62+Գեղարքունիք!Z62+'Լոռի '!Z62+'Շիրակ '!Z62+Կոտայք!Z62+Տավուշ!Z62+Սյունիք!Z62+'Երևան '!Z62)</f>
        <v>0</v>
      </c>
      <c r="AA62" s="24">
        <f>SUM('Արագածոտն '!AA62+Արարատ!AA62+Արմավիր!AA62+Գեղարքունիք!AA62+'Լոռի '!AA62+'Շիրակ '!AA62+Կոտայք!AA62+Տավուշ!AA62+Սյունիք!AA62+'Երևան '!AA62)</f>
        <v>0</v>
      </c>
      <c r="AB62" s="24">
        <f>SUM('Արագածոտն '!AB62+Արարատ!AB62+Արմավիր!AB62+Գեղարքունիք!AB62+'Լոռի '!AB62+'Շիրակ '!AB62+Կոտայք!AB62+Տավուշ!AB62+Սյունիք!AB62+'Երևան '!AB62)</f>
        <v>0</v>
      </c>
      <c r="AC62" s="24">
        <f>SUM('Արագածոտն '!AC62+Արարատ!AC62+Արմավիր!AC62+Գեղարքունիք!AC62+'Լոռի '!AC62+'Շիրակ '!AC62+Կոտայք!AC62+Տավուշ!AC62+Սյունիք!AC62+'Երևան '!AC62)</f>
        <v>0</v>
      </c>
      <c r="AD62" s="7">
        <f t="shared" si="22"/>
        <v>0</v>
      </c>
      <c r="AE62" s="7">
        <f t="shared" si="23"/>
        <v>0</v>
      </c>
      <c r="AF62" s="7">
        <f t="shared" si="24"/>
        <v>0</v>
      </c>
      <c r="AG62" s="7">
        <f t="shared" si="25"/>
        <v>0</v>
      </c>
      <c r="AH62" s="7">
        <f t="shared" si="26"/>
        <v>0</v>
      </c>
      <c r="AI62" s="7">
        <f t="shared" si="27"/>
        <v>0</v>
      </c>
    </row>
    <row r="63" spans="1:35" ht="27.75" x14ac:dyDescent="0.3">
      <c r="A63" s="13">
        <v>4.1100000000000003</v>
      </c>
      <c r="B63" s="14" t="s">
        <v>92</v>
      </c>
      <c r="C63" s="15">
        <v>184</v>
      </c>
      <c r="D63" s="24">
        <f>SUM('Արագածոտն '!D63+Արարատ!D63+Արմավիր!D63+Գեղարքունիք!D63+'Լոռի '!D63+'Շիրակ '!D63+Կոտայք!D63+Տավուշ!D63+Սյունիք!D63+'Երևան '!D63)</f>
        <v>0</v>
      </c>
      <c r="E63" s="24">
        <f>SUM('Արագածոտն '!E63+Արարատ!E63+Արմավիր!E63+Գեղարքունիք!E63+'Լոռի '!E63+'Շիրակ '!E63+Կոտայք!E63+Տավուշ!E63+Սյունիք!E63+'Երևան '!E63)</f>
        <v>0</v>
      </c>
      <c r="F63" s="24">
        <f>SUM('Արագածոտն '!F63+Արարատ!F63+Արմավիր!F63+Գեղարքունիք!F63+'Լոռի '!F63+'Շիրակ '!F63+Կոտայք!F63+Տավուշ!F63+Սյունիք!F63+'Երևան '!F63)</f>
        <v>0</v>
      </c>
      <c r="G63" s="24">
        <f>SUM('Արագածոտն '!G63+Արարատ!G63+Արմավիր!G63+Գեղարքունիք!G63+'Լոռի '!G63+'Շիրակ '!G63+Կոտայք!G63+Տավուշ!G63+Սյունիք!G63+'Երևան '!G63)</f>
        <v>0</v>
      </c>
      <c r="H63" s="24">
        <f>SUM('Արագածոտն '!H63+Արարատ!H63+Արմավիր!H63+Գեղարքունիք!H63+'Լոռի '!H63+'Շիրակ '!H63+Կոտայք!H63+Տավուշ!H63+Սյունիք!H63+'Երևան '!H63)</f>
        <v>0</v>
      </c>
      <c r="I63" s="24">
        <f>SUM('Արագածոտն '!I63+Արարատ!I63+Արմավիր!I63+Գեղարքունիք!I63+'Լոռի '!I63+'Շիրակ '!I63+Կոտայք!I63+Տավուշ!I63+Սյունիք!I63+'Երևան '!I63)</f>
        <v>0</v>
      </c>
      <c r="J63" s="24">
        <f>SUM('Արագածոտն '!J63+Արարատ!J63+Արմավիր!J63+Գեղարքունիք!J63+'Լոռի '!J63+'Շիրակ '!J63+Կոտայք!J63+Տավուշ!J63+Սյունիք!J63+'Երևան '!J63)</f>
        <v>0</v>
      </c>
      <c r="K63" s="24">
        <f>SUM('Արագածոտն '!K63+Արարատ!K63+Արմավիր!K63+Գեղարքունիք!K63+'Լոռի '!K63+'Շիրակ '!K63+Կոտայք!K63+Տավուշ!K63+Սյունիք!K63+'Երևան '!K63)</f>
        <v>0</v>
      </c>
      <c r="L63" s="24">
        <f>SUM('Արագածոտն '!L63+Արարատ!L63+Արմավիր!L63+Գեղարքունիք!L63+'Լոռի '!L63+'Շիրակ '!L63+Կոտայք!L63+Տավուշ!L63+Սյունիք!L63+'Երևան '!L63)</f>
        <v>0</v>
      </c>
      <c r="M63" s="24">
        <f>SUM('Արագածոտն '!M63+Արարատ!M63+Արմավիր!M63+Գեղարքունիք!M63+'Լոռի '!M63+'Շիրակ '!M63+Կոտայք!M63+Տավուշ!M63+Սյունիք!M63+'Երևան '!M63)</f>
        <v>0</v>
      </c>
      <c r="N63" s="24">
        <f>SUM('Արագածոտն '!N63+Արարատ!N63+Արմավիր!N63+Գեղարքունիք!N63+'Լոռի '!N63+'Շիրակ '!N63+Կոտայք!N63+Տավուշ!N63+Սյունիք!N63+'Երևան '!N63)</f>
        <v>0</v>
      </c>
      <c r="O63" s="24">
        <f>SUM('Արագածոտն '!O63+Արարատ!O63+Արմավիր!O63+Գեղարքունիք!O63+'Լոռի '!O63+'Շիրակ '!O63+Կոտայք!O63+Տավուշ!O63+Սյունիք!O63+'Երևան '!O63)</f>
        <v>0</v>
      </c>
      <c r="P63" s="24">
        <f>SUM('Արագածոտն '!P63+Արարատ!P63+Արմավիր!P63+Գեղարքունիք!P63+'Լոռի '!P63+'Շիրակ '!P63+Կոտայք!P63+Տավուշ!P63+Սյունիք!P63+'Երևան '!P63)</f>
        <v>0</v>
      </c>
      <c r="Q63" s="24">
        <f>SUM('Արագածոտն '!Q63+Արարատ!Q63+Արմավիր!Q63+Գեղարքունիք!Q63+'Լոռի '!Q63+'Շիրակ '!Q63+Կոտայք!Q63+Տավուշ!Q63+Սյունիք!Q63+'Երևան '!Q63)</f>
        <v>0</v>
      </c>
      <c r="R63" s="24">
        <f>SUM('Արագածոտն '!R63+Արարատ!R63+Արմավիր!R63+Գեղարքունիք!R63+'Լոռի '!R63+'Շիրակ '!R63+Կոտայք!R63+Տավուշ!R63+Սյունիք!R63+'Երևան '!R63)</f>
        <v>0</v>
      </c>
      <c r="S63" s="24">
        <f>SUM('Արագածոտն '!S63+Արարատ!S63+Արմավիր!S63+Գեղարքունիք!S63+'Լոռի '!S63+'Շիրակ '!S63+Կոտայք!S63+Տավուշ!S63+Սյունիք!S63+'Երևան '!S63)</f>
        <v>0</v>
      </c>
      <c r="T63" s="24">
        <f>SUM('Արագածոտն '!T63+Արարատ!T63+Արմավիր!T63+Գեղարքունիք!T63+'Լոռի '!T63+'Շիրակ '!T63+Կոտայք!T63+Տավուշ!T63+Սյունիք!T63+'Երևան '!T63)</f>
        <v>0</v>
      </c>
      <c r="U63" s="24">
        <f>SUM('Արագածոտն '!U63+Արարատ!U63+Արմավիր!U63+Գեղարքունիք!U63+'Լոռի '!U63+'Շիրակ '!U63+Կոտայք!U63+Տավուշ!U63+Սյունիք!U63+'Երևան '!U63)</f>
        <v>0</v>
      </c>
      <c r="V63" s="24">
        <f>SUM('Արագածոտն '!V63+Արարատ!V63+Արմավիր!V63+Գեղարքունիք!V63+'Լոռի '!V63+'Շիրակ '!V63+Կոտայք!V63+Տավուշ!V63+Սյունիք!V63+'Երևան '!V63)</f>
        <v>0</v>
      </c>
      <c r="W63" s="24">
        <f>SUM('Արագածոտն '!W63+Արարատ!W63+Արմավիր!W63+Գեղարքունիք!W63+'Լոռի '!W63+'Շիրակ '!W63+Կոտայք!W63+Տավուշ!W63+Սյունիք!W63+'Երևան '!W63)</f>
        <v>0</v>
      </c>
      <c r="X63" s="24">
        <f>SUM('Արագածոտն '!X63+Արարատ!X63+Արմավիր!X63+Գեղարքունիք!X63+'Լոռի '!X63+'Շիրակ '!X63+Կոտայք!X63+Տավուշ!X63+Սյունիք!X63+'Երևան '!X63)</f>
        <v>0</v>
      </c>
      <c r="Y63" s="24">
        <f>SUM('Արագածոտն '!Y63+Արարատ!Y63+Արմավիր!Y63+Գեղարքունիք!Y63+'Լոռի '!Y63+'Շիրակ '!Y63+Կոտայք!Y63+Տավուշ!Y63+Սյունիք!Y63+'Երևան '!Y63)</f>
        <v>0</v>
      </c>
      <c r="Z63" s="24">
        <f>SUM('Արագածոտն '!Z63+Արարատ!Z63+Արմավիր!Z63+Գեղարքունիք!Z63+'Լոռի '!Z63+'Շիրակ '!Z63+Կոտայք!Z63+Տավուշ!Z63+Սյունիք!Z63+'Երևան '!Z63)</f>
        <v>0</v>
      </c>
      <c r="AA63" s="24">
        <f>SUM('Արագածոտն '!AA63+Արարատ!AA63+Արմավիր!AA63+Գեղարքունիք!AA63+'Լոռի '!AA63+'Շիրակ '!AA63+Կոտայք!AA63+Տավուշ!AA63+Սյունիք!AA63+'Երևան '!AA63)</f>
        <v>0</v>
      </c>
      <c r="AB63" s="24">
        <f>SUM('Արագածոտն '!AB63+Արարատ!AB63+Արմավիր!AB63+Գեղարքունիք!AB63+'Լոռի '!AB63+'Շիրակ '!AB63+Կոտայք!AB63+Տավուշ!AB63+Սյունիք!AB63+'Երևան '!AB63)</f>
        <v>0</v>
      </c>
      <c r="AC63" s="24">
        <f>SUM('Արագածոտն '!AC63+Արարատ!AC63+Արմավիր!AC63+Գեղարքունիք!AC63+'Լոռի '!AC63+'Շիրակ '!AC63+Կոտայք!AC63+Տավուշ!AC63+Սյունիք!AC63+'Երևան '!AC63)</f>
        <v>0</v>
      </c>
      <c r="AD63" s="7">
        <f t="shared" si="22"/>
        <v>0</v>
      </c>
      <c r="AE63" s="7">
        <f t="shared" si="23"/>
        <v>0</v>
      </c>
      <c r="AF63" s="7">
        <f t="shared" si="24"/>
        <v>0</v>
      </c>
      <c r="AG63" s="7">
        <f t="shared" si="25"/>
        <v>0</v>
      </c>
      <c r="AH63" s="7">
        <f t="shared" si="26"/>
        <v>0</v>
      </c>
      <c r="AI63" s="7">
        <f t="shared" si="27"/>
        <v>0</v>
      </c>
    </row>
    <row r="64" spans="1:35" ht="41.25" x14ac:dyDescent="0.3">
      <c r="A64" s="13">
        <v>4.12</v>
      </c>
      <c r="B64" s="14" t="s">
        <v>93</v>
      </c>
      <c r="C64" s="15">
        <v>185</v>
      </c>
      <c r="D64" s="24">
        <f>SUM('Արագածոտն '!D64+Արարատ!D64+Արմավիր!D64+Գեղարքունիք!D64+'Լոռի '!D64+'Շիրակ '!D64+Կոտայք!D64+Տավուշ!D64+Սյունիք!D64+'Երևան '!D64)</f>
        <v>0</v>
      </c>
      <c r="E64" s="24">
        <f>SUM('Արագածոտն '!E64+Արարատ!E64+Արմավիր!E64+Գեղարքունիք!E64+'Լոռի '!E64+'Շիրակ '!E64+Կոտայք!E64+Տավուշ!E64+Սյունիք!E64+'Երևան '!E64)</f>
        <v>0</v>
      </c>
      <c r="F64" s="24">
        <f>SUM('Արագածոտն '!F64+Արարատ!F64+Արմավիր!F64+Գեղարքունիք!F64+'Լոռի '!F64+'Շիրակ '!F64+Կոտայք!F64+Տավուշ!F64+Սյունիք!F64+'Երևան '!F64)</f>
        <v>0</v>
      </c>
      <c r="G64" s="24">
        <f>SUM('Արագածոտն '!G64+Արարատ!G64+Արմավիր!G64+Գեղարքունիք!G64+'Լոռի '!G64+'Շիրակ '!G64+Կոտայք!G64+Տավուշ!G64+Սյունիք!G64+'Երևան '!G64)</f>
        <v>0</v>
      </c>
      <c r="H64" s="24">
        <f>SUM('Արագածոտն '!H64+Արարատ!H64+Արմավիր!H64+Գեղարքունիք!H64+'Լոռի '!H64+'Շիրակ '!H64+Կոտայք!H64+Տավուշ!H64+Սյունիք!H64+'Երևան '!H64)</f>
        <v>0</v>
      </c>
      <c r="I64" s="24">
        <f>SUM('Արագածոտն '!I64+Արարատ!I64+Արմավիր!I64+Գեղարքունիք!I64+'Լոռի '!I64+'Շիրակ '!I64+Կոտայք!I64+Տավուշ!I64+Սյունիք!I64+'Երևան '!I64)</f>
        <v>0</v>
      </c>
      <c r="J64" s="24">
        <f>SUM('Արագածոտն '!J64+Արարատ!J64+Արմավիր!J64+Գեղարքունիք!J64+'Լոռի '!J64+'Շիրակ '!J64+Կոտայք!J64+Տավուշ!J64+Սյունիք!J64+'Երևան '!J64)</f>
        <v>0</v>
      </c>
      <c r="K64" s="24">
        <f>SUM('Արագածոտն '!K64+Արարատ!K64+Արմավիր!K64+Գեղարքունիք!K64+'Լոռի '!K64+'Շիրակ '!K64+Կոտայք!K64+Տավուշ!K64+Սյունիք!K64+'Երևան '!K64)</f>
        <v>0</v>
      </c>
      <c r="L64" s="24">
        <f>SUM('Արագածոտն '!L64+Արարատ!L64+Արմավիր!L64+Գեղարքունիք!L64+'Լոռի '!L64+'Շիրակ '!L64+Կոտայք!L64+Տավուշ!L64+Սյունիք!L64+'Երևան '!L64)</f>
        <v>0</v>
      </c>
      <c r="M64" s="24">
        <f>SUM('Արագածոտն '!M64+Արարատ!M64+Արմավիր!M64+Գեղարքունիք!M64+'Լոռի '!M64+'Շիրակ '!M64+Կոտայք!M64+Տավուշ!M64+Սյունիք!M64+'Երևան '!M64)</f>
        <v>0</v>
      </c>
      <c r="N64" s="24">
        <f>SUM('Արագածոտն '!N64+Արարատ!N64+Արմավիր!N64+Գեղարքունիք!N64+'Լոռի '!N64+'Շիրակ '!N64+Կոտայք!N64+Տավուշ!N64+Սյունիք!N64+'Երևան '!N64)</f>
        <v>0</v>
      </c>
      <c r="O64" s="24">
        <f>SUM('Արագածոտն '!O64+Արարատ!O64+Արմավիր!O64+Գեղարքունիք!O64+'Լոռի '!O64+'Շիրակ '!O64+Կոտայք!O64+Տավուշ!O64+Սյունիք!O64+'Երևան '!O64)</f>
        <v>0</v>
      </c>
      <c r="P64" s="24">
        <f>SUM('Արագածոտն '!P64+Արարատ!P64+Արմավիր!P64+Գեղարքունիք!P64+'Լոռի '!P64+'Շիրակ '!P64+Կոտայք!P64+Տավուշ!P64+Սյունիք!P64+'Երևան '!P64)</f>
        <v>0</v>
      </c>
      <c r="Q64" s="24">
        <f>SUM('Արագածոտն '!Q64+Արարատ!Q64+Արմավիր!Q64+Գեղարքունիք!Q64+'Լոռի '!Q64+'Շիրակ '!Q64+Կոտայք!Q64+Տավուշ!Q64+Սյունիք!Q64+'Երևան '!Q64)</f>
        <v>0</v>
      </c>
      <c r="R64" s="24">
        <f>SUM('Արագածոտն '!R64+Արարատ!R64+Արմավիր!R64+Գեղարքունիք!R64+'Լոռի '!R64+'Շիրակ '!R64+Կոտայք!R64+Տավուշ!R64+Սյունիք!R64+'Երևան '!R64)</f>
        <v>0</v>
      </c>
      <c r="S64" s="24">
        <f>SUM('Արագածոտն '!S64+Արարատ!S64+Արմավիր!S64+Գեղարքունիք!S64+'Լոռի '!S64+'Շիրակ '!S64+Կոտայք!S64+Տավուշ!S64+Սյունիք!S64+'Երևան '!S64)</f>
        <v>0</v>
      </c>
      <c r="T64" s="24">
        <f>SUM('Արագածոտն '!T64+Արարատ!T64+Արմավիր!T64+Գեղարքունիք!T64+'Լոռի '!T64+'Շիրակ '!T64+Կոտայք!T64+Տավուշ!T64+Սյունիք!T64+'Երևան '!T64)</f>
        <v>0</v>
      </c>
      <c r="U64" s="24">
        <f>SUM('Արագածոտն '!U64+Արարատ!U64+Արմավիր!U64+Գեղարքունիք!U64+'Լոռի '!U64+'Շիրակ '!U64+Կոտայք!U64+Տավուշ!U64+Սյունիք!U64+'Երևան '!U64)</f>
        <v>0</v>
      </c>
      <c r="V64" s="24">
        <f>SUM('Արագածոտն '!V64+Արարատ!V64+Արմավիր!V64+Գեղարքունիք!V64+'Լոռի '!V64+'Շիրակ '!V64+Կոտայք!V64+Տավուշ!V64+Սյունիք!V64+'Երևան '!V64)</f>
        <v>0</v>
      </c>
      <c r="W64" s="24">
        <f>SUM('Արագածոտն '!W64+Արարատ!W64+Արմավիր!W64+Գեղարքունիք!W64+'Լոռի '!W64+'Շիրակ '!W64+Կոտայք!W64+Տավուշ!W64+Սյունիք!W64+'Երևան '!W64)</f>
        <v>0</v>
      </c>
      <c r="X64" s="24">
        <f>SUM('Արագածոտն '!X64+Արարատ!X64+Արմավիր!X64+Գեղարքունիք!X64+'Լոռի '!X64+'Շիրակ '!X64+Կոտայք!X64+Տավուշ!X64+Սյունիք!X64+'Երևան '!X64)</f>
        <v>0</v>
      </c>
      <c r="Y64" s="24">
        <f>SUM('Արագածոտն '!Y64+Արարատ!Y64+Արմավիր!Y64+Գեղարքունիք!Y64+'Լոռի '!Y64+'Շիրակ '!Y64+Կոտայք!Y64+Տավուշ!Y64+Սյունիք!Y64+'Երևան '!Y64)</f>
        <v>0</v>
      </c>
      <c r="Z64" s="24">
        <f>SUM('Արագածոտն '!Z64+Արարատ!Z64+Արմավիր!Z64+Գեղարքունիք!Z64+'Լոռի '!Z64+'Շիրակ '!Z64+Կոտայք!Z64+Տավուշ!Z64+Սյունիք!Z64+'Երևան '!Z64)</f>
        <v>0</v>
      </c>
      <c r="AA64" s="24">
        <f>SUM('Արագածոտն '!AA64+Արարատ!AA64+Արմավիր!AA64+Գեղարքունիք!AA64+'Լոռի '!AA64+'Շիրակ '!AA64+Կոտայք!AA64+Տավուշ!AA64+Սյունիք!AA64+'Երևան '!AA64)</f>
        <v>0</v>
      </c>
      <c r="AB64" s="24">
        <f>SUM('Արագածոտն '!AB64+Արարատ!AB64+Արմավիր!AB64+Գեղարքունիք!AB64+'Լոռի '!AB64+'Շիրակ '!AB64+Կոտայք!AB64+Տավուշ!AB64+Սյունիք!AB64+'Երևան '!AB64)</f>
        <v>0</v>
      </c>
      <c r="AC64" s="24">
        <f>SUM('Արագածոտն '!AC64+Արարատ!AC64+Արմավիր!AC64+Գեղարքունիք!AC64+'Լոռի '!AC64+'Շիրակ '!AC64+Կոտայք!AC64+Տավուշ!AC64+Սյունիք!AC64+'Երևան '!AC64)</f>
        <v>0</v>
      </c>
      <c r="AD64" s="7">
        <f t="shared" si="22"/>
        <v>0</v>
      </c>
      <c r="AE64" s="7">
        <f t="shared" si="23"/>
        <v>0</v>
      </c>
      <c r="AF64" s="7">
        <f t="shared" si="24"/>
        <v>0</v>
      </c>
      <c r="AG64" s="7">
        <f t="shared" si="25"/>
        <v>0</v>
      </c>
      <c r="AH64" s="7">
        <f t="shared" si="26"/>
        <v>0</v>
      </c>
      <c r="AI64" s="7">
        <f t="shared" si="27"/>
        <v>0</v>
      </c>
    </row>
    <row r="65" spans="1:35" ht="41.25" x14ac:dyDescent="0.3">
      <c r="A65" s="13">
        <v>4.13</v>
      </c>
      <c r="B65" s="14" t="s">
        <v>94</v>
      </c>
      <c r="C65" s="15">
        <v>186</v>
      </c>
      <c r="D65" s="24">
        <f>SUM('Արագածոտն '!D65+Արարատ!D65+Արմավիր!D65+Գեղարքունիք!D65+'Լոռի '!D65+'Շիրակ '!D65+Կոտայք!D65+Տավուշ!D65+Սյունիք!D65+'Երևան '!D65)</f>
        <v>0</v>
      </c>
      <c r="E65" s="24">
        <f>SUM('Արագածոտն '!E65+Արարատ!E65+Արմավիր!E65+Գեղարքունիք!E65+'Լոռի '!E65+'Շիրակ '!E65+Կոտայք!E65+Տավուշ!E65+Սյունիք!E65+'Երևան '!E65)</f>
        <v>0</v>
      </c>
      <c r="F65" s="24">
        <f>SUM('Արագածոտն '!F65+Արարատ!F65+Արմավիր!F65+Գեղարքունիք!F65+'Լոռի '!F65+'Շիրակ '!F65+Կոտայք!F65+Տավուշ!F65+Սյունիք!F65+'Երևան '!F65)</f>
        <v>0</v>
      </c>
      <c r="G65" s="24">
        <f>SUM('Արագածոտն '!G65+Արարատ!G65+Արմավիր!G65+Գեղարքունիք!G65+'Լոռի '!G65+'Շիրակ '!G65+Կոտայք!G65+Տավուշ!G65+Սյունիք!G65+'Երևան '!G65)</f>
        <v>0</v>
      </c>
      <c r="H65" s="24">
        <f>SUM('Արագածոտն '!H65+Արարատ!H65+Արմավիր!H65+Գեղարքունիք!H65+'Լոռի '!H65+'Շիրակ '!H65+Կոտայք!H65+Տավուշ!H65+Սյունիք!H65+'Երևան '!H65)</f>
        <v>0</v>
      </c>
      <c r="I65" s="24">
        <f>SUM('Արագածոտն '!I65+Արարատ!I65+Արմավիր!I65+Գեղարքունիք!I65+'Լոռի '!I65+'Շիրակ '!I65+Կոտայք!I65+Տավուշ!I65+Սյունիք!I65+'Երևան '!I65)</f>
        <v>0</v>
      </c>
      <c r="J65" s="24">
        <f>SUM('Արագածոտն '!J65+Արարատ!J65+Արմավիր!J65+Գեղարքունիք!J65+'Լոռի '!J65+'Շիրակ '!J65+Կոտայք!J65+Տավուշ!J65+Սյունիք!J65+'Երևան '!J65)</f>
        <v>0</v>
      </c>
      <c r="K65" s="24">
        <f>SUM('Արագածոտն '!K65+Արարատ!K65+Արմավիր!K65+Գեղարքունիք!K65+'Լոռի '!K65+'Շիրակ '!K65+Կոտայք!K65+Տավուշ!K65+Սյունիք!K65+'Երևան '!K65)</f>
        <v>0</v>
      </c>
      <c r="L65" s="24">
        <f>SUM('Արագածոտն '!L65+Արարատ!L65+Արմավիր!L65+Գեղարքունիք!L65+'Լոռի '!L65+'Շիրակ '!L65+Կոտայք!L65+Տավուշ!L65+Սյունիք!L65+'Երևան '!L65)</f>
        <v>0</v>
      </c>
      <c r="M65" s="24">
        <f>SUM('Արագածոտն '!M65+Արարատ!M65+Արմավիր!M65+Գեղարքունիք!M65+'Լոռի '!M65+'Շիրակ '!M65+Կոտայք!M65+Տավուշ!M65+Սյունիք!M65+'Երևան '!M65)</f>
        <v>0</v>
      </c>
      <c r="N65" s="24">
        <f>SUM('Արագածոտն '!N65+Արարատ!N65+Արմավիր!N65+Գեղարքունիք!N65+'Լոռի '!N65+'Շիրակ '!N65+Կոտայք!N65+Տավուշ!N65+Սյունիք!N65+'Երևան '!N65)</f>
        <v>0</v>
      </c>
      <c r="O65" s="24">
        <f>SUM('Արագածոտն '!O65+Արարատ!O65+Արմավիր!O65+Գեղարքունիք!O65+'Լոռի '!O65+'Շիրակ '!O65+Կոտայք!O65+Տավուշ!O65+Սյունիք!O65+'Երևան '!O65)</f>
        <v>0</v>
      </c>
      <c r="P65" s="24">
        <f>SUM('Արագածոտն '!P65+Արարատ!P65+Արմավիր!P65+Գեղարքունիք!P65+'Լոռի '!P65+'Շիրակ '!P65+Կոտայք!P65+Տավուշ!P65+Սյունիք!P65+'Երևան '!P65)</f>
        <v>0</v>
      </c>
      <c r="Q65" s="24">
        <f>SUM('Արագածոտն '!Q65+Արարատ!Q65+Արմավիր!Q65+Գեղարքունիք!Q65+'Լոռի '!Q65+'Շիրակ '!Q65+Կոտայք!Q65+Տավուշ!Q65+Սյունիք!Q65+'Երևան '!Q65)</f>
        <v>0</v>
      </c>
      <c r="R65" s="24">
        <f>SUM('Արագածոտն '!R65+Արարատ!R65+Արմավիր!R65+Գեղարքունիք!R65+'Լոռի '!R65+'Շիրակ '!R65+Կոտայք!R65+Տավուշ!R65+Սյունիք!R65+'Երևան '!R65)</f>
        <v>0</v>
      </c>
      <c r="S65" s="24">
        <f>SUM('Արագածոտն '!S65+Արարատ!S65+Արմավիր!S65+Գեղարքունիք!S65+'Լոռի '!S65+'Շիրակ '!S65+Կոտայք!S65+Տավուշ!S65+Սյունիք!S65+'Երևան '!S65)</f>
        <v>0</v>
      </c>
      <c r="T65" s="24">
        <f>SUM('Արագածոտն '!T65+Արարատ!T65+Արմավիր!T65+Գեղարքունիք!T65+'Լոռի '!T65+'Շիրակ '!T65+Կոտայք!T65+Տավուշ!T65+Սյունիք!T65+'Երևան '!T65)</f>
        <v>0</v>
      </c>
      <c r="U65" s="24">
        <f>SUM('Արագածոտն '!U65+Արարատ!U65+Արմավիր!U65+Գեղարքունիք!U65+'Լոռի '!U65+'Շիրակ '!U65+Կոտայք!U65+Տավուշ!U65+Սյունիք!U65+'Երևան '!U65)</f>
        <v>0</v>
      </c>
      <c r="V65" s="24">
        <f>SUM('Արագածոտն '!V65+Արարատ!V65+Արմավիր!V65+Գեղարքունիք!V65+'Լոռի '!V65+'Շիրակ '!V65+Կոտայք!V65+Տավուշ!V65+Սյունիք!V65+'Երևան '!V65)</f>
        <v>0</v>
      </c>
      <c r="W65" s="24">
        <f>SUM('Արագածոտն '!W65+Արարատ!W65+Արմավիր!W65+Գեղարքունիք!W65+'Լոռի '!W65+'Շիրակ '!W65+Կոտայք!W65+Տավուշ!W65+Սյունիք!W65+'Երևան '!W65)</f>
        <v>0</v>
      </c>
      <c r="X65" s="24">
        <f>SUM('Արագածոտն '!X65+Արարատ!X65+Արմավիր!X65+Գեղարքունիք!X65+'Լոռի '!X65+'Շիրակ '!X65+Կոտայք!X65+Տավուշ!X65+Սյունիք!X65+'Երևան '!X65)</f>
        <v>0</v>
      </c>
      <c r="Y65" s="24">
        <f>SUM('Արագածոտն '!Y65+Արարատ!Y65+Արմավիր!Y65+Գեղարքունիք!Y65+'Լոռի '!Y65+'Շիրակ '!Y65+Կոտայք!Y65+Տավուշ!Y65+Սյունիք!Y65+'Երևան '!Y65)</f>
        <v>0</v>
      </c>
      <c r="Z65" s="24">
        <f>SUM('Արագածոտն '!Z65+Արարատ!Z65+Արմավիր!Z65+Գեղարքունիք!Z65+'Լոռի '!Z65+'Շիրակ '!Z65+Կոտայք!Z65+Տավուշ!Z65+Սյունիք!Z65+'Երևան '!Z65)</f>
        <v>0</v>
      </c>
      <c r="AA65" s="24">
        <f>SUM('Արագածոտն '!AA65+Արարատ!AA65+Արմավիր!AA65+Գեղարքունիք!AA65+'Լոռի '!AA65+'Շիրակ '!AA65+Կոտայք!AA65+Տավուշ!AA65+Սյունիք!AA65+'Երևան '!AA65)</f>
        <v>0</v>
      </c>
      <c r="AB65" s="24">
        <f>SUM('Արագածոտն '!AB65+Արարատ!AB65+Արմավիր!AB65+Գեղարքունիք!AB65+'Լոռի '!AB65+'Շիրակ '!AB65+Կոտայք!AB65+Տավուշ!AB65+Սյունիք!AB65+'Երևան '!AB65)</f>
        <v>0</v>
      </c>
      <c r="AC65" s="24">
        <f>SUM('Արագածոտն '!AC65+Արարատ!AC65+Արմավիր!AC65+Գեղարքունիք!AC65+'Լոռի '!AC65+'Շիրակ '!AC65+Կոտայք!AC65+Տավուշ!AC65+Սյունիք!AC65+'Երևան '!AC65)</f>
        <v>0</v>
      </c>
      <c r="AD65" s="7">
        <f t="shared" si="22"/>
        <v>0</v>
      </c>
      <c r="AE65" s="7">
        <f t="shared" si="23"/>
        <v>0</v>
      </c>
      <c r="AF65" s="7">
        <f t="shared" si="24"/>
        <v>0</v>
      </c>
      <c r="AG65" s="7">
        <f t="shared" si="25"/>
        <v>0</v>
      </c>
      <c r="AH65" s="7">
        <f t="shared" si="26"/>
        <v>0</v>
      </c>
      <c r="AI65" s="7">
        <f t="shared" si="27"/>
        <v>0</v>
      </c>
    </row>
    <row r="66" spans="1:35" ht="54.75" x14ac:dyDescent="0.3">
      <c r="A66" s="13">
        <v>4.1399999999999997</v>
      </c>
      <c r="B66" s="14" t="s">
        <v>95</v>
      </c>
      <c r="C66" s="15">
        <v>187</v>
      </c>
      <c r="D66" s="24">
        <f>SUM('Արագածոտն '!D66+Արարատ!D66+Արմավիր!D66+Գեղարքունիք!D66+'Լոռի '!D66+'Շիրակ '!D66+Կոտայք!D66+Տավուշ!D66+Սյունիք!D66+'Երևան '!D66)</f>
        <v>0</v>
      </c>
      <c r="E66" s="24">
        <f>SUM('Արագածոտն '!E66+Արարատ!E66+Արմավիր!E66+Գեղարքունիք!E66+'Լոռի '!E66+'Շիրակ '!E66+Կոտայք!E66+Տավուշ!E66+Սյունիք!E66+'Երևան '!E66)</f>
        <v>0</v>
      </c>
      <c r="F66" s="24">
        <f>SUM('Արագածոտն '!F66+Արարատ!F66+Արմավիր!F66+Գեղարքունիք!F66+'Լոռի '!F66+'Շիրակ '!F66+Կոտայք!F66+Տավուշ!F66+Սյունիք!F66+'Երևան '!F66)</f>
        <v>0</v>
      </c>
      <c r="G66" s="24">
        <f>SUM('Արագածոտն '!G66+Արարատ!G66+Արմավիր!G66+Գեղարքունիք!G66+'Լոռի '!G66+'Շիրակ '!G66+Կոտայք!G66+Տավուշ!G66+Սյունիք!G66+'Երևան '!G66)</f>
        <v>0</v>
      </c>
      <c r="H66" s="24">
        <f>SUM('Արագածոտն '!H66+Արարատ!H66+Արմավիր!H66+Գեղարքունիք!H66+'Լոռի '!H66+'Շիրակ '!H66+Կոտայք!H66+Տավուշ!H66+Սյունիք!H66+'Երևան '!H66)</f>
        <v>0</v>
      </c>
      <c r="I66" s="24">
        <f>SUM('Արագածոտն '!I66+Արարատ!I66+Արմավիր!I66+Գեղարքունիք!I66+'Լոռի '!I66+'Շիրակ '!I66+Կոտայք!I66+Տավուշ!I66+Սյունիք!I66+'Երևան '!I66)</f>
        <v>0</v>
      </c>
      <c r="J66" s="24">
        <f>SUM('Արագածոտն '!J66+Արարատ!J66+Արմավիր!J66+Գեղարքունիք!J66+'Լոռի '!J66+'Շիրակ '!J66+Կոտայք!J66+Տավուշ!J66+Սյունիք!J66+'Երևան '!J66)</f>
        <v>0</v>
      </c>
      <c r="K66" s="24">
        <f>SUM('Արագածոտն '!K66+Արարատ!K66+Արմավիր!K66+Գեղարքունիք!K66+'Լոռի '!K66+'Շիրակ '!K66+Կոտայք!K66+Տավուշ!K66+Սյունիք!K66+'Երևան '!K66)</f>
        <v>0</v>
      </c>
      <c r="L66" s="24">
        <f>SUM('Արագածոտն '!L66+Արարատ!L66+Արմավիր!L66+Գեղարքունիք!L66+'Լոռի '!L66+'Շիրակ '!L66+Կոտայք!L66+Տավուշ!L66+Սյունիք!L66+'Երևան '!L66)</f>
        <v>0</v>
      </c>
      <c r="M66" s="24">
        <f>SUM('Արագածոտն '!M66+Արարատ!M66+Արմավիր!M66+Գեղարքունիք!M66+'Լոռի '!M66+'Շիրակ '!M66+Կոտայք!M66+Տավուշ!M66+Սյունիք!M66+'Երևան '!M66)</f>
        <v>0</v>
      </c>
      <c r="N66" s="24">
        <f>SUM('Արագածոտն '!N66+Արարատ!N66+Արմավիր!N66+Գեղարքունիք!N66+'Լոռի '!N66+'Շիրակ '!N66+Կոտայք!N66+Տավուշ!N66+Սյունիք!N66+'Երևան '!N66)</f>
        <v>0</v>
      </c>
      <c r="O66" s="24">
        <f>SUM('Արագածոտն '!O66+Արարատ!O66+Արմավիր!O66+Գեղարքունիք!O66+'Լոռի '!O66+'Շիրակ '!O66+Կոտայք!O66+Տավուշ!O66+Սյունիք!O66+'Երևան '!O66)</f>
        <v>0</v>
      </c>
      <c r="P66" s="24">
        <f>SUM('Արագածոտն '!P66+Արարատ!P66+Արմավիր!P66+Գեղարքունիք!P66+'Լոռի '!P66+'Շիրակ '!P66+Կոտայք!P66+Տավուշ!P66+Սյունիք!P66+'Երևան '!P66)</f>
        <v>0</v>
      </c>
      <c r="Q66" s="24">
        <f>SUM('Արագածոտն '!Q66+Արարատ!Q66+Արմավիր!Q66+Գեղարքունիք!Q66+'Լոռի '!Q66+'Շիրակ '!Q66+Կոտայք!Q66+Տավուշ!Q66+Սյունիք!Q66+'Երևան '!Q66)</f>
        <v>0</v>
      </c>
      <c r="R66" s="24">
        <f>SUM('Արագածոտն '!R66+Արարատ!R66+Արմավիր!R66+Գեղարքունիք!R66+'Լոռի '!R66+'Շիրակ '!R66+Կոտայք!R66+Տավուշ!R66+Սյունիք!R66+'Երևան '!R66)</f>
        <v>0</v>
      </c>
      <c r="S66" s="24">
        <f>SUM('Արագածոտն '!S66+Արարատ!S66+Արմավիր!S66+Գեղարքունիք!S66+'Լոռի '!S66+'Շիրակ '!S66+Կոտայք!S66+Տավուշ!S66+Սյունիք!S66+'Երևան '!S66)</f>
        <v>0</v>
      </c>
      <c r="T66" s="24">
        <f>SUM('Արագածոտն '!T66+Արարատ!T66+Արմավիր!T66+Գեղարքունիք!T66+'Լոռի '!T66+'Շիրակ '!T66+Կոտայք!T66+Տավուշ!T66+Սյունիք!T66+'Երևան '!T66)</f>
        <v>0</v>
      </c>
      <c r="U66" s="24">
        <f>SUM('Արագածոտն '!U66+Արարատ!U66+Արմավիր!U66+Գեղարքունիք!U66+'Լոռի '!U66+'Շիրակ '!U66+Կոտայք!U66+Տավուշ!U66+Սյունիք!U66+'Երևան '!U66)</f>
        <v>0</v>
      </c>
      <c r="V66" s="24">
        <f>SUM('Արագածոտն '!V66+Արարատ!V66+Արմավիր!V66+Գեղարքունիք!V66+'Լոռի '!V66+'Շիրակ '!V66+Կոտայք!V66+Տավուշ!V66+Սյունիք!V66+'Երևան '!V66)</f>
        <v>0</v>
      </c>
      <c r="W66" s="24">
        <f>SUM('Արագածոտն '!W66+Արարատ!W66+Արմավիր!W66+Գեղարքունիք!W66+'Լոռի '!W66+'Շիրակ '!W66+Կոտայք!W66+Տավուշ!W66+Սյունիք!W66+'Երևան '!W66)</f>
        <v>0</v>
      </c>
      <c r="X66" s="24">
        <f>SUM('Արագածոտն '!X66+Արարատ!X66+Արմավիր!X66+Գեղարքունիք!X66+'Լոռի '!X66+'Շիրակ '!X66+Կոտայք!X66+Տավուշ!X66+Սյունիք!X66+'Երևան '!X66)</f>
        <v>0</v>
      </c>
      <c r="Y66" s="24">
        <f>SUM('Արագածոտն '!Y66+Արարատ!Y66+Արմավիր!Y66+Գեղարքունիք!Y66+'Լոռի '!Y66+'Շիրակ '!Y66+Կոտայք!Y66+Տավուշ!Y66+Սյունիք!Y66+'Երևան '!Y66)</f>
        <v>0</v>
      </c>
      <c r="Z66" s="24">
        <f>SUM('Արագածոտն '!Z66+Արարատ!Z66+Արմավիր!Z66+Գեղարքունիք!Z66+'Լոռի '!Z66+'Շիրակ '!Z66+Կոտայք!Z66+Տավուշ!Z66+Սյունիք!Z66+'Երևան '!Z66)</f>
        <v>0</v>
      </c>
      <c r="AA66" s="24">
        <f>SUM('Արագածոտն '!AA66+Արարատ!AA66+Արմավիր!AA66+Գեղարքունիք!AA66+'Լոռի '!AA66+'Շիրակ '!AA66+Կոտայք!AA66+Տավուշ!AA66+Սյունիք!AA66+'Երևան '!AA66)</f>
        <v>0</v>
      </c>
      <c r="AB66" s="24">
        <f>SUM('Արագածոտն '!AB66+Արարատ!AB66+Արմավիր!AB66+Գեղարքունիք!AB66+'Լոռի '!AB66+'Շիրակ '!AB66+Կոտայք!AB66+Տավուշ!AB66+Սյունիք!AB66+'Երևան '!AB66)</f>
        <v>0</v>
      </c>
      <c r="AC66" s="24">
        <f>SUM('Արագածոտն '!AC66+Արարատ!AC66+Արմավիր!AC66+Գեղարքունիք!AC66+'Լոռի '!AC66+'Շիրակ '!AC66+Կոտայք!AC66+Տավուշ!AC66+Սյունիք!AC66+'Երևան '!AC66)</f>
        <v>0</v>
      </c>
      <c r="AD66" s="7">
        <f t="shared" si="22"/>
        <v>0</v>
      </c>
      <c r="AE66" s="7">
        <f t="shared" si="23"/>
        <v>0</v>
      </c>
      <c r="AF66" s="7">
        <f t="shared" si="24"/>
        <v>0</v>
      </c>
      <c r="AG66" s="7">
        <f t="shared" si="25"/>
        <v>0</v>
      </c>
      <c r="AH66" s="7">
        <f t="shared" si="26"/>
        <v>0</v>
      </c>
      <c r="AI66" s="7">
        <f t="shared" si="27"/>
        <v>0</v>
      </c>
    </row>
    <row r="67" spans="1:35" ht="71.25" x14ac:dyDescent="0.3">
      <c r="A67" s="11" t="s">
        <v>96</v>
      </c>
      <c r="B67" s="12" t="s">
        <v>485</v>
      </c>
      <c r="C67" s="15"/>
      <c r="D67" s="11">
        <f>SUM('Արագածոտն '!D67+Արարատ!D67+Արմավիր!D67+Գեղարքունիք!D67+'Լոռի '!D67+'Շիրակ '!D67+Կոտայք!D67+Տավուշ!D67+Սյունիք!D67+'Երևան '!D67)</f>
        <v>0</v>
      </c>
      <c r="E67" s="11">
        <f>SUM('Արագածոտն '!E67+Արարատ!E67+Արմավիր!E67+Գեղարքունիք!E67+'Լոռի '!E67+'Շիրակ '!E67+Կոտայք!E67+Տավուշ!E67+Սյունիք!E67+'Երևան '!E67)</f>
        <v>1</v>
      </c>
      <c r="F67" s="11">
        <f>SUM('Արագածոտն '!F67+Արարատ!F67+Արմավիր!F67+Գեղարքունիք!F67+'Լոռի '!F67+'Շիրակ '!F67+Կոտայք!F67+Տավուշ!F67+Սյունիք!F67+'Երևան '!F67)</f>
        <v>1</v>
      </c>
      <c r="G67" s="11">
        <f>SUM('Արագածոտն '!G67+Արարատ!G67+Արմավիր!G67+Գեղարքունիք!G67+'Լոռի '!G67+'Շիրակ '!G67+Կոտայք!G67+Տավուշ!G67+Սյունիք!G67+'Երևան '!G67)</f>
        <v>0</v>
      </c>
      <c r="H67" s="11">
        <f>SUM('Արագածոտն '!H67+Արարատ!H67+Արմավիր!H67+Գեղարքունիք!H67+'Լոռի '!H67+'Շիրակ '!H67+Կոտայք!H67+Տավուշ!H67+Սյունիք!H67+'Երևան '!H67)</f>
        <v>0</v>
      </c>
      <c r="I67" s="11">
        <f>SUM('Արագածոտն '!I67+Արարատ!I67+Արմավիր!I67+Գեղարքունիք!I67+'Լոռի '!I67+'Շիրակ '!I67+Կոտայք!I67+Տավուշ!I67+Սյունիք!I67+'Երևան '!I67)</f>
        <v>0</v>
      </c>
      <c r="J67" s="11">
        <f>SUM('Արագածոտն '!J67+Արարատ!J67+Արմավիր!J67+Գեղարքունիք!J67+'Լոռի '!J67+'Շիրակ '!J67+Կոտայք!J67+Տավուշ!J67+Սյունիք!J67+'Երևան '!J67)</f>
        <v>0</v>
      </c>
      <c r="K67" s="11">
        <f>SUM('Արագածոտն '!K67+Արարատ!K67+Արմավիր!K67+Գեղարքունիք!K67+'Լոռի '!K67+'Շիրակ '!K67+Կոտայք!K67+Տավուշ!K67+Սյունիք!K67+'Երևան '!K67)</f>
        <v>0</v>
      </c>
      <c r="L67" s="11">
        <f>SUM('Արագածոտն '!L67+Արարատ!L67+Արմավիր!L67+Գեղարքունիք!L67+'Լոռի '!L67+'Շիրակ '!L67+Կոտայք!L67+Տավուշ!L67+Սյունիք!L67+'Երևան '!L67)</f>
        <v>1</v>
      </c>
      <c r="M67" s="11">
        <f>SUM('Արագածոտն '!M67+Արարատ!M67+Արմավիր!M67+Գեղարքունիք!M67+'Լոռի '!M67+'Շիրակ '!M67+Կոտայք!M67+Տավուշ!M67+Սյունիք!M67+'Երևան '!M67)</f>
        <v>0</v>
      </c>
      <c r="N67" s="11">
        <f>SUM('Արագածոտն '!N67+Արարատ!N67+Արմավիր!N67+Գեղարքունիք!N67+'Լոռի '!N67+'Շիրակ '!N67+Կոտայք!N67+Տավուշ!N67+Սյունիք!N67+'Երևան '!N67)</f>
        <v>0</v>
      </c>
      <c r="O67" s="11">
        <f>SUM('Արագածոտն '!O67+Արարատ!O67+Արմավիր!O67+Գեղարքունիք!O67+'Լոռի '!O67+'Շիրակ '!O67+Կոտայք!O67+Տավուշ!O67+Սյունիք!O67+'Երևան '!O67)</f>
        <v>0</v>
      </c>
      <c r="P67" s="11">
        <f>SUM('Արագածոտն '!P67+Արարատ!P67+Արմավիր!P67+Գեղարքունիք!P67+'Լոռի '!P67+'Շիրակ '!P67+Կոտայք!P67+Տավուշ!P67+Սյունիք!P67+'Երևան '!P67)</f>
        <v>0</v>
      </c>
      <c r="Q67" s="11">
        <f>SUM('Արագածոտն '!Q67+Արարատ!Q67+Արմավիր!Q67+Գեղարքունիք!Q67+'Լոռի '!Q67+'Շիրակ '!Q67+Կոտայք!Q67+Տավուշ!Q67+Սյունիք!Q67+'Երևան '!Q67)</f>
        <v>0</v>
      </c>
      <c r="R67" s="11">
        <f>SUM('Արագածոտն '!R67+Արարատ!R67+Արմավիր!R67+Գեղարքունիք!R67+'Լոռի '!R67+'Շիրակ '!R67+Կոտայք!R67+Տավուշ!R67+Սյունիք!R67+'Երևան '!R67)</f>
        <v>1</v>
      </c>
      <c r="S67" s="11">
        <f>SUM('Արագածոտն '!S67+Արարատ!S67+Արմավիր!S67+Գեղարքունիք!S67+'Լոռի '!S67+'Շիրակ '!S67+Կոտայք!S67+Տավուշ!S67+Սյունիք!S67+'Երևան '!S67)</f>
        <v>0</v>
      </c>
      <c r="T67" s="11">
        <f>SUM('Արագածոտն '!T67+Արարատ!T67+Արմավիր!T67+Գեղարքունիք!T67+'Լոռի '!T67+'Շիրակ '!T67+Կոտայք!T67+Տավուշ!T67+Սյունիք!T67+'Երևան '!T67)</f>
        <v>0</v>
      </c>
      <c r="U67" s="11">
        <f>SUM('Արագածոտն '!U67+Արարատ!U67+Արմավիր!U67+Գեղարքունիք!U67+'Լոռի '!U67+'Շիրակ '!U67+Կոտայք!U67+Տավուշ!U67+Սյունիք!U67+'Երևան '!U67)</f>
        <v>0</v>
      </c>
      <c r="V67" s="11">
        <f>SUM('Արագածոտն '!V67+Արարատ!V67+Արմավիր!V67+Գեղարքունիք!V67+'Լոռի '!V67+'Շիրակ '!V67+Կոտայք!V67+Տավուշ!V67+Սյունիք!V67+'Երևան '!V67)</f>
        <v>0</v>
      </c>
      <c r="W67" s="11">
        <f>SUM('Արագածոտն '!W67+Արարատ!W67+Արմավիր!W67+Գեղարքունիք!W67+'Լոռի '!W67+'Շիրակ '!W67+Կոտայք!W67+Տավուշ!W67+Սյունիք!W67+'Երևան '!W67)</f>
        <v>0</v>
      </c>
      <c r="X67" s="11">
        <f>SUM('Արագածոտն '!X67+Արարատ!X67+Արմավիր!X67+Գեղարքունիք!X67+'Լոռի '!X67+'Շիրակ '!X67+Կոտայք!X67+Տավուշ!X67+Սյունիք!X67+'Երևան '!X67)</f>
        <v>0</v>
      </c>
      <c r="Y67" s="11">
        <f>SUM('Արագածոտն '!Y67+Արարատ!Y67+Արմավիր!Y67+Գեղարքունիք!Y67+'Լոռի '!Y67+'Շիրակ '!Y67+Կոտայք!Y67+Տավուշ!Y67+Սյունիք!Y67+'Երևան '!Y67)</f>
        <v>0</v>
      </c>
      <c r="Z67" s="11">
        <f>SUM('Արագածոտն '!Z67+Արարատ!Z67+Արմավիր!Z67+Գեղարքունիք!Z67+'Լոռի '!Z67+'Շիրակ '!Z67+Կոտայք!Z67+Տավուշ!Z67+Սյունիք!Z67+'Երևան '!Z67)</f>
        <v>1</v>
      </c>
      <c r="AA67" s="11">
        <f>SUM('Արագածոտն '!AA67+Արարատ!AA67+Արմավիր!AA67+Գեղարքունիք!AA67+'Լոռի '!AA67+'Շիրակ '!AA67+Կոտայք!AA67+Տավուշ!AA67+Սյունիք!AA67+'Երևան '!AA67)</f>
        <v>0</v>
      </c>
      <c r="AB67" s="11">
        <f>SUM('Արագածոտն '!AB67+Արարատ!AB67+Արմավիր!AB67+Գեղարքունիք!AB67+'Լոռի '!AB67+'Շիրակ '!AB67+Կոտայք!AB67+Տավուշ!AB67+Սյունիք!AB67+'Երևան '!AB67)</f>
        <v>0</v>
      </c>
      <c r="AC67" s="11">
        <f>SUM('Արագածոտն '!AC67+Արարատ!AC67+Արմավիր!AC67+Գեղարքունիք!AC67+'Լոռի '!AC67+'Շիրակ '!AC67+Կոտայք!AC67+Տավուշ!AC67+Սյունիք!AC67+'Երևան '!AC67)</f>
        <v>0</v>
      </c>
      <c r="AD67" s="15">
        <f t="shared" ref="AD67:AI67" si="28">SUM(AD68:AD77)</f>
        <v>1</v>
      </c>
      <c r="AE67" s="15">
        <f t="shared" si="28"/>
        <v>1</v>
      </c>
      <c r="AF67" s="15">
        <f t="shared" si="28"/>
        <v>1</v>
      </c>
      <c r="AG67" s="15">
        <f t="shared" si="28"/>
        <v>1</v>
      </c>
      <c r="AH67" s="15">
        <f t="shared" si="28"/>
        <v>1</v>
      </c>
      <c r="AI67" s="15">
        <f t="shared" si="28"/>
        <v>1</v>
      </c>
    </row>
    <row r="68" spans="1:35" ht="27.75" x14ac:dyDescent="0.3">
      <c r="A68" s="13">
        <v>5.0999999999999996</v>
      </c>
      <c r="B68" s="14" t="s">
        <v>97</v>
      </c>
      <c r="C68" s="15">
        <v>188</v>
      </c>
      <c r="D68" s="24">
        <f>SUM('Արագածոտն '!D68+Արարատ!D68+Արմավիր!D68+Գեղարքունիք!D68+'Լոռի '!D68+'Շիրակ '!D68+Կոտայք!D68+Տավուշ!D68+Սյունիք!D68+'Երևան '!D68)</f>
        <v>0</v>
      </c>
      <c r="E68" s="24">
        <f>SUM('Արագածոտն '!E68+Արարատ!E68+Արմավիր!E68+Գեղարքունիք!E68+'Լոռի '!E68+'Շիրակ '!E68+Կոտայք!E68+Տավուշ!E68+Սյունիք!E68+'Երևան '!E68)</f>
        <v>0</v>
      </c>
      <c r="F68" s="24">
        <f>SUM('Արագածոտն '!F68+Արարատ!F68+Արմավիր!F68+Գեղարքունիք!F68+'Լոռի '!F68+'Շիրակ '!F68+Կոտայք!F68+Տավուշ!F68+Սյունիք!F68+'Երևան '!F68)</f>
        <v>0</v>
      </c>
      <c r="G68" s="24">
        <f>SUM('Արագածոտն '!G68+Արարատ!G68+Արմավիր!G68+Գեղարքունիք!G68+'Լոռի '!G68+'Շիրակ '!G68+Կոտայք!G68+Տավուշ!G68+Սյունիք!G68+'Երևան '!G68)</f>
        <v>0</v>
      </c>
      <c r="H68" s="24">
        <f>SUM('Արագածոտն '!H68+Արարատ!H68+Արմավիր!H68+Գեղարքունիք!H68+'Լոռի '!H68+'Շիրակ '!H68+Կոտայք!H68+Տավուշ!H68+Սյունիք!H68+'Երևան '!H68)</f>
        <v>0</v>
      </c>
      <c r="I68" s="24">
        <f>SUM('Արագածոտն '!I68+Արարատ!I68+Արմավիր!I68+Գեղարքունիք!I68+'Լոռի '!I68+'Շիրակ '!I68+Կոտայք!I68+Տավուշ!I68+Սյունիք!I68+'Երևան '!I68)</f>
        <v>0</v>
      </c>
      <c r="J68" s="24">
        <f>SUM('Արագածոտն '!J68+Արարատ!J68+Արմավիր!J68+Գեղարքունիք!J68+'Լոռի '!J68+'Շիրակ '!J68+Կոտայք!J68+Տավուշ!J68+Սյունիք!J68+'Երևան '!J68)</f>
        <v>0</v>
      </c>
      <c r="K68" s="24">
        <f>SUM('Արագածոտն '!K68+Արարատ!K68+Արմավիր!K68+Գեղարքունիք!K68+'Լոռի '!K68+'Շիրակ '!K68+Կոտայք!K68+Տավուշ!K68+Սյունիք!K68+'Երևան '!K68)</f>
        <v>0</v>
      </c>
      <c r="L68" s="24">
        <f>SUM('Արագածոտն '!L68+Արարատ!L68+Արմավիր!L68+Գեղարքունիք!L68+'Լոռի '!L68+'Շիրակ '!L68+Կոտայք!L68+Տավուշ!L68+Սյունիք!L68+'Երևան '!L68)</f>
        <v>0</v>
      </c>
      <c r="M68" s="24">
        <f>SUM('Արագածոտն '!M68+Արարատ!M68+Արմավիր!M68+Գեղարքունիք!M68+'Լոռի '!M68+'Շիրակ '!M68+Կոտայք!M68+Տավուշ!M68+Սյունիք!M68+'Երևան '!M68)</f>
        <v>0</v>
      </c>
      <c r="N68" s="24">
        <f>SUM('Արագածոտն '!N68+Արարատ!N68+Արմավիր!N68+Գեղարքունիք!N68+'Լոռի '!N68+'Շիրակ '!N68+Կոտայք!N68+Տավուշ!N68+Սյունիք!N68+'Երևան '!N68)</f>
        <v>0</v>
      </c>
      <c r="O68" s="24">
        <f>SUM('Արագածոտն '!O68+Արարատ!O68+Արմավիր!O68+Գեղարքունիք!O68+'Լոռի '!O68+'Շիրակ '!O68+Կոտայք!O68+Տավուշ!O68+Սյունիք!O68+'Երևան '!O68)</f>
        <v>0</v>
      </c>
      <c r="P68" s="24">
        <f>SUM('Արագածոտն '!P68+Արարատ!P68+Արմավիր!P68+Գեղարքունիք!P68+'Լոռի '!P68+'Շիրակ '!P68+Կոտայք!P68+Տավուշ!P68+Սյունիք!P68+'Երևան '!P68)</f>
        <v>0</v>
      </c>
      <c r="Q68" s="24">
        <f>SUM('Արագածոտն '!Q68+Արարատ!Q68+Արմավիր!Q68+Գեղարքունիք!Q68+'Լոռի '!Q68+'Շիրակ '!Q68+Կոտայք!Q68+Տավուշ!Q68+Սյունիք!Q68+'Երևան '!Q68)</f>
        <v>0</v>
      </c>
      <c r="R68" s="24">
        <f>SUM('Արագածոտն '!R68+Արարատ!R68+Արմավիր!R68+Գեղարքունիք!R68+'Լոռի '!R68+'Շիրակ '!R68+Կոտայք!R68+Տավուշ!R68+Սյունիք!R68+'Երևան '!R68)</f>
        <v>0</v>
      </c>
      <c r="S68" s="24">
        <f>SUM('Արագածոտն '!S68+Արարատ!S68+Արմավիր!S68+Գեղարքունիք!S68+'Լոռի '!S68+'Շիրակ '!S68+Կոտայք!S68+Տավուշ!S68+Սյունիք!S68+'Երևան '!S68)</f>
        <v>0</v>
      </c>
      <c r="T68" s="24">
        <f>SUM('Արագածոտն '!T68+Արարատ!T68+Արմավիր!T68+Գեղարքունիք!T68+'Լոռի '!T68+'Շիրակ '!T68+Կոտայք!T68+Տավուշ!T68+Սյունիք!T68+'Երևան '!T68)</f>
        <v>0</v>
      </c>
      <c r="U68" s="24">
        <f>SUM('Արագածոտն '!U68+Արարատ!U68+Արմավիր!U68+Գեղարքունիք!U68+'Լոռի '!U68+'Շիրակ '!U68+Կոտայք!U68+Տավուշ!U68+Սյունիք!U68+'Երևան '!U68)</f>
        <v>0</v>
      </c>
      <c r="V68" s="24">
        <f>SUM('Արագածոտն '!V68+Արարատ!V68+Արմավիր!V68+Գեղարքունիք!V68+'Լոռի '!V68+'Շիրակ '!V68+Կոտայք!V68+Տավուշ!V68+Սյունիք!V68+'Երևան '!V68)</f>
        <v>0</v>
      </c>
      <c r="W68" s="24">
        <f>SUM('Արագածոտն '!W68+Արարատ!W68+Արմավիր!W68+Գեղարքունիք!W68+'Լոռի '!W68+'Շիրակ '!W68+Կոտայք!W68+Տավուշ!W68+Սյունիք!W68+'Երևան '!W68)</f>
        <v>0</v>
      </c>
      <c r="X68" s="24">
        <f>SUM('Արագածոտն '!X68+Արարատ!X68+Արմավիր!X68+Գեղարքունիք!X68+'Լոռի '!X68+'Շիրակ '!X68+Կոտայք!X68+Տավուշ!X68+Սյունիք!X68+'Երևան '!X68)</f>
        <v>0</v>
      </c>
      <c r="Y68" s="24">
        <f>SUM('Արագածոտն '!Y68+Արարատ!Y68+Արմավիր!Y68+Գեղարքունիք!Y68+'Լոռի '!Y68+'Շիրակ '!Y68+Կոտայք!Y68+Տավուշ!Y68+Սյունիք!Y68+'Երևան '!Y68)</f>
        <v>0</v>
      </c>
      <c r="Z68" s="24">
        <f>SUM('Արագածոտն '!Z68+Արարատ!Z68+Արմավիր!Z68+Գեղարքունիք!Z68+'Լոռի '!Z68+'Շիրակ '!Z68+Կոտայք!Z68+Տավուշ!Z68+Սյունիք!Z68+'Երևան '!Z68)</f>
        <v>0</v>
      </c>
      <c r="AA68" s="24">
        <f>SUM('Արագածոտն '!AA68+Արարատ!AA68+Արմավիր!AA68+Գեղարքունիք!AA68+'Լոռի '!AA68+'Շիրակ '!AA68+Կոտայք!AA68+Տավուշ!AA68+Սյունիք!AA68+'Երևան '!AA68)</f>
        <v>0</v>
      </c>
      <c r="AB68" s="24">
        <f>SUM('Արագածոտն '!AB68+Արարատ!AB68+Արմավիր!AB68+Գեղարքունիք!AB68+'Լոռի '!AB68+'Շիրակ '!AB68+Կոտայք!AB68+Տավուշ!AB68+Սյունիք!AB68+'Երևան '!AB68)</f>
        <v>0</v>
      </c>
      <c r="AC68" s="24">
        <f>SUM('Արագածոտն '!AC68+Արարատ!AC68+Արմավիր!AC68+Գեղարքունիք!AC68+'Լոռի '!AC68+'Շիրակ '!AC68+Կոտայք!AC68+Տավուշ!AC68+Սյունիք!AC68+'Երևան '!AC68)</f>
        <v>0</v>
      </c>
      <c r="AD68" s="7">
        <f>F68</f>
        <v>0</v>
      </c>
      <c r="AE68" s="7">
        <f>SUM(D68:E68)</f>
        <v>0</v>
      </c>
      <c r="AF68" s="7">
        <f>R68</f>
        <v>0</v>
      </c>
      <c r="AG68" s="7">
        <f>SUM(K68:Q68)</f>
        <v>0</v>
      </c>
      <c r="AH68" s="7">
        <f>F68</f>
        <v>0</v>
      </c>
      <c r="AI68" s="7">
        <f>SUM(R68:Y68)</f>
        <v>0</v>
      </c>
    </row>
    <row r="69" spans="1:35" ht="41.25" x14ac:dyDescent="0.3">
      <c r="A69" s="13">
        <v>5.2</v>
      </c>
      <c r="B69" s="14" t="s">
        <v>98</v>
      </c>
      <c r="C69" s="15">
        <v>189</v>
      </c>
      <c r="D69" s="24">
        <f>SUM('Արագածոտն '!D69+Արարատ!D69+Արմավիր!D69+Գեղարքունիք!D69+'Լոռի '!D69+'Շիրակ '!D69+Կոտայք!D69+Տավուշ!D69+Սյունիք!D69+'Երևան '!D69)</f>
        <v>0</v>
      </c>
      <c r="E69" s="24">
        <f>SUM('Արագածոտն '!E69+Արարատ!E69+Արմավիր!E69+Գեղարքունիք!E69+'Լոռի '!E69+'Շիրակ '!E69+Կոտայք!E69+Տավուշ!E69+Սյունիք!E69+'Երևան '!E69)</f>
        <v>0</v>
      </c>
      <c r="F69" s="24">
        <f>SUM('Արագածոտն '!F69+Արարատ!F69+Արմավիր!F69+Գեղարքունիք!F69+'Լոռի '!F69+'Շիրակ '!F69+Կոտայք!F69+Տավուշ!F69+Սյունիք!F69+'Երևան '!F69)</f>
        <v>0</v>
      </c>
      <c r="G69" s="24">
        <f>SUM('Արագածոտն '!G69+Արարատ!G69+Արմավիր!G69+Գեղարքունիք!G69+'Լոռի '!G69+'Շիրակ '!G69+Կոտայք!G69+Տավուշ!G69+Սյունիք!G69+'Երևան '!G69)</f>
        <v>0</v>
      </c>
      <c r="H69" s="24">
        <f>SUM('Արագածոտն '!H69+Արարատ!H69+Արմավիր!H69+Գեղարքունիք!H69+'Լոռի '!H69+'Շիրակ '!H69+Կոտայք!H69+Տավուշ!H69+Սյունիք!H69+'Երևան '!H69)</f>
        <v>0</v>
      </c>
      <c r="I69" s="24">
        <f>SUM('Արագածոտն '!I69+Արարատ!I69+Արմավիր!I69+Գեղարքունիք!I69+'Լոռի '!I69+'Շիրակ '!I69+Կոտայք!I69+Տավուշ!I69+Սյունիք!I69+'Երևան '!I69)</f>
        <v>0</v>
      </c>
      <c r="J69" s="24">
        <f>SUM('Արագածոտն '!J69+Արարատ!J69+Արմավիր!J69+Գեղարքունիք!J69+'Լոռի '!J69+'Շիրակ '!J69+Կոտայք!J69+Տավուշ!J69+Սյունիք!J69+'Երևան '!J69)</f>
        <v>0</v>
      </c>
      <c r="K69" s="24">
        <f>SUM('Արագածոտն '!K69+Արարատ!K69+Արմավիր!K69+Գեղարքունիք!K69+'Լոռի '!K69+'Շիրակ '!K69+Կոտայք!K69+Տավուշ!K69+Սյունիք!K69+'Երևան '!K69)</f>
        <v>0</v>
      </c>
      <c r="L69" s="24">
        <f>SUM('Արագածոտն '!L69+Արարատ!L69+Արմավիր!L69+Գեղարքունիք!L69+'Լոռի '!L69+'Շիրակ '!L69+Կոտայք!L69+Տավուշ!L69+Սյունիք!L69+'Երևան '!L69)</f>
        <v>0</v>
      </c>
      <c r="M69" s="24">
        <f>SUM('Արագածոտն '!M69+Արարատ!M69+Արմավիր!M69+Գեղարքունիք!M69+'Լոռի '!M69+'Շիրակ '!M69+Կոտայք!M69+Տավուշ!M69+Սյունիք!M69+'Երևան '!M69)</f>
        <v>0</v>
      </c>
      <c r="N69" s="24">
        <f>SUM('Արագածոտն '!N69+Արարատ!N69+Արմավիր!N69+Գեղարքունիք!N69+'Լոռի '!N69+'Շիրակ '!N69+Կոտայք!N69+Տավուշ!N69+Սյունիք!N69+'Երևան '!N69)</f>
        <v>0</v>
      </c>
      <c r="O69" s="24">
        <f>SUM('Արագածոտն '!O69+Արարատ!O69+Արմավիր!O69+Գեղարքունիք!O69+'Լոռի '!O69+'Շիրակ '!O69+Կոտայք!O69+Տավուշ!O69+Սյունիք!O69+'Երևան '!O69)</f>
        <v>0</v>
      </c>
      <c r="P69" s="24">
        <f>SUM('Արագածոտն '!P69+Արարատ!P69+Արմավիր!P69+Գեղարքունիք!P69+'Լոռի '!P69+'Շիրակ '!P69+Կոտայք!P69+Տավուշ!P69+Սյունիք!P69+'Երևան '!P69)</f>
        <v>0</v>
      </c>
      <c r="Q69" s="24">
        <f>SUM('Արագածոտն '!Q69+Արարատ!Q69+Արմավիր!Q69+Գեղարքունիք!Q69+'Լոռի '!Q69+'Շիրակ '!Q69+Կոտայք!Q69+Տավուշ!Q69+Սյունիք!Q69+'Երևան '!Q69)</f>
        <v>0</v>
      </c>
      <c r="R69" s="24">
        <f>SUM('Արագածոտն '!R69+Արարատ!R69+Արմավիր!R69+Գեղարքունիք!R69+'Լոռի '!R69+'Շիրակ '!R69+Կոտայք!R69+Տավուշ!R69+Սյունիք!R69+'Երևան '!R69)</f>
        <v>0</v>
      </c>
      <c r="S69" s="24">
        <f>SUM('Արագածոտն '!S69+Արարատ!S69+Արմավիր!S69+Գեղարքունիք!S69+'Լոռի '!S69+'Շիրակ '!S69+Կոտայք!S69+Տավուշ!S69+Սյունիք!S69+'Երևան '!S69)</f>
        <v>0</v>
      </c>
      <c r="T69" s="24">
        <f>SUM('Արագածոտն '!T69+Արարատ!T69+Արմավիր!T69+Գեղարքունիք!T69+'Լոռի '!T69+'Շիրակ '!T69+Կոտայք!T69+Տավուշ!T69+Սյունիք!T69+'Երևան '!T69)</f>
        <v>0</v>
      </c>
      <c r="U69" s="24">
        <f>SUM('Արագածոտն '!U69+Արարատ!U69+Արմավիր!U69+Գեղարքունիք!U69+'Լոռի '!U69+'Շիրակ '!U69+Կոտայք!U69+Տավուշ!U69+Սյունիք!U69+'Երևան '!U69)</f>
        <v>0</v>
      </c>
      <c r="V69" s="24">
        <f>SUM('Արագածոտն '!V69+Արարատ!V69+Արմավիր!V69+Գեղարքունիք!V69+'Լոռի '!V69+'Շիրակ '!V69+Կոտայք!V69+Տավուշ!V69+Սյունիք!V69+'Երևան '!V69)</f>
        <v>0</v>
      </c>
      <c r="W69" s="24">
        <f>SUM('Արագածոտն '!W69+Արարատ!W69+Արմավիր!W69+Գեղարքունիք!W69+'Լոռի '!W69+'Շիրակ '!W69+Կոտայք!W69+Տավուշ!W69+Սյունիք!W69+'Երևան '!W69)</f>
        <v>0</v>
      </c>
      <c r="X69" s="24">
        <f>SUM('Արագածոտն '!X69+Արարատ!X69+Արմավիր!X69+Գեղարքունիք!X69+'Լոռի '!X69+'Շիրակ '!X69+Կոտայք!X69+Տավուշ!X69+Սյունիք!X69+'Երևան '!X69)</f>
        <v>0</v>
      </c>
      <c r="Y69" s="24">
        <f>SUM('Արագածոտն '!Y69+Արարատ!Y69+Արմավիր!Y69+Գեղարքունիք!Y69+'Լոռի '!Y69+'Շիրակ '!Y69+Կոտայք!Y69+Տավուշ!Y69+Սյունիք!Y69+'Երևան '!Y69)</f>
        <v>0</v>
      </c>
      <c r="Z69" s="24">
        <f>SUM('Արագածոտն '!Z69+Արարատ!Z69+Արմավիր!Z69+Գեղարքունիք!Z69+'Լոռի '!Z69+'Շիրակ '!Z69+Կոտայք!Z69+Տավուշ!Z69+Սյունիք!Z69+'Երևան '!Z69)</f>
        <v>0</v>
      </c>
      <c r="AA69" s="24">
        <f>SUM('Արագածոտն '!AA69+Արարատ!AA69+Արմավիր!AA69+Գեղարքունիք!AA69+'Լոռի '!AA69+'Շիրակ '!AA69+Կոտայք!AA69+Տավուշ!AA69+Սյունիք!AA69+'Երևան '!AA69)</f>
        <v>0</v>
      </c>
      <c r="AB69" s="24">
        <f>SUM('Արագածոտն '!AB69+Արարատ!AB69+Արմավիր!AB69+Գեղարքունիք!AB69+'Լոռի '!AB69+'Շիրակ '!AB69+Կոտայք!AB69+Տավուշ!AB69+Սյունիք!AB69+'Երևան '!AB69)</f>
        <v>0</v>
      </c>
      <c r="AC69" s="24">
        <f>SUM('Արագածոտն '!AC69+Արարատ!AC69+Արմավիր!AC69+Գեղարքունիք!AC69+'Լոռի '!AC69+'Շիրակ '!AC69+Կոտայք!AC69+Տավուշ!AC69+Սյունիք!AC69+'Երևան '!AC69)</f>
        <v>0</v>
      </c>
      <c r="AD69" s="7">
        <f t="shared" ref="AD69:AD77" si="29">F69</f>
        <v>0</v>
      </c>
      <c r="AE69" s="7">
        <f t="shared" ref="AE69:AE77" si="30">SUM(D69:E69)</f>
        <v>0</v>
      </c>
      <c r="AF69" s="7">
        <f t="shared" ref="AF69:AF77" si="31">R69</f>
        <v>0</v>
      </c>
      <c r="AG69" s="7">
        <f t="shared" ref="AG69:AG77" si="32">SUM(K69:Q69)</f>
        <v>0</v>
      </c>
      <c r="AH69" s="7">
        <f t="shared" ref="AH69:AH77" si="33">F69</f>
        <v>0</v>
      </c>
      <c r="AI69" s="7">
        <f t="shared" ref="AI69:AI77" si="34">SUM(R69:Y69)</f>
        <v>0</v>
      </c>
    </row>
    <row r="70" spans="1:35" ht="27.75" x14ac:dyDescent="0.3">
      <c r="A70" s="13">
        <v>5.3</v>
      </c>
      <c r="B70" s="14" t="s">
        <v>99</v>
      </c>
      <c r="C70" s="15">
        <v>190</v>
      </c>
      <c r="D70" s="24">
        <f>SUM('Արագածոտն '!D70+Արարատ!D70+Արմավիր!D70+Գեղարքունիք!D70+'Լոռի '!D70+'Շիրակ '!D70+Կոտայք!D70+Տավուշ!D70+Սյունիք!D70+'Երևան '!D70)</f>
        <v>0</v>
      </c>
      <c r="E70" s="24">
        <f>SUM('Արագածոտն '!E70+Արարատ!E70+Արմավիր!E70+Գեղարքունիք!E70+'Լոռի '!E70+'Շիրակ '!E70+Կոտայք!E70+Տավուշ!E70+Սյունիք!E70+'Երևան '!E70)</f>
        <v>0</v>
      </c>
      <c r="F70" s="24">
        <f>SUM('Արագածոտն '!F70+Արարատ!F70+Արմավիր!F70+Գեղարքունիք!F70+'Լոռի '!F70+'Շիրակ '!F70+Կոտայք!F70+Տավուշ!F70+Սյունիք!F70+'Երևան '!F70)</f>
        <v>0</v>
      </c>
      <c r="G70" s="24">
        <f>SUM('Արագածոտն '!G70+Արարատ!G70+Արմավիր!G70+Գեղարքունիք!G70+'Լոռի '!G70+'Շիրակ '!G70+Կոտայք!G70+Տավուշ!G70+Սյունիք!G70+'Երևան '!G70)</f>
        <v>0</v>
      </c>
      <c r="H70" s="24">
        <f>SUM('Արագածոտն '!H70+Արարատ!H70+Արմավիր!H70+Գեղարքունիք!H70+'Լոռի '!H70+'Շիրակ '!H70+Կոտայք!H70+Տավուշ!H70+Սյունիք!H70+'Երևան '!H70)</f>
        <v>0</v>
      </c>
      <c r="I70" s="24">
        <f>SUM('Արագածոտն '!I70+Արարատ!I70+Արմավիր!I70+Գեղարքունիք!I70+'Լոռի '!I70+'Շիրակ '!I70+Կոտայք!I70+Տավուշ!I70+Սյունիք!I70+'Երևան '!I70)</f>
        <v>0</v>
      </c>
      <c r="J70" s="24">
        <f>SUM('Արագածոտն '!J70+Արարատ!J70+Արմավիր!J70+Գեղարքունիք!J70+'Լոռի '!J70+'Շիրակ '!J70+Կոտայք!J70+Տավուշ!J70+Սյունիք!J70+'Երևան '!J70)</f>
        <v>0</v>
      </c>
      <c r="K70" s="24">
        <f>SUM('Արագածոտն '!K70+Արարատ!K70+Արմավիր!K70+Գեղարքունիք!K70+'Լոռի '!K70+'Շիրակ '!K70+Կոտայք!K70+Տավուշ!K70+Սյունիք!K70+'Երևան '!K70)</f>
        <v>0</v>
      </c>
      <c r="L70" s="24">
        <f>SUM('Արագածոտն '!L70+Արարատ!L70+Արմավիր!L70+Գեղարքունիք!L70+'Լոռի '!L70+'Շիրակ '!L70+Կոտայք!L70+Տավուշ!L70+Սյունիք!L70+'Երևան '!L70)</f>
        <v>0</v>
      </c>
      <c r="M70" s="24">
        <f>SUM('Արագածոտն '!M70+Արարատ!M70+Արմավիր!M70+Գեղարքունիք!M70+'Լոռի '!M70+'Շիրակ '!M70+Կոտայք!M70+Տավուշ!M70+Սյունիք!M70+'Երևան '!M70)</f>
        <v>0</v>
      </c>
      <c r="N70" s="24">
        <f>SUM('Արագածոտն '!N70+Արարատ!N70+Արմավիր!N70+Գեղարքունիք!N70+'Լոռի '!N70+'Շիրակ '!N70+Կոտայք!N70+Տավուշ!N70+Սյունիք!N70+'Երևան '!N70)</f>
        <v>0</v>
      </c>
      <c r="O70" s="24">
        <f>SUM('Արագածոտն '!O70+Արարատ!O70+Արմավիր!O70+Գեղարքունիք!O70+'Լոռի '!O70+'Շիրակ '!O70+Կոտայք!O70+Տավուշ!O70+Սյունիք!O70+'Երևան '!O70)</f>
        <v>0</v>
      </c>
      <c r="P70" s="24">
        <f>SUM('Արագածոտն '!P70+Արարատ!P70+Արմավիր!P70+Գեղարքունիք!P70+'Լոռի '!P70+'Շիրակ '!P70+Կոտայք!P70+Տավուշ!P70+Սյունիք!P70+'Երևան '!P70)</f>
        <v>0</v>
      </c>
      <c r="Q70" s="24">
        <f>SUM('Արագածոտն '!Q70+Արարատ!Q70+Արմավիր!Q70+Գեղարքունիք!Q70+'Լոռի '!Q70+'Շիրակ '!Q70+Կոտայք!Q70+Տավուշ!Q70+Սյունիք!Q70+'Երևան '!Q70)</f>
        <v>0</v>
      </c>
      <c r="R70" s="24">
        <f>SUM('Արագածոտն '!R70+Արարատ!R70+Արմավիր!R70+Գեղարքունիք!R70+'Լոռի '!R70+'Շիրակ '!R70+Կոտայք!R70+Տավուշ!R70+Սյունիք!R70+'Երևան '!R70)</f>
        <v>0</v>
      </c>
      <c r="S70" s="24">
        <f>SUM('Արագածոտն '!S70+Արարատ!S70+Արմավիր!S70+Գեղարքունիք!S70+'Լոռի '!S70+'Շիրակ '!S70+Կոտայք!S70+Տավուշ!S70+Սյունիք!S70+'Երևան '!S70)</f>
        <v>0</v>
      </c>
      <c r="T70" s="24">
        <f>SUM('Արագածոտն '!T70+Արարատ!T70+Արմավիր!T70+Գեղարքունիք!T70+'Լոռի '!T70+'Շիրակ '!T70+Կոտայք!T70+Տավուշ!T70+Սյունիք!T70+'Երևան '!T70)</f>
        <v>0</v>
      </c>
      <c r="U70" s="24">
        <f>SUM('Արագածոտն '!U70+Արարատ!U70+Արմավիր!U70+Գեղարքունիք!U70+'Լոռի '!U70+'Շիրակ '!U70+Կոտայք!U70+Տավուշ!U70+Սյունիք!U70+'Երևան '!U70)</f>
        <v>0</v>
      </c>
      <c r="V70" s="24">
        <f>SUM('Արագածոտն '!V70+Արարատ!V70+Արմավիր!V70+Գեղարքունիք!V70+'Լոռի '!V70+'Շիրակ '!V70+Կոտայք!V70+Տավուշ!V70+Սյունիք!V70+'Երևան '!V70)</f>
        <v>0</v>
      </c>
      <c r="W70" s="24">
        <f>SUM('Արագածոտն '!W70+Արարատ!W70+Արմավիր!W70+Գեղարքունիք!W70+'Լոռի '!W70+'Շիրակ '!W70+Կոտայք!W70+Տավուշ!W70+Սյունիք!W70+'Երևան '!W70)</f>
        <v>0</v>
      </c>
      <c r="X70" s="24">
        <f>SUM('Արագածոտն '!X70+Արարատ!X70+Արմավիր!X70+Գեղարքունիք!X70+'Լոռի '!X70+'Շիրակ '!X70+Կոտայք!X70+Տավուշ!X70+Սյունիք!X70+'Երևան '!X70)</f>
        <v>0</v>
      </c>
      <c r="Y70" s="24">
        <f>SUM('Արագածոտն '!Y70+Արարատ!Y70+Արմավիր!Y70+Գեղարքունիք!Y70+'Լոռի '!Y70+'Շիրակ '!Y70+Կոտայք!Y70+Տավուշ!Y70+Սյունիք!Y70+'Երևան '!Y70)</f>
        <v>0</v>
      </c>
      <c r="Z70" s="24">
        <f>SUM('Արագածոտն '!Z70+Արարատ!Z70+Արմավիր!Z70+Գեղարքունիք!Z70+'Լոռի '!Z70+'Շիրակ '!Z70+Կոտայք!Z70+Տավուշ!Z70+Սյունիք!Z70+'Երևան '!Z70)</f>
        <v>0</v>
      </c>
      <c r="AA70" s="24">
        <f>SUM('Արագածոտն '!AA70+Արարատ!AA70+Արմավիր!AA70+Գեղարքունիք!AA70+'Լոռի '!AA70+'Շիրակ '!AA70+Կոտայք!AA70+Տավուշ!AA70+Սյունիք!AA70+'Երևան '!AA70)</f>
        <v>0</v>
      </c>
      <c r="AB70" s="24">
        <f>SUM('Արագածոտն '!AB70+Արարատ!AB70+Արմավիր!AB70+Գեղարքունիք!AB70+'Լոռի '!AB70+'Շիրակ '!AB70+Կոտայք!AB70+Տավուշ!AB70+Սյունիք!AB70+'Երևան '!AB70)</f>
        <v>0</v>
      </c>
      <c r="AC70" s="24">
        <f>SUM('Արագածոտն '!AC70+Արարատ!AC70+Արմավիր!AC70+Գեղարքունիք!AC70+'Լոռի '!AC70+'Շիրակ '!AC70+Կոտայք!AC70+Տավուշ!AC70+Սյունիք!AC70+'Երևան '!AC70)</f>
        <v>0</v>
      </c>
      <c r="AD70" s="7">
        <f t="shared" si="29"/>
        <v>0</v>
      </c>
      <c r="AE70" s="7">
        <f t="shared" si="30"/>
        <v>0</v>
      </c>
      <c r="AF70" s="7">
        <f t="shared" si="31"/>
        <v>0</v>
      </c>
      <c r="AG70" s="7">
        <f t="shared" si="32"/>
        <v>0</v>
      </c>
      <c r="AH70" s="7">
        <f t="shared" si="33"/>
        <v>0</v>
      </c>
      <c r="AI70" s="7">
        <f t="shared" si="34"/>
        <v>0</v>
      </c>
    </row>
    <row r="71" spans="1:35" x14ac:dyDescent="0.3">
      <c r="A71" s="13">
        <v>5.4</v>
      </c>
      <c r="B71" s="14" t="s">
        <v>100</v>
      </c>
      <c r="C71" s="15">
        <v>191</v>
      </c>
      <c r="D71" s="24">
        <f>SUM('Արագածոտն '!D71+Արարատ!D71+Արմավիր!D71+Գեղարքունիք!D71+'Լոռի '!D71+'Շիրակ '!D71+Կոտայք!D71+Տավուշ!D71+Սյունիք!D71+'Երևան '!D71)</f>
        <v>0</v>
      </c>
      <c r="E71" s="24">
        <f>SUM('Արագածոտն '!E71+Արարատ!E71+Արմավիր!E71+Գեղարքունիք!E71+'Լոռի '!E71+'Շիրակ '!E71+Կոտայք!E71+Տավուշ!E71+Սյունիք!E71+'Երևան '!E71)</f>
        <v>1</v>
      </c>
      <c r="F71" s="24">
        <f>SUM('Արագածոտն '!F71+Արարատ!F71+Արմավիր!F71+Գեղարքունիք!F71+'Լոռի '!F71+'Շիրակ '!F71+Կոտայք!F71+Տավուշ!F71+Սյունիք!F71+'Երևան '!F71)</f>
        <v>1</v>
      </c>
      <c r="G71" s="24">
        <f>SUM('Արագածոտն '!G71+Արարատ!G71+Արմավիր!G71+Գեղարքունիք!G71+'Լոռի '!G71+'Շիրակ '!G71+Կոտայք!G71+Տավուշ!G71+Սյունիք!G71+'Երևան '!G71)</f>
        <v>0</v>
      </c>
      <c r="H71" s="24">
        <f>SUM('Արագածոտն '!H71+Արարատ!H71+Արմավիր!H71+Գեղարքունիք!H71+'Լոռի '!H71+'Շիրակ '!H71+Կոտայք!H71+Տավուշ!H71+Սյունիք!H71+'Երևան '!H71)</f>
        <v>0</v>
      </c>
      <c r="I71" s="24">
        <f>SUM('Արագածոտն '!I71+Արարատ!I71+Արմավիր!I71+Գեղարքունիք!I71+'Լոռի '!I71+'Շիրակ '!I71+Կոտայք!I71+Տավուշ!I71+Սյունիք!I71+'Երևան '!I71)</f>
        <v>0</v>
      </c>
      <c r="J71" s="24">
        <f>SUM('Արագածոտն '!J71+Արարատ!J71+Արմավիր!J71+Գեղարքունիք!J71+'Լոռի '!J71+'Շիրակ '!J71+Կոտայք!J71+Տավուշ!J71+Սյունիք!J71+'Երևան '!J71)</f>
        <v>0</v>
      </c>
      <c r="K71" s="24">
        <f>SUM('Արագածոտն '!K71+Արարատ!K71+Արմավիր!K71+Գեղարքունիք!K71+'Լոռի '!K71+'Շիրակ '!K71+Կոտայք!K71+Տավուշ!K71+Սյունիք!K71+'Երևան '!K71)</f>
        <v>0</v>
      </c>
      <c r="L71" s="24">
        <f>SUM('Արագածոտն '!L71+Արարատ!L71+Արմավիր!L71+Գեղարքունիք!L71+'Լոռի '!L71+'Շիրակ '!L71+Կոտայք!L71+Տավուշ!L71+Սյունիք!L71+'Երևան '!L71)</f>
        <v>1</v>
      </c>
      <c r="M71" s="24">
        <f>SUM('Արագածոտն '!M71+Արարատ!M71+Արմավիր!M71+Գեղարքունիք!M71+'Լոռի '!M71+'Շիրակ '!M71+Կոտայք!M71+Տավուշ!M71+Սյունիք!M71+'Երևան '!M71)</f>
        <v>0</v>
      </c>
      <c r="N71" s="24">
        <f>SUM('Արագածոտն '!N71+Արարատ!N71+Արմավիր!N71+Գեղարքունիք!N71+'Լոռի '!N71+'Շիրակ '!N71+Կոտայք!N71+Տավուշ!N71+Սյունիք!N71+'Երևան '!N71)</f>
        <v>0</v>
      </c>
      <c r="O71" s="24">
        <f>SUM('Արագածոտն '!O71+Արարատ!O71+Արմավիր!O71+Գեղարքունիք!O71+'Լոռի '!O71+'Շիրակ '!O71+Կոտայք!O71+Տավուշ!O71+Սյունիք!O71+'Երևան '!O71)</f>
        <v>0</v>
      </c>
      <c r="P71" s="24">
        <f>SUM('Արագածոտն '!P71+Արարատ!P71+Արմավիր!P71+Գեղարքունիք!P71+'Լոռի '!P71+'Շիրակ '!P71+Կոտայք!P71+Տավուշ!P71+Սյունիք!P71+'Երևան '!P71)</f>
        <v>0</v>
      </c>
      <c r="Q71" s="24">
        <f>SUM('Արագածոտն '!Q71+Արարատ!Q71+Արմավիր!Q71+Գեղարքունիք!Q71+'Լոռի '!Q71+'Շիրակ '!Q71+Կոտայք!Q71+Տավուշ!Q71+Սյունիք!Q71+'Երևան '!Q71)</f>
        <v>0</v>
      </c>
      <c r="R71" s="24">
        <f>SUM('Արագածոտն '!R71+Արարատ!R71+Արմավիր!R71+Գեղարքունիք!R71+'Լոռի '!R71+'Շիրակ '!R71+Կոտայք!R71+Տավուշ!R71+Սյունիք!R71+'Երևան '!R71)</f>
        <v>1</v>
      </c>
      <c r="S71" s="24">
        <f>SUM('Արագածոտն '!S71+Արարատ!S71+Արմավիր!S71+Գեղարքունիք!S71+'Լոռի '!S71+'Շիրակ '!S71+Կոտայք!S71+Տավուշ!S71+Սյունիք!S71+'Երևան '!S71)</f>
        <v>0</v>
      </c>
      <c r="T71" s="24">
        <f>SUM('Արագածոտն '!T71+Արարատ!T71+Արմավիր!T71+Գեղարքունիք!T71+'Լոռի '!T71+'Շիրակ '!T71+Կոտայք!T71+Տավուշ!T71+Սյունիք!T71+'Երևան '!T71)</f>
        <v>0</v>
      </c>
      <c r="U71" s="24">
        <f>SUM('Արագածոտն '!U71+Արարատ!U71+Արմավիր!U71+Գեղարքունիք!U71+'Լոռի '!U71+'Շիրակ '!U71+Կոտայք!U71+Տավուշ!U71+Սյունիք!U71+'Երևան '!U71)</f>
        <v>0</v>
      </c>
      <c r="V71" s="24">
        <f>SUM('Արագածոտն '!V71+Արարատ!V71+Արմավիր!V71+Գեղարքունիք!V71+'Լոռի '!V71+'Շիրակ '!V71+Կոտայք!V71+Տավուշ!V71+Սյունիք!V71+'Երևան '!V71)</f>
        <v>0</v>
      </c>
      <c r="W71" s="24">
        <f>SUM('Արագածոտն '!W71+Արարատ!W71+Արմավիր!W71+Գեղարքունիք!W71+'Լոռի '!W71+'Շիրակ '!W71+Կոտայք!W71+Տավուշ!W71+Սյունիք!W71+'Երևան '!W71)</f>
        <v>0</v>
      </c>
      <c r="X71" s="24">
        <f>SUM('Արագածոտն '!X71+Արարատ!X71+Արմավիր!X71+Գեղարքունիք!X71+'Լոռի '!X71+'Շիրակ '!X71+Կոտայք!X71+Տավուշ!X71+Սյունիք!X71+'Երևան '!X71)</f>
        <v>0</v>
      </c>
      <c r="Y71" s="24">
        <f>SUM('Արագածոտն '!Y71+Արարատ!Y71+Արմավիր!Y71+Գեղարքունիք!Y71+'Լոռի '!Y71+'Շիրակ '!Y71+Կոտայք!Y71+Տավուշ!Y71+Սյունիք!Y71+'Երևան '!Y71)</f>
        <v>0</v>
      </c>
      <c r="Z71" s="24">
        <f>SUM('Արագածոտն '!Z71+Արարատ!Z71+Արմավիր!Z71+Գեղարքունիք!Z71+'Լոռի '!Z71+'Շիրակ '!Z71+Կոտայք!Z71+Տավուշ!Z71+Սյունիք!Z71+'Երևան '!Z71)</f>
        <v>1</v>
      </c>
      <c r="AA71" s="24">
        <f>SUM('Արագածոտն '!AA71+Արարատ!AA71+Արմավիր!AA71+Գեղարքունիք!AA71+'Լոռի '!AA71+'Շիրակ '!AA71+Կոտայք!AA71+Տավուշ!AA71+Սյունիք!AA71+'Երևան '!AA71)</f>
        <v>0</v>
      </c>
      <c r="AB71" s="24">
        <f>SUM('Արագածոտն '!AB71+Արարատ!AB71+Արմավիր!AB71+Գեղարքունիք!AB71+'Լոռի '!AB71+'Շիրակ '!AB71+Կոտայք!AB71+Տավուշ!AB71+Սյունիք!AB71+'Երևան '!AB71)</f>
        <v>0</v>
      </c>
      <c r="AC71" s="24">
        <f>SUM('Արագածոտն '!AC71+Արարատ!AC71+Արմավիր!AC71+Գեղարքունիք!AC71+'Լոռի '!AC71+'Շիրակ '!AC71+Կոտայք!AC71+Տավուշ!AC71+Սյունիք!AC71+'Երևան '!AC71)</f>
        <v>0</v>
      </c>
      <c r="AD71" s="7">
        <f t="shared" si="29"/>
        <v>1</v>
      </c>
      <c r="AE71" s="7">
        <f t="shared" si="30"/>
        <v>1</v>
      </c>
      <c r="AF71" s="7">
        <f t="shared" si="31"/>
        <v>1</v>
      </c>
      <c r="AG71" s="7">
        <f t="shared" si="32"/>
        <v>1</v>
      </c>
      <c r="AH71" s="7">
        <f t="shared" si="33"/>
        <v>1</v>
      </c>
      <c r="AI71" s="7">
        <f t="shared" si="34"/>
        <v>1</v>
      </c>
    </row>
    <row r="72" spans="1:35" x14ac:dyDescent="0.3">
      <c r="A72" s="13">
        <v>5.5</v>
      </c>
      <c r="B72" s="14" t="s">
        <v>101</v>
      </c>
      <c r="C72" s="15">
        <v>192</v>
      </c>
      <c r="D72" s="24">
        <f>SUM('Արագածոտն '!D72+Արարատ!D72+Արմավիր!D72+Գեղարքունիք!D72+'Լոռի '!D72+'Շիրակ '!D72+Կոտայք!D72+Տավուշ!D72+Սյունիք!D72+'Երևան '!D72)</f>
        <v>0</v>
      </c>
      <c r="E72" s="24">
        <f>SUM('Արագածոտն '!E72+Արարատ!E72+Արմավիր!E72+Գեղարքունիք!E72+'Լոռի '!E72+'Շիրակ '!E72+Կոտայք!E72+Տավուշ!E72+Սյունիք!E72+'Երևան '!E72)</f>
        <v>0</v>
      </c>
      <c r="F72" s="24">
        <f>SUM('Արագածոտն '!F72+Արարատ!F72+Արմավիր!F72+Գեղարքունիք!F72+'Լոռի '!F72+'Շիրակ '!F72+Կոտայք!F72+Տավուշ!F72+Սյունիք!F72+'Երևան '!F72)</f>
        <v>0</v>
      </c>
      <c r="G72" s="24">
        <f>SUM('Արագածոտն '!G72+Արարատ!G72+Արմավիր!G72+Գեղարքունիք!G72+'Լոռի '!G72+'Շիրակ '!G72+Կոտայք!G72+Տավուշ!G72+Սյունիք!G72+'Երևան '!G72)</f>
        <v>0</v>
      </c>
      <c r="H72" s="24">
        <f>SUM('Արագածոտն '!H72+Արարատ!H72+Արմավիր!H72+Գեղարքունիք!H72+'Լոռի '!H72+'Շիրակ '!H72+Կոտայք!H72+Տավուշ!H72+Սյունիք!H72+'Երևան '!H72)</f>
        <v>0</v>
      </c>
      <c r="I72" s="24">
        <f>SUM('Արագածոտն '!I72+Արարատ!I72+Արմավիր!I72+Գեղարքունիք!I72+'Լոռի '!I72+'Շիրակ '!I72+Կոտայք!I72+Տավուշ!I72+Սյունիք!I72+'Երևան '!I72)</f>
        <v>0</v>
      </c>
      <c r="J72" s="24">
        <f>SUM('Արագածոտն '!J72+Արարատ!J72+Արմավիր!J72+Գեղարքունիք!J72+'Լոռի '!J72+'Շիրակ '!J72+Կոտայք!J72+Տավուշ!J72+Սյունիք!J72+'Երևան '!J72)</f>
        <v>0</v>
      </c>
      <c r="K72" s="24">
        <f>SUM('Արագածոտն '!K72+Արարատ!K72+Արմավիր!K72+Գեղարքունիք!K72+'Լոռի '!K72+'Շիրակ '!K72+Կոտայք!K72+Տավուշ!K72+Սյունիք!K72+'Երևան '!K72)</f>
        <v>0</v>
      </c>
      <c r="L72" s="24">
        <f>SUM('Արագածոտն '!L72+Արարատ!L72+Արմավիր!L72+Գեղարքունիք!L72+'Լոռի '!L72+'Շիրակ '!L72+Կոտայք!L72+Տավուշ!L72+Սյունիք!L72+'Երևան '!L72)</f>
        <v>0</v>
      </c>
      <c r="M72" s="24">
        <f>SUM('Արագածոտն '!M72+Արարատ!M72+Արմավիր!M72+Գեղարքունիք!M72+'Լոռի '!M72+'Շիրակ '!M72+Կոտայք!M72+Տավուշ!M72+Սյունիք!M72+'Երևան '!M72)</f>
        <v>0</v>
      </c>
      <c r="N72" s="24">
        <f>SUM('Արագածոտն '!N72+Արարատ!N72+Արմավիր!N72+Գեղարքունիք!N72+'Լոռի '!N72+'Շիրակ '!N72+Կոտայք!N72+Տավուշ!N72+Սյունիք!N72+'Երևան '!N72)</f>
        <v>0</v>
      </c>
      <c r="O72" s="24">
        <f>SUM('Արագածոտն '!O72+Արարատ!O72+Արմավիր!O72+Գեղարքունիք!O72+'Լոռի '!O72+'Շիրակ '!O72+Կոտայք!O72+Տավուշ!O72+Սյունիք!O72+'Երևան '!O72)</f>
        <v>0</v>
      </c>
      <c r="P72" s="24">
        <f>SUM('Արագածոտն '!P72+Արարատ!P72+Արմավիր!P72+Գեղարքունիք!P72+'Լոռի '!P72+'Շիրակ '!P72+Կոտայք!P72+Տավուշ!P72+Սյունիք!P72+'Երևան '!P72)</f>
        <v>0</v>
      </c>
      <c r="Q72" s="24">
        <f>SUM('Արագածոտն '!Q72+Արարատ!Q72+Արմավիր!Q72+Գեղարքունիք!Q72+'Լոռի '!Q72+'Շիրակ '!Q72+Կոտայք!Q72+Տավուշ!Q72+Սյունիք!Q72+'Երևան '!Q72)</f>
        <v>0</v>
      </c>
      <c r="R72" s="24">
        <f>SUM('Արագածոտն '!R72+Արարատ!R72+Արմավիր!R72+Գեղարքունիք!R72+'Լոռի '!R72+'Շիրակ '!R72+Կոտայք!R72+Տավուշ!R72+Սյունիք!R72+'Երևան '!R72)</f>
        <v>0</v>
      </c>
      <c r="S72" s="24">
        <f>SUM('Արագածոտն '!S72+Արարատ!S72+Արմավիր!S72+Գեղարքունիք!S72+'Լոռի '!S72+'Շիրակ '!S72+Կոտայք!S72+Տավուշ!S72+Սյունիք!S72+'Երևան '!S72)</f>
        <v>0</v>
      </c>
      <c r="T72" s="24">
        <f>SUM('Արագածոտն '!T72+Արարատ!T72+Արմավիր!T72+Գեղարքունիք!T72+'Լոռի '!T72+'Շիրակ '!T72+Կոտայք!T72+Տավուշ!T72+Սյունիք!T72+'Երևան '!T72)</f>
        <v>0</v>
      </c>
      <c r="U72" s="24">
        <f>SUM('Արագածոտն '!U72+Արարատ!U72+Արմավիր!U72+Գեղարքունիք!U72+'Լոռի '!U72+'Շիրակ '!U72+Կոտայք!U72+Տավուշ!U72+Սյունիք!U72+'Երևան '!U72)</f>
        <v>0</v>
      </c>
      <c r="V72" s="24">
        <f>SUM('Արագածոտն '!V72+Արարատ!V72+Արմավիր!V72+Գեղարքունիք!V72+'Լոռի '!V72+'Շիրակ '!V72+Կոտայք!V72+Տավուշ!V72+Սյունիք!V72+'Երևան '!V72)</f>
        <v>0</v>
      </c>
      <c r="W72" s="24">
        <f>SUM('Արագածոտն '!W72+Արարատ!W72+Արմավիր!W72+Գեղարքունիք!W72+'Լոռի '!W72+'Շիրակ '!W72+Կոտայք!W72+Տավուշ!W72+Սյունիք!W72+'Երևան '!W72)</f>
        <v>0</v>
      </c>
      <c r="X72" s="24">
        <f>SUM('Արագածոտն '!X72+Արարատ!X72+Արմավիր!X72+Գեղարքունիք!X72+'Լոռի '!X72+'Շիրակ '!X72+Կոտայք!X72+Տավուշ!X72+Սյունիք!X72+'Երևան '!X72)</f>
        <v>0</v>
      </c>
      <c r="Y72" s="24">
        <f>SUM('Արագածոտն '!Y72+Արարատ!Y72+Արմավիր!Y72+Գեղարքունիք!Y72+'Լոռի '!Y72+'Շիրակ '!Y72+Կոտայք!Y72+Տավուշ!Y72+Սյունիք!Y72+'Երևան '!Y72)</f>
        <v>0</v>
      </c>
      <c r="Z72" s="24">
        <f>SUM('Արագածոտն '!Z72+Արարատ!Z72+Արմավիր!Z72+Գեղարքունիք!Z72+'Լոռի '!Z72+'Շիրակ '!Z72+Կոտայք!Z72+Տավուշ!Z72+Սյունիք!Z72+'Երևան '!Z72)</f>
        <v>0</v>
      </c>
      <c r="AA72" s="24">
        <f>SUM('Արագածոտն '!AA72+Արարատ!AA72+Արմավիր!AA72+Գեղարքունիք!AA72+'Լոռի '!AA72+'Շիրակ '!AA72+Կոտայք!AA72+Տավուշ!AA72+Սյունիք!AA72+'Երևան '!AA72)</f>
        <v>0</v>
      </c>
      <c r="AB72" s="24">
        <f>SUM('Արագածոտն '!AB72+Արարատ!AB72+Արմավիր!AB72+Գեղարքունիք!AB72+'Լոռի '!AB72+'Շիրակ '!AB72+Կոտայք!AB72+Տավուշ!AB72+Սյունիք!AB72+'Երևան '!AB72)</f>
        <v>0</v>
      </c>
      <c r="AC72" s="24">
        <f>SUM('Արագածոտն '!AC72+Արարատ!AC72+Արմավիր!AC72+Գեղարքունիք!AC72+'Լոռի '!AC72+'Շիրակ '!AC72+Կոտայք!AC72+Տավուշ!AC72+Սյունիք!AC72+'Երևան '!AC72)</f>
        <v>0</v>
      </c>
      <c r="AD72" s="7">
        <f t="shared" si="29"/>
        <v>0</v>
      </c>
      <c r="AE72" s="7">
        <f t="shared" si="30"/>
        <v>0</v>
      </c>
      <c r="AF72" s="7">
        <f t="shared" si="31"/>
        <v>0</v>
      </c>
      <c r="AG72" s="7">
        <f t="shared" si="32"/>
        <v>0</v>
      </c>
      <c r="AH72" s="7">
        <f t="shared" si="33"/>
        <v>0</v>
      </c>
      <c r="AI72" s="7">
        <f t="shared" si="34"/>
        <v>0</v>
      </c>
    </row>
    <row r="73" spans="1:35" ht="27.75" x14ac:dyDescent="0.3">
      <c r="A73" s="13">
        <v>5.6</v>
      </c>
      <c r="B73" s="14" t="s">
        <v>102</v>
      </c>
      <c r="C73" s="15">
        <v>193</v>
      </c>
      <c r="D73" s="24">
        <f>SUM('Արագածոտն '!D73+Արարատ!D73+Արմավիր!D73+Գեղարքունիք!D73+'Լոռի '!D73+'Շիրակ '!D73+Կոտայք!D73+Տավուշ!D73+Սյունիք!D73+'Երևան '!D73)</f>
        <v>0</v>
      </c>
      <c r="E73" s="24">
        <f>SUM('Արագածոտն '!E73+Արարատ!E73+Արմավիր!E73+Գեղարքունիք!E73+'Լոռի '!E73+'Շիրակ '!E73+Կոտայք!E73+Տավուշ!E73+Սյունիք!E73+'Երևան '!E73)</f>
        <v>0</v>
      </c>
      <c r="F73" s="24">
        <f>SUM('Արագածոտն '!F73+Արարատ!F73+Արմավիր!F73+Գեղարքունիք!F73+'Լոռի '!F73+'Շիրակ '!F73+Կոտայք!F73+Տավուշ!F73+Սյունիք!F73+'Երևան '!F73)</f>
        <v>0</v>
      </c>
      <c r="G73" s="24">
        <f>SUM('Արագածոտն '!G73+Արարատ!G73+Արմավիր!G73+Գեղարքունիք!G73+'Լոռի '!G73+'Շիրակ '!G73+Կոտայք!G73+Տավուշ!G73+Սյունիք!G73+'Երևան '!G73)</f>
        <v>0</v>
      </c>
      <c r="H73" s="24">
        <f>SUM('Արագածոտն '!H73+Արարատ!H73+Արմավիր!H73+Գեղարքունիք!H73+'Լոռի '!H73+'Շիրակ '!H73+Կոտայք!H73+Տավուշ!H73+Սյունիք!H73+'Երևան '!H73)</f>
        <v>0</v>
      </c>
      <c r="I73" s="24">
        <f>SUM('Արագածոտն '!I73+Արարատ!I73+Արմավիր!I73+Գեղարքունիք!I73+'Լոռի '!I73+'Շիրակ '!I73+Կոտայք!I73+Տավուշ!I73+Սյունիք!I73+'Երևան '!I73)</f>
        <v>0</v>
      </c>
      <c r="J73" s="24">
        <f>SUM('Արագածոտն '!J73+Արարատ!J73+Արմավիր!J73+Գեղարքունիք!J73+'Լոռի '!J73+'Շիրակ '!J73+Կոտայք!J73+Տավուշ!J73+Սյունիք!J73+'Երևան '!J73)</f>
        <v>0</v>
      </c>
      <c r="K73" s="24">
        <f>SUM('Արագածոտն '!K73+Արարատ!K73+Արմավիր!K73+Գեղարքունիք!K73+'Լոռի '!K73+'Շիրակ '!K73+Կոտայք!K73+Տավուշ!K73+Սյունիք!K73+'Երևան '!K73)</f>
        <v>0</v>
      </c>
      <c r="L73" s="24">
        <f>SUM('Արագածոտն '!L73+Արարատ!L73+Արմավիր!L73+Գեղարքունիք!L73+'Լոռի '!L73+'Շիրակ '!L73+Կոտայք!L73+Տավուշ!L73+Սյունիք!L73+'Երևան '!L73)</f>
        <v>0</v>
      </c>
      <c r="M73" s="24">
        <f>SUM('Արագածոտն '!M73+Արարատ!M73+Արմավիր!M73+Գեղարքունիք!M73+'Լոռի '!M73+'Շիրակ '!M73+Կոտայք!M73+Տավուշ!M73+Սյունիք!M73+'Երևան '!M73)</f>
        <v>0</v>
      </c>
      <c r="N73" s="24">
        <f>SUM('Արագածոտն '!N73+Արարատ!N73+Արմավիր!N73+Գեղարքունիք!N73+'Լոռի '!N73+'Շիրակ '!N73+Կոտայք!N73+Տավուշ!N73+Սյունիք!N73+'Երևան '!N73)</f>
        <v>0</v>
      </c>
      <c r="O73" s="24">
        <f>SUM('Արագածոտն '!O73+Արարատ!O73+Արմավիր!O73+Գեղարքունիք!O73+'Լոռի '!O73+'Շիրակ '!O73+Կոտայք!O73+Տավուշ!O73+Սյունիք!O73+'Երևան '!O73)</f>
        <v>0</v>
      </c>
      <c r="P73" s="24">
        <f>SUM('Արագածոտն '!P73+Արարատ!P73+Արմավիր!P73+Գեղարքունիք!P73+'Լոռի '!P73+'Շիրակ '!P73+Կոտայք!P73+Տավուշ!P73+Սյունիք!P73+'Երևան '!P73)</f>
        <v>0</v>
      </c>
      <c r="Q73" s="24">
        <f>SUM('Արագածոտն '!Q73+Արարատ!Q73+Արմավիր!Q73+Գեղարքունիք!Q73+'Լոռի '!Q73+'Շիրակ '!Q73+Կոտայք!Q73+Տավուշ!Q73+Սյունիք!Q73+'Երևան '!Q73)</f>
        <v>0</v>
      </c>
      <c r="R73" s="24">
        <f>SUM('Արագածոտն '!R73+Արարատ!R73+Արմավիր!R73+Գեղարքունիք!R73+'Լոռի '!R73+'Շիրակ '!R73+Կոտայք!R73+Տավուշ!R73+Սյունիք!R73+'Երևան '!R73)</f>
        <v>0</v>
      </c>
      <c r="S73" s="24">
        <f>SUM('Արագածոտն '!S73+Արարատ!S73+Արմավիր!S73+Գեղարքունիք!S73+'Լոռի '!S73+'Շիրակ '!S73+Կոտայք!S73+Տավուշ!S73+Սյունիք!S73+'Երևան '!S73)</f>
        <v>0</v>
      </c>
      <c r="T73" s="24">
        <f>SUM('Արագածոտն '!T73+Արարատ!T73+Արմավիր!T73+Գեղարքունիք!T73+'Լոռի '!T73+'Շիրակ '!T73+Կոտայք!T73+Տավուշ!T73+Սյունիք!T73+'Երևան '!T73)</f>
        <v>0</v>
      </c>
      <c r="U73" s="24">
        <f>SUM('Արագածոտն '!U73+Արարատ!U73+Արմավիր!U73+Գեղարքունիք!U73+'Լոռի '!U73+'Շիրակ '!U73+Կոտայք!U73+Տավուշ!U73+Սյունիք!U73+'Երևան '!U73)</f>
        <v>0</v>
      </c>
      <c r="V73" s="24">
        <f>SUM('Արագածոտն '!V73+Արարատ!V73+Արմավիր!V73+Գեղարքունիք!V73+'Լոռի '!V73+'Շիրակ '!V73+Կոտայք!V73+Տավուշ!V73+Սյունիք!V73+'Երևան '!V73)</f>
        <v>0</v>
      </c>
      <c r="W73" s="24">
        <f>SUM('Արագածոտն '!W73+Արարատ!W73+Արմավիր!W73+Գեղարքունիք!W73+'Լոռի '!W73+'Շիրակ '!W73+Կոտայք!W73+Տավուշ!W73+Սյունիք!W73+'Երևան '!W73)</f>
        <v>0</v>
      </c>
      <c r="X73" s="24">
        <f>SUM('Արագածոտն '!X73+Արարատ!X73+Արմավիր!X73+Գեղարքունիք!X73+'Լոռի '!X73+'Շիրակ '!X73+Կոտայք!X73+Տավուշ!X73+Սյունիք!X73+'Երևան '!X73)</f>
        <v>0</v>
      </c>
      <c r="Y73" s="24">
        <f>SUM('Արագածոտն '!Y73+Արարատ!Y73+Արմավիր!Y73+Գեղարքունիք!Y73+'Լոռի '!Y73+'Շիրակ '!Y73+Կոտայք!Y73+Տավուշ!Y73+Սյունիք!Y73+'Երևան '!Y73)</f>
        <v>0</v>
      </c>
      <c r="Z73" s="24">
        <f>SUM('Արագածոտն '!Z73+Արարատ!Z73+Արմավիր!Z73+Գեղարքունիք!Z73+'Լոռի '!Z73+'Շիրակ '!Z73+Կոտայք!Z73+Տավուշ!Z73+Սյունիք!Z73+'Երևան '!Z73)</f>
        <v>0</v>
      </c>
      <c r="AA73" s="24">
        <f>SUM('Արագածոտն '!AA73+Արարատ!AA73+Արմավիր!AA73+Գեղարքունիք!AA73+'Լոռի '!AA73+'Շիրակ '!AA73+Կոտայք!AA73+Տավուշ!AA73+Սյունիք!AA73+'Երևան '!AA73)</f>
        <v>0</v>
      </c>
      <c r="AB73" s="24">
        <f>SUM('Արագածոտն '!AB73+Արարատ!AB73+Արմավիր!AB73+Գեղարքունիք!AB73+'Լոռի '!AB73+'Շիրակ '!AB73+Կոտայք!AB73+Տավուշ!AB73+Սյունիք!AB73+'Երևան '!AB73)</f>
        <v>0</v>
      </c>
      <c r="AC73" s="24">
        <f>SUM('Արագածոտն '!AC73+Արարատ!AC73+Արմավիր!AC73+Գեղարքունիք!AC73+'Լոռի '!AC73+'Շիրակ '!AC73+Կոտայք!AC73+Տավուշ!AC73+Սյունիք!AC73+'Երևան '!AC73)</f>
        <v>0</v>
      </c>
      <c r="AD73" s="7">
        <f t="shared" si="29"/>
        <v>0</v>
      </c>
      <c r="AE73" s="7">
        <f t="shared" si="30"/>
        <v>0</v>
      </c>
      <c r="AF73" s="7">
        <f t="shared" si="31"/>
        <v>0</v>
      </c>
      <c r="AG73" s="7">
        <f t="shared" si="32"/>
        <v>0</v>
      </c>
      <c r="AH73" s="7">
        <f t="shared" si="33"/>
        <v>0</v>
      </c>
      <c r="AI73" s="7">
        <f t="shared" si="34"/>
        <v>0</v>
      </c>
    </row>
    <row r="74" spans="1:35" x14ac:dyDescent="0.3">
      <c r="A74" s="13">
        <v>5.7</v>
      </c>
      <c r="B74" s="14" t="s">
        <v>103</v>
      </c>
      <c r="C74" s="15">
        <v>194</v>
      </c>
      <c r="D74" s="24">
        <f>SUM('Արագածոտն '!D74+Արարատ!D74+Արմավիր!D74+Գեղարքունիք!D74+'Լոռի '!D74+'Շիրակ '!D74+Կոտայք!D74+Տավուշ!D74+Սյունիք!D74+'Երևան '!D74)</f>
        <v>0</v>
      </c>
      <c r="E74" s="24">
        <f>SUM('Արագածոտն '!E74+Արարատ!E74+Արմավիր!E74+Գեղարքունիք!E74+'Լոռի '!E74+'Շիրակ '!E74+Կոտայք!E74+Տավուշ!E74+Սյունիք!E74+'Երևան '!E74)</f>
        <v>0</v>
      </c>
      <c r="F74" s="24">
        <f>SUM('Արագածոտն '!F74+Արարատ!F74+Արմավիր!F74+Գեղարքունիք!F74+'Լոռի '!F74+'Շիրակ '!F74+Կոտայք!F74+Տավուշ!F74+Սյունիք!F74+'Երևան '!F74)</f>
        <v>0</v>
      </c>
      <c r="G74" s="24">
        <f>SUM('Արագածոտն '!G74+Արարատ!G74+Արմավիր!G74+Գեղարքունիք!G74+'Լոռի '!G74+'Շիրակ '!G74+Կոտայք!G74+Տավուշ!G74+Սյունիք!G74+'Երևան '!G74)</f>
        <v>0</v>
      </c>
      <c r="H74" s="24">
        <f>SUM('Արագածոտն '!H74+Արարատ!H74+Արմավիր!H74+Գեղարքունիք!H74+'Լոռի '!H74+'Շիրակ '!H74+Կոտայք!H74+Տավուշ!H74+Սյունիք!H74+'Երևան '!H74)</f>
        <v>0</v>
      </c>
      <c r="I74" s="24">
        <f>SUM('Արագածոտն '!I74+Արարատ!I74+Արմավիր!I74+Գեղարքունիք!I74+'Լոռի '!I74+'Շիրակ '!I74+Կոտայք!I74+Տավուշ!I74+Սյունիք!I74+'Երևան '!I74)</f>
        <v>0</v>
      </c>
      <c r="J74" s="24">
        <f>SUM('Արագածոտն '!J74+Արարատ!J74+Արմավիր!J74+Գեղարքունիք!J74+'Լոռի '!J74+'Շիրակ '!J74+Կոտայք!J74+Տավուշ!J74+Սյունիք!J74+'Երևան '!J74)</f>
        <v>0</v>
      </c>
      <c r="K74" s="24">
        <f>SUM('Արագածոտն '!K74+Արարատ!K74+Արմավիր!K74+Գեղարքունիք!K74+'Լոռի '!K74+'Շիրակ '!K74+Կոտայք!K74+Տավուշ!K74+Սյունիք!K74+'Երևան '!K74)</f>
        <v>0</v>
      </c>
      <c r="L74" s="24">
        <f>SUM('Արագածոտն '!L74+Արարատ!L74+Արմավիր!L74+Գեղարքունիք!L74+'Լոռի '!L74+'Շիրակ '!L74+Կոտայք!L74+Տավուշ!L74+Սյունիք!L74+'Երևան '!L74)</f>
        <v>0</v>
      </c>
      <c r="M74" s="24">
        <f>SUM('Արագածոտն '!M74+Արարատ!M74+Արմավիր!M74+Գեղարքունիք!M74+'Լոռի '!M74+'Շիրակ '!M74+Կոտայք!M74+Տավուշ!M74+Սյունիք!M74+'Երևան '!M74)</f>
        <v>0</v>
      </c>
      <c r="N74" s="24">
        <f>SUM('Արագածոտն '!N74+Արարատ!N74+Արմավիր!N74+Գեղարքունիք!N74+'Լոռի '!N74+'Շիրակ '!N74+Կոտայք!N74+Տավուշ!N74+Սյունիք!N74+'Երևան '!N74)</f>
        <v>0</v>
      </c>
      <c r="O74" s="24">
        <f>SUM('Արագածոտն '!O74+Արարատ!O74+Արմավիր!O74+Գեղարքունիք!O74+'Լոռի '!O74+'Շիրակ '!O74+Կոտայք!O74+Տավուշ!O74+Սյունիք!O74+'Երևան '!O74)</f>
        <v>0</v>
      </c>
      <c r="P74" s="24">
        <f>SUM('Արագածոտն '!P74+Արարատ!P74+Արմավիր!P74+Գեղարքունիք!P74+'Լոռի '!P74+'Շիրակ '!P74+Կոտայք!P74+Տավուշ!P74+Սյունիք!P74+'Երևան '!P74)</f>
        <v>0</v>
      </c>
      <c r="Q74" s="24">
        <f>SUM('Արագածոտն '!Q74+Արարատ!Q74+Արմավիր!Q74+Գեղարքունիք!Q74+'Լոռի '!Q74+'Շիրակ '!Q74+Կոտայք!Q74+Տավուշ!Q74+Սյունիք!Q74+'Երևան '!Q74)</f>
        <v>0</v>
      </c>
      <c r="R74" s="24">
        <f>SUM('Արագածոտն '!R74+Արարատ!R74+Արմավիր!R74+Գեղարքունիք!R74+'Լոռի '!R74+'Շիրակ '!R74+Կոտայք!R74+Տավուշ!R74+Սյունիք!R74+'Երևան '!R74)</f>
        <v>0</v>
      </c>
      <c r="S74" s="24">
        <f>SUM('Արագածոտն '!S74+Արարատ!S74+Արմավիր!S74+Գեղարքունիք!S74+'Լոռի '!S74+'Շիրակ '!S74+Կոտայք!S74+Տավուշ!S74+Սյունիք!S74+'Երևան '!S74)</f>
        <v>0</v>
      </c>
      <c r="T74" s="24">
        <f>SUM('Արագածոտն '!T74+Արարատ!T74+Արմավիր!T74+Գեղարքունիք!T74+'Լոռի '!T74+'Շիրակ '!T74+Կոտայք!T74+Տավուշ!T74+Սյունիք!T74+'Երևան '!T74)</f>
        <v>0</v>
      </c>
      <c r="U74" s="24">
        <f>SUM('Արագածոտն '!U74+Արարատ!U74+Արմավիր!U74+Գեղարքունիք!U74+'Լոռի '!U74+'Շիրակ '!U74+Կոտայք!U74+Տավուշ!U74+Սյունիք!U74+'Երևան '!U74)</f>
        <v>0</v>
      </c>
      <c r="V74" s="24">
        <f>SUM('Արագածոտն '!V74+Արարատ!V74+Արմավիր!V74+Գեղարքունիք!V74+'Լոռի '!V74+'Շիրակ '!V74+Կոտայք!V74+Տավուշ!V74+Սյունիք!V74+'Երևան '!V74)</f>
        <v>0</v>
      </c>
      <c r="W74" s="24">
        <f>SUM('Արագածոտն '!W74+Արարատ!W74+Արմավիր!W74+Գեղարքունիք!W74+'Լոռի '!W74+'Շիրակ '!W74+Կոտայք!W74+Տավուշ!W74+Սյունիք!W74+'Երևան '!W74)</f>
        <v>0</v>
      </c>
      <c r="X74" s="24">
        <f>SUM('Արագածոտն '!X74+Արարատ!X74+Արմավիր!X74+Գեղարքունիք!X74+'Լոռի '!X74+'Շիրակ '!X74+Կոտայք!X74+Տավուշ!X74+Սյունիք!X74+'Երևան '!X74)</f>
        <v>0</v>
      </c>
      <c r="Y74" s="24">
        <f>SUM('Արագածոտն '!Y74+Արարատ!Y74+Արմավիր!Y74+Գեղարքունիք!Y74+'Լոռի '!Y74+'Շիրակ '!Y74+Կոտայք!Y74+Տավուշ!Y74+Սյունիք!Y74+'Երևան '!Y74)</f>
        <v>0</v>
      </c>
      <c r="Z74" s="24">
        <f>SUM('Արագածոտն '!Z74+Արարատ!Z74+Արմավիր!Z74+Գեղարքունիք!Z74+'Լոռի '!Z74+'Շիրակ '!Z74+Կոտայք!Z74+Տավուշ!Z74+Սյունիք!Z74+'Երևան '!Z74)</f>
        <v>0</v>
      </c>
      <c r="AA74" s="24">
        <f>SUM('Արագածոտն '!AA74+Արարատ!AA74+Արմավիր!AA74+Գեղարքունիք!AA74+'Լոռի '!AA74+'Շիրակ '!AA74+Կոտայք!AA74+Տավուշ!AA74+Սյունիք!AA74+'Երևան '!AA74)</f>
        <v>0</v>
      </c>
      <c r="AB74" s="24">
        <f>SUM('Արագածոտն '!AB74+Արարատ!AB74+Արմավիր!AB74+Գեղարքունիք!AB74+'Լոռի '!AB74+'Շիրակ '!AB74+Կոտայք!AB74+Տավուշ!AB74+Սյունիք!AB74+'Երևան '!AB74)</f>
        <v>0</v>
      </c>
      <c r="AC74" s="24">
        <f>SUM('Արագածոտն '!AC74+Արարատ!AC74+Արմավիր!AC74+Գեղարքունիք!AC74+'Լոռի '!AC74+'Շիրակ '!AC74+Կոտայք!AC74+Տավուշ!AC74+Սյունիք!AC74+'Երևան '!AC74)</f>
        <v>0</v>
      </c>
      <c r="AD74" s="7">
        <f t="shared" si="29"/>
        <v>0</v>
      </c>
      <c r="AE74" s="7">
        <f t="shared" si="30"/>
        <v>0</v>
      </c>
      <c r="AF74" s="7">
        <f t="shared" si="31"/>
        <v>0</v>
      </c>
      <c r="AG74" s="7">
        <f t="shared" si="32"/>
        <v>0</v>
      </c>
      <c r="AH74" s="7">
        <f t="shared" si="33"/>
        <v>0</v>
      </c>
      <c r="AI74" s="7">
        <f t="shared" si="34"/>
        <v>0</v>
      </c>
    </row>
    <row r="75" spans="1:35" ht="46.5" customHeight="1" x14ac:dyDescent="0.3">
      <c r="A75" s="13">
        <v>5.8</v>
      </c>
      <c r="B75" s="14" t="s">
        <v>104</v>
      </c>
      <c r="C75" s="15">
        <v>195</v>
      </c>
      <c r="D75" s="24">
        <f>SUM('Արագածոտն '!D75+Արարատ!D75+Արմավիր!D75+Գեղարքունիք!D75+'Լոռի '!D75+'Շիրակ '!D75+Կոտայք!D75+Տավուշ!D75+Սյունիք!D75+'Երևան '!D75)</f>
        <v>0</v>
      </c>
      <c r="E75" s="24">
        <f>SUM('Արագածոտն '!E75+Արարատ!E75+Արմավիր!E75+Գեղարքունիք!E75+'Լոռի '!E75+'Շիրակ '!E75+Կոտայք!E75+Տավուշ!E75+Սյունիք!E75+'Երևան '!E75)</f>
        <v>0</v>
      </c>
      <c r="F75" s="24">
        <f>SUM('Արագածոտն '!F75+Արարատ!F75+Արմավիր!F75+Գեղարքունիք!F75+'Լոռի '!F75+'Շիրակ '!F75+Կոտայք!F75+Տավուշ!F75+Սյունիք!F75+'Երևան '!F75)</f>
        <v>0</v>
      </c>
      <c r="G75" s="24">
        <f>SUM('Արագածոտն '!G75+Արարատ!G75+Արմավիր!G75+Գեղարքունիք!G75+'Լոռի '!G75+'Շիրակ '!G75+Կոտայք!G75+Տավուշ!G75+Սյունիք!G75+'Երևան '!G75)</f>
        <v>0</v>
      </c>
      <c r="H75" s="24">
        <f>SUM('Արագածոտն '!H75+Արարատ!H75+Արմավիր!H75+Գեղարքունիք!H75+'Լոռի '!H75+'Շիրակ '!H75+Կոտայք!H75+Տավուշ!H75+Սյունիք!H75+'Երևան '!H75)</f>
        <v>0</v>
      </c>
      <c r="I75" s="24">
        <f>SUM('Արագածոտն '!I75+Արարատ!I75+Արմավիր!I75+Գեղարքունիք!I75+'Լոռի '!I75+'Շիրակ '!I75+Կոտայք!I75+Տավուշ!I75+Սյունիք!I75+'Երևան '!I75)</f>
        <v>0</v>
      </c>
      <c r="J75" s="24">
        <f>SUM('Արագածոտն '!J75+Արարատ!J75+Արմավիր!J75+Գեղարքունիք!J75+'Լոռի '!J75+'Շիրակ '!J75+Կոտայք!J75+Տավուշ!J75+Սյունիք!J75+'Երևան '!J75)</f>
        <v>0</v>
      </c>
      <c r="K75" s="24">
        <f>SUM('Արագածոտն '!K75+Արարատ!K75+Արմավիր!K75+Գեղարքունիք!K75+'Լոռի '!K75+'Շիրակ '!K75+Կոտայք!K75+Տավուշ!K75+Սյունիք!K75+'Երևան '!K75)</f>
        <v>0</v>
      </c>
      <c r="L75" s="24">
        <f>SUM('Արագածոտն '!L75+Արարատ!L75+Արմավիր!L75+Գեղարքունիք!L75+'Լոռի '!L75+'Շիրակ '!L75+Կոտայք!L75+Տավուշ!L75+Սյունիք!L75+'Երևան '!L75)</f>
        <v>0</v>
      </c>
      <c r="M75" s="24">
        <f>SUM('Արագածոտն '!M75+Արարատ!M75+Արմավիր!M75+Գեղարքունիք!M75+'Լոռի '!M75+'Շիրակ '!M75+Կոտայք!M75+Տավուշ!M75+Սյունիք!M75+'Երևան '!M75)</f>
        <v>0</v>
      </c>
      <c r="N75" s="24">
        <f>SUM('Արագածոտն '!N75+Արարատ!N75+Արմավիր!N75+Գեղարքունիք!N75+'Լոռի '!N75+'Շիրակ '!N75+Կոտայք!N75+Տավուշ!N75+Սյունիք!N75+'Երևան '!N75)</f>
        <v>0</v>
      </c>
      <c r="O75" s="24">
        <f>SUM('Արագածոտն '!O75+Արարատ!O75+Արմավիր!O75+Գեղարքունիք!O75+'Լոռի '!O75+'Շիրակ '!O75+Կոտայք!O75+Տավուշ!O75+Սյունիք!O75+'Երևան '!O75)</f>
        <v>0</v>
      </c>
      <c r="P75" s="24">
        <f>SUM('Արագածոտն '!P75+Արարատ!P75+Արմավիր!P75+Գեղարքունիք!P75+'Լոռի '!P75+'Շիրակ '!P75+Կոտայք!P75+Տավուշ!P75+Սյունիք!P75+'Երևան '!P75)</f>
        <v>0</v>
      </c>
      <c r="Q75" s="24">
        <f>SUM('Արագածոտն '!Q75+Արարատ!Q75+Արմավիր!Q75+Գեղարքունիք!Q75+'Լոռի '!Q75+'Շիրակ '!Q75+Կոտայք!Q75+Տավուշ!Q75+Սյունիք!Q75+'Երևան '!Q75)</f>
        <v>0</v>
      </c>
      <c r="R75" s="24">
        <f>SUM('Արագածոտն '!R75+Արարատ!R75+Արմավիր!R75+Գեղարքունիք!R75+'Լոռի '!R75+'Շիրակ '!R75+Կոտայք!R75+Տավուշ!R75+Սյունիք!R75+'Երևան '!R75)</f>
        <v>0</v>
      </c>
      <c r="S75" s="24">
        <f>SUM('Արագածոտն '!S75+Արարատ!S75+Արմավիր!S75+Գեղարքունիք!S75+'Լոռի '!S75+'Շիրակ '!S75+Կոտայք!S75+Տավուշ!S75+Սյունիք!S75+'Երևան '!S75)</f>
        <v>0</v>
      </c>
      <c r="T75" s="24">
        <f>SUM('Արագածոտն '!T75+Արարատ!T75+Արմավիր!T75+Գեղարքունիք!T75+'Լոռի '!T75+'Շիրակ '!T75+Կոտայք!T75+Տավուշ!T75+Սյունիք!T75+'Երևան '!T75)</f>
        <v>0</v>
      </c>
      <c r="U75" s="24">
        <f>SUM('Արագածոտն '!U75+Արարատ!U75+Արմավիր!U75+Գեղարքունիք!U75+'Լոռի '!U75+'Շիրակ '!U75+Կոտայք!U75+Տավուշ!U75+Սյունիք!U75+'Երևան '!U75)</f>
        <v>0</v>
      </c>
      <c r="V75" s="24">
        <f>SUM('Արագածոտն '!V75+Արարատ!V75+Արմավիր!V75+Գեղարքունիք!V75+'Լոռի '!V75+'Շիրակ '!V75+Կոտայք!V75+Տավուշ!V75+Սյունիք!V75+'Երևան '!V75)</f>
        <v>0</v>
      </c>
      <c r="W75" s="24">
        <f>SUM('Արագածոտն '!W75+Արարատ!W75+Արմավիր!W75+Գեղարքունիք!W75+'Լոռի '!W75+'Շիրակ '!W75+Կոտայք!W75+Տավուշ!W75+Սյունիք!W75+'Երևան '!W75)</f>
        <v>0</v>
      </c>
      <c r="X75" s="24">
        <f>SUM('Արագածոտն '!X75+Արարատ!X75+Արմավիր!X75+Գեղարքունիք!X75+'Լոռի '!X75+'Շիրակ '!X75+Կոտայք!X75+Տավուշ!X75+Սյունիք!X75+'Երևան '!X75)</f>
        <v>0</v>
      </c>
      <c r="Y75" s="24">
        <f>SUM('Արագածոտն '!Y75+Արարատ!Y75+Արմավիր!Y75+Գեղարքունիք!Y75+'Լոռի '!Y75+'Շիրակ '!Y75+Կոտայք!Y75+Տավուշ!Y75+Սյունիք!Y75+'Երևան '!Y75)</f>
        <v>0</v>
      </c>
      <c r="Z75" s="24">
        <f>SUM('Արագածոտն '!Z75+Արարատ!Z75+Արմավիր!Z75+Գեղարքունիք!Z75+'Լոռի '!Z75+'Շիրակ '!Z75+Կոտայք!Z75+Տավուշ!Z75+Սյունիք!Z75+'Երևան '!Z75)</f>
        <v>0</v>
      </c>
      <c r="AA75" s="24">
        <f>SUM('Արագածոտն '!AA75+Արարատ!AA75+Արմավիր!AA75+Գեղարքունիք!AA75+'Լոռի '!AA75+'Շիրակ '!AA75+Կոտայք!AA75+Տավուշ!AA75+Սյունիք!AA75+'Երևան '!AA75)</f>
        <v>0</v>
      </c>
      <c r="AB75" s="24">
        <f>SUM('Արագածոտն '!AB75+Արարատ!AB75+Արմավիր!AB75+Գեղարքունիք!AB75+'Լոռի '!AB75+'Շիրակ '!AB75+Կոտայք!AB75+Տավուշ!AB75+Սյունիք!AB75+'Երևան '!AB75)</f>
        <v>0</v>
      </c>
      <c r="AC75" s="24">
        <f>SUM('Արագածոտն '!AC75+Արարատ!AC75+Արմավիր!AC75+Գեղարքունիք!AC75+'Լոռի '!AC75+'Շիրակ '!AC75+Կոտայք!AC75+Տավուշ!AC75+Սյունիք!AC75+'Երևան '!AC75)</f>
        <v>0</v>
      </c>
      <c r="AD75" s="7">
        <f t="shared" si="29"/>
        <v>0</v>
      </c>
      <c r="AE75" s="7">
        <f t="shared" si="30"/>
        <v>0</v>
      </c>
      <c r="AF75" s="7">
        <f t="shared" si="31"/>
        <v>0</v>
      </c>
      <c r="AG75" s="7">
        <f t="shared" si="32"/>
        <v>0</v>
      </c>
      <c r="AH75" s="7">
        <f t="shared" si="33"/>
        <v>0</v>
      </c>
      <c r="AI75" s="7">
        <f t="shared" si="34"/>
        <v>0</v>
      </c>
    </row>
    <row r="76" spans="1:35" ht="27.75" x14ac:dyDescent="0.3">
      <c r="A76" s="13">
        <v>5.9</v>
      </c>
      <c r="B76" s="14" t="s">
        <v>105</v>
      </c>
      <c r="C76" s="15">
        <v>196</v>
      </c>
      <c r="D76" s="24">
        <f>SUM('Արագածոտն '!D76+Արարատ!D76+Արմավիր!D76+Գեղարքունիք!D76+'Լոռի '!D76+'Շիրակ '!D76+Կոտայք!D76+Տավուշ!D76+Սյունիք!D76+'Երևան '!D76)</f>
        <v>0</v>
      </c>
      <c r="E76" s="24">
        <f>SUM('Արագածոտն '!E76+Արարատ!E76+Արմավիր!E76+Գեղարքունիք!E76+'Լոռի '!E76+'Շիրակ '!E76+Կոտայք!E76+Տավուշ!E76+Սյունիք!E76+'Երևան '!E76)</f>
        <v>0</v>
      </c>
      <c r="F76" s="24">
        <f>SUM('Արագածոտն '!F76+Արարատ!F76+Արմավիր!F76+Գեղարքունիք!F76+'Լոռի '!F76+'Շիրակ '!F76+Կոտայք!F76+Տավուշ!F76+Սյունիք!F76+'Երևան '!F76)</f>
        <v>0</v>
      </c>
      <c r="G76" s="24">
        <f>SUM('Արագածոտն '!G76+Արարատ!G76+Արմավիր!G76+Գեղարքունիք!G76+'Լոռի '!G76+'Շիրակ '!G76+Կոտայք!G76+Տավուշ!G76+Սյունիք!G76+'Երևան '!G76)</f>
        <v>0</v>
      </c>
      <c r="H76" s="24">
        <f>SUM('Արագածոտն '!H76+Արարատ!H76+Արմավիր!H76+Գեղարքունիք!H76+'Լոռի '!H76+'Շիրակ '!H76+Կոտայք!H76+Տավուշ!H76+Սյունիք!H76+'Երևան '!H76)</f>
        <v>0</v>
      </c>
      <c r="I76" s="24">
        <f>SUM('Արագածոտն '!I76+Արարատ!I76+Արմավիր!I76+Գեղարքունիք!I76+'Լոռի '!I76+'Շիրակ '!I76+Կոտայք!I76+Տավուշ!I76+Սյունիք!I76+'Երևան '!I76)</f>
        <v>0</v>
      </c>
      <c r="J76" s="24">
        <f>SUM('Արագածոտն '!J76+Արարատ!J76+Արմավիր!J76+Գեղարքունիք!J76+'Լոռի '!J76+'Շիրակ '!J76+Կոտայք!J76+Տավուշ!J76+Սյունիք!J76+'Երևան '!J76)</f>
        <v>0</v>
      </c>
      <c r="K76" s="24">
        <f>SUM('Արագածոտն '!K76+Արարատ!K76+Արմավիր!K76+Գեղարքունիք!K76+'Լոռի '!K76+'Շիրակ '!K76+Կոտայք!K76+Տավուշ!K76+Սյունիք!K76+'Երևան '!K76)</f>
        <v>0</v>
      </c>
      <c r="L76" s="24">
        <f>SUM('Արագածոտն '!L76+Արարատ!L76+Արմավիր!L76+Գեղարքունիք!L76+'Լոռի '!L76+'Շիրակ '!L76+Կոտայք!L76+Տավուշ!L76+Սյունիք!L76+'Երևան '!L76)</f>
        <v>0</v>
      </c>
      <c r="M76" s="24">
        <f>SUM('Արագածոտն '!M76+Արարատ!M76+Արմավիր!M76+Գեղարքունիք!M76+'Լոռի '!M76+'Շիրակ '!M76+Կոտայք!M76+Տավուշ!M76+Սյունիք!M76+'Երևան '!M76)</f>
        <v>0</v>
      </c>
      <c r="N76" s="24">
        <f>SUM('Արագածոտն '!N76+Արարատ!N76+Արմավիր!N76+Գեղարքունիք!N76+'Լոռի '!N76+'Շիրակ '!N76+Կոտայք!N76+Տավուշ!N76+Սյունիք!N76+'Երևան '!N76)</f>
        <v>0</v>
      </c>
      <c r="O76" s="24">
        <f>SUM('Արագածոտն '!O76+Արարատ!O76+Արմավիր!O76+Գեղարքունիք!O76+'Լոռի '!O76+'Շիրակ '!O76+Կոտայք!O76+Տավուշ!O76+Սյունիք!O76+'Երևան '!O76)</f>
        <v>0</v>
      </c>
      <c r="P76" s="24">
        <f>SUM('Արագածոտն '!P76+Արարատ!P76+Արմավիր!P76+Գեղարքունիք!P76+'Լոռի '!P76+'Շիրակ '!P76+Կոտայք!P76+Տավուշ!P76+Սյունիք!P76+'Երևան '!P76)</f>
        <v>0</v>
      </c>
      <c r="Q76" s="24">
        <f>SUM('Արագածոտն '!Q76+Արարատ!Q76+Արմավիր!Q76+Գեղարքունիք!Q76+'Լոռի '!Q76+'Շիրակ '!Q76+Կոտայք!Q76+Տավուշ!Q76+Սյունիք!Q76+'Երևան '!Q76)</f>
        <v>0</v>
      </c>
      <c r="R76" s="24">
        <f>SUM('Արագածոտն '!R76+Արարատ!R76+Արմավիր!R76+Գեղարքունիք!R76+'Լոռի '!R76+'Շիրակ '!R76+Կոտայք!R76+Տավուշ!R76+Սյունիք!R76+'Երևան '!R76)</f>
        <v>0</v>
      </c>
      <c r="S76" s="24">
        <f>SUM('Արագածոտն '!S76+Արարատ!S76+Արմավիր!S76+Գեղարքունիք!S76+'Լոռի '!S76+'Շիրակ '!S76+Կոտայք!S76+Տավուշ!S76+Սյունիք!S76+'Երևան '!S76)</f>
        <v>0</v>
      </c>
      <c r="T76" s="24">
        <f>SUM('Արագածոտն '!T76+Արարատ!T76+Արմավիր!T76+Գեղարքունիք!T76+'Լոռի '!T76+'Շիրակ '!T76+Կոտայք!T76+Տավուշ!T76+Սյունիք!T76+'Երևան '!T76)</f>
        <v>0</v>
      </c>
      <c r="U76" s="24">
        <f>SUM('Արագածոտն '!U76+Արարատ!U76+Արմավիր!U76+Գեղարքունիք!U76+'Լոռի '!U76+'Շիրակ '!U76+Կոտայք!U76+Տավուշ!U76+Սյունիք!U76+'Երևան '!U76)</f>
        <v>0</v>
      </c>
      <c r="V76" s="24">
        <f>SUM('Արագածոտն '!V76+Արարատ!V76+Արմավիր!V76+Գեղարքունիք!V76+'Լոռի '!V76+'Շիրակ '!V76+Կոտայք!V76+Տավուշ!V76+Սյունիք!V76+'Երևան '!V76)</f>
        <v>0</v>
      </c>
      <c r="W76" s="24">
        <f>SUM('Արագածոտն '!W76+Արարատ!W76+Արմավիր!W76+Գեղարքունիք!W76+'Լոռի '!W76+'Շիրակ '!W76+Կոտայք!W76+Տավուշ!W76+Սյունիք!W76+'Երևան '!W76)</f>
        <v>0</v>
      </c>
      <c r="X76" s="24">
        <f>SUM('Արագածոտն '!X76+Արարատ!X76+Արմավիր!X76+Գեղարքունիք!X76+'Լոռի '!X76+'Շիրակ '!X76+Կոտայք!X76+Տավուշ!X76+Սյունիք!X76+'Երևան '!X76)</f>
        <v>0</v>
      </c>
      <c r="Y76" s="24">
        <f>SUM('Արագածոտն '!Y76+Արարատ!Y76+Արմավիր!Y76+Գեղարքունիք!Y76+'Լոռի '!Y76+'Շիրակ '!Y76+Կոտայք!Y76+Տավուշ!Y76+Սյունիք!Y76+'Երևան '!Y76)</f>
        <v>0</v>
      </c>
      <c r="Z76" s="24">
        <f>SUM('Արագածոտն '!Z76+Արարատ!Z76+Արմավիր!Z76+Գեղարքունիք!Z76+'Լոռի '!Z76+'Շիրակ '!Z76+Կոտայք!Z76+Տավուշ!Z76+Սյունիք!Z76+'Երևան '!Z76)</f>
        <v>0</v>
      </c>
      <c r="AA76" s="24">
        <f>SUM('Արագածոտն '!AA76+Արարատ!AA76+Արմավիր!AA76+Գեղարքունիք!AA76+'Լոռի '!AA76+'Շիրակ '!AA76+Կոտայք!AA76+Տավուշ!AA76+Սյունիք!AA76+'Երևան '!AA76)</f>
        <v>0</v>
      </c>
      <c r="AB76" s="24">
        <f>SUM('Արագածոտն '!AB76+Արարատ!AB76+Արմավիր!AB76+Գեղարքունիք!AB76+'Լոռի '!AB76+'Շիրակ '!AB76+Կոտայք!AB76+Տավուշ!AB76+Սյունիք!AB76+'Երևան '!AB76)</f>
        <v>0</v>
      </c>
      <c r="AC76" s="24">
        <f>SUM('Արագածոտն '!AC76+Արարատ!AC76+Արմավիր!AC76+Գեղարքունիք!AC76+'Լոռի '!AC76+'Շիրակ '!AC76+Կոտայք!AC76+Տավուշ!AC76+Սյունիք!AC76+'Երևան '!AC76)</f>
        <v>0</v>
      </c>
      <c r="AD76" s="7">
        <f t="shared" si="29"/>
        <v>0</v>
      </c>
      <c r="AE76" s="7">
        <f t="shared" si="30"/>
        <v>0</v>
      </c>
      <c r="AF76" s="7">
        <f t="shared" si="31"/>
        <v>0</v>
      </c>
      <c r="AG76" s="7">
        <f t="shared" si="32"/>
        <v>0</v>
      </c>
      <c r="AH76" s="7">
        <f t="shared" si="33"/>
        <v>0</v>
      </c>
      <c r="AI76" s="7">
        <f t="shared" si="34"/>
        <v>0</v>
      </c>
    </row>
    <row r="77" spans="1:35" ht="27.75" x14ac:dyDescent="0.3">
      <c r="A77" s="13">
        <v>5.0999999999999996</v>
      </c>
      <c r="B77" s="14" t="s">
        <v>106</v>
      </c>
      <c r="C77" s="15">
        <v>197</v>
      </c>
      <c r="D77" s="24">
        <f>SUM('Արագածոտն '!D77+Արարատ!D77+Արմավիր!D77+Գեղարքունիք!D77+'Լոռի '!D77+'Շիրակ '!D77+Կոտայք!D77+Տավուշ!D77+Սյունիք!D77+'Երևան '!D77)</f>
        <v>0</v>
      </c>
      <c r="E77" s="24">
        <f>SUM('Արագածոտն '!E77+Արարատ!E77+Արմավիր!E77+Գեղարքունիք!E77+'Լոռի '!E77+'Շիրակ '!E77+Կոտայք!E77+Տավուշ!E77+Սյունիք!E77+'Երևան '!E77)</f>
        <v>0</v>
      </c>
      <c r="F77" s="24">
        <f>SUM('Արագածոտն '!F77+Արարատ!F77+Արմավիր!F77+Գեղարքունիք!F77+'Լոռի '!F77+'Շիրակ '!F77+Կոտայք!F77+Տավուշ!F77+Սյունիք!F77+'Երևան '!F77)</f>
        <v>0</v>
      </c>
      <c r="G77" s="24">
        <f>SUM('Արագածոտն '!G77+Արարատ!G77+Արմավիր!G77+Գեղարքունիք!G77+'Լոռի '!G77+'Շիրակ '!G77+Կոտայք!G77+Տավուշ!G77+Սյունիք!G77+'Երևան '!G77)</f>
        <v>0</v>
      </c>
      <c r="H77" s="24">
        <f>SUM('Արագածոտն '!H77+Արարատ!H77+Արմավիր!H77+Գեղարքունիք!H77+'Լոռի '!H77+'Շիրակ '!H77+Կոտայք!H77+Տավուշ!H77+Սյունիք!H77+'Երևան '!H77)</f>
        <v>0</v>
      </c>
      <c r="I77" s="24">
        <f>SUM('Արագածոտն '!I77+Արարատ!I77+Արմավիր!I77+Գեղարքունիք!I77+'Լոռի '!I77+'Շիրակ '!I77+Կոտայք!I77+Տավուշ!I77+Սյունիք!I77+'Երևան '!I77)</f>
        <v>0</v>
      </c>
      <c r="J77" s="24">
        <f>SUM('Արագածոտն '!J77+Արարատ!J77+Արմավիր!J77+Գեղարքունիք!J77+'Լոռի '!J77+'Շիրակ '!J77+Կոտայք!J77+Տավուշ!J77+Սյունիք!J77+'Երևան '!J77)</f>
        <v>0</v>
      </c>
      <c r="K77" s="24">
        <f>SUM('Արագածոտն '!K77+Արարատ!K77+Արմավիր!K77+Գեղարքունիք!K77+'Լոռի '!K77+'Շիրակ '!K77+Կոտայք!K77+Տավուշ!K77+Սյունիք!K77+'Երևան '!K77)</f>
        <v>0</v>
      </c>
      <c r="L77" s="24">
        <f>SUM('Արագածոտն '!L77+Արարատ!L77+Արմավիր!L77+Գեղարքունիք!L77+'Լոռի '!L77+'Շիրակ '!L77+Կոտայք!L77+Տավուշ!L77+Սյունիք!L77+'Երևան '!L77)</f>
        <v>0</v>
      </c>
      <c r="M77" s="24">
        <f>SUM('Արագածոտն '!M77+Արարատ!M77+Արմավիր!M77+Գեղարքունիք!M77+'Լոռի '!M77+'Շիրակ '!M77+Կոտայք!M77+Տավուշ!M77+Սյունիք!M77+'Երևան '!M77)</f>
        <v>0</v>
      </c>
      <c r="N77" s="24">
        <f>SUM('Արագածոտն '!N77+Արարատ!N77+Արմավիր!N77+Գեղարքունիք!N77+'Լոռի '!N77+'Շիրակ '!N77+Կոտայք!N77+Տավուշ!N77+Սյունիք!N77+'Երևան '!N77)</f>
        <v>0</v>
      </c>
      <c r="O77" s="24">
        <f>SUM('Արագածոտն '!O77+Արարատ!O77+Արմավիր!O77+Գեղարքունիք!O77+'Լոռի '!O77+'Շիրակ '!O77+Կոտայք!O77+Տավուշ!O77+Սյունիք!O77+'Երևան '!O77)</f>
        <v>0</v>
      </c>
      <c r="P77" s="24">
        <f>SUM('Արագածոտն '!P77+Արարատ!P77+Արմավիր!P77+Գեղարքունիք!P77+'Լոռի '!P77+'Շիրակ '!P77+Կոտայք!P77+Տավուշ!P77+Սյունիք!P77+'Երևան '!P77)</f>
        <v>0</v>
      </c>
      <c r="Q77" s="24">
        <f>SUM('Արագածոտն '!Q77+Արարատ!Q77+Արմավիր!Q77+Գեղարքունիք!Q77+'Լոռի '!Q77+'Շիրակ '!Q77+Կոտայք!Q77+Տավուշ!Q77+Սյունիք!Q77+'Երևան '!Q77)</f>
        <v>0</v>
      </c>
      <c r="R77" s="24">
        <f>SUM('Արագածոտն '!R77+Արարատ!R77+Արմավիր!R77+Գեղարքունիք!R77+'Լոռի '!R77+'Շիրակ '!R77+Կոտայք!R77+Տավուշ!R77+Սյունիք!R77+'Երևան '!R77)</f>
        <v>0</v>
      </c>
      <c r="S77" s="24">
        <f>SUM('Արագածոտն '!S77+Արարատ!S77+Արմավիր!S77+Գեղարքունիք!S77+'Լոռի '!S77+'Շիրակ '!S77+Կոտայք!S77+Տավուշ!S77+Սյունիք!S77+'Երևան '!S77)</f>
        <v>0</v>
      </c>
      <c r="T77" s="24">
        <f>SUM('Արագածոտն '!T77+Արարատ!T77+Արմավիր!T77+Գեղարքունիք!T77+'Լոռի '!T77+'Շիրակ '!T77+Կոտայք!T77+Տավուշ!T77+Սյունիք!T77+'Երևան '!T77)</f>
        <v>0</v>
      </c>
      <c r="U77" s="24">
        <f>SUM('Արագածոտն '!U77+Արարատ!U77+Արմավիր!U77+Գեղարքունիք!U77+'Լոռի '!U77+'Շիրակ '!U77+Կոտայք!U77+Տավուշ!U77+Սյունիք!U77+'Երևան '!U77)</f>
        <v>0</v>
      </c>
      <c r="V77" s="24">
        <f>SUM('Արագածոտն '!V77+Արարատ!V77+Արմավիր!V77+Գեղարքունիք!V77+'Լոռի '!V77+'Շիրակ '!V77+Կոտայք!V77+Տավուշ!V77+Սյունիք!V77+'Երևան '!V77)</f>
        <v>0</v>
      </c>
      <c r="W77" s="24">
        <f>SUM('Արագածոտն '!W77+Արարատ!W77+Արմավիր!W77+Գեղարքունիք!W77+'Լոռի '!W77+'Շիրակ '!W77+Կոտայք!W77+Տավուշ!W77+Սյունիք!W77+'Երևան '!W77)</f>
        <v>0</v>
      </c>
      <c r="X77" s="24">
        <f>SUM('Արագածոտն '!X77+Արարատ!X77+Արմավիր!X77+Գեղարքունիք!X77+'Լոռի '!X77+'Շիրակ '!X77+Կոտայք!X77+Տավուշ!X77+Սյունիք!X77+'Երևան '!X77)</f>
        <v>0</v>
      </c>
      <c r="Y77" s="24">
        <f>SUM('Արագածոտն '!Y77+Արարատ!Y77+Արմավիր!Y77+Գեղարքունիք!Y77+'Լոռի '!Y77+'Շիրակ '!Y77+Կոտայք!Y77+Տավուշ!Y77+Սյունիք!Y77+'Երևան '!Y77)</f>
        <v>0</v>
      </c>
      <c r="Z77" s="24">
        <f>SUM('Արագածոտն '!Z77+Արարատ!Z77+Արմավիր!Z77+Գեղարքունիք!Z77+'Լոռի '!Z77+'Շիրակ '!Z77+Կոտայք!Z77+Տավուշ!Z77+Սյունիք!Z77+'Երևան '!Z77)</f>
        <v>0</v>
      </c>
      <c r="AA77" s="24">
        <f>SUM('Արագածոտն '!AA77+Արարատ!AA77+Արմավիր!AA77+Գեղարքունիք!AA77+'Լոռի '!AA77+'Շիրակ '!AA77+Կոտայք!AA77+Տավուշ!AA77+Սյունիք!AA77+'Երևան '!AA77)</f>
        <v>0</v>
      </c>
      <c r="AB77" s="24">
        <f>SUM('Արագածոտն '!AB77+Արարատ!AB77+Արմավիր!AB77+Գեղարքունիք!AB77+'Լոռի '!AB77+'Շիրակ '!AB77+Կոտայք!AB77+Տավուշ!AB77+Սյունիք!AB77+'Երևան '!AB77)</f>
        <v>0</v>
      </c>
      <c r="AC77" s="24">
        <f>SUM('Արագածոտն '!AC77+Արարատ!AC77+Արմավիր!AC77+Գեղարքունիք!AC77+'Լոռի '!AC77+'Շիրակ '!AC77+Կոտայք!AC77+Տավուշ!AC77+Սյունիք!AC77+'Երևան '!AC77)</f>
        <v>0</v>
      </c>
      <c r="AD77" s="7">
        <f t="shared" si="29"/>
        <v>0</v>
      </c>
      <c r="AE77" s="7">
        <f t="shared" si="30"/>
        <v>0</v>
      </c>
      <c r="AF77" s="7">
        <f t="shared" si="31"/>
        <v>0</v>
      </c>
      <c r="AG77" s="7">
        <f t="shared" si="32"/>
        <v>0</v>
      </c>
      <c r="AH77" s="7">
        <f t="shared" si="33"/>
        <v>0</v>
      </c>
      <c r="AI77" s="7">
        <f t="shared" si="34"/>
        <v>0</v>
      </c>
    </row>
    <row r="78" spans="1:35" ht="57" x14ac:dyDescent="0.3">
      <c r="A78" s="11">
        <v>6</v>
      </c>
      <c r="B78" s="12" t="s">
        <v>486</v>
      </c>
      <c r="C78" s="15"/>
      <c r="D78" s="11">
        <f>SUM('Արագածոտն '!D78+Արարատ!D78+Արմավիր!D78+Գեղարքունիք!D78+'Լոռի '!D78+'Շիրակ '!D78+Կոտայք!D78+Տավուշ!D78+Սյունիք!D78+'Երևան '!D78)</f>
        <v>0</v>
      </c>
      <c r="E78" s="11">
        <f>SUM('Արագածոտն '!E78+Արարատ!E78+Արմավիր!E78+Գեղարքունիք!E78+'Լոռի '!E78+'Շիրակ '!E78+Կոտայք!E78+Տավուշ!E78+Սյունիք!E78+'Երևան '!E78)</f>
        <v>1</v>
      </c>
      <c r="F78" s="11">
        <f>SUM('Արագածոտն '!F78+Արարատ!F78+Արմավիր!F78+Գեղարքունիք!F78+'Լոռի '!F78+'Շիրակ '!F78+Կոտայք!F78+Տավուշ!F78+Սյունիք!F78+'Երևան '!F78)</f>
        <v>1</v>
      </c>
      <c r="G78" s="11">
        <f>SUM('Արագածոտն '!G78+Արարատ!G78+Արմավիր!G78+Գեղարքունիք!G78+'Լոռի '!G78+'Շիրակ '!G78+Կոտայք!G78+Տավուշ!G78+Սյունիք!G78+'Երևան '!G78)</f>
        <v>0</v>
      </c>
      <c r="H78" s="11">
        <f>SUM('Արագածոտն '!H78+Արարատ!H78+Արմավիր!H78+Գեղարքունիք!H78+'Լոռի '!H78+'Շիրակ '!H78+Կոտայք!H78+Տավուշ!H78+Սյունիք!H78+'Երևան '!H78)</f>
        <v>1</v>
      </c>
      <c r="I78" s="11">
        <f>SUM('Արագածոտն '!I78+Արարատ!I78+Արմավիր!I78+Գեղարքունիք!I78+'Լոռի '!I78+'Շիրակ '!I78+Կոտայք!I78+Տավուշ!I78+Սյունիք!I78+'Երևան '!I78)</f>
        <v>0</v>
      </c>
      <c r="J78" s="11">
        <f>SUM('Արագածոտն '!J78+Արարատ!J78+Արմավիր!J78+Գեղարքունիք!J78+'Լոռի '!J78+'Շիրակ '!J78+Կոտայք!J78+Տավուշ!J78+Սյունիք!J78+'Երևան '!J78)</f>
        <v>0</v>
      </c>
      <c r="K78" s="11">
        <f>SUM('Արագածոտն '!K78+Արարատ!K78+Արմավիր!K78+Գեղարքունիք!K78+'Լոռի '!K78+'Շիրակ '!K78+Կոտայք!K78+Տավուշ!K78+Սյունիք!K78+'Երևան '!K78)</f>
        <v>0</v>
      </c>
      <c r="L78" s="11">
        <f>SUM('Արագածոտն '!L78+Արարատ!L78+Արմավիր!L78+Գեղարքունիք!L78+'Լոռի '!L78+'Շիրակ '!L78+Կոտայք!L78+Տավուշ!L78+Սյունիք!L78+'Երևան '!L78)</f>
        <v>0</v>
      </c>
      <c r="M78" s="11">
        <f>SUM('Արագածոտն '!M78+Արարատ!M78+Արմավիր!M78+Գեղարքունիք!M78+'Լոռի '!M78+'Շիրակ '!M78+Կոտայք!M78+Տավուշ!M78+Սյունիք!M78+'Երևան '!M78)</f>
        <v>1</v>
      </c>
      <c r="N78" s="11">
        <f>SUM('Արագածոտն '!N78+Արարատ!N78+Արմավիր!N78+Գեղարքունիք!N78+'Լոռի '!N78+'Շիրակ '!N78+Կոտայք!N78+Տավուշ!N78+Սյունիք!N78+'Երևան '!N78)</f>
        <v>0</v>
      </c>
      <c r="O78" s="11">
        <f>SUM('Արագածոտն '!O78+Արարատ!O78+Արմավիր!O78+Գեղարքունիք!O78+'Լոռի '!O78+'Շիրակ '!O78+Կոտայք!O78+Տավուշ!O78+Սյունիք!O78+'Երևան '!O78)</f>
        <v>0</v>
      </c>
      <c r="P78" s="11">
        <f>SUM('Արագածոտն '!P78+Արարատ!P78+Արմավիր!P78+Գեղարքունիք!P78+'Լոռի '!P78+'Շիրակ '!P78+Կոտայք!P78+Տավուշ!P78+Սյունիք!P78+'Երևան '!P78)</f>
        <v>0</v>
      </c>
      <c r="Q78" s="11">
        <f>SUM('Արագածոտն '!Q78+Արարատ!Q78+Արմավիր!Q78+Գեղարքունիք!Q78+'Լոռի '!Q78+'Շիրակ '!Q78+Կոտայք!Q78+Տավուշ!Q78+Սյունիք!Q78+'Երևան '!Q78)</f>
        <v>0</v>
      </c>
      <c r="R78" s="11">
        <f>SUM('Արագածոտն '!R78+Արարատ!R78+Արմավիր!R78+Գեղարքունիք!R78+'Լոռի '!R78+'Շիրակ '!R78+Կոտայք!R78+Տավուշ!R78+Սյունիք!R78+'Երևան '!R78)</f>
        <v>1</v>
      </c>
      <c r="S78" s="11">
        <f>SUM('Արագածոտն '!S78+Արարատ!S78+Արմավիր!S78+Գեղարքունիք!S78+'Լոռի '!S78+'Շիրակ '!S78+Կոտայք!S78+Տավուշ!S78+Սյունիք!S78+'Երևան '!S78)</f>
        <v>0</v>
      </c>
      <c r="T78" s="11">
        <f>SUM('Արագածոտն '!T78+Արարատ!T78+Արմավիր!T78+Գեղարքունիք!T78+'Լոռի '!T78+'Շիրակ '!T78+Կոտայք!T78+Տավուշ!T78+Սյունիք!T78+'Երևան '!T78)</f>
        <v>0</v>
      </c>
      <c r="U78" s="11">
        <f>SUM('Արագածոտն '!U78+Արարատ!U78+Արմավիր!U78+Գեղարքունիք!U78+'Լոռի '!U78+'Շիրակ '!U78+Կոտայք!U78+Տավուշ!U78+Սյունիք!U78+'Երևան '!U78)</f>
        <v>0</v>
      </c>
      <c r="V78" s="11">
        <f>SUM('Արագածոտն '!V78+Արարատ!V78+Արմավիր!V78+Գեղարքունիք!V78+'Լոռի '!V78+'Շիրակ '!V78+Կոտայք!V78+Տավուշ!V78+Սյունիք!V78+'Երևան '!V78)</f>
        <v>0</v>
      </c>
      <c r="W78" s="11">
        <f>SUM('Արագածոտն '!W78+Արարատ!W78+Արմավիր!W78+Գեղարքունիք!W78+'Լոռի '!W78+'Շիրակ '!W78+Կոտայք!W78+Տավուշ!W78+Սյունիք!W78+'Երևան '!W78)</f>
        <v>0</v>
      </c>
      <c r="X78" s="11">
        <f>SUM('Արագածոտն '!X78+Արարատ!X78+Արմավիր!X78+Գեղարքունիք!X78+'Լոռի '!X78+'Շիրակ '!X78+Կոտայք!X78+Տավուշ!X78+Սյունիք!X78+'Երևան '!X78)</f>
        <v>0</v>
      </c>
      <c r="Y78" s="11">
        <f>SUM('Արագածոտն '!Y78+Արարատ!Y78+Արմավիր!Y78+Գեղարքունիք!Y78+'Լոռի '!Y78+'Շիրակ '!Y78+Կոտայք!Y78+Տավուշ!Y78+Սյունիք!Y78+'Երևան '!Y78)</f>
        <v>0</v>
      </c>
      <c r="Z78" s="11">
        <f>SUM('Արագածոտն '!Z78+Արարատ!Z78+Արմավիր!Z78+Գեղարքունիք!Z78+'Լոռի '!Z78+'Շիրակ '!Z78+Կոտայք!Z78+Տավուշ!Z78+Սյունիք!Z78+'Երևան '!Z78)</f>
        <v>1</v>
      </c>
      <c r="AA78" s="11">
        <f>SUM('Արագածոտն '!AA78+Արարատ!AA78+Արմավիր!AA78+Գեղարքունիք!AA78+'Լոռի '!AA78+'Շիրակ '!AA78+Կոտայք!AA78+Տավուշ!AA78+Սյունիք!AA78+'Երևան '!AA78)</f>
        <v>0</v>
      </c>
      <c r="AB78" s="11">
        <f>SUM('Արագածոտն '!AB78+Արարատ!AB78+Արմավիր!AB78+Գեղարքունիք!AB78+'Լոռի '!AB78+'Շիրակ '!AB78+Կոտայք!AB78+Տավուշ!AB78+Սյունիք!AB78+'Երևան '!AB78)</f>
        <v>0</v>
      </c>
      <c r="AC78" s="11">
        <f>SUM('Արագածոտն '!AC78+Արարատ!AC78+Արմավիր!AC78+Գեղարքունիք!AC78+'Լոռի '!AC78+'Շիրակ '!AC78+Կոտայք!AC78+Տավուշ!AC78+Սյունիք!AC78+'Երևան '!AC78)</f>
        <v>0</v>
      </c>
      <c r="AD78" s="15">
        <f t="shared" ref="AD78:AI78" si="35">SUM(AD79:AD83)</f>
        <v>1</v>
      </c>
      <c r="AE78" s="15">
        <f t="shared" si="35"/>
        <v>1</v>
      </c>
      <c r="AF78" s="15">
        <f t="shared" si="35"/>
        <v>1</v>
      </c>
      <c r="AG78" s="15">
        <f t="shared" si="35"/>
        <v>1</v>
      </c>
      <c r="AH78" s="15">
        <f t="shared" si="35"/>
        <v>1</v>
      </c>
      <c r="AI78" s="15">
        <f t="shared" si="35"/>
        <v>1</v>
      </c>
    </row>
    <row r="79" spans="1:35" ht="27.75" x14ac:dyDescent="0.3">
      <c r="A79" s="13">
        <v>6.1</v>
      </c>
      <c r="B79" s="14" t="s">
        <v>107</v>
      </c>
      <c r="C79" s="15">
        <v>198</v>
      </c>
      <c r="D79" s="24">
        <f>SUM('Արագածոտն '!D79+Արարատ!D79+Արմավիր!D79+Գեղարքունիք!D79+'Լոռի '!D79+'Շիրակ '!D79+Կոտայք!D79+Տավուշ!D79+Սյունիք!D79+'Երևան '!D79)</f>
        <v>0</v>
      </c>
      <c r="E79" s="24">
        <f>SUM('Արագածոտն '!E79+Արարատ!E79+Արմավիր!E79+Գեղարքունիք!E79+'Լոռի '!E79+'Շիրակ '!E79+Կոտայք!E79+Տավուշ!E79+Սյունիք!E79+'Երևան '!E79)</f>
        <v>1</v>
      </c>
      <c r="F79" s="24">
        <f>SUM('Արագածոտն '!F79+Արարատ!F79+Արմավիր!F79+Գեղարքունիք!F79+'Լոռի '!F79+'Շիրակ '!F79+Կոտայք!F79+Տավուշ!F79+Սյունիք!F79+'Երևան '!F79)</f>
        <v>1</v>
      </c>
      <c r="G79" s="24">
        <f>SUM('Արագածոտն '!G79+Արարատ!G79+Արմավիր!G79+Գեղարքունիք!G79+'Լոռի '!G79+'Շիրակ '!G79+Կոտայք!G79+Տավուշ!G79+Սյունիք!G79+'Երևան '!G79)</f>
        <v>0</v>
      </c>
      <c r="H79" s="24">
        <f>SUM('Արագածոտն '!H79+Արարատ!H79+Արմավիր!H79+Գեղարքունիք!H79+'Լոռի '!H79+'Շիրակ '!H79+Կոտայք!H79+Տավուշ!H79+Սյունիք!H79+'Երևան '!H79)</f>
        <v>1</v>
      </c>
      <c r="I79" s="24">
        <f>SUM('Արագածոտն '!I79+Արարատ!I79+Արմավիր!I79+Գեղարքունիք!I79+'Լոռի '!I79+'Շիրակ '!I79+Կոտայք!I79+Տավուշ!I79+Սյունիք!I79+'Երևան '!I79)</f>
        <v>0</v>
      </c>
      <c r="J79" s="24">
        <f>SUM('Արագածոտն '!J79+Արարատ!J79+Արմավիր!J79+Գեղարքունիք!J79+'Լոռի '!J79+'Շիրակ '!J79+Կոտայք!J79+Տավուշ!J79+Սյունիք!J79+'Երևան '!J79)</f>
        <v>0</v>
      </c>
      <c r="K79" s="24">
        <f>SUM('Արագածոտն '!K79+Արարատ!K79+Արմավիր!K79+Գեղարքունիք!K79+'Լոռի '!K79+'Շիրակ '!K79+Կոտայք!K79+Տավուշ!K79+Սյունիք!K79+'Երևան '!K79)</f>
        <v>0</v>
      </c>
      <c r="L79" s="24">
        <f>SUM('Արագածոտն '!L79+Արարատ!L79+Արմավիր!L79+Գեղարքունիք!L79+'Լոռի '!L79+'Շիրակ '!L79+Կոտայք!L79+Տավուշ!L79+Սյունիք!L79+'Երևան '!L79)</f>
        <v>0</v>
      </c>
      <c r="M79" s="24">
        <f>SUM('Արագածոտն '!M79+Արարատ!M79+Արմավիր!M79+Գեղարքունիք!M79+'Լոռի '!M79+'Շիրակ '!M79+Կոտայք!M79+Տավուշ!M79+Սյունիք!M79+'Երևան '!M79)</f>
        <v>1</v>
      </c>
      <c r="N79" s="24">
        <f>SUM('Արագածոտն '!N79+Արարատ!N79+Արմավիր!N79+Գեղարքունիք!N79+'Լոռի '!N79+'Շիրակ '!N79+Կոտայք!N79+Տավուշ!N79+Սյունիք!N79+'Երևան '!N79)</f>
        <v>0</v>
      </c>
      <c r="O79" s="24">
        <f>SUM('Արագածոտն '!O79+Արարատ!O79+Արմավիր!O79+Գեղարքունիք!O79+'Լոռի '!O79+'Շիրակ '!O79+Կոտայք!O79+Տավուշ!O79+Սյունիք!O79+'Երևան '!O79)</f>
        <v>0</v>
      </c>
      <c r="P79" s="24">
        <f>SUM('Արագածոտն '!P79+Արարատ!P79+Արմավիր!P79+Գեղարքունիք!P79+'Լոռի '!P79+'Շիրակ '!P79+Կոտայք!P79+Տավուշ!P79+Սյունիք!P79+'Երևան '!P79)</f>
        <v>0</v>
      </c>
      <c r="Q79" s="24">
        <f>SUM('Արագածոտն '!Q79+Արարատ!Q79+Արմավիր!Q79+Գեղարքունիք!Q79+'Լոռի '!Q79+'Շիրակ '!Q79+Կոտայք!Q79+Տավուշ!Q79+Սյունիք!Q79+'Երևան '!Q79)</f>
        <v>0</v>
      </c>
      <c r="R79" s="24">
        <f>SUM('Արագածոտն '!R79+Արարատ!R79+Արմավիր!R79+Գեղարքունիք!R79+'Լոռի '!R79+'Շիրակ '!R79+Կոտայք!R79+Տավուշ!R79+Սյունիք!R79+'Երևան '!R79)</f>
        <v>1</v>
      </c>
      <c r="S79" s="24">
        <f>SUM('Արագածոտն '!S79+Արարատ!S79+Արմավիր!S79+Գեղարքունիք!S79+'Լոռի '!S79+'Շիրակ '!S79+Կոտայք!S79+Տավուշ!S79+Սյունիք!S79+'Երևան '!S79)</f>
        <v>0</v>
      </c>
      <c r="T79" s="24">
        <f>SUM('Արագածոտն '!T79+Արարատ!T79+Արմավիր!T79+Գեղարքունիք!T79+'Լոռի '!T79+'Շիրակ '!T79+Կոտայք!T79+Տավուշ!T79+Սյունիք!T79+'Երևան '!T79)</f>
        <v>0</v>
      </c>
      <c r="U79" s="24">
        <f>SUM('Արագածոտն '!U79+Արարատ!U79+Արմավիր!U79+Գեղարքունիք!U79+'Լոռի '!U79+'Շիրակ '!U79+Կոտայք!U79+Տավուշ!U79+Սյունիք!U79+'Երևան '!U79)</f>
        <v>0</v>
      </c>
      <c r="V79" s="24">
        <f>SUM('Արագածոտն '!V79+Արարատ!V79+Արմավիր!V79+Գեղարքունիք!V79+'Լոռի '!V79+'Շիրակ '!V79+Կոտայք!V79+Տավուշ!V79+Սյունիք!V79+'Երևան '!V79)</f>
        <v>0</v>
      </c>
      <c r="W79" s="24">
        <f>SUM('Արագածոտն '!W79+Արարատ!W79+Արմավիր!W79+Գեղարքունիք!W79+'Լոռի '!W79+'Շիրակ '!W79+Կոտայք!W79+Տավուշ!W79+Սյունիք!W79+'Երևան '!W79)</f>
        <v>0</v>
      </c>
      <c r="X79" s="24">
        <f>SUM('Արագածոտն '!X79+Արարատ!X79+Արմավիր!X79+Գեղարքունիք!X79+'Լոռի '!X79+'Շիրակ '!X79+Կոտայք!X79+Տավուշ!X79+Սյունիք!X79+'Երևան '!X79)</f>
        <v>0</v>
      </c>
      <c r="Y79" s="24">
        <f>SUM('Արագածոտն '!Y79+Արարատ!Y79+Արմավիր!Y79+Գեղարքունիք!Y79+'Լոռի '!Y79+'Շիրակ '!Y79+Կոտայք!Y79+Տավուշ!Y79+Սյունիք!Y79+'Երևան '!Y79)</f>
        <v>0</v>
      </c>
      <c r="Z79" s="24">
        <f>SUM('Արագածոտն '!Z79+Արարատ!Z79+Արմավիր!Z79+Գեղարքունիք!Z79+'Լոռի '!Z79+'Շիրակ '!Z79+Կոտայք!Z79+Տավուշ!Z79+Սյունիք!Z79+'Երևան '!Z79)</f>
        <v>1</v>
      </c>
      <c r="AA79" s="24">
        <f>SUM('Արագածոտն '!AA79+Արարատ!AA79+Արմավիր!AA79+Գեղարքունիք!AA79+'Լոռի '!AA79+'Շիրակ '!AA79+Կոտայք!AA79+Տավուշ!AA79+Սյունիք!AA79+'Երևան '!AA79)</f>
        <v>0</v>
      </c>
      <c r="AB79" s="24">
        <f>SUM('Արագածոտն '!AB79+Արարատ!AB79+Արմավիր!AB79+Գեղարքունիք!AB79+'Լոռի '!AB79+'Շիրակ '!AB79+Կոտայք!AB79+Տավուշ!AB79+Սյունիք!AB79+'Երևան '!AB79)</f>
        <v>0</v>
      </c>
      <c r="AC79" s="24">
        <f>SUM('Արագածոտն '!AC79+Արարատ!AC79+Արմավիր!AC79+Գեղարքունիք!AC79+'Լոռի '!AC79+'Շիրակ '!AC79+Կոտայք!AC79+Տավուշ!AC79+Սյունիք!AC79+'Երևան '!AC79)</f>
        <v>0</v>
      </c>
      <c r="AD79" s="7">
        <f>F79</f>
        <v>1</v>
      </c>
      <c r="AE79" s="7">
        <f>SUM(D79:E79)</f>
        <v>1</v>
      </c>
      <c r="AF79" s="7">
        <f>R79</f>
        <v>1</v>
      </c>
      <c r="AG79" s="7">
        <f>SUM(K79:Q79)</f>
        <v>1</v>
      </c>
      <c r="AH79" s="7">
        <f>F79</f>
        <v>1</v>
      </c>
      <c r="AI79" s="7">
        <f>SUM(R79:Y79)</f>
        <v>1</v>
      </c>
    </row>
    <row r="80" spans="1:35" ht="27.75" x14ac:dyDescent="0.3">
      <c r="A80" s="13">
        <v>6.2</v>
      </c>
      <c r="B80" s="14" t="s">
        <v>108</v>
      </c>
      <c r="C80" s="15">
        <v>199</v>
      </c>
      <c r="D80" s="24">
        <f>SUM('Արագածոտն '!D80+Արարատ!D80+Արմավիր!D80+Գեղարքունիք!D80+'Լոռի '!D80+'Շիրակ '!D80+Կոտայք!D80+Տավուշ!D80+Սյունիք!D80+'Երևան '!D80)</f>
        <v>0</v>
      </c>
      <c r="E80" s="24">
        <f>SUM('Արագածոտն '!E80+Արարատ!E80+Արմավիր!E80+Գեղարքունիք!E80+'Լոռի '!E80+'Շիրակ '!E80+Կոտայք!E80+Տավուշ!E80+Սյունիք!E80+'Երևան '!E80)</f>
        <v>0</v>
      </c>
      <c r="F80" s="24">
        <f>SUM('Արագածոտն '!F80+Արարատ!F80+Արմավիր!F80+Գեղարքունիք!F80+'Լոռի '!F80+'Շիրակ '!F80+Կոտայք!F80+Տավուշ!F80+Սյունիք!F80+'Երևան '!F80)</f>
        <v>0</v>
      </c>
      <c r="G80" s="24">
        <f>SUM('Արագածոտն '!G80+Արարատ!G80+Արմավիր!G80+Գեղարքունիք!G80+'Լոռի '!G80+'Շիրակ '!G80+Կոտայք!G80+Տավուշ!G80+Սյունիք!G80+'Երևան '!G80)</f>
        <v>0</v>
      </c>
      <c r="H80" s="24">
        <f>SUM('Արագածոտն '!H80+Արարատ!H80+Արմավիր!H80+Գեղարքունիք!H80+'Լոռի '!H80+'Շիրակ '!H80+Կոտայք!H80+Տավուշ!H80+Սյունիք!H80+'Երևան '!H80)</f>
        <v>0</v>
      </c>
      <c r="I80" s="24">
        <f>SUM('Արագածոտն '!I80+Արարատ!I80+Արմավիր!I80+Գեղարքունիք!I80+'Լոռի '!I80+'Շիրակ '!I80+Կոտայք!I80+Տավուշ!I80+Սյունիք!I80+'Երևան '!I80)</f>
        <v>0</v>
      </c>
      <c r="J80" s="24">
        <f>SUM('Արագածոտն '!J80+Արարատ!J80+Արմավիր!J80+Գեղարքունիք!J80+'Լոռի '!J80+'Շիրակ '!J80+Կոտայք!J80+Տավուշ!J80+Սյունիք!J80+'Երևան '!J80)</f>
        <v>0</v>
      </c>
      <c r="K80" s="24">
        <f>SUM('Արագածոտն '!K80+Արարատ!K80+Արմավիր!K80+Գեղարքունիք!K80+'Լոռի '!K80+'Շիրակ '!K80+Կոտայք!K80+Տավուշ!K80+Սյունիք!K80+'Երևան '!K80)</f>
        <v>0</v>
      </c>
      <c r="L80" s="24">
        <f>SUM('Արագածոտն '!L80+Արարատ!L80+Արմավիր!L80+Գեղարքունիք!L80+'Լոռի '!L80+'Շիրակ '!L80+Կոտայք!L80+Տավուշ!L80+Սյունիք!L80+'Երևան '!L80)</f>
        <v>0</v>
      </c>
      <c r="M80" s="24">
        <f>SUM('Արագածոտն '!M80+Արարատ!M80+Արմավիր!M80+Գեղարքունիք!M80+'Լոռի '!M80+'Շիրակ '!M80+Կոտայք!M80+Տավուշ!M80+Սյունիք!M80+'Երևան '!M80)</f>
        <v>0</v>
      </c>
      <c r="N80" s="24">
        <f>SUM('Արագածոտն '!N80+Արարատ!N80+Արմավիր!N80+Գեղարքունիք!N80+'Լոռի '!N80+'Շիրակ '!N80+Կոտայք!N80+Տավուշ!N80+Սյունիք!N80+'Երևան '!N80)</f>
        <v>0</v>
      </c>
      <c r="O80" s="24">
        <f>SUM('Արագածոտն '!O80+Արարատ!O80+Արմավիր!O80+Գեղարքունիք!O80+'Լոռի '!O80+'Շիրակ '!O80+Կոտայք!O80+Տավուշ!O80+Սյունիք!O80+'Երևան '!O80)</f>
        <v>0</v>
      </c>
      <c r="P80" s="24">
        <f>SUM('Արագածոտն '!P80+Արարատ!P80+Արմավիր!P80+Գեղարքունիք!P80+'Լոռի '!P80+'Շիրակ '!P80+Կոտայք!P80+Տավուշ!P80+Սյունիք!P80+'Երևան '!P80)</f>
        <v>0</v>
      </c>
      <c r="Q80" s="24">
        <f>SUM('Արագածոտն '!Q80+Արարատ!Q80+Արմավիր!Q80+Գեղարքունիք!Q80+'Լոռի '!Q80+'Շիրակ '!Q80+Կոտայք!Q80+Տավուշ!Q80+Սյունիք!Q80+'Երևան '!Q80)</f>
        <v>0</v>
      </c>
      <c r="R80" s="24">
        <f>SUM('Արագածոտն '!R80+Արարատ!R80+Արմավիր!R80+Գեղարքունիք!R80+'Լոռի '!R80+'Շիրակ '!R80+Կոտայք!R80+Տավուշ!R80+Սյունիք!R80+'Երևան '!R80)</f>
        <v>0</v>
      </c>
      <c r="S80" s="24">
        <f>SUM('Արագածոտն '!S80+Արարատ!S80+Արմավիր!S80+Գեղարքունիք!S80+'Լոռի '!S80+'Շիրակ '!S80+Կոտայք!S80+Տավուշ!S80+Սյունիք!S80+'Երևան '!S80)</f>
        <v>0</v>
      </c>
      <c r="T80" s="24">
        <f>SUM('Արագածոտն '!T80+Արարատ!T80+Արմավիր!T80+Գեղարքունիք!T80+'Լոռի '!T80+'Շիրակ '!T80+Կոտայք!T80+Տավուշ!T80+Սյունիք!T80+'Երևան '!T80)</f>
        <v>0</v>
      </c>
      <c r="U80" s="24">
        <f>SUM('Արագածոտն '!U80+Արարատ!U80+Արմավիր!U80+Գեղարքունիք!U80+'Լոռի '!U80+'Շիրակ '!U80+Կոտայք!U80+Տավուշ!U80+Սյունիք!U80+'Երևան '!U80)</f>
        <v>0</v>
      </c>
      <c r="V80" s="24">
        <f>SUM('Արագածոտն '!V80+Արարատ!V80+Արմավիր!V80+Գեղարքունիք!V80+'Լոռի '!V80+'Շիրակ '!V80+Կոտայք!V80+Տավուշ!V80+Սյունիք!V80+'Երևան '!V80)</f>
        <v>0</v>
      </c>
      <c r="W80" s="24">
        <f>SUM('Արագածոտն '!W80+Արարատ!W80+Արմավիր!W80+Գեղարքունիք!W80+'Լոռի '!W80+'Շիրակ '!W80+Կոտայք!W80+Տավուշ!W80+Սյունիք!W80+'Երևան '!W80)</f>
        <v>0</v>
      </c>
      <c r="X80" s="24">
        <f>SUM('Արագածոտն '!X80+Արարատ!X80+Արմավիր!X80+Գեղարքունիք!X80+'Լոռի '!X80+'Շիրակ '!X80+Կոտայք!X80+Տավուշ!X80+Սյունիք!X80+'Երևան '!X80)</f>
        <v>0</v>
      </c>
      <c r="Y80" s="24">
        <f>SUM('Արագածոտն '!Y80+Արարատ!Y80+Արմավիր!Y80+Գեղարքունիք!Y80+'Լոռի '!Y80+'Շիրակ '!Y80+Կոտայք!Y80+Տավուշ!Y80+Սյունիք!Y80+'Երևան '!Y80)</f>
        <v>0</v>
      </c>
      <c r="Z80" s="24">
        <f>SUM('Արագածոտն '!Z80+Արարատ!Z80+Արմավիր!Z80+Գեղարքունիք!Z80+'Լոռի '!Z80+'Շիրակ '!Z80+Կոտայք!Z80+Տավուշ!Z80+Սյունիք!Z80+'Երևան '!Z80)</f>
        <v>0</v>
      </c>
      <c r="AA80" s="24">
        <f>SUM('Արագածոտն '!AA80+Արարատ!AA80+Արմավիր!AA80+Գեղարքունիք!AA80+'Լոռի '!AA80+'Շիրակ '!AA80+Կոտայք!AA80+Տավուշ!AA80+Սյունիք!AA80+'Երևան '!AA80)</f>
        <v>0</v>
      </c>
      <c r="AB80" s="24">
        <f>SUM('Արագածոտն '!AB80+Արարատ!AB80+Արմավիր!AB80+Գեղարքունիք!AB80+'Լոռի '!AB80+'Շիրակ '!AB80+Կոտայք!AB80+Տավուշ!AB80+Սյունիք!AB80+'Երևան '!AB80)</f>
        <v>0</v>
      </c>
      <c r="AC80" s="24">
        <f>SUM('Արագածոտն '!AC80+Արարատ!AC80+Արմավիր!AC80+Գեղարքունիք!AC80+'Լոռի '!AC80+'Շիրակ '!AC80+Կոտայք!AC80+Տավուշ!AC80+Սյունիք!AC80+'Երևան '!AC80)</f>
        <v>0</v>
      </c>
      <c r="AD80" s="7">
        <f>F80</f>
        <v>0</v>
      </c>
      <c r="AE80" s="7">
        <f>SUM(D80:E80)</f>
        <v>0</v>
      </c>
      <c r="AF80" s="7">
        <f>R80</f>
        <v>0</v>
      </c>
      <c r="AG80" s="7">
        <f>SUM(K80:Q80)</f>
        <v>0</v>
      </c>
      <c r="AH80" s="7">
        <f>F80</f>
        <v>0</v>
      </c>
      <c r="AI80" s="7">
        <f>SUM(R80:Y80)</f>
        <v>0</v>
      </c>
    </row>
    <row r="81" spans="1:35" ht="41.25" x14ac:dyDescent="0.3">
      <c r="A81" s="13">
        <v>6.3</v>
      </c>
      <c r="B81" s="14" t="s">
        <v>109</v>
      </c>
      <c r="C81" s="15">
        <v>200</v>
      </c>
      <c r="D81" s="24">
        <f>SUM('Արագածոտն '!D81+Արարատ!D81+Արմավիր!D81+Գեղարքունիք!D81+'Լոռի '!D81+'Շիրակ '!D81+Կոտայք!D81+Տավուշ!D81+Սյունիք!D81+'Երևան '!D81)</f>
        <v>0</v>
      </c>
      <c r="E81" s="24">
        <f>SUM('Արագածոտն '!E81+Արարատ!E81+Արմավիր!E81+Գեղարքունիք!E81+'Լոռի '!E81+'Շիրակ '!E81+Կոտայք!E81+Տավուշ!E81+Սյունիք!E81+'Երևան '!E81)</f>
        <v>0</v>
      </c>
      <c r="F81" s="24">
        <f>SUM('Արագածոտն '!F81+Արարատ!F81+Արմավիր!F81+Գեղարքունիք!F81+'Լոռի '!F81+'Շիրակ '!F81+Կոտայք!F81+Տավուշ!F81+Սյունիք!F81+'Երևան '!F81)</f>
        <v>0</v>
      </c>
      <c r="G81" s="24">
        <f>SUM('Արագածոտն '!G81+Արարատ!G81+Արմավիր!G81+Գեղարքունիք!G81+'Լոռի '!G81+'Շիրակ '!G81+Կոտայք!G81+Տավուշ!G81+Սյունիք!G81+'Երևան '!G81)</f>
        <v>0</v>
      </c>
      <c r="H81" s="24">
        <f>SUM('Արագածոտն '!H81+Արարատ!H81+Արմավիր!H81+Գեղարքունիք!H81+'Լոռի '!H81+'Շիրակ '!H81+Կոտայք!H81+Տավուշ!H81+Սյունիք!H81+'Երևան '!H81)</f>
        <v>0</v>
      </c>
      <c r="I81" s="24">
        <f>SUM('Արագածոտն '!I81+Արարատ!I81+Արմավիր!I81+Գեղարքունիք!I81+'Լոռի '!I81+'Շիրակ '!I81+Կոտայք!I81+Տավուշ!I81+Սյունիք!I81+'Երևան '!I81)</f>
        <v>0</v>
      </c>
      <c r="J81" s="24">
        <f>SUM('Արագածոտն '!J81+Արարատ!J81+Արմավիր!J81+Գեղարքունիք!J81+'Լոռի '!J81+'Շիրակ '!J81+Կոտայք!J81+Տավուշ!J81+Սյունիք!J81+'Երևան '!J81)</f>
        <v>0</v>
      </c>
      <c r="K81" s="24">
        <f>SUM('Արագածոտն '!K81+Արարատ!K81+Արմավիր!K81+Գեղարքունիք!K81+'Լոռի '!K81+'Շիրակ '!K81+Կոտայք!K81+Տավուշ!K81+Սյունիք!K81+'Երևան '!K81)</f>
        <v>0</v>
      </c>
      <c r="L81" s="24">
        <f>SUM('Արագածոտն '!L81+Արարատ!L81+Արմավիր!L81+Գեղարքունիք!L81+'Լոռի '!L81+'Շիրակ '!L81+Կոտայք!L81+Տավուշ!L81+Սյունիք!L81+'Երևան '!L81)</f>
        <v>0</v>
      </c>
      <c r="M81" s="24">
        <f>SUM('Արագածոտն '!M81+Արարատ!M81+Արմավիր!M81+Գեղարքունիք!M81+'Լոռի '!M81+'Շիրակ '!M81+Կոտայք!M81+Տավուշ!M81+Սյունիք!M81+'Երևան '!M81)</f>
        <v>0</v>
      </c>
      <c r="N81" s="24">
        <f>SUM('Արագածոտն '!N81+Արարատ!N81+Արմավիր!N81+Գեղարքունիք!N81+'Լոռի '!N81+'Շիրակ '!N81+Կոտայք!N81+Տավուշ!N81+Սյունիք!N81+'Երևան '!N81)</f>
        <v>0</v>
      </c>
      <c r="O81" s="24">
        <f>SUM('Արագածոտն '!O81+Արարատ!O81+Արմավիր!O81+Գեղարքունիք!O81+'Լոռի '!O81+'Շիրակ '!O81+Կոտայք!O81+Տավուշ!O81+Սյունիք!O81+'Երևան '!O81)</f>
        <v>0</v>
      </c>
      <c r="P81" s="24">
        <f>SUM('Արագածոտն '!P81+Արարատ!P81+Արմավիր!P81+Գեղարքունիք!P81+'Լոռի '!P81+'Շիրակ '!P81+Կոտայք!P81+Տավուշ!P81+Սյունիք!P81+'Երևան '!P81)</f>
        <v>0</v>
      </c>
      <c r="Q81" s="24">
        <f>SUM('Արագածոտն '!Q81+Արարատ!Q81+Արմավիր!Q81+Գեղարքունիք!Q81+'Լոռի '!Q81+'Շիրակ '!Q81+Կոտայք!Q81+Տավուշ!Q81+Սյունիք!Q81+'Երևան '!Q81)</f>
        <v>0</v>
      </c>
      <c r="R81" s="24">
        <f>SUM('Արագածոտն '!R81+Արարատ!R81+Արմավիր!R81+Գեղարքունիք!R81+'Լոռի '!R81+'Շիրակ '!R81+Կոտայք!R81+Տավուշ!R81+Սյունիք!R81+'Երևան '!R81)</f>
        <v>0</v>
      </c>
      <c r="S81" s="24">
        <f>SUM('Արագածոտն '!S81+Արարատ!S81+Արմավիր!S81+Գեղարքունիք!S81+'Լոռի '!S81+'Շիրակ '!S81+Կոտայք!S81+Տավուշ!S81+Սյունիք!S81+'Երևան '!S81)</f>
        <v>0</v>
      </c>
      <c r="T81" s="24">
        <f>SUM('Արագածոտն '!T81+Արարատ!T81+Արմավիր!T81+Գեղարքունիք!T81+'Լոռի '!T81+'Շիրակ '!T81+Կոտայք!T81+Տավուշ!T81+Սյունիք!T81+'Երևան '!T81)</f>
        <v>0</v>
      </c>
      <c r="U81" s="24">
        <f>SUM('Արագածոտն '!U81+Արարատ!U81+Արմավիր!U81+Գեղարքունիք!U81+'Լոռի '!U81+'Շիրակ '!U81+Կոտայք!U81+Տավուշ!U81+Սյունիք!U81+'Երևան '!U81)</f>
        <v>0</v>
      </c>
      <c r="V81" s="24">
        <f>SUM('Արագածոտն '!V81+Արարատ!V81+Արմավիր!V81+Գեղարքունիք!V81+'Լոռի '!V81+'Շիրակ '!V81+Կոտայք!V81+Տավուշ!V81+Սյունիք!V81+'Երևան '!V81)</f>
        <v>0</v>
      </c>
      <c r="W81" s="24">
        <f>SUM('Արագածոտն '!W81+Արարատ!W81+Արմավիր!W81+Գեղարքունիք!W81+'Լոռի '!W81+'Շիրակ '!W81+Կոտայք!W81+Տավուշ!W81+Սյունիք!W81+'Երևան '!W81)</f>
        <v>0</v>
      </c>
      <c r="X81" s="24">
        <f>SUM('Արագածոտն '!X81+Արարատ!X81+Արմավիր!X81+Գեղարքունիք!X81+'Լոռի '!X81+'Շիրակ '!X81+Կոտայք!X81+Տավուշ!X81+Սյունիք!X81+'Երևան '!X81)</f>
        <v>0</v>
      </c>
      <c r="Y81" s="24">
        <f>SUM('Արագածոտն '!Y81+Արարատ!Y81+Արմավիր!Y81+Գեղարքունիք!Y81+'Լոռի '!Y81+'Շիրակ '!Y81+Կոտայք!Y81+Տավուշ!Y81+Սյունիք!Y81+'Երևան '!Y81)</f>
        <v>0</v>
      </c>
      <c r="Z81" s="24">
        <f>SUM('Արագածոտն '!Z81+Արարատ!Z81+Արմավիր!Z81+Գեղարքունիք!Z81+'Լոռի '!Z81+'Շիրակ '!Z81+Կոտայք!Z81+Տավուշ!Z81+Սյունիք!Z81+'Երևան '!Z81)</f>
        <v>0</v>
      </c>
      <c r="AA81" s="24">
        <f>SUM('Արագածոտն '!AA81+Արարատ!AA81+Արմավիր!AA81+Գեղարքունիք!AA81+'Լոռի '!AA81+'Շիրակ '!AA81+Կոտայք!AA81+Տավուշ!AA81+Սյունիք!AA81+'Երևան '!AA81)</f>
        <v>0</v>
      </c>
      <c r="AB81" s="24">
        <f>SUM('Արագածոտն '!AB81+Արարատ!AB81+Արմավիր!AB81+Գեղարքունիք!AB81+'Լոռի '!AB81+'Շիրակ '!AB81+Կոտայք!AB81+Տավուշ!AB81+Սյունիք!AB81+'Երևան '!AB81)</f>
        <v>0</v>
      </c>
      <c r="AC81" s="24">
        <f>SUM('Արագածոտն '!AC81+Արարատ!AC81+Արմավիր!AC81+Գեղարքունիք!AC81+'Լոռի '!AC81+'Շիրակ '!AC81+Կոտայք!AC81+Տավուշ!AC81+Սյունիք!AC81+'Երևան '!AC81)</f>
        <v>0</v>
      </c>
      <c r="AD81" s="7">
        <f>F81</f>
        <v>0</v>
      </c>
      <c r="AE81" s="7">
        <f>SUM(D81:E81)</f>
        <v>0</v>
      </c>
      <c r="AF81" s="7">
        <f>R81</f>
        <v>0</v>
      </c>
      <c r="AG81" s="7">
        <f>SUM(K81:Q81)</f>
        <v>0</v>
      </c>
      <c r="AH81" s="7">
        <f>F81</f>
        <v>0</v>
      </c>
      <c r="AI81" s="7">
        <f>SUM(R81:Y81)</f>
        <v>0</v>
      </c>
    </row>
    <row r="82" spans="1:35" x14ac:dyDescent="0.3">
      <c r="A82" s="13">
        <v>6.4</v>
      </c>
      <c r="B82" s="14" t="s">
        <v>110</v>
      </c>
      <c r="C82" s="15">
        <v>201</v>
      </c>
      <c r="D82" s="24">
        <f>SUM('Արագածոտն '!D82+Արարատ!D82+Արմավիր!D82+Գեղարքունիք!D82+'Լոռի '!D82+'Շիրակ '!D82+Կոտայք!D82+Տավուշ!D82+Սյունիք!D82+'Երևան '!D82)</f>
        <v>0</v>
      </c>
      <c r="E82" s="24">
        <f>SUM('Արագածոտն '!E82+Արարատ!E82+Արմավիր!E82+Գեղարքունիք!E82+'Լոռի '!E82+'Շիրակ '!E82+Կոտայք!E82+Տավուշ!E82+Սյունիք!E82+'Երևան '!E82)</f>
        <v>0</v>
      </c>
      <c r="F82" s="24">
        <f>SUM('Արագածոտն '!F82+Արարատ!F82+Արմավիր!F82+Գեղարքունիք!F82+'Լոռի '!F82+'Շիրակ '!F82+Կոտայք!F82+Տավուշ!F82+Սյունիք!F82+'Երևան '!F82)</f>
        <v>0</v>
      </c>
      <c r="G82" s="24">
        <f>SUM('Արագածոտն '!G82+Արարատ!G82+Արմավիր!G82+Գեղարքունիք!G82+'Լոռի '!G82+'Շիրակ '!G82+Կոտայք!G82+Տավուշ!G82+Սյունիք!G82+'Երևան '!G82)</f>
        <v>0</v>
      </c>
      <c r="H82" s="24">
        <f>SUM('Արագածոտն '!H82+Արարատ!H82+Արմավիր!H82+Գեղարքունիք!H82+'Լոռի '!H82+'Շիրակ '!H82+Կոտայք!H82+Տավուշ!H82+Սյունիք!H82+'Երևան '!H82)</f>
        <v>0</v>
      </c>
      <c r="I82" s="24">
        <f>SUM('Արագածոտն '!I82+Արարատ!I82+Արմավիր!I82+Գեղարքունիք!I82+'Լոռի '!I82+'Շիրակ '!I82+Կոտայք!I82+Տավուշ!I82+Սյունիք!I82+'Երևան '!I82)</f>
        <v>0</v>
      </c>
      <c r="J82" s="24">
        <f>SUM('Արագածոտն '!J82+Արարատ!J82+Արմավիր!J82+Գեղարքունիք!J82+'Լոռի '!J82+'Շիրակ '!J82+Կոտայք!J82+Տավուշ!J82+Սյունիք!J82+'Երևան '!J82)</f>
        <v>0</v>
      </c>
      <c r="K82" s="24">
        <f>SUM('Արագածոտն '!K82+Արարատ!K82+Արմավիր!K82+Գեղարքունիք!K82+'Լոռի '!K82+'Շիրակ '!K82+Կոտայք!K82+Տավուշ!K82+Սյունիք!K82+'Երևան '!K82)</f>
        <v>0</v>
      </c>
      <c r="L82" s="24">
        <f>SUM('Արագածոտն '!L82+Արարատ!L82+Արմավիր!L82+Գեղարքունիք!L82+'Լոռի '!L82+'Շիրակ '!L82+Կոտայք!L82+Տավուշ!L82+Սյունիք!L82+'Երևան '!L82)</f>
        <v>0</v>
      </c>
      <c r="M82" s="24">
        <f>SUM('Արագածոտն '!M82+Արարատ!M82+Արմավիր!M82+Գեղարքունիք!M82+'Լոռի '!M82+'Շիրակ '!M82+Կոտայք!M82+Տավուշ!M82+Սյունիք!M82+'Երևան '!M82)</f>
        <v>0</v>
      </c>
      <c r="N82" s="24">
        <f>SUM('Արագածոտն '!N82+Արարատ!N82+Արմավիր!N82+Գեղարքունիք!N82+'Լոռի '!N82+'Շիրակ '!N82+Կոտայք!N82+Տավուշ!N82+Սյունիք!N82+'Երևան '!N82)</f>
        <v>0</v>
      </c>
      <c r="O82" s="24">
        <f>SUM('Արագածոտն '!O82+Արարատ!O82+Արմավիր!O82+Գեղարքունիք!O82+'Լոռի '!O82+'Շիրակ '!O82+Կոտայք!O82+Տավուշ!O82+Սյունիք!O82+'Երևան '!O82)</f>
        <v>0</v>
      </c>
      <c r="P82" s="24">
        <f>SUM('Արագածոտն '!P82+Արարատ!P82+Արմավիր!P82+Գեղարքունիք!P82+'Լոռի '!P82+'Շիրակ '!P82+Կոտայք!P82+Տավուշ!P82+Սյունիք!P82+'Երևան '!P82)</f>
        <v>0</v>
      </c>
      <c r="Q82" s="24">
        <f>SUM('Արագածոտն '!Q82+Արարատ!Q82+Արմավիր!Q82+Գեղարքունիք!Q82+'Լոռի '!Q82+'Շիրակ '!Q82+Կոտայք!Q82+Տավուշ!Q82+Սյունիք!Q82+'Երևան '!Q82)</f>
        <v>0</v>
      </c>
      <c r="R82" s="24">
        <f>SUM('Արագածոտն '!R82+Արարատ!R82+Արմավիր!R82+Գեղարքունիք!R82+'Լոռի '!R82+'Շիրակ '!R82+Կոտայք!R82+Տավուշ!R82+Սյունիք!R82+'Երևան '!R82)</f>
        <v>0</v>
      </c>
      <c r="S82" s="24">
        <f>SUM('Արագածոտն '!S82+Արարատ!S82+Արմավիր!S82+Գեղարքունիք!S82+'Լոռի '!S82+'Շիրակ '!S82+Կոտայք!S82+Տավուշ!S82+Սյունիք!S82+'Երևան '!S82)</f>
        <v>0</v>
      </c>
      <c r="T82" s="24">
        <f>SUM('Արագածոտն '!T82+Արարատ!T82+Արմավիր!T82+Գեղարքունիք!T82+'Լոռի '!T82+'Շիրակ '!T82+Կոտայք!T82+Տավուշ!T82+Սյունիք!T82+'Երևան '!T82)</f>
        <v>0</v>
      </c>
      <c r="U82" s="24">
        <f>SUM('Արագածոտն '!U82+Արարատ!U82+Արմավիր!U82+Գեղարքունիք!U82+'Լոռի '!U82+'Շիրակ '!U82+Կոտայք!U82+Տավուշ!U82+Սյունիք!U82+'Երևան '!U82)</f>
        <v>0</v>
      </c>
      <c r="V82" s="24">
        <f>SUM('Արագածոտն '!V82+Արարատ!V82+Արմավիր!V82+Գեղարքունիք!V82+'Լոռի '!V82+'Շիրակ '!V82+Կոտայք!V82+Տավուշ!V82+Սյունիք!V82+'Երևան '!V82)</f>
        <v>0</v>
      </c>
      <c r="W82" s="24">
        <f>SUM('Արագածոտն '!W82+Արարատ!W82+Արմավիր!W82+Գեղարքունիք!W82+'Լոռի '!W82+'Շիրակ '!W82+Կոտայք!W82+Տավուշ!W82+Սյունիք!W82+'Երևան '!W82)</f>
        <v>0</v>
      </c>
      <c r="X82" s="24">
        <f>SUM('Արագածոտն '!X82+Արարատ!X82+Արմավիր!X82+Գեղարքունիք!X82+'Լոռի '!X82+'Շիրակ '!X82+Կոտայք!X82+Տավուշ!X82+Սյունիք!X82+'Երևան '!X82)</f>
        <v>0</v>
      </c>
      <c r="Y82" s="24">
        <f>SUM('Արագածոտն '!Y82+Արարատ!Y82+Արմավիր!Y82+Գեղարքունիք!Y82+'Լոռի '!Y82+'Շիրակ '!Y82+Կոտայք!Y82+Տավուշ!Y82+Սյունիք!Y82+'Երևան '!Y82)</f>
        <v>0</v>
      </c>
      <c r="Z82" s="24">
        <f>SUM('Արագածոտն '!Z82+Արարատ!Z82+Արմավիր!Z82+Գեղարքունիք!Z82+'Լոռի '!Z82+'Շիրակ '!Z82+Կոտայք!Z82+Տավուշ!Z82+Սյունիք!Z82+'Երևան '!Z82)</f>
        <v>0</v>
      </c>
      <c r="AA82" s="24">
        <f>SUM('Արագածոտն '!AA82+Արարատ!AA82+Արմավիր!AA82+Գեղարքունիք!AA82+'Լոռի '!AA82+'Շիրակ '!AA82+Կոտայք!AA82+Տավուշ!AA82+Սյունիք!AA82+'Երևան '!AA82)</f>
        <v>0</v>
      </c>
      <c r="AB82" s="24">
        <f>SUM('Արագածոտն '!AB82+Արարատ!AB82+Արմավիր!AB82+Գեղարքունիք!AB82+'Լոռի '!AB82+'Շիրակ '!AB82+Կոտայք!AB82+Տավուշ!AB82+Սյունիք!AB82+'Երևան '!AB82)</f>
        <v>0</v>
      </c>
      <c r="AC82" s="24">
        <f>SUM('Արագածոտն '!AC82+Արարատ!AC82+Արմավիր!AC82+Գեղարքունիք!AC82+'Լոռի '!AC82+'Շիրակ '!AC82+Կոտայք!AC82+Տավուշ!AC82+Սյունիք!AC82+'Երևան '!AC82)</f>
        <v>0</v>
      </c>
      <c r="AD82" s="7">
        <f>F82</f>
        <v>0</v>
      </c>
      <c r="AE82" s="7">
        <f>SUM(D82:E82)</f>
        <v>0</v>
      </c>
      <c r="AF82" s="7">
        <f>R82</f>
        <v>0</v>
      </c>
      <c r="AG82" s="7">
        <f>SUM(K82:Q82)</f>
        <v>0</v>
      </c>
      <c r="AH82" s="7">
        <f>F82</f>
        <v>0</v>
      </c>
      <c r="AI82" s="7">
        <f>SUM(R82:Y82)</f>
        <v>0</v>
      </c>
    </row>
    <row r="83" spans="1:35" ht="68.25" x14ac:dyDescent="0.3">
      <c r="A83" s="13">
        <v>6.5</v>
      </c>
      <c r="B83" s="14" t="s">
        <v>111</v>
      </c>
      <c r="C83" s="15">
        <v>202</v>
      </c>
      <c r="D83" s="24">
        <f>SUM('Արագածոտն '!D83+Արարատ!D83+Արմավիր!D83+Գեղարքունիք!D83+'Լոռի '!D83+'Շիրակ '!D83+Կոտայք!D83+Տավուշ!D83+Սյունիք!D83+'Երևան '!D83)</f>
        <v>0</v>
      </c>
      <c r="E83" s="24">
        <f>SUM('Արագածոտն '!E83+Արարատ!E83+Արմավիր!E83+Գեղարքունիք!E83+'Լոռի '!E83+'Շիրակ '!E83+Կոտայք!E83+Տավուշ!E83+Սյունիք!E83+'Երևան '!E83)</f>
        <v>0</v>
      </c>
      <c r="F83" s="24">
        <f>SUM('Արագածոտն '!F83+Արարատ!F83+Արմավիր!F83+Գեղարքունիք!F83+'Լոռի '!F83+'Շիրակ '!F83+Կոտայք!F83+Տավուշ!F83+Սյունիք!F83+'Երևան '!F83)</f>
        <v>0</v>
      </c>
      <c r="G83" s="24">
        <f>SUM('Արագածոտն '!G83+Արարատ!G83+Արմավիր!G83+Գեղարքունիք!G83+'Լոռի '!G83+'Շիրակ '!G83+Կոտայք!G83+Տավուշ!G83+Սյունիք!G83+'Երևան '!G83)</f>
        <v>0</v>
      </c>
      <c r="H83" s="24">
        <f>SUM('Արագածոտն '!H83+Արարատ!H83+Արմավիր!H83+Գեղարքունիք!H83+'Լոռի '!H83+'Շիրակ '!H83+Կոտայք!H83+Տավուշ!H83+Սյունիք!H83+'Երևան '!H83)</f>
        <v>0</v>
      </c>
      <c r="I83" s="24">
        <f>SUM('Արագածոտն '!I83+Արարատ!I83+Արմավիր!I83+Գեղարքունիք!I83+'Լոռի '!I83+'Շիրակ '!I83+Կոտայք!I83+Տավուշ!I83+Սյունիք!I83+'Երևան '!I83)</f>
        <v>0</v>
      </c>
      <c r="J83" s="24">
        <f>SUM('Արագածոտն '!J83+Արարատ!J83+Արմավիր!J83+Գեղարքունիք!J83+'Լոռի '!J83+'Շիրակ '!J83+Կոտայք!J83+Տավուշ!J83+Սյունիք!J83+'Երևան '!J83)</f>
        <v>0</v>
      </c>
      <c r="K83" s="24">
        <f>SUM('Արագածոտն '!K83+Արարատ!K83+Արմավիր!K83+Գեղարքունիք!K83+'Լոռի '!K83+'Շիրակ '!K83+Կոտայք!K83+Տավուշ!K83+Սյունիք!K83+'Երևան '!K83)</f>
        <v>0</v>
      </c>
      <c r="L83" s="24">
        <f>SUM('Արագածոտն '!L83+Արարատ!L83+Արմավիր!L83+Գեղարքունիք!L83+'Լոռի '!L83+'Շիրակ '!L83+Կոտայք!L83+Տավուշ!L83+Սյունիք!L83+'Երևան '!L83)</f>
        <v>0</v>
      </c>
      <c r="M83" s="24">
        <f>SUM('Արագածոտն '!M83+Արարատ!M83+Արմավիր!M83+Գեղարքունիք!M83+'Լոռի '!M83+'Շիրակ '!M83+Կոտայք!M83+Տավուշ!M83+Սյունիք!M83+'Երևան '!M83)</f>
        <v>0</v>
      </c>
      <c r="N83" s="24">
        <f>SUM('Արագածոտն '!N83+Արարատ!N83+Արմավիր!N83+Գեղարքունիք!N83+'Լոռի '!N83+'Շիրակ '!N83+Կոտայք!N83+Տավուշ!N83+Սյունիք!N83+'Երևան '!N83)</f>
        <v>0</v>
      </c>
      <c r="O83" s="24">
        <f>SUM('Արագածոտն '!O83+Արարատ!O83+Արմավիր!O83+Գեղարքունիք!O83+'Լոռի '!O83+'Շիրակ '!O83+Կոտայք!O83+Տավուշ!O83+Սյունիք!O83+'Երևան '!O83)</f>
        <v>0</v>
      </c>
      <c r="P83" s="24">
        <f>SUM('Արագածոտն '!P83+Արարատ!P83+Արմավիր!P83+Գեղարքունիք!P83+'Լոռի '!P83+'Շիրակ '!P83+Կոտայք!P83+Տավուշ!P83+Սյունիք!P83+'Երևան '!P83)</f>
        <v>0</v>
      </c>
      <c r="Q83" s="24">
        <f>SUM('Արագածոտն '!Q83+Արարատ!Q83+Արմավիր!Q83+Գեղարքունիք!Q83+'Լոռի '!Q83+'Շիրակ '!Q83+Կոտայք!Q83+Տավուշ!Q83+Սյունիք!Q83+'Երևան '!Q83)</f>
        <v>0</v>
      </c>
      <c r="R83" s="24">
        <f>SUM('Արագածոտն '!R83+Արարատ!R83+Արմավիր!R83+Գեղարքունիք!R83+'Լոռի '!R83+'Շիրակ '!R83+Կոտայք!R83+Տավուշ!R83+Սյունիք!R83+'Երևան '!R83)</f>
        <v>0</v>
      </c>
      <c r="S83" s="24">
        <f>SUM('Արագածոտն '!S83+Արարատ!S83+Արմավիր!S83+Գեղարքունիք!S83+'Լոռի '!S83+'Շիրակ '!S83+Կոտայք!S83+Տավուշ!S83+Սյունիք!S83+'Երևան '!S83)</f>
        <v>0</v>
      </c>
      <c r="T83" s="24">
        <f>SUM('Արագածոտն '!T83+Արարատ!T83+Արմավիր!T83+Գեղարքունիք!T83+'Լոռի '!T83+'Շիրակ '!T83+Կոտայք!T83+Տավուշ!T83+Սյունիք!T83+'Երևան '!T83)</f>
        <v>0</v>
      </c>
      <c r="U83" s="24">
        <f>SUM('Արագածոտն '!U83+Արարատ!U83+Արմավիր!U83+Գեղարքունիք!U83+'Լոռի '!U83+'Շիրակ '!U83+Կոտայք!U83+Տավուշ!U83+Սյունիք!U83+'Երևան '!U83)</f>
        <v>0</v>
      </c>
      <c r="V83" s="24">
        <f>SUM('Արագածոտն '!V83+Արարատ!V83+Արմավիր!V83+Գեղարքունիք!V83+'Լոռի '!V83+'Շիրակ '!V83+Կոտայք!V83+Տավուշ!V83+Սյունիք!V83+'Երևան '!V83)</f>
        <v>0</v>
      </c>
      <c r="W83" s="24">
        <f>SUM('Արագածոտն '!W83+Արարատ!W83+Արմավիր!W83+Գեղարքունիք!W83+'Լոռի '!W83+'Շիրակ '!W83+Կոտայք!W83+Տավուշ!W83+Սյունիք!W83+'Երևան '!W83)</f>
        <v>0</v>
      </c>
      <c r="X83" s="24">
        <f>SUM('Արագածոտն '!X83+Արարատ!X83+Արմավիր!X83+Գեղարքունիք!X83+'Լոռի '!X83+'Շիրակ '!X83+Կոտայք!X83+Տավուշ!X83+Սյունիք!X83+'Երևան '!X83)</f>
        <v>0</v>
      </c>
      <c r="Y83" s="24">
        <f>SUM('Արագածոտն '!Y83+Արարատ!Y83+Արմավիր!Y83+Գեղարքունիք!Y83+'Լոռի '!Y83+'Շիրակ '!Y83+Կոտայք!Y83+Տավուշ!Y83+Սյունիք!Y83+'Երևան '!Y83)</f>
        <v>0</v>
      </c>
      <c r="Z83" s="24">
        <f>SUM('Արագածոտն '!Z83+Արարատ!Z83+Արմավիր!Z83+Գեղարքունիք!Z83+'Լոռի '!Z83+'Շիրակ '!Z83+Կոտայք!Z83+Տավուշ!Z83+Սյունիք!Z83+'Երևան '!Z83)</f>
        <v>0</v>
      </c>
      <c r="AA83" s="24">
        <f>SUM('Արագածոտն '!AA83+Արարատ!AA83+Արմավիր!AA83+Գեղարքունիք!AA83+'Լոռի '!AA83+'Շիրակ '!AA83+Կոտայք!AA83+Տավուշ!AA83+Սյունիք!AA83+'Երևան '!AA83)</f>
        <v>0</v>
      </c>
      <c r="AB83" s="24">
        <f>SUM('Արագածոտն '!AB83+Արարատ!AB83+Արմավիր!AB83+Գեղարքունիք!AB83+'Լոռի '!AB83+'Շիրակ '!AB83+Կոտայք!AB83+Տավուշ!AB83+Սյունիք!AB83+'Երևան '!AB83)</f>
        <v>0</v>
      </c>
      <c r="AC83" s="24">
        <f>SUM('Արագածոտն '!AC83+Արարատ!AC83+Արմավիր!AC83+Գեղարքունիք!AC83+'Լոռի '!AC83+'Շիրակ '!AC83+Կոտայք!AC83+Տավուշ!AC83+Սյունիք!AC83+'Երևան '!AC83)</f>
        <v>0</v>
      </c>
      <c r="AD83" s="7">
        <f>F83</f>
        <v>0</v>
      </c>
      <c r="AE83" s="7">
        <f>SUM(D83:E83)</f>
        <v>0</v>
      </c>
      <c r="AF83" s="7">
        <f>R83</f>
        <v>0</v>
      </c>
      <c r="AG83" s="7">
        <f>SUM(K83:Q83)</f>
        <v>0</v>
      </c>
      <c r="AH83" s="7">
        <f>F83</f>
        <v>0</v>
      </c>
      <c r="AI83" s="7">
        <f>SUM(R83:Y83)</f>
        <v>0</v>
      </c>
    </row>
    <row r="84" spans="1:35" ht="26.25" customHeight="1" x14ac:dyDescent="0.3">
      <c r="A84" s="11">
        <v>7</v>
      </c>
      <c r="B84" s="12" t="s">
        <v>112</v>
      </c>
      <c r="C84" s="15"/>
      <c r="D84" s="11">
        <f>SUM('Արագածոտն '!D84+Արարատ!D84+Արմավիր!D84+Գեղարքունիք!D84+'Լոռի '!D84+'Շիրակ '!D84+Կոտայք!D84+Տավուշ!D84+Սյունիք!D84+'Երևան '!D84)</f>
        <v>0</v>
      </c>
      <c r="E84" s="11">
        <f>SUM('Արագածոտն '!E84+Արարատ!E84+Արմավիր!E84+Գեղարքունիք!E84+'Լոռի '!E84+'Շիրակ '!E84+Կոտայք!E84+Տավուշ!E84+Սյունիք!E84+'Երևան '!E84)</f>
        <v>0</v>
      </c>
      <c r="F84" s="11">
        <f>SUM('Արագածոտն '!F84+Արարատ!F84+Արմավիր!F84+Գեղարքունիք!F84+'Լոռի '!F84+'Շիրակ '!F84+Կոտայք!F84+Տավուշ!F84+Սյունիք!F84+'Երևան '!F84)</f>
        <v>0</v>
      </c>
      <c r="G84" s="11">
        <f>SUM('Արագածոտն '!G84+Արարատ!G84+Արմավիր!G84+Գեղարքունիք!G84+'Լոռի '!G84+'Շիրակ '!G84+Կոտայք!G84+Տավուշ!G84+Սյունիք!G84+'Երևան '!G84)</f>
        <v>0</v>
      </c>
      <c r="H84" s="11">
        <f>SUM('Արագածոտն '!H84+Արարատ!H84+Արմավիր!H84+Գեղարքունիք!H84+'Լոռի '!H84+'Շիրակ '!H84+Կոտայք!H84+Տավուշ!H84+Սյունիք!H84+'Երևան '!H84)</f>
        <v>0</v>
      </c>
      <c r="I84" s="11">
        <f>SUM('Արագածոտն '!I84+Արարատ!I84+Արմավիր!I84+Գեղարքունիք!I84+'Լոռի '!I84+'Շիրակ '!I84+Կոտայք!I84+Տավուշ!I84+Սյունիք!I84+'Երևան '!I84)</f>
        <v>0</v>
      </c>
      <c r="J84" s="11">
        <f>SUM('Արագածոտն '!J84+Արարատ!J84+Արմավիր!J84+Գեղարքունիք!J84+'Լոռի '!J84+'Շիրակ '!J84+Կոտայք!J84+Տավուշ!J84+Սյունիք!J84+'Երևան '!J84)</f>
        <v>0</v>
      </c>
      <c r="K84" s="11">
        <f>SUM('Արագածոտն '!K84+Արարատ!K84+Արմավիր!K84+Գեղարքունիք!K84+'Լոռի '!K84+'Շիրակ '!K84+Կոտայք!K84+Տավուշ!K84+Սյունիք!K84+'Երևան '!K84)</f>
        <v>0</v>
      </c>
      <c r="L84" s="11">
        <f>SUM('Արագածոտն '!L84+Արարատ!L84+Արմավիր!L84+Գեղարքունիք!L84+'Լոռի '!L84+'Շիրակ '!L84+Կոտայք!L84+Տավուշ!L84+Սյունիք!L84+'Երևան '!L84)</f>
        <v>0</v>
      </c>
      <c r="M84" s="11">
        <f>SUM('Արագածոտն '!M84+Արարատ!M84+Արմավիր!M84+Գեղարքունիք!M84+'Լոռի '!M84+'Շիրակ '!M84+Կոտայք!M84+Տավուշ!M84+Սյունիք!M84+'Երևան '!M84)</f>
        <v>0</v>
      </c>
      <c r="N84" s="11">
        <f>SUM('Արագածոտն '!N84+Արարատ!N84+Արմավիր!N84+Գեղարքունիք!N84+'Լոռի '!N84+'Շիրակ '!N84+Կոտայք!N84+Տավուշ!N84+Սյունիք!N84+'Երևան '!N84)</f>
        <v>0</v>
      </c>
      <c r="O84" s="11">
        <f>SUM('Արագածոտն '!O84+Արարատ!O84+Արմավիր!O84+Գեղարքունիք!O84+'Լոռի '!O84+'Շիրակ '!O84+Կոտայք!O84+Տավուշ!O84+Սյունիք!O84+'Երևան '!O84)</f>
        <v>0</v>
      </c>
      <c r="P84" s="11">
        <f>SUM('Արագածոտն '!P84+Արարատ!P84+Արմավիր!P84+Գեղարքունիք!P84+'Լոռի '!P84+'Շիրակ '!P84+Կոտայք!P84+Տավուշ!P84+Սյունիք!P84+'Երևան '!P84)</f>
        <v>0</v>
      </c>
      <c r="Q84" s="11">
        <f>SUM('Արագածոտն '!Q84+Արարատ!Q84+Արմավիր!Q84+Գեղարքունիք!Q84+'Լոռի '!Q84+'Շիրակ '!Q84+Կոտայք!Q84+Տավուշ!Q84+Սյունիք!Q84+'Երևան '!Q84)</f>
        <v>0</v>
      </c>
      <c r="R84" s="11">
        <f>SUM('Արագածոտն '!R84+Արարատ!R84+Արմավիր!R84+Գեղարքունիք!R84+'Լոռի '!R84+'Շիրակ '!R84+Կոտայք!R84+Տավուշ!R84+Սյունիք!R84+'Երևան '!R84)</f>
        <v>0</v>
      </c>
      <c r="S84" s="11">
        <f>SUM('Արագածոտն '!S84+Արարատ!S84+Արմավիր!S84+Գեղարքունիք!S84+'Լոռի '!S84+'Շիրակ '!S84+Կոտայք!S84+Տավուշ!S84+Սյունիք!S84+'Երևան '!S84)</f>
        <v>0</v>
      </c>
      <c r="T84" s="11">
        <f>SUM('Արագածոտն '!T84+Արարատ!T84+Արմավիր!T84+Գեղարքունիք!T84+'Լոռի '!T84+'Շիրակ '!T84+Կոտայք!T84+Տավուշ!T84+Սյունիք!T84+'Երևան '!T84)</f>
        <v>0</v>
      </c>
      <c r="U84" s="11">
        <f>SUM('Արագածոտն '!U84+Արարատ!U84+Արմավիր!U84+Գեղարքունիք!U84+'Լոռի '!U84+'Շիրակ '!U84+Կոտայք!U84+Տավուշ!U84+Սյունիք!U84+'Երևան '!U84)</f>
        <v>0</v>
      </c>
      <c r="V84" s="11">
        <f>SUM('Արագածոտն '!V84+Արարատ!V84+Արմավիր!V84+Գեղարքունիք!V84+'Լոռի '!V84+'Շիրակ '!V84+Կոտայք!V84+Տավուշ!V84+Սյունիք!V84+'Երևան '!V84)</f>
        <v>0</v>
      </c>
      <c r="W84" s="11">
        <f>SUM('Արագածոտն '!W84+Արարատ!W84+Արմավիր!W84+Գեղարքունիք!W84+'Լոռի '!W84+'Շիրակ '!W84+Կոտայք!W84+Տավուշ!W84+Սյունիք!W84+'Երևան '!W84)</f>
        <v>0</v>
      </c>
      <c r="X84" s="11">
        <f>SUM('Արագածոտն '!X84+Արարատ!X84+Արմավիր!X84+Գեղարքունիք!X84+'Լոռի '!X84+'Շիրակ '!X84+Կոտայք!X84+Տավուշ!X84+Սյունիք!X84+'Երևան '!X84)</f>
        <v>0</v>
      </c>
      <c r="Y84" s="11">
        <f>SUM('Արագածոտն '!Y84+Արարատ!Y84+Արմավիր!Y84+Գեղարքունիք!Y84+'Լոռի '!Y84+'Շիրակ '!Y84+Կոտայք!Y84+Տավուշ!Y84+Սյունիք!Y84+'Երևան '!Y84)</f>
        <v>0</v>
      </c>
      <c r="Z84" s="11">
        <f>SUM('Արագածոտն '!Z84+Արարատ!Z84+Արմավիր!Z84+Գեղարքունիք!Z84+'Լոռի '!Z84+'Շիրակ '!Z84+Կոտայք!Z84+Տավուշ!Z84+Սյունիք!Z84+'Երևան '!Z84)</f>
        <v>0</v>
      </c>
      <c r="AA84" s="11">
        <f>SUM('Արագածոտն '!AA84+Արարատ!AA84+Արմավիր!AA84+Գեղարքունիք!AA84+'Լոռի '!AA84+'Շիրակ '!AA84+Կոտայք!AA84+Տավուշ!AA84+Սյունիք!AA84+'Երևան '!AA84)</f>
        <v>0</v>
      </c>
      <c r="AB84" s="11">
        <f>SUM('Արագածոտն '!AB84+Արարատ!AB84+Արմավիր!AB84+Գեղարքունիք!AB84+'Լոռի '!AB84+'Շիրակ '!AB84+Կոտայք!AB84+Տավուշ!AB84+Սյունիք!AB84+'Երևան '!AB84)</f>
        <v>0</v>
      </c>
      <c r="AC84" s="11">
        <f>SUM('Արագածոտն '!AC84+Արարատ!AC84+Արմավիր!AC84+Գեղարքունիք!AC84+'Լոռի '!AC84+'Շիրակ '!AC84+Կոտայք!AC84+Տավուշ!AC84+Սյունիք!AC84+'Երևան '!AC84)</f>
        <v>0</v>
      </c>
      <c r="AD84" s="15">
        <f t="shared" ref="AD84:AI84" si="36">SUM(AD85:AD120)</f>
        <v>0</v>
      </c>
      <c r="AE84" s="15">
        <f t="shared" si="36"/>
        <v>0</v>
      </c>
      <c r="AF84" s="15">
        <f t="shared" si="36"/>
        <v>0</v>
      </c>
      <c r="AG84" s="15">
        <f t="shared" si="36"/>
        <v>0</v>
      </c>
      <c r="AH84" s="15">
        <f t="shared" si="36"/>
        <v>0</v>
      </c>
      <c r="AI84" s="15">
        <f t="shared" si="36"/>
        <v>0</v>
      </c>
    </row>
    <row r="85" spans="1:35" x14ac:dyDescent="0.3">
      <c r="A85" s="13">
        <v>7.1</v>
      </c>
      <c r="B85" s="14" t="s">
        <v>113</v>
      </c>
      <c r="C85" s="15">
        <v>203</v>
      </c>
      <c r="D85" s="24">
        <f>SUM('Արագածոտն '!D85+Արարատ!D85+Արմավիր!D85+Գեղարքունիք!D85+'Լոռի '!D85+'Շիրակ '!D85+Կոտայք!D85+Տավուշ!D85+Սյունիք!D85+'Երևան '!D85)</f>
        <v>0</v>
      </c>
      <c r="E85" s="24">
        <f>SUM('Արագածոտն '!E85+Արարատ!E85+Արմավիր!E85+Գեղարքունիք!E85+'Լոռի '!E85+'Շիրակ '!E85+Կոտայք!E85+Տավուշ!E85+Սյունիք!E85+'Երևան '!E85)</f>
        <v>0</v>
      </c>
      <c r="F85" s="24">
        <f>SUM('Արագածոտն '!F85+Արարատ!F85+Արմավիր!F85+Գեղարքունիք!F85+'Լոռի '!F85+'Շիրակ '!F85+Կոտայք!F85+Տավուշ!F85+Սյունիք!F85+'Երևան '!F85)</f>
        <v>0</v>
      </c>
      <c r="G85" s="24">
        <f>SUM('Արագածոտն '!G85+Արարատ!G85+Արմավիր!G85+Գեղարքունիք!G85+'Լոռի '!G85+'Շիրակ '!G85+Կոտայք!G85+Տավուշ!G85+Սյունիք!G85+'Երևան '!G85)</f>
        <v>0</v>
      </c>
      <c r="H85" s="24">
        <f>SUM('Արագածոտն '!H85+Արարատ!H85+Արմավիր!H85+Գեղարքունիք!H85+'Լոռի '!H85+'Շիրակ '!H85+Կոտայք!H85+Տավուշ!H85+Սյունիք!H85+'Երևան '!H85)</f>
        <v>0</v>
      </c>
      <c r="I85" s="24">
        <f>SUM('Արագածոտն '!I85+Արարատ!I85+Արմավիր!I85+Գեղարքունիք!I85+'Լոռի '!I85+'Շիրակ '!I85+Կոտայք!I85+Տավուշ!I85+Սյունիք!I85+'Երևան '!I85)</f>
        <v>0</v>
      </c>
      <c r="J85" s="24">
        <f>SUM('Արագածոտն '!J85+Արարատ!J85+Արմավիր!J85+Գեղարքունիք!J85+'Լոռի '!J85+'Շիրակ '!J85+Կոտայք!J85+Տավուշ!J85+Սյունիք!J85+'Երևան '!J85)</f>
        <v>0</v>
      </c>
      <c r="K85" s="24">
        <f>SUM('Արագածոտն '!K85+Արարատ!K85+Արմավիր!K85+Գեղարքունիք!K85+'Լոռի '!K85+'Շիրակ '!K85+Կոտայք!K85+Տավուշ!K85+Սյունիք!K85+'Երևան '!K85)</f>
        <v>0</v>
      </c>
      <c r="L85" s="24">
        <f>SUM('Արագածոտն '!L85+Արարատ!L85+Արմավիր!L85+Գեղարքունիք!L85+'Լոռի '!L85+'Շիրակ '!L85+Կոտայք!L85+Տավուշ!L85+Սյունիք!L85+'Երևան '!L85)</f>
        <v>0</v>
      </c>
      <c r="M85" s="24">
        <f>SUM('Արագածոտն '!M85+Արարատ!M85+Արմավիր!M85+Գեղարքունիք!M85+'Լոռի '!M85+'Շիրակ '!M85+Կոտայք!M85+Տավուշ!M85+Սյունիք!M85+'Երևան '!M85)</f>
        <v>0</v>
      </c>
      <c r="N85" s="24">
        <f>SUM('Արագածոտն '!N85+Արարատ!N85+Արմավիր!N85+Գեղարքունիք!N85+'Լոռի '!N85+'Շիրակ '!N85+Կոտայք!N85+Տավուշ!N85+Սյունիք!N85+'Երևան '!N85)</f>
        <v>0</v>
      </c>
      <c r="O85" s="24">
        <f>SUM('Արագածոտն '!O85+Արարատ!O85+Արմավիր!O85+Գեղարքունիք!O85+'Լոռի '!O85+'Շիրակ '!O85+Կոտայք!O85+Տավուշ!O85+Սյունիք!O85+'Երևան '!O85)</f>
        <v>0</v>
      </c>
      <c r="P85" s="24">
        <f>SUM('Արագածոտն '!P85+Արարատ!P85+Արմավիր!P85+Գեղարքունիք!P85+'Լոռի '!P85+'Շիրակ '!P85+Կոտայք!P85+Տավուշ!P85+Սյունիք!P85+'Երևան '!P85)</f>
        <v>0</v>
      </c>
      <c r="Q85" s="24">
        <f>SUM('Արագածոտն '!Q85+Արարատ!Q85+Արմավիր!Q85+Գեղարքունիք!Q85+'Լոռի '!Q85+'Շիրակ '!Q85+Կոտայք!Q85+Տավուշ!Q85+Սյունիք!Q85+'Երևան '!Q85)</f>
        <v>0</v>
      </c>
      <c r="R85" s="24">
        <f>SUM('Արագածոտն '!R85+Արարատ!R85+Արմավիր!R85+Գեղարքունիք!R85+'Լոռի '!R85+'Շիրակ '!R85+Կոտայք!R85+Տավուշ!R85+Սյունիք!R85+'Երևան '!R85)</f>
        <v>0</v>
      </c>
      <c r="S85" s="24">
        <f>SUM('Արագածոտն '!S85+Արարատ!S85+Արմավիր!S85+Գեղարքունիք!S85+'Լոռի '!S85+'Շիրակ '!S85+Կոտայք!S85+Տավուշ!S85+Սյունիք!S85+'Երևան '!S85)</f>
        <v>0</v>
      </c>
      <c r="T85" s="24">
        <f>SUM('Արագածոտն '!T85+Արարատ!T85+Արմավիր!T85+Գեղարքունիք!T85+'Լոռի '!T85+'Շիրակ '!T85+Կոտայք!T85+Տավուշ!T85+Սյունիք!T85+'Երևան '!T85)</f>
        <v>0</v>
      </c>
      <c r="U85" s="24">
        <f>SUM('Արագածոտն '!U85+Արարատ!U85+Արմավիր!U85+Գեղարքունիք!U85+'Լոռի '!U85+'Շիրակ '!U85+Կոտայք!U85+Տավուշ!U85+Սյունիք!U85+'Երևան '!U85)</f>
        <v>0</v>
      </c>
      <c r="V85" s="24">
        <f>SUM('Արագածոտն '!V85+Արարատ!V85+Արմավիր!V85+Գեղարքունիք!V85+'Լոռի '!V85+'Շիրակ '!V85+Կոտայք!V85+Տավուշ!V85+Սյունիք!V85+'Երևան '!V85)</f>
        <v>0</v>
      </c>
      <c r="W85" s="24">
        <f>SUM('Արագածոտն '!W85+Արարատ!W85+Արմավիր!W85+Գեղարքունիք!W85+'Լոռի '!W85+'Շիրակ '!W85+Կոտայք!W85+Տավուշ!W85+Սյունիք!W85+'Երևան '!W85)</f>
        <v>0</v>
      </c>
      <c r="X85" s="24">
        <f>SUM('Արագածոտն '!X85+Արարատ!X85+Արմավիր!X85+Գեղարքունիք!X85+'Լոռի '!X85+'Շիրակ '!X85+Կոտայք!X85+Տավուշ!X85+Սյունիք!X85+'Երևան '!X85)</f>
        <v>0</v>
      </c>
      <c r="Y85" s="24">
        <f>SUM('Արագածոտն '!Y85+Արարատ!Y85+Արմավիր!Y85+Գեղարքունիք!Y85+'Լոռի '!Y85+'Շիրակ '!Y85+Կոտայք!Y85+Տավուշ!Y85+Սյունիք!Y85+'Երևան '!Y85)</f>
        <v>0</v>
      </c>
      <c r="Z85" s="24">
        <f>SUM('Արագածոտն '!Z85+Արարատ!Z85+Արմավիր!Z85+Գեղարքունիք!Z85+'Լոռի '!Z85+'Շիրակ '!Z85+Կոտայք!Z85+Տավուշ!Z85+Սյունիք!Z85+'Երևան '!Z85)</f>
        <v>0</v>
      </c>
      <c r="AA85" s="24">
        <f>SUM('Արագածոտն '!AA85+Արարատ!AA85+Արմավիր!AA85+Գեղարքունիք!AA85+'Լոռի '!AA85+'Շիրակ '!AA85+Կոտայք!AA85+Տավուշ!AA85+Սյունիք!AA85+'Երևան '!AA85)</f>
        <v>0</v>
      </c>
      <c r="AB85" s="24">
        <f>SUM('Արագածոտն '!AB85+Արարատ!AB85+Արմավիր!AB85+Գեղարքունիք!AB85+'Լոռի '!AB85+'Շիրակ '!AB85+Կոտայք!AB85+Տավուշ!AB85+Սյունիք!AB85+'Երևան '!AB85)</f>
        <v>0</v>
      </c>
      <c r="AC85" s="24">
        <f>SUM('Արագածոտն '!AC85+Արարատ!AC85+Արմավիր!AC85+Գեղարքունիք!AC85+'Լոռի '!AC85+'Շիրակ '!AC85+Կոտայք!AC85+Տավուշ!AC85+Սյունիք!AC85+'Երևան '!AC85)</f>
        <v>0</v>
      </c>
      <c r="AD85" s="7">
        <f>F85</f>
        <v>0</v>
      </c>
      <c r="AE85" s="7">
        <f>SUM(D85:E85)</f>
        <v>0</v>
      </c>
      <c r="AF85" s="7">
        <f>R85</f>
        <v>0</v>
      </c>
      <c r="AG85" s="7">
        <f>SUM(K85:Q85)</f>
        <v>0</v>
      </c>
      <c r="AH85" s="7">
        <f>F85</f>
        <v>0</v>
      </c>
      <c r="AI85" s="7">
        <f>SUM(R85:Y85)</f>
        <v>0</v>
      </c>
    </row>
    <row r="86" spans="1:35" ht="27.75" x14ac:dyDescent="0.3">
      <c r="A86" s="13">
        <v>7.2</v>
      </c>
      <c r="B86" s="14" t="s">
        <v>114</v>
      </c>
      <c r="C86" s="15">
        <v>204</v>
      </c>
      <c r="D86" s="24">
        <f>SUM('Արագածոտն '!D86+Արարատ!D86+Արմավիր!D86+Գեղարքունիք!D86+'Լոռի '!D86+'Շիրակ '!D86+Կոտայք!D86+Տավուշ!D86+Սյունիք!D86+'Երևան '!D86)</f>
        <v>0</v>
      </c>
      <c r="E86" s="24">
        <f>SUM('Արագածոտն '!E86+Արարատ!E86+Արմավիր!E86+Գեղարքունիք!E86+'Լոռի '!E86+'Շիրակ '!E86+Կոտայք!E86+Տավուշ!E86+Սյունիք!E86+'Երևան '!E86)</f>
        <v>0</v>
      </c>
      <c r="F86" s="24">
        <f>SUM('Արագածոտն '!F86+Արարատ!F86+Արմավիր!F86+Գեղարքունիք!F86+'Լոռի '!F86+'Շիրակ '!F86+Կոտայք!F86+Տավուշ!F86+Սյունիք!F86+'Երևան '!F86)</f>
        <v>0</v>
      </c>
      <c r="G86" s="24">
        <f>SUM('Արագածոտն '!G86+Արարատ!G86+Արմավիր!G86+Գեղարքունիք!G86+'Լոռի '!G86+'Շիրակ '!G86+Կոտայք!G86+Տավուշ!G86+Սյունիք!G86+'Երևան '!G86)</f>
        <v>0</v>
      </c>
      <c r="H86" s="24">
        <f>SUM('Արագածոտն '!H86+Արարատ!H86+Արմավիր!H86+Գեղարքունիք!H86+'Լոռի '!H86+'Շիրակ '!H86+Կոտայք!H86+Տավուշ!H86+Սյունիք!H86+'Երևան '!H86)</f>
        <v>0</v>
      </c>
      <c r="I86" s="24">
        <f>SUM('Արագածոտն '!I86+Արարատ!I86+Արմավիր!I86+Գեղարքունիք!I86+'Լոռի '!I86+'Շիրակ '!I86+Կոտայք!I86+Տավուշ!I86+Սյունիք!I86+'Երևան '!I86)</f>
        <v>0</v>
      </c>
      <c r="J86" s="24">
        <f>SUM('Արագածոտն '!J86+Արարատ!J86+Արմավիր!J86+Գեղարքունիք!J86+'Լոռի '!J86+'Շիրակ '!J86+Կոտայք!J86+Տավուշ!J86+Սյունիք!J86+'Երևան '!J86)</f>
        <v>0</v>
      </c>
      <c r="K86" s="24">
        <f>SUM('Արագածոտն '!K86+Արարատ!K86+Արմավիր!K86+Գեղարքունիք!K86+'Լոռի '!K86+'Շիրակ '!K86+Կոտայք!K86+Տավուշ!K86+Սյունիք!K86+'Երևան '!K86)</f>
        <v>0</v>
      </c>
      <c r="L86" s="24">
        <f>SUM('Արագածոտն '!L86+Արարատ!L86+Արմավիր!L86+Գեղարքունիք!L86+'Լոռի '!L86+'Շիրակ '!L86+Կոտայք!L86+Տավուշ!L86+Սյունիք!L86+'Երևան '!L86)</f>
        <v>0</v>
      </c>
      <c r="M86" s="24">
        <f>SUM('Արագածոտն '!M86+Արարատ!M86+Արմավիր!M86+Գեղարքունիք!M86+'Լոռի '!M86+'Շիրակ '!M86+Կոտայք!M86+Տավուշ!M86+Սյունիք!M86+'Երևան '!M86)</f>
        <v>0</v>
      </c>
      <c r="N86" s="24">
        <f>SUM('Արագածոտն '!N86+Արարատ!N86+Արմավիր!N86+Գեղարքունիք!N86+'Լոռի '!N86+'Շիրակ '!N86+Կոտայք!N86+Տավուշ!N86+Սյունիք!N86+'Երևան '!N86)</f>
        <v>0</v>
      </c>
      <c r="O86" s="24">
        <f>SUM('Արագածոտն '!O86+Արարատ!O86+Արմավիր!O86+Գեղարքունիք!O86+'Լոռի '!O86+'Շիրակ '!O86+Կոտայք!O86+Տավուշ!O86+Սյունիք!O86+'Երևան '!O86)</f>
        <v>0</v>
      </c>
      <c r="P86" s="24">
        <f>SUM('Արագածոտն '!P86+Արարատ!P86+Արմավիր!P86+Գեղարքունիք!P86+'Լոռի '!P86+'Շիրակ '!P86+Կոտայք!P86+Տավուշ!P86+Սյունիք!P86+'Երևան '!P86)</f>
        <v>0</v>
      </c>
      <c r="Q86" s="24">
        <f>SUM('Արագածոտն '!Q86+Արարատ!Q86+Արմավիր!Q86+Գեղարքունիք!Q86+'Լոռի '!Q86+'Շիրակ '!Q86+Կոտայք!Q86+Տավուշ!Q86+Սյունիք!Q86+'Երևան '!Q86)</f>
        <v>0</v>
      </c>
      <c r="R86" s="24">
        <f>SUM('Արագածոտն '!R86+Արարատ!R86+Արմավիր!R86+Գեղարքունիք!R86+'Լոռի '!R86+'Շիրակ '!R86+Կոտայք!R86+Տավուշ!R86+Սյունիք!R86+'Երևան '!R86)</f>
        <v>0</v>
      </c>
      <c r="S86" s="24">
        <f>SUM('Արագածոտն '!S86+Արարատ!S86+Արմավիր!S86+Գեղարքունիք!S86+'Լոռի '!S86+'Շիրակ '!S86+Կոտայք!S86+Տավուշ!S86+Սյունիք!S86+'Երևան '!S86)</f>
        <v>0</v>
      </c>
      <c r="T86" s="24">
        <f>SUM('Արագածոտն '!T86+Արարատ!T86+Արմավիր!T86+Գեղարքունիք!T86+'Լոռի '!T86+'Շիրակ '!T86+Կոտայք!T86+Տավուշ!T86+Սյունիք!T86+'Երևան '!T86)</f>
        <v>0</v>
      </c>
      <c r="U86" s="24">
        <f>SUM('Արագածոտն '!U86+Արարատ!U86+Արմավիր!U86+Գեղարքունիք!U86+'Լոռի '!U86+'Շիրակ '!U86+Կոտայք!U86+Տավուշ!U86+Սյունիք!U86+'Երևան '!U86)</f>
        <v>0</v>
      </c>
      <c r="V86" s="24">
        <f>SUM('Արագածոտն '!V86+Արարատ!V86+Արմավիր!V86+Գեղարքունիք!V86+'Լոռի '!V86+'Շիրակ '!V86+Կոտայք!V86+Տավուշ!V86+Սյունիք!V86+'Երևան '!V86)</f>
        <v>0</v>
      </c>
      <c r="W86" s="24">
        <f>SUM('Արագածոտն '!W86+Արարատ!W86+Արմավիր!W86+Գեղարքունիք!W86+'Լոռի '!W86+'Շիրակ '!W86+Կոտայք!W86+Տավուշ!W86+Սյունիք!W86+'Երևան '!W86)</f>
        <v>0</v>
      </c>
      <c r="X86" s="24">
        <f>SUM('Արագածոտն '!X86+Արարատ!X86+Արմավիր!X86+Գեղարքունիք!X86+'Լոռի '!X86+'Շիրակ '!X86+Կոտայք!X86+Տավուշ!X86+Սյունիք!X86+'Երևան '!X86)</f>
        <v>0</v>
      </c>
      <c r="Y86" s="24">
        <f>SUM('Արագածոտն '!Y86+Արարատ!Y86+Արմավիր!Y86+Գեղարքունիք!Y86+'Լոռի '!Y86+'Շիրակ '!Y86+Կոտայք!Y86+Տավուշ!Y86+Սյունիք!Y86+'Երևան '!Y86)</f>
        <v>0</v>
      </c>
      <c r="Z86" s="24">
        <f>SUM('Արագածոտն '!Z86+Արարատ!Z86+Արմավիր!Z86+Գեղարքունիք!Z86+'Լոռի '!Z86+'Շիրակ '!Z86+Կոտայք!Z86+Տավուշ!Z86+Սյունիք!Z86+'Երևան '!Z86)</f>
        <v>0</v>
      </c>
      <c r="AA86" s="24">
        <f>SUM('Արագածոտն '!AA86+Արարատ!AA86+Արմավիր!AA86+Գեղարքունիք!AA86+'Լոռի '!AA86+'Շիրակ '!AA86+Կոտայք!AA86+Տավուշ!AA86+Սյունիք!AA86+'Երևան '!AA86)</f>
        <v>0</v>
      </c>
      <c r="AB86" s="24">
        <f>SUM('Արագածոտն '!AB86+Արարատ!AB86+Արմավիր!AB86+Գեղարքունիք!AB86+'Լոռի '!AB86+'Շիրակ '!AB86+Կոտայք!AB86+Տավուշ!AB86+Սյունիք!AB86+'Երևան '!AB86)</f>
        <v>0</v>
      </c>
      <c r="AC86" s="24">
        <f>SUM('Արագածոտն '!AC86+Արարատ!AC86+Արմավիր!AC86+Գեղարքունիք!AC86+'Լոռի '!AC86+'Շիրակ '!AC86+Կոտայք!AC86+Տավուշ!AC86+Սյունիք!AC86+'Երևան '!AC86)</f>
        <v>0</v>
      </c>
      <c r="AD86" s="7">
        <f t="shared" ref="AD86:AD120" si="37">F86</f>
        <v>0</v>
      </c>
      <c r="AE86" s="7">
        <f t="shared" ref="AE86:AE120" si="38">SUM(D86:E86)</f>
        <v>0</v>
      </c>
      <c r="AF86" s="7">
        <f t="shared" ref="AF86:AF120" si="39">R86</f>
        <v>0</v>
      </c>
      <c r="AG86" s="7">
        <f t="shared" ref="AG86:AG120" si="40">SUM(K86:Q86)</f>
        <v>0</v>
      </c>
      <c r="AH86" s="7">
        <f t="shared" ref="AH86:AH120" si="41">F86</f>
        <v>0</v>
      </c>
      <c r="AI86" s="7">
        <f t="shared" ref="AI86:AI120" si="42">SUM(R86:Y86)</f>
        <v>0</v>
      </c>
    </row>
    <row r="87" spans="1:35" x14ac:dyDescent="0.3">
      <c r="A87" s="13">
        <v>7.3</v>
      </c>
      <c r="B87" s="14" t="s">
        <v>115</v>
      </c>
      <c r="C87" s="15">
        <v>205</v>
      </c>
      <c r="D87" s="24">
        <f>SUM('Արագածոտն '!D87+Արարատ!D87+Արմավիր!D87+Գեղարքունիք!D87+'Լոռի '!D87+'Շիրակ '!D87+Կոտայք!D87+Տավուշ!D87+Սյունիք!D87+'Երևան '!D87)</f>
        <v>0</v>
      </c>
      <c r="E87" s="24">
        <f>SUM('Արագածոտն '!E87+Արարատ!E87+Արմավիր!E87+Գեղարքունիք!E87+'Լոռի '!E87+'Շիրակ '!E87+Կոտայք!E87+Տավուշ!E87+Սյունիք!E87+'Երևան '!E87)</f>
        <v>0</v>
      </c>
      <c r="F87" s="24">
        <f>SUM('Արագածոտն '!F87+Արարատ!F87+Արմավիր!F87+Գեղարքունիք!F87+'Լոռի '!F87+'Շիրակ '!F87+Կոտայք!F87+Տավուշ!F87+Սյունիք!F87+'Երևան '!F87)</f>
        <v>0</v>
      </c>
      <c r="G87" s="24">
        <f>SUM('Արագածոտն '!G87+Արարատ!G87+Արմավիր!G87+Գեղարքունիք!G87+'Լոռի '!G87+'Շիրակ '!G87+Կոտայք!G87+Տավուշ!G87+Սյունիք!G87+'Երևան '!G87)</f>
        <v>0</v>
      </c>
      <c r="H87" s="24">
        <f>SUM('Արագածոտն '!H87+Արարատ!H87+Արմավիր!H87+Գեղարքունիք!H87+'Լոռի '!H87+'Շիրակ '!H87+Կոտայք!H87+Տավուշ!H87+Սյունիք!H87+'Երևան '!H87)</f>
        <v>0</v>
      </c>
      <c r="I87" s="24">
        <f>SUM('Արագածոտն '!I87+Արարատ!I87+Արմավիր!I87+Գեղարքունիք!I87+'Լոռի '!I87+'Շիրակ '!I87+Կոտայք!I87+Տավուշ!I87+Սյունիք!I87+'Երևան '!I87)</f>
        <v>0</v>
      </c>
      <c r="J87" s="24">
        <f>SUM('Արագածոտն '!J87+Արարատ!J87+Արմավիր!J87+Գեղարքունիք!J87+'Լոռի '!J87+'Շիրակ '!J87+Կոտայք!J87+Տավուշ!J87+Սյունիք!J87+'Երևան '!J87)</f>
        <v>0</v>
      </c>
      <c r="K87" s="24">
        <f>SUM('Արագածոտն '!K87+Արարատ!K87+Արմավիր!K87+Գեղարքունիք!K87+'Լոռի '!K87+'Շիրակ '!K87+Կոտայք!K87+Տավուշ!K87+Սյունիք!K87+'Երևան '!K87)</f>
        <v>0</v>
      </c>
      <c r="L87" s="24">
        <f>SUM('Արագածոտն '!L87+Արարատ!L87+Արմավիր!L87+Գեղարքունիք!L87+'Լոռի '!L87+'Շիրակ '!L87+Կոտայք!L87+Տավուշ!L87+Սյունիք!L87+'Երևան '!L87)</f>
        <v>0</v>
      </c>
      <c r="M87" s="24">
        <f>SUM('Արագածոտն '!M87+Արարատ!M87+Արմավիր!M87+Գեղարքունիք!M87+'Լոռի '!M87+'Շիրակ '!M87+Կոտայք!M87+Տավուշ!M87+Սյունիք!M87+'Երևան '!M87)</f>
        <v>0</v>
      </c>
      <c r="N87" s="24">
        <f>SUM('Արագածոտն '!N87+Արարատ!N87+Արմավիր!N87+Գեղարքունիք!N87+'Լոռի '!N87+'Շիրակ '!N87+Կոտայք!N87+Տավուշ!N87+Սյունիք!N87+'Երևան '!N87)</f>
        <v>0</v>
      </c>
      <c r="O87" s="24">
        <f>SUM('Արագածոտն '!O87+Արարատ!O87+Արմավիր!O87+Գեղարքունիք!O87+'Լոռի '!O87+'Շիրակ '!O87+Կոտայք!O87+Տավուշ!O87+Սյունիք!O87+'Երևան '!O87)</f>
        <v>0</v>
      </c>
      <c r="P87" s="24">
        <f>SUM('Արագածոտն '!P87+Արարատ!P87+Արմավիր!P87+Գեղարքունիք!P87+'Լոռի '!P87+'Շիրակ '!P87+Կոտայք!P87+Տավուշ!P87+Սյունիք!P87+'Երևան '!P87)</f>
        <v>0</v>
      </c>
      <c r="Q87" s="24">
        <f>SUM('Արագածոտն '!Q87+Արարատ!Q87+Արմավիր!Q87+Գեղարքունիք!Q87+'Լոռի '!Q87+'Շիրակ '!Q87+Կոտայք!Q87+Տավուշ!Q87+Սյունիք!Q87+'Երևան '!Q87)</f>
        <v>0</v>
      </c>
      <c r="R87" s="24">
        <f>SUM('Արագածոտն '!R87+Արարատ!R87+Արմավիր!R87+Գեղարքունիք!R87+'Լոռի '!R87+'Շիրակ '!R87+Կոտայք!R87+Տավուշ!R87+Սյունիք!R87+'Երևան '!R87)</f>
        <v>0</v>
      </c>
      <c r="S87" s="24">
        <f>SUM('Արագածոտն '!S87+Արարատ!S87+Արմավիր!S87+Գեղարքունիք!S87+'Լոռի '!S87+'Շիրակ '!S87+Կոտայք!S87+Տավուշ!S87+Սյունիք!S87+'Երևան '!S87)</f>
        <v>0</v>
      </c>
      <c r="T87" s="24">
        <f>SUM('Արագածոտն '!T87+Արարատ!T87+Արմավիր!T87+Գեղարքունիք!T87+'Լոռի '!T87+'Շիրակ '!T87+Կոտայք!T87+Տավուշ!T87+Սյունիք!T87+'Երևան '!T87)</f>
        <v>0</v>
      </c>
      <c r="U87" s="24">
        <f>SUM('Արագածոտն '!U87+Արարատ!U87+Արմավիր!U87+Գեղարքունիք!U87+'Լոռի '!U87+'Շիրակ '!U87+Կոտայք!U87+Տավուշ!U87+Սյունիք!U87+'Երևան '!U87)</f>
        <v>0</v>
      </c>
      <c r="V87" s="24">
        <f>SUM('Արագածոտն '!V87+Արարատ!V87+Արմավիր!V87+Գեղարքունիք!V87+'Լոռի '!V87+'Շիրակ '!V87+Կոտայք!V87+Տավուշ!V87+Սյունիք!V87+'Երևան '!V87)</f>
        <v>0</v>
      </c>
      <c r="W87" s="24">
        <f>SUM('Արագածոտն '!W87+Արարատ!W87+Արմավիր!W87+Գեղարքունիք!W87+'Լոռի '!W87+'Շիրակ '!W87+Կոտայք!W87+Տավուշ!W87+Սյունիք!W87+'Երևան '!W87)</f>
        <v>0</v>
      </c>
      <c r="X87" s="24">
        <f>SUM('Արագածոտն '!X87+Արարատ!X87+Արմավիր!X87+Գեղարքունիք!X87+'Լոռի '!X87+'Շիրակ '!X87+Կոտայք!X87+Տավուշ!X87+Սյունիք!X87+'Երևան '!X87)</f>
        <v>0</v>
      </c>
      <c r="Y87" s="24">
        <f>SUM('Արագածոտն '!Y87+Արարատ!Y87+Արմավիր!Y87+Գեղարքունիք!Y87+'Լոռի '!Y87+'Շիրակ '!Y87+Կոտայք!Y87+Տավուշ!Y87+Սյունիք!Y87+'Երևան '!Y87)</f>
        <v>0</v>
      </c>
      <c r="Z87" s="24">
        <f>SUM('Արագածոտն '!Z87+Արարատ!Z87+Արմավիր!Z87+Գեղարքունիք!Z87+'Լոռի '!Z87+'Շիրակ '!Z87+Կոտայք!Z87+Տավուշ!Z87+Սյունիք!Z87+'Երևան '!Z87)</f>
        <v>0</v>
      </c>
      <c r="AA87" s="24">
        <f>SUM('Արագածոտն '!AA87+Արարատ!AA87+Արմավիր!AA87+Գեղարքունիք!AA87+'Լոռի '!AA87+'Շիրակ '!AA87+Կոտայք!AA87+Տավուշ!AA87+Սյունիք!AA87+'Երևան '!AA87)</f>
        <v>0</v>
      </c>
      <c r="AB87" s="24">
        <f>SUM('Արագածոտն '!AB87+Արարատ!AB87+Արմավիր!AB87+Գեղարքունիք!AB87+'Լոռի '!AB87+'Շիրակ '!AB87+Կոտայք!AB87+Տավուշ!AB87+Սյունիք!AB87+'Երևան '!AB87)</f>
        <v>0</v>
      </c>
      <c r="AC87" s="24">
        <f>SUM('Արագածոտն '!AC87+Արարատ!AC87+Արմավիր!AC87+Գեղարքունիք!AC87+'Լոռի '!AC87+'Շիրակ '!AC87+Կոտայք!AC87+Տավուշ!AC87+Սյունիք!AC87+'Երևան '!AC87)</f>
        <v>0</v>
      </c>
      <c r="AD87" s="7">
        <f t="shared" si="37"/>
        <v>0</v>
      </c>
      <c r="AE87" s="7">
        <f t="shared" si="38"/>
        <v>0</v>
      </c>
      <c r="AF87" s="7">
        <f t="shared" si="39"/>
        <v>0</v>
      </c>
      <c r="AG87" s="7">
        <f t="shared" si="40"/>
        <v>0</v>
      </c>
      <c r="AH87" s="7">
        <f t="shared" si="41"/>
        <v>0</v>
      </c>
      <c r="AI87" s="7">
        <f t="shared" si="42"/>
        <v>0</v>
      </c>
    </row>
    <row r="88" spans="1:35" ht="54.75" x14ac:dyDescent="0.3">
      <c r="A88" s="13">
        <v>7.4</v>
      </c>
      <c r="B88" s="14" t="s">
        <v>116</v>
      </c>
      <c r="C88" s="15">
        <v>206</v>
      </c>
      <c r="D88" s="24">
        <f>SUM('Արագածոտն '!D88+Արարատ!D88+Արմավիր!D88+Գեղարքունիք!D88+'Լոռի '!D88+'Շիրակ '!D88+Կոտայք!D88+Տավուշ!D88+Սյունիք!D88+'Երևան '!D88)</f>
        <v>0</v>
      </c>
      <c r="E88" s="24">
        <f>SUM('Արագածոտն '!E88+Արարատ!E88+Արմավիր!E88+Գեղարքունիք!E88+'Լոռի '!E88+'Շիրակ '!E88+Կոտայք!E88+Տավուշ!E88+Սյունիք!E88+'Երևան '!E88)</f>
        <v>0</v>
      </c>
      <c r="F88" s="24">
        <f>SUM('Արագածոտն '!F88+Արարատ!F88+Արմավիր!F88+Գեղարքունիք!F88+'Լոռի '!F88+'Շիրակ '!F88+Կոտայք!F88+Տավուշ!F88+Սյունիք!F88+'Երևան '!F88)</f>
        <v>0</v>
      </c>
      <c r="G88" s="24">
        <f>SUM('Արագածոտն '!G88+Արարատ!G88+Արմավիր!G88+Գեղարքունիք!G88+'Լոռի '!G88+'Շիրակ '!G88+Կոտայք!G88+Տավուշ!G88+Սյունիք!G88+'Երևան '!G88)</f>
        <v>0</v>
      </c>
      <c r="H88" s="24">
        <f>SUM('Արագածոտն '!H88+Արարատ!H88+Արմավիր!H88+Գեղարքունիք!H88+'Լոռի '!H88+'Շիրակ '!H88+Կոտայք!H88+Տավուշ!H88+Սյունիք!H88+'Երևան '!H88)</f>
        <v>0</v>
      </c>
      <c r="I88" s="24">
        <f>SUM('Արագածոտն '!I88+Արարատ!I88+Արմավիր!I88+Գեղարքունիք!I88+'Լոռի '!I88+'Շիրակ '!I88+Կոտայք!I88+Տավուշ!I88+Սյունիք!I88+'Երևան '!I88)</f>
        <v>0</v>
      </c>
      <c r="J88" s="24">
        <f>SUM('Արագածոտն '!J88+Արարատ!J88+Արմավիր!J88+Գեղարքունիք!J88+'Լոռի '!J88+'Շիրակ '!J88+Կոտայք!J88+Տավուշ!J88+Սյունիք!J88+'Երևան '!J88)</f>
        <v>0</v>
      </c>
      <c r="K88" s="24">
        <f>SUM('Արագածոտն '!K88+Արարատ!K88+Արմավիր!K88+Գեղարքունիք!K88+'Լոռի '!K88+'Շիրակ '!K88+Կոտայք!K88+Տավուշ!K88+Սյունիք!K88+'Երևան '!K88)</f>
        <v>0</v>
      </c>
      <c r="L88" s="24">
        <f>SUM('Արագածոտն '!L88+Արարատ!L88+Արմավիր!L88+Գեղարքունիք!L88+'Լոռի '!L88+'Շիրակ '!L88+Կոտայք!L88+Տավուշ!L88+Սյունիք!L88+'Երևան '!L88)</f>
        <v>0</v>
      </c>
      <c r="M88" s="24">
        <f>SUM('Արագածոտն '!M88+Արարատ!M88+Արմավիր!M88+Գեղարքունիք!M88+'Լոռի '!M88+'Շիրակ '!M88+Կոտայք!M88+Տավուշ!M88+Սյունիք!M88+'Երևան '!M88)</f>
        <v>0</v>
      </c>
      <c r="N88" s="24">
        <f>SUM('Արագածոտն '!N88+Արարատ!N88+Արմավիր!N88+Գեղարքունիք!N88+'Լոռի '!N88+'Շիրակ '!N88+Կոտայք!N88+Տավուշ!N88+Սյունիք!N88+'Երևան '!N88)</f>
        <v>0</v>
      </c>
      <c r="O88" s="24">
        <f>SUM('Արագածոտն '!O88+Արարատ!O88+Արմավիր!O88+Գեղարքունիք!O88+'Լոռի '!O88+'Շիրակ '!O88+Կոտայք!O88+Տավուշ!O88+Սյունիք!O88+'Երևան '!O88)</f>
        <v>0</v>
      </c>
      <c r="P88" s="24">
        <f>SUM('Արագածոտն '!P88+Արարատ!P88+Արմավիր!P88+Գեղարքունիք!P88+'Լոռի '!P88+'Շիրակ '!P88+Կոտայք!P88+Տավուշ!P88+Սյունիք!P88+'Երևան '!P88)</f>
        <v>0</v>
      </c>
      <c r="Q88" s="24">
        <f>SUM('Արագածոտն '!Q88+Արարատ!Q88+Արմավիր!Q88+Գեղարքունիք!Q88+'Լոռի '!Q88+'Շիրակ '!Q88+Կոտայք!Q88+Տավուշ!Q88+Սյունիք!Q88+'Երևան '!Q88)</f>
        <v>0</v>
      </c>
      <c r="R88" s="24">
        <f>SUM('Արագածոտն '!R88+Արարատ!R88+Արմավիր!R88+Գեղարքունիք!R88+'Լոռի '!R88+'Շիրակ '!R88+Կոտայք!R88+Տավուշ!R88+Սյունիք!R88+'Երևան '!R88)</f>
        <v>0</v>
      </c>
      <c r="S88" s="24">
        <f>SUM('Արագածոտն '!S88+Արարատ!S88+Արմավիր!S88+Գեղարքունիք!S88+'Լոռի '!S88+'Շիրակ '!S88+Կոտայք!S88+Տավուշ!S88+Սյունիք!S88+'Երևան '!S88)</f>
        <v>0</v>
      </c>
      <c r="T88" s="24">
        <f>SUM('Արագածոտն '!T88+Արարատ!T88+Արմավիր!T88+Գեղարքունիք!T88+'Լոռի '!T88+'Շիրակ '!T88+Կոտայք!T88+Տավուշ!T88+Սյունիք!T88+'Երևան '!T88)</f>
        <v>0</v>
      </c>
      <c r="U88" s="24">
        <f>SUM('Արագածոտն '!U88+Արարատ!U88+Արմավիր!U88+Գեղարքունիք!U88+'Լոռի '!U88+'Շիրակ '!U88+Կոտայք!U88+Տավուշ!U88+Սյունիք!U88+'Երևան '!U88)</f>
        <v>0</v>
      </c>
      <c r="V88" s="24">
        <f>SUM('Արագածոտն '!V88+Արարատ!V88+Արմավիր!V88+Գեղարքունիք!V88+'Լոռի '!V88+'Շիրակ '!V88+Կոտայք!V88+Տավուշ!V88+Սյունիք!V88+'Երևան '!V88)</f>
        <v>0</v>
      </c>
      <c r="W88" s="24">
        <f>SUM('Արագածոտն '!W88+Արարատ!W88+Արմավիր!W88+Գեղարքունիք!W88+'Լոռի '!W88+'Շիրակ '!W88+Կոտայք!W88+Տավուշ!W88+Սյունիք!W88+'Երևան '!W88)</f>
        <v>0</v>
      </c>
      <c r="X88" s="24">
        <f>SUM('Արագածոտն '!X88+Արարատ!X88+Արմավիր!X88+Գեղարքունիք!X88+'Լոռի '!X88+'Շիրակ '!X88+Կոտայք!X88+Տավուշ!X88+Սյունիք!X88+'Երևան '!X88)</f>
        <v>0</v>
      </c>
      <c r="Y88" s="24">
        <f>SUM('Արագածոտն '!Y88+Արարատ!Y88+Արմավիր!Y88+Գեղարքունիք!Y88+'Լոռի '!Y88+'Շիրակ '!Y88+Կոտայք!Y88+Տավուշ!Y88+Սյունիք!Y88+'Երևան '!Y88)</f>
        <v>0</v>
      </c>
      <c r="Z88" s="24">
        <f>SUM('Արագածոտն '!Z88+Արարատ!Z88+Արմավիր!Z88+Գեղարքունիք!Z88+'Լոռի '!Z88+'Շիրակ '!Z88+Կոտայք!Z88+Տավուշ!Z88+Սյունիք!Z88+'Երևան '!Z88)</f>
        <v>0</v>
      </c>
      <c r="AA88" s="24">
        <f>SUM('Արագածոտն '!AA88+Արարատ!AA88+Արմավիր!AA88+Գեղարքունիք!AA88+'Լոռի '!AA88+'Շիրակ '!AA88+Կոտայք!AA88+Տավուշ!AA88+Սյունիք!AA88+'Երևան '!AA88)</f>
        <v>0</v>
      </c>
      <c r="AB88" s="24">
        <f>SUM('Արագածոտն '!AB88+Արարատ!AB88+Արմավիր!AB88+Գեղարքունիք!AB88+'Լոռի '!AB88+'Շիրակ '!AB88+Կոտայք!AB88+Տավուշ!AB88+Սյունիք!AB88+'Երևան '!AB88)</f>
        <v>0</v>
      </c>
      <c r="AC88" s="24">
        <f>SUM('Արագածոտն '!AC88+Արարատ!AC88+Արմավիր!AC88+Գեղարքունիք!AC88+'Լոռի '!AC88+'Շիրակ '!AC88+Կոտայք!AC88+Տավուշ!AC88+Սյունիք!AC88+'Երևան '!AC88)</f>
        <v>0</v>
      </c>
      <c r="AD88" s="7">
        <f t="shared" si="37"/>
        <v>0</v>
      </c>
      <c r="AE88" s="7">
        <f t="shared" si="38"/>
        <v>0</v>
      </c>
      <c r="AF88" s="7">
        <f t="shared" si="39"/>
        <v>0</v>
      </c>
      <c r="AG88" s="7">
        <f t="shared" si="40"/>
        <v>0</v>
      </c>
      <c r="AH88" s="7">
        <f t="shared" si="41"/>
        <v>0</v>
      </c>
      <c r="AI88" s="7">
        <f t="shared" si="42"/>
        <v>0</v>
      </c>
    </row>
    <row r="89" spans="1:35" ht="27.75" x14ac:dyDescent="0.3">
      <c r="A89" s="13">
        <v>7.5</v>
      </c>
      <c r="B89" s="14" t="s">
        <v>117</v>
      </c>
      <c r="C89" s="15">
        <v>207</v>
      </c>
      <c r="D89" s="24">
        <f>SUM('Արագածոտն '!D89+Արարատ!D89+Արմավիր!D89+Գեղարքունիք!D89+'Լոռի '!D89+'Շիրակ '!D89+Կոտայք!D89+Տավուշ!D89+Սյունիք!D89+'Երևան '!D89)</f>
        <v>0</v>
      </c>
      <c r="E89" s="24">
        <f>SUM('Արագածոտն '!E89+Արարատ!E89+Արմավիր!E89+Գեղարքունիք!E89+'Լոռի '!E89+'Շիրակ '!E89+Կոտայք!E89+Տավուշ!E89+Սյունիք!E89+'Երևան '!E89)</f>
        <v>0</v>
      </c>
      <c r="F89" s="24">
        <f>SUM('Արագածոտն '!F89+Արարատ!F89+Արմավիր!F89+Գեղարքունիք!F89+'Լոռի '!F89+'Շիրակ '!F89+Կոտայք!F89+Տավուշ!F89+Սյունիք!F89+'Երևան '!F89)</f>
        <v>0</v>
      </c>
      <c r="G89" s="24">
        <f>SUM('Արագածոտն '!G89+Արարատ!G89+Արմավիր!G89+Գեղարքունիք!G89+'Լոռի '!G89+'Շիրակ '!G89+Կոտայք!G89+Տավուշ!G89+Սյունիք!G89+'Երևան '!G89)</f>
        <v>0</v>
      </c>
      <c r="H89" s="24">
        <f>SUM('Արագածոտն '!H89+Արարատ!H89+Արմավիր!H89+Գեղարքունիք!H89+'Լոռի '!H89+'Շիրակ '!H89+Կոտայք!H89+Տավուշ!H89+Սյունիք!H89+'Երևան '!H89)</f>
        <v>0</v>
      </c>
      <c r="I89" s="24">
        <f>SUM('Արագածոտն '!I89+Արարատ!I89+Արմավիր!I89+Գեղարքունիք!I89+'Լոռի '!I89+'Շիրակ '!I89+Կոտայք!I89+Տավուշ!I89+Սյունիք!I89+'Երևան '!I89)</f>
        <v>0</v>
      </c>
      <c r="J89" s="24">
        <f>SUM('Արագածոտն '!J89+Արարատ!J89+Արմավիր!J89+Գեղարքունիք!J89+'Լոռի '!J89+'Շիրակ '!J89+Կոտայք!J89+Տավուշ!J89+Սյունիք!J89+'Երևան '!J89)</f>
        <v>0</v>
      </c>
      <c r="K89" s="24">
        <f>SUM('Արագածոտն '!K89+Արարատ!K89+Արմավիր!K89+Գեղարքունիք!K89+'Լոռի '!K89+'Շիրակ '!K89+Կոտայք!K89+Տավուշ!K89+Սյունիք!K89+'Երևան '!K89)</f>
        <v>0</v>
      </c>
      <c r="L89" s="24">
        <f>SUM('Արագածոտն '!L89+Արարատ!L89+Արմավիր!L89+Գեղարքունիք!L89+'Լոռի '!L89+'Շիրակ '!L89+Կոտայք!L89+Տավուշ!L89+Սյունիք!L89+'Երևան '!L89)</f>
        <v>0</v>
      </c>
      <c r="M89" s="24">
        <f>SUM('Արագածոտն '!M89+Արարատ!M89+Արմավիր!M89+Գեղարքունիք!M89+'Լոռի '!M89+'Շիրակ '!M89+Կոտայք!M89+Տավուշ!M89+Սյունիք!M89+'Երևան '!M89)</f>
        <v>0</v>
      </c>
      <c r="N89" s="24">
        <f>SUM('Արագածոտն '!N89+Արարատ!N89+Արմավիր!N89+Գեղարքունիք!N89+'Լոռի '!N89+'Շիրակ '!N89+Կոտայք!N89+Տավուշ!N89+Սյունիք!N89+'Երևան '!N89)</f>
        <v>0</v>
      </c>
      <c r="O89" s="24">
        <f>SUM('Արագածոտն '!O89+Արարատ!O89+Արմավիր!O89+Գեղարքունիք!O89+'Լոռի '!O89+'Շիրակ '!O89+Կոտայք!O89+Տավուշ!O89+Սյունիք!O89+'Երևան '!O89)</f>
        <v>0</v>
      </c>
      <c r="P89" s="24">
        <f>SUM('Արագածոտն '!P89+Արարատ!P89+Արմավիր!P89+Գեղարքունիք!P89+'Լոռի '!P89+'Շիրակ '!P89+Կոտայք!P89+Տավուշ!P89+Սյունիք!P89+'Երևան '!P89)</f>
        <v>0</v>
      </c>
      <c r="Q89" s="24">
        <f>SUM('Արագածոտն '!Q89+Արարատ!Q89+Արմավիր!Q89+Գեղարքունիք!Q89+'Լոռի '!Q89+'Շիրակ '!Q89+Կոտայք!Q89+Տավուշ!Q89+Սյունիք!Q89+'Երևան '!Q89)</f>
        <v>0</v>
      </c>
      <c r="R89" s="24">
        <f>SUM('Արագածոտն '!R89+Արարատ!R89+Արմավիր!R89+Գեղարքունիք!R89+'Լոռի '!R89+'Շիրակ '!R89+Կոտայք!R89+Տավուշ!R89+Սյունիք!R89+'Երևան '!R89)</f>
        <v>0</v>
      </c>
      <c r="S89" s="24">
        <f>SUM('Արագածոտն '!S89+Արարատ!S89+Արմավիր!S89+Գեղարքունիք!S89+'Լոռի '!S89+'Շիրակ '!S89+Կոտայք!S89+Տավուշ!S89+Սյունիք!S89+'Երևան '!S89)</f>
        <v>0</v>
      </c>
      <c r="T89" s="24">
        <f>SUM('Արագածոտն '!T89+Արարատ!T89+Արմավիր!T89+Գեղարքունիք!T89+'Լոռի '!T89+'Շիրակ '!T89+Կոտայք!T89+Տավուշ!T89+Սյունիք!T89+'Երևան '!T89)</f>
        <v>0</v>
      </c>
      <c r="U89" s="24">
        <f>SUM('Արագածոտն '!U89+Արարատ!U89+Արմավիր!U89+Գեղարքունիք!U89+'Լոռի '!U89+'Շիրակ '!U89+Կոտայք!U89+Տավուշ!U89+Սյունիք!U89+'Երևան '!U89)</f>
        <v>0</v>
      </c>
      <c r="V89" s="24">
        <f>SUM('Արագածոտն '!V89+Արարատ!V89+Արմավիր!V89+Գեղարքունիք!V89+'Լոռի '!V89+'Շիրակ '!V89+Կոտայք!V89+Տավուշ!V89+Սյունիք!V89+'Երևան '!V89)</f>
        <v>0</v>
      </c>
      <c r="W89" s="24">
        <f>SUM('Արագածոտն '!W89+Արարատ!W89+Արմավիր!W89+Գեղարքունիք!W89+'Լոռի '!W89+'Շիրակ '!W89+Կոտայք!W89+Տավուշ!W89+Սյունիք!W89+'Երևան '!W89)</f>
        <v>0</v>
      </c>
      <c r="X89" s="24">
        <f>SUM('Արագածոտն '!X89+Արարատ!X89+Արմավիր!X89+Գեղարքունիք!X89+'Լոռի '!X89+'Շիրակ '!X89+Կոտայք!X89+Տավուշ!X89+Սյունիք!X89+'Երևան '!X89)</f>
        <v>0</v>
      </c>
      <c r="Y89" s="24">
        <f>SUM('Արագածոտն '!Y89+Արարատ!Y89+Արմավիր!Y89+Գեղարքունիք!Y89+'Լոռի '!Y89+'Շիրակ '!Y89+Կոտայք!Y89+Տավուշ!Y89+Սյունիք!Y89+'Երևան '!Y89)</f>
        <v>0</v>
      </c>
      <c r="Z89" s="24">
        <f>SUM('Արագածոտն '!Z89+Արարատ!Z89+Արմավիր!Z89+Գեղարքունիք!Z89+'Լոռի '!Z89+'Շիրակ '!Z89+Կոտայք!Z89+Տավուշ!Z89+Սյունիք!Z89+'Երևան '!Z89)</f>
        <v>0</v>
      </c>
      <c r="AA89" s="24">
        <f>SUM('Արագածոտն '!AA89+Արարատ!AA89+Արմավիր!AA89+Գեղարքունիք!AA89+'Լոռի '!AA89+'Շիրակ '!AA89+Կոտայք!AA89+Տավուշ!AA89+Սյունիք!AA89+'Երևան '!AA89)</f>
        <v>0</v>
      </c>
      <c r="AB89" s="24">
        <f>SUM('Արագածոտն '!AB89+Արարատ!AB89+Արմավիր!AB89+Գեղարքունիք!AB89+'Լոռի '!AB89+'Շիրակ '!AB89+Կոտայք!AB89+Տավուշ!AB89+Սյունիք!AB89+'Երևան '!AB89)</f>
        <v>0</v>
      </c>
      <c r="AC89" s="24">
        <f>SUM('Արագածոտն '!AC89+Արարատ!AC89+Արմավիր!AC89+Գեղարքունիք!AC89+'Լոռի '!AC89+'Շիրակ '!AC89+Կոտայք!AC89+Տավուշ!AC89+Սյունիք!AC89+'Երևան '!AC89)</f>
        <v>0</v>
      </c>
      <c r="AD89" s="7">
        <f t="shared" si="37"/>
        <v>0</v>
      </c>
      <c r="AE89" s="7">
        <f t="shared" si="38"/>
        <v>0</v>
      </c>
      <c r="AF89" s="7">
        <f t="shared" si="39"/>
        <v>0</v>
      </c>
      <c r="AG89" s="7">
        <f t="shared" si="40"/>
        <v>0</v>
      </c>
      <c r="AH89" s="7">
        <f t="shared" si="41"/>
        <v>0</v>
      </c>
      <c r="AI89" s="7">
        <f t="shared" si="42"/>
        <v>0</v>
      </c>
    </row>
    <row r="90" spans="1:35" ht="27.75" x14ac:dyDescent="0.3">
      <c r="A90" s="13">
        <v>7.6</v>
      </c>
      <c r="B90" s="14" t="s">
        <v>118</v>
      </c>
      <c r="C90" s="15">
        <v>208</v>
      </c>
      <c r="D90" s="24">
        <f>SUM('Արագածոտն '!D90+Արարատ!D90+Արմավիր!D90+Գեղարքունիք!D90+'Լոռի '!D90+'Շիրակ '!D90+Կոտայք!D90+Տավուշ!D90+Սյունիք!D90+'Երևան '!D90)</f>
        <v>0</v>
      </c>
      <c r="E90" s="24">
        <f>SUM('Արագածոտն '!E90+Արարատ!E90+Արմավիր!E90+Գեղարքունիք!E90+'Լոռի '!E90+'Շիրակ '!E90+Կոտայք!E90+Տավուշ!E90+Սյունիք!E90+'Երևան '!E90)</f>
        <v>0</v>
      </c>
      <c r="F90" s="24">
        <f>SUM('Արագածոտն '!F90+Արարատ!F90+Արմավիր!F90+Գեղարքունիք!F90+'Լոռի '!F90+'Շիրակ '!F90+Կոտայք!F90+Տավուշ!F90+Սյունիք!F90+'Երևան '!F90)</f>
        <v>0</v>
      </c>
      <c r="G90" s="24">
        <f>SUM('Արագածոտն '!G90+Արարատ!G90+Արմավիր!G90+Գեղարքունիք!G90+'Լոռի '!G90+'Շիրակ '!G90+Կոտայք!G90+Տավուշ!G90+Սյունիք!G90+'Երևան '!G90)</f>
        <v>0</v>
      </c>
      <c r="H90" s="24">
        <f>SUM('Արագածոտն '!H90+Արարատ!H90+Արմավիր!H90+Գեղարքունիք!H90+'Լոռի '!H90+'Շիրակ '!H90+Կոտայք!H90+Տավուշ!H90+Սյունիք!H90+'Երևան '!H90)</f>
        <v>0</v>
      </c>
      <c r="I90" s="24">
        <f>SUM('Արագածոտն '!I90+Արարատ!I90+Արմավիր!I90+Գեղարքունիք!I90+'Լոռի '!I90+'Շիրակ '!I90+Կոտայք!I90+Տավուշ!I90+Սյունիք!I90+'Երևան '!I90)</f>
        <v>0</v>
      </c>
      <c r="J90" s="24">
        <f>SUM('Արագածոտն '!J90+Արարատ!J90+Արմավիր!J90+Գեղարքունիք!J90+'Լոռի '!J90+'Շիրակ '!J90+Կոտայք!J90+Տավուշ!J90+Սյունիք!J90+'Երևան '!J90)</f>
        <v>0</v>
      </c>
      <c r="K90" s="24">
        <f>SUM('Արագածոտն '!K90+Արարատ!K90+Արմավիր!K90+Գեղարքունիք!K90+'Լոռի '!K90+'Շիրակ '!K90+Կոտայք!K90+Տավուշ!K90+Սյունիք!K90+'Երևան '!K90)</f>
        <v>0</v>
      </c>
      <c r="L90" s="24">
        <f>SUM('Արագածոտն '!L90+Արարատ!L90+Արմավիր!L90+Գեղարքունիք!L90+'Լոռի '!L90+'Շիրակ '!L90+Կոտայք!L90+Տավուշ!L90+Սյունիք!L90+'Երևան '!L90)</f>
        <v>0</v>
      </c>
      <c r="M90" s="24">
        <f>SUM('Արագածոտն '!M90+Արարատ!M90+Արմավիր!M90+Գեղարքունիք!M90+'Լոռի '!M90+'Շիրակ '!M90+Կոտայք!M90+Տավուշ!M90+Սյունիք!M90+'Երևան '!M90)</f>
        <v>0</v>
      </c>
      <c r="N90" s="24">
        <f>SUM('Արագածոտն '!N90+Արարատ!N90+Արմավիր!N90+Գեղարքունիք!N90+'Լոռի '!N90+'Շիրակ '!N90+Կոտայք!N90+Տավուշ!N90+Սյունիք!N90+'Երևան '!N90)</f>
        <v>0</v>
      </c>
      <c r="O90" s="24">
        <f>SUM('Արագածոտն '!O90+Արարատ!O90+Արմավիր!O90+Գեղարքունիք!O90+'Լոռի '!O90+'Շիրակ '!O90+Կոտայք!O90+Տավուշ!O90+Սյունիք!O90+'Երևան '!O90)</f>
        <v>0</v>
      </c>
      <c r="P90" s="24">
        <f>SUM('Արագածոտն '!P90+Արարատ!P90+Արմավիր!P90+Գեղարքունիք!P90+'Լոռի '!P90+'Շիրակ '!P90+Կոտայք!P90+Տավուշ!P90+Սյունիք!P90+'Երևան '!P90)</f>
        <v>0</v>
      </c>
      <c r="Q90" s="24">
        <f>SUM('Արագածոտն '!Q90+Արարատ!Q90+Արմավիր!Q90+Գեղարքունիք!Q90+'Լոռի '!Q90+'Շիրակ '!Q90+Կոտայք!Q90+Տավուշ!Q90+Սյունիք!Q90+'Երևան '!Q90)</f>
        <v>0</v>
      </c>
      <c r="R90" s="24">
        <f>SUM('Արագածոտն '!R90+Արարատ!R90+Արմավիր!R90+Գեղարքունիք!R90+'Լոռի '!R90+'Շիրակ '!R90+Կոտայք!R90+Տավուշ!R90+Սյունիք!R90+'Երևան '!R90)</f>
        <v>0</v>
      </c>
      <c r="S90" s="24">
        <f>SUM('Արագածոտն '!S90+Արարատ!S90+Արմավիր!S90+Գեղարքունիք!S90+'Լոռի '!S90+'Շիրակ '!S90+Կոտայք!S90+Տավուշ!S90+Սյունիք!S90+'Երևան '!S90)</f>
        <v>0</v>
      </c>
      <c r="T90" s="24">
        <f>SUM('Արագածոտն '!T90+Արարատ!T90+Արմավիր!T90+Գեղարքունիք!T90+'Լոռի '!T90+'Շիրակ '!T90+Կոտայք!T90+Տավուշ!T90+Սյունիք!T90+'Երևան '!T90)</f>
        <v>0</v>
      </c>
      <c r="U90" s="24">
        <f>SUM('Արագածոտն '!U90+Արարատ!U90+Արմավիր!U90+Գեղարքունիք!U90+'Լոռի '!U90+'Շիրակ '!U90+Կոտայք!U90+Տավուշ!U90+Սյունիք!U90+'Երևան '!U90)</f>
        <v>0</v>
      </c>
      <c r="V90" s="24">
        <f>SUM('Արագածոտն '!V90+Արարատ!V90+Արմավիր!V90+Գեղարքունիք!V90+'Լոռի '!V90+'Շիրակ '!V90+Կոտայք!V90+Տավուշ!V90+Սյունիք!V90+'Երևան '!V90)</f>
        <v>0</v>
      </c>
      <c r="W90" s="24">
        <f>SUM('Արագածոտն '!W90+Արարատ!W90+Արմավիր!W90+Գեղարքունիք!W90+'Լոռի '!W90+'Շիրակ '!W90+Կոտայք!W90+Տավուշ!W90+Սյունիք!W90+'Երևան '!W90)</f>
        <v>0</v>
      </c>
      <c r="X90" s="24">
        <f>SUM('Արագածոտն '!X90+Արարատ!X90+Արմավիր!X90+Գեղարքունիք!X90+'Լոռի '!X90+'Շիրակ '!X90+Կոտայք!X90+Տավուշ!X90+Սյունիք!X90+'Երևան '!X90)</f>
        <v>0</v>
      </c>
      <c r="Y90" s="24">
        <f>SUM('Արագածոտն '!Y90+Արարատ!Y90+Արմավիր!Y90+Գեղարքունիք!Y90+'Լոռի '!Y90+'Շիրակ '!Y90+Կոտայք!Y90+Տավուշ!Y90+Սյունիք!Y90+'Երևան '!Y90)</f>
        <v>0</v>
      </c>
      <c r="Z90" s="24">
        <f>SUM('Արագածոտն '!Z90+Արարատ!Z90+Արմավիր!Z90+Գեղարքունիք!Z90+'Լոռի '!Z90+'Շիրակ '!Z90+Կոտայք!Z90+Տավուշ!Z90+Սյունիք!Z90+'Երևան '!Z90)</f>
        <v>0</v>
      </c>
      <c r="AA90" s="24">
        <f>SUM('Արագածոտն '!AA90+Արարատ!AA90+Արմավիր!AA90+Գեղարքունիք!AA90+'Լոռի '!AA90+'Շիրակ '!AA90+Կոտայք!AA90+Տավուշ!AA90+Սյունիք!AA90+'Երևան '!AA90)</f>
        <v>0</v>
      </c>
      <c r="AB90" s="24">
        <f>SUM('Արագածոտն '!AB90+Արարատ!AB90+Արմավիր!AB90+Գեղարքունիք!AB90+'Լոռի '!AB90+'Շիրակ '!AB90+Կոտայք!AB90+Տավուշ!AB90+Սյունիք!AB90+'Երևան '!AB90)</f>
        <v>0</v>
      </c>
      <c r="AC90" s="24">
        <f>SUM('Արագածոտն '!AC90+Արարատ!AC90+Արմավիր!AC90+Գեղարքունիք!AC90+'Լոռի '!AC90+'Շիրակ '!AC90+Կոտայք!AC90+Տավուշ!AC90+Սյունիք!AC90+'Երևան '!AC90)</f>
        <v>0</v>
      </c>
      <c r="AD90" s="7">
        <f t="shared" si="37"/>
        <v>0</v>
      </c>
      <c r="AE90" s="7">
        <f t="shared" si="38"/>
        <v>0</v>
      </c>
      <c r="AF90" s="7">
        <f t="shared" si="39"/>
        <v>0</v>
      </c>
      <c r="AG90" s="7">
        <f t="shared" si="40"/>
        <v>0</v>
      </c>
      <c r="AH90" s="7">
        <f t="shared" si="41"/>
        <v>0</v>
      </c>
      <c r="AI90" s="7">
        <f t="shared" si="42"/>
        <v>0</v>
      </c>
    </row>
    <row r="91" spans="1:35" ht="41.25" x14ac:dyDescent="0.3">
      <c r="A91" s="13">
        <v>7.7</v>
      </c>
      <c r="B91" s="14" t="s">
        <v>119</v>
      </c>
      <c r="C91" s="15">
        <v>209</v>
      </c>
      <c r="D91" s="24">
        <f>SUM('Արագածոտն '!D91+Արարատ!D91+Արմավիր!D91+Գեղարքունիք!D91+'Լոռի '!D91+'Շիրակ '!D91+Կոտայք!D91+Տավուշ!D91+Սյունիք!D91+'Երևան '!D91)</f>
        <v>0</v>
      </c>
      <c r="E91" s="24">
        <f>SUM('Արագածոտն '!E91+Արարատ!E91+Արմավիր!E91+Գեղարքունիք!E91+'Լոռի '!E91+'Շիրակ '!E91+Կոտայք!E91+Տավուշ!E91+Սյունիք!E91+'Երևան '!E91)</f>
        <v>0</v>
      </c>
      <c r="F91" s="24">
        <f>SUM('Արագածոտն '!F91+Արարատ!F91+Արմավիր!F91+Գեղարքունիք!F91+'Լոռի '!F91+'Շիրակ '!F91+Կոտայք!F91+Տավուշ!F91+Սյունիք!F91+'Երևան '!F91)</f>
        <v>0</v>
      </c>
      <c r="G91" s="24">
        <f>SUM('Արագածոտն '!G91+Արարատ!G91+Արմավիր!G91+Գեղարքունիք!G91+'Լոռի '!G91+'Շիրակ '!G91+Կոտայք!G91+Տավուշ!G91+Սյունիք!G91+'Երևան '!G91)</f>
        <v>0</v>
      </c>
      <c r="H91" s="24">
        <f>SUM('Արագածոտն '!H91+Արարատ!H91+Արմավիր!H91+Գեղարքունիք!H91+'Լոռի '!H91+'Շիրակ '!H91+Կոտայք!H91+Տավուշ!H91+Սյունիք!H91+'Երևան '!H91)</f>
        <v>0</v>
      </c>
      <c r="I91" s="24">
        <f>SUM('Արագածոտն '!I91+Արարատ!I91+Արմավիր!I91+Գեղարքունիք!I91+'Լոռի '!I91+'Շիրակ '!I91+Կոտայք!I91+Տավուշ!I91+Սյունիք!I91+'Երևան '!I91)</f>
        <v>0</v>
      </c>
      <c r="J91" s="24">
        <f>SUM('Արագածոտն '!J91+Արարատ!J91+Արմավիր!J91+Գեղարքունիք!J91+'Լոռի '!J91+'Շիրակ '!J91+Կոտայք!J91+Տավուշ!J91+Սյունիք!J91+'Երևան '!J91)</f>
        <v>0</v>
      </c>
      <c r="K91" s="24">
        <f>SUM('Արագածոտն '!K91+Արարատ!K91+Արմավիր!K91+Գեղարքունիք!K91+'Լոռի '!K91+'Շիրակ '!K91+Կոտայք!K91+Տավուշ!K91+Սյունիք!K91+'Երևան '!K91)</f>
        <v>0</v>
      </c>
      <c r="L91" s="24">
        <f>SUM('Արագածոտն '!L91+Արարատ!L91+Արմավիր!L91+Գեղարքունիք!L91+'Լոռի '!L91+'Շիրակ '!L91+Կոտայք!L91+Տավուշ!L91+Սյունիք!L91+'Երևան '!L91)</f>
        <v>0</v>
      </c>
      <c r="M91" s="24">
        <f>SUM('Արագածոտն '!M91+Արարատ!M91+Արմավիր!M91+Գեղարքունիք!M91+'Լոռի '!M91+'Շիրակ '!M91+Կոտայք!M91+Տավուշ!M91+Սյունիք!M91+'Երևան '!M91)</f>
        <v>0</v>
      </c>
      <c r="N91" s="24">
        <f>SUM('Արագածոտն '!N91+Արարատ!N91+Արմավիր!N91+Գեղարքունիք!N91+'Լոռի '!N91+'Շիրակ '!N91+Կոտայք!N91+Տավուշ!N91+Սյունիք!N91+'Երևան '!N91)</f>
        <v>0</v>
      </c>
      <c r="O91" s="24">
        <f>SUM('Արագածոտն '!O91+Արարատ!O91+Արմավիր!O91+Գեղարքունիք!O91+'Լոռի '!O91+'Շիրակ '!O91+Կոտայք!O91+Տավուշ!O91+Սյունիք!O91+'Երևան '!O91)</f>
        <v>0</v>
      </c>
      <c r="P91" s="24">
        <f>SUM('Արագածոտն '!P91+Արարատ!P91+Արմավիր!P91+Գեղարքունիք!P91+'Լոռի '!P91+'Շիրակ '!P91+Կոտայք!P91+Տավուշ!P91+Սյունիք!P91+'Երևան '!P91)</f>
        <v>0</v>
      </c>
      <c r="Q91" s="24">
        <f>SUM('Արագածոտն '!Q91+Արարատ!Q91+Արմավիր!Q91+Գեղարքունիք!Q91+'Լոռի '!Q91+'Շիրակ '!Q91+Կոտայք!Q91+Տավուշ!Q91+Սյունիք!Q91+'Երևան '!Q91)</f>
        <v>0</v>
      </c>
      <c r="R91" s="24">
        <f>SUM('Արագածոտն '!R91+Արարատ!R91+Արմավիր!R91+Գեղարքունիք!R91+'Լոռի '!R91+'Շիրակ '!R91+Կոտայք!R91+Տավուշ!R91+Սյունիք!R91+'Երևան '!R91)</f>
        <v>0</v>
      </c>
      <c r="S91" s="24">
        <f>SUM('Արագածոտն '!S91+Արարատ!S91+Արմավիր!S91+Գեղարքունիք!S91+'Լոռի '!S91+'Շիրակ '!S91+Կոտայք!S91+Տավուշ!S91+Սյունիք!S91+'Երևան '!S91)</f>
        <v>0</v>
      </c>
      <c r="T91" s="24">
        <f>SUM('Արագածոտն '!T91+Արարատ!T91+Արմավիր!T91+Գեղարքունիք!T91+'Լոռի '!T91+'Շիրակ '!T91+Կոտայք!T91+Տավուշ!T91+Սյունիք!T91+'Երևան '!T91)</f>
        <v>0</v>
      </c>
      <c r="U91" s="24">
        <f>SUM('Արագածոտն '!U91+Արարատ!U91+Արմավիր!U91+Գեղարքունիք!U91+'Լոռի '!U91+'Շիրակ '!U91+Կոտայք!U91+Տավուշ!U91+Սյունիք!U91+'Երևան '!U91)</f>
        <v>0</v>
      </c>
      <c r="V91" s="24">
        <f>SUM('Արագածոտն '!V91+Արարատ!V91+Արմավիր!V91+Գեղարքունիք!V91+'Լոռի '!V91+'Շիրակ '!V91+Կոտայք!V91+Տավուշ!V91+Սյունիք!V91+'Երևան '!V91)</f>
        <v>0</v>
      </c>
      <c r="W91" s="24">
        <f>SUM('Արագածոտն '!W91+Արարատ!W91+Արմավիր!W91+Գեղարքունիք!W91+'Լոռի '!W91+'Շիրակ '!W91+Կոտայք!W91+Տավուշ!W91+Սյունիք!W91+'Երևան '!W91)</f>
        <v>0</v>
      </c>
      <c r="X91" s="24">
        <f>SUM('Արագածոտն '!X91+Արարատ!X91+Արմավիր!X91+Գեղարքունիք!X91+'Լոռի '!X91+'Շիրակ '!X91+Կոտայք!X91+Տավուշ!X91+Սյունիք!X91+'Երևան '!X91)</f>
        <v>0</v>
      </c>
      <c r="Y91" s="24">
        <f>SUM('Արագածոտն '!Y91+Արարատ!Y91+Արմավիր!Y91+Գեղարքունիք!Y91+'Լոռի '!Y91+'Շիրակ '!Y91+Կոտայք!Y91+Տավուշ!Y91+Սյունիք!Y91+'Երևան '!Y91)</f>
        <v>0</v>
      </c>
      <c r="Z91" s="24">
        <f>SUM('Արագածոտն '!Z91+Արարատ!Z91+Արմավիր!Z91+Գեղարքունիք!Z91+'Լոռի '!Z91+'Շիրակ '!Z91+Կոտայք!Z91+Տավուշ!Z91+Սյունիք!Z91+'Երևան '!Z91)</f>
        <v>0</v>
      </c>
      <c r="AA91" s="24">
        <f>SUM('Արագածոտն '!AA91+Արարատ!AA91+Արմավիր!AA91+Գեղարքունիք!AA91+'Լոռի '!AA91+'Շիրակ '!AA91+Կոտայք!AA91+Տավուշ!AA91+Սյունիք!AA91+'Երևան '!AA91)</f>
        <v>0</v>
      </c>
      <c r="AB91" s="24">
        <f>SUM('Արագածոտն '!AB91+Արարատ!AB91+Արմավիր!AB91+Գեղարքունիք!AB91+'Լոռի '!AB91+'Շիրակ '!AB91+Կոտայք!AB91+Տավուշ!AB91+Սյունիք!AB91+'Երևան '!AB91)</f>
        <v>0</v>
      </c>
      <c r="AC91" s="24">
        <f>SUM('Արագածոտն '!AC91+Արարատ!AC91+Արմավիր!AC91+Գեղարքունիք!AC91+'Լոռի '!AC91+'Շիրակ '!AC91+Կոտայք!AC91+Տավուշ!AC91+Սյունիք!AC91+'Երևան '!AC91)</f>
        <v>0</v>
      </c>
      <c r="AD91" s="7">
        <f t="shared" si="37"/>
        <v>0</v>
      </c>
      <c r="AE91" s="7">
        <f t="shared" si="38"/>
        <v>0</v>
      </c>
      <c r="AF91" s="7">
        <f t="shared" si="39"/>
        <v>0</v>
      </c>
      <c r="AG91" s="7">
        <f t="shared" si="40"/>
        <v>0</v>
      </c>
      <c r="AH91" s="7">
        <f t="shared" si="41"/>
        <v>0</v>
      </c>
      <c r="AI91" s="7">
        <f t="shared" si="42"/>
        <v>0</v>
      </c>
    </row>
    <row r="92" spans="1:35" ht="59.25" customHeight="1" x14ac:dyDescent="0.3">
      <c r="A92" s="13">
        <v>7.8</v>
      </c>
      <c r="B92" s="14" t="s">
        <v>120</v>
      </c>
      <c r="C92" s="15">
        <v>210</v>
      </c>
      <c r="D92" s="24">
        <f>SUM('Արագածոտն '!D92+Արարատ!D92+Արմավիր!D92+Գեղարքունիք!D92+'Լոռի '!D92+'Շիրակ '!D92+Կոտայք!D92+Տավուշ!D92+Սյունիք!D92+'Երևան '!D92)</f>
        <v>0</v>
      </c>
      <c r="E92" s="24">
        <f>SUM('Արագածոտն '!E92+Արարատ!E92+Արմավիր!E92+Գեղարքունիք!E92+'Լոռի '!E92+'Շիրակ '!E92+Կոտայք!E92+Տավուշ!E92+Սյունիք!E92+'Երևան '!E92)</f>
        <v>0</v>
      </c>
      <c r="F92" s="24">
        <f>SUM('Արագածոտն '!F92+Արարատ!F92+Արմավիր!F92+Գեղարքունիք!F92+'Լոռի '!F92+'Շիրակ '!F92+Կոտայք!F92+Տավուշ!F92+Սյունիք!F92+'Երևան '!F92)</f>
        <v>0</v>
      </c>
      <c r="G92" s="24">
        <f>SUM('Արագածոտն '!G92+Արարատ!G92+Արմավիր!G92+Գեղարքունիք!G92+'Լոռի '!G92+'Շիրակ '!G92+Կոտայք!G92+Տավուշ!G92+Սյունիք!G92+'Երևան '!G92)</f>
        <v>0</v>
      </c>
      <c r="H92" s="24">
        <f>SUM('Արագածոտն '!H92+Արարատ!H92+Արմավիր!H92+Գեղարքունիք!H92+'Լոռի '!H92+'Շիրակ '!H92+Կոտայք!H92+Տավուշ!H92+Սյունիք!H92+'Երևան '!H92)</f>
        <v>0</v>
      </c>
      <c r="I92" s="24">
        <f>SUM('Արագածոտն '!I92+Արարատ!I92+Արմավիր!I92+Գեղարքունիք!I92+'Լոռի '!I92+'Շիրակ '!I92+Կոտայք!I92+Տավուշ!I92+Սյունիք!I92+'Երևան '!I92)</f>
        <v>0</v>
      </c>
      <c r="J92" s="24">
        <f>SUM('Արագածոտն '!J92+Արարատ!J92+Արմավիր!J92+Գեղարքունիք!J92+'Լոռի '!J92+'Շիրակ '!J92+Կոտայք!J92+Տավուշ!J92+Սյունիք!J92+'Երևան '!J92)</f>
        <v>0</v>
      </c>
      <c r="K92" s="24">
        <f>SUM('Արագածոտն '!K92+Արարատ!K92+Արմավիր!K92+Գեղարքունիք!K92+'Լոռի '!K92+'Շիրակ '!K92+Կոտայք!K92+Տավուշ!K92+Սյունիք!K92+'Երևան '!K92)</f>
        <v>0</v>
      </c>
      <c r="L92" s="24">
        <f>SUM('Արագածոտն '!L92+Արարատ!L92+Արմավիր!L92+Գեղարքունիք!L92+'Լոռի '!L92+'Շիրակ '!L92+Կոտայք!L92+Տավուշ!L92+Սյունիք!L92+'Երևան '!L92)</f>
        <v>0</v>
      </c>
      <c r="M92" s="24">
        <f>SUM('Արագածոտն '!M92+Արարատ!M92+Արմավիր!M92+Գեղարքունիք!M92+'Լոռի '!M92+'Շիրակ '!M92+Կոտայք!M92+Տավուշ!M92+Սյունիք!M92+'Երևան '!M92)</f>
        <v>0</v>
      </c>
      <c r="N92" s="24">
        <f>SUM('Արագածոտն '!N92+Արարատ!N92+Արմավիր!N92+Գեղարքունիք!N92+'Լոռի '!N92+'Շիրակ '!N92+Կոտայք!N92+Տավուշ!N92+Սյունիք!N92+'Երևան '!N92)</f>
        <v>0</v>
      </c>
      <c r="O92" s="24">
        <f>SUM('Արագածոտն '!O92+Արարատ!O92+Արմավիր!O92+Գեղարքունիք!O92+'Լոռի '!O92+'Շիրակ '!O92+Կոտայք!O92+Տավուշ!O92+Սյունիք!O92+'Երևան '!O92)</f>
        <v>0</v>
      </c>
      <c r="P92" s="24">
        <f>SUM('Արագածոտն '!P92+Արարատ!P92+Արմավիր!P92+Գեղարքունիք!P92+'Լոռի '!P92+'Շիրակ '!P92+Կոտայք!P92+Տավուշ!P92+Սյունիք!P92+'Երևան '!P92)</f>
        <v>0</v>
      </c>
      <c r="Q92" s="24">
        <f>SUM('Արագածոտն '!Q92+Արարատ!Q92+Արմավիր!Q92+Գեղարքունիք!Q92+'Լոռի '!Q92+'Շիրակ '!Q92+Կոտայք!Q92+Տավուշ!Q92+Սյունիք!Q92+'Երևան '!Q92)</f>
        <v>0</v>
      </c>
      <c r="R92" s="24">
        <f>SUM('Արագածոտն '!R92+Արարատ!R92+Արմավիր!R92+Գեղարքունիք!R92+'Լոռի '!R92+'Շիրակ '!R92+Կոտայք!R92+Տավուշ!R92+Սյունիք!R92+'Երևան '!R92)</f>
        <v>0</v>
      </c>
      <c r="S92" s="24">
        <f>SUM('Արագածոտն '!S92+Արարատ!S92+Արմավիր!S92+Գեղարքունիք!S92+'Լոռի '!S92+'Շիրակ '!S92+Կոտայք!S92+Տավուշ!S92+Սյունիք!S92+'Երևան '!S92)</f>
        <v>0</v>
      </c>
      <c r="T92" s="24">
        <f>SUM('Արագածոտն '!T92+Արարատ!T92+Արմավիր!T92+Գեղարքունիք!T92+'Լոռի '!T92+'Շիրակ '!T92+Կոտայք!T92+Տավուշ!T92+Սյունիք!T92+'Երևան '!T92)</f>
        <v>0</v>
      </c>
      <c r="U92" s="24">
        <f>SUM('Արագածոտն '!U92+Արարատ!U92+Արմավիր!U92+Գեղարքունիք!U92+'Լոռի '!U92+'Շիրակ '!U92+Կոտայք!U92+Տավուշ!U92+Սյունիք!U92+'Երևան '!U92)</f>
        <v>0</v>
      </c>
      <c r="V92" s="24">
        <f>SUM('Արագածոտն '!V92+Արարատ!V92+Արմավիր!V92+Գեղարքունիք!V92+'Լոռի '!V92+'Շիրակ '!V92+Կոտայք!V92+Տավուշ!V92+Սյունիք!V92+'Երևան '!V92)</f>
        <v>0</v>
      </c>
      <c r="W92" s="24">
        <f>SUM('Արագածոտն '!W92+Արարատ!W92+Արմավիր!W92+Գեղարքունիք!W92+'Լոռի '!W92+'Շիրակ '!W92+Կոտայք!W92+Տավուշ!W92+Սյունիք!W92+'Երևան '!W92)</f>
        <v>0</v>
      </c>
      <c r="X92" s="24">
        <f>SUM('Արագածոտն '!X92+Արարատ!X92+Արմավիր!X92+Գեղարքունիք!X92+'Լոռի '!X92+'Շիրակ '!X92+Կոտայք!X92+Տավուշ!X92+Սյունիք!X92+'Երևան '!X92)</f>
        <v>0</v>
      </c>
      <c r="Y92" s="24">
        <f>SUM('Արագածոտն '!Y92+Արարատ!Y92+Արմավիր!Y92+Գեղարքունիք!Y92+'Լոռի '!Y92+'Շիրակ '!Y92+Կոտայք!Y92+Տավուշ!Y92+Սյունիք!Y92+'Երևան '!Y92)</f>
        <v>0</v>
      </c>
      <c r="Z92" s="24">
        <f>SUM('Արագածոտն '!Z92+Արարատ!Z92+Արմավիր!Z92+Գեղարքունիք!Z92+'Լոռի '!Z92+'Շիրակ '!Z92+Կոտայք!Z92+Տավուշ!Z92+Սյունիք!Z92+'Երևան '!Z92)</f>
        <v>0</v>
      </c>
      <c r="AA92" s="24">
        <f>SUM('Արագածոտն '!AA92+Արարատ!AA92+Արմավիր!AA92+Գեղարքունիք!AA92+'Լոռի '!AA92+'Շիրակ '!AA92+Կոտայք!AA92+Տավուշ!AA92+Սյունիք!AA92+'Երևան '!AA92)</f>
        <v>0</v>
      </c>
      <c r="AB92" s="24">
        <f>SUM('Արագածոտն '!AB92+Արարատ!AB92+Արմավիր!AB92+Գեղարքունիք!AB92+'Լոռի '!AB92+'Շիրակ '!AB92+Կոտայք!AB92+Տավուշ!AB92+Սյունիք!AB92+'Երևան '!AB92)</f>
        <v>0</v>
      </c>
      <c r="AC92" s="24">
        <f>SUM('Արագածոտն '!AC92+Արարատ!AC92+Արմավիր!AC92+Գեղարքունիք!AC92+'Լոռի '!AC92+'Շիրակ '!AC92+Կոտայք!AC92+Տավուշ!AC92+Սյունիք!AC92+'Երևան '!AC92)</f>
        <v>0</v>
      </c>
      <c r="AD92" s="7">
        <f t="shared" si="37"/>
        <v>0</v>
      </c>
      <c r="AE92" s="7">
        <f t="shared" si="38"/>
        <v>0</v>
      </c>
      <c r="AF92" s="7">
        <f t="shared" si="39"/>
        <v>0</v>
      </c>
      <c r="AG92" s="7">
        <f t="shared" si="40"/>
        <v>0</v>
      </c>
      <c r="AH92" s="7">
        <f t="shared" si="41"/>
        <v>0</v>
      </c>
      <c r="AI92" s="7">
        <f t="shared" si="42"/>
        <v>0</v>
      </c>
    </row>
    <row r="93" spans="1:35" ht="68.25" x14ac:dyDescent="0.3">
      <c r="A93" s="13">
        <v>7.9</v>
      </c>
      <c r="B93" s="14" t="s">
        <v>121</v>
      </c>
      <c r="C93" s="15">
        <v>211</v>
      </c>
      <c r="D93" s="24">
        <f>SUM('Արագածոտն '!D93+Արարատ!D93+Արմավիր!D93+Գեղարքունիք!D93+'Լոռի '!D93+'Շիրակ '!D93+Կոտայք!D93+Տավուշ!D93+Սյունիք!D93+'Երևան '!D93)</f>
        <v>0</v>
      </c>
      <c r="E93" s="24">
        <f>SUM('Արագածոտն '!E93+Արարատ!E93+Արմավիր!E93+Գեղարքունիք!E93+'Լոռի '!E93+'Շիրակ '!E93+Կոտայք!E93+Տավուշ!E93+Սյունիք!E93+'Երևան '!E93)</f>
        <v>0</v>
      </c>
      <c r="F93" s="24">
        <f>SUM('Արագածոտն '!F93+Արարատ!F93+Արմավիր!F93+Գեղարքունիք!F93+'Լոռի '!F93+'Շիրակ '!F93+Կոտայք!F93+Տավուշ!F93+Սյունիք!F93+'Երևան '!F93)</f>
        <v>0</v>
      </c>
      <c r="G93" s="24">
        <f>SUM('Արագածոտն '!G93+Արարատ!G93+Արմավիր!G93+Գեղարքունիք!G93+'Լոռի '!G93+'Շիրակ '!G93+Կոտայք!G93+Տավուշ!G93+Սյունիք!G93+'Երևան '!G93)</f>
        <v>0</v>
      </c>
      <c r="H93" s="24">
        <f>SUM('Արագածոտն '!H93+Արարատ!H93+Արմավիր!H93+Գեղարքունիք!H93+'Լոռի '!H93+'Շիրակ '!H93+Կոտայք!H93+Տավուշ!H93+Սյունիք!H93+'Երևան '!H93)</f>
        <v>0</v>
      </c>
      <c r="I93" s="24">
        <f>SUM('Արագածոտն '!I93+Արարատ!I93+Արմավիր!I93+Գեղարքունիք!I93+'Լոռի '!I93+'Շիրակ '!I93+Կոտայք!I93+Տավուշ!I93+Սյունիք!I93+'Երևան '!I93)</f>
        <v>0</v>
      </c>
      <c r="J93" s="24">
        <f>SUM('Արագածոտն '!J93+Արարատ!J93+Արմավիր!J93+Գեղարքունիք!J93+'Լոռի '!J93+'Շիրակ '!J93+Կոտայք!J93+Տավուշ!J93+Սյունիք!J93+'Երևան '!J93)</f>
        <v>0</v>
      </c>
      <c r="K93" s="24">
        <f>SUM('Արագածոտն '!K93+Արարատ!K93+Արմավիր!K93+Գեղարքունիք!K93+'Լոռի '!K93+'Շիրակ '!K93+Կոտայք!K93+Տավուշ!K93+Սյունիք!K93+'Երևան '!K93)</f>
        <v>0</v>
      </c>
      <c r="L93" s="24">
        <f>SUM('Արագածոտն '!L93+Արարատ!L93+Արմավիր!L93+Գեղարքունիք!L93+'Լոռի '!L93+'Շիրակ '!L93+Կոտայք!L93+Տավուշ!L93+Սյունիք!L93+'Երևան '!L93)</f>
        <v>0</v>
      </c>
      <c r="M93" s="24">
        <f>SUM('Արագածոտն '!M93+Արարատ!M93+Արմավիր!M93+Գեղարքունիք!M93+'Լոռի '!M93+'Շիրակ '!M93+Կոտայք!M93+Տավուշ!M93+Սյունիք!M93+'Երևան '!M93)</f>
        <v>0</v>
      </c>
      <c r="N93" s="24">
        <f>SUM('Արագածոտն '!N93+Արարատ!N93+Արմավիր!N93+Գեղարքունիք!N93+'Լոռի '!N93+'Շիրակ '!N93+Կոտայք!N93+Տավուշ!N93+Սյունիք!N93+'Երևան '!N93)</f>
        <v>0</v>
      </c>
      <c r="O93" s="24">
        <f>SUM('Արագածոտն '!O93+Արարատ!O93+Արմավիր!O93+Գեղարքունիք!O93+'Լոռի '!O93+'Շիրակ '!O93+Կոտայք!O93+Տավուշ!O93+Սյունիք!O93+'Երևան '!O93)</f>
        <v>0</v>
      </c>
      <c r="P93" s="24">
        <f>SUM('Արագածոտն '!P93+Արարատ!P93+Արմավիր!P93+Գեղարքունիք!P93+'Լոռի '!P93+'Շիրակ '!P93+Կոտայք!P93+Տավուշ!P93+Սյունիք!P93+'Երևան '!P93)</f>
        <v>0</v>
      </c>
      <c r="Q93" s="24">
        <f>SUM('Արագածոտն '!Q93+Արարատ!Q93+Արմավիր!Q93+Գեղարքունիք!Q93+'Լոռի '!Q93+'Շիրակ '!Q93+Կոտայք!Q93+Տավուշ!Q93+Սյունիք!Q93+'Երևան '!Q93)</f>
        <v>0</v>
      </c>
      <c r="R93" s="24">
        <f>SUM('Արագածոտն '!R93+Արարատ!R93+Արմավիր!R93+Գեղարքունիք!R93+'Լոռի '!R93+'Շիրակ '!R93+Կոտայք!R93+Տավուշ!R93+Սյունիք!R93+'Երևան '!R93)</f>
        <v>0</v>
      </c>
      <c r="S93" s="24">
        <f>SUM('Արագածոտն '!S93+Արարատ!S93+Արմավիր!S93+Գեղարքունիք!S93+'Լոռի '!S93+'Շիրակ '!S93+Կոտայք!S93+Տավուշ!S93+Սյունիք!S93+'Երևան '!S93)</f>
        <v>0</v>
      </c>
      <c r="T93" s="24">
        <f>SUM('Արագածոտն '!T93+Արարատ!T93+Արմավիր!T93+Գեղարքունիք!T93+'Լոռի '!T93+'Շիրակ '!T93+Կոտայք!T93+Տավուշ!T93+Սյունիք!T93+'Երևան '!T93)</f>
        <v>0</v>
      </c>
      <c r="U93" s="24">
        <f>SUM('Արագածոտն '!U93+Արարատ!U93+Արմավիր!U93+Գեղարքունիք!U93+'Լոռի '!U93+'Շիրակ '!U93+Կոտայք!U93+Տավուշ!U93+Սյունիք!U93+'Երևան '!U93)</f>
        <v>0</v>
      </c>
      <c r="V93" s="24">
        <f>SUM('Արագածոտն '!V93+Արարատ!V93+Արմավիր!V93+Գեղարքունիք!V93+'Լոռի '!V93+'Շիրակ '!V93+Կոտայք!V93+Տավուշ!V93+Սյունիք!V93+'Երևան '!V93)</f>
        <v>0</v>
      </c>
      <c r="W93" s="24">
        <f>SUM('Արագածոտն '!W93+Արարատ!W93+Արմավիր!W93+Գեղարքունիք!W93+'Լոռի '!W93+'Շիրակ '!W93+Կոտայք!W93+Տավուշ!W93+Սյունիք!W93+'Երևան '!W93)</f>
        <v>0</v>
      </c>
      <c r="X93" s="24">
        <f>SUM('Արագածոտն '!X93+Արարատ!X93+Արմավիր!X93+Գեղարքունիք!X93+'Լոռի '!X93+'Շիրակ '!X93+Կոտայք!X93+Տավուշ!X93+Սյունիք!X93+'Երևան '!X93)</f>
        <v>0</v>
      </c>
      <c r="Y93" s="24">
        <f>SUM('Արագածոտն '!Y93+Արարատ!Y93+Արմավիր!Y93+Գեղարքունիք!Y93+'Լոռի '!Y93+'Շիրակ '!Y93+Կոտայք!Y93+Տավուշ!Y93+Սյունիք!Y93+'Երևան '!Y93)</f>
        <v>0</v>
      </c>
      <c r="Z93" s="24">
        <f>SUM('Արագածոտն '!Z93+Արարատ!Z93+Արմավիր!Z93+Գեղարքունիք!Z93+'Լոռի '!Z93+'Շիրակ '!Z93+Կոտայք!Z93+Տավուշ!Z93+Սյունիք!Z93+'Երևան '!Z93)</f>
        <v>0</v>
      </c>
      <c r="AA93" s="24">
        <f>SUM('Արագածոտն '!AA93+Արարատ!AA93+Արմավիր!AA93+Գեղարքունիք!AA93+'Լոռի '!AA93+'Շիրակ '!AA93+Կոտայք!AA93+Տավուշ!AA93+Սյունիք!AA93+'Երևան '!AA93)</f>
        <v>0</v>
      </c>
      <c r="AB93" s="24">
        <f>SUM('Արագածոտն '!AB93+Արարատ!AB93+Արմավիր!AB93+Գեղարքունիք!AB93+'Լոռի '!AB93+'Շիրակ '!AB93+Կոտայք!AB93+Տավուշ!AB93+Սյունիք!AB93+'Երևան '!AB93)</f>
        <v>0</v>
      </c>
      <c r="AC93" s="24">
        <f>SUM('Արագածոտն '!AC93+Արարատ!AC93+Արմավիր!AC93+Գեղարքունիք!AC93+'Լոռի '!AC93+'Շիրակ '!AC93+Կոտայք!AC93+Տավուշ!AC93+Սյունիք!AC93+'Երևան '!AC93)</f>
        <v>0</v>
      </c>
      <c r="AD93" s="7">
        <f t="shared" si="37"/>
        <v>0</v>
      </c>
      <c r="AE93" s="7">
        <f t="shared" si="38"/>
        <v>0</v>
      </c>
      <c r="AF93" s="7">
        <f t="shared" si="39"/>
        <v>0</v>
      </c>
      <c r="AG93" s="7">
        <f t="shared" si="40"/>
        <v>0</v>
      </c>
      <c r="AH93" s="7">
        <f t="shared" si="41"/>
        <v>0</v>
      </c>
      <c r="AI93" s="7">
        <f t="shared" si="42"/>
        <v>0</v>
      </c>
    </row>
    <row r="94" spans="1:35" ht="27.75" x14ac:dyDescent="0.3">
      <c r="A94" s="13">
        <v>7.1</v>
      </c>
      <c r="B94" s="14" t="s">
        <v>122</v>
      </c>
      <c r="C94" s="15">
        <v>212</v>
      </c>
      <c r="D94" s="24">
        <f>SUM('Արագածոտն '!D94+Արարատ!D94+Արմավիր!D94+Գեղարքունիք!D94+'Լոռի '!D94+'Շիրակ '!D94+Կոտայք!D94+Տավուշ!D94+Սյունիք!D94+'Երևան '!D94)</f>
        <v>0</v>
      </c>
      <c r="E94" s="24">
        <f>SUM('Արագածոտն '!E94+Արարատ!E94+Արմավիր!E94+Գեղարքունիք!E94+'Լոռի '!E94+'Շիրակ '!E94+Կոտայք!E94+Տավուշ!E94+Սյունիք!E94+'Երևան '!E94)</f>
        <v>0</v>
      </c>
      <c r="F94" s="24">
        <f>SUM('Արագածոտն '!F94+Արարատ!F94+Արմավիր!F94+Գեղարքունիք!F94+'Լոռի '!F94+'Շիրակ '!F94+Կոտայք!F94+Տավուշ!F94+Սյունիք!F94+'Երևան '!F94)</f>
        <v>0</v>
      </c>
      <c r="G94" s="24">
        <f>SUM('Արագածոտն '!G94+Արարատ!G94+Արմավիր!G94+Գեղարքունիք!G94+'Լոռի '!G94+'Շիրակ '!G94+Կոտայք!G94+Տավուշ!G94+Սյունիք!G94+'Երևան '!G94)</f>
        <v>0</v>
      </c>
      <c r="H94" s="24">
        <f>SUM('Արագածոտն '!H94+Արարատ!H94+Արմավիր!H94+Գեղարքունիք!H94+'Լոռի '!H94+'Շիրակ '!H94+Կոտայք!H94+Տավուշ!H94+Սյունիք!H94+'Երևան '!H94)</f>
        <v>0</v>
      </c>
      <c r="I94" s="24">
        <f>SUM('Արագածոտն '!I94+Արարատ!I94+Արմավիր!I94+Գեղարքունիք!I94+'Լոռի '!I94+'Շիրակ '!I94+Կոտայք!I94+Տավուշ!I94+Սյունիք!I94+'Երևան '!I94)</f>
        <v>0</v>
      </c>
      <c r="J94" s="24">
        <f>SUM('Արագածոտն '!J94+Արարատ!J94+Արմավիր!J94+Գեղարքունիք!J94+'Լոռի '!J94+'Շիրակ '!J94+Կոտայք!J94+Տավուշ!J94+Սյունիք!J94+'Երևան '!J94)</f>
        <v>0</v>
      </c>
      <c r="K94" s="24">
        <f>SUM('Արագածոտն '!K94+Արարատ!K94+Արմավիր!K94+Գեղարքունիք!K94+'Լոռի '!K94+'Շիրակ '!K94+Կոտայք!K94+Տավուշ!K94+Սյունիք!K94+'Երևան '!K94)</f>
        <v>0</v>
      </c>
      <c r="L94" s="24">
        <f>SUM('Արագածոտն '!L94+Արարատ!L94+Արմավիր!L94+Գեղարքունիք!L94+'Լոռի '!L94+'Շիրակ '!L94+Կոտայք!L94+Տավուշ!L94+Սյունիք!L94+'Երևան '!L94)</f>
        <v>0</v>
      </c>
      <c r="M94" s="24">
        <f>SUM('Արագածոտն '!M94+Արարատ!M94+Արմավիր!M94+Գեղարքունիք!M94+'Լոռի '!M94+'Շիրակ '!M94+Կոտայք!M94+Տավուշ!M94+Սյունիք!M94+'Երևան '!M94)</f>
        <v>0</v>
      </c>
      <c r="N94" s="24">
        <f>SUM('Արագածոտն '!N94+Արարատ!N94+Արմավիր!N94+Գեղարքունիք!N94+'Լոռի '!N94+'Շիրակ '!N94+Կոտայք!N94+Տավուշ!N94+Սյունիք!N94+'Երևան '!N94)</f>
        <v>0</v>
      </c>
      <c r="O94" s="24">
        <f>SUM('Արագածոտն '!O94+Արարատ!O94+Արմավիր!O94+Գեղարքունիք!O94+'Լոռի '!O94+'Շիրակ '!O94+Կոտայք!O94+Տավուշ!O94+Սյունիք!O94+'Երևան '!O94)</f>
        <v>0</v>
      </c>
      <c r="P94" s="24">
        <f>SUM('Արագածոտն '!P94+Արարատ!P94+Արմավիր!P94+Գեղարքունիք!P94+'Լոռի '!P94+'Շիրակ '!P94+Կոտայք!P94+Տավուշ!P94+Սյունիք!P94+'Երևան '!P94)</f>
        <v>0</v>
      </c>
      <c r="Q94" s="24">
        <f>SUM('Արագածոտն '!Q94+Արարատ!Q94+Արմավիր!Q94+Գեղարքունիք!Q94+'Լոռի '!Q94+'Շիրակ '!Q94+Կոտայք!Q94+Տավուշ!Q94+Սյունիք!Q94+'Երևան '!Q94)</f>
        <v>0</v>
      </c>
      <c r="R94" s="24">
        <f>SUM('Արագածոտն '!R94+Արարատ!R94+Արմավիր!R94+Գեղարքունիք!R94+'Լոռի '!R94+'Շիրակ '!R94+Կոտայք!R94+Տավուշ!R94+Սյունիք!R94+'Երևան '!R94)</f>
        <v>0</v>
      </c>
      <c r="S94" s="24">
        <f>SUM('Արագածոտն '!S94+Արարատ!S94+Արմավիր!S94+Գեղարքունիք!S94+'Լոռի '!S94+'Շիրակ '!S94+Կոտայք!S94+Տավուշ!S94+Սյունիք!S94+'Երևան '!S94)</f>
        <v>0</v>
      </c>
      <c r="T94" s="24">
        <f>SUM('Արագածոտն '!T94+Արարատ!T94+Արմավիր!T94+Գեղարքունիք!T94+'Լոռի '!T94+'Շիրակ '!T94+Կոտայք!T94+Տավուշ!T94+Սյունիք!T94+'Երևան '!T94)</f>
        <v>0</v>
      </c>
      <c r="U94" s="24">
        <f>SUM('Արագածոտն '!U94+Արարատ!U94+Արմավիր!U94+Գեղարքունիք!U94+'Լոռի '!U94+'Շիրակ '!U94+Կոտայք!U94+Տավուշ!U94+Սյունիք!U94+'Երևան '!U94)</f>
        <v>0</v>
      </c>
      <c r="V94" s="24">
        <f>SUM('Արագածոտն '!V94+Արարատ!V94+Արմավիր!V94+Գեղարքունիք!V94+'Լոռի '!V94+'Շիրակ '!V94+Կոտայք!V94+Տավուշ!V94+Սյունիք!V94+'Երևան '!V94)</f>
        <v>0</v>
      </c>
      <c r="W94" s="24">
        <f>SUM('Արագածոտն '!W94+Արարատ!W94+Արմավիր!W94+Գեղարքունիք!W94+'Լոռի '!W94+'Շիրակ '!W94+Կոտայք!W94+Տավուշ!W94+Սյունիք!W94+'Երևան '!W94)</f>
        <v>0</v>
      </c>
      <c r="X94" s="24">
        <f>SUM('Արագածոտն '!X94+Արարատ!X94+Արմավիր!X94+Գեղարքունիք!X94+'Լոռի '!X94+'Շիրակ '!X94+Կոտայք!X94+Տավուշ!X94+Սյունիք!X94+'Երևան '!X94)</f>
        <v>0</v>
      </c>
      <c r="Y94" s="24">
        <f>SUM('Արագածոտն '!Y94+Արարատ!Y94+Արմավիր!Y94+Գեղարքունիք!Y94+'Լոռի '!Y94+'Շիրակ '!Y94+Կոտայք!Y94+Տավուշ!Y94+Սյունիք!Y94+'Երևան '!Y94)</f>
        <v>0</v>
      </c>
      <c r="Z94" s="24">
        <f>SUM('Արագածոտն '!Z94+Արարատ!Z94+Արմավիր!Z94+Գեղարքունիք!Z94+'Լոռի '!Z94+'Շիրակ '!Z94+Կոտայք!Z94+Տավուշ!Z94+Սյունիք!Z94+'Երևան '!Z94)</f>
        <v>0</v>
      </c>
      <c r="AA94" s="24">
        <f>SUM('Արագածոտն '!AA94+Արարատ!AA94+Արմավիր!AA94+Գեղարքունիք!AA94+'Լոռի '!AA94+'Շիրակ '!AA94+Կոտայք!AA94+Տավուշ!AA94+Սյունիք!AA94+'Երևան '!AA94)</f>
        <v>0</v>
      </c>
      <c r="AB94" s="24">
        <f>SUM('Արագածոտն '!AB94+Արարատ!AB94+Արմավիր!AB94+Գեղարքունիք!AB94+'Լոռի '!AB94+'Շիրակ '!AB94+Կոտայք!AB94+Տավուշ!AB94+Սյունիք!AB94+'Երևան '!AB94)</f>
        <v>0</v>
      </c>
      <c r="AC94" s="24">
        <f>SUM('Արագածոտն '!AC94+Արարատ!AC94+Արմավիր!AC94+Գեղարքունիք!AC94+'Լոռի '!AC94+'Շիրակ '!AC94+Կոտայք!AC94+Տավուշ!AC94+Սյունիք!AC94+'Երևան '!AC94)</f>
        <v>0</v>
      </c>
      <c r="AD94" s="7">
        <f t="shared" si="37"/>
        <v>0</v>
      </c>
      <c r="AE94" s="7">
        <f t="shared" si="38"/>
        <v>0</v>
      </c>
      <c r="AF94" s="7">
        <f t="shared" si="39"/>
        <v>0</v>
      </c>
      <c r="AG94" s="7">
        <f t="shared" si="40"/>
        <v>0</v>
      </c>
      <c r="AH94" s="7">
        <f t="shared" si="41"/>
        <v>0</v>
      </c>
      <c r="AI94" s="7">
        <f t="shared" si="42"/>
        <v>0</v>
      </c>
    </row>
    <row r="95" spans="1:35" ht="54.75" x14ac:dyDescent="0.3">
      <c r="A95" s="13">
        <v>7.11</v>
      </c>
      <c r="B95" s="14" t="s">
        <v>123</v>
      </c>
      <c r="C95" s="15">
        <v>213</v>
      </c>
      <c r="D95" s="24">
        <f>SUM('Արագածոտն '!D95+Արարատ!D95+Արմավիր!D95+Գեղարքունիք!D95+'Լոռի '!D95+'Շիրակ '!D95+Կոտայք!D95+Տավուշ!D95+Սյունիք!D95+'Երևան '!D95)</f>
        <v>0</v>
      </c>
      <c r="E95" s="24">
        <f>SUM('Արագածոտն '!E95+Արարատ!E95+Արմավիր!E95+Գեղարքունիք!E95+'Լոռի '!E95+'Շիրակ '!E95+Կոտայք!E95+Տավուշ!E95+Սյունիք!E95+'Երևան '!E95)</f>
        <v>0</v>
      </c>
      <c r="F95" s="24">
        <f>SUM('Արագածոտն '!F95+Արարատ!F95+Արմավիր!F95+Գեղարքունիք!F95+'Լոռի '!F95+'Շիրակ '!F95+Կոտայք!F95+Տավուշ!F95+Սյունիք!F95+'Երևան '!F95)</f>
        <v>0</v>
      </c>
      <c r="G95" s="24">
        <f>SUM('Արագածոտն '!G95+Արարատ!G95+Արմավիր!G95+Գեղարքունիք!G95+'Լոռի '!G95+'Շիրակ '!G95+Կոտայք!G95+Տավուշ!G95+Սյունիք!G95+'Երևան '!G95)</f>
        <v>0</v>
      </c>
      <c r="H95" s="24">
        <f>SUM('Արագածոտն '!H95+Արարատ!H95+Արմավիր!H95+Գեղարքունիք!H95+'Լոռի '!H95+'Շիրակ '!H95+Կոտայք!H95+Տավուշ!H95+Սյունիք!H95+'Երևան '!H95)</f>
        <v>0</v>
      </c>
      <c r="I95" s="24">
        <f>SUM('Արագածոտն '!I95+Արարատ!I95+Արմավիր!I95+Գեղարքունիք!I95+'Լոռի '!I95+'Շիրակ '!I95+Կոտայք!I95+Տավուշ!I95+Սյունիք!I95+'Երևան '!I95)</f>
        <v>0</v>
      </c>
      <c r="J95" s="24">
        <f>SUM('Արագածոտն '!J95+Արարատ!J95+Արմավիր!J95+Գեղարքունիք!J95+'Լոռի '!J95+'Շիրակ '!J95+Կոտայք!J95+Տավուշ!J95+Սյունիք!J95+'Երևան '!J95)</f>
        <v>0</v>
      </c>
      <c r="K95" s="24">
        <f>SUM('Արագածոտն '!K95+Արարատ!K95+Արմավիր!K95+Գեղարքունիք!K95+'Լոռի '!K95+'Շիրակ '!K95+Կոտայք!K95+Տավուշ!K95+Սյունիք!K95+'Երևան '!K95)</f>
        <v>0</v>
      </c>
      <c r="L95" s="24">
        <f>SUM('Արագածոտն '!L95+Արարատ!L95+Արմավիր!L95+Գեղարքունիք!L95+'Լոռի '!L95+'Շիրակ '!L95+Կոտայք!L95+Տավուշ!L95+Սյունիք!L95+'Երևան '!L95)</f>
        <v>0</v>
      </c>
      <c r="M95" s="24">
        <f>SUM('Արագածոտն '!M95+Արարատ!M95+Արմավիր!M95+Գեղարքունիք!M95+'Լոռի '!M95+'Շիրակ '!M95+Կոտայք!M95+Տավուշ!M95+Սյունիք!M95+'Երևան '!M95)</f>
        <v>0</v>
      </c>
      <c r="N95" s="24">
        <f>SUM('Արագածոտն '!N95+Արարատ!N95+Արմավիր!N95+Գեղարքունիք!N95+'Լոռի '!N95+'Շիրակ '!N95+Կոտայք!N95+Տավուշ!N95+Սյունիք!N95+'Երևան '!N95)</f>
        <v>0</v>
      </c>
      <c r="O95" s="24">
        <f>SUM('Արագածոտն '!O95+Արարատ!O95+Արմավիր!O95+Գեղարքունիք!O95+'Լոռի '!O95+'Շիրակ '!O95+Կոտայք!O95+Տավուշ!O95+Սյունիք!O95+'Երևան '!O95)</f>
        <v>0</v>
      </c>
      <c r="P95" s="24">
        <f>SUM('Արագածոտն '!P95+Արարատ!P95+Արմավիր!P95+Գեղարքունիք!P95+'Լոռի '!P95+'Շիրակ '!P95+Կոտայք!P95+Տավուշ!P95+Սյունիք!P95+'Երևան '!P95)</f>
        <v>0</v>
      </c>
      <c r="Q95" s="24">
        <f>SUM('Արագածոտն '!Q95+Արարատ!Q95+Արմավիր!Q95+Գեղարքունիք!Q95+'Լոռի '!Q95+'Շիրակ '!Q95+Կոտայք!Q95+Տավուշ!Q95+Սյունիք!Q95+'Երևան '!Q95)</f>
        <v>0</v>
      </c>
      <c r="R95" s="24">
        <f>SUM('Արագածոտն '!R95+Արարատ!R95+Արմավիր!R95+Գեղարքունիք!R95+'Լոռի '!R95+'Շիրակ '!R95+Կոտայք!R95+Տավուշ!R95+Սյունիք!R95+'Երևան '!R95)</f>
        <v>0</v>
      </c>
      <c r="S95" s="24">
        <f>SUM('Արագածոտն '!S95+Արարատ!S95+Արմավիր!S95+Գեղարքունիք!S95+'Լոռի '!S95+'Շիրակ '!S95+Կոտայք!S95+Տավուշ!S95+Սյունիք!S95+'Երևան '!S95)</f>
        <v>0</v>
      </c>
      <c r="T95" s="24">
        <f>SUM('Արագածոտն '!T95+Արարատ!T95+Արմավիր!T95+Գեղարքունիք!T95+'Լոռի '!T95+'Շիրակ '!T95+Կոտայք!T95+Տավուշ!T95+Սյունիք!T95+'Երևան '!T95)</f>
        <v>0</v>
      </c>
      <c r="U95" s="24">
        <f>SUM('Արագածոտն '!U95+Արարատ!U95+Արմավիր!U95+Գեղարքունիք!U95+'Լոռի '!U95+'Շիրակ '!U95+Կոտայք!U95+Տավուշ!U95+Սյունիք!U95+'Երևան '!U95)</f>
        <v>0</v>
      </c>
      <c r="V95" s="24">
        <f>SUM('Արագածոտն '!V95+Արարատ!V95+Արմավիր!V95+Գեղարքունիք!V95+'Լոռի '!V95+'Շիրակ '!V95+Կոտայք!V95+Տավուշ!V95+Սյունիք!V95+'Երևան '!V95)</f>
        <v>0</v>
      </c>
      <c r="W95" s="24">
        <f>SUM('Արագածոտն '!W95+Արարատ!W95+Արմավիր!W95+Գեղարքունիք!W95+'Լոռի '!W95+'Շիրակ '!W95+Կոտայք!W95+Տավուշ!W95+Սյունիք!W95+'Երևան '!W95)</f>
        <v>0</v>
      </c>
      <c r="X95" s="24">
        <f>SUM('Արագածոտն '!X95+Արարատ!X95+Արմավիր!X95+Գեղարքունիք!X95+'Լոռի '!X95+'Շիրակ '!X95+Կոտայք!X95+Տավուշ!X95+Սյունիք!X95+'Երևան '!X95)</f>
        <v>0</v>
      </c>
      <c r="Y95" s="24">
        <f>SUM('Արագածոտն '!Y95+Արարատ!Y95+Արմավիր!Y95+Գեղարքունիք!Y95+'Լոռի '!Y95+'Շիրակ '!Y95+Կոտայք!Y95+Տավուշ!Y95+Սյունիք!Y95+'Երևան '!Y95)</f>
        <v>0</v>
      </c>
      <c r="Z95" s="24">
        <f>SUM('Արագածոտն '!Z95+Արարատ!Z95+Արմավիր!Z95+Գեղարքունիք!Z95+'Լոռի '!Z95+'Շիրակ '!Z95+Կոտայք!Z95+Տավուշ!Z95+Սյունիք!Z95+'Երևան '!Z95)</f>
        <v>0</v>
      </c>
      <c r="AA95" s="24">
        <f>SUM('Արագածոտն '!AA95+Արարատ!AA95+Արմավիր!AA95+Գեղարքունիք!AA95+'Լոռի '!AA95+'Շիրակ '!AA95+Կոտայք!AA95+Տավուշ!AA95+Սյունիք!AA95+'Երևան '!AA95)</f>
        <v>0</v>
      </c>
      <c r="AB95" s="24">
        <f>SUM('Արագածոտն '!AB95+Արարատ!AB95+Արմավիր!AB95+Գեղարքունիք!AB95+'Լոռի '!AB95+'Շիրակ '!AB95+Կոտայք!AB95+Տավուշ!AB95+Սյունիք!AB95+'Երևան '!AB95)</f>
        <v>0</v>
      </c>
      <c r="AC95" s="24">
        <f>SUM('Արագածոտն '!AC95+Արարատ!AC95+Արմավիր!AC95+Գեղարքունիք!AC95+'Լոռի '!AC95+'Շիրակ '!AC95+Կոտայք!AC95+Տավուշ!AC95+Սյունիք!AC95+'Երևան '!AC95)</f>
        <v>0</v>
      </c>
      <c r="AD95" s="7">
        <f t="shared" si="37"/>
        <v>0</v>
      </c>
      <c r="AE95" s="7">
        <f t="shared" si="38"/>
        <v>0</v>
      </c>
      <c r="AF95" s="7">
        <f t="shared" si="39"/>
        <v>0</v>
      </c>
      <c r="AG95" s="7">
        <f t="shared" si="40"/>
        <v>0</v>
      </c>
      <c r="AH95" s="7">
        <f t="shared" si="41"/>
        <v>0</v>
      </c>
      <c r="AI95" s="7">
        <f t="shared" si="42"/>
        <v>0</v>
      </c>
    </row>
    <row r="96" spans="1:35" ht="27.75" x14ac:dyDescent="0.3">
      <c r="A96" s="13">
        <v>7.12</v>
      </c>
      <c r="B96" s="14" t="s">
        <v>124</v>
      </c>
      <c r="C96" s="15">
        <v>214</v>
      </c>
      <c r="D96" s="24">
        <f>SUM('Արագածոտն '!D96+Արարատ!D96+Արմավիր!D96+Գեղարքունիք!D96+'Լոռի '!D96+'Շիրակ '!D96+Կոտայք!D96+Տավուշ!D96+Սյունիք!D96+'Երևան '!D96)</f>
        <v>0</v>
      </c>
      <c r="E96" s="24">
        <f>SUM('Արագածոտն '!E96+Արարատ!E96+Արմավիր!E96+Գեղարքունիք!E96+'Լոռի '!E96+'Շիրակ '!E96+Կոտայք!E96+Տավուշ!E96+Սյունիք!E96+'Երևան '!E96)</f>
        <v>0</v>
      </c>
      <c r="F96" s="24">
        <f>SUM('Արագածոտն '!F96+Արարատ!F96+Արմավիր!F96+Գեղարքունիք!F96+'Լոռի '!F96+'Շիրակ '!F96+Կոտայք!F96+Տավուշ!F96+Սյունիք!F96+'Երևան '!F96)</f>
        <v>0</v>
      </c>
      <c r="G96" s="24">
        <f>SUM('Արագածոտն '!G96+Արարատ!G96+Արմավիր!G96+Գեղարքունիք!G96+'Լոռի '!G96+'Շիրակ '!G96+Կոտայք!G96+Տավուշ!G96+Սյունիք!G96+'Երևան '!G96)</f>
        <v>0</v>
      </c>
      <c r="H96" s="24">
        <f>SUM('Արագածոտն '!H96+Արարատ!H96+Արմավիր!H96+Գեղարքունիք!H96+'Լոռի '!H96+'Շիրակ '!H96+Կոտայք!H96+Տավուշ!H96+Սյունիք!H96+'Երևան '!H96)</f>
        <v>0</v>
      </c>
      <c r="I96" s="24">
        <f>SUM('Արագածոտն '!I96+Արարատ!I96+Արմավիր!I96+Գեղարքունիք!I96+'Լոռի '!I96+'Շիրակ '!I96+Կոտայք!I96+Տավուշ!I96+Սյունիք!I96+'Երևան '!I96)</f>
        <v>0</v>
      </c>
      <c r="J96" s="24">
        <f>SUM('Արագածոտն '!J96+Արարատ!J96+Արմավիր!J96+Գեղարքունիք!J96+'Լոռի '!J96+'Շիրակ '!J96+Կոտայք!J96+Տավուշ!J96+Սյունիք!J96+'Երևան '!J96)</f>
        <v>0</v>
      </c>
      <c r="K96" s="24">
        <f>SUM('Արագածոտն '!K96+Արարատ!K96+Արմավիր!K96+Գեղարքունիք!K96+'Լոռի '!K96+'Շիրակ '!K96+Կոտայք!K96+Տավուշ!K96+Սյունիք!K96+'Երևան '!K96)</f>
        <v>0</v>
      </c>
      <c r="L96" s="24">
        <f>SUM('Արագածոտն '!L96+Արարատ!L96+Արմավիր!L96+Գեղարքունիք!L96+'Լոռի '!L96+'Շիրակ '!L96+Կոտայք!L96+Տավուշ!L96+Սյունիք!L96+'Երևան '!L96)</f>
        <v>0</v>
      </c>
      <c r="M96" s="24">
        <f>SUM('Արագածոտն '!M96+Արարատ!M96+Արմավիր!M96+Գեղարքունիք!M96+'Լոռի '!M96+'Շիրակ '!M96+Կոտայք!M96+Տավուշ!M96+Սյունիք!M96+'Երևան '!M96)</f>
        <v>0</v>
      </c>
      <c r="N96" s="24">
        <f>SUM('Արագածոտն '!N96+Արարատ!N96+Արմավիր!N96+Գեղարքունիք!N96+'Լոռի '!N96+'Շիրակ '!N96+Կոտայք!N96+Տավուշ!N96+Սյունիք!N96+'Երևան '!N96)</f>
        <v>0</v>
      </c>
      <c r="O96" s="24">
        <f>SUM('Արագածոտն '!O96+Արարատ!O96+Արմավիր!O96+Գեղարքունիք!O96+'Լոռի '!O96+'Շիրակ '!O96+Կոտայք!O96+Տավուշ!O96+Սյունիք!O96+'Երևան '!O96)</f>
        <v>0</v>
      </c>
      <c r="P96" s="24">
        <f>SUM('Արագածոտն '!P96+Արարատ!P96+Արմավիր!P96+Գեղարքունիք!P96+'Լոռի '!P96+'Շիրակ '!P96+Կոտայք!P96+Տավուշ!P96+Սյունիք!P96+'Երևան '!P96)</f>
        <v>0</v>
      </c>
      <c r="Q96" s="24">
        <f>SUM('Արագածոտն '!Q96+Արարատ!Q96+Արմավիր!Q96+Գեղարքունիք!Q96+'Լոռի '!Q96+'Շիրակ '!Q96+Կոտայք!Q96+Տավուշ!Q96+Սյունիք!Q96+'Երևան '!Q96)</f>
        <v>0</v>
      </c>
      <c r="R96" s="24">
        <f>SUM('Արագածոտն '!R96+Արարատ!R96+Արմավիր!R96+Գեղարքունիք!R96+'Լոռի '!R96+'Շիրակ '!R96+Կոտայք!R96+Տավուշ!R96+Սյունիք!R96+'Երևան '!R96)</f>
        <v>0</v>
      </c>
      <c r="S96" s="24">
        <f>SUM('Արագածոտն '!S96+Արարատ!S96+Արմավիր!S96+Գեղարքունիք!S96+'Լոռի '!S96+'Շիրակ '!S96+Կոտայք!S96+Տավուշ!S96+Սյունիք!S96+'Երևան '!S96)</f>
        <v>0</v>
      </c>
      <c r="T96" s="24">
        <f>SUM('Արագածոտն '!T96+Արարատ!T96+Արմավիր!T96+Գեղարքունիք!T96+'Լոռի '!T96+'Շիրակ '!T96+Կոտայք!T96+Տավուշ!T96+Սյունիք!T96+'Երևան '!T96)</f>
        <v>0</v>
      </c>
      <c r="U96" s="24">
        <f>SUM('Արագածոտն '!U96+Արարատ!U96+Արմավիր!U96+Գեղարքունիք!U96+'Լոռի '!U96+'Շիրակ '!U96+Կոտայք!U96+Տավուշ!U96+Սյունիք!U96+'Երևան '!U96)</f>
        <v>0</v>
      </c>
      <c r="V96" s="24">
        <f>SUM('Արագածոտն '!V96+Արարատ!V96+Արմավիր!V96+Գեղարքունիք!V96+'Լոռի '!V96+'Շիրակ '!V96+Կոտայք!V96+Տավուշ!V96+Սյունիք!V96+'Երևան '!V96)</f>
        <v>0</v>
      </c>
      <c r="W96" s="24">
        <f>SUM('Արագածոտն '!W96+Արարատ!W96+Արմավիր!W96+Գեղարքունիք!W96+'Լոռի '!W96+'Շիրակ '!W96+Կոտայք!W96+Տավուշ!W96+Սյունիք!W96+'Երևան '!W96)</f>
        <v>0</v>
      </c>
      <c r="X96" s="24">
        <f>SUM('Արագածոտն '!X96+Արարատ!X96+Արմավիր!X96+Գեղարքունիք!X96+'Լոռի '!X96+'Շիրակ '!X96+Կոտայք!X96+Տավուշ!X96+Սյունիք!X96+'Երևան '!X96)</f>
        <v>0</v>
      </c>
      <c r="Y96" s="24">
        <f>SUM('Արագածոտն '!Y96+Արարատ!Y96+Արմավիր!Y96+Գեղարքունիք!Y96+'Լոռի '!Y96+'Շիրակ '!Y96+Կոտայք!Y96+Տավուշ!Y96+Սյունիք!Y96+'Երևան '!Y96)</f>
        <v>0</v>
      </c>
      <c r="Z96" s="24">
        <f>SUM('Արագածոտն '!Z96+Արարատ!Z96+Արմավիր!Z96+Գեղարքունիք!Z96+'Լոռի '!Z96+'Շիրակ '!Z96+Կոտայք!Z96+Տավուշ!Z96+Սյունիք!Z96+'Երևան '!Z96)</f>
        <v>0</v>
      </c>
      <c r="AA96" s="24">
        <f>SUM('Արագածոտն '!AA96+Արարատ!AA96+Արմավիր!AA96+Գեղարքունիք!AA96+'Լոռի '!AA96+'Շիրակ '!AA96+Կոտայք!AA96+Տավուշ!AA96+Սյունիք!AA96+'Երևան '!AA96)</f>
        <v>0</v>
      </c>
      <c r="AB96" s="24">
        <f>SUM('Արագածոտն '!AB96+Արարատ!AB96+Արմավիր!AB96+Գեղարքունիք!AB96+'Լոռի '!AB96+'Շիրակ '!AB96+Կոտայք!AB96+Տավուշ!AB96+Սյունիք!AB96+'Երևան '!AB96)</f>
        <v>0</v>
      </c>
      <c r="AC96" s="24">
        <f>SUM('Արագածոտն '!AC96+Արարատ!AC96+Արմավիր!AC96+Գեղարքունիք!AC96+'Լոռի '!AC96+'Շիրակ '!AC96+Կոտայք!AC96+Տավուշ!AC96+Սյունիք!AC96+'Երևան '!AC96)</f>
        <v>0</v>
      </c>
      <c r="AD96" s="7">
        <f t="shared" si="37"/>
        <v>0</v>
      </c>
      <c r="AE96" s="7">
        <f t="shared" si="38"/>
        <v>0</v>
      </c>
      <c r="AF96" s="7">
        <f t="shared" si="39"/>
        <v>0</v>
      </c>
      <c r="AG96" s="7">
        <f t="shared" si="40"/>
        <v>0</v>
      </c>
      <c r="AH96" s="7">
        <f t="shared" si="41"/>
        <v>0</v>
      </c>
      <c r="AI96" s="7">
        <f t="shared" si="42"/>
        <v>0</v>
      </c>
    </row>
    <row r="97" spans="1:35" ht="56.25" customHeight="1" x14ac:dyDescent="0.3">
      <c r="A97" s="13">
        <v>7.13</v>
      </c>
      <c r="B97" s="14" t="s">
        <v>125</v>
      </c>
      <c r="C97" s="15">
        <v>215</v>
      </c>
      <c r="D97" s="24">
        <f>SUM('Արագածոտն '!D97+Արարատ!D97+Արմավիր!D97+Գեղարքունիք!D97+'Լոռի '!D97+'Շիրակ '!D97+Կոտայք!D97+Տավուշ!D97+Սյունիք!D97+'Երևան '!D97)</f>
        <v>0</v>
      </c>
      <c r="E97" s="24">
        <f>SUM('Արագածոտն '!E97+Արարատ!E97+Արմավիր!E97+Գեղարքունիք!E97+'Լոռի '!E97+'Շիրակ '!E97+Կոտայք!E97+Տավուշ!E97+Սյունիք!E97+'Երևան '!E97)</f>
        <v>0</v>
      </c>
      <c r="F97" s="24">
        <f>SUM('Արագածոտն '!F97+Արարատ!F97+Արմավիր!F97+Գեղարքունիք!F97+'Լոռի '!F97+'Շիրակ '!F97+Կոտայք!F97+Տավուշ!F97+Սյունիք!F97+'Երևան '!F97)</f>
        <v>0</v>
      </c>
      <c r="G97" s="24">
        <f>SUM('Արագածոտն '!G97+Արարատ!G97+Արմավիր!G97+Գեղարքունիք!G97+'Լոռի '!G97+'Շիրակ '!G97+Կոտայք!G97+Տավուշ!G97+Սյունիք!G97+'Երևան '!G97)</f>
        <v>0</v>
      </c>
      <c r="H97" s="24">
        <f>SUM('Արագածոտն '!H97+Արարատ!H97+Արմավիր!H97+Գեղարքունիք!H97+'Լոռի '!H97+'Շիրակ '!H97+Կոտայք!H97+Տավուշ!H97+Սյունիք!H97+'Երևան '!H97)</f>
        <v>0</v>
      </c>
      <c r="I97" s="24">
        <f>SUM('Արագածոտն '!I97+Արարատ!I97+Արմավիր!I97+Գեղարքունիք!I97+'Լոռի '!I97+'Շիրակ '!I97+Կոտայք!I97+Տավուշ!I97+Սյունիք!I97+'Երևան '!I97)</f>
        <v>0</v>
      </c>
      <c r="J97" s="24">
        <f>SUM('Արագածոտն '!J97+Արարատ!J97+Արմավիր!J97+Գեղարքունիք!J97+'Լոռի '!J97+'Շիրակ '!J97+Կոտայք!J97+Տավուշ!J97+Սյունիք!J97+'Երևան '!J97)</f>
        <v>0</v>
      </c>
      <c r="K97" s="24">
        <f>SUM('Արագածոտն '!K97+Արարատ!K97+Արմավիր!K97+Գեղարքունիք!K97+'Լոռի '!K97+'Շիրակ '!K97+Կոտայք!K97+Տավուշ!K97+Սյունիք!K97+'Երևան '!K97)</f>
        <v>0</v>
      </c>
      <c r="L97" s="24">
        <f>SUM('Արագածոտն '!L97+Արարատ!L97+Արմավիր!L97+Գեղարքունիք!L97+'Լոռի '!L97+'Շիրակ '!L97+Կոտայք!L97+Տավուշ!L97+Սյունիք!L97+'Երևան '!L97)</f>
        <v>0</v>
      </c>
      <c r="M97" s="24">
        <f>SUM('Արագածոտն '!M97+Արարատ!M97+Արմավիր!M97+Գեղարքունիք!M97+'Լոռի '!M97+'Շիրակ '!M97+Կոտայք!M97+Տավուշ!M97+Սյունիք!M97+'Երևան '!M97)</f>
        <v>0</v>
      </c>
      <c r="N97" s="24">
        <f>SUM('Արագածոտն '!N97+Արարատ!N97+Արմավիր!N97+Գեղարքունիք!N97+'Լոռի '!N97+'Շիրակ '!N97+Կոտայք!N97+Տավուշ!N97+Սյունիք!N97+'Երևան '!N97)</f>
        <v>0</v>
      </c>
      <c r="O97" s="24">
        <f>SUM('Արագածոտն '!O97+Արարատ!O97+Արմավիր!O97+Գեղարքունիք!O97+'Լոռի '!O97+'Շիրակ '!O97+Կոտայք!O97+Տավուշ!O97+Սյունիք!O97+'Երևան '!O97)</f>
        <v>0</v>
      </c>
      <c r="P97" s="24">
        <f>SUM('Արագածոտն '!P97+Արարատ!P97+Արմավիր!P97+Գեղարքունիք!P97+'Լոռի '!P97+'Շիրակ '!P97+Կոտայք!P97+Տավուշ!P97+Սյունիք!P97+'Երևան '!P97)</f>
        <v>0</v>
      </c>
      <c r="Q97" s="24">
        <f>SUM('Արագածոտն '!Q97+Արարատ!Q97+Արմավիր!Q97+Գեղարքունիք!Q97+'Լոռի '!Q97+'Շիրակ '!Q97+Կոտայք!Q97+Տավուշ!Q97+Սյունիք!Q97+'Երևան '!Q97)</f>
        <v>0</v>
      </c>
      <c r="R97" s="24">
        <f>SUM('Արագածոտն '!R97+Արարատ!R97+Արմավիր!R97+Գեղարքունիք!R97+'Լոռի '!R97+'Շիրակ '!R97+Կոտայք!R97+Տավուշ!R97+Սյունիք!R97+'Երևան '!R97)</f>
        <v>0</v>
      </c>
      <c r="S97" s="24">
        <f>SUM('Արագածոտն '!S97+Արարատ!S97+Արմավիր!S97+Գեղարքունիք!S97+'Լոռի '!S97+'Շիրակ '!S97+Կոտայք!S97+Տավուշ!S97+Սյունիք!S97+'Երևան '!S97)</f>
        <v>0</v>
      </c>
      <c r="T97" s="24">
        <f>SUM('Արագածոտն '!T97+Արարատ!T97+Արմավիր!T97+Գեղարքունիք!T97+'Լոռի '!T97+'Շիրակ '!T97+Կոտայք!T97+Տավուշ!T97+Սյունիք!T97+'Երևան '!T97)</f>
        <v>0</v>
      </c>
      <c r="U97" s="24">
        <f>SUM('Արագածոտն '!U97+Արարատ!U97+Արմավիր!U97+Գեղարքունիք!U97+'Լոռի '!U97+'Շիրակ '!U97+Կոտայք!U97+Տավուշ!U97+Սյունիք!U97+'Երևան '!U97)</f>
        <v>0</v>
      </c>
      <c r="V97" s="24">
        <f>SUM('Արագածոտն '!V97+Արարատ!V97+Արմավիր!V97+Գեղարքունիք!V97+'Լոռի '!V97+'Շիրակ '!V97+Կոտայք!V97+Տավուշ!V97+Սյունիք!V97+'Երևան '!V97)</f>
        <v>0</v>
      </c>
      <c r="W97" s="24">
        <f>SUM('Արագածոտն '!W97+Արարատ!W97+Արմավիր!W97+Գեղարքունիք!W97+'Լոռի '!W97+'Շիրակ '!W97+Կոտայք!W97+Տավուշ!W97+Սյունիք!W97+'Երևան '!W97)</f>
        <v>0</v>
      </c>
      <c r="X97" s="24">
        <f>SUM('Արագածոտն '!X97+Արարատ!X97+Արմավիր!X97+Գեղարքունիք!X97+'Լոռի '!X97+'Շիրակ '!X97+Կոտայք!X97+Տավուշ!X97+Սյունիք!X97+'Երևան '!X97)</f>
        <v>0</v>
      </c>
      <c r="Y97" s="24">
        <f>SUM('Արագածոտն '!Y97+Արարատ!Y97+Արմավիր!Y97+Գեղարքունիք!Y97+'Լոռի '!Y97+'Շիրակ '!Y97+Կոտայք!Y97+Տավուշ!Y97+Սյունիք!Y97+'Երևան '!Y97)</f>
        <v>0</v>
      </c>
      <c r="Z97" s="24">
        <f>SUM('Արագածոտն '!Z97+Արարատ!Z97+Արմավիր!Z97+Գեղարքունիք!Z97+'Լոռի '!Z97+'Շիրակ '!Z97+Կոտայք!Z97+Տավուշ!Z97+Սյունիք!Z97+'Երևան '!Z97)</f>
        <v>0</v>
      </c>
      <c r="AA97" s="24">
        <f>SUM('Արագածոտն '!AA97+Արարատ!AA97+Արմավիր!AA97+Գեղարքունիք!AA97+'Լոռի '!AA97+'Շիրակ '!AA97+Կոտայք!AA97+Տավուշ!AA97+Սյունիք!AA97+'Երևան '!AA97)</f>
        <v>0</v>
      </c>
      <c r="AB97" s="24">
        <f>SUM('Արագածոտն '!AB97+Արարատ!AB97+Արմավիր!AB97+Գեղարքունիք!AB97+'Լոռի '!AB97+'Շիրակ '!AB97+Կոտայք!AB97+Տավուշ!AB97+Սյունիք!AB97+'Երևան '!AB97)</f>
        <v>0</v>
      </c>
      <c r="AC97" s="24">
        <f>SUM('Արագածոտն '!AC97+Արարատ!AC97+Արմավիր!AC97+Գեղարքունիք!AC97+'Լոռի '!AC97+'Շիրակ '!AC97+Կոտայք!AC97+Տավուշ!AC97+Սյունիք!AC97+'Երևան '!AC97)</f>
        <v>0</v>
      </c>
      <c r="AD97" s="7">
        <f t="shared" si="37"/>
        <v>0</v>
      </c>
      <c r="AE97" s="7">
        <f t="shared" si="38"/>
        <v>0</v>
      </c>
      <c r="AF97" s="7">
        <f t="shared" si="39"/>
        <v>0</v>
      </c>
      <c r="AG97" s="7">
        <f t="shared" si="40"/>
        <v>0</v>
      </c>
      <c r="AH97" s="7">
        <f t="shared" si="41"/>
        <v>0</v>
      </c>
      <c r="AI97" s="7">
        <f t="shared" si="42"/>
        <v>0</v>
      </c>
    </row>
    <row r="98" spans="1:35" ht="95.25" x14ac:dyDescent="0.3">
      <c r="A98" s="13">
        <v>7.14</v>
      </c>
      <c r="B98" s="14" t="s">
        <v>126</v>
      </c>
      <c r="C98" s="15">
        <v>216</v>
      </c>
      <c r="D98" s="24">
        <f>SUM('Արագածոտն '!D98+Արարատ!D98+Արմավիր!D98+Գեղարքունիք!D98+'Լոռի '!D98+'Շիրակ '!D98+Կոտայք!D98+Տավուշ!D98+Սյունիք!D98+'Երևան '!D98)</f>
        <v>0</v>
      </c>
      <c r="E98" s="24">
        <f>SUM('Արագածոտն '!E98+Արարատ!E98+Արմավիր!E98+Գեղարքունիք!E98+'Լոռի '!E98+'Շիրակ '!E98+Կոտայք!E98+Տավուշ!E98+Սյունիք!E98+'Երևան '!E98)</f>
        <v>0</v>
      </c>
      <c r="F98" s="24">
        <f>SUM('Արագածոտն '!F98+Արարատ!F98+Արմավիր!F98+Գեղարքունիք!F98+'Լոռի '!F98+'Շիրակ '!F98+Կոտայք!F98+Տավուշ!F98+Սյունիք!F98+'Երևան '!F98)</f>
        <v>0</v>
      </c>
      <c r="G98" s="24">
        <f>SUM('Արագածոտն '!G98+Արարատ!G98+Արմավիր!G98+Գեղարքունիք!G98+'Լոռի '!G98+'Շիրակ '!G98+Կոտայք!G98+Տավուշ!G98+Սյունիք!G98+'Երևան '!G98)</f>
        <v>0</v>
      </c>
      <c r="H98" s="24">
        <f>SUM('Արագածոտն '!H98+Արարատ!H98+Արմավիր!H98+Գեղարքունիք!H98+'Լոռի '!H98+'Շիրակ '!H98+Կոտայք!H98+Տավուշ!H98+Սյունիք!H98+'Երևան '!H98)</f>
        <v>0</v>
      </c>
      <c r="I98" s="24">
        <f>SUM('Արագածոտն '!I98+Արարատ!I98+Արմավիր!I98+Գեղարքունիք!I98+'Լոռի '!I98+'Շիրակ '!I98+Կոտայք!I98+Տավուշ!I98+Սյունիք!I98+'Երևան '!I98)</f>
        <v>0</v>
      </c>
      <c r="J98" s="24">
        <f>SUM('Արագածոտն '!J98+Արարատ!J98+Արմավիր!J98+Գեղարքունիք!J98+'Լոռի '!J98+'Շիրակ '!J98+Կոտայք!J98+Տավուշ!J98+Սյունիք!J98+'Երևան '!J98)</f>
        <v>0</v>
      </c>
      <c r="K98" s="24">
        <f>SUM('Արագածոտն '!K98+Արարատ!K98+Արմավիր!K98+Գեղարքունիք!K98+'Լոռի '!K98+'Շիրակ '!K98+Կոտայք!K98+Տավուշ!K98+Սյունիք!K98+'Երևան '!K98)</f>
        <v>0</v>
      </c>
      <c r="L98" s="24">
        <f>SUM('Արագածոտն '!L98+Արարատ!L98+Արմավիր!L98+Գեղարքունիք!L98+'Լոռի '!L98+'Շիրակ '!L98+Կոտայք!L98+Տավուշ!L98+Սյունիք!L98+'Երևան '!L98)</f>
        <v>0</v>
      </c>
      <c r="M98" s="24">
        <f>SUM('Արագածոտն '!M98+Արարատ!M98+Արմավիր!M98+Գեղարքունիք!M98+'Լոռի '!M98+'Շիրակ '!M98+Կոտայք!M98+Տավուշ!M98+Սյունիք!M98+'Երևան '!M98)</f>
        <v>0</v>
      </c>
      <c r="N98" s="24">
        <f>SUM('Արագածոտն '!N98+Արարատ!N98+Արմավիր!N98+Գեղարքունիք!N98+'Լոռի '!N98+'Շիրակ '!N98+Կոտայք!N98+Տավուշ!N98+Սյունիք!N98+'Երևան '!N98)</f>
        <v>0</v>
      </c>
      <c r="O98" s="24">
        <f>SUM('Արագածոտն '!O98+Արարատ!O98+Արմավիր!O98+Գեղարքունիք!O98+'Լոռի '!O98+'Շիրակ '!O98+Կոտայք!O98+Տավուշ!O98+Սյունիք!O98+'Երևան '!O98)</f>
        <v>0</v>
      </c>
      <c r="P98" s="24">
        <f>SUM('Արագածոտն '!P98+Արարատ!P98+Արմավիր!P98+Գեղարքունիք!P98+'Լոռի '!P98+'Շիրակ '!P98+Կոտայք!P98+Տավուշ!P98+Սյունիք!P98+'Երևան '!P98)</f>
        <v>0</v>
      </c>
      <c r="Q98" s="24">
        <f>SUM('Արագածոտն '!Q98+Արարատ!Q98+Արմավիր!Q98+Գեղարքունիք!Q98+'Լոռի '!Q98+'Շիրակ '!Q98+Կոտայք!Q98+Տավուշ!Q98+Սյունիք!Q98+'Երևան '!Q98)</f>
        <v>0</v>
      </c>
      <c r="R98" s="24">
        <f>SUM('Արագածոտն '!R98+Արարատ!R98+Արմավիր!R98+Գեղարքունիք!R98+'Լոռի '!R98+'Շիրակ '!R98+Կոտայք!R98+Տավուշ!R98+Սյունիք!R98+'Երևան '!R98)</f>
        <v>0</v>
      </c>
      <c r="S98" s="24">
        <f>SUM('Արագածոտն '!S98+Արարատ!S98+Արմավիր!S98+Գեղարքունիք!S98+'Լոռի '!S98+'Շիրակ '!S98+Կոտայք!S98+Տավուշ!S98+Սյունիք!S98+'Երևան '!S98)</f>
        <v>0</v>
      </c>
      <c r="T98" s="24">
        <f>SUM('Արագածոտն '!T98+Արարատ!T98+Արմավիր!T98+Գեղարքունիք!T98+'Լոռի '!T98+'Շիրակ '!T98+Կոտայք!T98+Տավուշ!T98+Սյունիք!T98+'Երևան '!T98)</f>
        <v>0</v>
      </c>
      <c r="U98" s="24">
        <f>SUM('Արագածոտն '!U98+Արարատ!U98+Արմավիր!U98+Գեղարքունիք!U98+'Լոռի '!U98+'Շիրակ '!U98+Կոտայք!U98+Տավուշ!U98+Սյունիք!U98+'Երևան '!U98)</f>
        <v>0</v>
      </c>
      <c r="V98" s="24">
        <f>SUM('Արագածոտն '!V98+Արարատ!V98+Արմավիր!V98+Գեղարքունիք!V98+'Լոռի '!V98+'Շիրակ '!V98+Կոտայք!V98+Տավուշ!V98+Սյունիք!V98+'Երևան '!V98)</f>
        <v>0</v>
      </c>
      <c r="W98" s="24">
        <f>SUM('Արագածոտն '!W98+Արարատ!W98+Արմավիր!W98+Գեղարքունիք!W98+'Լոռի '!W98+'Շիրակ '!W98+Կոտայք!W98+Տավուշ!W98+Սյունիք!W98+'Երևան '!W98)</f>
        <v>0</v>
      </c>
      <c r="X98" s="24">
        <f>SUM('Արագածոտն '!X98+Արարատ!X98+Արմավիր!X98+Գեղարքունիք!X98+'Լոռի '!X98+'Շիրակ '!X98+Կոտայք!X98+Տավուշ!X98+Սյունիք!X98+'Երևան '!X98)</f>
        <v>0</v>
      </c>
      <c r="Y98" s="24">
        <f>SUM('Արագածոտն '!Y98+Արարատ!Y98+Արմավիր!Y98+Գեղարքունիք!Y98+'Լոռի '!Y98+'Շիրակ '!Y98+Կոտայք!Y98+Տավուշ!Y98+Սյունիք!Y98+'Երևան '!Y98)</f>
        <v>0</v>
      </c>
      <c r="Z98" s="24">
        <f>SUM('Արագածոտն '!Z98+Արարատ!Z98+Արմավիր!Z98+Գեղարքունիք!Z98+'Լոռի '!Z98+'Շիրակ '!Z98+Կոտայք!Z98+Տավուշ!Z98+Սյունիք!Z98+'Երևան '!Z98)</f>
        <v>0</v>
      </c>
      <c r="AA98" s="24">
        <f>SUM('Արագածոտն '!AA98+Արարատ!AA98+Արմավիր!AA98+Գեղարքունիք!AA98+'Լոռի '!AA98+'Շիրակ '!AA98+Կոտայք!AA98+Տավուշ!AA98+Սյունիք!AA98+'Երևան '!AA98)</f>
        <v>0</v>
      </c>
      <c r="AB98" s="24">
        <f>SUM('Արագածոտն '!AB98+Արարատ!AB98+Արմավիր!AB98+Գեղարքունիք!AB98+'Լոռի '!AB98+'Շիրակ '!AB98+Կոտայք!AB98+Տավուշ!AB98+Սյունիք!AB98+'Երևան '!AB98)</f>
        <v>0</v>
      </c>
      <c r="AC98" s="24">
        <f>SUM('Արագածոտն '!AC98+Արարատ!AC98+Արմավիր!AC98+Գեղարքունիք!AC98+'Լոռի '!AC98+'Շիրակ '!AC98+Կոտայք!AC98+Տավուշ!AC98+Սյունիք!AC98+'Երևան '!AC98)</f>
        <v>0</v>
      </c>
      <c r="AD98" s="7">
        <f t="shared" si="37"/>
        <v>0</v>
      </c>
      <c r="AE98" s="7">
        <f t="shared" si="38"/>
        <v>0</v>
      </c>
      <c r="AF98" s="7">
        <f t="shared" si="39"/>
        <v>0</v>
      </c>
      <c r="AG98" s="7">
        <f t="shared" si="40"/>
        <v>0</v>
      </c>
      <c r="AH98" s="7">
        <f t="shared" si="41"/>
        <v>0</v>
      </c>
      <c r="AI98" s="7">
        <f t="shared" si="42"/>
        <v>0</v>
      </c>
    </row>
    <row r="99" spans="1:35" ht="41.25" x14ac:dyDescent="0.3">
      <c r="A99" s="13">
        <v>7.15</v>
      </c>
      <c r="B99" s="14" t="s">
        <v>127</v>
      </c>
      <c r="C99" s="15">
        <v>217</v>
      </c>
      <c r="D99" s="24">
        <f>SUM('Արագածոտն '!D99+Արարատ!D99+Արմավիր!D99+Գեղարքունիք!D99+'Լոռի '!D99+'Շիրակ '!D99+Կոտայք!D99+Տավուշ!D99+Սյունիք!D99+'Երևան '!D99)</f>
        <v>0</v>
      </c>
      <c r="E99" s="24">
        <f>SUM('Արագածոտն '!E99+Արարատ!E99+Արմավիր!E99+Գեղարքունիք!E99+'Լոռի '!E99+'Շիրակ '!E99+Կոտայք!E99+Տավուշ!E99+Սյունիք!E99+'Երևան '!E99)</f>
        <v>0</v>
      </c>
      <c r="F99" s="24">
        <f>SUM('Արագածոտն '!F99+Արարատ!F99+Արմավիր!F99+Գեղարքունիք!F99+'Լոռի '!F99+'Շիրակ '!F99+Կոտայք!F99+Տավուշ!F99+Սյունիք!F99+'Երևան '!F99)</f>
        <v>0</v>
      </c>
      <c r="G99" s="24">
        <f>SUM('Արագածոտն '!G99+Արարատ!G99+Արմավիր!G99+Գեղարքունիք!G99+'Լոռի '!G99+'Շիրակ '!G99+Կոտայք!G99+Տավուշ!G99+Սյունիք!G99+'Երևան '!G99)</f>
        <v>0</v>
      </c>
      <c r="H99" s="24">
        <f>SUM('Արագածոտն '!H99+Արարատ!H99+Արմավիր!H99+Գեղարքունիք!H99+'Լոռի '!H99+'Շիրակ '!H99+Կոտայք!H99+Տավուշ!H99+Սյունիք!H99+'Երևան '!H99)</f>
        <v>0</v>
      </c>
      <c r="I99" s="24">
        <f>SUM('Արագածոտն '!I99+Արարատ!I99+Արմավիր!I99+Գեղարքունիք!I99+'Լոռի '!I99+'Շիրակ '!I99+Կոտայք!I99+Տավուշ!I99+Սյունիք!I99+'Երևան '!I99)</f>
        <v>0</v>
      </c>
      <c r="J99" s="24">
        <f>SUM('Արագածոտն '!J99+Արարատ!J99+Արմավիր!J99+Գեղարքունիք!J99+'Լոռի '!J99+'Շիրակ '!J99+Կոտայք!J99+Տավուշ!J99+Սյունիք!J99+'Երևան '!J99)</f>
        <v>0</v>
      </c>
      <c r="K99" s="24">
        <f>SUM('Արագածոտն '!K99+Արարատ!K99+Արմավիր!K99+Գեղարքունիք!K99+'Լոռի '!K99+'Շիրակ '!K99+Կոտայք!K99+Տավուշ!K99+Սյունիք!K99+'Երևան '!K99)</f>
        <v>0</v>
      </c>
      <c r="L99" s="24">
        <f>SUM('Արագածոտն '!L99+Արարատ!L99+Արմավիր!L99+Գեղարքունիք!L99+'Լոռի '!L99+'Շիրակ '!L99+Կոտայք!L99+Տավուշ!L99+Սյունիք!L99+'Երևան '!L99)</f>
        <v>0</v>
      </c>
      <c r="M99" s="24">
        <f>SUM('Արագածոտն '!M99+Արարատ!M99+Արմավիր!M99+Գեղարքունիք!M99+'Լոռի '!M99+'Շիրակ '!M99+Կոտայք!M99+Տավուշ!M99+Սյունիք!M99+'Երևան '!M99)</f>
        <v>0</v>
      </c>
      <c r="N99" s="24">
        <f>SUM('Արագածոտն '!N99+Արարատ!N99+Արմավիր!N99+Գեղարքունիք!N99+'Լոռի '!N99+'Շիրակ '!N99+Կոտայք!N99+Տավուշ!N99+Սյունիք!N99+'Երևան '!N99)</f>
        <v>0</v>
      </c>
      <c r="O99" s="24">
        <f>SUM('Արագածոտն '!O99+Արարատ!O99+Արմավիր!O99+Գեղարքունիք!O99+'Լոռի '!O99+'Շիրակ '!O99+Կոտայք!O99+Տավուշ!O99+Սյունիք!O99+'Երևան '!O99)</f>
        <v>0</v>
      </c>
      <c r="P99" s="24">
        <f>SUM('Արագածոտն '!P99+Արարատ!P99+Արմավիր!P99+Գեղարքունիք!P99+'Լոռի '!P99+'Շիրակ '!P99+Կոտայք!P99+Տավուշ!P99+Սյունիք!P99+'Երևան '!P99)</f>
        <v>0</v>
      </c>
      <c r="Q99" s="24">
        <f>SUM('Արագածոտն '!Q99+Արարատ!Q99+Արմավիր!Q99+Գեղարքունիք!Q99+'Լոռի '!Q99+'Շիրակ '!Q99+Կոտայք!Q99+Տավուշ!Q99+Սյունիք!Q99+'Երևան '!Q99)</f>
        <v>0</v>
      </c>
      <c r="R99" s="24">
        <f>SUM('Արագածոտն '!R99+Արարատ!R99+Արմավիր!R99+Գեղարքունիք!R99+'Լոռի '!R99+'Շիրակ '!R99+Կոտայք!R99+Տավուշ!R99+Սյունիք!R99+'Երևան '!R99)</f>
        <v>0</v>
      </c>
      <c r="S99" s="24">
        <f>SUM('Արագածոտն '!S99+Արարատ!S99+Արմավիր!S99+Գեղարքունիք!S99+'Լոռի '!S99+'Շիրակ '!S99+Կոտայք!S99+Տավուշ!S99+Սյունիք!S99+'Երևան '!S99)</f>
        <v>0</v>
      </c>
      <c r="T99" s="24">
        <f>SUM('Արագածոտն '!T99+Արարատ!T99+Արմավիր!T99+Գեղարքունիք!T99+'Լոռի '!T99+'Շիրակ '!T99+Կոտայք!T99+Տավուշ!T99+Սյունիք!T99+'Երևան '!T99)</f>
        <v>0</v>
      </c>
      <c r="U99" s="24">
        <f>SUM('Արագածոտն '!U99+Արարատ!U99+Արմավիր!U99+Գեղարքունիք!U99+'Լոռի '!U99+'Շիրակ '!U99+Կոտայք!U99+Տավուշ!U99+Սյունիք!U99+'Երևան '!U99)</f>
        <v>0</v>
      </c>
      <c r="V99" s="24">
        <f>SUM('Արագածոտն '!V99+Արարատ!V99+Արմավիր!V99+Գեղարքունիք!V99+'Լոռի '!V99+'Շիրակ '!V99+Կոտայք!V99+Տավուշ!V99+Սյունիք!V99+'Երևան '!V99)</f>
        <v>0</v>
      </c>
      <c r="W99" s="24">
        <f>SUM('Արագածոտն '!W99+Արարատ!W99+Արմավիր!W99+Գեղարքունիք!W99+'Լոռի '!W99+'Շիրակ '!W99+Կոտայք!W99+Տավուշ!W99+Սյունիք!W99+'Երևան '!W99)</f>
        <v>0</v>
      </c>
      <c r="X99" s="24">
        <f>SUM('Արագածոտն '!X99+Արարատ!X99+Արմավիր!X99+Գեղարքունիք!X99+'Լոռի '!X99+'Շիրակ '!X99+Կոտայք!X99+Տավուշ!X99+Սյունիք!X99+'Երևան '!X99)</f>
        <v>0</v>
      </c>
      <c r="Y99" s="24">
        <f>SUM('Արագածոտն '!Y99+Արարատ!Y99+Արմավիր!Y99+Գեղարքունիք!Y99+'Լոռի '!Y99+'Շիրակ '!Y99+Կոտայք!Y99+Տավուշ!Y99+Սյունիք!Y99+'Երևան '!Y99)</f>
        <v>0</v>
      </c>
      <c r="Z99" s="24">
        <f>SUM('Արագածոտն '!Z99+Արարատ!Z99+Արմավիր!Z99+Գեղարքունիք!Z99+'Լոռի '!Z99+'Շիրակ '!Z99+Կոտայք!Z99+Տավուշ!Z99+Սյունիք!Z99+'Երևան '!Z99)</f>
        <v>0</v>
      </c>
      <c r="AA99" s="24">
        <f>SUM('Արագածոտն '!AA99+Արարատ!AA99+Արմավիր!AA99+Գեղարքունիք!AA99+'Լոռի '!AA99+'Շիրակ '!AA99+Կոտայք!AA99+Տավուշ!AA99+Սյունիք!AA99+'Երևան '!AA99)</f>
        <v>0</v>
      </c>
      <c r="AB99" s="24">
        <f>SUM('Արագածոտն '!AB99+Արարատ!AB99+Արմավիր!AB99+Գեղարքունիք!AB99+'Լոռի '!AB99+'Շիրակ '!AB99+Կոտայք!AB99+Տավուշ!AB99+Սյունիք!AB99+'Երևան '!AB99)</f>
        <v>0</v>
      </c>
      <c r="AC99" s="24">
        <f>SUM('Արագածոտն '!AC99+Արարատ!AC99+Արմավիր!AC99+Գեղարքունիք!AC99+'Լոռի '!AC99+'Շիրակ '!AC99+Կոտայք!AC99+Տավուշ!AC99+Սյունիք!AC99+'Երևան '!AC99)</f>
        <v>0</v>
      </c>
      <c r="AD99" s="7">
        <f t="shared" si="37"/>
        <v>0</v>
      </c>
      <c r="AE99" s="7">
        <f t="shared" si="38"/>
        <v>0</v>
      </c>
      <c r="AF99" s="7">
        <f t="shared" si="39"/>
        <v>0</v>
      </c>
      <c r="AG99" s="7">
        <f t="shared" si="40"/>
        <v>0</v>
      </c>
      <c r="AH99" s="7">
        <f t="shared" si="41"/>
        <v>0</v>
      </c>
      <c r="AI99" s="7">
        <f t="shared" si="42"/>
        <v>0</v>
      </c>
    </row>
    <row r="100" spans="1:35" x14ac:dyDescent="0.3">
      <c r="A100" s="13">
        <v>7.16</v>
      </c>
      <c r="B100" s="14" t="s">
        <v>128</v>
      </c>
      <c r="C100" s="15">
        <v>218</v>
      </c>
      <c r="D100" s="24">
        <f>SUM('Արագածոտն '!D100+Արարատ!D100+Արմավիր!D100+Գեղարքունիք!D100+'Լոռի '!D100+'Շիրակ '!D100+Կոտայք!D100+Տավուշ!D100+Սյունիք!D100+'Երևան '!D100)</f>
        <v>0</v>
      </c>
      <c r="E100" s="24">
        <f>SUM('Արագածոտն '!E100+Արարատ!E100+Արմավիր!E100+Գեղարքունիք!E100+'Լոռի '!E100+'Շիրակ '!E100+Կոտայք!E100+Տավուշ!E100+Սյունիք!E100+'Երևան '!E100)</f>
        <v>0</v>
      </c>
      <c r="F100" s="24">
        <f>SUM('Արագածոտն '!F100+Արարատ!F100+Արմավիր!F100+Գեղարքունիք!F100+'Լոռի '!F100+'Շիրակ '!F100+Կոտայք!F100+Տավուշ!F100+Սյունիք!F100+'Երևան '!F100)</f>
        <v>0</v>
      </c>
      <c r="G100" s="24">
        <f>SUM('Արագածոտն '!G100+Արարատ!G100+Արմավիր!G100+Գեղարքունիք!G100+'Լոռի '!G100+'Շիրակ '!G100+Կոտայք!G100+Տավուշ!G100+Սյունիք!G100+'Երևան '!G100)</f>
        <v>0</v>
      </c>
      <c r="H100" s="24">
        <f>SUM('Արագածոտն '!H100+Արարատ!H100+Արմավիր!H100+Գեղարքունիք!H100+'Լոռի '!H100+'Շիրակ '!H100+Կոտայք!H100+Տավուշ!H100+Սյունիք!H100+'Երևան '!H100)</f>
        <v>0</v>
      </c>
      <c r="I100" s="24">
        <f>SUM('Արագածոտն '!I100+Արարատ!I100+Արմավիր!I100+Գեղարքունիք!I100+'Լոռի '!I100+'Շիրակ '!I100+Կոտայք!I100+Տավուշ!I100+Սյունիք!I100+'Երևան '!I100)</f>
        <v>0</v>
      </c>
      <c r="J100" s="24">
        <f>SUM('Արագածոտն '!J100+Արարատ!J100+Արմավիր!J100+Գեղարքունիք!J100+'Լոռի '!J100+'Շիրակ '!J100+Կոտայք!J100+Տավուշ!J100+Սյունիք!J100+'Երևան '!J100)</f>
        <v>0</v>
      </c>
      <c r="K100" s="24">
        <f>SUM('Արագածոտն '!K100+Արարատ!K100+Արմավիր!K100+Գեղարքունիք!K100+'Լոռի '!K100+'Շիրակ '!K100+Կոտայք!K100+Տավուշ!K100+Սյունիք!K100+'Երևան '!K100)</f>
        <v>0</v>
      </c>
      <c r="L100" s="24">
        <f>SUM('Արագածոտն '!L100+Արարատ!L100+Արմավիր!L100+Գեղարքունիք!L100+'Լոռի '!L100+'Շիրակ '!L100+Կոտայք!L100+Տավուշ!L100+Սյունիք!L100+'Երևան '!L100)</f>
        <v>0</v>
      </c>
      <c r="M100" s="24">
        <f>SUM('Արագածոտն '!M100+Արարատ!M100+Արմավիր!M100+Գեղարքունիք!M100+'Լոռի '!M100+'Շիրակ '!M100+Կոտայք!M100+Տավուշ!M100+Սյունիք!M100+'Երևան '!M100)</f>
        <v>0</v>
      </c>
      <c r="N100" s="24">
        <f>SUM('Արագածոտն '!N100+Արարատ!N100+Արմավիր!N100+Գեղարքունիք!N100+'Լոռի '!N100+'Շիրակ '!N100+Կոտայք!N100+Տավուշ!N100+Սյունիք!N100+'Երևան '!N100)</f>
        <v>0</v>
      </c>
      <c r="O100" s="24">
        <f>SUM('Արագածոտն '!O100+Արարատ!O100+Արմավիր!O100+Գեղարքունիք!O100+'Լոռի '!O100+'Շիրակ '!O100+Կոտայք!O100+Տավուշ!O100+Սյունիք!O100+'Երևան '!O100)</f>
        <v>0</v>
      </c>
      <c r="P100" s="24">
        <f>SUM('Արագածոտն '!P100+Արարատ!P100+Արմավիր!P100+Գեղարքունիք!P100+'Լոռի '!P100+'Շիրակ '!P100+Կոտայք!P100+Տավուշ!P100+Սյունիք!P100+'Երևան '!P100)</f>
        <v>0</v>
      </c>
      <c r="Q100" s="24">
        <f>SUM('Արագածոտն '!Q100+Արարատ!Q100+Արմավիր!Q100+Գեղարքունիք!Q100+'Լոռի '!Q100+'Շիրակ '!Q100+Կոտայք!Q100+Տավուշ!Q100+Սյունիք!Q100+'Երևան '!Q100)</f>
        <v>0</v>
      </c>
      <c r="R100" s="24">
        <f>SUM('Արագածոտն '!R100+Արարատ!R100+Արմավիր!R100+Գեղարքունիք!R100+'Լոռի '!R100+'Շիրակ '!R100+Կոտայք!R100+Տավուշ!R100+Սյունիք!R100+'Երևան '!R100)</f>
        <v>0</v>
      </c>
      <c r="S100" s="24">
        <f>SUM('Արագածոտն '!S100+Արարատ!S100+Արմավիր!S100+Գեղարքունիք!S100+'Լոռի '!S100+'Շիրակ '!S100+Կոտայք!S100+Տավուշ!S100+Սյունիք!S100+'Երևան '!S100)</f>
        <v>0</v>
      </c>
      <c r="T100" s="24">
        <f>SUM('Արագածոտն '!T100+Արարատ!T100+Արմավիր!T100+Գեղարքունիք!T100+'Լոռի '!T100+'Շիրակ '!T100+Կոտայք!T100+Տավուշ!T100+Սյունիք!T100+'Երևան '!T100)</f>
        <v>0</v>
      </c>
      <c r="U100" s="24">
        <f>SUM('Արագածոտն '!U100+Արարատ!U100+Արմավիր!U100+Գեղարքունիք!U100+'Լոռի '!U100+'Շիրակ '!U100+Կոտայք!U100+Տավուշ!U100+Սյունիք!U100+'Երևան '!U100)</f>
        <v>0</v>
      </c>
      <c r="V100" s="24">
        <f>SUM('Արագածոտն '!V100+Արարատ!V100+Արմավիր!V100+Գեղարքունիք!V100+'Լոռի '!V100+'Շիրակ '!V100+Կոտայք!V100+Տավուշ!V100+Սյունիք!V100+'Երևան '!V100)</f>
        <v>0</v>
      </c>
      <c r="W100" s="24">
        <f>SUM('Արագածոտն '!W100+Արարատ!W100+Արմավիր!W100+Գեղարքունիք!W100+'Լոռի '!W100+'Շիրակ '!W100+Կոտայք!W100+Տավուշ!W100+Սյունիք!W100+'Երևան '!W100)</f>
        <v>0</v>
      </c>
      <c r="X100" s="24">
        <f>SUM('Արագածոտն '!X100+Արարատ!X100+Արմավիր!X100+Գեղարքունիք!X100+'Լոռի '!X100+'Շիրակ '!X100+Կոտայք!X100+Տավուշ!X100+Սյունիք!X100+'Երևան '!X100)</f>
        <v>0</v>
      </c>
      <c r="Y100" s="24">
        <f>SUM('Արագածոտն '!Y100+Արարատ!Y100+Արմավիր!Y100+Գեղարքունիք!Y100+'Լոռի '!Y100+'Շիրակ '!Y100+Կոտայք!Y100+Տավուշ!Y100+Սյունիք!Y100+'Երևան '!Y100)</f>
        <v>0</v>
      </c>
      <c r="Z100" s="24">
        <f>SUM('Արագածոտն '!Z100+Արարատ!Z100+Արմավիր!Z100+Գեղարքունիք!Z100+'Լոռի '!Z100+'Շիրակ '!Z100+Կոտայք!Z100+Տավուշ!Z100+Սյունիք!Z100+'Երևան '!Z100)</f>
        <v>0</v>
      </c>
      <c r="AA100" s="24">
        <f>SUM('Արագածոտն '!AA100+Արարատ!AA100+Արմավիր!AA100+Գեղարքունիք!AA100+'Լոռի '!AA100+'Շիրակ '!AA100+Կոտայք!AA100+Տավուշ!AA100+Սյունիք!AA100+'Երևան '!AA100)</f>
        <v>0</v>
      </c>
      <c r="AB100" s="24">
        <f>SUM('Արագածոտն '!AB100+Արարատ!AB100+Արմավիր!AB100+Գեղարքունիք!AB100+'Լոռի '!AB100+'Շիրակ '!AB100+Կոտայք!AB100+Տավուշ!AB100+Սյունիք!AB100+'Երևան '!AB100)</f>
        <v>0</v>
      </c>
      <c r="AC100" s="24">
        <f>SUM('Արագածոտն '!AC100+Արարատ!AC100+Արմավիր!AC100+Գեղարքունիք!AC100+'Լոռի '!AC100+'Շիրակ '!AC100+Կոտայք!AC100+Տավուշ!AC100+Սյունիք!AC100+'Երևան '!AC100)</f>
        <v>0</v>
      </c>
      <c r="AD100" s="7">
        <f t="shared" si="37"/>
        <v>0</v>
      </c>
      <c r="AE100" s="7">
        <f t="shared" si="38"/>
        <v>0</v>
      </c>
      <c r="AF100" s="7">
        <f t="shared" si="39"/>
        <v>0</v>
      </c>
      <c r="AG100" s="7">
        <f t="shared" si="40"/>
        <v>0</v>
      </c>
      <c r="AH100" s="7">
        <f t="shared" si="41"/>
        <v>0</v>
      </c>
      <c r="AI100" s="7">
        <f t="shared" si="42"/>
        <v>0</v>
      </c>
    </row>
    <row r="101" spans="1:35" x14ac:dyDescent="0.3">
      <c r="A101" s="13">
        <v>7.17</v>
      </c>
      <c r="B101" s="14" t="s">
        <v>129</v>
      </c>
      <c r="C101" s="15">
        <v>219</v>
      </c>
      <c r="D101" s="24">
        <f>SUM('Արագածոտն '!D101+Արարատ!D101+Արմավիր!D101+Գեղարքունիք!D101+'Լոռի '!D101+'Շիրակ '!D101+Կոտայք!D101+Տավուշ!D101+Սյունիք!D101+'Երևան '!D101)</f>
        <v>0</v>
      </c>
      <c r="E101" s="24">
        <f>SUM('Արագածոտն '!E101+Արարատ!E101+Արմավիր!E101+Գեղարքունիք!E101+'Լոռի '!E101+'Շիրակ '!E101+Կոտայք!E101+Տավուշ!E101+Սյունիք!E101+'Երևան '!E101)</f>
        <v>0</v>
      </c>
      <c r="F101" s="24">
        <f>SUM('Արագածոտն '!F101+Արարատ!F101+Արմավիր!F101+Գեղարքունիք!F101+'Լոռի '!F101+'Շիրակ '!F101+Կոտայք!F101+Տավուշ!F101+Սյունիք!F101+'Երևան '!F101)</f>
        <v>0</v>
      </c>
      <c r="G101" s="24">
        <f>SUM('Արագածոտն '!G101+Արարատ!G101+Արմավիր!G101+Գեղարքունիք!G101+'Լոռի '!G101+'Շիրակ '!G101+Կոտայք!G101+Տավուշ!G101+Սյունիք!G101+'Երևան '!G101)</f>
        <v>0</v>
      </c>
      <c r="H101" s="24">
        <f>SUM('Արագածոտն '!H101+Արարատ!H101+Արմավիր!H101+Գեղարքունիք!H101+'Լոռի '!H101+'Շիրակ '!H101+Կոտայք!H101+Տավուշ!H101+Սյունիք!H101+'Երևան '!H101)</f>
        <v>0</v>
      </c>
      <c r="I101" s="24">
        <f>SUM('Արագածոտն '!I101+Արարատ!I101+Արմավիր!I101+Գեղարքունիք!I101+'Լոռի '!I101+'Շիրակ '!I101+Կոտայք!I101+Տավուշ!I101+Սյունիք!I101+'Երևան '!I101)</f>
        <v>0</v>
      </c>
      <c r="J101" s="24">
        <f>SUM('Արագածոտն '!J101+Արարատ!J101+Արմավիր!J101+Գեղարքունիք!J101+'Լոռի '!J101+'Շիրակ '!J101+Կոտայք!J101+Տավուշ!J101+Սյունիք!J101+'Երևան '!J101)</f>
        <v>0</v>
      </c>
      <c r="K101" s="24">
        <f>SUM('Արագածոտն '!K101+Արարատ!K101+Արմավիր!K101+Գեղարքունիք!K101+'Լոռի '!K101+'Շիրակ '!K101+Կոտայք!K101+Տավուշ!K101+Սյունիք!K101+'Երևան '!K101)</f>
        <v>0</v>
      </c>
      <c r="L101" s="24">
        <f>SUM('Արագածոտն '!L101+Արարատ!L101+Արմավիր!L101+Գեղարքունիք!L101+'Լոռի '!L101+'Շիրակ '!L101+Կոտայք!L101+Տավուշ!L101+Սյունիք!L101+'Երևան '!L101)</f>
        <v>0</v>
      </c>
      <c r="M101" s="24">
        <f>SUM('Արագածոտն '!M101+Արարատ!M101+Արմավիր!M101+Գեղարքունիք!M101+'Լոռի '!M101+'Շիրակ '!M101+Կոտայք!M101+Տավուշ!M101+Սյունիք!M101+'Երևան '!M101)</f>
        <v>0</v>
      </c>
      <c r="N101" s="24">
        <f>SUM('Արագածոտն '!N101+Արարատ!N101+Արմավիր!N101+Գեղարքունիք!N101+'Լոռի '!N101+'Շիրակ '!N101+Կոտայք!N101+Տավուշ!N101+Սյունիք!N101+'Երևան '!N101)</f>
        <v>0</v>
      </c>
      <c r="O101" s="24">
        <f>SUM('Արագածոտն '!O101+Արարատ!O101+Արմավիր!O101+Գեղարքունիք!O101+'Լոռի '!O101+'Շիրակ '!O101+Կոտայք!O101+Տավուշ!O101+Սյունիք!O101+'Երևան '!O101)</f>
        <v>0</v>
      </c>
      <c r="P101" s="24">
        <f>SUM('Արագածոտն '!P101+Արարատ!P101+Արմավիր!P101+Գեղարքունիք!P101+'Լոռի '!P101+'Շիրակ '!P101+Կոտայք!P101+Տավուշ!P101+Սյունիք!P101+'Երևան '!P101)</f>
        <v>0</v>
      </c>
      <c r="Q101" s="24">
        <f>SUM('Արագածոտն '!Q101+Արարատ!Q101+Արմավիր!Q101+Գեղարքունիք!Q101+'Լոռի '!Q101+'Շիրակ '!Q101+Կոտայք!Q101+Տավուշ!Q101+Սյունիք!Q101+'Երևան '!Q101)</f>
        <v>0</v>
      </c>
      <c r="R101" s="24">
        <f>SUM('Արագածոտն '!R101+Արարատ!R101+Արմավիր!R101+Գեղարքունիք!R101+'Լոռի '!R101+'Շիրակ '!R101+Կոտայք!R101+Տավուշ!R101+Սյունիք!R101+'Երևան '!R101)</f>
        <v>0</v>
      </c>
      <c r="S101" s="24">
        <f>SUM('Արագածոտն '!S101+Արարատ!S101+Արմավիր!S101+Գեղարքունիք!S101+'Լոռի '!S101+'Շիրակ '!S101+Կոտայք!S101+Տավուշ!S101+Սյունիք!S101+'Երևան '!S101)</f>
        <v>0</v>
      </c>
      <c r="T101" s="24">
        <f>SUM('Արագածոտն '!T101+Արարատ!T101+Արմավիր!T101+Գեղարքունիք!T101+'Լոռի '!T101+'Շիրակ '!T101+Կոտայք!T101+Տավուշ!T101+Սյունիք!T101+'Երևան '!T101)</f>
        <v>0</v>
      </c>
      <c r="U101" s="24">
        <f>SUM('Արագածոտն '!U101+Արարատ!U101+Արմավիր!U101+Գեղարքունիք!U101+'Լոռի '!U101+'Շիրակ '!U101+Կոտայք!U101+Տավուշ!U101+Սյունիք!U101+'Երևան '!U101)</f>
        <v>0</v>
      </c>
      <c r="V101" s="24">
        <f>SUM('Արագածոտն '!V101+Արարատ!V101+Արմավիր!V101+Գեղարքունիք!V101+'Լոռի '!V101+'Շիրակ '!V101+Կոտայք!V101+Տավուշ!V101+Սյունիք!V101+'Երևան '!V101)</f>
        <v>0</v>
      </c>
      <c r="W101" s="24">
        <f>SUM('Արագածոտն '!W101+Արարատ!W101+Արմավիր!W101+Գեղարքունիք!W101+'Լոռի '!W101+'Շիրակ '!W101+Կոտայք!W101+Տավուշ!W101+Սյունիք!W101+'Երևան '!W101)</f>
        <v>0</v>
      </c>
      <c r="X101" s="24">
        <f>SUM('Արագածոտն '!X101+Արարատ!X101+Արմավիր!X101+Գեղարքունիք!X101+'Լոռի '!X101+'Շիրակ '!X101+Կոտայք!X101+Տավուշ!X101+Սյունիք!X101+'Երևան '!X101)</f>
        <v>0</v>
      </c>
      <c r="Y101" s="24">
        <f>SUM('Արագածոտն '!Y101+Արարատ!Y101+Արմավիր!Y101+Գեղարքունիք!Y101+'Լոռի '!Y101+'Շիրակ '!Y101+Կոտայք!Y101+Տավուշ!Y101+Սյունիք!Y101+'Երևան '!Y101)</f>
        <v>0</v>
      </c>
      <c r="Z101" s="24">
        <f>SUM('Արագածոտն '!Z101+Արարատ!Z101+Արմավիր!Z101+Գեղարքունիք!Z101+'Լոռի '!Z101+'Շիրակ '!Z101+Կոտայք!Z101+Տավուշ!Z101+Սյունիք!Z101+'Երևան '!Z101)</f>
        <v>0</v>
      </c>
      <c r="AA101" s="24">
        <f>SUM('Արագածոտն '!AA101+Արարատ!AA101+Արմավիր!AA101+Գեղարքունիք!AA101+'Լոռի '!AA101+'Շիրակ '!AA101+Կոտայք!AA101+Տավուշ!AA101+Սյունիք!AA101+'Երևան '!AA101)</f>
        <v>0</v>
      </c>
      <c r="AB101" s="24">
        <f>SUM('Արագածոտն '!AB101+Արարատ!AB101+Արմավիր!AB101+Գեղարքունիք!AB101+'Լոռի '!AB101+'Շիրակ '!AB101+Կոտայք!AB101+Տավուշ!AB101+Սյունիք!AB101+'Երևան '!AB101)</f>
        <v>0</v>
      </c>
      <c r="AC101" s="24">
        <f>SUM('Արագածոտն '!AC101+Արարատ!AC101+Արմավիր!AC101+Գեղարքունիք!AC101+'Լոռի '!AC101+'Շիրակ '!AC101+Կոտայք!AC101+Տավուշ!AC101+Սյունիք!AC101+'Երևան '!AC101)</f>
        <v>0</v>
      </c>
      <c r="AD101" s="7">
        <f t="shared" si="37"/>
        <v>0</v>
      </c>
      <c r="AE101" s="7">
        <f t="shared" si="38"/>
        <v>0</v>
      </c>
      <c r="AF101" s="7">
        <f t="shared" si="39"/>
        <v>0</v>
      </c>
      <c r="AG101" s="7">
        <f t="shared" si="40"/>
        <v>0</v>
      </c>
      <c r="AH101" s="7">
        <f t="shared" si="41"/>
        <v>0</v>
      </c>
      <c r="AI101" s="7">
        <f t="shared" si="42"/>
        <v>0</v>
      </c>
    </row>
    <row r="102" spans="1:35" x14ac:dyDescent="0.3">
      <c r="A102" s="13">
        <v>7.18</v>
      </c>
      <c r="B102" s="14" t="s">
        <v>130</v>
      </c>
      <c r="C102" s="15">
        <v>220</v>
      </c>
      <c r="D102" s="24">
        <f>SUM('Արագածոտն '!D102+Արարատ!D102+Արմավիր!D102+Գեղարքունիք!D102+'Լոռի '!D102+'Շիրակ '!D102+Կոտայք!D102+Տավուշ!D102+Սյունիք!D102+'Երևան '!D102)</f>
        <v>0</v>
      </c>
      <c r="E102" s="24">
        <f>SUM('Արագածոտն '!E102+Արարատ!E102+Արմավիր!E102+Գեղարքունիք!E102+'Լոռի '!E102+'Շիրակ '!E102+Կոտայք!E102+Տավուշ!E102+Սյունիք!E102+'Երևան '!E102)</f>
        <v>0</v>
      </c>
      <c r="F102" s="24">
        <f>SUM('Արագածոտն '!F102+Արարատ!F102+Արմավիր!F102+Գեղարքունիք!F102+'Լոռի '!F102+'Շիրակ '!F102+Կոտայք!F102+Տավուշ!F102+Սյունիք!F102+'Երևան '!F102)</f>
        <v>0</v>
      </c>
      <c r="G102" s="24">
        <f>SUM('Արագածոտն '!G102+Արարատ!G102+Արմավիր!G102+Գեղարքունիք!G102+'Լոռի '!G102+'Շիրակ '!G102+Կոտայք!G102+Տավուշ!G102+Սյունիք!G102+'Երևան '!G102)</f>
        <v>0</v>
      </c>
      <c r="H102" s="24">
        <f>SUM('Արագածոտն '!H102+Արարատ!H102+Արմավիր!H102+Գեղարքունիք!H102+'Լոռի '!H102+'Շիրակ '!H102+Կոտայք!H102+Տավուշ!H102+Սյունիք!H102+'Երևան '!H102)</f>
        <v>0</v>
      </c>
      <c r="I102" s="24">
        <f>SUM('Արագածոտն '!I102+Արարատ!I102+Արմավիր!I102+Գեղարքունիք!I102+'Լոռի '!I102+'Շիրակ '!I102+Կոտայք!I102+Տավուշ!I102+Սյունիք!I102+'Երևան '!I102)</f>
        <v>0</v>
      </c>
      <c r="J102" s="24">
        <f>SUM('Արագածոտն '!J102+Արարատ!J102+Արմավիր!J102+Գեղարքունիք!J102+'Լոռի '!J102+'Շիրակ '!J102+Կոտայք!J102+Տավուշ!J102+Սյունիք!J102+'Երևան '!J102)</f>
        <v>0</v>
      </c>
      <c r="K102" s="24">
        <f>SUM('Արագածոտն '!K102+Արարատ!K102+Արմավիր!K102+Գեղարքունիք!K102+'Լոռի '!K102+'Շիրակ '!K102+Կոտայք!K102+Տավուշ!K102+Սյունիք!K102+'Երևան '!K102)</f>
        <v>0</v>
      </c>
      <c r="L102" s="24">
        <f>SUM('Արագածոտն '!L102+Արարատ!L102+Արմավիր!L102+Գեղարքունիք!L102+'Լոռի '!L102+'Շիրակ '!L102+Կոտայք!L102+Տավուշ!L102+Սյունիք!L102+'Երևան '!L102)</f>
        <v>0</v>
      </c>
      <c r="M102" s="24">
        <f>SUM('Արագածոտն '!M102+Արարատ!M102+Արմավիր!M102+Գեղարքունիք!M102+'Լոռի '!M102+'Շիրակ '!M102+Կոտայք!M102+Տավուշ!M102+Սյունիք!M102+'Երևան '!M102)</f>
        <v>0</v>
      </c>
      <c r="N102" s="24">
        <f>SUM('Արագածոտն '!N102+Արարատ!N102+Արմավիր!N102+Գեղարքունիք!N102+'Լոռի '!N102+'Շիրակ '!N102+Կոտայք!N102+Տավուշ!N102+Սյունիք!N102+'Երևան '!N102)</f>
        <v>0</v>
      </c>
      <c r="O102" s="24">
        <f>SUM('Արագածոտն '!O102+Արարատ!O102+Արմավիր!O102+Գեղարքունիք!O102+'Լոռի '!O102+'Շիրակ '!O102+Կոտայք!O102+Տավուշ!O102+Սյունիք!O102+'Երևան '!O102)</f>
        <v>0</v>
      </c>
      <c r="P102" s="24">
        <f>SUM('Արագածոտն '!P102+Արարատ!P102+Արմավիր!P102+Գեղարքունիք!P102+'Լոռի '!P102+'Շիրակ '!P102+Կոտայք!P102+Տավուշ!P102+Սյունիք!P102+'Երևան '!P102)</f>
        <v>0</v>
      </c>
      <c r="Q102" s="24">
        <f>SUM('Արագածոտն '!Q102+Արարատ!Q102+Արմավիր!Q102+Գեղարքունիք!Q102+'Լոռի '!Q102+'Շիրակ '!Q102+Կոտայք!Q102+Տավուշ!Q102+Սյունիք!Q102+'Երևան '!Q102)</f>
        <v>0</v>
      </c>
      <c r="R102" s="24">
        <f>SUM('Արագածոտն '!R102+Արարատ!R102+Արմավիր!R102+Գեղարքունիք!R102+'Լոռի '!R102+'Շիրակ '!R102+Կոտայք!R102+Տավուշ!R102+Սյունիք!R102+'Երևան '!R102)</f>
        <v>0</v>
      </c>
      <c r="S102" s="24">
        <f>SUM('Արագածոտն '!S102+Արարատ!S102+Արմավիր!S102+Գեղարքունիք!S102+'Լոռի '!S102+'Շիրակ '!S102+Կոտայք!S102+Տավուշ!S102+Սյունիք!S102+'Երևան '!S102)</f>
        <v>0</v>
      </c>
      <c r="T102" s="24">
        <f>SUM('Արագածոտն '!T102+Արարատ!T102+Արմավիր!T102+Գեղարքունիք!T102+'Լոռի '!T102+'Շիրակ '!T102+Կոտայք!T102+Տավուշ!T102+Սյունիք!T102+'Երևան '!T102)</f>
        <v>0</v>
      </c>
      <c r="U102" s="24">
        <f>SUM('Արագածոտն '!U102+Արարատ!U102+Արմավիր!U102+Գեղարքունիք!U102+'Լոռի '!U102+'Շիրակ '!U102+Կոտայք!U102+Տավուշ!U102+Սյունիք!U102+'Երևան '!U102)</f>
        <v>0</v>
      </c>
      <c r="V102" s="24">
        <f>SUM('Արագածոտն '!V102+Արարատ!V102+Արմավիր!V102+Գեղարքունիք!V102+'Լոռի '!V102+'Շիրակ '!V102+Կոտայք!V102+Տավուշ!V102+Սյունիք!V102+'Երևան '!V102)</f>
        <v>0</v>
      </c>
      <c r="W102" s="24">
        <f>SUM('Արագածոտն '!W102+Արարատ!W102+Արմավիր!W102+Գեղարքունիք!W102+'Լոռի '!W102+'Շիրակ '!W102+Կոտայք!W102+Տավուշ!W102+Սյունիք!W102+'Երևան '!W102)</f>
        <v>0</v>
      </c>
      <c r="X102" s="24">
        <f>SUM('Արագածոտն '!X102+Արարատ!X102+Արմավիր!X102+Գեղարքունիք!X102+'Լոռի '!X102+'Շիրակ '!X102+Կոտայք!X102+Տավուշ!X102+Սյունիք!X102+'Երևան '!X102)</f>
        <v>0</v>
      </c>
      <c r="Y102" s="24">
        <f>SUM('Արագածոտն '!Y102+Արարատ!Y102+Արմավիր!Y102+Գեղարքունիք!Y102+'Լոռի '!Y102+'Շիրակ '!Y102+Կոտայք!Y102+Տավուշ!Y102+Սյունիք!Y102+'Երևան '!Y102)</f>
        <v>0</v>
      </c>
      <c r="Z102" s="24">
        <f>SUM('Արագածոտն '!Z102+Արարատ!Z102+Արմավիր!Z102+Գեղարքունիք!Z102+'Լոռի '!Z102+'Շիրակ '!Z102+Կոտայք!Z102+Տավուշ!Z102+Սյունիք!Z102+'Երևան '!Z102)</f>
        <v>0</v>
      </c>
      <c r="AA102" s="24">
        <f>SUM('Արագածոտն '!AA102+Արարատ!AA102+Արմավիր!AA102+Գեղարքունիք!AA102+'Լոռի '!AA102+'Շիրակ '!AA102+Կոտայք!AA102+Տավուշ!AA102+Սյունիք!AA102+'Երևան '!AA102)</f>
        <v>0</v>
      </c>
      <c r="AB102" s="24">
        <f>SUM('Արագածոտն '!AB102+Արարատ!AB102+Արմավիր!AB102+Գեղարքունիք!AB102+'Լոռի '!AB102+'Շիրակ '!AB102+Կոտայք!AB102+Տավուշ!AB102+Սյունիք!AB102+'Երևան '!AB102)</f>
        <v>0</v>
      </c>
      <c r="AC102" s="24">
        <f>SUM('Արագածոտն '!AC102+Արարատ!AC102+Արմավիր!AC102+Գեղարքունիք!AC102+'Լոռի '!AC102+'Շիրակ '!AC102+Կոտայք!AC102+Տավուշ!AC102+Սյունիք!AC102+'Երևան '!AC102)</f>
        <v>0</v>
      </c>
      <c r="AD102" s="7">
        <f t="shared" si="37"/>
        <v>0</v>
      </c>
      <c r="AE102" s="7">
        <f t="shared" si="38"/>
        <v>0</v>
      </c>
      <c r="AF102" s="7">
        <f t="shared" si="39"/>
        <v>0</v>
      </c>
      <c r="AG102" s="7">
        <f t="shared" si="40"/>
        <v>0</v>
      </c>
      <c r="AH102" s="7">
        <f t="shared" si="41"/>
        <v>0</v>
      </c>
      <c r="AI102" s="7">
        <f t="shared" si="42"/>
        <v>0</v>
      </c>
    </row>
    <row r="103" spans="1:35" ht="27.75" x14ac:dyDescent="0.3">
      <c r="A103" s="13">
        <v>7.19</v>
      </c>
      <c r="B103" s="14" t="s">
        <v>131</v>
      </c>
      <c r="C103" s="15">
        <v>221</v>
      </c>
      <c r="D103" s="24">
        <f>SUM('Արագածոտն '!D103+Արարատ!D103+Արմավիր!D103+Գեղարքունիք!D103+'Լոռի '!D103+'Շիրակ '!D103+Կոտայք!D103+Տավուշ!D103+Սյունիք!D103+'Երևան '!D103)</f>
        <v>0</v>
      </c>
      <c r="E103" s="24">
        <f>SUM('Արագածոտն '!E103+Արարատ!E103+Արմավիր!E103+Գեղարքունիք!E103+'Լոռի '!E103+'Շիրակ '!E103+Կոտայք!E103+Տավուշ!E103+Սյունիք!E103+'Երևան '!E103)</f>
        <v>0</v>
      </c>
      <c r="F103" s="24">
        <f>SUM('Արագածոտն '!F103+Արարատ!F103+Արմավիր!F103+Գեղարքունիք!F103+'Լոռի '!F103+'Շիրակ '!F103+Կոտայք!F103+Տավուշ!F103+Սյունիք!F103+'Երևան '!F103)</f>
        <v>0</v>
      </c>
      <c r="G103" s="24">
        <f>SUM('Արագածոտն '!G103+Արարատ!G103+Արմավիր!G103+Գեղարքունիք!G103+'Լոռի '!G103+'Շիրակ '!G103+Կոտայք!G103+Տավուշ!G103+Սյունիք!G103+'Երևան '!G103)</f>
        <v>0</v>
      </c>
      <c r="H103" s="24">
        <f>SUM('Արագածոտն '!H103+Արարատ!H103+Արմավիր!H103+Գեղարքունիք!H103+'Լոռի '!H103+'Շիրակ '!H103+Կոտայք!H103+Տավուշ!H103+Սյունիք!H103+'Երևան '!H103)</f>
        <v>0</v>
      </c>
      <c r="I103" s="24">
        <f>SUM('Արագածոտն '!I103+Արարատ!I103+Արմավիր!I103+Գեղարքունիք!I103+'Լոռի '!I103+'Շիրակ '!I103+Կոտայք!I103+Տավուշ!I103+Սյունիք!I103+'Երևան '!I103)</f>
        <v>0</v>
      </c>
      <c r="J103" s="24">
        <f>SUM('Արագածոտն '!J103+Արարատ!J103+Արմավիր!J103+Գեղարքունիք!J103+'Լոռի '!J103+'Շիրակ '!J103+Կոտայք!J103+Տավուշ!J103+Սյունիք!J103+'Երևան '!J103)</f>
        <v>0</v>
      </c>
      <c r="K103" s="24">
        <f>SUM('Արագածոտն '!K103+Արարատ!K103+Արմավիր!K103+Գեղարքունիք!K103+'Լոռի '!K103+'Շիրակ '!K103+Կոտայք!K103+Տավուշ!K103+Սյունիք!K103+'Երևան '!K103)</f>
        <v>0</v>
      </c>
      <c r="L103" s="24">
        <f>SUM('Արագածոտն '!L103+Արարատ!L103+Արմավիր!L103+Գեղարքունիք!L103+'Լոռի '!L103+'Շիրակ '!L103+Կոտայք!L103+Տավուշ!L103+Սյունիք!L103+'Երևան '!L103)</f>
        <v>0</v>
      </c>
      <c r="M103" s="24">
        <f>SUM('Արագածոտն '!M103+Արարատ!M103+Արմավիր!M103+Գեղարքունիք!M103+'Լոռի '!M103+'Շիրակ '!M103+Կոտայք!M103+Տավուշ!M103+Սյունիք!M103+'Երևան '!M103)</f>
        <v>0</v>
      </c>
      <c r="N103" s="24">
        <f>SUM('Արագածոտն '!N103+Արարատ!N103+Արմավիր!N103+Գեղարքունիք!N103+'Լոռի '!N103+'Շիրակ '!N103+Կոտայք!N103+Տավուշ!N103+Սյունիք!N103+'Երևան '!N103)</f>
        <v>0</v>
      </c>
      <c r="O103" s="24">
        <f>SUM('Արագածոտն '!O103+Արարատ!O103+Արմավիր!O103+Գեղարքունիք!O103+'Լոռի '!O103+'Շիրակ '!O103+Կոտայք!O103+Տավուշ!O103+Սյունիք!O103+'Երևան '!O103)</f>
        <v>0</v>
      </c>
      <c r="P103" s="24">
        <f>SUM('Արագածոտն '!P103+Արարատ!P103+Արմավիր!P103+Գեղարքունիք!P103+'Լոռի '!P103+'Շիրակ '!P103+Կոտայք!P103+Տավուշ!P103+Սյունիք!P103+'Երևան '!P103)</f>
        <v>0</v>
      </c>
      <c r="Q103" s="24">
        <f>SUM('Արագածոտն '!Q103+Արարատ!Q103+Արմավիր!Q103+Գեղարքունիք!Q103+'Լոռի '!Q103+'Շիրակ '!Q103+Կոտայք!Q103+Տավուշ!Q103+Սյունիք!Q103+'Երևան '!Q103)</f>
        <v>0</v>
      </c>
      <c r="R103" s="24">
        <f>SUM('Արագածոտն '!R103+Արարատ!R103+Արմավիր!R103+Գեղարքունիք!R103+'Լոռի '!R103+'Շիրակ '!R103+Կոտայք!R103+Տավուշ!R103+Սյունիք!R103+'Երևան '!R103)</f>
        <v>0</v>
      </c>
      <c r="S103" s="24">
        <f>SUM('Արագածոտն '!S103+Արարատ!S103+Արմավիր!S103+Գեղարքունիք!S103+'Լոռի '!S103+'Շիրակ '!S103+Կոտայք!S103+Տավուշ!S103+Սյունիք!S103+'Երևան '!S103)</f>
        <v>0</v>
      </c>
      <c r="T103" s="24">
        <f>SUM('Արագածոտն '!T103+Արարատ!T103+Արմավիր!T103+Գեղարքունիք!T103+'Լոռի '!T103+'Շիրակ '!T103+Կոտայք!T103+Տավուշ!T103+Սյունիք!T103+'Երևան '!T103)</f>
        <v>0</v>
      </c>
      <c r="U103" s="24">
        <f>SUM('Արագածոտն '!U103+Արարատ!U103+Արմավիր!U103+Գեղարքունիք!U103+'Լոռի '!U103+'Շիրակ '!U103+Կոտայք!U103+Տավուշ!U103+Սյունիք!U103+'Երևան '!U103)</f>
        <v>0</v>
      </c>
      <c r="V103" s="24">
        <f>SUM('Արագածոտն '!V103+Արարատ!V103+Արմավիր!V103+Գեղարքունիք!V103+'Լոռի '!V103+'Շիրակ '!V103+Կոտայք!V103+Տավուշ!V103+Սյունիք!V103+'Երևան '!V103)</f>
        <v>0</v>
      </c>
      <c r="W103" s="24">
        <f>SUM('Արագածոտն '!W103+Արարատ!W103+Արմավիր!W103+Գեղարքունիք!W103+'Լոռի '!W103+'Շիրակ '!W103+Կոտայք!W103+Տավուշ!W103+Սյունիք!W103+'Երևան '!W103)</f>
        <v>0</v>
      </c>
      <c r="X103" s="24">
        <f>SUM('Արագածոտն '!X103+Արարատ!X103+Արմավիր!X103+Գեղարքունիք!X103+'Լոռի '!X103+'Շիրակ '!X103+Կոտայք!X103+Տավուշ!X103+Սյունիք!X103+'Երևան '!X103)</f>
        <v>0</v>
      </c>
      <c r="Y103" s="24">
        <f>SUM('Արագածոտն '!Y103+Արարատ!Y103+Արմավիր!Y103+Գեղարքունիք!Y103+'Լոռի '!Y103+'Շիրակ '!Y103+Կոտայք!Y103+Տավուշ!Y103+Սյունիք!Y103+'Երևան '!Y103)</f>
        <v>0</v>
      </c>
      <c r="Z103" s="24">
        <f>SUM('Արագածոտն '!Z103+Արարատ!Z103+Արմավիր!Z103+Գեղարքունիք!Z103+'Լոռի '!Z103+'Շիրակ '!Z103+Կոտայք!Z103+Տավուշ!Z103+Սյունիք!Z103+'Երևան '!Z103)</f>
        <v>0</v>
      </c>
      <c r="AA103" s="24">
        <f>SUM('Արագածոտն '!AA103+Արարատ!AA103+Արմավիր!AA103+Գեղարքունիք!AA103+'Լոռի '!AA103+'Շիրակ '!AA103+Կոտայք!AA103+Տավուշ!AA103+Սյունիք!AA103+'Երևան '!AA103)</f>
        <v>0</v>
      </c>
      <c r="AB103" s="24">
        <f>SUM('Արագածոտն '!AB103+Արարատ!AB103+Արմավիր!AB103+Գեղարքունիք!AB103+'Լոռի '!AB103+'Շիրակ '!AB103+Կոտայք!AB103+Տավուշ!AB103+Սյունիք!AB103+'Երևան '!AB103)</f>
        <v>0</v>
      </c>
      <c r="AC103" s="24">
        <f>SUM('Արագածոտն '!AC103+Արարատ!AC103+Արմավիր!AC103+Գեղարքունիք!AC103+'Լոռի '!AC103+'Շիրակ '!AC103+Կոտայք!AC103+Տավուշ!AC103+Սյունիք!AC103+'Երևան '!AC103)</f>
        <v>0</v>
      </c>
      <c r="AD103" s="7">
        <f t="shared" si="37"/>
        <v>0</v>
      </c>
      <c r="AE103" s="7">
        <f t="shared" si="38"/>
        <v>0</v>
      </c>
      <c r="AF103" s="7">
        <f t="shared" si="39"/>
        <v>0</v>
      </c>
      <c r="AG103" s="7">
        <f t="shared" si="40"/>
        <v>0</v>
      </c>
      <c r="AH103" s="7">
        <f t="shared" si="41"/>
        <v>0</v>
      </c>
      <c r="AI103" s="7">
        <f t="shared" si="42"/>
        <v>0</v>
      </c>
    </row>
    <row r="104" spans="1:35" ht="149.25" x14ac:dyDescent="0.3">
      <c r="A104" s="13">
        <v>7.2</v>
      </c>
      <c r="B104" s="14" t="s">
        <v>132</v>
      </c>
      <c r="C104" s="15">
        <v>221.1</v>
      </c>
      <c r="D104" s="24">
        <f>SUM('Արագածոտն '!D104+Արարատ!D104+Արմավիր!D104+Գեղարքունիք!D104+'Լոռի '!D104+'Շիրակ '!D104+Կոտայք!D104+Տավուշ!D104+Սյունիք!D104+'Երևան '!D104)</f>
        <v>0</v>
      </c>
      <c r="E104" s="24">
        <f>SUM('Արագածոտն '!E104+Արարատ!E104+Արմավիր!E104+Գեղարքունիք!E104+'Լոռի '!E104+'Շիրակ '!E104+Կոտայք!E104+Տավուշ!E104+Սյունիք!E104+'Երևան '!E104)</f>
        <v>0</v>
      </c>
      <c r="F104" s="24">
        <f>SUM('Արագածոտն '!F104+Արարատ!F104+Արմավիր!F104+Գեղարքունիք!F104+'Լոռի '!F104+'Շիրակ '!F104+Կոտայք!F104+Տավուշ!F104+Սյունիք!F104+'Երևան '!F104)</f>
        <v>0</v>
      </c>
      <c r="G104" s="24">
        <f>SUM('Արագածոտն '!G104+Արարատ!G104+Արմավիր!G104+Գեղարքունիք!G104+'Լոռի '!G104+'Շիրակ '!G104+Կոտայք!G104+Տավուշ!G104+Սյունիք!G104+'Երևան '!G104)</f>
        <v>0</v>
      </c>
      <c r="H104" s="24">
        <f>SUM('Արագածոտն '!H104+Արարատ!H104+Արմավիր!H104+Գեղարքունիք!H104+'Լոռի '!H104+'Շիրակ '!H104+Կոտայք!H104+Տավուշ!H104+Սյունիք!H104+'Երևան '!H104)</f>
        <v>0</v>
      </c>
      <c r="I104" s="24">
        <f>SUM('Արագածոտն '!I104+Արարատ!I104+Արմավիր!I104+Գեղարքունիք!I104+'Լոռի '!I104+'Շիրակ '!I104+Կոտայք!I104+Տավուշ!I104+Սյունիք!I104+'Երևան '!I104)</f>
        <v>0</v>
      </c>
      <c r="J104" s="24">
        <f>SUM('Արագածոտն '!J104+Արարատ!J104+Արմավիր!J104+Գեղարքունիք!J104+'Լոռի '!J104+'Շիրակ '!J104+Կոտայք!J104+Տավուշ!J104+Սյունիք!J104+'Երևան '!J104)</f>
        <v>0</v>
      </c>
      <c r="K104" s="24">
        <f>SUM('Արագածոտն '!K104+Արարատ!K104+Արմավիր!K104+Գեղարքունիք!K104+'Լոռի '!K104+'Շիրակ '!K104+Կոտայք!K104+Տավուշ!K104+Սյունիք!K104+'Երևան '!K104)</f>
        <v>0</v>
      </c>
      <c r="L104" s="24">
        <f>SUM('Արագածոտն '!L104+Արարատ!L104+Արմավիր!L104+Գեղարքունիք!L104+'Լոռի '!L104+'Շիրակ '!L104+Կոտայք!L104+Տավուշ!L104+Սյունիք!L104+'Երևան '!L104)</f>
        <v>0</v>
      </c>
      <c r="M104" s="24">
        <f>SUM('Արագածոտն '!M104+Արարատ!M104+Արմավիր!M104+Գեղարքունիք!M104+'Լոռի '!M104+'Շիրակ '!M104+Կոտայք!M104+Տավուշ!M104+Սյունիք!M104+'Երևան '!M104)</f>
        <v>0</v>
      </c>
      <c r="N104" s="24">
        <f>SUM('Արագածոտն '!N104+Արարատ!N104+Արմավիր!N104+Գեղարքունիք!N104+'Լոռի '!N104+'Շիրակ '!N104+Կոտայք!N104+Տավուշ!N104+Սյունիք!N104+'Երևան '!N104)</f>
        <v>0</v>
      </c>
      <c r="O104" s="24">
        <f>SUM('Արագածոտն '!O104+Արարատ!O104+Արմավիր!O104+Գեղարքունիք!O104+'Լոռի '!O104+'Շիրակ '!O104+Կոտայք!O104+Տավուշ!O104+Սյունիք!O104+'Երևան '!O104)</f>
        <v>0</v>
      </c>
      <c r="P104" s="24">
        <f>SUM('Արագածոտն '!P104+Արարատ!P104+Արմավիր!P104+Գեղարքունիք!P104+'Լոռի '!P104+'Շիրակ '!P104+Կոտայք!P104+Տավուշ!P104+Սյունիք!P104+'Երևան '!P104)</f>
        <v>0</v>
      </c>
      <c r="Q104" s="24">
        <f>SUM('Արագածոտն '!Q104+Արարատ!Q104+Արմավիր!Q104+Գեղարքունիք!Q104+'Լոռի '!Q104+'Շիրակ '!Q104+Կոտայք!Q104+Տավուշ!Q104+Սյունիք!Q104+'Երևան '!Q104)</f>
        <v>0</v>
      </c>
      <c r="R104" s="24">
        <f>SUM('Արագածոտն '!R104+Արարատ!R104+Արմավիր!R104+Գեղարքունիք!R104+'Լոռի '!R104+'Շիրակ '!R104+Կոտայք!R104+Տավուշ!R104+Սյունիք!R104+'Երևան '!R104)</f>
        <v>0</v>
      </c>
      <c r="S104" s="24">
        <f>SUM('Արագածոտն '!S104+Արարատ!S104+Արմավիր!S104+Գեղարքունիք!S104+'Լոռի '!S104+'Շիրակ '!S104+Կոտայք!S104+Տավուշ!S104+Սյունիք!S104+'Երևան '!S104)</f>
        <v>0</v>
      </c>
      <c r="T104" s="24">
        <f>SUM('Արագածոտն '!T104+Արարատ!T104+Արմավիր!T104+Գեղարքունիք!T104+'Լոռի '!T104+'Շիրակ '!T104+Կոտայք!T104+Տավուշ!T104+Սյունիք!T104+'Երևան '!T104)</f>
        <v>0</v>
      </c>
      <c r="U104" s="24">
        <f>SUM('Արագածոտն '!U104+Արարատ!U104+Արմավիր!U104+Գեղարքունիք!U104+'Լոռի '!U104+'Շիրակ '!U104+Կոտայք!U104+Տավուշ!U104+Սյունիք!U104+'Երևան '!U104)</f>
        <v>0</v>
      </c>
      <c r="V104" s="24">
        <f>SUM('Արագածոտն '!V104+Արարատ!V104+Արմավիր!V104+Գեղարքունիք!V104+'Լոռի '!V104+'Շիրակ '!V104+Կոտայք!V104+Տավուշ!V104+Սյունիք!V104+'Երևան '!V104)</f>
        <v>0</v>
      </c>
      <c r="W104" s="24">
        <f>SUM('Արագածոտն '!W104+Արարատ!W104+Արմավիր!W104+Գեղարքունիք!W104+'Լոռի '!W104+'Շիրակ '!W104+Կոտայք!W104+Տավուշ!W104+Սյունիք!W104+'Երևան '!W104)</f>
        <v>0</v>
      </c>
      <c r="X104" s="24">
        <f>SUM('Արագածոտն '!X104+Արարատ!X104+Արմավիր!X104+Գեղարքունիք!X104+'Լոռի '!X104+'Շիրակ '!X104+Կոտայք!X104+Տավուշ!X104+Սյունիք!X104+'Երևան '!X104)</f>
        <v>0</v>
      </c>
      <c r="Y104" s="24">
        <f>SUM('Արագածոտն '!Y104+Արարատ!Y104+Արմավիր!Y104+Գեղարքունիք!Y104+'Լոռի '!Y104+'Շիրակ '!Y104+Կոտայք!Y104+Տավուշ!Y104+Սյունիք!Y104+'Երևան '!Y104)</f>
        <v>0</v>
      </c>
      <c r="Z104" s="24">
        <f>SUM('Արագածոտն '!Z104+Արարատ!Z104+Արմավիր!Z104+Գեղարքունիք!Z104+'Լոռի '!Z104+'Շիրակ '!Z104+Կոտայք!Z104+Տավուշ!Z104+Սյունիք!Z104+'Երևան '!Z104)</f>
        <v>0</v>
      </c>
      <c r="AA104" s="24">
        <f>SUM('Արագածոտն '!AA104+Արարատ!AA104+Արմավիր!AA104+Գեղարքունիք!AA104+'Լոռի '!AA104+'Շիրակ '!AA104+Կոտայք!AA104+Տավուշ!AA104+Սյունիք!AA104+'Երևան '!AA104)</f>
        <v>0</v>
      </c>
      <c r="AB104" s="24">
        <f>SUM('Արագածոտն '!AB104+Արարատ!AB104+Արմավիր!AB104+Գեղարքունիք!AB104+'Լոռի '!AB104+'Շիրակ '!AB104+Կոտայք!AB104+Տավուշ!AB104+Սյունիք!AB104+'Երևան '!AB104)</f>
        <v>0</v>
      </c>
      <c r="AC104" s="24">
        <f>SUM('Արագածոտն '!AC104+Արարատ!AC104+Արմավիր!AC104+Գեղարքունիք!AC104+'Լոռի '!AC104+'Շիրակ '!AC104+Կոտայք!AC104+Տավուշ!AC104+Սյունիք!AC104+'Երևան '!AC104)</f>
        <v>0</v>
      </c>
      <c r="AD104" s="7">
        <f t="shared" si="37"/>
        <v>0</v>
      </c>
      <c r="AE104" s="7">
        <f t="shared" si="38"/>
        <v>0</v>
      </c>
      <c r="AF104" s="7">
        <f t="shared" si="39"/>
        <v>0</v>
      </c>
      <c r="AG104" s="7">
        <f t="shared" si="40"/>
        <v>0</v>
      </c>
      <c r="AH104" s="7">
        <f t="shared" si="41"/>
        <v>0</v>
      </c>
      <c r="AI104" s="7">
        <f t="shared" si="42"/>
        <v>0</v>
      </c>
    </row>
    <row r="105" spans="1:35" ht="41.25" x14ac:dyDescent="0.3">
      <c r="A105" s="13">
        <v>7.21</v>
      </c>
      <c r="B105" s="14" t="s">
        <v>133</v>
      </c>
      <c r="C105" s="15">
        <v>222</v>
      </c>
      <c r="D105" s="24">
        <f>SUM('Արագածոտն '!D105+Արարատ!D105+Արմավիր!D105+Գեղարքունիք!D105+'Լոռի '!D105+'Շիրակ '!D105+Կոտայք!D105+Տավուշ!D105+Սյունիք!D105+'Երևան '!D105)</f>
        <v>0</v>
      </c>
      <c r="E105" s="24">
        <f>SUM('Արագածոտն '!E105+Արարատ!E105+Արմավիր!E105+Գեղարքունիք!E105+'Լոռի '!E105+'Շիրակ '!E105+Կոտայք!E105+Տավուշ!E105+Սյունիք!E105+'Երևան '!E105)</f>
        <v>0</v>
      </c>
      <c r="F105" s="24">
        <f>SUM('Արագածոտն '!F105+Արարատ!F105+Արմավիր!F105+Գեղարքունիք!F105+'Լոռի '!F105+'Շիրակ '!F105+Կոտայք!F105+Տավուշ!F105+Սյունիք!F105+'Երևան '!F105)</f>
        <v>0</v>
      </c>
      <c r="G105" s="24">
        <f>SUM('Արագածոտն '!G105+Արարատ!G105+Արմավիր!G105+Գեղարքունիք!G105+'Լոռի '!G105+'Շիրակ '!G105+Կոտայք!G105+Տավուշ!G105+Սյունիք!G105+'Երևան '!G105)</f>
        <v>0</v>
      </c>
      <c r="H105" s="24">
        <f>SUM('Արագածոտն '!H105+Արարատ!H105+Արմավիր!H105+Գեղարքունիք!H105+'Լոռի '!H105+'Շիրակ '!H105+Կոտայք!H105+Տավուշ!H105+Սյունիք!H105+'Երևան '!H105)</f>
        <v>0</v>
      </c>
      <c r="I105" s="24">
        <f>SUM('Արագածոտն '!I105+Արարատ!I105+Արմավիր!I105+Գեղարքունիք!I105+'Լոռի '!I105+'Շիրակ '!I105+Կոտայք!I105+Տավուշ!I105+Սյունիք!I105+'Երևան '!I105)</f>
        <v>0</v>
      </c>
      <c r="J105" s="24">
        <f>SUM('Արագածոտն '!J105+Արարատ!J105+Արմավիր!J105+Գեղարքունիք!J105+'Լոռի '!J105+'Շիրակ '!J105+Կոտայք!J105+Տավուշ!J105+Սյունիք!J105+'Երևան '!J105)</f>
        <v>0</v>
      </c>
      <c r="K105" s="24">
        <f>SUM('Արագածոտն '!K105+Արարատ!K105+Արմավիր!K105+Գեղարքունիք!K105+'Լոռի '!K105+'Շիրակ '!K105+Կոտայք!K105+Տավուշ!K105+Սյունիք!K105+'Երևան '!K105)</f>
        <v>0</v>
      </c>
      <c r="L105" s="24">
        <f>SUM('Արագածոտն '!L105+Արարատ!L105+Արմավիր!L105+Գեղարքունիք!L105+'Լոռի '!L105+'Շիրակ '!L105+Կոտայք!L105+Տավուշ!L105+Սյունիք!L105+'Երևան '!L105)</f>
        <v>0</v>
      </c>
      <c r="M105" s="24">
        <f>SUM('Արագածոտն '!M105+Արարատ!M105+Արմավիր!M105+Գեղարքունիք!M105+'Լոռի '!M105+'Շիրակ '!M105+Կոտայք!M105+Տավուշ!M105+Սյունիք!M105+'Երևան '!M105)</f>
        <v>0</v>
      </c>
      <c r="N105" s="24">
        <f>SUM('Արագածոտն '!N105+Արարատ!N105+Արմավիր!N105+Գեղարքունիք!N105+'Լոռի '!N105+'Շիրակ '!N105+Կոտայք!N105+Տավուշ!N105+Սյունիք!N105+'Երևան '!N105)</f>
        <v>0</v>
      </c>
      <c r="O105" s="24">
        <f>SUM('Արագածոտն '!O105+Արարատ!O105+Արմավիր!O105+Գեղարքունիք!O105+'Լոռի '!O105+'Շիրակ '!O105+Կոտայք!O105+Տավուշ!O105+Սյունիք!O105+'Երևան '!O105)</f>
        <v>0</v>
      </c>
      <c r="P105" s="24">
        <f>SUM('Արագածոտն '!P105+Արարատ!P105+Արմավիր!P105+Գեղարքունիք!P105+'Լոռի '!P105+'Շիրակ '!P105+Կոտայք!P105+Տավուշ!P105+Սյունիք!P105+'Երևան '!P105)</f>
        <v>0</v>
      </c>
      <c r="Q105" s="24">
        <f>SUM('Արագածոտն '!Q105+Արարատ!Q105+Արմավիր!Q105+Գեղարքունիք!Q105+'Լոռի '!Q105+'Շիրակ '!Q105+Կոտայք!Q105+Տավուշ!Q105+Սյունիք!Q105+'Երևան '!Q105)</f>
        <v>0</v>
      </c>
      <c r="R105" s="24">
        <f>SUM('Արագածոտն '!R105+Արարատ!R105+Արմավիր!R105+Գեղարքունիք!R105+'Լոռի '!R105+'Շիրակ '!R105+Կոտայք!R105+Տավուշ!R105+Սյունիք!R105+'Երևան '!R105)</f>
        <v>0</v>
      </c>
      <c r="S105" s="24">
        <f>SUM('Արագածոտն '!S105+Արարատ!S105+Արմավիր!S105+Գեղարքունիք!S105+'Լոռի '!S105+'Շիրակ '!S105+Կոտայք!S105+Տավուշ!S105+Սյունիք!S105+'Երևան '!S105)</f>
        <v>0</v>
      </c>
      <c r="T105" s="24">
        <f>SUM('Արագածոտն '!T105+Արարատ!T105+Արմավիր!T105+Գեղարքունիք!T105+'Լոռի '!T105+'Շիրակ '!T105+Կոտայք!T105+Տավուշ!T105+Սյունիք!T105+'Երևան '!T105)</f>
        <v>0</v>
      </c>
      <c r="U105" s="24">
        <f>SUM('Արագածոտն '!U105+Արարատ!U105+Արմավիր!U105+Գեղարքունիք!U105+'Լոռի '!U105+'Շիրակ '!U105+Կոտայք!U105+Տավուշ!U105+Սյունիք!U105+'Երևան '!U105)</f>
        <v>0</v>
      </c>
      <c r="V105" s="24">
        <f>SUM('Արագածոտն '!V105+Արարատ!V105+Արմավիր!V105+Գեղարքունիք!V105+'Լոռի '!V105+'Շիրակ '!V105+Կոտայք!V105+Տավուշ!V105+Սյունիք!V105+'Երևան '!V105)</f>
        <v>0</v>
      </c>
      <c r="W105" s="24">
        <f>SUM('Արագածոտն '!W105+Արարատ!W105+Արմավիր!W105+Գեղարքունիք!W105+'Լոռի '!W105+'Շիրակ '!W105+Կոտայք!W105+Տավուշ!W105+Սյունիք!W105+'Երևան '!W105)</f>
        <v>0</v>
      </c>
      <c r="X105" s="24">
        <f>SUM('Արագածոտն '!X105+Արարատ!X105+Արմավիր!X105+Գեղարքունիք!X105+'Լոռի '!X105+'Շիրակ '!X105+Կոտայք!X105+Տավուշ!X105+Սյունիք!X105+'Երևան '!X105)</f>
        <v>0</v>
      </c>
      <c r="Y105" s="24">
        <f>SUM('Արագածոտն '!Y105+Արարատ!Y105+Արմավիր!Y105+Գեղարքունիք!Y105+'Լոռի '!Y105+'Շիրակ '!Y105+Կոտայք!Y105+Տավուշ!Y105+Սյունիք!Y105+'Երևան '!Y105)</f>
        <v>0</v>
      </c>
      <c r="Z105" s="24">
        <f>SUM('Արագածոտն '!Z105+Արարատ!Z105+Արմավիր!Z105+Գեղարքունիք!Z105+'Լոռի '!Z105+'Շիրակ '!Z105+Կոտայք!Z105+Տավուշ!Z105+Սյունիք!Z105+'Երևան '!Z105)</f>
        <v>0</v>
      </c>
      <c r="AA105" s="24">
        <f>SUM('Արագածոտն '!AA105+Արարատ!AA105+Արմավիր!AA105+Գեղարքունիք!AA105+'Լոռի '!AA105+'Շիրակ '!AA105+Կոտայք!AA105+Տավուշ!AA105+Սյունիք!AA105+'Երևան '!AA105)</f>
        <v>0</v>
      </c>
      <c r="AB105" s="24">
        <f>SUM('Արագածոտն '!AB105+Արարատ!AB105+Արմավիր!AB105+Գեղարքունիք!AB105+'Լոռի '!AB105+'Շիրակ '!AB105+Կոտայք!AB105+Տավուշ!AB105+Սյունիք!AB105+'Երևան '!AB105)</f>
        <v>0</v>
      </c>
      <c r="AC105" s="24">
        <f>SUM('Արագածոտն '!AC105+Արարատ!AC105+Արմավիր!AC105+Գեղարքունիք!AC105+'Լոռի '!AC105+'Շիրակ '!AC105+Կոտայք!AC105+Տավուշ!AC105+Սյունիք!AC105+'Երևան '!AC105)</f>
        <v>0</v>
      </c>
      <c r="AD105" s="7">
        <f t="shared" si="37"/>
        <v>0</v>
      </c>
      <c r="AE105" s="7">
        <f t="shared" si="38"/>
        <v>0</v>
      </c>
      <c r="AF105" s="7">
        <f t="shared" si="39"/>
        <v>0</v>
      </c>
      <c r="AG105" s="7">
        <f t="shared" si="40"/>
        <v>0</v>
      </c>
      <c r="AH105" s="7">
        <f t="shared" si="41"/>
        <v>0</v>
      </c>
      <c r="AI105" s="7">
        <f t="shared" si="42"/>
        <v>0</v>
      </c>
    </row>
    <row r="106" spans="1:35" ht="54.75" x14ac:dyDescent="0.3">
      <c r="A106" s="13">
        <v>7.22</v>
      </c>
      <c r="B106" s="14" t="s">
        <v>134</v>
      </c>
      <c r="C106" s="15">
        <v>223</v>
      </c>
      <c r="D106" s="24">
        <f>SUM('Արագածոտն '!D106+Արարատ!D106+Արմավիր!D106+Գեղարքունիք!D106+'Լոռի '!D106+'Շիրակ '!D106+Կոտայք!D106+Տավուշ!D106+Սյունիք!D106+'Երևան '!D106)</f>
        <v>0</v>
      </c>
      <c r="E106" s="24">
        <f>SUM('Արագածոտն '!E106+Արարատ!E106+Արմավիր!E106+Գեղարքունիք!E106+'Լոռի '!E106+'Շիրակ '!E106+Կոտայք!E106+Տավուշ!E106+Սյունիք!E106+'Երևան '!E106)</f>
        <v>0</v>
      </c>
      <c r="F106" s="24">
        <f>SUM('Արագածոտն '!F106+Արարատ!F106+Արմավիր!F106+Գեղարքունիք!F106+'Լոռի '!F106+'Շիրակ '!F106+Կոտայք!F106+Տավուշ!F106+Սյունիք!F106+'Երևան '!F106)</f>
        <v>0</v>
      </c>
      <c r="G106" s="24">
        <f>SUM('Արագածոտն '!G106+Արարատ!G106+Արմավիր!G106+Գեղարքունիք!G106+'Լոռի '!G106+'Շիրակ '!G106+Կոտայք!G106+Տավուշ!G106+Սյունիք!G106+'Երևան '!G106)</f>
        <v>0</v>
      </c>
      <c r="H106" s="24">
        <f>SUM('Արագածոտն '!H106+Արարատ!H106+Արմավիր!H106+Գեղարքունիք!H106+'Լոռի '!H106+'Շիրակ '!H106+Կոտայք!H106+Տավուշ!H106+Սյունիք!H106+'Երևան '!H106)</f>
        <v>0</v>
      </c>
      <c r="I106" s="24">
        <f>SUM('Արագածոտն '!I106+Արարատ!I106+Արմավիր!I106+Գեղարքունիք!I106+'Լոռի '!I106+'Շիրակ '!I106+Կոտայք!I106+Տավուշ!I106+Սյունիք!I106+'Երևան '!I106)</f>
        <v>0</v>
      </c>
      <c r="J106" s="24">
        <f>SUM('Արագածոտն '!J106+Արարատ!J106+Արմավիր!J106+Գեղարքունիք!J106+'Լոռի '!J106+'Շիրակ '!J106+Կոտայք!J106+Տավուշ!J106+Սյունիք!J106+'Երևան '!J106)</f>
        <v>0</v>
      </c>
      <c r="K106" s="24">
        <f>SUM('Արագածոտն '!K106+Արարատ!K106+Արմավիր!K106+Գեղարքունիք!K106+'Լոռի '!K106+'Շիրակ '!K106+Կոտայք!K106+Տավուշ!K106+Սյունիք!K106+'Երևան '!K106)</f>
        <v>0</v>
      </c>
      <c r="L106" s="24">
        <f>SUM('Արագածոտն '!L106+Արարատ!L106+Արմավիր!L106+Գեղարքունիք!L106+'Լոռի '!L106+'Շիրակ '!L106+Կոտայք!L106+Տավուշ!L106+Սյունիք!L106+'Երևան '!L106)</f>
        <v>0</v>
      </c>
      <c r="M106" s="24">
        <f>SUM('Արագածոտն '!M106+Արարատ!M106+Արմավիր!M106+Գեղարքունիք!M106+'Լոռի '!M106+'Շիրակ '!M106+Կոտայք!M106+Տավուշ!M106+Սյունիք!M106+'Երևան '!M106)</f>
        <v>0</v>
      </c>
      <c r="N106" s="24">
        <f>SUM('Արագածոտն '!N106+Արարատ!N106+Արմավիր!N106+Գեղարքունիք!N106+'Լոռի '!N106+'Շիրակ '!N106+Կոտայք!N106+Տավուշ!N106+Սյունիք!N106+'Երևան '!N106)</f>
        <v>0</v>
      </c>
      <c r="O106" s="24">
        <f>SUM('Արագածոտն '!O106+Արարատ!O106+Արմավիր!O106+Գեղարքունիք!O106+'Լոռի '!O106+'Շիրակ '!O106+Կոտայք!O106+Տավուշ!O106+Սյունիք!O106+'Երևան '!O106)</f>
        <v>0</v>
      </c>
      <c r="P106" s="24">
        <f>SUM('Արագածոտն '!P106+Արարատ!P106+Արմավիր!P106+Գեղարքունիք!P106+'Լոռի '!P106+'Շիրակ '!P106+Կոտայք!P106+Տավուշ!P106+Սյունիք!P106+'Երևան '!P106)</f>
        <v>0</v>
      </c>
      <c r="Q106" s="24">
        <f>SUM('Արագածոտն '!Q106+Արարատ!Q106+Արմավիր!Q106+Գեղարքունիք!Q106+'Լոռի '!Q106+'Շիրակ '!Q106+Կոտայք!Q106+Տավուշ!Q106+Սյունիք!Q106+'Երևան '!Q106)</f>
        <v>0</v>
      </c>
      <c r="R106" s="24">
        <f>SUM('Արագածոտն '!R106+Արարատ!R106+Արմավիր!R106+Գեղարքունիք!R106+'Լոռի '!R106+'Շիրակ '!R106+Կոտայք!R106+Տավուշ!R106+Սյունիք!R106+'Երևան '!R106)</f>
        <v>0</v>
      </c>
      <c r="S106" s="24">
        <f>SUM('Արագածոտն '!S106+Արարատ!S106+Արմավիր!S106+Գեղարքունիք!S106+'Լոռի '!S106+'Շիրակ '!S106+Կոտայք!S106+Տավուշ!S106+Սյունիք!S106+'Երևան '!S106)</f>
        <v>0</v>
      </c>
      <c r="T106" s="24">
        <f>SUM('Արագածոտն '!T106+Արարատ!T106+Արմավիր!T106+Գեղարքունիք!T106+'Լոռի '!T106+'Շիրակ '!T106+Կոտայք!T106+Տավուշ!T106+Սյունիք!T106+'Երևան '!T106)</f>
        <v>0</v>
      </c>
      <c r="U106" s="24">
        <f>SUM('Արագածոտն '!U106+Արարատ!U106+Արմավիր!U106+Գեղարքունիք!U106+'Լոռի '!U106+'Շիրակ '!U106+Կոտայք!U106+Տավուշ!U106+Սյունիք!U106+'Երևան '!U106)</f>
        <v>0</v>
      </c>
      <c r="V106" s="24">
        <f>SUM('Արագածոտն '!V106+Արարատ!V106+Արմավիր!V106+Գեղարքունիք!V106+'Լոռի '!V106+'Շիրակ '!V106+Կոտայք!V106+Տավուշ!V106+Սյունիք!V106+'Երևան '!V106)</f>
        <v>0</v>
      </c>
      <c r="W106" s="24">
        <f>SUM('Արագածոտն '!W106+Արարատ!W106+Արմավիր!W106+Գեղարքունիք!W106+'Լոռի '!W106+'Շիրակ '!W106+Կոտայք!W106+Տավուշ!W106+Սյունիք!W106+'Երևան '!W106)</f>
        <v>0</v>
      </c>
      <c r="X106" s="24">
        <f>SUM('Արագածոտն '!X106+Արարատ!X106+Արմավիր!X106+Գեղարքունիք!X106+'Լոռի '!X106+'Շիրակ '!X106+Կոտայք!X106+Տավուշ!X106+Սյունիք!X106+'Երևան '!X106)</f>
        <v>0</v>
      </c>
      <c r="Y106" s="24">
        <f>SUM('Արագածոտն '!Y106+Արարատ!Y106+Արմավիր!Y106+Գեղարքունիք!Y106+'Լոռի '!Y106+'Շիրակ '!Y106+Կոտայք!Y106+Տավուշ!Y106+Սյունիք!Y106+'Երևան '!Y106)</f>
        <v>0</v>
      </c>
      <c r="Z106" s="24">
        <f>SUM('Արագածոտն '!Z106+Արարատ!Z106+Արմավիր!Z106+Գեղարքունիք!Z106+'Լոռի '!Z106+'Շիրակ '!Z106+Կոտայք!Z106+Տավուշ!Z106+Սյունիք!Z106+'Երևան '!Z106)</f>
        <v>0</v>
      </c>
      <c r="AA106" s="24">
        <f>SUM('Արագածոտն '!AA106+Արարատ!AA106+Արմավիր!AA106+Գեղարքունիք!AA106+'Լոռի '!AA106+'Շիրակ '!AA106+Կոտայք!AA106+Տավուշ!AA106+Սյունիք!AA106+'Երևան '!AA106)</f>
        <v>0</v>
      </c>
      <c r="AB106" s="24">
        <f>SUM('Արագածոտն '!AB106+Արարատ!AB106+Արմավիր!AB106+Գեղարքունիք!AB106+'Լոռի '!AB106+'Շիրակ '!AB106+Կոտայք!AB106+Տավուշ!AB106+Սյունիք!AB106+'Երևան '!AB106)</f>
        <v>0</v>
      </c>
      <c r="AC106" s="24">
        <f>SUM('Արագածոտն '!AC106+Արարատ!AC106+Արմավիր!AC106+Գեղարքունիք!AC106+'Լոռի '!AC106+'Շիրակ '!AC106+Կոտայք!AC106+Տավուշ!AC106+Սյունիք!AC106+'Երևան '!AC106)</f>
        <v>0</v>
      </c>
      <c r="AD106" s="7">
        <f t="shared" si="37"/>
        <v>0</v>
      </c>
      <c r="AE106" s="7">
        <f t="shared" si="38"/>
        <v>0</v>
      </c>
      <c r="AF106" s="7">
        <f t="shared" si="39"/>
        <v>0</v>
      </c>
      <c r="AG106" s="7">
        <f t="shared" si="40"/>
        <v>0</v>
      </c>
      <c r="AH106" s="7">
        <f t="shared" si="41"/>
        <v>0</v>
      </c>
      <c r="AI106" s="7">
        <f t="shared" si="42"/>
        <v>0</v>
      </c>
    </row>
    <row r="107" spans="1:35" ht="27.75" x14ac:dyDescent="0.3">
      <c r="A107" s="13">
        <v>7.23</v>
      </c>
      <c r="B107" s="14" t="s">
        <v>135</v>
      </c>
      <c r="C107" s="15">
        <v>224</v>
      </c>
      <c r="D107" s="24">
        <f>SUM('Արագածոտն '!D107+Արարատ!D107+Արմավիր!D107+Գեղարքունիք!D107+'Լոռի '!D107+'Շիրակ '!D107+Կոտայք!D107+Տավուշ!D107+Սյունիք!D107+'Երևան '!D107)</f>
        <v>0</v>
      </c>
      <c r="E107" s="24">
        <f>SUM('Արագածոտն '!E107+Արարատ!E107+Արմավիր!E107+Գեղարքունիք!E107+'Լոռի '!E107+'Շիրակ '!E107+Կոտայք!E107+Տավուշ!E107+Սյունիք!E107+'Երևան '!E107)</f>
        <v>0</v>
      </c>
      <c r="F107" s="24">
        <f>SUM('Արագածոտն '!F107+Արարատ!F107+Արմավիր!F107+Գեղարքունիք!F107+'Լոռի '!F107+'Շիրակ '!F107+Կոտայք!F107+Տավուշ!F107+Սյունիք!F107+'Երևան '!F107)</f>
        <v>0</v>
      </c>
      <c r="G107" s="24">
        <f>SUM('Արագածոտն '!G107+Արարատ!G107+Արմավիր!G107+Գեղարքունիք!G107+'Լոռի '!G107+'Շիրակ '!G107+Կոտայք!G107+Տավուշ!G107+Սյունիք!G107+'Երևան '!G107)</f>
        <v>0</v>
      </c>
      <c r="H107" s="24">
        <f>SUM('Արագածոտն '!H107+Արարատ!H107+Արմավիր!H107+Գեղարքունիք!H107+'Լոռի '!H107+'Շիրակ '!H107+Կոտայք!H107+Տավուշ!H107+Սյունիք!H107+'Երևան '!H107)</f>
        <v>0</v>
      </c>
      <c r="I107" s="24">
        <f>SUM('Արագածոտն '!I107+Արարատ!I107+Արմավիր!I107+Գեղարքունիք!I107+'Լոռի '!I107+'Շիրակ '!I107+Կոտայք!I107+Տավուշ!I107+Սյունիք!I107+'Երևան '!I107)</f>
        <v>0</v>
      </c>
      <c r="J107" s="24">
        <f>SUM('Արագածոտն '!J107+Արարատ!J107+Արմավիր!J107+Գեղարքունիք!J107+'Լոռի '!J107+'Շիրակ '!J107+Կոտայք!J107+Տավուշ!J107+Սյունիք!J107+'Երևան '!J107)</f>
        <v>0</v>
      </c>
      <c r="K107" s="24">
        <f>SUM('Արագածոտն '!K107+Արարատ!K107+Արմավիր!K107+Գեղարքունիք!K107+'Լոռի '!K107+'Շիրակ '!K107+Կոտայք!K107+Տավուշ!K107+Սյունիք!K107+'Երևան '!K107)</f>
        <v>0</v>
      </c>
      <c r="L107" s="24">
        <f>SUM('Արագածոտն '!L107+Արարատ!L107+Արմավիր!L107+Գեղարքունիք!L107+'Լոռի '!L107+'Շիրակ '!L107+Կոտայք!L107+Տավուշ!L107+Սյունիք!L107+'Երևան '!L107)</f>
        <v>0</v>
      </c>
      <c r="M107" s="24">
        <f>SUM('Արագածոտն '!M107+Արարատ!M107+Արմավիր!M107+Գեղարքունիք!M107+'Լոռի '!M107+'Շիրակ '!M107+Կոտայք!M107+Տավուշ!M107+Սյունիք!M107+'Երևան '!M107)</f>
        <v>0</v>
      </c>
      <c r="N107" s="24">
        <f>SUM('Արագածոտն '!N107+Արարատ!N107+Արմավիր!N107+Գեղարքունիք!N107+'Լոռի '!N107+'Շիրակ '!N107+Կոտայք!N107+Տավուշ!N107+Սյունիք!N107+'Երևան '!N107)</f>
        <v>0</v>
      </c>
      <c r="O107" s="24">
        <f>SUM('Արագածոտն '!O107+Արարատ!O107+Արմավիր!O107+Գեղարքունիք!O107+'Լոռի '!O107+'Շիրակ '!O107+Կոտայք!O107+Տավուշ!O107+Սյունիք!O107+'Երևան '!O107)</f>
        <v>0</v>
      </c>
      <c r="P107" s="24">
        <f>SUM('Արագածոտն '!P107+Արարատ!P107+Արմավիր!P107+Գեղարքունիք!P107+'Լոռի '!P107+'Շիրակ '!P107+Կոտայք!P107+Տավուշ!P107+Սյունիք!P107+'Երևան '!P107)</f>
        <v>0</v>
      </c>
      <c r="Q107" s="24">
        <f>SUM('Արագածոտն '!Q107+Արարատ!Q107+Արմավիր!Q107+Գեղարքունիք!Q107+'Լոռի '!Q107+'Շիրակ '!Q107+Կոտայք!Q107+Տավուշ!Q107+Սյունիք!Q107+'Երևան '!Q107)</f>
        <v>0</v>
      </c>
      <c r="R107" s="24">
        <f>SUM('Արագածոտն '!R107+Արարատ!R107+Արմավիր!R107+Գեղարքունիք!R107+'Լոռի '!R107+'Շիրակ '!R107+Կոտայք!R107+Տավուշ!R107+Սյունիք!R107+'Երևան '!R107)</f>
        <v>0</v>
      </c>
      <c r="S107" s="24">
        <f>SUM('Արագածոտն '!S107+Արարատ!S107+Արմավիր!S107+Գեղարքունիք!S107+'Լոռի '!S107+'Շիրակ '!S107+Կոտայք!S107+Տավուշ!S107+Սյունիք!S107+'Երևան '!S107)</f>
        <v>0</v>
      </c>
      <c r="T107" s="24">
        <f>SUM('Արագածոտն '!T107+Արարատ!T107+Արմավիր!T107+Գեղարքունիք!T107+'Լոռի '!T107+'Շիրակ '!T107+Կոտայք!T107+Տավուշ!T107+Սյունիք!T107+'Երևան '!T107)</f>
        <v>0</v>
      </c>
      <c r="U107" s="24">
        <f>SUM('Արագածոտն '!U107+Արարատ!U107+Արմավիր!U107+Գեղարքունիք!U107+'Լոռի '!U107+'Շիրակ '!U107+Կոտայք!U107+Տավուշ!U107+Սյունիք!U107+'Երևան '!U107)</f>
        <v>0</v>
      </c>
      <c r="V107" s="24">
        <f>SUM('Արագածոտն '!V107+Արարատ!V107+Արմավիր!V107+Գեղարքունիք!V107+'Լոռի '!V107+'Շիրակ '!V107+Կոտայք!V107+Տավուշ!V107+Սյունիք!V107+'Երևան '!V107)</f>
        <v>0</v>
      </c>
      <c r="W107" s="24">
        <f>SUM('Արագածոտն '!W107+Արարատ!W107+Արմավիր!W107+Գեղարքունիք!W107+'Լոռի '!W107+'Շիրակ '!W107+Կոտայք!W107+Տավուշ!W107+Սյունիք!W107+'Երևան '!W107)</f>
        <v>0</v>
      </c>
      <c r="X107" s="24">
        <f>SUM('Արագածոտն '!X107+Արարատ!X107+Արմավիր!X107+Գեղարքունիք!X107+'Լոռի '!X107+'Շիրակ '!X107+Կոտայք!X107+Տավուշ!X107+Սյունիք!X107+'Երևան '!X107)</f>
        <v>0</v>
      </c>
      <c r="Y107" s="24">
        <f>SUM('Արագածոտն '!Y107+Արարատ!Y107+Արմավիր!Y107+Գեղարքունիք!Y107+'Լոռի '!Y107+'Շիրակ '!Y107+Կոտայք!Y107+Տավուշ!Y107+Սյունիք!Y107+'Երևան '!Y107)</f>
        <v>0</v>
      </c>
      <c r="Z107" s="24">
        <f>SUM('Արագածոտն '!Z107+Արարատ!Z107+Արմավիր!Z107+Գեղարքունիք!Z107+'Լոռի '!Z107+'Շիրակ '!Z107+Կոտայք!Z107+Տավուշ!Z107+Սյունիք!Z107+'Երևան '!Z107)</f>
        <v>0</v>
      </c>
      <c r="AA107" s="24">
        <f>SUM('Արագածոտն '!AA107+Արարատ!AA107+Արմավիր!AA107+Գեղարքունիք!AA107+'Լոռի '!AA107+'Շիրակ '!AA107+Կոտայք!AA107+Տավուշ!AA107+Սյունիք!AA107+'Երևան '!AA107)</f>
        <v>0</v>
      </c>
      <c r="AB107" s="24">
        <f>SUM('Արագածոտն '!AB107+Արարատ!AB107+Արմավիր!AB107+Գեղարքունիք!AB107+'Լոռի '!AB107+'Շիրակ '!AB107+Կոտայք!AB107+Տավուշ!AB107+Սյունիք!AB107+'Երևան '!AB107)</f>
        <v>0</v>
      </c>
      <c r="AC107" s="24">
        <f>SUM('Արագածոտն '!AC107+Արարատ!AC107+Արմավիր!AC107+Գեղարքունիք!AC107+'Լոռի '!AC107+'Շիրակ '!AC107+Կոտայք!AC107+Տավուշ!AC107+Սյունիք!AC107+'Երևան '!AC107)</f>
        <v>0</v>
      </c>
      <c r="AD107" s="7">
        <f t="shared" si="37"/>
        <v>0</v>
      </c>
      <c r="AE107" s="7">
        <f t="shared" si="38"/>
        <v>0</v>
      </c>
      <c r="AF107" s="7">
        <f t="shared" si="39"/>
        <v>0</v>
      </c>
      <c r="AG107" s="7">
        <f t="shared" si="40"/>
        <v>0</v>
      </c>
      <c r="AH107" s="7">
        <f t="shared" si="41"/>
        <v>0</v>
      </c>
      <c r="AI107" s="7">
        <f t="shared" si="42"/>
        <v>0</v>
      </c>
    </row>
    <row r="108" spans="1:35" ht="41.25" x14ac:dyDescent="0.3">
      <c r="A108" s="13">
        <v>7.24</v>
      </c>
      <c r="B108" s="14" t="s">
        <v>136</v>
      </c>
      <c r="C108" s="15">
        <v>225</v>
      </c>
      <c r="D108" s="24">
        <f>SUM('Արագածոտն '!D108+Արարատ!D108+Արմավիր!D108+Գեղարքունիք!D108+'Լոռի '!D108+'Շիրակ '!D108+Կոտայք!D108+Տավուշ!D108+Սյունիք!D108+'Երևան '!D108)</f>
        <v>0</v>
      </c>
      <c r="E108" s="24">
        <f>SUM('Արագածոտն '!E108+Արարատ!E108+Արմավիր!E108+Գեղարքունիք!E108+'Լոռի '!E108+'Շիրակ '!E108+Կոտայք!E108+Տավուշ!E108+Սյունիք!E108+'Երևան '!E108)</f>
        <v>0</v>
      </c>
      <c r="F108" s="24">
        <f>SUM('Արագածոտն '!F108+Արարատ!F108+Արմավիր!F108+Գեղարքունիք!F108+'Լոռի '!F108+'Շիրակ '!F108+Կոտայք!F108+Տավուշ!F108+Սյունիք!F108+'Երևան '!F108)</f>
        <v>0</v>
      </c>
      <c r="G108" s="24">
        <f>SUM('Արագածոտն '!G108+Արարատ!G108+Արմավիր!G108+Գեղարքունիք!G108+'Լոռի '!G108+'Շիրակ '!G108+Կոտայք!G108+Տավուշ!G108+Սյունիք!G108+'Երևան '!G108)</f>
        <v>0</v>
      </c>
      <c r="H108" s="24">
        <f>SUM('Արագածոտն '!H108+Արարատ!H108+Արմավիր!H108+Գեղարքունիք!H108+'Լոռի '!H108+'Շիրակ '!H108+Կոտայք!H108+Տավուշ!H108+Սյունիք!H108+'Երևան '!H108)</f>
        <v>0</v>
      </c>
      <c r="I108" s="24">
        <f>SUM('Արագածոտն '!I108+Արարատ!I108+Արմավիր!I108+Գեղարքունիք!I108+'Լոռի '!I108+'Շիրակ '!I108+Կոտայք!I108+Տավուշ!I108+Սյունիք!I108+'Երևան '!I108)</f>
        <v>0</v>
      </c>
      <c r="J108" s="24">
        <f>SUM('Արագածոտն '!J108+Արարատ!J108+Արմավիր!J108+Գեղարքունիք!J108+'Լոռի '!J108+'Շիրակ '!J108+Կոտայք!J108+Տավուշ!J108+Սյունիք!J108+'Երևան '!J108)</f>
        <v>0</v>
      </c>
      <c r="K108" s="24">
        <f>SUM('Արագածոտն '!K108+Արարատ!K108+Արմավիր!K108+Գեղարքունիք!K108+'Լոռի '!K108+'Շիրակ '!K108+Կոտայք!K108+Տավուշ!K108+Սյունիք!K108+'Երևան '!K108)</f>
        <v>0</v>
      </c>
      <c r="L108" s="24">
        <f>SUM('Արագածոտն '!L108+Արարատ!L108+Արմավիր!L108+Գեղարքունիք!L108+'Լոռի '!L108+'Շիրակ '!L108+Կոտայք!L108+Տավուշ!L108+Սյունիք!L108+'Երևան '!L108)</f>
        <v>0</v>
      </c>
      <c r="M108" s="24">
        <f>SUM('Արագածոտն '!M108+Արարատ!M108+Արմավիր!M108+Գեղարքունիք!M108+'Լոռի '!M108+'Շիրակ '!M108+Կոտայք!M108+Տավուշ!M108+Սյունիք!M108+'Երևան '!M108)</f>
        <v>0</v>
      </c>
      <c r="N108" s="24">
        <f>SUM('Արագածոտն '!N108+Արարատ!N108+Արմավիր!N108+Գեղարքունիք!N108+'Լոռի '!N108+'Շիրակ '!N108+Կոտայք!N108+Տավուշ!N108+Սյունիք!N108+'Երևան '!N108)</f>
        <v>0</v>
      </c>
      <c r="O108" s="24">
        <f>SUM('Արագածոտն '!O108+Արարատ!O108+Արմավիր!O108+Գեղարքունիք!O108+'Լոռի '!O108+'Շիրակ '!O108+Կոտայք!O108+Տավուշ!O108+Սյունիք!O108+'Երևան '!O108)</f>
        <v>0</v>
      </c>
      <c r="P108" s="24">
        <f>SUM('Արագածոտն '!P108+Արարատ!P108+Արմավիր!P108+Գեղարքունիք!P108+'Լոռի '!P108+'Շիրակ '!P108+Կոտայք!P108+Տավուշ!P108+Սյունիք!P108+'Երևան '!P108)</f>
        <v>0</v>
      </c>
      <c r="Q108" s="24">
        <f>SUM('Արագածոտն '!Q108+Արարատ!Q108+Արմավիր!Q108+Գեղարքունիք!Q108+'Լոռի '!Q108+'Շիրակ '!Q108+Կոտայք!Q108+Տավուշ!Q108+Սյունիք!Q108+'Երևան '!Q108)</f>
        <v>0</v>
      </c>
      <c r="R108" s="24">
        <f>SUM('Արագածոտն '!R108+Արարատ!R108+Արմավիր!R108+Գեղարքունիք!R108+'Լոռի '!R108+'Շիրակ '!R108+Կոտայք!R108+Տավուշ!R108+Սյունիք!R108+'Երևան '!R108)</f>
        <v>0</v>
      </c>
      <c r="S108" s="24">
        <f>SUM('Արագածոտն '!S108+Արարատ!S108+Արմավիր!S108+Գեղարքունիք!S108+'Լոռի '!S108+'Շիրակ '!S108+Կոտայք!S108+Տավուշ!S108+Սյունիք!S108+'Երևան '!S108)</f>
        <v>0</v>
      </c>
      <c r="T108" s="24">
        <f>SUM('Արագածոտն '!T108+Արարատ!T108+Արմավիր!T108+Գեղարքունիք!T108+'Լոռի '!T108+'Շիրակ '!T108+Կոտայք!T108+Տավուշ!T108+Սյունիք!T108+'Երևան '!T108)</f>
        <v>0</v>
      </c>
      <c r="U108" s="24">
        <f>SUM('Արագածոտն '!U108+Արարատ!U108+Արմավիր!U108+Գեղարքունիք!U108+'Լոռի '!U108+'Շիրակ '!U108+Կոտայք!U108+Տավուշ!U108+Սյունիք!U108+'Երևան '!U108)</f>
        <v>0</v>
      </c>
      <c r="V108" s="24">
        <f>SUM('Արագածոտն '!V108+Արարատ!V108+Արմավիր!V108+Գեղարքունիք!V108+'Լոռի '!V108+'Շիրակ '!V108+Կոտայք!V108+Տավուշ!V108+Սյունիք!V108+'Երևան '!V108)</f>
        <v>0</v>
      </c>
      <c r="W108" s="24">
        <f>SUM('Արագածոտն '!W108+Արարատ!W108+Արմավիր!W108+Գեղարքունիք!W108+'Լոռի '!W108+'Շիրակ '!W108+Կոտայք!W108+Տավուշ!W108+Սյունիք!W108+'Երևան '!W108)</f>
        <v>0</v>
      </c>
      <c r="X108" s="24">
        <f>SUM('Արագածոտն '!X108+Արարատ!X108+Արմավիր!X108+Գեղարքունիք!X108+'Լոռի '!X108+'Շիրակ '!X108+Կոտայք!X108+Տավուշ!X108+Սյունիք!X108+'Երևան '!X108)</f>
        <v>0</v>
      </c>
      <c r="Y108" s="24">
        <f>SUM('Արագածոտն '!Y108+Արարատ!Y108+Արմավիր!Y108+Գեղարքունիք!Y108+'Լոռի '!Y108+'Շիրակ '!Y108+Կոտայք!Y108+Տավուշ!Y108+Սյունիք!Y108+'Երևան '!Y108)</f>
        <v>0</v>
      </c>
      <c r="Z108" s="24">
        <f>SUM('Արագածոտն '!Z108+Արարատ!Z108+Արմավիր!Z108+Գեղարքունիք!Z108+'Լոռի '!Z108+'Շիրակ '!Z108+Կոտայք!Z108+Տավուշ!Z108+Սյունիք!Z108+'Երևան '!Z108)</f>
        <v>0</v>
      </c>
      <c r="AA108" s="24">
        <f>SUM('Արագածոտն '!AA108+Արարատ!AA108+Արմավիր!AA108+Գեղարքունիք!AA108+'Լոռի '!AA108+'Շիրակ '!AA108+Կոտայք!AA108+Տավուշ!AA108+Սյունիք!AA108+'Երևան '!AA108)</f>
        <v>0</v>
      </c>
      <c r="AB108" s="24">
        <f>SUM('Արագածոտն '!AB108+Արարատ!AB108+Արմավիր!AB108+Գեղարքունիք!AB108+'Լոռի '!AB108+'Շիրակ '!AB108+Կոտայք!AB108+Տավուշ!AB108+Սյունիք!AB108+'Երևան '!AB108)</f>
        <v>0</v>
      </c>
      <c r="AC108" s="24">
        <f>SUM('Արագածոտն '!AC108+Արարատ!AC108+Արմավիր!AC108+Գեղարքունիք!AC108+'Լոռի '!AC108+'Շիրակ '!AC108+Կոտայք!AC108+Տավուշ!AC108+Սյունիք!AC108+'Երևան '!AC108)</f>
        <v>0</v>
      </c>
      <c r="AD108" s="7">
        <f t="shared" si="37"/>
        <v>0</v>
      </c>
      <c r="AE108" s="7">
        <f t="shared" si="38"/>
        <v>0</v>
      </c>
      <c r="AF108" s="7">
        <f t="shared" si="39"/>
        <v>0</v>
      </c>
      <c r="AG108" s="7">
        <f t="shared" si="40"/>
        <v>0</v>
      </c>
      <c r="AH108" s="7">
        <f t="shared" si="41"/>
        <v>0</v>
      </c>
      <c r="AI108" s="7">
        <f t="shared" si="42"/>
        <v>0</v>
      </c>
    </row>
    <row r="109" spans="1:35" ht="54.75" x14ac:dyDescent="0.3">
      <c r="A109" s="13">
        <v>7.25</v>
      </c>
      <c r="B109" s="14" t="s">
        <v>137</v>
      </c>
      <c r="C109" s="15">
        <v>226</v>
      </c>
      <c r="D109" s="24">
        <f>SUM('Արագածոտն '!D109+Արարատ!D109+Արմավիր!D109+Գեղարքունիք!D109+'Լոռի '!D109+'Շիրակ '!D109+Կոտայք!D109+Տավուշ!D109+Սյունիք!D109+'Երևան '!D109)</f>
        <v>0</v>
      </c>
      <c r="E109" s="24">
        <f>SUM('Արագածոտն '!E109+Արարատ!E109+Արմավիր!E109+Գեղարքունիք!E109+'Լոռի '!E109+'Շիրակ '!E109+Կոտայք!E109+Տավուշ!E109+Սյունիք!E109+'Երևան '!E109)</f>
        <v>0</v>
      </c>
      <c r="F109" s="24">
        <f>SUM('Արագածոտն '!F109+Արարատ!F109+Արմավիր!F109+Գեղարքունիք!F109+'Լոռի '!F109+'Շիրակ '!F109+Կոտայք!F109+Տավուշ!F109+Սյունիք!F109+'Երևան '!F109)</f>
        <v>0</v>
      </c>
      <c r="G109" s="24">
        <f>SUM('Արագածոտն '!G109+Արարատ!G109+Արմավիր!G109+Գեղարքունիք!G109+'Լոռի '!G109+'Շիրակ '!G109+Կոտայք!G109+Տավուշ!G109+Սյունիք!G109+'Երևան '!G109)</f>
        <v>0</v>
      </c>
      <c r="H109" s="24">
        <f>SUM('Արագածոտն '!H109+Արարատ!H109+Արմավիր!H109+Գեղարքունիք!H109+'Լոռի '!H109+'Շիրակ '!H109+Կոտայք!H109+Տավուշ!H109+Սյունիք!H109+'Երևան '!H109)</f>
        <v>0</v>
      </c>
      <c r="I109" s="24">
        <f>SUM('Արագածոտն '!I109+Արարատ!I109+Արմավիր!I109+Գեղարքունիք!I109+'Լոռի '!I109+'Շիրակ '!I109+Կոտայք!I109+Տավուշ!I109+Սյունիք!I109+'Երևան '!I109)</f>
        <v>0</v>
      </c>
      <c r="J109" s="24">
        <f>SUM('Արագածոտն '!J109+Արարատ!J109+Արմավիր!J109+Գեղարքունիք!J109+'Լոռի '!J109+'Շիրակ '!J109+Կոտայք!J109+Տավուշ!J109+Սյունիք!J109+'Երևան '!J109)</f>
        <v>0</v>
      </c>
      <c r="K109" s="24">
        <f>SUM('Արագածոտն '!K109+Արարատ!K109+Արմավիր!K109+Գեղարքունիք!K109+'Լոռի '!K109+'Շիրակ '!K109+Կոտայք!K109+Տավուշ!K109+Սյունիք!K109+'Երևան '!K109)</f>
        <v>0</v>
      </c>
      <c r="L109" s="24">
        <f>SUM('Արագածոտն '!L109+Արարատ!L109+Արմավիր!L109+Գեղարքունիք!L109+'Լոռի '!L109+'Շիրակ '!L109+Կոտայք!L109+Տավուշ!L109+Սյունիք!L109+'Երևան '!L109)</f>
        <v>0</v>
      </c>
      <c r="M109" s="24">
        <f>SUM('Արագածոտն '!M109+Արարատ!M109+Արմավիր!M109+Գեղարքունիք!M109+'Լոռի '!M109+'Շիրակ '!M109+Կոտայք!M109+Տավուշ!M109+Սյունիք!M109+'Երևան '!M109)</f>
        <v>0</v>
      </c>
      <c r="N109" s="24">
        <f>SUM('Արագածոտն '!N109+Արարատ!N109+Արմավիր!N109+Գեղարքունիք!N109+'Լոռի '!N109+'Շիրակ '!N109+Կոտայք!N109+Տավուշ!N109+Սյունիք!N109+'Երևան '!N109)</f>
        <v>0</v>
      </c>
      <c r="O109" s="24">
        <f>SUM('Արագածոտն '!O109+Արարատ!O109+Արմավիր!O109+Գեղարքունիք!O109+'Լոռի '!O109+'Շիրակ '!O109+Կոտայք!O109+Տավուշ!O109+Սյունիք!O109+'Երևան '!O109)</f>
        <v>0</v>
      </c>
      <c r="P109" s="24">
        <f>SUM('Արագածոտն '!P109+Արարատ!P109+Արմավիր!P109+Գեղարքունիք!P109+'Լոռի '!P109+'Շիրակ '!P109+Կոտայք!P109+Տավուշ!P109+Սյունիք!P109+'Երևան '!P109)</f>
        <v>0</v>
      </c>
      <c r="Q109" s="24">
        <f>SUM('Արագածոտն '!Q109+Արարատ!Q109+Արմավիր!Q109+Գեղարքունիք!Q109+'Լոռի '!Q109+'Շիրակ '!Q109+Կոտայք!Q109+Տավուշ!Q109+Սյունիք!Q109+'Երևան '!Q109)</f>
        <v>0</v>
      </c>
      <c r="R109" s="24">
        <f>SUM('Արագածոտն '!R109+Արարատ!R109+Արմավիր!R109+Գեղարքունիք!R109+'Լոռի '!R109+'Շիրակ '!R109+Կոտայք!R109+Տավուշ!R109+Սյունիք!R109+'Երևան '!R109)</f>
        <v>0</v>
      </c>
      <c r="S109" s="24">
        <f>SUM('Արագածոտն '!S109+Արարատ!S109+Արմավիր!S109+Գեղարքունիք!S109+'Լոռի '!S109+'Շիրակ '!S109+Կոտայք!S109+Տավուշ!S109+Սյունիք!S109+'Երևան '!S109)</f>
        <v>0</v>
      </c>
      <c r="T109" s="24">
        <f>SUM('Արագածոտն '!T109+Արարատ!T109+Արմավիր!T109+Գեղարքունիք!T109+'Լոռի '!T109+'Շիրակ '!T109+Կոտայք!T109+Տավուշ!T109+Սյունիք!T109+'Երևան '!T109)</f>
        <v>0</v>
      </c>
      <c r="U109" s="24">
        <f>SUM('Արագածոտն '!U109+Արարատ!U109+Արմավիր!U109+Գեղարքունիք!U109+'Լոռի '!U109+'Շիրակ '!U109+Կոտայք!U109+Տավուշ!U109+Սյունիք!U109+'Երևան '!U109)</f>
        <v>0</v>
      </c>
      <c r="V109" s="24">
        <f>SUM('Արագածոտն '!V109+Արարատ!V109+Արմավիր!V109+Գեղարքունիք!V109+'Լոռի '!V109+'Շիրակ '!V109+Կոտայք!V109+Տավուշ!V109+Սյունիք!V109+'Երևան '!V109)</f>
        <v>0</v>
      </c>
      <c r="W109" s="24">
        <f>SUM('Արագածոտն '!W109+Արարատ!W109+Արմավիր!W109+Գեղարքունիք!W109+'Լոռի '!W109+'Շիրակ '!W109+Կոտայք!W109+Տավուշ!W109+Սյունիք!W109+'Երևան '!W109)</f>
        <v>0</v>
      </c>
      <c r="X109" s="24">
        <f>SUM('Արագածոտն '!X109+Արարատ!X109+Արմավիր!X109+Գեղարքունիք!X109+'Լոռի '!X109+'Շիրակ '!X109+Կոտայք!X109+Տավուշ!X109+Սյունիք!X109+'Երևան '!X109)</f>
        <v>0</v>
      </c>
      <c r="Y109" s="24">
        <f>SUM('Արագածոտն '!Y109+Արարատ!Y109+Արմավիր!Y109+Գեղարքունիք!Y109+'Լոռի '!Y109+'Շիրակ '!Y109+Կոտայք!Y109+Տավուշ!Y109+Սյունիք!Y109+'Երևան '!Y109)</f>
        <v>0</v>
      </c>
      <c r="Z109" s="24">
        <f>SUM('Արագածոտն '!Z109+Արարատ!Z109+Արմավիր!Z109+Գեղարքունիք!Z109+'Լոռի '!Z109+'Շիրակ '!Z109+Կոտայք!Z109+Տավուշ!Z109+Սյունիք!Z109+'Երևան '!Z109)</f>
        <v>0</v>
      </c>
      <c r="AA109" s="24">
        <f>SUM('Արագածոտն '!AA109+Արարատ!AA109+Արմավիր!AA109+Գեղարքունիք!AA109+'Լոռի '!AA109+'Շիրակ '!AA109+Կոտայք!AA109+Տավուշ!AA109+Սյունիք!AA109+'Երևան '!AA109)</f>
        <v>0</v>
      </c>
      <c r="AB109" s="24">
        <f>SUM('Արագածոտն '!AB109+Արարատ!AB109+Արմավիր!AB109+Գեղարքունիք!AB109+'Լոռի '!AB109+'Շիրակ '!AB109+Կոտայք!AB109+Տավուշ!AB109+Սյունիք!AB109+'Երևան '!AB109)</f>
        <v>0</v>
      </c>
      <c r="AC109" s="24">
        <f>SUM('Արագածոտն '!AC109+Արարատ!AC109+Արմավիր!AC109+Գեղարքունիք!AC109+'Լոռի '!AC109+'Շիրակ '!AC109+Կոտայք!AC109+Տավուշ!AC109+Սյունիք!AC109+'Երևան '!AC109)</f>
        <v>0</v>
      </c>
      <c r="AD109" s="7">
        <f t="shared" si="37"/>
        <v>0</v>
      </c>
      <c r="AE109" s="7">
        <f t="shared" si="38"/>
        <v>0</v>
      </c>
      <c r="AF109" s="7">
        <f t="shared" si="39"/>
        <v>0</v>
      </c>
      <c r="AG109" s="7">
        <f t="shared" si="40"/>
        <v>0</v>
      </c>
      <c r="AH109" s="7">
        <f t="shared" si="41"/>
        <v>0</v>
      </c>
      <c r="AI109" s="7">
        <f t="shared" si="42"/>
        <v>0</v>
      </c>
    </row>
    <row r="110" spans="1:35" ht="27.75" x14ac:dyDescent="0.3">
      <c r="A110" s="13">
        <v>7.26</v>
      </c>
      <c r="B110" s="14" t="s">
        <v>138</v>
      </c>
      <c r="C110" s="15">
        <v>227</v>
      </c>
      <c r="D110" s="24">
        <f>SUM('Արագածոտն '!D110+Արարատ!D110+Արմավիր!D110+Գեղարքունիք!D110+'Լոռի '!D110+'Շիրակ '!D110+Կոտայք!D110+Տավուշ!D110+Սյունիք!D110+'Երևան '!D110)</f>
        <v>0</v>
      </c>
      <c r="E110" s="24">
        <f>SUM('Արագածոտն '!E110+Արարատ!E110+Արմավիր!E110+Գեղարքունիք!E110+'Լոռի '!E110+'Շիրակ '!E110+Կոտայք!E110+Տավուշ!E110+Սյունիք!E110+'Երևան '!E110)</f>
        <v>0</v>
      </c>
      <c r="F110" s="24">
        <f>SUM('Արագածոտն '!F110+Արարատ!F110+Արմավիր!F110+Գեղարքունիք!F110+'Լոռի '!F110+'Շիրակ '!F110+Կոտայք!F110+Տավուշ!F110+Սյունիք!F110+'Երևան '!F110)</f>
        <v>0</v>
      </c>
      <c r="G110" s="24">
        <f>SUM('Արագածոտն '!G110+Արարատ!G110+Արմավիր!G110+Գեղարքունիք!G110+'Լոռի '!G110+'Շիրակ '!G110+Կոտայք!G110+Տավուշ!G110+Սյունիք!G110+'Երևան '!G110)</f>
        <v>0</v>
      </c>
      <c r="H110" s="24">
        <f>SUM('Արագածոտն '!H110+Արարատ!H110+Արմավիր!H110+Գեղարքունիք!H110+'Լոռի '!H110+'Շիրակ '!H110+Կոտայք!H110+Տավուշ!H110+Սյունիք!H110+'Երևան '!H110)</f>
        <v>0</v>
      </c>
      <c r="I110" s="24">
        <f>SUM('Արագածոտն '!I110+Արարատ!I110+Արմավիր!I110+Գեղարքունիք!I110+'Լոռի '!I110+'Շիրակ '!I110+Կոտայք!I110+Տավուշ!I110+Սյունիք!I110+'Երևան '!I110)</f>
        <v>0</v>
      </c>
      <c r="J110" s="24">
        <f>SUM('Արագածոտն '!J110+Արարատ!J110+Արմավիր!J110+Գեղարքունիք!J110+'Լոռի '!J110+'Շիրակ '!J110+Կոտայք!J110+Տավուշ!J110+Սյունիք!J110+'Երևան '!J110)</f>
        <v>0</v>
      </c>
      <c r="K110" s="24">
        <f>SUM('Արագածոտն '!K110+Արարատ!K110+Արմավիր!K110+Գեղարքունիք!K110+'Լոռի '!K110+'Շիրակ '!K110+Կոտայք!K110+Տավուշ!K110+Սյունիք!K110+'Երևան '!K110)</f>
        <v>0</v>
      </c>
      <c r="L110" s="24">
        <f>SUM('Արագածոտն '!L110+Արարատ!L110+Արմավիր!L110+Գեղարքունիք!L110+'Լոռի '!L110+'Շիրակ '!L110+Կոտայք!L110+Տավուշ!L110+Սյունիք!L110+'Երևան '!L110)</f>
        <v>0</v>
      </c>
      <c r="M110" s="24">
        <f>SUM('Արագածոտն '!M110+Արարատ!M110+Արմավիր!M110+Գեղարքունիք!M110+'Լոռի '!M110+'Շիրակ '!M110+Կոտայք!M110+Տավուշ!M110+Սյունիք!M110+'Երևան '!M110)</f>
        <v>0</v>
      </c>
      <c r="N110" s="24">
        <f>SUM('Արագածոտն '!N110+Արարատ!N110+Արմավիր!N110+Գեղարքունիք!N110+'Լոռի '!N110+'Շիրակ '!N110+Կոտայք!N110+Տավուշ!N110+Սյունիք!N110+'Երևան '!N110)</f>
        <v>0</v>
      </c>
      <c r="O110" s="24">
        <f>SUM('Արագածոտն '!O110+Արարատ!O110+Արմավիր!O110+Գեղարքունիք!O110+'Լոռի '!O110+'Շիրակ '!O110+Կոտայք!O110+Տավուշ!O110+Սյունիք!O110+'Երևան '!O110)</f>
        <v>0</v>
      </c>
      <c r="P110" s="24">
        <f>SUM('Արագածոտն '!P110+Արարատ!P110+Արմավիր!P110+Գեղարքունիք!P110+'Լոռի '!P110+'Շիրակ '!P110+Կոտայք!P110+Տավուշ!P110+Սյունիք!P110+'Երևան '!P110)</f>
        <v>0</v>
      </c>
      <c r="Q110" s="24">
        <f>SUM('Արագածոտն '!Q110+Արարատ!Q110+Արմավիր!Q110+Գեղարքունիք!Q110+'Լոռի '!Q110+'Շիրակ '!Q110+Կոտայք!Q110+Տավուշ!Q110+Սյունիք!Q110+'Երևան '!Q110)</f>
        <v>0</v>
      </c>
      <c r="R110" s="24">
        <f>SUM('Արագածոտն '!R110+Արարատ!R110+Արմավիր!R110+Գեղարքունիք!R110+'Լոռի '!R110+'Շիրակ '!R110+Կոտայք!R110+Տավուշ!R110+Սյունիք!R110+'Երևան '!R110)</f>
        <v>0</v>
      </c>
      <c r="S110" s="24">
        <f>SUM('Արագածոտն '!S110+Արարատ!S110+Արմավիր!S110+Գեղարքունիք!S110+'Լոռի '!S110+'Շիրակ '!S110+Կոտայք!S110+Տավուշ!S110+Սյունիք!S110+'Երևան '!S110)</f>
        <v>0</v>
      </c>
      <c r="T110" s="24">
        <f>SUM('Արագածոտն '!T110+Արարատ!T110+Արմավիր!T110+Գեղարքունիք!T110+'Լոռի '!T110+'Շիրակ '!T110+Կոտայք!T110+Տավուշ!T110+Սյունիք!T110+'Երևան '!T110)</f>
        <v>0</v>
      </c>
      <c r="U110" s="24">
        <f>SUM('Արագածոտն '!U110+Արարատ!U110+Արմավիր!U110+Գեղարքունիք!U110+'Լոռի '!U110+'Շիրակ '!U110+Կոտայք!U110+Տավուշ!U110+Սյունիք!U110+'Երևան '!U110)</f>
        <v>0</v>
      </c>
      <c r="V110" s="24">
        <f>SUM('Արագածոտն '!V110+Արարատ!V110+Արմավիր!V110+Գեղարքունիք!V110+'Լոռի '!V110+'Շիրակ '!V110+Կոտայք!V110+Տավուշ!V110+Սյունիք!V110+'Երևան '!V110)</f>
        <v>0</v>
      </c>
      <c r="W110" s="24">
        <f>SUM('Արագածոտն '!W110+Արարատ!W110+Արմավիր!W110+Գեղարքունիք!W110+'Լոռի '!W110+'Շիրակ '!W110+Կոտայք!W110+Տավուշ!W110+Սյունիք!W110+'Երևան '!W110)</f>
        <v>0</v>
      </c>
      <c r="X110" s="24">
        <f>SUM('Արագածոտն '!X110+Արարատ!X110+Արմավիր!X110+Գեղարքունիք!X110+'Լոռի '!X110+'Շիրակ '!X110+Կոտայք!X110+Տավուշ!X110+Սյունիք!X110+'Երևան '!X110)</f>
        <v>0</v>
      </c>
      <c r="Y110" s="24">
        <f>SUM('Արագածոտն '!Y110+Արարատ!Y110+Արմավիր!Y110+Գեղարքունիք!Y110+'Լոռի '!Y110+'Շիրակ '!Y110+Կոտայք!Y110+Տավուշ!Y110+Սյունիք!Y110+'Երևան '!Y110)</f>
        <v>0</v>
      </c>
      <c r="Z110" s="24">
        <f>SUM('Արագածոտն '!Z110+Արարատ!Z110+Արմավիր!Z110+Գեղարքունիք!Z110+'Լոռի '!Z110+'Շիրակ '!Z110+Կոտայք!Z110+Տավուշ!Z110+Սյունիք!Z110+'Երևան '!Z110)</f>
        <v>0</v>
      </c>
      <c r="AA110" s="24">
        <f>SUM('Արագածոտն '!AA110+Արարատ!AA110+Արմավիր!AA110+Գեղարքունիք!AA110+'Լոռի '!AA110+'Շիրակ '!AA110+Կոտայք!AA110+Տավուշ!AA110+Սյունիք!AA110+'Երևան '!AA110)</f>
        <v>0</v>
      </c>
      <c r="AB110" s="24">
        <f>SUM('Արագածոտն '!AB110+Արարատ!AB110+Արմավիր!AB110+Գեղարքունիք!AB110+'Լոռի '!AB110+'Շիրակ '!AB110+Կոտայք!AB110+Տավուշ!AB110+Սյունիք!AB110+'Երևան '!AB110)</f>
        <v>0</v>
      </c>
      <c r="AC110" s="24">
        <f>SUM('Արագածոտն '!AC110+Արարատ!AC110+Արմավիր!AC110+Գեղարքունիք!AC110+'Լոռի '!AC110+'Շիրակ '!AC110+Կոտայք!AC110+Տավուշ!AC110+Սյունիք!AC110+'Երևան '!AC110)</f>
        <v>0</v>
      </c>
      <c r="AD110" s="7">
        <f t="shared" si="37"/>
        <v>0</v>
      </c>
      <c r="AE110" s="7">
        <f t="shared" si="38"/>
        <v>0</v>
      </c>
      <c r="AF110" s="7">
        <f t="shared" si="39"/>
        <v>0</v>
      </c>
      <c r="AG110" s="7">
        <f t="shared" si="40"/>
        <v>0</v>
      </c>
      <c r="AH110" s="7">
        <f t="shared" si="41"/>
        <v>0</v>
      </c>
      <c r="AI110" s="7">
        <f t="shared" si="42"/>
        <v>0</v>
      </c>
    </row>
    <row r="111" spans="1:35" x14ac:dyDescent="0.3">
      <c r="A111" s="13">
        <v>7.27</v>
      </c>
      <c r="B111" s="14" t="s">
        <v>139</v>
      </c>
      <c r="C111" s="15">
        <v>228</v>
      </c>
      <c r="D111" s="24">
        <f>SUM('Արագածոտն '!D111+Արարատ!D111+Արմավիր!D111+Գեղարքունիք!D111+'Լոռի '!D111+'Շիրակ '!D111+Կոտայք!D111+Տավուշ!D111+Սյունիք!D111+'Երևան '!D111)</f>
        <v>0</v>
      </c>
      <c r="E111" s="24">
        <f>SUM('Արագածոտն '!E111+Արարատ!E111+Արմավիր!E111+Գեղարքունիք!E111+'Լոռի '!E111+'Շիրակ '!E111+Կոտայք!E111+Տավուշ!E111+Սյունիք!E111+'Երևան '!E111)</f>
        <v>0</v>
      </c>
      <c r="F111" s="24">
        <f>SUM('Արագածոտն '!F111+Արարատ!F111+Արմավիր!F111+Գեղարքունիք!F111+'Լոռի '!F111+'Շիրակ '!F111+Կոտայք!F111+Տավուշ!F111+Սյունիք!F111+'Երևան '!F111)</f>
        <v>0</v>
      </c>
      <c r="G111" s="24">
        <f>SUM('Արագածոտն '!G111+Արարատ!G111+Արմավիր!G111+Գեղարքունիք!G111+'Լոռի '!G111+'Շիրակ '!G111+Կոտայք!G111+Տավուշ!G111+Սյունիք!G111+'Երևան '!G111)</f>
        <v>0</v>
      </c>
      <c r="H111" s="24">
        <f>SUM('Արագածոտն '!H111+Արարատ!H111+Արմավիր!H111+Գեղարքունիք!H111+'Լոռի '!H111+'Շիրակ '!H111+Կոտայք!H111+Տավուշ!H111+Սյունիք!H111+'Երևան '!H111)</f>
        <v>0</v>
      </c>
      <c r="I111" s="24">
        <f>SUM('Արագածոտն '!I111+Արարատ!I111+Արմավիր!I111+Գեղարքունիք!I111+'Լոռի '!I111+'Շիրակ '!I111+Կոտայք!I111+Տավուշ!I111+Սյունիք!I111+'Երևան '!I111)</f>
        <v>0</v>
      </c>
      <c r="J111" s="24">
        <f>SUM('Արագածոտն '!J111+Արարատ!J111+Արմավիր!J111+Գեղարքունիք!J111+'Լոռի '!J111+'Շիրակ '!J111+Կոտայք!J111+Տավուշ!J111+Սյունիք!J111+'Երևան '!J111)</f>
        <v>0</v>
      </c>
      <c r="K111" s="24">
        <f>SUM('Արագածոտն '!K111+Արարատ!K111+Արմավիր!K111+Գեղարքունիք!K111+'Լոռի '!K111+'Շիրակ '!K111+Կոտայք!K111+Տավուշ!K111+Սյունիք!K111+'Երևան '!K111)</f>
        <v>0</v>
      </c>
      <c r="L111" s="24">
        <f>SUM('Արագածոտն '!L111+Արարատ!L111+Արմավիր!L111+Գեղարքունիք!L111+'Լոռի '!L111+'Շիրակ '!L111+Կոտայք!L111+Տավուշ!L111+Սյունիք!L111+'Երևան '!L111)</f>
        <v>0</v>
      </c>
      <c r="M111" s="24">
        <f>SUM('Արագածոտն '!M111+Արարատ!M111+Արմավիր!M111+Գեղարքունիք!M111+'Լոռի '!M111+'Շիրակ '!M111+Կոտայք!M111+Տավուշ!M111+Սյունիք!M111+'Երևան '!M111)</f>
        <v>0</v>
      </c>
      <c r="N111" s="24">
        <f>SUM('Արագածոտն '!N111+Արարատ!N111+Արմավիր!N111+Գեղարքունիք!N111+'Լոռի '!N111+'Շիրակ '!N111+Կոտայք!N111+Տավուշ!N111+Սյունիք!N111+'Երևան '!N111)</f>
        <v>0</v>
      </c>
      <c r="O111" s="24">
        <f>SUM('Արագածոտն '!O111+Արարատ!O111+Արմավիր!O111+Գեղարքունիք!O111+'Լոռի '!O111+'Շիրակ '!O111+Կոտայք!O111+Տավուշ!O111+Սյունիք!O111+'Երևան '!O111)</f>
        <v>0</v>
      </c>
      <c r="P111" s="24">
        <f>SUM('Արագածոտն '!P111+Արարատ!P111+Արմավիր!P111+Գեղարքունիք!P111+'Լոռի '!P111+'Շիրակ '!P111+Կոտայք!P111+Տավուշ!P111+Սյունիք!P111+'Երևան '!P111)</f>
        <v>0</v>
      </c>
      <c r="Q111" s="24">
        <f>SUM('Արագածոտն '!Q111+Արարատ!Q111+Արմավիր!Q111+Գեղարքունիք!Q111+'Լոռի '!Q111+'Շիրակ '!Q111+Կոտայք!Q111+Տավուշ!Q111+Սյունիք!Q111+'Երևան '!Q111)</f>
        <v>0</v>
      </c>
      <c r="R111" s="24">
        <f>SUM('Արագածոտն '!R111+Արարատ!R111+Արմավիր!R111+Գեղարքունիք!R111+'Լոռի '!R111+'Շիրակ '!R111+Կոտայք!R111+Տավուշ!R111+Սյունիք!R111+'Երևան '!R111)</f>
        <v>0</v>
      </c>
      <c r="S111" s="24">
        <f>SUM('Արագածոտն '!S111+Արարատ!S111+Արմավիր!S111+Գեղարքունիք!S111+'Լոռի '!S111+'Շիրակ '!S111+Կոտայք!S111+Տավուշ!S111+Սյունիք!S111+'Երևան '!S111)</f>
        <v>0</v>
      </c>
      <c r="T111" s="24">
        <f>SUM('Արագածոտն '!T111+Արարատ!T111+Արմավիր!T111+Գեղարքունիք!T111+'Լոռի '!T111+'Շիրակ '!T111+Կոտայք!T111+Տավուշ!T111+Սյունիք!T111+'Երևան '!T111)</f>
        <v>0</v>
      </c>
      <c r="U111" s="24">
        <f>SUM('Արագածոտն '!U111+Արարատ!U111+Արմավիր!U111+Գեղարքունիք!U111+'Լոռի '!U111+'Շիրակ '!U111+Կոտայք!U111+Տավուշ!U111+Սյունիք!U111+'Երևան '!U111)</f>
        <v>0</v>
      </c>
      <c r="V111" s="24">
        <f>SUM('Արագածոտն '!V111+Արարատ!V111+Արմավիր!V111+Գեղարքունիք!V111+'Լոռի '!V111+'Շիրակ '!V111+Կոտայք!V111+Տավուշ!V111+Սյունիք!V111+'Երևան '!V111)</f>
        <v>0</v>
      </c>
      <c r="W111" s="24">
        <f>SUM('Արագածոտն '!W111+Արարատ!W111+Արմավիր!W111+Գեղարքունիք!W111+'Լոռի '!W111+'Շիրակ '!W111+Կոտայք!W111+Տավուշ!W111+Սյունիք!W111+'Երևան '!W111)</f>
        <v>0</v>
      </c>
      <c r="X111" s="24">
        <f>SUM('Արագածոտն '!X111+Արարատ!X111+Արմավիր!X111+Գեղարքունիք!X111+'Լոռի '!X111+'Շիրակ '!X111+Կոտայք!X111+Տավուշ!X111+Սյունիք!X111+'Երևան '!X111)</f>
        <v>0</v>
      </c>
      <c r="Y111" s="24">
        <f>SUM('Արագածոտն '!Y111+Արարատ!Y111+Արմավիր!Y111+Գեղարքունիք!Y111+'Լոռի '!Y111+'Շիրակ '!Y111+Կոտայք!Y111+Տավուշ!Y111+Սյունիք!Y111+'Երևան '!Y111)</f>
        <v>0</v>
      </c>
      <c r="Z111" s="24">
        <f>SUM('Արագածոտն '!Z111+Արարատ!Z111+Արմավիր!Z111+Գեղարքունիք!Z111+'Լոռի '!Z111+'Շիրակ '!Z111+Կոտայք!Z111+Տավուշ!Z111+Սյունիք!Z111+'Երևան '!Z111)</f>
        <v>0</v>
      </c>
      <c r="AA111" s="24">
        <f>SUM('Արագածոտն '!AA111+Արարատ!AA111+Արմավիր!AA111+Գեղարքունիք!AA111+'Լոռի '!AA111+'Շիրակ '!AA111+Կոտայք!AA111+Տավուշ!AA111+Սյունիք!AA111+'Երևան '!AA111)</f>
        <v>0</v>
      </c>
      <c r="AB111" s="24">
        <f>SUM('Արագածոտն '!AB111+Արարատ!AB111+Արմավիր!AB111+Գեղարքունիք!AB111+'Լոռի '!AB111+'Շիրակ '!AB111+Կոտայք!AB111+Տավուշ!AB111+Սյունիք!AB111+'Երևան '!AB111)</f>
        <v>0</v>
      </c>
      <c r="AC111" s="24">
        <f>SUM('Արագածոտն '!AC111+Արարատ!AC111+Արմավիր!AC111+Գեղարքունիք!AC111+'Լոռի '!AC111+'Շիրակ '!AC111+Կոտայք!AC111+Տավուշ!AC111+Սյունիք!AC111+'Երևան '!AC111)</f>
        <v>0</v>
      </c>
      <c r="AD111" s="7">
        <f t="shared" si="37"/>
        <v>0</v>
      </c>
      <c r="AE111" s="7">
        <f t="shared" si="38"/>
        <v>0</v>
      </c>
      <c r="AF111" s="7">
        <f t="shared" si="39"/>
        <v>0</v>
      </c>
      <c r="AG111" s="7">
        <f t="shared" si="40"/>
        <v>0</v>
      </c>
      <c r="AH111" s="7">
        <f t="shared" si="41"/>
        <v>0</v>
      </c>
      <c r="AI111" s="7">
        <f t="shared" si="42"/>
        <v>0</v>
      </c>
    </row>
    <row r="112" spans="1:35" ht="68.25" x14ac:dyDescent="0.3">
      <c r="A112" s="13">
        <v>7.28</v>
      </c>
      <c r="B112" s="14" t="s">
        <v>140</v>
      </c>
      <c r="C112" s="15">
        <v>229</v>
      </c>
      <c r="D112" s="24">
        <f>SUM('Արագածոտն '!D112+Արարատ!D112+Արմավիր!D112+Գեղարքունիք!D112+'Լոռի '!D112+'Շիրակ '!D112+Կոտայք!D112+Տավուշ!D112+Սյունիք!D112+'Երևան '!D112)</f>
        <v>0</v>
      </c>
      <c r="E112" s="24">
        <f>SUM('Արագածոտն '!E112+Արարատ!E112+Արմավիր!E112+Գեղարքունիք!E112+'Լոռի '!E112+'Շիրակ '!E112+Կոտայք!E112+Տավուշ!E112+Սյունիք!E112+'Երևան '!E112)</f>
        <v>0</v>
      </c>
      <c r="F112" s="24">
        <f>SUM('Արագածոտն '!F112+Արարատ!F112+Արմավիր!F112+Գեղարքունիք!F112+'Լոռի '!F112+'Շիրակ '!F112+Կոտայք!F112+Տավուշ!F112+Սյունիք!F112+'Երևան '!F112)</f>
        <v>0</v>
      </c>
      <c r="G112" s="24">
        <f>SUM('Արագածոտն '!G112+Արարատ!G112+Արմավիր!G112+Գեղարքունիք!G112+'Լոռի '!G112+'Շիրակ '!G112+Կոտայք!G112+Տավուշ!G112+Սյունիք!G112+'Երևան '!G112)</f>
        <v>0</v>
      </c>
      <c r="H112" s="24">
        <f>SUM('Արագածոտն '!H112+Արարատ!H112+Արմավիր!H112+Գեղարքունիք!H112+'Լոռի '!H112+'Շիրակ '!H112+Կոտայք!H112+Տավուշ!H112+Սյունիք!H112+'Երևան '!H112)</f>
        <v>0</v>
      </c>
      <c r="I112" s="24">
        <f>SUM('Արագածոտն '!I112+Արարատ!I112+Արմավիր!I112+Գեղարքունիք!I112+'Լոռի '!I112+'Շիրակ '!I112+Կոտայք!I112+Տավուշ!I112+Սյունիք!I112+'Երևան '!I112)</f>
        <v>0</v>
      </c>
      <c r="J112" s="24">
        <f>SUM('Արագածոտն '!J112+Արարատ!J112+Արմավիր!J112+Գեղարքունիք!J112+'Լոռի '!J112+'Շիրակ '!J112+Կոտայք!J112+Տավուշ!J112+Սյունիք!J112+'Երևան '!J112)</f>
        <v>0</v>
      </c>
      <c r="K112" s="24">
        <f>SUM('Արագածոտն '!K112+Արարատ!K112+Արմավիր!K112+Գեղարքունիք!K112+'Լոռի '!K112+'Շիրակ '!K112+Կոտայք!K112+Տավուշ!K112+Սյունիք!K112+'Երևան '!K112)</f>
        <v>0</v>
      </c>
      <c r="L112" s="24">
        <f>SUM('Արագածոտն '!L112+Արարատ!L112+Արմավիր!L112+Գեղարքունիք!L112+'Լոռի '!L112+'Շիրակ '!L112+Կոտայք!L112+Տավուշ!L112+Սյունիք!L112+'Երևան '!L112)</f>
        <v>0</v>
      </c>
      <c r="M112" s="24">
        <f>SUM('Արագածոտն '!M112+Արարատ!M112+Արմավիր!M112+Գեղարքունիք!M112+'Լոռի '!M112+'Շիրակ '!M112+Կոտայք!M112+Տավուշ!M112+Սյունիք!M112+'Երևան '!M112)</f>
        <v>0</v>
      </c>
      <c r="N112" s="24">
        <f>SUM('Արագածոտն '!N112+Արարատ!N112+Արմավիր!N112+Գեղարքունիք!N112+'Լոռի '!N112+'Շիրակ '!N112+Կոտայք!N112+Տավուշ!N112+Սյունիք!N112+'Երևան '!N112)</f>
        <v>0</v>
      </c>
      <c r="O112" s="24">
        <f>SUM('Արագածոտն '!O112+Արարատ!O112+Արմավիր!O112+Գեղարքունիք!O112+'Լոռի '!O112+'Շիրակ '!O112+Կոտայք!O112+Տավուշ!O112+Սյունիք!O112+'Երևան '!O112)</f>
        <v>0</v>
      </c>
      <c r="P112" s="24">
        <f>SUM('Արագածոտն '!P112+Արարատ!P112+Արմավիր!P112+Գեղարքունիք!P112+'Լոռի '!P112+'Շիրակ '!P112+Կոտայք!P112+Տավուշ!P112+Սյունիք!P112+'Երևան '!P112)</f>
        <v>0</v>
      </c>
      <c r="Q112" s="24">
        <f>SUM('Արագածոտն '!Q112+Արարատ!Q112+Արմավիր!Q112+Գեղարքունիք!Q112+'Լոռի '!Q112+'Շիրակ '!Q112+Կոտայք!Q112+Տավուշ!Q112+Սյունիք!Q112+'Երևան '!Q112)</f>
        <v>0</v>
      </c>
      <c r="R112" s="24">
        <f>SUM('Արագածոտն '!R112+Արարատ!R112+Արմավիր!R112+Գեղարքունիք!R112+'Լոռի '!R112+'Շիրակ '!R112+Կոտայք!R112+Տավուշ!R112+Սյունիք!R112+'Երևան '!R112)</f>
        <v>0</v>
      </c>
      <c r="S112" s="24">
        <f>SUM('Արագածոտն '!S112+Արարատ!S112+Արմավիր!S112+Գեղարքունիք!S112+'Լոռի '!S112+'Շիրակ '!S112+Կոտայք!S112+Տավուշ!S112+Սյունիք!S112+'Երևան '!S112)</f>
        <v>0</v>
      </c>
      <c r="T112" s="24">
        <f>SUM('Արագածոտն '!T112+Արարատ!T112+Արմավիր!T112+Գեղարքունիք!T112+'Լոռի '!T112+'Շիրակ '!T112+Կոտայք!T112+Տավուշ!T112+Սյունիք!T112+'Երևան '!T112)</f>
        <v>0</v>
      </c>
      <c r="U112" s="24">
        <f>SUM('Արագածոտն '!U112+Արարատ!U112+Արմավիր!U112+Գեղարքունիք!U112+'Լոռի '!U112+'Շիրակ '!U112+Կոտայք!U112+Տավուշ!U112+Սյունիք!U112+'Երևան '!U112)</f>
        <v>0</v>
      </c>
      <c r="V112" s="24">
        <f>SUM('Արագածոտն '!V112+Արարատ!V112+Արմավիր!V112+Գեղարքունիք!V112+'Լոռի '!V112+'Շիրակ '!V112+Կոտայք!V112+Տավուշ!V112+Սյունիք!V112+'Երևան '!V112)</f>
        <v>0</v>
      </c>
      <c r="W112" s="24">
        <f>SUM('Արագածոտն '!W112+Արարատ!W112+Արմավիր!W112+Գեղարքունիք!W112+'Լոռի '!W112+'Շիրակ '!W112+Կոտայք!W112+Տավուշ!W112+Սյունիք!W112+'Երևան '!W112)</f>
        <v>0</v>
      </c>
      <c r="X112" s="24">
        <f>SUM('Արագածոտն '!X112+Արարատ!X112+Արմավիր!X112+Գեղարքունիք!X112+'Լոռի '!X112+'Շիրակ '!X112+Կոտայք!X112+Տավուշ!X112+Սյունիք!X112+'Երևան '!X112)</f>
        <v>0</v>
      </c>
      <c r="Y112" s="24">
        <f>SUM('Արագածոտն '!Y112+Արարատ!Y112+Արմավիր!Y112+Գեղարքունիք!Y112+'Լոռի '!Y112+'Շիրակ '!Y112+Կոտայք!Y112+Տավուշ!Y112+Սյունիք!Y112+'Երևան '!Y112)</f>
        <v>0</v>
      </c>
      <c r="Z112" s="24">
        <f>SUM('Արագածոտն '!Z112+Արարատ!Z112+Արմավիր!Z112+Գեղարքունիք!Z112+'Լոռի '!Z112+'Շիրակ '!Z112+Կոտայք!Z112+Տավուշ!Z112+Սյունիք!Z112+'Երևան '!Z112)</f>
        <v>0</v>
      </c>
      <c r="AA112" s="24">
        <f>SUM('Արագածոտն '!AA112+Արարատ!AA112+Արմավիր!AA112+Գեղարքունիք!AA112+'Լոռի '!AA112+'Շիրակ '!AA112+Կոտայք!AA112+Տավուշ!AA112+Սյունիք!AA112+'Երևան '!AA112)</f>
        <v>0</v>
      </c>
      <c r="AB112" s="24">
        <f>SUM('Արագածոտն '!AB112+Արարատ!AB112+Արմավիր!AB112+Գեղարքունիք!AB112+'Լոռի '!AB112+'Շիրակ '!AB112+Կոտայք!AB112+Տավուշ!AB112+Սյունիք!AB112+'Երևան '!AB112)</f>
        <v>0</v>
      </c>
      <c r="AC112" s="24">
        <f>SUM('Արագածոտն '!AC112+Արարատ!AC112+Արմավիր!AC112+Գեղարքունիք!AC112+'Լոռի '!AC112+'Շիրակ '!AC112+Կոտայք!AC112+Տավուշ!AC112+Սյունիք!AC112+'Երևան '!AC112)</f>
        <v>0</v>
      </c>
      <c r="AD112" s="7">
        <f t="shared" si="37"/>
        <v>0</v>
      </c>
      <c r="AE112" s="7">
        <f t="shared" si="38"/>
        <v>0</v>
      </c>
      <c r="AF112" s="7">
        <f t="shared" si="39"/>
        <v>0</v>
      </c>
      <c r="AG112" s="7">
        <f t="shared" si="40"/>
        <v>0</v>
      </c>
      <c r="AH112" s="7">
        <f t="shared" si="41"/>
        <v>0</v>
      </c>
      <c r="AI112" s="7">
        <f t="shared" si="42"/>
        <v>0</v>
      </c>
    </row>
    <row r="113" spans="1:35" ht="41.25" x14ac:dyDescent="0.3">
      <c r="A113" s="13">
        <v>7.29</v>
      </c>
      <c r="B113" s="14" t="s">
        <v>141</v>
      </c>
      <c r="C113" s="15">
        <v>230</v>
      </c>
      <c r="D113" s="24">
        <f>SUM('Արագածոտն '!D113+Արարատ!D113+Արմավիր!D113+Գեղարքունիք!D113+'Լոռի '!D113+'Շիրակ '!D113+Կոտայք!D113+Տավուշ!D113+Սյունիք!D113+'Երևան '!D113)</f>
        <v>0</v>
      </c>
      <c r="E113" s="24">
        <f>SUM('Արագածոտն '!E113+Արարատ!E113+Արմավիր!E113+Գեղարքունիք!E113+'Լոռի '!E113+'Շիրակ '!E113+Կոտայք!E113+Տավուշ!E113+Սյունիք!E113+'Երևան '!E113)</f>
        <v>0</v>
      </c>
      <c r="F113" s="24">
        <f>SUM('Արագածոտն '!F113+Արարատ!F113+Արմավիր!F113+Գեղարքունիք!F113+'Լոռի '!F113+'Շիրակ '!F113+Կոտայք!F113+Տավուշ!F113+Սյունիք!F113+'Երևան '!F113)</f>
        <v>0</v>
      </c>
      <c r="G113" s="24">
        <f>SUM('Արագածոտն '!G113+Արարատ!G113+Արմավիր!G113+Գեղարքունիք!G113+'Լոռի '!G113+'Շիրակ '!G113+Կոտայք!G113+Տավուշ!G113+Սյունիք!G113+'Երևան '!G113)</f>
        <v>0</v>
      </c>
      <c r="H113" s="24">
        <f>SUM('Արագածոտն '!H113+Արարատ!H113+Արմավիր!H113+Գեղարքունիք!H113+'Լոռի '!H113+'Շիրակ '!H113+Կոտայք!H113+Տավուշ!H113+Սյունիք!H113+'Երևան '!H113)</f>
        <v>0</v>
      </c>
      <c r="I113" s="24">
        <f>SUM('Արագածոտն '!I113+Արարատ!I113+Արմավիր!I113+Գեղարքունիք!I113+'Լոռի '!I113+'Շիրակ '!I113+Կոտայք!I113+Տավուշ!I113+Սյունիք!I113+'Երևան '!I113)</f>
        <v>0</v>
      </c>
      <c r="J113" s="24">
        <f>SUM('Արագածոտն '!J113+Արարատ!J113+Արմավիր!J113+Գեղարքունիք!J113+'Լոռի '!J113+'Շիրակ '!J113+Կոտայք!J113+Տավուշ!J113+Սյունիք!J113+'Երևան '!J113)</f>
        <v>0</v>
      </c>
      <c r="K113" s="24">
        <f>SUM('Արագածոտն '!K113+Արարատ!K113+Արմավիր!K113+Գեղարքունիք!K113+'Լոռի '!K113+'Շիրակ '!K113+Կոտայք!K113+Տավուշ!K113+Սյունիք!K113+'Երևան '!K113)</f>
        <v>0</v>
      </c>
      <c r="L113" s="24">
        <f>SUM('Արագածոտն '!L113+Արարատ!L113+Արմավիր!L113+Գեղարքունիք!L113+'Լոռի '!L113+'Շիրակ '!L113+Կոտայք!L113+Տավուշ!L113+Սյունիք!L113+'Երևան '!L113)</f>
        <v>0</v>
      </c>
      <c r="M113" s="24">
        <f>SUM('Արագածոտն '!M113+Արարատ!M113+Արմավիր!M113+Գեղարքունիք!M113+'Լոռի '!M113+'Շիրակ '!M113+Կոտայք!M113+Տավուշ!M113+Սյունիք!M113+'Երևան '!M113)</f>
        <v>0</v>
      </c>
      <c r="N113" s="24">
        <f>SUM('Արագածոտն '!N113+Արարատ!N113+Արմավիր!N113+Գեղարքունիք!N113+'Լոռի '!N113+'Շիրակ '!N113+Կոտայք!N113+Տավուշ!N113+Սյունիք!N113+'Երևան '!N113)</f>
        <v>0</v>
      </c>
      <c r="O113" s="24">
        <f>SUM('Արագածոտն '!O113+Արարատ!O113+Արմավիր!O113+Գեղարքունիք!O113+'Լոռի '!O113+'Շիրակ '!O113+Կոտայք!O113+Տավուշ!O113+Սյունիք!O113+'Երևան '!O113)</f>
        <v>0</v>
      </c>
      <c r="P113" s="24">
        <f>SUM('Արագածոտն '!P113+Արարատ!P113+Արմավիր!P113+Գեղարքունիք!P113+'Լոռի '!P113+'Շիրակ '!P113+Կոտայք!P113+Տավուշ!P113+Սյունիք!P113+'Երևան '!P113)</f>
        <v>0</v>
      </c>
      <c r="Q113" s="24">
        <f>SUM('Արագածոտն '!Q113+Արարատ!Q113+Արմավիր!Q113+Գեղարքունիք!Q113+'Լոռի '!Q113+'Շիրակ '!Q113+Կոտայք!Q113+Տավուշ!Q113+Սյունիք!Q113+'Երևան '!Q113)</f>
        <v>0</v>
      </c>
      <c r="R113" s="24">
        <f>SUM('Արագածոտն '!R113+Արարատ!R113+Արմավիր!R113+Գեղարքունիք!R113+'Լոռի '!R113+'Շիրակ '!R113+Կոտայք!R113+Տավուշ!R113+Սյունիք!R113+'Երևան '!R113)</f>
        <v>0</v>
      </c>
      <c r="S113" s="24">
        <f>SUM('Արագածոտն '!S113+Արարատ!S113+Արմավիր!S113+Գեղարքունիք!S113+'Լոռի '!S113+'Շիրակ '!S113+Կոտայք!S113+Տավուշ!S113+Սյունիք!S113+'Երևան '!S113)</f>
        <v>0</v>
      </c>
      <c r="T113" s="24">
        <f>SUM('Արագածոտն '!T113+Արարատ!T113+Արմավիր!T113+Գեղարքունիք!T113+'Լոռի '!T113+'Շիրակ '!T113+Կոտայք!T113+Տավուշ!T113+Սյունիք!T113+'Երևան '!T113)</f>
        <v>0</v>
      </c>
      <c r="U113" s="24">
        <f>SUM('Արագածոտն '!U113+Արարատ!U113+Արմավիր!U113+Գեղարքունիք!U113+'Լոռի '!U113+'Շիրակ '!U113+Կոտայք!U113+Տավուշ!U113+Սյունիք!U113+'Երևան '!U113)</f>
        <v>0</v>
      </c>
      <c r="V113" s="24">
        <f>SUM('Արագածոտն '!V113+Արարատ!V113+Արմավիր!V113+Գեղարքունիք!V113+'Լոռի '!V113+'Շիրակ '!V113+Կոտայք!V113+Տավուշ!V113+Սյունիք!V113+'Երևան '!V113)</f>
        <v>0</v>
      </c>
      <c r="W113" s="24">
        <f>SUM('Արագածոտն '!W113+Արարատ!W113+Արմավիր!W113+Գեղարքունիք!W113+'Լոռի '!W113+'Շիրակ '!W113+Կոտայք!W113+Տավուշ!W113+Սյունիք!W113+'Երևան '!W113)</f>
        <v>0</v>
      </c>
      <c r="X113" s="24">
        <f>SUM('Արագածոտն '!X113+Արարատ!X113+Արմավիր!X113+Գեղարքունիք!X113+'Լոռի '!X113+'Շիրակ '!X113+Կոտայք!X113+Տավուշ!X113+Սյունիք!X113+'Երևան '!X113)</f>
        <v>0</v>
      </c>
      <c r="Y113" s="24">
        <f>SUM('Արագածոտն '!Y113+Արարատ!Y113+Արմավիր!Y113+Գեղարքունիք!Y113+'Լոռի '!Y113+'Շիրակ '!Y113+Կոտայք!Y113+Տավուշ!Y113+Սյունիք!Y113+'Երևան '!Y113)</f>
        <v>0</v>
      </c>
      <c r="Z113" s="24">
        <f>SUM('Արագածոտն '!Z113+Արարատ!Z113+Արմավիր!Z113+Գեղարքունիք!Z113+'Լոռի '!Z113+'Շիրակ '!Z113+Կոտայք!Z113+Տավուշ!Z113+Սյունիք!Z113+'Երևան '!Z113)</f>
        <v>0</v>
      </c>
      <c r="AA113" s="24">
        <f>SUM('Արագածոտն '!AA113+Արարատ!AA113+Արմավիր!AA113+Գեղարքունիք!AA113+'Լոռի '!AA113+'Շիրակ '!AA113+Կոտայք!AA113+Տավուշ!AA113+Սյունիք!AA113+'Երևան '!AA113)</f>
        <v>0</v>
      </c>
      <c r="AB113" s="24">
        <f>SUM('Արագածոտն '!AB113+Արարատ!AB113+Արմավիր!AB113+Գեղարքունիք!AB113+'Լոռի '!AB113+'Շիրակ '!AB113+Կոտայք!AB113+Տավուշ!AB113+Սյունիք!AB113+'Երևան '!AB113)</f>
        <v>0</v>
      </c>
      <c r="AC113" s="24">
        <f>SUM('Արագածոտն '!AC113+Արարատ!AC113+Արմավիր!AC113+Գեղարքունիք!AC113+'Լոռի '!AC113+'Շիրակ '!AC113+Կոտայք!AC113+Տավուշ!AC113+Սյունիք!AC113+'Երևան '!AC113)</f>
        <v>0</v>
      </c>
      <c r="AD113" s="7">
        <f t="shared" si="37"/>
        <v>0</v>
      </c>
      <c r="AE113" s="7">
        <f t="shared" si="38"/>
        <v>0</v>
      </c>
      <c r="AF113" s="7">
        <f t="shared" si="39"/>
        <v>0</v>
      </c>
      <c r="AG113" s="7">
        <f t="shared" si="40"/>
        <v>0</v>
      </c>
      <c r="AH113" s="7">
        <f t="shared" si="41"/>
        <v>0</v>
      </c>
      <c r="AI113" s="7">
        <f t="shared" si="42"/>
        <v>0</v>
      </c>
    </row>
    <row r="114" spans="1:35" ht="27.75" x14ac:dyDescent="0.3">
      <c r="A114" s="13">
        <v>7.3</v>
      </c>
      <c r="B114" s="14" t="s">
        <v>142</v>
      </c>
      <c r="C114" s="15">
        <v>231</v>
      </c>
      <c r="D114" s="24">
        <f>SUM('Արագածոտն '!D114+Արարատ!D114+Արմավիր!D114+Գեղարքունիք!D114+'Լոռի '!D114+'Շիրակ '!D114+Կոտայք!D114+Տավուշ!D114+Սյունիք!D114+'Երևան '!D114)</f>
        <v>0</v>
      </c>
      <c r="E114" s="24">
        <f>SUM('Արագածոտն '!E114+Արարատ!E114+Արմավիր!E114+Գեղարքունիք!E114+'Լոռի '!E114+'Շիրակ '!E114+Կոտայք!E114+Տավուշ!E114+Սյունիք!E114+'Երևան '!E114)</f>
        <v>0</v>
      </c>
      <c r="F114" s="24">
        <f>SUM('Արագածոտն '!F114+Արարատ!F114+Արմավիր!F114+Գեղարքունիք!F114+'Լոռի '!F114+'Շիրակ '!F114+Կոտայք!F114+Տավուշ!F114+Սյունիք!F114+'Երևան '!F114)</f>
        <v>0</v>
      </c>
      <c r="G114" s="24">
        <f>SUM('Արագածոտն '!G114+Արարատ!G114+Արմավիր!G114+Գեղարքունիք!G114+'Լոռի '!G114+'Շիրակ '!G114+Կոտայք!G114+Տավուշ!G114+Սյունիք!G114+'Երևան '!G114)</f>
        <v>0</v>
      </c>
      <c r="H114" s="24">
        <f>SUM('Արագածոտն '!H114+Արարատ!H114+Արմավիր!H114+Գեղարքունիք!H114+'Լոռի '!H114+'Շիրակ '!H114+Կոտայք!H114+Տավուշ!H114+Սյունիք!H114+'Երևան '!H114)</f>
        <v>0</v>
      </c>
      <c r="I114" s="24">
        <f>SUM('Արագածոտն '!I114+Արարատ!I114+Արմավիր!I114+Գեղարքունիք!I114+'Լոռի '!I114+'Շիրակ '!I114+Կոտայք!I114+Տավուշ!I114+Սյունիք!I114+'Երևան '!I114)</f>
        <v>0</v>
      </c>
      <c r="J114" s="24">
        <f>SUM('Արագածոտն '!J114+Արարատ!J114+Արմավիր!J114+Գեղարքունիք!J114+'Լոռի '!J114+'Շիրակ '!J114+Կոտայք!J114+Տավուշ!J114+Սյունիք!J114+'Երևան '!J114)</f>
        <v>0</v>
      </c>
      <c r="K114" s="24">
        <f>SUM('Արագածոտն '!K114+Արարատ!K114+Արմավիր!K114+Գեղարքունիք!K114+'Լոռի '!K114+'Շիրակ '!K114+Կոտայք!K114+Տավուշ!K114+Սյունիք!K114+'Երևան '!K114)</f>
        <v>0</v>
      </c>
      <c r="L114" s="24">
        <f>SUM('Արագածոտն '!L114+Արարատ!L114+Արմավիր!L114+Գեղարքունիք!L114+'Լոռի '!L114+'Շիրակ '!L114+Կոտայք!L114+Տավուշ!L114+Սյունիք!L114+'Երևան '!L114)</f>
        <v>0</v>
      </c>
      <c r="M114" s="24">
        <f>SUM('Արագածոտն '!M114+Արարատ!M114+Արմավիր!M114+Գեղարքունիք!M114+'Լոռի '!M114+'Շիրակ '!M114+Կոտայք!M114+Տավուշ!M114+Սյունիք!M114+'Երևան '!M114)</f>
        <v>0</v>
      </c>
      <c r="N114" s="24">
        <f>SUM('Արագածոտն '!N114+Արարատ!N114+Արմավիր!N114+Գեղարքունիք!N114+'Լոռի '!N114+'Շիրակ '!N114+Կոտայք!N114+Տավուշ!N114+Սյունիք!N114+'Երևան '!N114)</f>
        <v>0</v>
      </c>
      <c r="O114" s="24">
        <f>SUM('Արագածոտն '!O114+Արարատ!O114+Արմավիր!O114+Գեղարքունիք!O114+'Լոռի '!O114+'Շիրակ '!O114+Կոտայք!O114+Տավուշ!O114+Սյունիք!O114+'Երևան '!O114)</f>
        <v>0</v>
      </c>
      <c r="P114" s="24">
        <f>SUM('Արագածոտն '!P114+Արարատ!P114+Արմավիր!P114+Գեղարքունիք!P114+'Լոռի '!P114+'Շիրակ '!P114+Կոտայք!P114+Տավուշ!P114+Սյունիք!P114+'Երևան '!P114)</f>
        <v>0</v>
      </c>
      <c r="Q114" s="24">
        <f>SUM('Արագածոտն '!Q114+Արարատ!Q114+Արմավիր!Q114+Գեղարքունիք!Q114+'Լոռի '!Q114+'Շիրակ '!Q114+Կոտայք!Q114+Տավուշ!Q114+Սյունիք!Q114+'Երևան '!Q114)</f>
        <v>0</v>
      </c>
      <c r="R114" s="24">
        <f>SUM('Արագածոտն '!R114+Արարատ!R114+Արմավիր!R114+Գեղարքունիք!R114+'Լոռի '!R114+'Շիրակ '!R114+Կոտայք!R114+Տավուշ!R114+Սյունիք!R114+'Երևան '!R114)</f>
        <v>0</v>
      </c>
      <c r="S114" s="24">
        <f>SUM('Արագածոտն '!S114+Արարատ!S114+Արմավիր!S114+Գեղարքունիք!S114+'Լոռի '!S114+'Շիրակ '!S114+Կոտայք!S114+Տավուշ!S114+Սյունիք!S114+'Երևան '!S114)</f>
        <v>0</v>
      </c>
      <c r="T114" s="24">
        <f>SUM('Արագածոտն '!T114+Արարատ!T114+Արմավիր!T114+Գեղարքունիք!T114+'Լոռի '!T114+'Շիրակ '!T114+Կոտայք!T114+Տավուշ!T114+Սյունիք!T114+'Երևան '!T114)</f>
        <v>0</v>
      </c>
      <c r="U114" s="24">
        <f>SUM('Արագածոտն '!U114+Արարատ!U114+Արմավիր!U114+Գեղարքունիք!U114+'Լոռի '!U114+'Շիրակ '!U114+Կոտայք!U114+Տավուշ!U114+Սյունիք!U114+'Երևան '!U114)</f>
        <v>0</v>
      </c>
      <c r="V114" s="24">
        <f>SUM('Արագածոտն '!V114+Արարատ!V114+Արմավիր!V114+Գեղարքունիք!V114+'Լոռի '!V114+'Շիրակ '!V114+Կոտայք!V114+Տավուշ!V114+Սյունիք!V114+'Երևան '!V114)</f>
        <v>0</v>
      </c>
      <c r="W114" s="24">
        <f>SUM('Արագածոտն '!W114+Արարատ!W114+Արմավիր!W114+Գեղարքունիք!W114+'Լոռի '!W114+'Շիրակ '!W114+Կոտայք!W114+Տավուշ!W114+Սյունիք!W114+'Երևան '!W114)</f>
        <v>0</v>
      </c>
      <c r="X114" s="24">
        <f>SUM('Արագածոտն '!X114+Արարատ!X114+Արմավիր!X114+Գեղարքունիք!X114+'Լոռի '!X114+'Շիրակ '!X114+Կոտայք!X114+Տավուշ!X114+Սյունիք!X114+'Երևան '!X114)</f>
        <v>0</v>
      </c>
      <c r="Y114" s="24">
        <f>SUM('Արագածոտն '!Y114+Արարատ!Y114+Արմավիր!Y114+Գեղարքունիք!Y114+'Լոռի '!Y114+'Շիրակ '!Y114+Կոտայք!Y114+Տավուշ!Y114+Սյունիք!Y114+'Երևան '!Y114)</f>
        <v>0</v>
      </c>
      <c r="Z114" s="24">
        <f>SUM('Արագածոտն '!Z114+Արարատ!Z114+Արմավիր!Z114+Գեղարքունիք!Z114+'Լոռի '!Z114+'Շիրակ '!Z114+Կոտայք!Z114+Տավուշ!Z114+Սյունիք!Z114+'Երևան '!Z114)</f>
        <v>0</v>
      </c>
      <c r="AA114" s="24">
        <f>SUM('Արագածոտն '!AA114+Արարատ!AA114+Արմավիր!AA114+Գեղարքունիք!AA114+'Լոռի '!AA114+'Շիրակ '!AA114+Կոտայք!AA114+Տավուշ!AA114+Սյունիք!AA114+'Երևան '!AA114)</f>
        <v>0</v>
      </c>
      <c r="AB114" s="24">
        <f>SUM('Արագածոտն '!AB114+Արարատ!AB114+Արմավիր!AB114+Գեղարքունիք!AB114+'Լոռի '!AB114+'Շիրակ '!AB114+Կոտայք!AB114+Տավուշ!AB114+Սյունիք!AB114+'Երևան '!AB114)</f>
        <v>0</v>
      </c>
      <c r="AC114" s="24">
        <f>SUM('Արագածոտն '!AC114+Արարատ!AC114+Արմավիր!AC114+Գեղարքունիք!AC114+'Լոռի '!AC114+'Շիրակ '!AC114+Կոտայք!AC114+Տավուշ!AC114+Սյունիք!AC114+'Երևան '!AC114)</f>
        <v>0</v>
      </c>
      <c r="AD114" s="7">
        <f t="shared" si="37"/>
        <v>0</v>
      </c>
      <c r="AE114" s="7">
        <f t="shared" si="38"/>
        <v>0</v>
      </c>
      <c r="AF114" s="7">
        <f t="shared" si="39"/>
        <v>0</v>
      </c>
      <c r="AG114" s="7">
        <f t="shared" si="40"/>
        <v>0</v>
      </c>
      <c r="AH114" s="7">
        <f t="shared" si="41"/>
        <v>0</v>
      </c>
      <c r="AI114" s="7">
        <f t="shared" si="42"/>
        <v>0</v>
      </c>
    </row>
    <row r="115" spans="1:35" ht="47.25" customHeight="1" x14ac:dyDescent="0.3">
      <c r="A115" s="13">
        <v>7.31</v>
      </c>
      <c r="B115" s="14" t="s">
        <v>143</v>
      </c>
      <c r="C115" s="15">
        <v>232</v>
      </c>
      <c r="D115" s="24">
        <f>SUM('Արագածոտն '!D115+Արարատ!D115+Արմավիր!D115+Գեղարքունիք!D115+'Լոռի '!D115+'Շիրակ '!D115+Կոտայք!D115+Տավուշ!D115+Սյունիք!D115+'Երևան '!D115)</f>
        <v>0</v>
      </c>
      <c r="E115" s="24">
        <f>SUM('Արագածոտն '!E115+Արարատ!E115+Արմավիր!E115+Գեղարքունիք!E115+'Լոռի '!E115+'Շիրակ '!E115+Կոտայք!E115+Տավուշ!E115+Սյունիք!E115+'Երևան '!E115)</f>
        <v>0</v>
      </c>
      <c r="F115" s="24">
        <f>SUM('Արագածոտն '!F115+Արարատ!F115+Արմավիր!F115+Գեղարքունիք!F115+'Լոռի '!F115+'Շիրակ '!F115+Կոտայք!F115+Տավուշ!F115+Սյունիք!F115+'Երևան '!F115)</f>
        <v>0</v>
      </c>
      <c r="G115" s="24">
        <f>SUM('Արագածոտն '!G115+Արարատ!G115+Արմավիր!G115+Գեղարքունիք!G115+'Լոռի '!G115+'Շիրակ '!G115+Կոտայք!G115+Տավուշ!G115+Սյունիք!G115+'Երևան '!G115)</f>
        <v>0</v>
      </c>
      <c r="H115" s="24">
        <f>SUM('Արագածոտն '!H115+Արարատ!H115+Արմավիր!H115+Գեղարքունիք!H115+'Լոռի '!H115+'Շիրակ '!H115+Կոտայք!H115+Տավուշ!H115+Սյունիք!H115+'Երևան '!H115)</f>
        <v>0</v>
      </c>
      <c r="I115" s="24">
        <f>SUM('Արագածոտն '!I115+Արարատ!I115+Արմավիր!I115+Գեղարքունիք!I115+'Լոռի '!I115+'Շիրակ '!I115+Կոտայք!I115+Տավուշ!I115+Սյունիք!I115+'Երևան '!I115)</f>
        <v>0</v>
      </c>
      <c r="J115" s="24">
        <f>SUM('Արագածոտն '!J115+Արարատ!J115+Արմավիր!J115+Գեղարքունիք!J115+'Լոռի '!J115+'Շիրակ '!J115+Կոտայք!J115+Տավուշ!J115+Սյունիք!J115+'Երևան '!J115)</f>
        <v>0</v>
      </c>
      <c r="K115" s="24">
        <f>SUM('Արագածոտն '!K115+Արարատ!K115+Արմավիր!K115+Գեղարքունիք!K115+'Լոռի '!K115+'Շիրակ '!K115+Կոտայք!K115+Տավուշ!K115+Սյունիք!K115+'Երևան '!K115)</f>
        <v>0</v>
      </c>
      <c r="L115" s="24">
        <f>SUM('Արագածոտն '!L115+Արարատ!L115+Արմավիր!L115+Գեղարքունիք!L115+'Լոռի '!L115+'Շիրակ '!L115+Կոտայք!L115+Տավուշ!L115+Սյունիք!L115+'Երևան '!L115)</f>
        <v>0</v>
      </c>
      <c r="M115" s="24">
        <f>SUM('Արագածոտն '!M115+Արարատ!M115+Արմավիր!M115+Գեղարքունիք!M115+'Լոռի '!M115+'Շիրակ '!M115+Կոտայք!M115+Տավուշ!M115+Սյունիք!M115+'Երևան '!M115)</f>
        <v>0</v>
      </c>
      <c r="N115" s="24">
        <f>SUM('Արագածոտն '!N115+Արարատ!N115+Արմավիր!N115+Գեղարքունիք!N115+'Լոռի '!N115+'Շիրակ '!N115+Կոտայք!N115+Տավուշ!N115+Սյունիք!N115+'Երևան '!N115)</f>
        <v>0</v>
      </c>
      <c r="O115" s="24">
        <f>SUM('Արագածոտն '!O115+Արարատ!O115+Արմավիր!O115+Գեղարքունիք!O115+'Լոռի '!O115+'Շիրակ '!O115+Կոտայք!O115+Տավուշ!O115+Սյունիք!O115+'Երևան '!O115)</f>
        <v>0</v>
      </c>
      <c r="P115" s="24">
        <f>SUM('Արագածոտն '!P115+Արարատ!P115+Արմավիր!P115+Գեղարքունիք!P115+'Լոռի '!P115+'Շիրակ '!P115+Կոտայք!P115+Տավուշ!P115+Սյունիք!P115+'Երևան '!P115)</f>
        <v>0</v>
      </c>
      <c r="Q115" s="24">
        <f>SUM('Արագածոտն '!Q115+Արարատ!Q115+Արմավիր!Q115+Գեղարքունիք!Q115+'Լոռի '!Q115+'Շիրակ '!Q115+Կոտայք!Q115+Տավուշ!Q115+Սյունիք!Q115+'Երևան '!Q115)</f>
        <v>0</v>
      </c>
      <c r="R115" s="24">
        <f>SUM('Արագածոտն '!R115+Արարատ!R115+Արմավիր!R115+Գեղարքունիք!R115+'Լոռի '!R115+'Շիրակ '!R115+Կոտայք!R115+Տավուշ!R115+Սյունիք!R115+'Երևան '!R115)</f>
        <v>0</v>
      </c>
      <c r="S115" s="24">
        <f>SUM('Արագածոտն '!S115+Արարատ!S115+Արմավիր!S115+Գեղարքունիք!S115+'Լոռի '!S115+'Շիրակ '!S115+Կոտայք!S115+Տավուշ!S115+Սյունիք!S115+'Երևան '!S115)</f>
        <v>0</v>
      </c>
      <c r="T115" s="24">
        <f>SUM('Արագածոտն '!T115+Արարատ!T115+Արմավիր!T115+Գեղարքունիք!T115+'Լոռի '!T115+'Շիրակ '!T115+Կոտայք!T115+Տավուշ!T115+Սյունիք!T115+'Երևան '!T115)</f>
        <v>0</v>
      </c>
      <c r="U115" s="24">
        <f>SUM('Արագածոտն '!U115+Արարատ!U115+Արմավիր!U115+Գեղարքունիք!U115+'Լոռի '!U115+'Շիրակ '!U115+Կոտայք!U115+Տավուշ!U115+Սյունիք!U115+'Երևան '!U115)</f>
        <v>0</v>
      </c>
      <c r="V115" s="24">
        <f>SUM('Արագածոտն '!V115+Արարատ!V115+Արմավիր!V115+Գեղարքունիք!V115+'Լոռի '!V115+'Շիրակ '!V115+Կոտայք!V115+Տավուշ!V115+Սյունիք!V115+'Երևան '!V115)</f>
        <v>0</v>
      </c>
      <c r="W115" s="24">
        <f>SUM('Արագածոտն '!W115+Արարատ!W115+Արմավիր!W115+Գեղարքունիք!W115+'Լոռի '!W115+'Շիրակ '!W115+Կոտայք!W115+Տավուշ!W115+Սյունիք!W115+'Երևան '!W115)</f>
        <v>0</v>
      </c>
      <c r="X115" s="24">
        <f>SUM('Արագածոտն '!X115+Արարատ!X115+Արմավիր!X115+Գեղարքունիք!X115+'Լոռի '!X115+'Շիրակ '!X115+Կոտայք!X115+Տավուշ!X115+Սյունիք!X115+'Երևան '!X115)</f>
        <v>0</v>
      </c>
      <c r="Y115" s="24">
        <f>SUM('Արագածոտն '!Y115+Արարատ!Y115+Արմավիր!Y115+Գեղարքունիք!Y115+'Լոռի '!Y115+'Շիրակ '!Y115+Կոտայք!Y115+Տավուշ!Y115+Սյունիք!Y115+'Երևան '!Y115)</f>
        <v>0</v>
      </c>
      <c r="Z115" s="24">
        <f>SUM('Արագածոտն '!Z115+Արարատ!Z115+Արմավիր!Z115+Գեղարքունիք!Z115+'Լոռի '!Z115+'Շիրակ '!Z115+Կոտայք!Z115+Տավուշ!Z115+Սյունիք!Z115+'Երևան '!Z115)</f>
        <v>0</v>
      </c>
      <c r="AA115" s="24">
        <f>SUM('Արագածոտն '!AA115+Արարատ!AA115+Արմավիր!AA115+Գեղարքունիք!AA115+'Լոռի '!AA115+'Շիրակ '!AA115+Կոտայք!AA115+Տավուշ!AA115+Սյունիք!AA115+'Երևան '!AA115)</f>
        <v>0</v>
      </c>
      <c r="AB115" s="24">
        <f>SUM('Արագածոտն '!AB115+Արարատ!AB115+Արմավիր!AB115+Գեղարքունիք!AB115+'Լոռի '!AB115+'Շիրակ '!AB115+Կոտայք!AB115+Տավուշ!AB115+Սյունիք!AB115+'Երևան '!AB115)</f>
        <v>0</v>
      </c>
      <c r="AC115" s="24">
        <f>SUM('Արագածոտն '!AC115+Արարատ!AC115+Արմավիր!AC115+Գեղարքունիք!AC115+'Լոռի '!AC115+'Շիրակ '!AC115+Կոտայք!AC115+Տավուշ!AC115+Սյունիք!AC115+'Երևան '!AC115)</f>
        <v>0</v>
      </c>
      <c r="AD115" s="7">
        <f t="shared" si="37"/>
        <v>0</v>
      </c>
      <c r="AE115" s="7">
        <f t="shared" si="38"/>
        <v>0</v>
      </c>
      <c r="AF115" s="7">
        <f t="shared" si="39"/>
        <v>0</v>
      </c>
      <c r="AG115" s="7">
        <f t="shared" si="40"/>
        <v>0</v>
      </c>
      <c r="AH115" s="7">
        <f t="shared" si="41"/>
        <v>0</v>
      </c>
      <c r="AI115" s="7">
        <f t="shared" si="42"/>
        <v>0</v>
      </c>
    </row>
    <row r="116" spans="1:35" ht="27.75" x14ac:dyDescent="0.3">
      <c r="A116" s="13">
        <v>7.32</v>
      </c>
      <c r="B116" s="14" t="s">
        <v>144</v>
      </c>
      <c r="C116" s="15">
        <v>233</v>
      </c>
      <c r="D116" s="24">
        <f>SUM('Արագածոտն '!D116+Արարատ!D116+Արմավիր!D116+Գեղարքունիք!D116+'Լոռի '!D116+'Շիրակ '!D116+Կոտայք!D116+Տավուշ!D116+Սյունիք!D116+'Երևան '!D116)</f>
        <v>0</v>
      </c>
      <c r="E116" s="24">
        <f>SUM('Արագածոտն '!E116+Արարատ!E116+Արմավիր!E116+Գեղարքունիք!E116+'Լոռի '!E116+'Շիրակ '!E116+Կոտայք!E116+Տավուշ!E116+Սյունիք!E116+'Երևան '!E116)</f>
        <v>0</v>
      </c>
      <c r="F116" s="24">
        <f>SUM('Արագածոտն '!F116+Արարատ!F116+Արմավիր!F116+Գեղարքունիք!F116+'Լոռի '!F116+'Շիրակ '!F116+Կոտայք!F116+Տավուշ!F116+Սյունիք!F116+'Երևան '!F116)</f>
        <v>0</v>
      </c>
      <c r="G116" s="24">
        <f>SUM('Արագածոտն '!G116+Արարատ!G116+Արմավիր!G116+Գեղարքունիք!G116+'Լոռի '!G116+'Շիրակ '!G116+Կոտայք!G116+Տավուշ!G116+Սյունիք!G116+'Երևան '!G116)</f>
        <v>0</v>
      </c>
      <c r="H116" s="24">
        <f>SUM('Արագածոտն '!H116+Արարատ!H116+Արմավիր!H116+Գեղարքունիք!H116+'Լոռի '!H116+'Շիրակ '!H116+Կոտայք!H116+Տավուշ!H116+Սյունիք!H116+'Երևան '!H116)</f>
        <v>0</v>
      </c>
      <c r="I116" s="24">
        <f>SUM('Արագածոտն '!I116+Արարատ!I116+Արմավիր!I116+Գեղարքունիք!I116+'Լոռի '!I116+'Շիրակ '!I116+Կոտայք!I116+Տավուշ!I116+Սյունիք!I116+'Երևան '!I116)</f>
        <v>0</v>
      </c>
      <c r="J116" s="24">
        <f>SUM('Արագածոտն '!J116+Արարատ!J116+Արմավիր!J116+Գեղարքունիք!J116+'Լոռի '!J116+'Շիրակ '!J116+Կոտայք!J116+Տավուշ!J116+Սյունիք!J116+'Երևան '!J116)</f>
        <v>0</v>
      </c>
      <c r="K116" s="24">
        <f>SUM('Արագածոտն '!K116+Արարատ!K116+Արմավիր!K116+Գեղարքունիք!K116+'Լոռի '!K116+'Շիրակ '!K116+Կոտայք!K116+Տավուշ!K116+Սյունիք!K116+'Երևան '!K116)</f>
        <v>0</v>
      </c>
      <c r="L116" s="24">
        <f>SUM('Արագածոտն '!L116+Արարատ!L116+Արմավիր!L116+Գեղարքունիք!L116+'Լոռի '!L116+'Շիրակ '!L116+Կոտայք!L116+Տավուշ!L116+Սյունիք!L116+'Երևան '!L116)</f>
        <v>0</v>
      </c>
      <c r="M116" s="24">
        <f>SUM('Արագածոտն '!M116+Արարատ!M116+Արմավիր!M116+Գեղարքունիք!M116+'Լոռի '!M116+'Շիրակ '!M116+Կոտայք!M116+Տավուշ!M116+Սյունիք!M116+'Երևան '!M116)</f>
        <v>0</v>
      </c>
      <c r="N116" s="24">
        <f>SUM('Արագածոտն '!N116+Արարատ!N116+Արմավիր!N116+Գեղարքունիք!N116+'Լոռի '!N116+'Շիրակ '!N116+Կոտայք!N116+Տավուշ!N116+Սյունիք!N116+'Երևան '!N116)</f>
        <v>0</v>
      </c>
      <c r="O116" s="24">
        <f>SUM('Արագածոտն '!O116+Արարատ!O116+Արմավիր!O116+Գեղարքունիք!O116+'Լոռի '!O116+'Շիրակ '!O116+Կոտայք!O116+Տավուշ!O116+Սյունիք!O116+'Երևան '!O116)</f>
        <v>0</v>
      </c>
      <c r="P116" s="24">
        <f>SUM('Արագածոտն '!P116+Արարատ!P116+Արմավիր!P116+Գեղարքունիք!P116+'Լոռի '!P116+'Շիրակ '!P116+Կոտայք!P116+Տավուշ!P116+Սյունիք!P116+'Երևան '!P116)</f>
        <v>0</v>
      </c>
      <c r="Q116" s="24">
        <f>SUM('Արագածոտն '!Q116+Արարատ!Q116+Արմավիր!Q116+Գեղարքունիք!Q116+'Լոռի '!Q116+'Շիրակ '!Q116+Կոտայք!Q116+Տավուշ!Q116+Սյունիք!Q116+'Երևան '!Q116)</f>
        <v>0</v>
      </c>
      <c r="R116" s="24">
        <f>SUM('Արագածոտն '!R116+Արարատ!R116+Արմավիր!R116+Գեղարքունիք!R116+'Լոռի '!R116+'Շիրակ '!R116+Կոտայք!R116+Տավուշ!R116+Սյունիք!R116+'Երևան '!R116)</f>
        <v>0</v>
      </c>
      <c r="S116" s="24">
        <f>SUM('Արագածոտն '!S116+Արարատ!S116+Արմավիր!S116+Գեղարքունիք!S116+'Լոռի '!S116+'Շիրակ '!S116+Կոտայք!S116+Տավուշ!S116+Սյունիք!S116+'Երևան '!S116)</f>
        <v>0</v>
      </c>
      <c r="T116" s="24">
        <f>SUM('Արագածոտն '!T116+Արարատ!T116+Արմավիր!T116+Գեղարքունիք!T116+'Լոռի '!T116+'Շիրակ '!T116+Կոտայք!T116+Տավուշ!T116+Սյունիք!T116+'Երևան '!T116)</f>
        <v>0</v>
      </c>
      <c r="U116" s="24">
        <f>SUM('Արագածոտն '!U116+Արարատ!U116+Արմավիր!U116+Գեղարքունիք!U116+'Լոռի '!U116+'Շիրակ '!U116+Կոտայք!U116+Տավուշ!U116+Սյունիք!U116+'Երևան '!U116)</f>
        <v>0</v>
      </c>
      <c r="V116" s="24">
        <f>SUM('Արագածոտն '!V116+Արարատ!V116+Արմավիր!V116+Գեղարքունիք!V116+'Լոռի '!V116+'Շիրակ '!V116+Կոտայք!V116+Տավուշ!V116+Սյունիք!V116+'Երևան '!V116)</f>
        <v>0</v>
      </c>
      <c r="W116" s="24">
        <f>SUM('Արագածոտն '!W116+Արարատ!W116+Արմավիր!W116+Գեղարքունիք!W116+'Լոռի '!W116+'Շիրակ '!W116+Կոտայք!W116+Տավուշ!W116+Սյունիք!W116+'Երևան '!W116)</f>
        <v>0</v>
      </c>
      <c r="X116" s="24">
        <f>SUM('Արագածոտն '!X116+Արարատ!X116+Արմավիր!X116+Գեղարքունիք!X116+'Լոռի '!X116+'Շիրակ '!X116+Կոտայք!X116+Տավուշ!X116+Սյունիք!X116+'Երևան '!X116)</f>
        <v>0</v>
      </c>
      <c r="Y116" s="24">
        <f>SUM('Արագածոտն '!Y116+Արարատ!Y116+Արմավիր!Y116+Գեղարքունիք!Y116+'Լոռի '!Y116+'Շիրակ '!Y116+Կոտայք!Y116+Տավուշ!Y116+Սյունիք!Y116+'Երևան '!Y116)</f>
        <v>0</v>
      </c>
      <c r="Z116" s="24">
        <f>SUM('Արագածոտն '!Z116+Արարատ!Z116+Արմավիր!Z116+Գեղարքունիք!Z116+'Լոռի '!Z116+'Շիրակ '!Z116+Կոտայք!Z116+Տավուշ!Z116+Սյունիք!Z116+'Երևան '!Z116)</f>
        <v>0</v>
      </c>
      <c r="AA116" s="24">
        <f>SUM('Արագածոտն '!AA116+Արարատ!AA116+Արմավիր!AA116+Գեղարքունիք!AA116+'Լոռի '!AA116+'Շիրակ '!AA116+Կոտայք!AA116+Տավուշ!AA116+Սյունիք!AA116+'Երևան '!AA116)</f>
        <v>0</v>
      </c>
      <c r="AB116" s="24">
        <f>SUM('Արագածոտն '!AB116+Արարատ!AB116+Արմավիր!AB116+Գեղարքունիք!AB116+'Լոռի '!AB116+'Շիրակ '!AB116+Կոտայք!AB116+Տավուշ!AB116+Սյունիք!AB116+'Երևան '!AB116)</f>
        <v>0</v>
      </c>
      <c r="AC116" s="24">
        <f>SUM('Արագածոտն '!AC116+Արարատ!AC116+Արմավիր!AC116+Գեղարքունիք!AC116+'Լոռի '!AC116+'Շիրակ '!AC116+Կոտայք!AC116+Տավուշ!AC116+Սյունիք!AC116+'Երևան '!AC116)</f>
        <v>0</v>
      </c>
      <c r="AD116" s="7">
        <f t="shared" si="37"/>
        <v>0</v>
      </c>
      <c r="AE116" s="7">
        <f t="shared" si="38"/>
        <v>0</v>
      </c>
      <c r="AF116" s="7">
        <f t="shared" si="39"/>
        <v>0</v>
      </c>
      <c r="AG116" s="7">
        <f t="shared" si="40"/>
        <v>0</v>
      </c>
      <c r="AH116" s="7">
        <f t="shared" si="41"/>
        <v>0</v>
      </c>
      <c r="AI116" s="7">
        <f t="shared" si="42"/>
        <v>0</v>
      </c>
    </row>
    <row r="117" spans="1:35" ht="41.25" x14ac:dyDescent="0.3">
      <c r="A117" s="13">
        <v>7.33</v>
      </c>
      <c r="B117" s="14" t="s">
        <v>145</v>
      </c>
      <c r="C117" s="15">
        <v>234</v>
      </c>
      <c r="D117" s="24">
        <f>SUM('Արագածոտն '!D117+Արարատ!D117+Արմավիր!D117+Գեղարքունիք!D117+'Լոռի '!D117+'Շիրակ '!D117+Կոտայք!D117+Տավուշ!D117+Սյունիք!D117+'Երևան '!D117)</f>
        <v>0</v>
      </c>
      <c r="E117" s="24">
        <f>SUM('Արագածոտն '!E117+Արարատ!E117+Արմավիր!E117+Գեղարքունիք!E117+'Լոռի '!E117+'Շիրակ '!E117+Կոտայք!E117+Տավուշ!E117+Սյունիք!E117+'Երևան '!E117)</f>
        <v>0</v>
      </c>
      <c r="F117" s="24">
        <f>SUM('Արագածոտն '!F117+Արարատ!F117+Արմավիր!F117+Գեղարքունիք!F117+'Լոռի '!F117+'Շիրակ '!F117+Կոտայք!F117+Տավուշ!F117+Սյունիք!F117+'Երևան '!F117)</f>
        <v>0</v>
      </c>
      <c r="G117" s="24">
        <f>SUM('Արագածոտն '!G117+Արարատ!G117+Արմավիր!G117+Գեղարքունիք!G117+'Լոռի '!G117+'Շիրակ '!G117+Կոտայք!G117+Տավուշ!G117+Սյունիք!G117+'Երևան '!G117)</f>
        <v>0</v>
      </c>
      <c r="H117" s="24">
        <f>SUM('Արագածոտն '!H117+Արարատ!H117+Արմավիր!H117+Գեղարքունիք!H117+'Լոռի '!H117+'Շիրակ '!H117+Կոտայք!H117+Տավուշ!H117+Սյունիք!H117+'Երևան '!H117)</f>
        <v>0</v>
      </c>
      <c r="I117" s="24">
        <f>SUM('Արագածոտն '!I117+Արարատ!I117+Արմավիր!I117+Գեղարքունիք!I117+'Լոռի '!I117+'Շիրակ '!I117+Կոտայք!I117+Տավուշ!I117+Սյունիք!I117+'Երևան '!I117)</f>
        <v>0</v>
      </c>
      <c r="J117" s="24">
        <f>SUM('Արագածոտն '!J117+Արարատ!J117+Արմավիր!J117+Գեղարքունիք!J117+'Լոռի '!J117+'Շիրակ '!J117+Կոտայք!J117+Տավուշ!J117+Սյունիք!J117+'Երևան '!J117)</f>
        <v>0</v>
      </c>
      <c r="K117" s="24">
        <f>SUM('Արագածոտն '!K117+Արարատ!K117+Արմավիր!K117+Գեղարքունիք!K117+'Լոռի '!K117+'Շիրակ '!K117+Կոտայք!K117+Տավուշ!K117+Սյունիք!K117+'Երևան '!K117)</f>
        <v>0</v>
      </c>
      <c r="L117" s="24">
        <f>SUM('Արագածոտն '!L117+Արարատ!L117+Արմավիր!L117+Գեղարքունիք!L117+'Լոռի '!L117+'Շիրակ '!L117+Կոտայք!L117+Տավուշ!L117+Սյունիք!L117+'Երևան '!L117)</f>
        <v>0</v>
      </c>
      <c r="M117" s="24">
        <f>SUM('Արագածոտն '!M117+Արարատ!M117+Արմավիր!M117+Գեղարքունիք!M117+'Լոռի '!M117+'Շիրակ '!M117+Կոտայք!M117+Տավուշ!M117+Սյունիք!M117+'Երևան '!M117)</f>
        <v>0</v>
      </c>
      <c r="N117" s="24">
        <f>SUM('Արագածոտն '!N117+Արարատ!N117+Արմավիր!N117+Գեղարքունիք!N117+'Լոռի '!N117+'Շիրակ '!N117+Կոտայք!N117+Տավուշ!N117+Սյունիք!N117+'Երևան '!N117)</f>
        <v>0</v>
      </c>
      <c r="O117" s="24">
        <f>SUM('Արագածոտն '!O117+Արարատ!O117+Արմավիր!O117+Գեղարքունիք!O117+'Լոռի '!O117+'Շիրակ '!O117+Կոտայք!O117+Տավուշ!O117+Սյունիք!O117+'Երևան '!O117)</f>
        <v>0</v>
      </c>
      <c r="P117" s="24">
        <f>SUM('Արագածոտն '!P117+Արարատ!P117+Արմավիր!P117+Գեղարքունիք!P117+'Լոռի '!P117+'Շիրակ '!P117+Կոտայք!P117+Տավուշ!P117+Սյունիք!P117+'Երևան '!P117)</f>
        <v>0</v>
      </c>
      <c r="Q117" s="24">
        <f>SUM('Արագածոտն '!Q117+Արարատ!Q117+Արմավիր!Q117+Գեղարքունիք!Q117+'Լոռի '!Q117+'Շիրակ '!Q117+Կոտայք!Q117+Տավուշ!Q117+Սյունիք!Q117+'Երևան '!Q117)</f>
        <v>0</v>
      </c>
      <c r="R117" s="24">
        <f>SUM('Արագածոտն '!R117+Արարատ!R117+Արմավիր!R117+Գեղարքունիք!R117+'Լոռի '!R117+'Շիրակ '!R117+Կոտայք!R117+Տավուշ!R117+Սյունիք!R117+'Երևան '!R117)</f>
        <v>0</v>
      </c>
      <c r="S117" s="24">
        <f>SUM('Արագածոտն '!S117+Արարատ!S117+Արմավիր!S117+Գեղարքունիք!S117+'Լոռի '!S117+'Շիրակ '!S117+Կոտայք!S117+Տավուշ!S117+Սյունիք!S117+'Երևան '!S117)</f>
        <v>0</v>
      </c>
      <c r="T117" s="24">
        <f>SUM('Արագածոտն '!T117+Արարատ!T117+Արմավիր!T117+Գեղարքունիք!T117+'Լոռի '!T117+'Շիրակ '!T117+Կոտայք!T117+Տավուշ!T117+Սյունիք!T117+'Երևան '!T117)</f>
        <v>0</v>
      </c>
      <c r="U117" s="24">
        <f>SUM('Արագածոտն '!U117+Արարատ!U117+Արմավիր!U117+Գեղարքունիք!U117+'Լոռի '!U117+'Շիրակ '!U117+Կոտայք!U117+Տավուշ!U117+Սյունիք!U117+'Երևան '!U117)</f>
        <v>0</v>
      </c>
      <c r="V117" s="24">
        <f>SUM('Արագածոտն '!V117+Արարատ!V117+Արմավիր!V117+Գեղարքունիք!V117+'Լոռի '!V117+'Շիրակ '!V117+Կոտայք!V117+Տավուշ!V117+Սյունիք!V117+'Երևան '!V117)</f>
        <v>0</v>
      </c>
      <c r="W117" s="24">
        <f>SUM('Արագածոտն '!W117+Արարատ!W117+Արմավիր!W117+Գեղարքունիք!W117+'Լոռի '!W117+'Շիրակ '!W117+Կոտայք!W117+Տավուշ!W117+Սյունիք!W117+'Երևան '!W117)</f>
        <v>0</v>
      </c>
      <c r="X117" s="24">
        <f>SUM('Արագածոտն '!X117+Արարատ!X117+Արմավիր!X117+Գեղարքունիք!X117+'Լոռի '!X117+'Շիրակ '!X117+Կոտայք!X117+Տավուշ!X117+Սյունիք!X117+'Երևան '!X117)</f>
        <v>0</v>
      </c>
      <c r="Y117" s="24">
        <f>SUM('Արագածոտն '!Y117+Արարատ!Y117+Արմավիր!Y117+Գեղարքունիք!Y117+'Լոռի '!Y117+'Շիրակ '!Y117+Կոտայք!Y117+Տավուշ!Y117+Սյունիք!Y117+'Երևան '!Y117)</f>
        <v>0</v>
      </c>
      <c r="Z117" s="24">
        <f>SUM('Արագածոտն '!Z117+Արարատ!Z117+Արմավիր!Z117+Գեղարքունիք!Z117+'Լոռի '!Z117+'Շիրակ '!Z117+Կոտայք!Z117+Տավուշ!Z117+Սյունիք!Z117+'Երևան '!Z117)</f>
        <v>0</v>
      </c>
      <c r="AA117" s="24">
        <f>SUM('Արագածոտն '!AA117+Արարատ!AA117+Արմավիր!AA117+Գեղարքունիք!AA117+'Լոռի '!AA117+'Շիրակ '!AA117+Կոտայք!AA117+Տավուշ!AA117+Սյունիք!AA117+'Երևան '!AA117)</f>
        <v>0</v>
      </c>
      <c r="AB117" s="24">
        <f>SUM('Արագածոտն '!AB117+Արարատ!AB117+Արմավիր!AB117+Գեղարքունիք!AB117+'Լոռի '!AB117+'Շիրակ '!AB117+Կոտայք!AB117+Տավուշ!AB117+Սյունիք!AB117+'Երևան '!AB117)</f>
        <v>0</v>
      </c>
      <c r="AC117" s="24">
        <f>SUM('Արագածոտն '!AC117+Արարատ!AC117+Արմավիր!AC117+Գեղարքունիք!AC117+'Լոռի '!AC117+'Շիրակ '!AC117+Կոտայք!AC117+Տավուշ!AC117+Սյունիք!AC117+'Երևան '!AC117)</f>
        <v>0</v>
      </c>
      <c r="AD117" s="7">
        <f t="shared" si="37"/>
        <v>0</v>
      </c>
      <c r="AE117" s="7">
        <f t="shared" si="38"/>
        <v>0</v>
      </c>
      <c r="AF117" s="7">
        <f t="shared" si="39"/>
        <v>0</v>
      </c>
      <c r="AG117" s="7">
        <f t="shared" si="40"/>
        <v>0</v>
      </c>
      <c r="AH117" s="7">
        <f t="shared" si="41"/>
        <v>0</v>
      </c>
      <c r="AI117" s="7">
        <f t="shared" si="42"/>
        <v>0</v>
      </c>
    </row>
    <row r="118" spans="1:35" ht="54.75" x14ac:dyDescent="0.3">
      <c r="A118" s="13">
        <v>7.34</v>
      </c>
      <c r="B118" s="14" t="s">
        <v>146</v>
      </c>
      <c r="C118" s="15">
        <v>235</v>
      </c>
      <c r="D118" s="24">
        <f>SUM('Արագածոտն '!D118+Արարատ!D118+Արմավիր!D118+Գեղարքունիք!D118+'Լոռի '!D118+'Շիրակ '!D118+Կոտայք!D118+Տավուշ!D118+Սյունիք!D118+'Երևան '!D118)</f>
        <v>0</v>
      </c>
      <c r="E118" s="24">
        <f>SUM('Արագածոտն '!E118+Արարատ!E118+Արմավիր!E118+Գեղարքունիք!E118+'Լոռի '!E118+'Շիրակ '!E118+Կոտայք!E118+Տավուշ!E118+Սյունիք!E118+'Երևան '!E118)</f>
        <v>0</v>
      </c>
      <c r="F118" s="24">
        <f>SUM('Արագածոտն '!F118+Արարատ!F118+Արմավիր!F118+Գեղարքունիք!F118+'Լոռի '!F118+'Շիրակ '!F118+Կոտայք!F118+Տավուշ!F118+Սյունիք!F118+'Երևան '!F118)</f>
        <v>0</v>
      </c>
      <c r="G118" s="24">
        <f>SUM('Արագածոտն '!G118+Արարատ!G118+Արմավիր!G118+Գեղարքունիք!G118+'Լոռի '!G118+'Շիրակ '!G118+Կոտայք!G118+Տավուշ!G118+Սյունիք!G118+'Երևան '!G118)</f>
        <v>0</v>
      </c>
      <c r="H118" s="24">
        <f>SUM('Արագածոտն '!H118+Արարատ!H118+Արմավիր!H118+Գեղարքունիք!H118+'Լոռի '!H118+'Շիրակ '!H118+Կոտայք!H118+Տավուշ!H118+Սյունիք!H118+'Երևան '!H118)</f>
        <v>0</v>
      </c>
      <c r="I118" s="24">
        <f>SUM('Արագածոտն '!I118+Արարատ!I118+Արմավիր!I118+Գեղարքունիք!I118+'Լոռի '!I118+'Շիրակ '!I118+Կոտայք!I118+Տավուշ!I118+Սյունիք!I118+'Երևան '!I118)</f>
        <v>0</v>
      </c>
      <c r="J118" s="24">
        <f>SUM('Արագածոտն '!J118+Արարատ!J118+Արմավիր!J118+Գեղարքունիք!J118+'Լոռի '!J118+'Շիրակ '!J118+Կոտայք!J118+Տավուշ!J118+Սյունիք!J118+'Երևան '!J118)</f>
        <v>0</v>
      </c>
      <c r="K118" s="24">
        <f>SUM('Արագածոտն '!K118+Արարատ!K118+Արմավիր!K118+Գեղարքունիք!K118+'Լոռի '!K118+'Շիրակ '!K118+Կոտայք!K118+Տավուշ!K118+Սյունիք!K118+'Երևան '!K118)</f>
        <v>0</v>
      </c>
      <c r="L118" s="24">
        <f>SUM('Արագածոտն '!L118+Արարատ!L118+Արմավիր!L118+Գեղարքունիք!L118+'Լոռի '!L118+'Շիրակ '!L118+Կոտայք!L118+Տավուշ!L118+Սյունիք!L118+'Երևան '!L118)</f>
        <v>0</v>
      </c>
      <c r="M118" s="24">
        <f>SUM('Արագածոտն '!M118+Արարատ!M118+Արմավիր!M118+Գեղարքունիք!M118+'Լոռի '!M118+'Շիրակ '!M118+Կոտայք!M118+Տավուշ!M118+Սյունիք!M118+'Երևան '!M118)</f>
        <v>0</v>
      </c>
      <c r="N118" s="24">
        <f>SUM('Արագածոտն '!N118+Արարատ!N118+Արմավիր!N118+Գեղարքունիք!N118+'Լոռի '!N118+'Շիրակ '!N118+Կոտայք!N118+Տավուշ!N118+Սյունիք!N118+'Երևան '!N118)</f>
        <v>0</v>
      </c>
      <c r="O118" s="24">
        <f>SUM('Արագածոտն '!O118+Արարատ!O118+Արմավիր!O118+Գեղարքունիք!O118+'Լոռի '!O118+'Շիրակ '!O118+Կոտայք!O118+Տավուշ!O118+Սյունիք!O118+'Երևան '!O118)</f>
        <v>0</v>
      </c>
      <c r="P118" s="24">
        <f>SUM('Արագածոտն '!P118+Արարատ!P118+Արմավիր!P118+Գեղարքունիք!P118+'Լոռի '!P118+'Շիրակ '!P118+Կոտայք!P118+Տավուշ!P118+Սյունիք!P118+'Երևան '!P118)</f>
        <v>0</v>
      </c>
      <c r="Q118" s="24">
        <f>SUM('Արագածոտն '!Q118+Արարատ!Q118+Արմավիր!Q118+Գեղարքունիք!Q118+'Լոռի '!Q118+'Շիրակ '!Q118+Կոտայք!Q118+Տավուշ!Q118+Սյունիք!Q118+'Երևան '!Q118)</f>
        <v>0</v>
      </c>
      <c r="R118" s="24">
        <f>SUM('Արագածոտն '!R118+Արարատ!R118+Արմավիր!R118+Գեղարքունիք!R118+'Լոռի '!R118+'Շիրակ '!R118+Կոտայք!R118+Տավուշ!R118+Սյունիք!R118+'Երևան '!R118)</f>
        <v>0</v>
      </c>
      <c r="S118" s="24">
        <f>SUM('Արագածոտն '!S118+Արարատ!S118+Արմավիր!S118+Գեղարքունիք!S118+'Լոռի '!S118+'Շիրակ '!S118+Կոտայք!S118+Տավուշ!S118+Սյունիք!S118+'Երևան '!S118)</f>
        <v>0</v>
      </c>
      <c r="T118" s="24">
        <f>SUM('Արագածոտն '!T118+Արարատ!T118+Արմավիր!T118+Գեղարքունիք!T118+'Լոռի '!T118+'Շիրակ '!T118+Կոտայք!T118+Տավուշ!T118+Սյունիք!T118+'Երևան '!T118)</f>
        <v>0</v>
      </c>
      <c r="U118" s="24">
        <f>SUM('Արագածոտն '!U118+Արարատ!U118+Արմավիր!U118+Գեղարքունիք!U118+'Լոռի '!U118+'Շիրակ '!U118+Կոտայք!U118+Տավուշ!U118+Սյունիք!U118+'Երևան '!U118)</f>
        <v>0</v>
      </c>
      <c r="V118" s="24">
        <f>SUM('Արագածոտն '!V118+Արարատ!V118+Արմավիր!V118+Գեղարքունիք!V118+'Լոռի '!V118+'Շիրակ '!V118+Կոտայք!V118+Տավուշ!V118+Սյունիք!V118+'Երևան '!V118)</f>
        <v>0</v>
      </c>
      <c r="W118" s="24">
        <f>SUM('Արագածոտն '!W118+Արարատ!W118+Արմավիր!W118+Գեղարքունիք!W118+'Լոռի '!W118+'Շիրակ '!W118+Կոտայք!W118+Տավուշ!W118+Սյունիք!W118+'Երևան '!W118)</f>
        <v>0</v>
      </c>
      <c r="X118" s="24">
        <f>SUM('Արագածոտն '!X118+Արարատ!X118+Արմավիր!X118+Գեղարքունիք!X118+'Լոռի '!X118+'Շիրակ '!X118+Կոտայք!X118+Տավուշ!X118+Սյունիք!X118+'Երևան '!X118)</f>
        <v>0</v>
      </c>
      <c r="Y118" s="24">
        <f>SUM('Արագածոտն '!Y118+Արարատ!Y118+Արմավիր!Y118+Գեղարքունիք!Y118+'Լոռի '!Y118+'Շիրակ '!Y118+Կոտայք!Y118+Տավուշ!Y118+Սյունիք!Y118+'Երևան '!Y118)</f>
        <v>0</v>
      </c>
      <c r="Z118" s="24">
        <f>SUM('Արագածոտն '!Z118+Արարատ!Z118+Արմավիր!Z118+Գեղարքունիք!Z118+'Լոռի '!Z118+'Շիրակ '!Z118+Կոտայք!Z118+Տավուշ!Z118+Սյունիք!Z118+'Երևան '!Z118)</f>
        <v>0</v>
      </c>
      <c r="AA118" s="24">
        <f>SUM('Արագածոտն '!AA118+Արարատ!AA118+Արմավիր!AA118+Գեղարքունիք!AA118+'Լոռի '!AA118+'Շիրակ '!AA118+Կոտայք!AA118+Տավուշ!AA118+Սյունիք!AA118+'Երևան '!AA118)</f>
        <v>0</v>
      </c>
      <c r="AB118" s="24">
        <f>SUM('Արագածոտն '!AB118+Արարատ!AB118+Արմավիր!AB118+Գեղարքունիք!AB118+'Լոռի '!AB118+'Շիրակ '!AB118+Կոտայք!AB118+Տավուշ!AB118+Սյունիք!AB118+'Երևան '!AB118)</f>
        <v>0</v>
      </c>
      <c r="AC118" s="24">
        <f>SUM('Արագածոտն '!AC118+Արարատ!AC118+Արմավիր!AC118+Գեղարքունիք!AC118+'Լոռի '!AC118+'Շիրակ '!AC118+Կոտայք!AC118+Տավուշ!AC118+Սյունիք!AC118+'Երևան '!AC118)</f>
        <v>0</v>
      </c>
      <c r="AD118" s="7">
        <f t="shared" si="37"/>
        <v>0</v>
      </c>
      <c r="AE118" s="7">
        <f t="shared" si="38"/>
        <v>0</v>
      </c>
      <c r="AF118" s="7">
        <f t="shared" si="39"/>
        <v>0</v>
      </c>
      <c r="AG118" s="7">
        <f t="shared" si="40"/>
        <v>0</v>
      </c>
      <c r="AH118" s="7">
        <f t="shared" si="41"/>
        <v>0</v>
      </c>
      <c r="AI118" s="7">
        <f t="shared" si="42"/>
        <v>0</v>
      </c>
    </row>
    <row r="119" spans="1:35" ht="81.75" x14ac:dyDescent="0.3">
      <c r="A119" s="13">
        <v>7.35</v>
      </c>
      <c r="B119" s="14" t="s">
        <v>147</v>
      </c>
      <c r="C119" s="15">
        <v>236</v>
      </c>
      <c r="D119" s="24">
        <f>SUM('Արագածոտն '!D119+Արարատ!D119+Արմավիր!D119+Գեղարքունիք!D119+'Լոռի '!D119+'Շիրակ '!D119+Կոտայք!D119+Տավուշ!D119+Սյունիք!D119+'Երևան '!D119)</f>
        <v>0</v>
      </c>
      <c r="E119" s="24">
        <f>SUM('Արագածոտն '!E119+Արարատ!E119+Արմավիր!E119+Գեղարքունիք!E119+'Լոռի '!E119+'Շիրակ '!E119+Կոտայք!E119+Տավուշ!E119+Սյունիք!E119+'Երևան '!E119)</f>
        <v>0</v>
      </c>
      <c r="F119" s="24">
        <f>SUM('Արագածոտն '!F119+Արարատ!F119+Արմավիր!F119+Գեղարքունիք!F119+'Լոռի '!F119+'Շիրակ '!F119+Կոտայք!F119+Տավուշ!F119+Սյունիք!F119+'Երևան '!F119)</f>
        <v>0</v>
      </c>
      <c r="G119" s="24">
        <f>SUM('Արագածոտն '!G119+Արարատ!G119+Արմավիր!G119+Գեղարքունիք!G119+'Լոռի '!G119+'Շիրակ '!G119+Կոտայք!G119+Տավուշ!G119+Սյունիք!G119+'Երևան '!G119)</f>
        <v>0</v>
      </c>
      <c r="H119" s="24">
        <f>SUM('Արագածոտն '!H119+Արարատ!H119+Արմավիր!H119+Գեղարքունիք!H119+'Լոռի '!H119+'Շիրակ '!H119+Կոտայք!H119+Տավուշ!H119+Սյունիք!H119+'Երևան '!H119)</f>
        <v>0</v>
      </c>
      <c r="I119" s="24">
        <f>SUM('Արագածոտն '!I119+Արարատ!I119+Արմավիր!I119+Գեղարքունիք!I119+'Լոռի '!I119+'Շիրակ '!I119+Կոտայք!I119+Տավուշ!I119+Սյունիք!I119+'Երևան '!I119)</f>
        <v>0</v>
      </c>
      <c r="J119" s="24">
        <f>SUM('Արագածոտն '!J119+Արարատ!J119+Արմավիր!J119+Գեղարքունիք!J119+'Լոռի '!J119+'Շիրակ '!J119+Կոտայք!J119+Տավուշ!J119+Սյունիք!J119+'Երևան '!J119)</f>
        <v>0</v>
      </c>
      <c r="K119" s="24">
        <f>SUM('Արագածոտն '!K119+Արարատ!K119+Արմավիր!K119+Գեղարքունիք!K119+'Լոռի '!K119+'Շիրակ '!K119+Կոտայք!K119+Տավուշ!K119+Սյունիք!K119+'Երևան '!K119)</f>
        <v>0</v>
      </c>
      <c r="L119" s="24">
        <f>SUM('Արագածոտն '!L119+Արարատ!L119+Արմավիր!L119+Գեղարքունիք!L119+'Լոռի '!L119+'Շիրակ '!L119+Կոտայք!L119+Տավուշ!L119+Սյունիք!L119+'Երևան '!L119)</f>
        <v>0</v>
      </c>
      <c r="M119" s="24">
        <f>SUM('Արագածոտն '!M119+Արարատ!M119+Արմավիր!M119+Գեղարքունիք!M119+'Լոռի '!M119+'Շիրակ '!M119+Կոտայք!M119+Տավուշ!M119+Սյունիք!M119+'Երևան '!M119)</f>
        <v>0</v>
      </c>
      <c r="N119" s="24">
        <f>SUM('Արագածոտն '!N119+Արարատ!N119+Արմավիր!N119+Գեղարքունիք!N119+'Լոռի '!N119+'Շիրակ '!N119+Կոտայք!N119+Տավուշ!N119+Սյունիք!N119+'Երևան '!N119)</f>
        <v>0</v>
      </c>
      <c r="O119" s="24">
        <f>SUM('Արագածոտն '!O119+Արարատ!O119+Արմավիր!O119+Գեղարքունիք!O119+'Լոռի '!O119+'Շիրակ '!O119+Կոտայք!O119+Տավուշ!O119+Սյունիք!O119+'Երևան '!O119)</f>
        <v>0</v>
      </c>
      <c r="P119" s="24">
        <f>SUM('Արագածոտն '!P119+Արարատ!P119+Արմավիր!P119+Գեղարքունիք!P119+'Լոռի '!P119+'Շիրակ '!P119+Կոտայք!P119+Տավուշ!P119+Սյունիք!P119+'Երևան '!P119)</f>
        <v>0</v>
      </c>
      <c r="Q119" s="24">
        <f>SUM('Արագածոտն '!Q119+Արարատ!Q119+Արմավիր!Q119+Գեղարքունիք!Q119+'Լոռի '!Q119+'Շիրակ '!Q119+Կոտայք!Q119+Տավուշ!Q119+Սյունիք!Q119+'Երևան '!Q119)</f>
        <v>0</v>
      </c>
      <c r="R119" s="24">
        <f>SUM('Արագածոտն '!R119+Արարատ!R119+Արմավիր!R119+Գեղարքունիք!R119+'Լոռի '!R119+'Շիրակ '!R119+Կոտայք!R119+Տավուշ!R119+Սյունիք!R119+'Երևան '!R119)</f>
        <v>0</v>
      </c>
      <c r="S119" s="24">
        <f>SUM('Արագածոտն '!S119+Արարատ!S119+Արմավիր!S119+Գեղարքունիք!S119+'Լոռի '!S119+'Շիրակ '!S119+Կոտայք!S119+Տավուշ!S119+Սյունիք!S119+'Երևան '!S119)</f>
        <v>0</v>
      </c>
      <c r="T119" s="24">
        <f>SUM('Արագածոտն '!T119+Արարատ!T119+Արմավիր!T119+Գեղարքունիք!T119+'Լոռի '!T119+'Շիրակ '!T119+Կոտայք!T119+Տավուշ!T119+Սյունիք!T119+'Երևան '!T119)</f>
        <v>0</v>
      </c>
      <c r="U119" s="24">
        <f>SUM('Արագածոտն '!U119+Արարատ!U119+Արմավիր!U119+Գեղարքունիք!U119+'Լոռի '!U119+'Շիրակ '!U119+Կոտայք!U119+Տավուշ!U119+Սյունիք!U119+'Երևան '!U119)</f>
        <v>0</v>
      </c>
      <c r="V119" s="24">
        <f>SUM('Արագածոտն '!V119+Արարատ!V119+Արմավիր!V119+Գեղարքունիք!V119+'Լոռի '!V119+'Շիրակ '!V119+Կոտայք!V119+Տավուշ!V119+Սյունիք!V119+'Երևան '!V119)</f>
        <v>0</v>
      </c>
      <c r="W119" s="24">
        <f>SUM('Արագածոտն '!W119+Արարատ!W119+Արմավիր!W119+Գեղարքունիք!W119+'Լոռի '!W119+'Շիրակ '!W119+Կոտայք!W119+Տավուշ!W119+Սյունիք!W119+'Երևան '!W119)</f>
        <v>0</v>
      </c>
      <c r="X119" s="24">
        <f>SUM('Արագածոտն '!X119+Արարատ!X119+Արմավիր!X119+Գեղարքունիք!X119+'Լոռի '!X119+'Շիրակ '!X119+Կոտայք!X119+Տավուշ!X119+Սյունիք!X119+'Երևան '!X119)</f>
        <v>0</v>
      </c>
      <c r="Y119" s="24">
        <f>SUM('Արագածոտն '!Y119+Արարատ!Y119+Արմավիր!Y119+Գեղարքունիք!Y119+'Լոռի '!Y119+'Շիրակ '!Y119+Կոտայք!Y119+Տավուշ!Y119+Սյունիք!Y119+'Երևան '!Y119)</f>
        <v>0</v>
      </c>
      <c r="Z119" s="24">
        <f>SUM('Արագածոտն '!Z119+Արարատ!Z119+Արմավիր!Z119+Գեղարքունիք!Z119+'Լոռի '!Z119+'Շիրակ '!Z119+Կոտայք!Z119+Տավուշ!Z119+Սյունիք!Z119+'Երևան '!Z119)</f>
        <v>0</v>
      </c>
      <c r="AA119" s="24">
        <f>SUM('Արագածոտն '!AA119+Արարատ!AA119+Արմավիր!AA119+Գեղարքունիք!AA119+'Լոռի '!AA119+'Շիրակ '!AA119+Կոտայք!AA119+Տավուշ!AA119+Սյունիք!AA119+'Երևան '!AA119)</f>
        <v>0</v>
      </c>
      <c r="AB119" s="24">
        <f>SUM('Արագածոտն '!AB119+Արարատ!AB119+Արմավիր!AB119+Գեղարքունիք!AB119+'Լոռի '!AB119+'Շիրակ '!AB119+Կոտայք!AB119+Տավուշ!AB119+Սյունիք!AB119+'Երևան '!AB119)</f>
        <v>0</v>
      </c>
      <c r="AC119" s="24">
        <f>SUM('Արագածոտն '!AC119+Արարատ!AC119+Արմավիր!AC119+Գեղարքունիք!AC119+'Լոռի '!AC119+'Շիրակ '!AC119+Կոտայք!AC119+Տավուշ!AC119+Սյունիք!AC119+'Երևան '!AC119)</f>
        <v>0</v>
      </c>
      <c r="AD119" s="7">
        <f t="shared" si="37"/>
        <v>0</v>
      </c>
      <c r="AE119" s="7">
        <f t="shared" si="38"/>
        <v>0</v>
      </c>
      <c r="AF119" s="7">
        <f t="shared" si="39"/>
        <v>0</v>
      </c>
      <c r="AG119" s="7">
        <f t="shared" si="40"/>
        <v>0</v>
      </c>
      <c r="AH119" s="7">
        <f t="shared" si="41"/>
        <v>0</v>
      </c>
      <c r="AI119" s="7">
        <f t="shared" si="42"/>
        <v>0</v>
      </c>
    </row>
    <row r="120" spans="1:35" ht="27.75" x14ac:dyDescent="0.3">
      <c r="A120" s="13">
        <v>7.36</v>
      </c>
      <c r="B120" s="14" t="s">
        <v>148</v>
      </c>
      <c r="C120" s="15">
        <v>237</v>
      </c>
      <c r="D120" s="24">
        <f>SUM('Արագածոտն '!D120+Արարատ!D120+Արմավիր!D120+Գեղարքունիք!D120+'Լոռի '!D120+'Շիրակ '!D120+Կոտայք!D120+Տավուշ!D120+Սյունիք!D120+'Երևան '!D120)</f>
        <v>0</v>
      </c>
      <c r="E120" s="24">
        <f>SUM('Արագածոտն '!E120+Արարատ!E120+Արմավիր!E120+Գեղարքունիք!E120+'Լոռի '!E120+'Շիրակ '!E120+Կոտայք!E120+Տավուշ!E120+Սյունիք!E120+'Երևան '!E120)</f>
        <v>0</v>
      </c>
      <c r="F120" s="24">
        <f>SUM('Արագածոտն '!F120+Արարատ!F120+Արմավիր!F120+Գեղարքունիք!F120+'Լոռի '!F120+'Շիրակ '!F120+Կոտայք!F120+Տավուշ!F120+Սյունիք!F120+'Երևան '!F120)</f>
        <v>0</v>
      </c>
      <c r="G120" s="24">
        <f>SUM('Արագածոտն '!G120+Արարատ!G120+Արմավիր!G120+Գեղարքունիք!G120+'Լոռի '!G120+'Շիրակ '!G120+Կոտայք!G120+Տավուշ!G120+Սյունիք!G120+'Երևան '!G120)</f>
        <v>0</v>
      </c>
      <c r="H120" s="24">
        <f>SUM('Արագածոտն '!H120+Արարատ!H120+Արմավիր!H120+Գեղարքունիք!H120+'Լոռի '!H120+'Շիրակ '!H120+Կոտայք!H120+Տավուշ!H120+Սյունիք!H120+'Երևան '!H120)</f>
        <v>0</v>
      </c>
      <c r="I120" s="24">
        <f>SUM('Արագածոտն '!I120+Արարատ!I120+Արմավիր!I120+Գեղարքունիք!I120+'Լոռի '!I120+'Շիրակ '!I120+Կոտայք!I120+Տավուշ!I120+Սյունիք!I120+'Երևան '!I120)</f>
        <v>0</v>
      </c>
      <c r="J120" s="24">
        <f>SUM('Արագածոտն '!J120+Արարատ!J120+Արմավիր!J120+Գեղարքունիք!J120+'Լոռի '!J120+'Շիրակ '!J120+Կոտայք!J120+Տավուշ!J120+Սյունիք!J120+'Երևան '!J120)</f>
        <v>0</v>
      </c>
      <c r="K120" s="24">
        <f>SUM('Արագածոտն '!K120+Արարատ!K120+Արմավիր!K120+Գեղարքունիք!K120+'Լոռի '!K120+'Շիրակ '!K120+Կոտայք!K120+Տավուշ!K120+Սյունիք!K120+'Երևան '!K120)</f>
        <v>0</v>
      </c>
      <c r="L120" s="24">
        <f>SUM('Արագածոտն '!L120+Արարատ!L120+Արմավիր!L120+Գեղարքունիք!L120+'Լոռի '!L120+'Շիրակ '!L120+Կոտայք!L120+Տավուշ!L120+Սյունիք!L120+'Երևան '!L120)</f>
        <v>0</v>
      </c>
      <c r="M120" s="24">
        <f>SUM('Արագածոտն '!M120+Արարատ!M120+Արմավիր!M120+Գեղարքունիք!M120+'Լոռի '!M120+'Շիրակ '!M120+Կոտայք!M120+Տավուշ!M120+Սյունիք!M120+'Երևան '!M120)</f>
        <v>0</v>
      </c>
      <c r="N120" s="24">
        <f>SUM('Արագածոտն '!N120+Արարատ!N120+Արմավիր!N120+Գեղարքունիք!N120+'Լոռի '!N120+'Շիրակ '!N120+Կոտայք!N120+Տավուշ!N120+Սյունիք!N120+'Երևան '!N120)</f>
        <v>0</v>
      </c>
      <c r="O120" s="24">
        <f>SUM('Արագածոտն '!O120+Արարատ!O120+Արմավիր!O120+Գեղարքունիք!O120+'Լոռի '!O120+'Շիրակ '!O120+Կոտայք!O120+Տավուշ!O120+Սյունիք!O120+'Երևան '!O120)</f>
        <v>0</v>
      </c>
      <c r="P120" s="24">
        <f>SUM('Արագածոտն '!P120+Արարատ!P120+Արմավիր!P120+Գեղարքունիք!P120+'Լոռի '!P120+'Շիրակ '!P120+Կոտայք!P120+Տավուշ!P120+Սյունիք!P120+'Երևան '!P120)</f>
        <v>0</v>
      </c>
      <c r="Q120" s="24">
        <f>SUM('Արագածոտն '!Q120+Արարատ!Q120+Արմավիր!Q120+Գեղարքունիք!Q120+'Լոռի '!Q120+'Շիրակ '!Q120+Կոտայք!Q120+Տավուշ!Q120+Սյունիք!Q120+'Երևան '!Q120)</f>
        <v>0</v>
      </c>
      <c r="R120" s="24">
        <f>SUM('Արագածոտն '!R120+Արարատ!R120+Արմավիր!R120+Գեղարքունիք!R120+'Լոռի '!R120+'Շիրակ '!R120+Կոտայք!R120+Տավուշ!R120+Սյունիք!R120+'Երևան '!R120)</f>
        <v>0</v>
      </c>
      <c r="S120" s="24">
        <f>SUM('Արագածոտն '!S120+Արարատ!S120+Արմավիր!S120+Գեղարքունիք!S120+'Լոռի '!S120+'Շիրակ '!S120+Կոտայք!S120+Տավուշ!S120+Սյունիք!S120+'Երևան '!S120)</f>
        <v>0</v>
      </c>
      <c r="T120" s="24">
        <f>SUM('Արագածոտն '!T120+Արարատ!T120+Արմավիր!T120+Գեղարքունիք!T120+'Լոռի '!T120+'Շիրակ '!T120+Կոտայք!T120+Տավուշ!T120+Սյունիք!T120+'Երևան '!T120)</f>
        <v>0</v>
      </c>
      <c r="U120" s="24">
        <f>SUM('Արագածոտն '!U120+Արարատ!U120+Արմավիր!U120+Գեղարքունիք!U120+'Լոռի '!U120+'Շիրակ '!U120+Կոտայք!U120+Տավուշ!U120+Սյունիք!U120+'Երևան '!U120)</f>
        <v>0</v>
      </c>
      <c r="V120" s="24">
        <f>SUM('Արագածոտն '!V120+Արարատ!V120+Արմավիր!V120+Գեղարքունիք!V120+'Լոռի '!V120+'Շիրակ '!V120+Կոտայք!V120+Տավուշ!V120+Սյունիք!V120+'Երևան '!V120)</f>
        <v>0</v>
      </c>
      <c r="W120" s="24">
        <f>SUM('Արագածոտն '!W120+Արարատ!W120+Արմավիր!W120+Գեղարքունիք!W120+'Լոռի '!W120+'Շիրակ '!W120+Կոտայք!W120+Տավուշ!W120+Սյունիք!W120+'Երևան '!W120)</f>
        <v>0</v>
      </c>
      <c r="X120" s="24">
        <f>SUM('Արագածոտն '!X120+Արարատ!X120+Արմավիր!X120+Գեղարքունիք!X120+'Լոռի '!X120+'Շիրակ '!X120+Կոտայք!X120+Տավուշ!X120+Սյունիք!X120+'Երևան '!X120)</f>
        <v>0</v>
      </c>
      <c r="Y120" s="24">
        <f>SUM('Արագածոտն '!Y120+Արարատ!Y120+Արմավիր!Y120+Գեղարքունիք!Y120+'Լոռի '!Y120+'Շիրակ '!Y120+Կոտայք!Y120+Տավուշ!Y120+Սյունիք!Y120+'Երևան '!Y120)</f>
        <v>0</v>
      </c>
      <c r="Z120" s="24">
        <f>SUM('Արագածոտն '!Z120+Արարատ!Z120+Արմավիր!Z120+Գեղարքունիք!Z120+'Լոռի '!Z120+'Շիրակ '!Z120+Կոտայք!Z120+Տավուշ!Z120+Սյունիք!Z120+'Երևան '!Z120)</f>
        <v>0</v>
      </c>
      <c r="AA120" s="24">
        <f>SUM('Արագածոտն '!AA120+Արարատ!AA120+Արմավիր!AA120+Գեղարքունիք!AA120+'Լոռի '!AA120+'Շիրակ '!AA120+Կոտայք!AA120+Տավուշ!AA120+Սյունիք!AA120+'Երևան '!AA120)</f>
        <v>0</v>
      </c>
      <c r="AB120" s="24">
        <f>SUM('Արագածոտն '!AB120+Արարատ!AB120+Արմավիր!AB120+Գեղարքունիք!AB120+'Լոռի '!AB120+'Շիրակ '!AB120+Կոտայք!AB120+Տավուշ!AB120+Սյունիք!AB120+'Երևան '!AB120)</f>
        <v>0</v>
      </c>
      <c r="AC120" s="24">
        <f>SUM('Արագածոտն '!AC120+Արարատ!AC120+Արմավիր!AC120+Գեղարքունիք!AC120+'Լոռի '!AC120+'Շիրակ '!AC120+Կոտայք!AC120+Տավուշ!AC120+Սյունիք!AC120+'Երևան '!AC120)</f>
        <v>0</v>
      </c>
      <c r="AD120" s="7">
        <f t="shared" si="37"/>
        <v>0</v>
      </c>
      <c r="AE120" s="7">
        <f t="shared" si="38"/>
        <v>0</v>
      </c>
      <c r="AF120" s="7">
        <f t="shared" si="39"/>
        <v>0</v>
      </c>
      <c r="AG120" s="7">
        <f t="shared" si="40"/>
        <v>0</v>
      </c>
      <c r="AH120" s="7">
        <f t="shared" si="41"/>
        <v>0</v>
      </c>
      <c r="AI120" s="7">
        <f t="shared" si="42"/>
        <v>0</v>
      </c>
    </row>
    <row r="121" spans="1:35" ht="42.75" x14ac:dyDescent="0.3">
      <c r="A121" s="11">
        <v>8</v>
      </c>
      <c r="B121" s="12" t="s">
        <v>487</v>
      </c>
      <c r="C121" s="15"/>
      <c r="D121" s="11">
        <f>SUM('Արագածոտն '!D121+Արարատ!D121+Արմավիր!D121+Գեղարքունիք!D121+'Լոռի '!D121+'Շիրակ '!D121+Կոտայք!D121+Տավուշ!D121+Սյունիք!D121+'Երևան '!D121)</f>
        <v>0</v>
      </c>
      <c r="E121" s="11">
        <f>SUM('Արագածոտն '!E121+Արարատ!E121+Արմավիր!E121+Գեղարքունիք!E121+'Լոռի '!E121+'Շիրակ '!E121+Կոտայք!E121+Տավուշ!E121+Սյունիք!E121+'Երևան '!E121)</f>
        <v>0</v>
      </c>
      <c r="F121" s="11">
        <f>SUM('Արագածոտն '!F121+Արարատ!F121+Արմավիր!F121+Գեղարքունիք!F121+'Լոռի '!F121+'Շիրակ '!F121+Կոտայք!F121+Տավուշ!F121+Սյունիք!F121+'Երևան '!F121)</f>
        <v>0</v>
      </c>
      <c r="G121" s="11">
        <f>SUM('Արագածոտն '!G121+Արարատ!G121+Արմավիր!G121+Գեղարքունիք!G121+'Լոռի '!G121+'Շիրակ '!G121+Կոտայք!G121+Տավուշ!G121+Սյունիք!G121+'Երևան '!G121)</f>
        <v>0</v>
      </c>
      <c r="H121" s="11">
        <f>SUM('Արագածոտն '!H121+Արարատ!H121+Արմավիր!H121+Գեղարքունիք!H121+'Լոռի '!H121+'Շիրակ '!H121+Կոտայք!H121+Տավուշ!H121+Սյունիք!H121+'Երևան '!H121)</f>
        <v>0</v>
      </c>
      <c r="I121" s="11">
        <f>SUM('Արագածոտն '!I121+Արարատ!I121+Արմավիր!I121+Գեղարքունիք!I121+'Լոռի '!I121+'Շիրակ '!I121+Կոտայք!I121+Տավուշ!I121+Սյունիք!I121+'Երևան '!I121)</f>
        <v>0</v>
      </c>
      <c r="J121" s="11">
        <f>SUM('Արագածոտն '!J121+Արարատ!J121+Արմավիր!J121+Գեղարքունիք!J121+'Լոռի '!J121+'Շիրակ '!J121+Կոտայք!J121+Տավուշ!J121+Սյունիք!J121+'Երևան '!J121)</f>
        <v>0</v>
      </c>
      <c r="K121" s="11">
        <f>SUM('Արագածոտն '!K121+Արարատ!K121+Արմավիր!K121+Գեղարքունիք!K121+'Լոռի '!K121+'Շիրակ '!K121+Կոտայք!K121+Տավուշ!K121+Սյունիք!K121+'Երևան '!K121)</f>
        <v>0</v>
      </c>
      <c r="L121" s="11">
        <f>SUM('Արագածոտն '!L121+Արարատ!L121+Արմավիր!L121+Գեղարքունիք!L121+'Լոռի '!L121+'Շիրակ '!L121+Կոտայք!L121+Տավուշ!L121+Սյունիք!L121+'Երևան '!L121)</f>
        <v>0</v>
      </c>
      <c r="M121" s="11">
        <f>SUM('Արագածոտն '!M121+Արարատ!M121+Արմավիր!M121+Գեղարքունիք!M121+'Լոռի '!M121+'Շիրակ '!M121+Կոտայք!M121+Տավուշ!M121+Սյունիք!M121+'Երևան '!M121)</f>
        <v>0</v>
      </c>
      <c r="N121" s="11">
        <f>SUM('Արագածոտն '!N121+Արարատ!N121+Արմավիր!N121+Գեղարքունիք!N121+'Լոռի '!N121+'Շիրակ '!N121+Կոտայք!N121+Տավուշ!N121+Սյունիք!N121+'Երևան '!N121)</f>
        <v>0</v>
      </c>
      <c r="O121" s="11">
        <f>SUM('Արագածոտն '!O121+Արարատ!O121+Արմավիր!O121+Գեղարքունիք!O121+'Լոռի '!O121+'Շիրակ '!O121+Կոտայք!O121+Տավուշ!O121+Սյունիք!O121+'Երևան '!O121)</f>
        <v>0</v>
      </c>
      <c r="P121" s="11">
        <f>SUM('Արագածոտն '!P121+Արարատ!P121+Արմավիր!P121+Գեղարքունիք!P121+'Լոռի '!P121+'Շիրակ '!P121+Կոտայք!P121+Տավուշ!P121+Սյունիք!P121+'Երևան '!P121)</f>
        <v>0</v>
      </c>
      <c r="Q121" s="11">
        <f>SUM('Արագածոտն '!Q121+Արարատ!Q121+Արմավիր!Q121+Գեղարքունիք!Q121+'Լոռի '!Q121+'Շիրակ '!Q121+Կոտայք!Q121+Տավուշ!Q121+Սյունիք!Q121+'Երևան '!Q121)</f>
        <v>0</v>
      </c>
      <c r="R121" s="11">
        <f>SUM('Արագածոտն '!R121+Արարատ!R121+Արմավիր!R121+Գեղարքունիք!R121+'Լոռի '!R121+'Շիրակ '!R121+Կոտայք!R121+Տավուշ!R121+Սյունիք!R121+'Երևան '!R121)</f>
        <v>0</v>
      </c>
      <c r="S121" s="11">
        <f>SUM('Արագածոտն '!S121+Արարատ!S121+Արմավիր!S121+Գեղարքունիք!S121+'Լոռի '!S121+'Շիրակ '!S121+Կոտայք!S121+Տավուշ!S121+Սյունիք!S121+'Երևան '!S121)</f>
        <v>0</v>
      </c>
      <c r="T121" s="11">
        <f>SUM('Արագածոտն '!T121+Արարատ!T121+Արմավիր!T121+Գեղարքունիք!T121+'Լոռի '!T121+'Շիրակ '!T121+Կոտայք!T121+Տավուշ!T121+Սյունիք!T121+'Երևան '!T121)</f>
        <v>0</v>
      </c>
      <c r="U121" s="11">
        <f>SUM('Արագածոտն '!U121+Արարատ!U121+Արմավիր!U121+Գեղարքունիք!U121+'Լոռի '!U121+'Շիրակ '!U121+Կոտայք!U121+Տավուշ!U121+Սյունիք!U121+'Երևան '!U121)</f>
        <v>0</v>
      </c>
      <c r="V121" s="11">
        <f>SUM('Արագածոտն '!V121+Արարատ!V121+Արմավիր!V121+Գեղարքունիք!V121+'Լոռի '!V121+'Շիրակ '!V121+Կոտայք!V121+Տավուշ!V121+Սյունիք!V121+'Երևան '!V121)</f>
        <v>0</v>
      </c>
      <c r="W121" s="11">
        <f>SUM('Արագածոտն '!W121+Արարատ!W121+Արմավիր!W121+Գեղարքունիք!W121+'Լոռի '!W121+'Շիրակ '!W121+Կոտայք!W121+Տավուշ!W121+Սյունիք!W121+'Երևան '!W121)</f>
        <v>0</v>
      </c>
      <c r="X121" s="11">
        <f>SUM('Արագածոտն '!X121+Արարատ!X121+Արմավիր!X121+Գեղարքունիք!X121+'Լոռի '!X121+'Շիրակ '!X121+Կոտայք!X121+Տավուշ!X121+Սյունիք!X121+'Երևան '!X121)</f>
        <v>0</v>
      </c>
      <c r="Y121" s="11">
        <f>SUM('Արագածոտն '!Y121+Արարատ!Y121+Արմավիր!Y121+Գեղարքունիք!Y121+'Լոռի '!Y121+'Շիրակ '!Y121+Կոտայք!Y121+Տավուշ!Y121+Սյունիք!Y121+'Երևան '!Y121)</f>
        <v>0</v>
      </c>
      <c r="Z121" s="11">
        <f>SUM('Արագածոտն '!Z121+Արարատ!Z121+Արմավիր!Z121+Գեղարքունիք!Z121+'Լոռի '!Z121+'Շիրակ '!Z121+Կոտայք!Z121+Տավուշ!Z121+Սյունիք!Z121+'Երևան '!Z121)</f>
        <v>0</v>
      </c>
      <c r="AA121" s="11">
        <f>SUM('Արագածոտն '!AA121+Արարատ!AA121+Արմավիր!AA121+Գեղարքունիք!AA121+'Լոռի '!AA121+'Շիրակ '!AA121+Կոտայք!AA121+Տավուշ!AA121+Սյունիք!AA121+'Երևան '!AA121)</f>
        <v>0</v>
      </c>
      <c r="AB121" s="11">
        <f>SUM('Արագածոտն '!AB121+Արարատ!AB121+Արմավիր!AB121+Գեղարքունիք!AB121+'Լոռի '!AB121+'Շիրակ '!AB121+Կոտայք!AB121+Տավուշ!AB121+Սյունիք!AB121+'Երևան '!AB121)</f>
        <v>0</v>
      </c>
      <c r="AC121" s="11">
        <f>SUM('Արագածոտն '!AC121+Արարատ!AC121+Արմավիր!AC121+Գեղարքունիք!AC121+'Լոռի '!AC121+'Շիրակ '!AC121+Կոտայք!AC121+Տավուշ!AC121+Սյունիք!AC121+'Երևան '!AC121)</f>
        <v>0</v>
      </c>
      <c r="AD121" s="15">
        <f t="shared" ref="AD121:AI121" si="43">SUM(AD122:AD135)</f>
        <v>0</v>
      </c>
      <c r="AE121" s="15">
        <f t="shared" si="43"/>
        <v>0</v>
      </c>
      <c r="AF121" s="15">
        <f t="shared" si="43"/>
        <v>0</v>
      </c>
      <c r="AG121" s="15">
        <f t="shared" si="43"/>
        <v>0</v>
      </c>
      <c r="AH121" s="15">
        <f t="shared" si="43"/>
        <v>0</v>
      </c>
      <c r="AI121" s="15">
        <f t="shared" si="43"/>
        <v>0</v>
      </c>
    </row>
    <row r="122" spans="1:35" ht="27.75" x14ac:dyDescent="0.3">
      <c r="A122" s="13">
        <v>8.1</v>
      </c>
      <c r="B122" s="14" t="s">
        <v>149</v>
      </c>
      <c r="C122" s="15">
        <v>238</v>
      </c>
      <c r="D122" s="24">
        <f>SUM('Արագածոտն '!D122+Արարատ!D122+Արմավիր!D122+Գեղարքունիք!D122+'Լոռի '!D122+'Շիրակ '!D122+Կոտայք!D122+Տավուշ!D122+Սյունիք!D122+'Երևան '!D122)</f>
        <v>0</v>
      </c>
      <c r="E122" s="24">
        <f>SUM('Արագածոտն '!E122+Արարատ!E122+Արմավիր!E122+Գեղարքունիք!E122+'Լոռի '!E122+'Շիրակ '!E122+Կոտայք!E122+Տավուշ!E122+Սյունիք!E122+'Երևան '!E122)</f>
        <v>0</v>
      </c>
      <c r="F122" s="24">
        <f>SUM('Արագածոտն '!F122+Արարատ!F122+Արմավիր!F122+Գեղարքունիք!F122+'Լոռի '!F122+'Շիրակ '!F122+Կոտայք!F122+Տավուշ!F122+Սյունիք!F122+'Երևան '!F122)</f>
        <v>0</v>
      </c>
      <c r="G122" s="24">
        <f>SUM('Արագածոտն '!G122+Արարատ!G122+Արմավիր!G122+Գեղարքունիք!G122+'Լոռի '!G122+'Շիրակ '!G122+Կոտայք!G122+Տավուշ!G122+Սյունիք!G122+'Երևան '!G122)</f>
        <v>0</v>
      </c>
      <c r="H122" s="24">
        <f>SUM('Արագածոտն '!H122+Արարատ!H122+Արմավիր!H122+Գեղարքունիք!H122+'Լոռի '!H122+'Շիրակ '!H122+Կոտայք!H122+Տավուշ!H122+Սյունիք!H122+'Երևան '!H122)</f>
        <v>0</v>
      </c>
      <c r="I122" s="24">
        <f>SUM('Արագածոտն '!I122+Արարատ!I122+Արմավիր!I122+Գեղարքունիք!I122+'Լոռի '!I122+'Շիրակ '!I122+Կոտայք!I122+Տավուշ!I122+Սյունիք!I122+'Երևան '!I122)</f>
        <v>0</v>
      </c>
      <c r="J122" s="24">
        <f>SUM('Արագածոտն '!J122+Արարատ!J122+Արմավիր!J122+Գեղարքունիք!J122+'Լոռի '!J122+'Շիրակ '!J122+Կոտայք!J122+Տավուշ!J122+Սյունիք!J122+'Երևան '!J122)</f>
        <v>0</v>
      </c>
      <c r="K122" s="24">
        <f>SUM('Արագածոտն '!K122+Արարատ!K122+Արմավիր!K122+Գեղարքունիք!K122+'Լոռի '!K122+'Շիրակ '!K122+Կոտայք!K122+Տավուշ!K122+Սյունիք!K122+'Երևան '!K122)</f>
        <v>0</v>
      </c>
      <c r="L122" s="24">
        <f>SUM('Արագածոտն '!L122+Արարատ!L122+Արմավիր!L122+Գեղարքունիք!L122+'Լոռի '!L122+'Շիրակ '!L122+Կոտայք!L122+Տավուշ!L122+Սյունիք!L122+'Երևան '!L122)</f>
        <v>0</v>
      </c>
      <c r="M122" s="24">
        <f>SUM('Արագածոտն '!M122+Արարատ!M122+Արմավիր!M122+Գեղարքունիք!M122+'Լոռի '!M122+'Շիրակ '!M122+Կոտայք!M122+Տավուշ!M122+Սյունիք!M122+'Երևան '!M122)</f>
        <v>0</v>
      </c>
      <c r="N122" s="24">
        <f>SUM('Արագածոտն '!N122+Արարատ!N122+Արմավիր!N122+Գեղարքունիք!N122+'Լոռի '!N122+'Շիրակ '!N122+Կոտայք!N122+Տավուշ!N122+Սյունիք!N122+'Երևան '!N122)</f>
        <v>0</v>
      </c>
      <c r="O122" s="24">
        <f>SUM('Արագածոտն '!O122+Արարատ!O122+Արմավիր!O122+Գեղարքունիք!O122+'Լոռի '!O122+'Շիրակ '!O122+Կոտայք!O122+Տավուշ!O122+Սյունիք!O122+'Երևան '!O122)</f>
        <v>0</v>
      </c>
      <c r="P122" s="24">
        <f>SUM('Արագածոտն '!P122+Արարատ!P122+Արմավիր!P122+Գեղարքունիք!P122+'Լոռի '!P122+'Շիրակ '!P122+Կոտայք!P122+Տավուշ!P122+Սյունիք!P122+'Երևան '!P122)</f>
        <v>0</v>
      </c>
      <c r="Q122" s="24">
        <f>SUM('Արագածոտն '!Q122+Արարատ!Q122+Արմավիր!Q122+Գեղարքունիք!Q122+'Լոռի '!Q122+'Շիրակ '!Q122+Կոտայք!Q122+Տավուշ!Q122+Սյունիք!Q122+'Երևան '!Q122)</f>
        <v>0</v>
      </c>
      <c r="R122" s="24">
        <f>SUM('Արագածոտն '!R122+Արարատ!R122+Արմավիր!R122+Գեղարքունիք!R122+'Լոռի '!R122+'Շիրակ '!R122+Կոտայք!R122+Տավուշ!R122+Սյունիք!R122+'Երևան '!R122)</f>
        <v>0</v>
      </c>
      <c r="S122" s="24">
        <f>SUM('Արագածոտն '!S122+Արարատ!S122+Արմավիր!S122+Գեղարքունիք!S122+'Լոռի '!S122+'Շիրակ '!S122+Կոտայք!S122+Տավուշ!S122+Սյունիք!S122+'Երևան '!S122)</f>
        <v>0</v>
      </c>
      <c r="T122" s="24">
        <f>SUM('Արագածոտն '!T122+Արարատ!T122+Արմավիր!T122+Գեղարքունիք!T122+'Լոռի '!T122+'Շիրակ '!T122+Կոտայք!T122+Տավուշ!T122+Սյունիք!T122+'Երևան '!T122)</f>
        <v>0</v>
      </c>
      <c r="U122" s="24">
        <f>SUM('Արագածոտն '!U122+Արարատ!U122+Արմավիր!U122+Գեղարքունիք!U122+'Լոռի '!U122+'Շիրակ '!U122+Կոտայք!U122+Տավուշ!U122+Սյունիք!U122+'Երևան '!U122)</f>
        <v>0</v>
      </c>
      <c r="V122" s="24">
        <f>SUM('Արագածոտն '!V122+Արարատ!V122+Արմավիր!V122+Գեղարքունիք!V122+'Լոռի '!V122+'Շիրակ '!V122+Կոտայք!V122+Տավուշ!V122+Սյունիք!V122+'Երևան '!V122)</f>
        <v>0</v>
      </c>
      <c r="W122" s="24">
        <f>SUM('Արագածոտն '!W122+Արարատ!W122+Արմավիր!W122+Գեղարքունիք!W122+'Լոռի '!W122+'Շիրակ '!W122+Կոտայք!W122+Տավուշ!W122+Սյունիք!W122+'Երևան '!W122)</f>
        <v>0</v>
      </c>
      <c r="X122" s="24">
        <f>SUM('Արագածոտն '!X122+Արարատ!X122+Արմավիր!X122+Գեղարքունիք!X122+'Լոռի '!X122+'Շիրակ '!X122+Կոտայք!X122+Տավուշ!X122+Սյունիք!X122+'Երևան '!X122)</f>
        <v>0</v>
      </c>
      <c r="Y122" s="24">
        <f>SUM('Արագածոտն '!Y122+Արարատ!Y122+Արմավիր!Y122+Գեղարքունիք!Y122+'Լոռի '!Y122+'Շիրակ '!Y122+Կոտայք!Y122+Տավուշ!Y122+Սյունիք!Y122+'Երևան '!Y122)</f>
        <v>0</v>
      </c>
      <c r="Z122" s="24">
        <f>SUM('Արագածոտն '!Z122+Արարատ!Z122+Արմավիր!Z122+Գեղարքունիք!Z122+'Լոռի '!Z122+'Շիրակ '!Z122+Կոտայք!Z122+Տավուշ!Z122+Սյունիք!Z122+'Երևան '!Z122)</f>
        <v>0</v>
      </c>
      <c r="AA122" s="24">
        <f>SUM('Արագածոտն '!AA122+Արարատ!AA122+Արմավիր!AA122+Գեղարքունիք!AA122+'Լոռի '!AA122+'Շիրակ '!AA122+Կոտայք!AA122+Տավուշ!AA122+Սյունիք!AA122+'Երևան '!AA122)</f>
        <v>0</v>
      </c>
      <c r="AB122" s="24">
        <f>SUM('Արագածոտն '!AB122+Արարատ!AB122+Արմավիր!AB122+Գեղարքունիք!AB122+'Լոռի '!AB122+'Շիրակ '!AB122+Կոտայք!AB122+Տավուշ!AB122+Սյունիք!AB122+'Երևան '!AB122)</f>
        <v>0</v>
      </c>
      <c r="AC122" s="24">
        <f>SUM('Արագածոտն '!AC122+Արարատ!AC122+Արմավիր!AC122+Գեղարքունիք!AC122+'Լոռի '!AC122+'Շիրակ '!AC122+Կոտայք!AC122+Տավուշ!AC122+Սյունիք!AC122+'Երևան '!AC122)</f>
        <v>0</v>
      </c>
      <c r="AD122" s="7">
        <f>F122</f>
        <v>0</v>
      </c>
      <c r="AE122" s="7">
        <f>SUM(D122:E122)</f>
        <v>0</v>
      </c>
      <c r="AF122" s="7">
        <f>R122</f>
        <v>0</v>
      </c>
      <c r="AG122" s="7">
        <f>SUM(K122:Q122)</f>
        <v>0</v>
      </c>
      <c r="AH122" s="7">
        <f>F122</f>
        <v>0</v>
      </c>
      <c r="AI122" s="7">
        <f>SUM(R122:Y122)</f>
        <v>0</v>
      </c>
    </row>
    <row r="123" spans="1:35" ht="81.75" x14ac:dyDescent="0.3">
      <c r="A123" s="13">
        <v>8.1999999999999993</v>
      </c>
      <c r="B123" s="14" t="s">
        <v>150</v>
      </c>
      <c r="C123" s="15">
        <v>239</v>
      </c>
      <c r="D123" s="24">
        <f>SUM('Արագածոտն '!D123+Արարատ!D123+Արմավիր!D123+Գեղարքունիք!D123+'Լոռի '!D123+'Շիրակ '!D123+Կոտայք!D123+Տավուշ!D123+Սյունիք!D123+'Երևան '!D123)</f>
        <v>0</v>
      </c>
      <c r="E123" s="24">
        <f>SUM('Արագածոտն '!E123+Արարատ!E123+Արմավիր!E123+Գեղարքունիք!E123+'Լոռի '!E123+'Շիրակ '!E123+Կոտայք!E123+Տավուշ!E123+Սյունիք!E123+'Երևան '!E123)</f>
        <v>0</v>
      </c>
      <c r="F123" s="24">
        <f>SUM('Արագածոտն '!F123+Արարատ!F123+Արմավիր!F123+Գեղարքունիք!F123+'Լոռի '!F123+'Շիրակ '!F123+Կոտայք!F123+Տավուշ!F123+Սյունիք!F123+'Երևան '!F123)</f>
        <v>0</v>
      </c>
      <c r="G123" s="24">
        <f>SUM('Արագածոտն '!G123+Արարատ!G123+Արմավիր!G123+Գեղարքունիք!G123+'Լոռի '!G123+'Շիրակ '!G123+Կոտայք!G123+Տավուշ!G123+Սյունիք!G123+'Երևան '!G123)</f>
        <v>0</v>
      </c>
      <c r="H123" s="24">
        <f>SUM('Արագածոտն '!H123+Արարատ!H123+Արմավիր!H123+Գեղարքունիք!H123+'Լոռի '!H123+'Շիրակ '!H123+Կոտայք!H123+Տավուշ!H123+Սյունիք!H123+'Երևան '!H123)</f>
        <v>0</v>
      </c>
      <c r="I123" s="24">
        <f>SUM('Արագածոտն '!I123+Արարատ!I123+Արմավիր!I123+Գեղարքունիք!I123+'Լոռի '!I123+'Շիրակ '!I123+Կոտայք!I123+Տավուշ!I123+Սյունիք!I123+'Երևան '!I123)</f>
        <v>0</v>
      </c>
      <c r="J123" s="24">
        <f>SUM('Արագածոտն '!J123+Արարատ!J123+Արմավիր!J123+Գեղարքունիք!J123+'Լոռի '!J123+'Շիրակ '!J123+Կոտայք!J123+Տավուշ!J123+Սյունիք!J123+'Երևան '!J123)</f>
        <v>0</v>
      </c>
      <c r="K123" s="24">
        <f>SUM('Արագածոտն '!K123+Արարատ!K123+Արմավիր!K123+Գեղարքունիք!K123+'Լոռի '!K123+'Շիրակ '!K123+Կոտայք!K123+Տավուշ!K123+Սյունիք!K123+'Երևան '!K123)</f>
        <v>0</v>
      </c>
      <c r="L123" s="24">
        <f>SUM('Արագածոտն '!L123+Արարատ!L123+Արմավիր!L123+Գեղարքունիք!L123+'Լոռի '!L123+'Շիրակ '!L123+Կոտայք!L123+Տավուշ!L123+Սյունիք!L123+'Երևան '!L123)</f>
        <v>0</v>
      </c>
      <c r="M123" s="24">
        <f>SUM('Արագածոտն '!M123+Արարատ!M123+Արմավիր!M123+Գեղարքունիք!M123+'Լոռի '!M123+'Շիրակ '!M123+Կոտայք!M123+Տավուշ!M123+Սյունիք!M123+'Երևան '!M123)</f>
        <v>0</v>
      </c>
      <c r="N123" s="24">
        <f>SUM('Արագածոտն '!N123+Արարատ!N123+Արմավիր!N123+Գեղարքունիք!N123+'Լոռի '!N123+'Շիրակ '!N123+Կոտայք!N123+Տավուշ!N123+Սյունիք!N123+'Երևան '!N123)</f>
        <v>0</v>
      </c>
      <c r="O123" s="24">
        <f>SUM('Արագածոտն '!O123+Արարատ!O123+Արմավիր!O123+Գեղարքունիք!O123+'Լոռի '!O123+'Շիրակ '!O123+Կոտայք!O123+Տավուշ!O123+Սյունիք!O123+'Երևան '!O123)</f>
        <v>0</v>
      </c>
      <c r="P123" s="24">
        <f>SUM('Արագածոտն '!P123+Արարատ!P123+Արմավիր!P123+Գեղարքունիք!P123+'Լոռի '!P123+'Շիրակ '!P123+Կոտայք!P123+Տավուշ!P123+Սյունիք!P123+'Երևան '!P123)</f>
        <v>0</v>
      </c>
      <c r="Q123" s="24">
        <f>SUM('Արագածոտն '!Q123+Արարատ!Q123+Արմավիր!Q123+Գեղարքունիք!Q123+'Լոռի '!Q123+'Շիրակ '!Q123+Կոտայք!Q123+Տավուշ!Q123+Սյունիք!Q123+'Երևան '!Q123)</f>
        <v>0</v>
      </c>
      <c r="R123" s="24">
        <f>SUM('Արագածոտն '!R123+Արարատ!R123+Արմավիր!R123+Գեղարքունիք!R123+'Լոռի '!R123+'Շիրակ '!R123+Կոտայք!R123+Տավուշ!R123+Սյունիք!R123+'Երևան '!R123)</f>
        <v>0</v>
      </c>
      <c r="S123" s="24">
        <f>SUM('Արագածոտն '!S123+Արարատ!S123+Արմավիր!S123+Գեղարքունիք!S123+'Լոռի '!S123+'Շիրակ '!S123+Կոտայք!S123+Տավուշ!S123+Սյունիք!S123+'Երևան '!S123)</f>
        <v>0</v>
      </c>
      <c r="T123" s="24">
        <f>SUM('Արագածոտն '!T123+Արարատ!T123+Արմավիր!T123+Գեղարքունիք!T123+'Լոռի '!T123+'Շիրակ '!T123+Կոտայք!T123+Տավուշ!T123+Սյունիք!T123+'Երևան '!T123)</f>
        <v>0</v>
      </c>
      <c r="U123" s="24">
        <f>SUM('Արագածոտն '!U123+Արարատ!U123+Արմավիր!U123+Գեղարքունիք!U123+'Լոռի '!U123+'Շիրակ '!U123+Կոտայք!U123+Տավուշ!U123+Սյունիք!U123+'Երևան '!U123)</f>
        <v>0</v>
      </c>
      <c r="V123" s="24">
        <f>SUM('Արագածոտն '!V123+Արարատ!V123+Արմավիր!V123+Գեղարքունիք!V123+'Լոռի '!V123+'Շիրակ '!V123+Կոտայք!V123+Տավուշ!V123+Սյունիք!V123+'Երևան '!V123)</f>
        <v>0</v>
      </c>
      <c r="W123" s="24">
        <f>SUM('Արագածոտն '!W123+Արարատ!W123+Արմավիր!W123+Գեղարքունիք!W123+'Լոռի '!W123+'Շիրակ '!W123+Կոտայք!W123+Տավուշ!W123+Սյունիք!W123+'Երևան '!W123)</f>
        <v>0</v>
      </c>
      <c r="X123" s="24">
        <f>SUM('Արագածոտն '!X123+Արարատ!X123+Արմավիր!X123+Գեղարքունիք!X123+'Լոռի '!X123+'Շիրակ '!X123+Կոտայք!X123+Տավուշ!X123+Սյունիք!X123+'Երևան '!X123)</f>
        <v>0</v>
      </c>
      <c r="Y123" s="24">
        <f>SUM('Արագածոտն '!Y123+Արարատ!Y123+Արմավիր!Y123+Գեղարքունիք!Y123+'Լոռի '!Y123+'Շիրակ '!Y123+Կոտայք!Y123+Տավուշ!Y123+Սյունիք!Y123+'Երևան '!Y123)</f>
        <v>0</v>
      </c>
      <c r="Z123" s="24">
        <f>SUM('Արագածոտն '!Z123+Արարատ!Z123+Արմավիր!Z123+Գեղարքունիք!Z123+'Լոռի '!Z123+'Շիրակ '!Z123+Կոտայք!Z123+Տավուշ!Z123+Սյունիք!Z123+'Երևան '!Z123)</f>
        <v>0</v>
      </c>
      <c r="AA123" s="24">
        <f>SUM('Արագածոտն '!AA123+Արարատ!AA123+Արմավիր!AA123+Գեղարքունիք!AA123+'Լոռի '!AA123+'Շիրակ '!AA123+Կոտայք!AA123+Տավուշ!AA123+Սյունիք!AA123+'Երևան '!AA123)</f>
        <v>0</v>
      </c>
      <c r="AB123" s="24">
        <f>SUM('Արագածոտն '!AB123+Արարատ!AB123+Արմավիր!AB123+Գեղարքունիք!AB123+'Լոռի '!AB123+'Շիրակ '!AB123+Կոտայք!AB123+Տավուշ!AB123+Սյունիք!AB123+'Երևան '!AB123)</f>
        <v>0</v>
      </c>
      <c r="AC123" s="24">
        <f>SUM('Արագածոտն '!AC123+Արարատ!AC123+Արմավիր!AC123+Գեղարքունիք!AC123+'Լոռի '!AC123+'Շիրակ '!AC123+Կոտայք!AC123+Տավուշ!AC123+Սյունիք!AC123+'Երևան '!AC123)</f>
        <v>0</v>
      </c>
      <c r="AD123" s="7">
        <f t="shared" ref="AD123:AD135" si="44">F123</f>
        <v>0</v>
      </c>
      <c r="AE123" s="7">
        <f t="shared" ref="AE123:AE135" si="45">SUM(D123:E123)</f>
        <v>0</v>
      </c>
      <c r="AF123" s="7">
        <f t="shared" ref="AF123:AF135" si="46">R123</f>
        <v>0</v>
      </c>
      <c r="AG123" s="7">
        <f t="shared" ref="AG123:AG135" si="47">SUM(K123:Q123)</f>
        <v>0</v>
      </c>
      <c r="AH123" s="7">
        <f t="shared" ref="AH123:AH135" si="48">F123</f>
        <v>0</v>
      </c>
      <c r="AI123" s="7">
        <f t="shared" ref="AI123:AI135" si="49">SUM(R123:Y123)</f>
        <v>0</v>
      </c>
    </row>
    <row r="124" spans="1:35" ht="41.25" x14ac:dyDescent="0.3">
      <c r="A124" s="13">
        <v>8.3000000000000007</v>
      </c>
      <c r="B124" s="14" t="s">
        <v>151</v>
      </c>
      <c r="C124" s="15">
        <v>240</v>
      </c>
      <c r="D124" s="24">
        <f>SUM('Արագածոտն '!D124+Արարատ!D124+Արմավիր!D124+Գեղարքունիք!D124+'Լոռի '!D124+'Շիրակ '!D124+Կոտայք!D124+Տավուշ!D124+Սյունիք!D124+'Երևան '!D124)</f>
        <v>0</v>
      </c>
      <c r="E124" s="24">
        <f>SUM('Արագածոտն '!E124+Արարատ!E124+Արմավիր!E124+Գեղարքունիք!E124+'Լոռի '!E124+'Շիրակ '!E124+Կոտայք!E124+Տավուշ!E124+Սյունիք!E124+'Երևան '!E124)</f>
        <v>0</v>
      </c>
      <c r="F124" s="24">
        <f>SUM('Արագածոտն '!F124+Արարատ!F124+Արմավիր!F124+Գեղարքունիք!F124+'Լոռի '!F124+'Շիրակ '!F124+Կոտայք!F124+Տավուշ!F124+Սյունիք!F124+'Երևան '!F124)</f>
        <v>0</v>
      </c>
      <c r="G124" s="24">
        <f>SUM('Արագածոտն '!G124+Արարատ!G124+Արմավիր!G124+Գեղարքունիք!G124+'Լոռի '!G124+'Շիրակ '!G124+Կոտայք!G124+Տավուշ!G124+Սյունիք!G124+'Երևան '!G124)</f>
        <v>0</v>
      </c>
      <c r="H124" s="24">
        <f>SUM('Արագածոտն '!H124+Արարատ!H124+Արմավիր!H124+Գեղարքունիք!H124+'Լոռի '!H124+'Շիրակ '!H124+Կոտայք!H124+Տավուշ!H124+Սյունիք!H124+'Երևան '!H124)</f>
        <v>0</v>
      </c>
      <c r="I124" s="24">
        <f>SUM('Արագածոտն '!I124+Արարատ!I124+Արմավիր!I124+Գեղարքունիք!I124+'Լոռի '!I124+'Շիրակ '!I124+Կոտայք!I124+Տավուշ!I124+Սյունիք!I124+'Երևան '!I124)</f>
        <v>0</v>
      </c>
      <c r="J124" s="24">
        <f>SUM('Արագածոտն '!J124+Արարատ!J124+Արմավիր!J124+Գեղարքունիք!J124+'Լոռի '!J124+'Շիրակ '!J124+Կոտայք!J124+Տավուշ!J124+Սյունիք!J124+'Երևան '!J124)</f>
        <v>0</v>
      </c>
      <c r="K124" s="24">
        <f>SUM('Արագածոտն '!K124+Արարատ!K124+Արմավիր!K124+Գեղարքունիք!K124+'Լոռի '!K124+'Շիրակ '!K124+Կոտայք!K124+Տավուշ!K124+Սյունիք!K124+'Երևան '!K124)</f>
        <v>0</v>
      </c>
      <c r="L124" s="24">
        <f>SUM('Արագածոտն '!L124+Արարատ!L124+Արմավիր!L124+Գեղարքունիք!L124+'Լոռի '!L124+'Շիրակ '!L124+Կոտայք!L124+Տավուշ!L124+Սյունիք!L124+'Երևան '!L124)</f>
        <v>0</v>
      </c>
      <c r="M124" s="24">
        <f>SUM('Արագածոտն '!M124+Արարատ!M124+Արմավիր!M124+Գեղարքունիք!M124+'Լոռի '!M124+'Շիրակ '!M124+Կոտայք!M124+Տավուշ!M124+Սյունիք!M124+'Երևան '!M124)</f>
        <v>0</v>
      </c>
      <c r="N124" s="24">
        <f>SUM('Արագածոտն '!N124+Արարատ!N124+Արմավիր!N124+Գեղարքունիք!N124+'Լոռի '!N124+'Շիրակ '!N124+Կոտայք!N124+Տավուշ!N124+Սյունիք!N124+'Երևան '!N124)</f>
        <v>0</v>
      </c>
      <c r="O124" s="24">
        <f>SUM('Արագածոտն '!O124+Արարատ!O124+Արմավիր!O124+Գեղարքունիք!O124+'Լոռի '!O124+'Շիրակ '!O124+Կոտայք!O124+Տավուշ!O124+Սյունիք!O124+'Երևան '!O124)</f>
        <v>0</v>
      </c>
      <c r="P124" s="24">
        <f>SUM('Արագածոտն '!P124+Արարատ!P124+Արմավիր!P124+Գեղարքունիք!P124+'Լոռի '!P124+'Շիրակ '!P124+Կոտայք!P124+Տավուշ!P124+Սյունիք!P124+'Երևան '!P124)</f>
        <v>0</v>
      </c>
      <c r="Q124" s="24">
        <f>SUM('Արագածոտն '!Q124+Արարատ!Q124+Արմավիր!Q124+Գեղարքունիք!Q124+'Լոռի '!Q124+'Շիրակ '!Q124+Կոտայք!Q124+Տավուշ!Q124+Սյունիք!Q124+'Երևան '!Q124)</f>
        <v>0</v>
      </c>
      <c r="R124" s="24">
        <f>SUM('Արագածոտն '!R124+Արարատ!R124+Արմավիր!R124+Գեղարքունիք!R124+'Լոռի '!R124+'Շիրակ '!R124+Կոտայք!R124+Տավուշ!R124+Սյունիք!R124+'Երևան '!R124)</f>
        <v>0</v>
      </c>
      <c r="S124" s="24">
        <f>SUM('Արագածոտն '!S124+Արարատ!S124+Արմավիր!S124+Գեղարքունիք!S124+'Լոռի '!S124+'Շիրակ '!S124+Կոտայք!S124+Տավուշ!S124+Սյունիք!S124+'Երևան '!S124)</f>
        <v>0</v>
      </c>
      <c r="T124" s="24">
        <f>SUM('Արագածոտն '!T124+Արարատ!T124+Արմավիր!T124+Գեղարքունիք!T124+'Լոռի '!T124+'Շիրակ '!T124+Կոտայք!T124+Տավուշ!T124+Սյունիք!T124+'Երևան '!T124)</f>
        <v>0</v>
      </c>
      <c r="U124" s="24">
        <f>SUM('Արագածոտն '!U124+Արարատ!U124+Արմավիր!U124+Գեղարքունիք!U124+'Լոռի '!U124+'Շիրակ '!U124+Կոտայք!U124+Տավուշ!U124+Սյունիք!U124+'Երևան '!U124)</f>
        <v>0</v>
      </c>
      <c r="V124" s="24">
        <f>SUM('Արագածոտն '!V124+Արարատ!V124+Արմավիր!V124+Գեղարքունիք!V124+'Լոռի '!V124+'Շիրակ '!V124+Կոտայք!V124+Տավուշ!V124+Սյունիք!V124+'Երևան '!V124)</f>
        <v>0</v>
      </c>
      <c r="W124" s="24">
        <f>SUM('Արագածոտն '!W124+Արարատ!W124+Արմավիր!W124+Գեղարքունիք!W124+'Լոռի '!W124+'Շիրակ '!W124+Կոտայք!W124+Տավուշ!W124+Սյունիք!W124+'Երևան '!W124)</f>
        <v>0</v>
      </c>
      <c r="X124" s="24">
        <f>SUM('Արագածոտն '!X124+Արարատ!X124+Արմավիր!X124+Գեղարքունիք!X124+'Լոռի '!X124+'Շիրակ '!X124+Կոտայք!X124+Տավուշ!X124+Սյունիք!X124+'Երևան '!X124)</f>
        <v>0</v>
      </c>
      <c r="Y124" s="24">
        <f>SUM('Արագածոտն '!Y124+Արարատ!Y124+Արմավիր!Y124+Գեղարքունիք!Y124+'Լոռի '!Y124+'Շիրակ '!Y124+Կոտայք!Y124+Տավուշ!Y124+Սյունիք!Y124+'Երևան '!Y124)</f>
        <v>0</v>
      </c>
      <c r="Z124" s="24">
        <f>SUM('Արագածոտն '!Z124+Արարատ!Z124+Արմավիր!Z124+Գեղարքունիք!Z124+'Լոռի '!Z124+'Շիրակ '!Z124+Կոտայք!Z124+Տավուշ!Z124+Սյունիք!Z124+'Երևան '!Z124)</f>
        <v>0</v>
      </c>
      <c r="AA124" s="24">
        <f>SUM('Արագածոտն '!AA124+Արարատ!AA124+Արմավիր!AA124+Գեղարքունիք!AA124+'Լոռի '!AA124+'Շիրակ '!AA124+Կոտայք!AA124+Տավուշ!AA124+Սյունիք!AA124+'Երևան '!AA124)</f>
        <v>0</v>
      </c>
      <c r="AB124" s="24">
        <f>SUM('Արագածոտն '!AB124+Արարատ!AB124+Արմավիր!AB124+Գեղարքունիք!AB124+'Լոռի '!AB124+'Շիրակ '!AB124+Կոտայք!AB124+Տավուշ!AB124+Սյունիք!AB124+'Երևան '!AB124)</f>
        <v>0</v>
      </c>
      <c r="AC124" s="24">
        <f>SUM('Արագածոտն '!AC124+Արարատ!AC124+Արմավիր!AC124+Գեղարքունիք!AC124+'Լոռի '!AC124+'Շիրակ '!AC124+Կոտայք!AC124+Տավուշ!AC124+Սյունիք!AC124+'Երևան '!AC124)</f>
        <v>0</v>
      </c>
      <c r="AD124" s="7">
        <f t="shared" si="44"/>
        <v>0</v>
      </c>
      <c r="AE124" s="7">
        <f t="shared" si="45"/>
        <v>0</v>
      </c>
      <c r="AF124" s="7">
        <f t="shared" si="46"/>
        <v>0</v>
      </c>
      <c r="AG124" s="7">
        <f t="shared" si="47"/>
        <v>0</v>
      </c>
      <c r="AH124" s="7">
        <f t="shared" si="48"/>
        <v>0</v>
      </c>
      <c r="AI124" s="7">
        <f t="shared" si="49"/>
        <v>0</v>
      </c>
    </row>
    <row r="125" spans="1:35" ht="81.75" x14ac:dyDescent="0.3">
      <c r="A125" s="13">
        <v>8.4</v>
      </c>
      <c r="B125" s="14" t="s">
        <v>152</v>
      </c>
      <c r="C125" s="15">
        <v>241</v>
      </c>
      <c r="D125" s="24">
        <f>SUM('Արագածոտն '!D125+Արարատ!D125+Արմավիր!D125+Գեղարքունիք!D125+'Լոռի '!D125+'Շիրակ '!D125+Կոտայք!D125+Տավուշ!D125+Սյունիք!D125+'Երևան '!D125)</f>
        <v>0</v>
      </c>
      <c r="E125" s="24">
        <f>SUM('Արագածոտն '!E125+Արարատ!E125+Արմավիր!E125+Գեղարքունիք!E125+'Լոռի '!E125+'Շիրակ '!E125+Կոտայք!E125+Տավուշ!E125+Սյունիք!E125+'Երևան '!E125)</f>
        <v>0</v>
      </c>
      <c r="F125" s="24">
        <f>SUM('Արագածոտն '!F125+Արարատ!F125+Արմավիր!F125+Գեղարքունիք!F125+'Լոռի '!F125+'Շիրակ '!F125+Կոտայք!F125+Տավուշ!F125+Սյունիք!F125+'Երևան '!F125)</f>
        <v>0</v>
      </c>
      <c r="G125" s="24">
        <f>SUM('Արագածոտն '!G125+Արարատ!G125+Արմավիր!G125+Գեղարքունիք!G125+'Լոռի '!G125+'Շիրակ '!G125+Կոտայք!G125+Տավուշ!G125+Սյունիք!G125+'Երևան '!G125)</f>
        <v>0</v>
      </c>
      <c r="H125" s="24">
        <f>SUM('Արագածոտն '!H125+Արարատ!H125+Արմավիր!H125+Գեղարքունիք!H125+'Լոռի '!H125+'Շիրակ '!H125+Կոտայք!H125+Տավուշ!H125+Սյունիք!H125+'Երևան '!H125)</f>
        <v>0</v>
      </c>
      <c r="I125" s="24">
        <f>SUM('Արագածոտն '!I125+Արարատ!I125+Արմավիր!I125+Գեղարքունիք!I125+'Լոռի '!I125+'Շիրակ '!I125+Կոտայք!I125+Տավուշ!I125+Սյունիք!I125+'Երևան '!I125)</f>
        <v>0</v>
      </c>
      <c r="J125" s="24">
        <f>SUM('Արագածոտն '!J125+Արարատ!J125+Արմավիր!J125+Գեղարքունիք!J125+'Լոռի '!J125+'Շիրակ '!J125+Կոտայք!J125+Տավուշ!J125+Սյունիք!J125+'Երևան '!J125)</f>
        <v>0</v>
      </c>
      <c r="K125" s="24">
        <f>SUM('Արագածոտն '!K125+Արարատ!K125+Արմավիր!K125+Գեղարքունիք!K125+'Լոռի '!K125+'Շիրակ '!K125+Կոտայք!K125+Տավուշ!K125+Սյունիք!K125+'Երևան '!K125)</f>
        <v>0</v>
      </c>
      <c r="L125" s="24">
        <f>SUM('Արագածոտն '!L125+Արարատ!L125+Արմավիր!L125+Գեղարքունիք!L125+'Լոռի '!L125+'Շիրակ '!L125+Կոտայք!L125+Տավուշ!L125+Սյունիք!L125+'Երևան '!L125)</f>
        <v>0</v>
      </c>
      <c r="M125" s="24">
        <f>SUM('Արագածոտն '!M125+Արարատ!M125+Արմավիր!M125+Գեղարքունիք!M125+'Լոռի '!M125+'Շիրակ '!M125+Կոտայք!M125+Տավուշ!M125+Սյունիք!M125+'Երևան '!M125)</f>
        <v>0</v>
      </c>
      <c r="N125" s="24">
        <f>SUM('Արագածոտն '!N125+Արարատ!N125+Արմավիր!N125+Գեղարքունիք!N125+'Լոռի '!N125+'Շիրակ '!N125+Կոտայք!N125+Տավուշ!N125+Սյունիք!N125+'Երևան '!N125)</f>
        <v>0</v>
      </c>
      <c r="O125" s="24">
        <f>SUM('Արագածոտն '!O125+Արարատ!O125+Արմավիր!O125+Գեղարքունիք!O125+'Լոռի '!O125+'Շիրակ '!O125+Կոտայք!O125+Տավուշ!O125+Սյունիք!O125+'Երևան '!O125)</f>
        <v>0</v>
      </c>
      <c r="P125" s="24">
        <f>SUM('Արագածոտն '!P125+Արարատ!P125+Արմավիր!P125+Գեղարքունիք!P125+'Լոռի '!P125+'Շիրակ '!P125+Կոտայք!P125+Տավուշ!P125+Սյունիք!P125+'Երևան '!P125)</f>
        <v>0</v>
      </c>
      <c r="Q125" s="24">
        <f>SUM('Արագածոտն '!Q125+Արարատ!Q125+Արմավիր!Q125+Գեղարքունիք!Q125+'Լոռի '!Q125+'Շիրակ '!Q125+Կոտայք!Q125+Տավուշ!Q125+Սյունիք!Q125+'Երևան '!Q125)</f>
        <v>0</v>
      </c>
      <c r="R125" s="24">
        <f>SUM('Արագածոտն '!R125+Արարատ!R125+Արմավիր!R125+Գեղարքունիք!R125+'Լոռի '!R125+'Շիրակ '!R125+Կոտայք!R125+Տավուշ!R125+Սյունիք!R125+'Երևան '!R125)</f>
        <v>0</v>
      </c>
      <c r="S125" s="24">
        <f>SUM('Արագածոտն '!S125+Արարատ!S125+Արմավիր!S125+Գեղարքունիք!S125+'Լոռի '!S125+'Շիրակ '!S125+Կոտայք!S125+Տավուշ!S125+Սյունիք!S125+'Երևան '!S125)</f>
        <v>0</v>
      </c>
      <c r="T125" s="24">
        <f>SUM('Արագածոտն '!T125+Արարատ!T125+Արմավիր!T125+Գեղարքունիք!T125+'Լոռի '!T125+'Շիրակ '!T125+Կոտայք!T125+Տավուշ!T125+Սյունիք!T125+'Երևան '!T125)</f>
        <v>0</v>
      </c>
      <c r="U125" s="24">
        <f>SUM('Արագածոտն '!U125+Արարատ!U125+Արմավիր!U125+Գեղարքունիք!U125+'Լոռի '!U125+'Շիրակ '!U125+Կոտայք!U125+Տավուշ!U125+Սյունիք!U125+'Երևան '!U125)</f>
        <v>0</v>
      </c>
      <c r="V125" s="24">
        <f>SUM('Արագածոտն '!V125+Արարատ!V125+Արմավիր!V125+Գեղարքունիք!V125+'Լոռի '!V125+'Շիրակ '!V125+Կոտայք!V125+Տավուշ!V125+Սյունիք!V125+'Երևան '!V125)</f>
        <v>0</v>
      </c>
      <c r="W125" s="24">
        <f>SUM('Արագածոտն '!W125+Արարատ!W125+Արմավիր!W125+Գեղարքունիք!W125+'Լոռի '!W125+'Շիրակ '!W125+Կոտայք!W125+Տավուշ!W125+Սյունիք!W125+'Երևան '!W125)</f>
        <v>0</v>
      </c>
      <c r="X125" s="24">
        <f>SUM('Արագածոտն '!X125+Արարատ!X125+Արմավիր!X125+Գեղարքունիք!X125+'Լոռի '!X125+'Շիրակ '!X125+Կոտայք!X125+Տավուշ!X125+Սյունիք!X125+'Երևան '!X125)</f>
        <v>0</v>
      </c>
      <c r="Y125" s="24">
        <f>SUM('Արագածոտն '!Y125+Արարատ!Y125+Արմավիր!Y125+Գեղարքունիք!Y125+'Լոռի '!Y125+'Շիրակ '!Y125+Կոտայք!Y125+Տավուշ!Y125+Սյունիք!Y125+'Երևան '!Y125)</f>
        <v>0</v>
      </c>
      <c r="Z125" s="24">
        <f>SUM('Արագածոտն '!Z125+Արարատ!Z125+Արմավիր!Z125+Գեղարքունիք!Z125+'Լոռի '!Z125+'Շիրակ '!Z125+Կոտայք!Z125+Տավուշ!Z125+Սյունիք!Z125+'Երևան '!Z125)</f>
        <v>0</v>
      </c>
      <c r="AA125" s="24">
        <f>SUM('Արագածոտն '!AA125+Արարատ!AA125+Արմավիր!AA125+Գեղարքունիք!AA125+'Լոռի '!AA125+'Շիրակ '!AA125+Կոտայք!AA125+Տավուշ!AA125+Սյունիք!AA125+'Երևան '!AA125)</f>
        <v>0</v>
      </c>
      <c r="AB125" s="24">
        <f>SUM('Արագածոտն '!AB125+Արարատ!AB125+Արմավիր!AB125+Գեղարքունիք!AB125+'Լոռի '!AB125+'Շիրակ '!AB125+Կոտայք!AB125+Տավուշ!AB125+Սյունիք!AB125+'Երևան '!AB125)</f>
        <v>0</v>
      </c>
      <c r="AC125" s="24">
        <f>SUM('Արագածոտն '!AC125+Արարատ!AC125+Արմավիր!AC125+Գեղարքունիք!AC125+'Լոռի '!AC125+'Շիրակ '!AC125+Կոտայք!AC125+Տավուշ!AC125+Սյունիք!AC125+'Երևան '!AC125)</f>
        <v>0</v>
      </c>
      <c r="AD125" s="7">
        <f t="shared" si="44"/>
        <v>0</v>
      </c>
      <c r="AE125" s="7">
        <f t="shared" si="45"/>
        <v>0</v>
      </c>
      <c r="AF125" s="7">
        <f t="shared" si="46"/>
        <v>0</v>
      </c>
      <c r="AG125" s="7">
        <f t="shared" si="47"/>
        <v>0</v>
      </c>
      <c r="AH125" s="7">
        <f t="shared" si="48"/>
        <v>0</v>
      </c>
      <c r="AI125" s="7">
        <f t="shared" si="49"/>
        <v>0</v>
      </c>
    </row>
    <row r="126" spans="1:35" x14ac:dyDescent="0.3">
      <c r="A126" s="13">
        <v>8.5</v>
      </c>
      <c r="B126" s="14" t="s">
        <v>153</v>
      </c>
      <c r="C126" s="15">
        <v>242</v>
      </c>
      <c r="D126" s="24">
        <f>SUM('Արագածոտն '!D126+Արարատ!D126+Արմավիր!D126+Գեղարքունիք!D126+'Լոռի '!D126+'Շիրակ '!D126+Կոտայք!D126+Տավուշ!D126+Սյունիք!D126+'Երևան '!D126)</f>
        <v>0</v>
      </c>
      <c r="E126" s="24">
        <f>SUM('Արագածոտն '!E126+Արարատ!E126+Արմավիր!E126+Գեղարքունիք!E126+'Լոռի '!E126+'Շիրակ '!E126+Կոտայք!E126+Տավուշ!E126+Սյունիք!E126+'Երևան '!E126)</f>
        <v>0</v>
      </c>
      <c r="F126" s="24">
        <f>SUM('Արագածոտն '!F126+Արարատ!F126+Արմավիր!F126+Գեղարքունիք!F126+'Լոռի '!F126+'Շիրակ '!F126+Կոտայք!F126+Տավուշ!F126+Սյունիք!F126+'Երևան '!F126)</f>
        <v>0</v>
      </c>
      <c r="G126" s="24">
        <f>SUM('Արագածոտն '!G126+Արարատ!G126+Արմավիր!G126+Գեղարքունիք!G126+'Լոռի '!G126+'Շիրակ '!G126+Կոտայք!G126+Տավուշ!G126+Սյունիք!G126+'Երևան '!G126)</f>
        <v>0</v>
      </c>
      <c r="H126" s="24">
        <f>SUM('Արագածոտն '!H126+Արարատ!H126+Արմավիր!H126+Գեղարքունիք!H126+'Լոռի '!H126+'Շիրակ '!H126+Կոտայք!H126+Տավուշ!H126+Սյունիք!H126+'Երևան '!H126)</f>
        <v>0</v>
      </c>
      <c r="I126" s="24">
        <f>SUM('Արագածոտն '!I126+Արարատ!I126+Արմավիր!I126+Գեղարքունիք!I126+'Լոռի '!I126+'Շիրակ '!I126+Կոտայք!I126+Տավուշ!I126+Սյունիք!I126+'Երևան '!I126)</f>
        <v>0</v>
      </c>
      <c r="J126" s="24">
        <f>SUM('Արագածոտն '!J126+Արարատ!J126+Արմավիր!J126+Գեղարքունիք!J126+'Լոռի '!J126+'Շիրակ '!J126+Կոտայք!J126+Տավուշ!J126+Սյունիք!J126+'Երևան '!J126)</f>
        <v>0</v>
      </c>
      <c r="K126" s="24">
        <f>SUM('Արագածոտն '!K126+Արարատ!K126+Արմավիր!K126+Գեղարքունիք!K126+'Լոռի '!K126+'Շիրակ '!K126+Կոտայք!K126+Տավուշ!K126+Սյունիք!K126+'Երևան '!K126)</f>
        <v>0</v>
      </c>
      <c r="L126" s="24">
        <f>SUM('Արագածոտն '!L126+Արարատ!L126+Արմավիր!L126+Գեղարքունիք!L126+'Լոռի '!L126+'Շիրակ '!L126+Կոտայք!L126+Տավուշ!L126+Սյունիք!L126+'Երևան '!L126)</f>
        <v>0</v>
      </c>
      <c r="M126" s="24">
        <f>SUM('Արագածոտն '!M126+Արարատ!M126+Արմավիր!M126+Գեղարքունիք!M126+'Լոռի '!M126+'Շիրակ '!M126+Կոտայք!M126+Տավուշ!M126+Սյունիք!M126+'Երևան '!M126)</f>
        <v>0</v>
      </c>
      <c r="N126" s="24">
        <f>SUM('Արագածոտն '!N126+Արարատ!N126+Արմավիր!N126+Գեղարքունիք!N126+'Լոռի '!N126+'Շիրակ '!N126+Կոտայք!N126+Տավուշ!N126+Սյունիք!N126+'Երևան '!N126)</f>
        <v>0</v>
      </c>
      <c r="O126" s="24">
        <f>SUM('Արագածոտն '!O126+Արարատ!O126+Արմավիր!O126+Գեղարքունիք!O126+'Լոռի '!O126+'Շիրակ '!O126+Կոտայք!O126+Տավուշ!O126+Սյունիք!O126+'Երևան '!O126)</f>
        <v>0</v>
      </c>
      <c r="P126" s="24">
        <f>SUM('Արագածոտն '!P126+Արարատ!P126+Արմավիր!P126+Գեղարքունիք!P126+'Լոռի '!P126+'Շիրակ '!P126+Կոտայք!P126+Տավուշ!P126+Սյունիք!P126+'Երևան '!P126)</f>
        <v>0</v>
      </c>
      <c r="Q126" s="24">
        <f>SUM('Արագածոտն '!Q126+Արարատ!Q126+Արմավիր!Q126+Գեղարքունիք!Q126+'Լոռի '!Q126+'Շիրակ '!Q126+Կոտայք!Q126+Տավուշ!Q126+Սյունիք!Q126+'Երևան '!Q126)</f>
        <v>0</v>
      </c>
      <c r="R126" s="24">
        <f>SUM('Արագածոտն '!R126+Արարատ!R126+Արմավիր!R126+Գեղարքունիք!R126+'Լոռի '!R126+'Շիրակ '!R126+Կոտայք!R126+Տավուշ!R126+Սյունիք!R126+'Երևան '!R126)</f>
        <v>0</v>
      </c>
      <c r="S126" s="24">
        <f>SUM('Արագածոտն '!S126+Արարատ!S126+Արմավիր!S126+Գեղարքունիք!S126+'Լոռի '!S126+'Շիրակ '!S126+Կոտայք!S126+Տավուշ!S126+Սյունիք!S126+'Երևան '!S126)</f>
        <v>0</v>
      </c>
      <c r="T126" s="24">
        <f>SUM('Արագածոտն '!T126+Արարատ!T126+Արմավիր!T126+Գեղարքունիք!T126+'Լոռի '!T126+'Շիրակ '!T126+Կոտայք!T126+Տավուշ!T126+Սյունիք!T126+'Երևան '!T126)</f>
        <v>0</v>
      </c>
      <c r="U126" s="24">
        <f>SUM('Արագածոտն '!U126+Արարատ!U126+Արմավիր!U126+Գեղարքունիք!U126+'Լոռի '!U126+'Շիրակ '!U126+Կոտայք!U126+Տավուշ!U126+Սյունիք!U126+'Երևան '!U126)</f>
        <v>0</v>
      </c>
      <c r="V126" s="24">
        <f>SUM('Արագածոտն '!V126+Արարատ!V126+Արմավիր!V126+Գեղարքունիք!V126+'Լոռի '!V126+'Շիրակ '!V126+Կոտայք!V126+Տավուշ!V126+Սյունիք!V126+'Երևան '!V126)</f>
        <v>0</v>
      </c>
      <c r="W126" s="24">
        <f>SUM('Արագածոտն '!W126+Արարատ!W126+Արմավիր!W126+Գեղարքունիք!W126+'Լոռի '!W126+'Շիրակ '!W126+Կոտայք!W126+Տավուշ!W126+Սյունիք!W126+'Երևան '!W126)</f>
        <v>0</v>
      </c>
      <c r="X126" s="24">
        <f>SUM('Արագածոտն '!X126+Արարատ!X126+Արմավիր!X126+Գեղարքունիք!X126+'Լոռի '!X126+'Շիրակ '!X126+Կոտայք!X126+Տավուշ!X126+Սյունիք!X126+'Երևան '!X126)</f>
        <v>0</v>
      </c>
      <c r="Y126" s="24">
        <f>SUM('Արագածոտն '!Y126+Արարատ!Y126+Արմավիր!Y126+Գեղարքունիք!Y126+'Լոռի '!Y126+'Շիրակ '!Y126+Կոտայք!Y126+Տավուշ!Y126+Սյունիք!Y126+'Երևան '!Y126)</f>
        <v>0</v>
      </c>
      <c r="Z126" s="24">
        <f>SUM('Արագածոտն '!Z126+Արարատ!Z126+Արմավիր!Z126+Գեղարքունիք!Z126+'Լոռի '!Z126+'Շիրակ '!Z126+Կոտայք!Z126+Տավուշ!Z126+Սյունիք!Z126+'Երևան '!Z126)</f>
        <v>0</v>
      </c>
      <c r="AA126" s="24">
        <f>SUM('Արագածոտն '!AA126+Արարատ!AA126+Արմավիր!AA126+Գեղարքունիք!AA126+'Լոռի '!AA126+'Շիրակ '!AA126+Կոտայք!AA126+Տավուշ!AA126+Սյունիք!AA126+'Երևան '!AA126)</f>
        <v>0</v>
      </c>
      <c r="AB126" s="24">
        <f>SUM('Արագածոտն '!AB126+Արարատ!AB126+Արմավիր!AB126+Գեղարքունիք!AB126+'Լոռի '!AB126+'Շիրակ '!AB126+Կոտայք!AB126+Տավուշ!AB126+Սյունիք!AB126+'Երևան '!AB126)</f>
        <v>0</v>
      </c>
      <c r="AC126" s="24">
        <f>SUM('Արագածոտն '!AC126+Արարատ!AC126+Արմավիր!AC126+Գեղարքունիք!AC126+'Լոռի '!AC126+'Շիրակ '!AC126+Կոտայք!AC126+Տավուշ!AC126+Սյունիք!AC126+'Երևան '!AC126)</f>
        <v>0</v>
      </c>
      <c r="AD126" s="7">
        <f t="shared" si="44"/>
        <v>0</v>
      </c>
      <c r="AE126" s="7">
        <f t="shared" si="45"/>
        <v>0</v>
      </c>
      <c r="AF126" s="7">
        <f t="shared" si="46"/>
        <v>0</v>
      </c>
      <c r="AG126" s="7">
        <f t="shared" si="47"/>
        <v>0</v>
      </c>
      <c r="AH126" s="7">
        <f t="shared" si="48"/>
        <v>0</v>
      </c>
      <c r="AI126" s="7">
        <f t="shared" si="49"/>
        <v>0</v>
      </c>
    </row>
    <row r="127" spans="1:35" ht="41.25" x14ac:dyDescent="0.3">
      <c r="A127" s="13">
        <v>8.6</v>
      </c>
      <c r="B127" s="14" t="s">
        <v>154</v>
      </c>
      <c r="C127" s="15">
        <v>243</v>
      </c>
      <c r="D127" s="24">
        <f>SUM('Արագածոտն '!D127+Արարատ!D127+Արմավիր!D127+Գեղարքունիք!D127+'Լոռի '!D127+'Շիրակ '!D127+Կոտայք!D127+Տավուշ!D127+Սյունիք!D127+'Երևան '!D127)</f>
        <v>0</v>
      </c>
      <c r="E127" s="24">
        <f>SUM('Արագածոտն '!E127+Արարատ!E127+Արմավիր!E127+Գեղարքունիք!E127+'Լոռի '!E127+'Շիրակ '!E127+Կոտայք!E127+Տավուշ!E127+Սյունիք!E127+'Երևան '!E127)</f>
        <v>0</v>
      </c>
      <c r="F127" s="24">
        <f>SUM('Արագածոտն '!F127+Արարատ!F127+Արմավիր!F127+Գեղարքունիք!F127+'Լոռի '!F127+'Շիրակ '!F127+Կոտայք!F127+Տավուշ!F127+Սյունիք!F127+'Երևան '!F127)</f>
        <v>0</v>
      </c>
      <c r="G127" s="24">
        <f>SUM('Արագածոտն '!G127+Արարատ!G127+Արմավիր!G127+Գեղարքունիք!G127+'Լոռի '!G127+'Շիրակ '!G127+Կոտայք!G127+Տավուշ!G127+Սյունիք!G127+'Երևան '!G127)</f>
        <v>0</v>
      </c>
      <c r="H127" s="24">
        <f>SUM('Արագածոտն '!H127+Արարատ!H127+Արմավիր!H127+Գեղարքունիք!H127+'Լոռի '!H127+'Շիրակ '!H127+Կոտայք!H127+Տավուշ!H127+Սյունիք!H127+'Երևան '!H127)</f>
        <v>0</v>
      </c>
      <c r="I127" s="24">
        <f>SUM('Արագածոտն '!I127+Արարատ!I127+Արմավիր!I127+Գեղարքունիք!I127+'Լոռի '!I127+'Շիրակ '!I127+Կոտայք!I127+Տավուշ!I127+Սյունիք!I127+'Երևան '!I127)</f>
        <v>0</v>
      </c>
      <c r="J127" s="24">
        <f>SUM('Արագածոտն '!J127+Արարատ!J127+Արմավիր!J127+Գեղարքունիք!J127+'Լոռի '!J127+'Շիրակ '!J127+Կոտայք!J127+Տավուշ!J127+Սյունիք!J127+'Երևան '!J127)</f>
        <v>0</v>
      </c>
      <c r="K127" s="24">
        <f>SUM('Արագածոտն '!K127+Արարատ!K127+Արմավիր!K127+Գեղարքունիք!K127+'Լոռի '!K127+'Շիրակ '!K127+Կոտայք!K127+Տավուշ!K127+Սյունիք!K127+'Երևան '!K127)</f>
        <v>0</v>
      </c>
      <c r="L127" s="24">
        <f>SUM('Արագածոտն '!L127+Արարատ!L127+Արմավիր!L127+Գեղարքունիք!L127+'Լոռի '!L127+'Շիրակ '!L127+Կոտայք!L127+Տավուշ!L127+Սյունիք!L127+'Երևան '!L127)</f>
        <v>0</v>
      </c>
      <c r="M127" s="24">
        <f>SUM('Արագածոտն '!M127+Արարատ!M127+Արմավիր!M127+Գեղարքունիք!M127+'Լոռի '!M127+'Շիրակ '!M127+Կոտայք!M127+Տավուշ!M127+Սյունիք!M127+'Երևան '!M127)</f>
        <v>0</v>
      </c>
      <c r="N127" s="24">
        <f>SUM('Արագածոտն '!N127+Արարատ!N127+Արմավիր!N127+Գեղարքունիք!N127+'Լոռի '!N127+'Շիրակ '!N127+Կոտայք!N127+Տավուշ!N127+Սյունիք!N127+'Երևան '!N127)</f>
        <v>0</v>
      </c>
      <c r="O127" s="24">
        <f>SUM('Արագածոտն '!O127+Արարատ!O127+Արմավիր!O127+Գեղարքունիք!O127+'Լոռի '!O127+'Շիրակ '!O127+Կոտայք!O127+Տավուշ!O127+Սյունիք!O127+'Երևան '!O127)</f>
        <v>0</v>
      </c>
      <c r="P127" s="24">
        <f>SUM('Արագածոտն '!P127+Արարատ!P127+Արմավիր!P127+Գեղարքունիք!P127+'Լոռի '!P127+'Շիրակ '!P127+Կոտայք!P127+Տավուշ!P127+Սյունիք!P127+'Երևան '!P127)</f>
        <v>0</v>
      </c>
      <c r="Q127" s="24">
        <f>SUM('Արագածոտն '!Q127+Արարատ!Q127+Արմավիր!Q127+Գեղարքունիք!Q127+'Լոռի '!Q127+'Շիրակ '!Q127+Կոտայք!Q127+Տավուշ!Q127+Սյունիք!Q127+'Երևան '!Q127)</f>
        <v>0</v>
      </c>
      <c r="R127" s="24">
        <f>SUM('Արագածոտն '!R127+Արարատ!R127+Արմավիր!R127+Գեղարքունիք!R127+'Լոռի '!R127+'Շիրակ '!R127+Կոտայք!R127+Տավուշ!R127+Սյունիք!R127+'Երևան '!R127)</f>
        <v>0</v>
      </c>
      <c r="S127" s="24">
        <f>SUM('Արագածոտն '!S127+Արարատ!S127+Արմավիր!S127+Գեղարքունիք!S127+'Լոռի '!S127+'Շիրակ '!S127+Կոտայք!S127+Տավուշ!S127+Սյունիք!S127+'Երևան '!S127)</f>
        <v>0</v>
      </c>
      <c r="T127" s="24">
        <f>SUM('Արագածոտն '!T127+Արարատ!T127+Արմավիր!T127+Գեղարքունիք!T127+'Լոռի '!T127+'Շիրակ '!T127+Կոտայք!T127+Տավուշ!T127+Սյունիք!T127+'Երևան '!T127)</f>
        <v>0</v>
      </c>
      <c r="U127" s="24">
        <f>SUM('Արագածոտն '!U127+Արարատ!U127+Արմավիր!U127+Գեղարքունիք!U127+'Լոռի '!U127+'Շիրակ '!U127+Կոտայք!U127+Տավուշ!U127+Սյունիք!U127+'Երևան '!U127)</f>
        <v>0</v>
      </c>
      <c r="V127" s="24">
        <f>SUM('Արագածոտն '!V127+Արարատ!V127+Արմավիր!V127+Գեղարքունիք!V127+'Լոռի '!V127+'Շիրակ '!V127+Կոտայք!V127+Տավուշ!V127+Սյունիք!V127+'Երևան '!V127)</f>
        <v>0</v>
      </c>
      <c r="W127" s="24">
        <f>SUM('Արագածոտն '!W127+Արարատ!W127+Արմավիր!W127+Գեղարքունիք!W127+'Լոռի '!W127+'Շիրակ '!W127+Կոտայք!W127+Տավուշ!W127+Սյունիք!W127+'Երևան '!W127)</f>
        <v>0</v>
      </c>
      <c r="X127" s="24">
        <f>SUM('Արագածոտն '!X127+Արարատ!X127+Արմավիր!X127+Գեղարքունիք!X127+'Լոռի '!X127+'Շիրակ '!X127+Կոտայք!X127+Տավուշ!X127+Սյունիք!X127+'Երևան '!X127)</f>
        <v>0</v>
      </c>
      <c r="Y127" s="24">
        <f>SUM('Արագածոտն '!Y127+Արարատ!Y127+Արմավիր!Y127+Գեղարքունիք!Y127+'Լոռի '!Y127+'Շիրակ '!Y127+Կոտայք!Y127+Տավուշ!Y127+Սյունիք!Y127+'Երևան '!Y127)</f>
        <v>0</v>
      </c>
      <c r="Z127" s="24">
        <f>SUM('Արագածոտն '!Z127+Արարատ!Z127+Արմավիր!Z127+Գեղարքունիք!Z127+'Լոռի '!Z127+'Շիրակ '!Z127+Կոտայք!Z127+Տավուշ!Z127+Սյունիք!Z127+'Երևան '!Z127)</f>
        <v>0</v>
      </c>
      <c r="AA127" s="24">
        <f>SUM('Արագածոտն '!AA127+Արարատ!AA127+Արմավիր!AA127+Գեղարքունիք!AA127+'Լոռի '!AA127+'Շիրակ '!AA127+Կոտայք!AA127+Տավուշ!AA127+Սյունիք!AA127+'Երևան '!AA127)</f>
        <v>0</v>
      </c>
      <c r="AB127" s="24">
        <f>SUM('Արագածոտն '!AB127+Արարատ!AB127+Արմավիր!AB127+Գեղարքունիք!AB127+'Լոռի '!AB127+'Շիրակ '!AB127+Կոտայք!AB127+Տավուշ!AB127+Սյունիք!AB127+'Երևան '!AB127)</f>
        <v>0</v>
      </c>
      <c r="AC127" s="24">
        <f>SUM('Արագածոտն '!AC127+Արարատ!AC127+Արմավիր!AC127+Գեղարքունիք!AC127+'Լոռի '!AC127+'Շիրակ '!AC127+Կոտայք!AC127+Տավուշ!AC127+Սյունիք!AC127+'Երևան '!AC127)</f>
        <v>0</v>
      </c>
      <c r="AD127" s="7">
        <f t="shared" si="44"/>
        <v>0</v>
      </c>
      <c r="AE127" s="7">
        <f t="shared" si="45"/>
        <v>0</v>
      </c>
      <c r="AF127" s="7">
        <f t="shared" si="46"/>
        <v>0</v>
      </c>
      <c r="AG127" s="7">
        <f t="shared" si="47"/>
        <v>0</v>
      </c>
      <c r="AH127" s="7">
        <f t="shared" si="48"/>
        <v>0</v>
      </c>
      <c r="AI127" s="7">
        <f t="shared" si="49"/>
        <v>0</v>
      </c>
    </row>
    <row r="128" spans="1:35" x14ac:dyDescent="0.3">
      <c r="A128" s="13">
        <v>8.6999999999999993</v>
      </c>
      <c r="B128" s="14" t="s">
        <v>155</v>
      </c>
      <c r="C128" s="15">
        <v>244</v>
      </c>
      <c r="D128" s="24">
        <f>SUM('Արագածոտն '!D128+Արարատ!D128+Արմավիր!D128+Գեղարքունիք!D128+'Լոռի '!D128+'Շիրակ '!D128+Կոտայք!D128+Տավուշ!D128+Սյունիք!D128+'Երևան '!D128)</f>
        <v>0</v>
      </c>
      <c r="E128" s="24">
        <f>SUM('Արագածոտն '!E128+Արարատ!E128+Արմավիր!E128+Գեղարքունիք!E128+'Լոռի '!E128+'Շիրակ '!E128+Կոտայք!E128+Տավուշ!E128+Սյունիք!E128+'Երևան '!E128)</f>
        <v>0</v>
      </c>
      <c r="F128" s="24">
        <f>SUM('Արագածոտն '!F128+Արարատ!F128+Արմավիր!F128+Գեղարքունիք!F128+'Լոռի '!F128+'Շիրակ '!F128+Կոտայք!F128+Տավուշ!F128+Սյունիք!F128+'Երևան '!F128)</f>
        <v>0</v>
      </c>
      <c r="G128" s="24">
        <f>SUM('Արագածոտն '!G128+Արարատ!G128+Արմավիր!G128+Գեղարքունիք!G128+'Լոռի '!G128+'Շիրակ '!G128+Կոտայք!G128+Տավուշ!G128+Սյունիք!G128+'Երևան '!G128)</f>
        <v>0</v>
      </c>
      <c r="H128" s="24">
        <f>SUM('Արագածոտն '!H128+Արարատ!H128+Արմավիր!H128+Գեղարքունիք!H128+'Լոռի '!H128+'Շիրակ '!H128+Կոտայք!H128+Տավուշ!H128+Սյունիք!H128+'Երևան '!H128)</f>
        <v>0</v>
      </c>
      <c r="I128" s="24">
        <f>SUM('Արագածոտն '!I128+Արարատ!I128+Արմավիր!I128+Գեղարքունիք!I128+'Լոռի '!I128+'Շիրակ '!I128+Կոտայք!I128+Տավուշ!I128+Սյունիք!I128+'Երևան '!I128)</f>
        <v>0</v>
      </c>
      <c r="J128" s="24">
        <f>SUM('Արագածոտն '!J128+Արարատ!J128+Արմավիր!J128+Գեղարքունիք!J128+'Լոռի '!J128+'Շիրակ '!J128+Կոտայք!J128+Տավուշ!J128+Սյունիք!J128+'Երևան '!J128)</f>
        <v>0</v>
      </c>
      <c r="K128" s="24">
        <f>SUM('Արագածոտն '!K128+Արարատ!K128+Արմավիր!K128+Գեղարքունիք!K128+'Լոռի '!K128+'Շիրակ '!K128+Կոտայք!K128+Տավուշ!K128+Սյունիք!K128+'Երևան '!K128)</f>
        <v>0</v>
      </c>
      <c r="L128" s="24">
        <f>SUM('Արագածոտն '!L128+Արարատ!L128+Արմավիր!L128+Գեղարքունիք!L128+'Լոռի '!L128+'Շիրակ '!L128+Կոտայք!L128+Տավուշ!L128+Սյունիք!L128+'Երևան '!L128)</f>
        <v>0</v>
      </c>
      <c r="M128" s="24">
        <f>SUM('Արագածոտն '!M128+Արարատ!M128+Արմավիր!M128+Գեղարքունիք!M128+'Լոռի '!M128+'Շիրակ '!M128+Կոտայք!M128+Տավուշ!M128+Սյունիք!M128+'Երևան '!M128)</f>
        <v>0</v>
      </c>
      <c r="N128" s="24">
        <f>SUM('Արագածոտն '!N128+Արարատ!N128+Արմավիր!N128+Գեղարքունիք!N128+'Լոռի '!N128+'Շիրակ '!N128+Կոտայք!N128+Տավուշ!N128+Սյունիք!N128+'Երևան '!N128)</f>
        <v>0</v>
      </c>
      <c r="O128" s="24">
        <f>SUM('Արագածոտն '!O128+Արարատ!O128+Արմավիր!O128+Գեղարքունիք!O128+'Լոռի '!O128+'Շիրակ '!O128+Կոտայք!O128+Տավուշ!O128+Սյունիք!O128+'Երևան '!O128)</f>
        <v>0</v>
      </c>
      <c r="P128" s="24">
        <f>SUM('Արագածոտն '!P128+Արարատ!P128+Արմավիր!P128+Գեղարքունիք!P128+'Լոռի '!P128+'Շիրակ '!P128+Կոտայք!P128+Տավուշ!P128+Սյունիք!P128+'Երևան '!P128)</f>
        <v>0</v>
      </c>
      <c r="Q128" s="24">
        <f>SUM('Արագածոտն '!Q128+Արարատ!Q128+Արմավիր!Q128+Գեղարքունիք!Q128+'Լոռի '!Q128+'Շիրակ '!Q128+Կոտայք!Q128+Տավուշ!Q128+Սյունիք!Q128+'Երևան '!Q128)</f>
        <v>0</v>
      </c>
      <c r="R128" s="24">
        <f>SUM('Արագածոտն '!R128+Արարատ!R128+Արմավիր!R128+Գեղարքունիք!R128+'Լոռի '!R128+'Շիրակ '!R128+Կոտայք!R128+Տավուշ!R128+Սյունիք!R128+'Երևան '!R128)</f>
        <v>0</v>
      </c>
      <c r="S128" s="24">
        <f>SUM('Արագածոտն '!S128+Արարատ!S128+Արմավիր!S128+Գեղարքունիք!S128+'Լոռի '!S128+'Շիրակ '!S128+Կոտայք!S128+Տավուշ!S128+Սյունիք!S128+'Երևան '!S128)</f>
        <v>0</v>
      </c>
      <c r="T128" s="24">
        <f>SUM('Արագածոտն '!T128+Արարատ!T128+Արմավիր!T128+Գեղարքունիք!T128+'Լոռի '!T128+'Շիրակ '!T128+Կոտայք!T128+Տավուշ!T128+Սյունիք!T128+'Երևան '!T128)</f>
        <v>0</v>
      </c>
      <c r="U128" s="24">
        <f>SUM('Արագածոտն '!U128+Արարատ!U128+Արմավիր!U128+Գեղարքունիք!U128+'Լոռի '!U128+'Շիրակ '!U128+Կոտայք!U128+Տավուշ!U128+Սյունիք!U128+'Երևան '!U128)</f>
        <v>0</v>
      </c>
      <c r="V128" s="24">
        <f>SUM('Արագածոտն '!V128+Արարատ!V128+Արմավիր!V128+Գեղարքունիք!V128+'Լոռի '!V128+'Շիրակ '!V128+Կոտայք!V128+Տավուշ!V128+Սյունիք!V128+'Երևան '!V128)</f>
        <v>0</v>
      </c>
      <c r="W128" s="24">
        <f>SUM('Արագածոտն '!W128+Արարատ!W128+Արմավիր!W128+Գեղարքունիք!W128+'Լոռի '!W128+'Շիրակ '!W128+Կոտայք!W128+Տավուշ!W128+Սյունիք!W128+'Երևան '!W128)</f>
        <v>0</v>
      </c>
      <c r="X128" s="24">
        <f>SUM('Արագածոտն '!X128+Արարատ!X128+Արմավիր!X128+Գեղարքունիք!X128+'Լոռի '!X128+'Շիրակ '!X128+Կոտայք!X128+Տավուշ!X128+Սյունիք!X128+'Երևան '!X128)</f>
        <v>0</v>
      </c>
      <c r="Y128" s="24">
        <f>SUM('Արագածոտն '!Y128+Արարատ!Y128+Արմավիր!Y128+Գեղարքունիք!Y128+'Լոռի '!Y128+'Շիրակ '!Y128+Կոտայք!Y128+Տավուշ!Y128+Սյունիք!Y128+'Երևան '!Y128)</f>
        <v>0</v>
      </c>
      <c r="Z128" s="24">
        <f>SUM('Արագածոտն '!Z128+Արարատ!Z128+Արմավիր!Z128+Գեղարքունիք!Z128+'Լոռի '!Z128+'Շիրակ '!Z128+Կոտայք!Z128+Տավուշ!Z128+Սյունիք!Z128+'Երևան '!Z128)</f>
        <v>0</v>
      </c>
      <c r="AA128" s="24">
        <f>SUM('Արագածոտն '!AA128+Արարատ!AA128+Արմավիր!AA128+Գեղարքունիք!AA128+'Լոռի '!AA128+'Շիրակ '!AA128+Կոտայք!AA128+Տավուշ!AA128+Սյունիք!AA128+'Երևան '!AA128)</f>
        <v>0</v>
      </c>
      <c r="AB128" s="24">
        <f>SUM('Արագածոտն '!AB128+Արարատ!AB128+Արմավիր!AB128+Գեղարքունիք!AB128+'Լոռի '!AB128+'Շիրակ '!AB128+Կոտայք!AB128+Տավուշ!AB128+Սյունիք!AB128+'Երևան '!AB128)</f>
        <v>0</v>
      </c>
      <c r="AC128" s="24">
        <f>SUM('Արագածոտն '!AC128+Արարատ!AC128+Արմավիր!AC128+Գեղարքունիք!AC128+'Լոռի '!AC128+'Շիրակ '!AC128+Կոտայք!AC128+Տավուշ!AC128+Սյունիք!AC128+'Երևան '!AC128)</f>
        <v>0</v>
      </c>
      <c r="AD128" s="7">
        <f t="shared" si="44"/>
        <v>0</v>
      </c>
      <c r="AE128" s="7">
        <f t="shared" si="45"/>
        <v>0</v>
      </c>
      <c r="AF128" s="7">
        <f t="shared" si="46"/>
        <v>0</v>
      </c>
      <c r="AG128" s="7">
        <f t="shared" si="47"/>
        <v>0</v>
      </c>
      <c r="AH128" s="7">
        <f t="shared" si="48"/>
        <v>0</v>
      </c>
      <c r="AI128" s="7">
        <f t="shared" si="49"/>
        <v>0</v>
      </c>
    </row>
    <row r="129" spans="1:35" ht="27.75" x14ac:dyDescent="0.3">
      <c r="A129" s="13">
        <v>8.8000000000000007</v>
      </c>
      <c r="B129" s="14" t="s">
        <v>156</v>
      </c>
      <c r="C129" s="15">
        <v>245</v>
      </c>
      <c r="D129" s="24">
        <f>SUM('Արագածոտն '!D129+Արարատ!D129+Արմավիր!D129+Գեղարքունիք!D129+'Լոռի '!D129+'Շիրակ '!D129+Կոտայք!D129+Տավուշ!D129+Սյունիք!D129+'Երևան '!D129)</f>
        <v>0</v>
      </c>
      <c r="E129" s="24">
        <f>SUM('Արագածոտն '!E129+Արարատ!E129+Արմավիր!E129+Գեղարքունիք!E129+'Լոռի '!E129+'Շիրակ '!E129+Կոտայք!E129+Տավուշ!E129+Սյունիք!E129+'Երևան '!E129)</f>
        <v>0</v>
      </c>
      <c r="F129" s="24">
        <f>SUM('Արագածոտն '!F129+Արարատ!F129+Արմավիր!F129+Գեղարքունիք!F129+'Լոռի '!F129+'Շիրակ '!F129+Կոտայք!F129+Տավուշ!F129+Սյունիք!F129+'Երևան '!F129)</f>
        <v>0</v>
      </c>
      <c r="G129" s="24">
        <f>SUM('Արագածոտն '!G129+Արարատ!G129+Արմավիր!G129+Գեղարքունիք!G129+'Լոռի '!G129+'Շիրակ '!G129+Կոտայք!G129+Տավուշ!G129+Սյունիք!G129+'Երևան '!G129)</f>
        <v>0</v>
      </c>
      <c r="H129" s="24">
        <f>SUM('Արագածոտն '!H129+Արարատ!H129+Արմավիր!H129+Գեղարքունիք!H129+'Լոռի '!H129+'Շիրակ '!H129+Կոտայք!H129+Տավուշ!H129+Սյունիք!H129+'Երևան '!H129)</f>
        <v>0</v>
      </c>
      <c r="I129" s="24">
        <f>SUM('Արագածոտն '!I129+Արարատ!I129+Արմավիր!I129+Գեղարքունիք!I129+'Լոռի '!I129+'Շիրակ '!I129+Կոտայք!I129+Տավուշ!I129+Սյունիք!I129+'Երևան '!I129)</f>
        <v>0</v>
      </c>
      <c r="J129" s="24">
        <f>SUM('Արագածոտն '!J129+Արարատ!J129+Արմավիր!J129+Գեղարքունիք!J129+'Լոռի '!J129+'Շիրակ '!J129+Կոտայք!J129+Տավուշ!J129+Սյունիք!J129+'Երևան '!J129)</f>
        <v>0</v>
      </c>
      <c r="K129" s="24">
        <f>SUM('Արագածոտն '!K129+Արարատ!K129+Արմավիր!K129+Գեղարքունիք!K129+'Լոռի '!K129+'Շիրակ '!K129+Կոտայք!K129+Տավուշ!K129+Սյունիք!K129+'Երևան '!K129)</f>
        <v>0</v>
      </c>
      <c r="L129" s="24">
        <f>SUM('Արագածոտն '!L129+Արարատ!L129+Արմավիր!L129+Գեղարքունիք!L129+'Լոռի '!L129+'Շիրակ '!L129+Կոտայք!L129+Տավուշ!L129+Սյունիք!L129+'Երևան '!L129)</f>
        <v>0</v>
      </c>
      <c r="M129" s="24">
        <f>SUM('Արագածոտն '!M129+Արարատ!M129+Արմավիր!M129+Գեղարքունիք!M129+'Լոռի '!M129+'Շիրակ '!M129+Կոտայք!M129+Տավուշ!M129+Սյունիք!M129+'Երևան '!M129)</f>
        <v>0</v>
      </c>
      <c r="N129" s="24">
        <f>SUM('Արագածոտն '!N129+Արարատ!N129+Արմավիր!N129+Գեղարքունիք!N129+'Լոռի '!N129+'Շիրակ '!N129+Կոտայք!N129+Տավուշ!N129+Սյունիք!N129+'Երևան '!N129)</f>
        <v>0</v>
      </c>
      <c r="O129" s="24">
        <f>SUM('Արագածոտն '!O129+Արարատ!O129+Արմավիր!O129+Գեղարքունիք!O129+'Լոռի '!O129+'Շիրակ '!O129+Կոտայք!O129+Տավուշ!O129+Սյունիք!O129+'Երևան '!O129)</f>
        <v>0</v>
      </c>
      <c r="P129" s="24">
        <f>SUM('Արագածոտն '!P129+Արարատ!P129+Արմավիր!P129+Գեղարքունիք!P129+'Լոռի '!P129+'Շիրակ '!P129+Կոտայք!P129+Տավուշ!P129+Սյունիք!P129+'Երևան '!P129)</f>
        <v>0</v>
      </c>
      <c r="Q129" s="24">
        <f>SUM('Արագածոտն '!Q129+Արարատ!Q129+Արմավիր!Q129+Գեղարքունիք!Q129+'Լոռի '!Q129+'Շիրակ '!Q129+Կոտայք!Q129+Տավուշ!Q129+Սյունիք!Q129+'Երևան '!Q129)</f>
        <v>0</v>
      </c>
      <c r="R129" s="24">
        <f>SUM('Արագածոտն '!R129+Արարատ!R129+Արմավիր!R129+Գեղարքունիք!R129+'Լոռի '!R129+'Շիրակ '!R129+Կոտայք!R129+Տավուշ!R129+Սյունիք!R129+'Երևան '!R129)</f>
        <v>0</v>
      </c>
      <c r="S129" s="24">
        <f>SUM('Արագածոտն '!S129+Արարատ!S129+Արմավիր!S129+Գեղարքունիք!S129+'Լոռի '!S129+'Շիրակ '!S129+Կոտայք!S129+Տավուշ!S129+Սյունիք!S129+'Երևան '!S129)</f>
        <v>0</v>
      </c>
      <c r="T129" s="24">
        <f>SUM('Արագածոտն '!T129+Արարատ!T129+Արմավիր!T129+Գեղարքունիք!T129+'Լոռի '!T129+'Շիրակ '!T129+Կոտայք!T129+Տավուշ!T129+Սյունիք!T129+'Երևան '!T129)</f>
        <v>0</v>
      </c>
      <c r="U129" s="24">
        <f>SUM('Արագածոտն '!U129+Արարատ!U129+Արմավիր!U129+Գեղարքունիք!U129+'Լոռի '!U129+'Շիրակ '!U129+Կոտայք!U129+Տավուշ!U129+Սյունիք!U129+'Երևան '!U129)</f>
        <v>0</v>
      </c>
      <c r="V129" s="24">
        <f>SUM('Արագածոտն '!V129+Արարատ!V129+Արմավիր!V129+Գեղարքունիք!V129+'Լոռի '!V129+'Շիրակ '!V129+Կոտայք!V129+Տավուշ!V129+Սյունիք!V129+'Երևան '!V129)</f>
        <v>0</v>
      </c>
      <c r="W129" s="24">
        <f>SUM('Արագածոտն '!W129+Արարատ!W129+Արմավիր!W129+Գեղարքունիք!W129+'Լոռի '!W129+'Շիրակ '!W129+Կոտայք!W129+Տավուշ!W129+Սյունիք!W129+'Երևան '!W129)</f>
        <v>0</v>
      </c>
      <c r="X129" s="24">
        <f>SUM('Արագածոտն '!X129+Արարատ!X129+Արմավիր!X129+Գեղարքունիք!X129+'Լոռի '!X129+'Շիրակ '!X129+Կոտայք!X129+Տավուշ!X129+Սյունիք!X129+'Երևան '!X129)</f>
        <v>0</v>
      </c>
      <c r="Y129" s="24">
        <f>SUM('Արագածոտն '!Y129+Արարատ!Y129+Արմավիր!Y129+Գեղարքունիք!Y129+'Լոռի '!Y129+'Շիրակ '!Y129+Կոտայք!Y129+Տավուշ!Y129+Սյունիք!Y129+'Երևան '!Y129)</f>
        <v>0</v>
      </c>
      <c r="Z129" s="24">
        <f>SUM('Արագածոտն '!Z129+Արարատ!Z129+Արմավիր!Z129+Գեղարքունիք!Z129+'Լոռի '!Z129+'Շիրակ '!Z129+Կոտայք!Z129+Տավուշ!Z129+Սյունիք!Z129+'Երևան '!Z129)</f>
        <v>0</v>
      </c>
      <c r="AA129" s="24">
        <f>SUM('Արագածոտն '!AA129+Արարատ!AA129+Արմավիր!AA129+Գեղարքունիք!AA129+'Լոռի '!AA129+'Շիրակ '!AA129+Կոտայք!AA129+Տավուշ!AA129+Սյունիք!AA129+'Երևան '!AA129)</f>
        <v>0</v>
      </c>
      <c r="AB129" s="24">
        <f>SUM('Արագածոտն '!AB129+Արարատ!AB129+Արմավիր!AB129+Գեղարքունիք!AB129+'Լոռի '!AB129+'Շիրակ '!AB129+Կոտայք!AB129+Տավուշ!AB129+Սյունիք!AB129+'Երևան '!AB129)</f>
        <v>0</v>
      </c>
      <c r="AC129" s="24">
        <f>SUM('Արագածոտն '!AC129+Արարատ!AC129+Արմավիր!AC129+Գեղարքունիք!AC129+'Լոռի '!AC129+'Շիրակ '!AC129+Կոտայք!AC129+Տավուշ!AC129+Սյունիք!AC129+'Երևան '!AC129)</f>
        <v>0</v>
      </c>
      <c r="AD129" s="7">
        <f t="shared" si="44"/>
        <v>0</v>
      </c>
      <c r="AE129" s="7">
        <f t="shared" si="45"/>
        <v>0</v>
      </c>
      <c r="AF129" s="7">
        <f t="shared" si="46"/>
        <v>0</v>
      </c>
      <c r="AG129" s="7">
        <f t="shared" si="47"/>
        <v>0</v>
      </c>
      <c r="AH129" s="7">
        <f t="shared" si="48"/>
        <v>0</v>
      </c>
      <c r="AI129" s="7">
        <f t="shared" si="49"/>
        <v>0</v>
      </c>
    </row>
    <row r="130" spans="1:35" ht="41.25" x14ac:dyDescent="0.3">
      <c r="A130" s="13">
        <v>8.9</v>
      </c>
      <c r="B130" s="14" t="s">
        <v>157</v>
      </c>
      <c r="C130" s="15">
        <v>246</v>
      </c>
      <c r="D130" s="24">
        <f>SUM('Արագածոտն '!D130+Արարատ!D130+Արմավիր!D130+Գեղարքունիք!D130+'Լոռի '!D130+'Շիրակ '!D130+Կոտայք!D130+Տավուշ!D130+Սյունիք!D130+'Երևան '!D130)</f>
        <v>0</v>
      </c>
      <c r="E130" s="24">
        <f>SUM('Արագածոտն '!E130+Արարատ!E130+Արմավիր!E130+Գեղարքունիք!E130+'Լոռի '!E130+'Շիրակ '!E130+Կոտայք!E130+Տավուշ!E130+Սյունիք!E130+'Երևան '!E130)</f>
        <v>0</v>
      </c>
      <c r="F130" s="24">
        <f>SUM('Արագածոտն '!F130+Արարատ!F130+Արմավիր!F130+Գեղարքունիք!F130+'Լոռի '!F130+'Շիրակ '!F130+Կոտայք!F130+Տավուշ!F130+Սյունիք!F130+'Երևան '!F130)</f>
        <v>0</v>
      </c>
      <c r="G130" s="24">
        <f>SUM('Արագածոտն '!G130+Արարատ!G130+Արմավիր!G130+Գեղարքունիք!G130+'Լոռի '!G130+'Շիրակ '!G130+Կոտայք!G130+Տավուշ!G130+Սյունիք!G130+'Երևան '!G130)</f>
        <v>0</v>
      </c>
      <c r="H130" s="24">
        <f>SUM('Արագածոտն '!H130+Արարատ!H130+Արմավիր!H130+Գեղարքունիք!H130+'Լոռի '!H130+'Շիրակ '!H130+Կոտայք!H130+Տավուշ!H130+Սյունիք!H130+'Երևան '!H130)</f>
        <v>0</v>
      </c>
      <c r="I130" s="24">
        <f>SUM('Արագածոտն '!I130+Արարատ!I130+Արմավիր!I130+Գեղարքունիք!I130+'Լոռի '!I130+'Շիրակ '!I130+Կոտայք!I130+Տավուշ!I130+Սյունիք!I130+'Երևան '!I130)</f>
        <v>0</v>
      </c>
      <c r="J130" s="24">
        <f>SUM('Արագածոտն '!J130+Արարատ!J130+Արմավիր!J130+Գեղարքունիք!J130+'Լոռի '!J130+'Շիրակ '!J130+Կոտայք!J130+Տավուշ!J130+Սյունիք!J130+'Երևան '!J130)</f>
        <v>0</v>
      </c>
      <c r="K130" s="24">
        <f>SUM('Արագածոտն '!K130+Արարատ!K130+Արմավիր!K130+Գեղարքունիք!K130+'Լոռի '!K130+'Շիրակ '!K130+Կոտայք!K130+Տավուշ!K130+Սյունիք!K130+'Երևան '!K130)</f>
        <v>0</v>
      </c>
      <c r="L130" s="24">
        <f>SUM('Արագածոտն '!L130+Արարատ!L130+Արմավիր!L130+Գեղարքունիք!L130+'Լոռի '!L130+'Շիրակ '!L130+Կոտայք!L130+Տավուշ!L130+Սյունիք!L130+'Երևան '!L130)</f>
        <v>0</v>
      </c>
      <c r="M130" s="24">
        <f>SUM('Արագածոտն '!M130+Արարատ!M130+Արմավիր!M130+Գեղարքունիք!M130+'Լոռի '!M130+'Շիրակ '!M130+Կոտայք!M130+Տավուշ!M130+Սյունիք!M130+'Երևան '!M130)</f>
        <v>0</v>
      </c>
      <c r="N130" s="24">
        <f>SUM('Արագածոտն '!N130+Արարատ!N130+Արմավիր!N130+Գեղարքունիք!N130+'Լոռի '!N130+'Շիրակ '!N130+Կոտայք!N130+Տավուշ!N130+Սյունիք!N130+'Երևան '!N130)</f>
        <v>0</v>
      </c>
      <c r="O130" s="24">
        <f>SUM('Արագածոտն '!O130+Արարատ!O130+Արմավիր!O130+Գեղարքունիք!O130+'Լոռի '!O130+'Շիրակ '!O130+Կոտայք!O130+Տավուշ!O130+Սյունիք!O130+'Երևան '!O130)</f>
        <v>0</v>
      </c>
      <c r="P130" s="24">
        <f>SUM('Արագածոտն '!P130+Արարատ!P130+Արմավիր!P130+Գեղարքունիք!P130+'Լոռի '!P130+'Շիրակ '!P130+Կոտայք!P130+Տավուշ!P130+Սյունիք!P130+'Երևան '!P130)</f>
        <v>0</v>
      </c>
      <c r="Q130" s="24">
        <f>SUM('Արագածոտն '!Q130+Արարատ!Q130+Արմավիր!Q130+Գեղարքունիք!Q130+'Լոռի '!Q130+'Շիրակ '!Q130+Կոտայք!Q130+Տավուշ!Q130+Սյունիք!Q130+'Երևան '!Q130)</f>
        <v>0</v>
      </c>
      <c r="R130" s="24">
        <f>SUM('Արագածոտն '!R130+Արարատ!R130+Արմավիր!R130+Գեղարքունիք!R130+'Լոռի '!R130+'Շիրակ '!R130+Կոտայք!R130+Տավուշ!R130+Սյունիք!R130+'Երևան '!R130)</f>
        <v>0</v>
      </c>
      <c r="S130" s="24">
        <f>SUM('Արագածոտն '!S130+Արարատ!S130+Արմավիր!S130+Գեղարքունիք!S130+'Լոռի '!S130+'Շիրակ '!S130+Կոտայք!S130+Տավուշ!S130+Սյունիք!S130+'Երևան '!S130)</f>
        <v>0</v>
      </c>
      <c r="T130" s="24">
        <f>SUM('Արագածոտն '!T130+Արարատ!T130+Արմավիր!T130+Գեղարքունիք!T130+'Լոռի '!T130+'Շիրակ '!T130+Կոտայք!T130+Տավուշ!T130+Սյունիք!T130+'Երևան '!T130)</f>
        <v>0</v>
      </c>
      <c r="U130" s="24">
        <f>SUM('Արագածոտն '!U130+Արարատ!U130+Արմավիր!U130+Գեղարքունիք!U130+'Լոռի '!U130+'Շիրակ '!U130+Կոտայք!U130+Տավուշ!U130+Սյունիք!U130+'Երևան '!U130)</f>
        <v>0</v>
      </c>
      <c r="V130" s="24">
        <f>SUM('Արագածոտն '!V130+Արարատ!V130+Արմավիր!V130+Գեղարքունիք!V130+'Լոռի '!V130+'Շիրակ '!V130+Կոտայք!V130+Տավուշ!V130+Սյունիք!V130+'Երևան '!V130)</f>
        <v>0</v>
      </c>
      <c r="W130" s="24">
        <f>SUM('Արագածոտն '!W130+Արարատ!W130+Արմավիր!W130+Գեղարքունիք!W130+'Լոռի '!W130+'Շիրակ '!W130+Կոտայք!W130+Տավուշ!W130+Սյունիք!W130+'Երևան '!W130)</f>
        <v>0</v>
      </c>
      <c r="X130" s="24">
        <f>SUM('Արագածոտն '!X130+Արարատ!X130+Արմավիր!X130+Գեղարքունիք!X130+'Լոռի '!X130+'Շիրակ '!X130+Կոտայք!X130+Տավուշ!X130+Սյունիք!X130+'Երևան '!X130)</f>
        <v>0</v>
      </c>
      <c r="Y130" s="24">
        <f>SUM('Արագածոտն '!Y130+Արարատ!Y130+Արմավիր!Y130+Գեղարքունիք!Y130+'Լոռի '!Y130+'Շիրակ '!Y130+Կոտայք!Y130+Տավուշ!Y130+Սյունիք!Y130+'Երևան '!Y130)</f>
        <v>0</v>
      </c>
      <c r="Z130" s="24">
        <f>SUM('Արագածոտն '!Z130+Արարատ!Z130+Արմավիր!Z130+Գեղարքունիք!Z130+'Լոռի '!Z130+'Շիրակ '!Z130+Կոտայք!Z130+Տավուշ!Z130+Սյունիք!Z130+'Երևան '!Z130)</f>
        <v>0</v>
      </c>
      <c r="AA130" s="24">
        <f>SUM('Արագածոտն '!AA130+Արարատ!AA130+Արմավիր!AA130+Գեղարքունիք!AA130+'Լոռի '!AA130+'Շիրակ '!AA130+Կոտայք!AA130+Տավուշ!AA130+Սյունիք!AA130+'Երևան '!AA130)</f>
        <v>0</v>
      </c>
      <c r="AB130" s="24">
        <f>SUM('Արագածոտն '!AB130+Արարատ!AB130+Արմավիր!AB130+Գեղարքունիք!AB130+'Լոռի '!AB130+'Շիրակ '!AB130+Կոտայք!AB130+Տավուշ!AB130+Սյունիք!AB130+'Երևան '!AB130)</f>
        <v>0</v>
      </c>
      <c r="AC130" s="24">
        <f>SUM('Արագածոտն '!AC130+Արարատ!AC130+Արմավիր!AC130+Գեղարքունիք!AC130+'Լոռի '!AC130+'Շիրակ '!AC130+Կոտայք!AC130+Տավուշ!AC130+Սյունիք!AC130+'Երևան '!AC130)</f>
        <v>0</v>
      </c>
      <c r="AD130" s="7">
        <f t="shared" si="44"/>
        <v>0</v>
      </c>
      <c r="AE130" s="7">
        <f t="shared" si="45"/>
        <v>0</v>
      </c>
      <c r="AF130" s="7">
        <f t="shared" si="46"/>
        <v>0</v>
      </c>
      <c r="AG130" s="7">
        <f t="shared" si="47"/>
        <v>0</v>
      </c>
      <c r="AH130" s="7">
        <f t="shared" si="48"/>
        <v>0</v>
      </c>
      <c r="AI130" s="7">
        <f t="shared" si="49"/>
        <v>0</v>
      </c>
    </row>
    <row r="131" spans="1:35" ht="41.25" x14ac:dyDescent="0.3">
      <c r="A131" s="13">
        <v>8.1</v>
      </c>
      <c r="B131" s="14" t="s">
        <v>158</v>
      </c>
      <c r="C131" s="15">
        <v>247</v>
      </c>
      <c r="D131" s="24">
        <f>SUM('Արագածոտն '!D131+Արարատ!D131+Արմավիր!D131+Գեղարքունիք!D131+'Լոռի '!D131+'Շիրակ '!D131+Կոտայք!D131+Տավուշ!D131+Սյունիք!D131+'Երևան '!D131)</f>
        <v>0</v>
      </c>
      <c r="E131" s="24">
        <f>SUM('Արագածոտն '!E131+Արարատ!E131+Արմավիր!E131+Գեղարքունիք!E131+'Լոռի '!E131+'Շիրակ '!E131+Կոտայք!E131+Տավուշ!E131+Սյունիք!E131+'Երևան '!E131)</f>
        <v>0</v>
      </c>
      <c r="F131" s="24">
        <f>SUM('Արագածոտն '!F131+Արարատ!F131+Արմավիր!F131+Գեղարքունիք!F131+'Լոռի '!F131+'Շիրակ '!F131+Կոտայք!F131+Տավուշ!F131+Սյունիք!F131+'Երևան '!F131)</f>
        <v>0</v>
      </c>
      <c r="G131" s="24">
        <f>SUM('Արագածոտն '!G131+Արարատ!G131+Արմավիր!G131+Գեղարքունիք!G131+'Լոռի '!G131+'Շիրակ '!G131+Կոտայք!G131+Տավուշ!G131+Սյունիք!G131+'Երևան '!G131)</f>
        <v>0</v>
      </c>
      <c r="H131" s="24">
        <f>SUM('Արագածոտն '!H131+Արարատ!H131+Արմավիր!H131+Գեղարքունիք!H131+'Լոռի '!H131+'Շիրակ '!H131+Կոտայք!H131+Տավուշ!H131+Սյունիք!H131+'Երևան '!H131)</f>
        <v>0</v>
      </c>
      <c r="I131" s="24">
        <f>SUM('Արագածոտն '!I131+Արարատ!I131+Արմավիր!I131+Գեղարքունիք!I131+'Լոռի '!I131+'Շիրակ '!I131+Կոտայք!I131+Տավուշ!I131+Սյունիք!I131+'Երևան '!I131)</f>
        <v>0</v>
      </c>
      <c r="J131" s="24">
        <f>SUM('Արագածոտն '!J131+Արարատ!J131+Արմավիր!J131+Գեղարքունիք!J131+'Լոռի '!J131+'Շիրակ '!J131+Կոտայք!J131+Տավուշ!J131+Սյունիք!J131+'Երևան '!J131)</f>
        <v>0</v>
      </c>
      <c r="K131" s="24">
        <f>SUM('Արագածոտն '!K131+Արարատ!K131+Արմավիր!K131+Գեղարքունիք!K131+'Լոռի '!K131+'Շիրակ '!K131+Կոտայք!K131+Տավուշ!K131+Սյունիք!K131+'Երևան '!K131)</f>
        <v>0</v>
      </c>
      <c r="L131" s="24">
        <f>SUM('Արագածոտն '!L131+Արարատ!L131+Արմավիր!L131+Գեղարքունիք!L131+'Լոռի '!L131+'Շիրակ '!L131+Կոտայք!L131+Տավուշ!L131+Սյունիք!L131+'Երևան '!L131)</f>
        <v>0</v>
      </c>
      <c r="M131" s="24">
        <f>SUM('Արագածոտն '!M131+Արարատ!M131+Արմավիր!M131+Գեղարքունիք!M131+'Լոռի '!M131+'Շիրակ '!M131+Կոտայք!M131+Տավուշ!M131+Սյունիք!M131+'Երևան '!M131)</f>
        <v>0</v>
      </c>
      <c r="N131" s="24">
        <f>SUM('Արագածոտն '!N131+Արարատ!N131+Արմավիր!N131+Գեղարքունիք!N131+'Լոռի '!N131+'Շիրակ '!N131+Կոտայք!N131+Տավուշ!N131+Սյունիք!N131+'Երևան '!N131)</f>
        <v>0</v>
      </c>
      <c r="O131" s="24">
        <f>SUM('Արագածոտն '!O131+Արարատ!O131+Արմավիր!O131+Գեղարքունիք!O131+'Լոռի '!O131+'Շիրակ '!O131+Կոտայք!O131+Տավուշ!O131+Սյունիք!O131+'Երևան '!O131)</f>
        <v>0</v>
      </c>
      <c r="P131" s="24">
        <f>SUM('Արագածոտն '!P131+Արարատ!P131+Արմավիր!P131+Գեղարքունիք!P131+'Լոռի '!P131+'Շիրակ '!P131+Կոտայք!P131+Տավուշ!P131+Սյունիք!P131+'Երևան '!P131)</f>
        <v>0</v>
      </c>
      <c r="Q131" s="24">
        <f>SUM('Արագածոտն '!Q131+Արարատ!Q131+Արմավիր!Q131+Գեղարքունիք!Q131+'Լոռի '!Q131+'Շիրակ '!Q131+Կոտայք!Q131+Տավուշ!Q131+Սյունիք!Q131+'Երևան '!Q131)</f>
        <v>0</v>
      </c>
      <c r="R131" s="24">
        <f>SUM('Արագածոտն '!R131+Արարատ!R131+Արմավիր!R131+Գեղարքունիք!R131+'Լոռի '!R131+'Շիրակ '!R131+Կոտայք!R131+Տավուշ!R131+Սյունիք!R131+'Երևան '!R131)</f>
        <v>0</v>
      </c>
      <c r="S131" s="24">
        <f>SUM('Արագածոտն '!S131+Արարատ!S131+Արմավիր!S131+Գեղարքունիք!S131+'Լոռի '!S131+'Շիրակ '!S131+Կոտայք!S131+Տավուշ!S131+Սյունիք!S131+'Երևան '!S131)</f>
        <v>0</v>
      </c>
      <c r="T131" s="24">
        <f>SUM('Արագածոտն '!T131+Արարատ!T131+Արմավիր!T131+Գեղարքունիք!T131+'Լոռի '!T131+'Շիրակ '!T131+Կոտայք!T131+Տավուշ!T131+Սյունիք!T131+'Երևան '!T131)</f>
        <v>0</v>
      </c>
      <c r="U131" s="24">
        <f>SUM('Արագածոտն '!U131+Արարատ!U131+Արմավիր!U131+Գեղարքունիք!U131+'Լոռի '!U131+'Շիրակ '!U131+Կոտայք!U131+Տավուշ!U131+Սյունիք!U131+'Երևան '!U131)</f>
        <v>0</v>
      </c>
      <c r="V131" s="24">
        <f>SUM('Արագածոտն '!V131+Արարատ!V131+Արմավիր!V131+Գեղարքունիք!V131+'Լոռի '!V131+'Շիրակ '!V131+Կոտայք!V131+Տավուշ!V131+Սյունիք!V131+'Երևան '!V131)</f>
        <v>0</v>
      </c>
      <c r="W131" s="24">
        <f>SUM('Արագածոտն '!W131+Արարատ!W131+Արմավիր!W131+Գեղարքունիք!W131+'Լոռի '!W131+'Շիրակ '!W131+Կոտայք!W131+Տավուշ!W131+Սյունիք!W131+'Երևան '!W131)</f>
        <v>0</v>
      </c>
      <c r="X131" s="24">
        <f>SUM('Արագածոտն '!X131+Արարատ!X131+Արմավիր!X131+Գեղարքունիք!X131+'Լոռի '!X131+'Շիրակ '!X131+Կոտայք!X131+Տավուշ!X131+Սյունիք!X131+'Երևան '!X131)</f>
        <v>0</v>
      </c>
      <c r="Y131" s="24">
        <f>SUM('Արագածոտն '!Y131+Արարատ!Y131+Արմավիր!Y131+Գեղարքունիք!Y131+'Լոռի '!Y131+'Շիրակ '!Y131+Կոտայք!Y131+Տավուշ!Y131+Սյունիք!Y131+'Երևան '!Y131)</f>
        <v>0</v>
      </c>
      <c r="Z131" s="24">
        <f>SUM('Արագածոտն '!Z131+Արարատ!Z131+Արմավիր!Z131+Գեղարքունիք!Z131+'Լոռի '!Z131+'Շիրակ '!Z131+Կոտայք!Z131+Տավուշ!Z131+Սյունիք!Z131+'Երևան '!Z131)</f>
        <v>0</v>
      </c>
      <c r="AA131" s="24">
        <f>SUM('Արագածոտն '!AA131+Արարատ!AA131+Արմավիր!AA131+Գեղարքունիք!AA131+'Լոռի '!AA131+'Շիրակ '!AA131+Կոտայք!AA131+Տավուշ!AA131+Սյունիք!AA131+'Երևան '!AA131)</f>
        <v>0</v>
      </c>
      <c r="AB131" s="24">
        <f>SUM('Արագածոտն '!AB131+Արարատ!AB131+Արմավիր!AB131+Գեղարքունիք!AB131+'Լոռի '!AB131+'Շիրակ '!AB131+Կոտայք!AB131+Տավուշ!AB131+Սյունիք!AB131+'Երևան '!AB131)</f>
        <v>0</v>
      </c>
      <c r="AC131" s="24">
        <f>SUM('Արագածոտն '!AC131+Արարատ!AC131+Արմավիր!AC131+Գեղարքունիք!AC131+'Լոռի '!AC131+'Շիրակ '!AC131+Կոտայք!AC131+Տավուշ!AC131+Սյունիք!AC131+'Երևան '!AC131)</f>
        <v>0</v>
      </c>
      <c r="AD131" s="7">
        <f t="shared" si="44"/>
        <v>0</v>
      </c>
      <c r="AE131" s="7">
        <f t="shared" si="45"/>
        <v>0</v>
      </c>
      <c r="AF131" s="7">
        <f t="shared" si="46"/>
        <v>0</v>
      </c>
      <c r="AG131" s="7">
        <f t="shared" si="47"/>
        <v>0</v>
      </c>
      <c r="AH131" s="7">
        <f t="shared" si="48"/>
        <v>0</v>
      </c>
      <c r="AI131" s="7">
        <f t="shared" si="49"/>
        <v>0</v>
      </c>
    </row>
    <row r="132" spans="1:35" ht="54.75" x14ac:dyDescent="0.3">
      <c r="A132" s="13">
        <v>8.11</v>
      </c>
      <c r="B132" s="14" t="s">
        <v>159</v>
      </c>
      <c r="C132" s="15">
        <v>248</v>
      </c>
      <c r="D132" s="24">
        <f>SUM('Արագածոտն '!D132+Արարատ!D132+Արմավիր!D132+Գեղարքունիք!D132+'Լոռի '!D132+'Շիրակ '!D132+Կոտայք!D132+Տավուշ!D132+Սյունիք!D132+'Երևան '!D132)</f>
        <v>0</v>
      </c>
      <c r="E132" s="24">
        <f>SUM('Արագածոտն '!E132+Արարատ!E132+Արմավիր!E132+Գեղարքունիք!E132+'Լոռի '!E132+'Շիրակ '!E132+Կոտայք!E132+Տավուշ!E132+Սյունիք!E132+'Երևան '!E132)</f>
        <v>0</v>
      </c>
      <c r="F132" s="24">
        <f>SUM('Արագածոտն '!F132+Արարատ!F132+Արմավիր!F132+Գեղարքունիք!F132+'Լոռի '!F132+'Շիրակ '!F132+Կոտայք!F132+Տավուշ!F132+Սյունիք!F132+'Երևան '!F132)</f>
        <v>0</v>
      </c>
      <c r="G132" s="24">
        <f>SUM('Արագածոտն '!G132+Արարատ!G132+Արմավիր!G132+Գեղարքունիք!G132+'Լոռի '!G132+'Շիրակ '!G132+Կոտայք!G132+Տավուշ!G132+Սյունիք!G132+'Երևան '!G132)</f>
        <v>0</v>
      </c>
      <c r="H132" s="24">
        <f>SUM('Արագածոտն '!H132+Արարատ!H132+Արմավիր!H132+Գեղարքունիք!H132+'Լոռի '!H132+'Շիրակ '!H132+Կոտայք!H132+Տավուշ!H132+Սյունիք!H132+'Երևան '!H132)</f>
        <v>0</v>
      </c>
      <c r="I132" s="24">
        <f>SUM('Արագածոտն '!I132+Արարատ!I132+Արմավիր!I132+Գեղարքունիք!I132+'Լոռի '!I132+'Շիրակ '!I132+Կոտայք!I132+Տավուշ!I132+Սյունիք!I132+'Երևան '!I132)</f>
        <v>0</v>
      </c>
      <c r="J132" s="24">
        <f>SUM('Արագածոտն '!J132+Արարատ!J132+Արմավիր!J132+Գեղարքունիք!J132+'Լոռի '!J132+'Շիրակ '!J132+Կոտայք!J132+Տավուշ!J132+Սյունիք!J132+'Երևան '!J132)</f>
        <v>0</v>
      </c>
      <c r="K132" s="24">
        <f>SUM('Արագածոտն '!K132+Արարատ!K132+Արմավիր!K132+Գեղարքունիք!K132+'Լոռի '!K132+'Շիրակ '!K132+Կոտայք!K132+Տավուշ!K132+Սյունիք!K132+'Երևան '!K132)</f>
        <v>0</v>
      </c>
      <c r="L132" s="24">
        <f>SUM('Արագածոտն '!L132+Արարատ!L132+Արմավիր!L132+Գեղարքունիք!L132+'Լոռի '!L132+'Շիրակ '!L132+Կոտայք!L132+Տավուշ!L132+Սյունիք!L132+'Երևան '!L132)</f>
        <v>0</v>
      </c>
      <c r="M132" s="24">
        <f>SUM('Արագածոտն '!M132+Արարատ!M132+Արմավիր!M132+Գեղարքունիք!M132+'Լոռի '!M132+'Շիրակ '!M132+Կոտայք!M132+Տավուշ!M132+Սյունիք!M132+'Երևան '!M132)</f>
        <v>0</v>
      </c>
      <c r="N132" s="24">
        <f>SUM('Արագածոտն '!N132+Արարատ!N132+Արմավիր!N132+Գեղարքունիք!N132+'Լոռի '!N132+'Շիրակ '!N132+Կոտայք!N132+Տավուշ!N132+Սյունիք!N132+'Երևան '!N132)</f>
        <v>0</v>
      </c>
      <c r="O132" s="24">
        <f>SUM('Արագածոտն '!O132+Արարատ!O132+Արմավիր!O132+Գեղարքունիք!O132+'Լոռի '!O132+'Շիրակ '!O132+Կոտայք!O132+Տավուշ!O132+Սյունիք!O132+'Երևան '!O132)</f>
        <v>0</v>
      </c>
      <c r="P132" s="24">
        <f>SUM('Արագածոտն '!P132+Արարատ!P132+Արմավիր!P132+Գեղարքունիք!P132+'Լոռի '!P132+'Շիրակ '!P132+Կոտայք!P132+Տավուշ!P132+Սյունիք!P132+'Երևան '!P132)</f>
        <v>0</v>
      </c>
      <c r="Q132" s="24">
        <f>SUM('Արագածոտն '!Q132+Արարատ!Q132+Արմավիր!Q132+Գեղարքունիք!Q132+'Լոռի '!Q132+'Շիրակ '!Q132+Կոտայք!Q132+Տավուշ!Q132+Սյունիք!Q132+'Երևան '!Q132)</f>
        <v>0</v>
      </c>
      <c r="R132" s="24">
        <f>SUM('Արագածոտն '!R132+Արարատ!R132+Արմավիր!R132+Գեղարքունիք!R132+'Լոռի '!R132+'Շիրակ '!R132+Կոտայք!R132+Տավուշ!R132+Սյունիք!R132+'Երևան '!R132)</f>
        <v>0</v>
      </c>
      <c r="S132" s="24">
        <f>SUM('Արագածոտն '!S132+Արարատ!S132+Արմավիր!S132+Գեղարքունիք!S132+'Լոռի '!S132+'Շիրակ '!S132+Կոտայք!S132+Տավուշ!S132+Սյունիք!S132+'Երևան '!S132)</f>
        <v>0</v>
      </c>
      <c r="T132" s="24">
        <f>SUM('Արագածոտն '!T132+Արարատ!T132+Արմավիր!T132+Գեղարքունիք!T132+'Լոռի '!T132+'Շիրակ '!T132+Կոտայք!T132+Տավուշ!T132+Սյունիք!T132+'Երևան '!T132)</f>
        <v>0</v>
      </c>
      <c r="U132" s="24">
        <f>SUM('Արագածոտն '!U132+Արարատ!U132+Արմավիր!U132+Գեղարքունիք!U132+'Լոռի '!U132+'Շիրակ '!U132+Կոտայք!U132+Տավուշ!U132+Սյունիք!U132+'Երևան '!U132)</f>
        <v>0</v>
      </c>
      <c r="V132" s="24">
        <f>SUM('Արագածոտն '!V132+Արարատ!V132+Արմավիր!V132+Գեղարքունիք!V132+'Լոռի '!V132+'Շիրակ '!V132+Կոտայք!V132+Տավուշ!V132+Սյունիք!V132+'Երևան '!V132)</f>
        <v>0</v>
      </c>
      <c r="W132" s="24">
        <f>SUM('Արագածոտն '!W132+Արարատ!W132+Արմավիր!W132+Գեղարքունիք!W132+'Լոռի '!W132+'Շիրակ '!W132+Կոտայք!W132+Տավուշ!W132+Սյունիք!W132+'Երևան '!W132)</f>
        <v>0</v>
      </c>
      <c r="X132" s="24">
        <f>SUM('Արագածոտն '!X132+Արարատ!X132+Արմավիր!X132+Գեղարքունիք!X132+'Լոռի '!X132+'Շիրակ '!X132+Կոտայք!X132+Տավուշ!X132+Սյունիք!X132+'Երևան '!X132)</f>
        <v>0</v>
      </c>
      <c r="Y132" s="24">
        <f>SUM('Արագածոտն '!Y132+Արարատ!Y132+Արմավիր!Y132+Գեղարքունիք!Y132+'Լոռի '!Y132+'Շիրակ '!Y132+Կոտայք!Y132+Տավուշ!Y132+Սյունիք!Y132+'Երևան '!Y132)</f>
        <v>0</v>
      </c>
      <c r="Z132" s="24">
        <f>SUM('Արագածոտն '!Z132+Արարատ!Z132+Արմավիր!Z132+Գեղարքունիք!Z132+'Լոռի '!Z132+'Շիրակ '!Z132+Կոտայք!Z132+Տավուշ!Z132+Սյունիք!Z132+'Երևան '!Z132)</f>
        <v>0</v>
      </c>
      <c r="AA132" s="24">
        <f>SUM('Արագածոտն '!AA132+Արարատ!AA132+Արմավիր!AA132+Գեղարքունիք!AA132+'Լոռի '!AA132+'Շիրակ '!AA132+Կոտայք!AA132+Տավուշ!AA132+Սյունիք!AA132+'Երևան '!AA132)</f>
        <v>0</v>
      </c>
      <c r="AB132" s="24">
        <f>SUM('Արագածոտն '!AB132+Արարատ!AB132+Արմավիր!AB132+Գեղարքունիք!AB132+'Լոռի '!AB132+'Շիրակ '!AB132+Կոտայք!AB132+Տավուշ!AB132+Սյունիք!AB132+'Երևան '!AB132)</f>
        <v>0</v>
      </c>
      <c r="AC132" s="24">
        <f>SUM('Արագածոտն '!AC132+Արարատ!AC132+Արմավիր!AC132+Գեղարքունիք!AC132+'Լոռի '!AC132+'Շիրակ '!AC132+Կոտայք!AC132+Տավուշ!AC132+Սյունիք!AC132+'Երևան '!AC132)</f>
        <v>0</v>
      </c>
      <c r="AD132" s="7">
        <f t="shared" si="44"/>
        <v>0</v>
      </c>
      <c r="AE132" s="7">
        <f t="shared" si="45"/>
        <v>0</v>
      </c>
      <c r="AF132" s="7">
        <f t="shared" si="46"/>
        <v>0</v>
      </c>
      <c r="AG132" s="7">
        <f t="shared" si="47"/>
        <v>0</v>
      </c>
      <c r="AH132" s="7">
        <f t="shared" si="48"/>
        <v>0</v>
      </c>
      <c r="AI132" s="7">
        <f t="shared" si="49"/>
        <v>0</v>
      </c>
    </row>
    <row r="133" spans="1:35" ht="41.25" x14ac:dyDescent="0.3">
      <c r="A133" s="13">
        <v>8.1199999999999992</v>
      </c>
      <c r="B133" s="14" t="s">
        <v>160</v>
      </c>
      <c r="C133" s="15">
        <v>249</v>
      </c>
      <c r="D133" s="24">
        <f>SUM('Արագածոտն '!D133+Արարատ!D133+Արմավիր!D133+Գեղարքունիք!D133+'Լոռի '!D133+'Շիրակ '!D133+Կոտայք!D133+Տավուշ!D133+Սյունիք!D133+'Երևան '!D133)</f>
        <v>0</v>
      </c>
      <c r="E133" s="24">
        <f>SUM('Արագածոտն '!E133+Արարատ!E133+Արմավիր!E133+Գեղարքունիք!E133+'Լոռի '!E133+'Շիրակ '!E133+Կոտայք!E133+Տավուշ!E133+Սյունիք!E133+'Երևան '!E133)</f>
        <v>0</v>
      </c>
      <c r="F133" s="24">
        <f>SUM('Արագածոտն '!F133+Արարատ!F133+Արմավիր!F133+Գեղարքունիք!F133+'Լոռի '!F133+'Շիրակ '!F133+Կոտայք!F133+Տավուշ!F133+Սյունիք!F133+'Երևան '!F133)</f>
        <v>0</v>
      </c>
      <c r="G133" s="24">
        <f>SUM('Արագածոտն '!G133+Արարատ!G133+Արմավիր!G133+Գեղարքունիք!G133+'Լոռի '!G133+'Շիրակ '!G133+Կոտայք!G133+Տավուշ!G133+Սյունիք!G133+'Երևան '!G133)</f>
        <v>0</v>
      </c>
      <c r="H133" s="24">
        <f>SUM('Արագածոտն '!H133+Արարատ!H133+Արմավիր!H133+Գեղարքունիք!H133+'Լոռի '!H133+'Շիրակ '!H133+Կոտայք!H133+Տավուշ!H133+Սյունիք!H133+'Երևան '!H133)</f>
        <v>0</v>
      </c>
      <c r="I133" s="24">
        <f>SUM('Արագածոտն '!I133+Արարատ!I133+Արմավիր!I133+Գեղարքունիք!I133+'Լոռի '!I133+'Շիրակ '!I133+Կոտայք!I133+Տավուշ!I133+Սյունիք!I133+'Երևան '!I133)</f>
        <v>0</v>
      </c>
      <c r="J133" s="24">
        <f>SUM('Արագածոտն '!J133+Արարատ!J133+Արմավիր!J133+Գեղարքունիք!J133+'Լոռի '!J133+'Շիրակ '!J133+Կոտայք!J133+Տավուշ!J133+Սյունիք!J133+'Երևան '!J133)</f>
        <v>0</v>
      </c>
      <c r="K133" s="24">
        <f>SUM('Արագածոտն '!K133+Արարատ!K133+Արմավիր!K133+Գեղարքունիք!K133+'Լոռի '!K133+'Շիրակ '!K133+Կոտայք!K133+Տավուշ!K133+Սյունիք!K133+'Երևան '!K133)</f>
        <v>0</v>
      </c>
      <c r="L133" s="24">
        <f>SUM('Արագածոտն '!L133+Արարատ!L133+Արմավիր!L133+Գեղարքունիք!L133+'Լոռի '!L133+'Շիրակ '!L133+Կոտայք!L133+Տավուշ!L133+Սյունիք!L133+'Երևան '!L133)</f>
        <v>0</v>
      </c>
      <c r="M133" s="24">
        <f>SUM('Արագածոտն '!M133+Արարատ!M133+Արմավիր!M133+Գեղարքունիք!M133+'Լոռի '!M133+'Շիրակ '!M133+Կոտայք!M133+Տավուշ!M133+Սյունիք!M133+'Երևան '!M133)</f>
        <v>0</v>
      </c>
      <c r="N133" s="24">
        <f>SUM('Արագածոտն '!N133+Արարատ!N133+Արմավիր!N133+Գեղարքունիք!N133+'Լոռի '!N133+'Շիրակ '!N133+Կոտայք!N133+Տավուշ!N133+Սյունիք!N133+'Երևան '!N133)</f>
        <v>0</v>
      </c>
      <c r="O133" s="24">
        <f>SUM('Արագածոտն '!O133+Արարատ!O133+Արմավիր!O133+Գեղարքունիք!O133+'Լոռի '!O133+'Շիրակ '!O133+Կոտայք!O133+Տավուշ!O133+Սյունիք!O133+'Երևան '!O133)</f>
        <v>0</v>
      </c>
      <c r="P133" s="24">
        <f>SUM('Արագածոտն '!P133+Արարատ!P133+Արմավիր!P133+Գեղարքունիք!P133+'Լոռի '!P133+'Շիրակ '!P133+Կոտայք!P133+Տավուշ!P133+Սյունիք!P133+'Երևան '!P133)</f>
        <v>0</v>
      </c>
      <c r="Q133" s="24">
        <f>SUM('Արագածոտն '!Q133+Արարատ!Q133+Արմավիր!Q133+Գեղարքունիք!Q133+'Լոռի '!Q133+'Շիրակ '!Q133+Կոտայք!Q133+Տավուշ!Q133+Սյունիք!Q133+'Երևան '!Q133)</f>
        <v>0</v>
      </c>
      <c r="R133" s="24">
        <f>SUM('Արագածոտն '!R133+Արարատ!R133+Արմավիր!R133+Գեղարքունիք!R133+'Լոռի '!R133+'Շիրակ '!R133+Կոտայք!R133+Տավուշ!R133+Սյունիք!R133+'Երևան '!R133)</f>
        <v>0</v>
      </c>
      <c r="S133" s="24">
        <f>SUM('Արագածոտն '!S133+Արարատ!S133+Արմավիր!S133+Գեղարքունիք!S133+'Լոռի '!S133+'Շիրակ '!S133+Կոտայք!S133+Տավուշ!S133+Սյունիք!S133+'Երևան '!S133)</f>
        <v>0</v>
      </c>
      <c r="T133" s="24">
        <f>SUM('Արագածոտն '!T133+Արարատ!T133+Արմավիր!T133+Գեղարքունիք!T133+'Լոռի '!T133+'Շիրակ '!T133+Կոտայք!T133+Տավուշ!T133+Սյունիք!T133+'Երևան '!T133)</f>
        <v>0</v>
      </c>
      <c r="U133" s="24">
        <f>SUM('Արագածոտն '!U133+Արարատ!U133+Արմավիր!U133+Գեղարքունիք!U133+'Լոռի '!U133+'Շիրակ '!U133+Կոտայք!U133+Տավուշ!U133+Սյունիք!U133+'Երևան '!U133)</f>
        <v>0</v>
      </c>
      <c r="V133" s="24">
        <f>SUM('Արագածոտն '!V133+Արարատ!V133+Արմավիր!V133+Գեղարքունիք!V133+'Լոռի '!V133+'Շիրակ '!V133+Կոտայք!V133+Տավուշ!V133+Սյունիք!V133+'Երևան '!V133)</f>
        <v>0</v>
      </c>
      <c r="W133" s="24">
        <f>SUM('Արագածոտն '!W133+Արարատ!W133+Արմավիր!W133+Գեղարքունիք!W133+'Լոռի '!W133+'Շիրակ '!W133+Կոտայք!W133+Տավուշ!W133+Սյունիք!W133+'Երևան '!W133)</f>
        <v>0</v>
      </c>
      <c r="X133" s="24">
        <f>SUM('Արագածոտն '!X133+Արարատ!X133+Արմավիր!X133+Գեղարքունիք!X133+'Լոռի '!X133+'Շիրակ '!X133+Կոտայք!X133+Տավուշ!X133+Սյունիք!X133+'Երևան '!X133)</f>
        <v>0</v>
      </c>
      <c r="Y133" s="24">
        <f>SUM('Արագածոտն '!Y133+Արարատ!Y133+Արմավիր!Y133+Գեղարքունիք!Y133+'Լոռի '!Y133+'Շիրակ '!Y133+Կոտայք!Y133+Տավուշ!Y133+Սյունիք!Y133+'Երևան '!Y133)</f>
        <v>0</v>
      </c>
      <c r="Z133" s="24">
        <f>SUM('Արագածոտն '!Z133+Արարատ!Z133+Արմավիր!Z133+Գեղարքունիք!Z133+'Լոռի '!Z133+'Շիրակ '!Z133+Կոտայք!Z133+Տավուշ!Z133+Սյունիք!Z133+'Երևան '!Z133)</f>
        <v>0</v>
      </c>
      <c r="AA133" s="24">
        <f>SUM('Արագածոտն '!AA133+Արարատ!AA133+Արմավիր!AA133+Գեղարքունիք!AA133+'Լոռի '!AA133+'Շիրակ '!AA133+Կոտայք!AA133+Տավուշ!AA133+Սյունիք!AA133+'Երևան '!AA133)</f>
        <v>0</v>
      </c>
      <c r="AB133" s="24">
        <f>SUM('Արագածոտն '!AB133+Արարատ!AB133+Արմավիր!AB133+Գեղարքունիք!AB133+'Լոռի '!AB133+'Շիրակ '!AB133+Կոտայք!AB133+Տավուշ!AB133+Սյունիք!AB133+'Երևան '!AB133)</f>
        <v>0</v>
      </c>
      <c r="AC133" s="24">
        <f>SUM('Արագածոտն '!AC133+Արարատ!AC133+Արմավիր!AC133+Գեղարքունիք!AC133+'Լոռի '!AC133+'Շիրակ '!AC133+Կոտայք!AC133+Տավուշ!AC133+Սյունիք!AC133+'Երևան '!AC133)</f>
        <v>0</v>
      </c>
      <c r="AD133" s="7">
        <f t="shared" si="44"/>
        <v>0</v>
      </c>
      <c r="AE133" s="7">
        <f t="shared" si="45"/>
        <v>0</v>
      </c>
      <c r="AF133" s="7">
        <f t="shared" si="46"/>
        <v>0</v>
      </c>
      <c r="AG133" s="7">
        <f t="shared" si="47"/>
        <v>0</v>
      </c>
      <c r="AH133" s="7">
        <f t="shared" si="48"/>
        <v>0</v>
      </c>
      <c r="AI133" s="7">
        <f t="shared" si="49"/>
        <v>0</v>
      </c>
    </row>
    <row r="134" spans="1:35" ht="12" customHeight="1" x14ac:dyDescent="0.3">
      <c r="A134" s="13">
        <v>8.1300000000000008</v>
      </c>
      <c r="B134" s="14" t="s">
        <v>161</v>
      </c>
      <c r="C134" s="15">
        <v>250</v>
      </c>
      <c r="D134" s="24">
        <f>SUM('Արագածոտն '!D134+Արարատ!D134+Արմավիր!D134+Գեղարքունիք!D134+'Լոռի '!D134+'Շիրակ '!D134+Կոտայք!D134+Տավուշ!D134+Սյունիք!D134+'Երևան '!D134)</f>
        <v>0</v>
      </c>
      <c r="E134" s="24">
        <f>SUM('Արագածոտն '!E134+Արարատ!E134+Արմավիր!E134+Գեղարքունիք!E134+'Լոռի '!E134+'Շիրակ '!E134+Կոտայք!E134+Տավուշ!E134+Սյունիք!E134+'Երևան '!E134)</f>
        <v>0</v>
      </c>
      <c r="F134" s="24">
        <f>SUM('Արագածոտն '!F134+Արարատ!F134+Արմավիր!F134+Գեղարքունիք!F134+'Լոռի '!F134+'Շիրակ '!F134+Կոտայք!F134+Տավուշ!F134+Սյունիք!F134+'Երևան '!F134)</f>
        <v>0</v>
      </c>
      <c r="G134" s="24">
        <f>SUM('Արագածոտն '!G134+Արարատ!G134+Արմավիր!G134+Գեղարքունիք!G134+'Լոռի '!G134+'Շիրակ '!G134+Կոտայք!G134+Տավուշ!G134+Սյունիք!G134+'Երևան '!G134)</f>
        <v>0</v>
      </c>
      <c r="H134" s="24">
        <f>SUM('Արագածոտն '!H134+Արարատ!H134+Արմավիր!H134+Գեղարքունիք!H134+'Լոռի '!H134+'Շիրակ '!H134+Կոտայք!H134+Տավուշ!H134+Սյունիք!H134+'Երևան '!H134)</f>
        <v>0</v>
      </c>
      <c r="I134" s="24">
        <f>SUM('Արագածոտն '!I134+Արարատ!I134+Արմավիր!I134+Գեղարքունիք!I134+'Լոռի '!I134+'Շիրակ '!I134+Կոտայք!I134+Տավուշ!I134+Սյունիք!I134+'Երևան '!I134)</f>
        <v>0</v>
      </c>
      <c r="J134" s="24">
        <f>SUM('Արագածոտն '!J134+Արարատ!J134+Արմավիր!J134+Գեղարքունիք!J134+'Լոռի '!J134+'Շիրակ '!J134+Կոտայք!J134+Տավուշ!J134+Սյունիք!J134+'Երևան '!J134)</f>
        <v>0</v>
      </c>
      <c r="K134" s="24">
        <f>SUM('Արագածոտն '!K134+Արարատ!K134+Արմավիր!K134+Գեղարքունիք!K134+'Լոռի '!K134+'Շիրակ '!K134+Կոտայք!K134+Տավուշ!K134+Սյունիք!K134+'Երևան '!K134)</f>
        <v>0</v>
      </c>
      <c r="L134" s="24">
        <f>SUM('Արագածոտն '!L134+Արարատ!L134+Արմավիր!L134+Գեղարքունիք!L134+'Լոռի '!L134+'Շիրակ '!L134+Կոտայք!L134+Տավուշ!L134+Սյունիք!L134+'Երևան '!L134)</f>
        <v>0</v>
      </c>
      <c r="M134" s="24">
        <f>SUM('Արագածոտն '!M134+Արարատ!M134+Արմավիր!M134+Գեղարքունիք!M134+'Լոռի '!M134+'Շիրակ '!M134+Կոտայք!M134+Տավուշ!M134+Սյունիք!M134+'Երևան '!M134)</f>
        <v>0</v>
      </c>
      <c r="N134" s="24">
        <f>SUM('Արագածոտն '!N134+Արարատ!N134+Արմավիր!N134+Գեղարքունիք!N134+'Լոռի '!N134+'Շիրակ '!N134+Կոտայք!N134+Տավուշ!N134+Սյունիք!N134+'Երևան '!N134)</f>
        <v>0</v>
      </c>
      <c r="O134" s="24">
        <f>SUM('Արագածոտն '!O134+Արարատ!O134+Արմավիր!O134+Գեղարքունիք!O134+'Լոռի '!O134+'Շիրակ '!O134+Կոտայք!O134+Տավուշ!O134+Սյունիք!O134+'Երևան '!O134)</f>
        <v>0</v>
      </c>
      <c r="P134" s="24">
        <f>SUM('Արագածոտն '!P134+Արարատ!P134+Արմավիր!P134+Գեղարքունիք!P134+'Լոռի '!P134+'Շիրակ '!P134+Կոտայք!P134+Տավուշ!P134+Սյունիք!P134+'Երևան '!P134)</f>
        <v>0</v>
      </c>
      <c r="Q134" s="24">
        <f>SUM('Արագածոտն '!Q134+Արարատ!Q134+Արմավիր!Q134+Գեղարքունիք!Q134+'Լոռի '!Q134+'Շիրակ '!Q134+Կոտայք!Q134+Տավուշ!Q134+Սյունիք!Q134+'Երևան '!Q134)</f>
        <v>0</v>
      </c>
      <c r="R134" s="24">
        <f>SUM('Արագածոտն '!R134+Արարատ!R134+Արմավիր!R134+Գեղարքունիք!R134+'Լոռի '!R134+'Շիրակ '!R134+Կոտայք!R134+Տավուշ!R134+Սյունիք!R134+'Երևան '!R134)</f>
        <v>0</v>
      </c>
      <c r="S134" s="24">
        <f>SUM('Արագածոտն '!S134+Արարատ!S134+Արմավիր!S134+Գեղարքունիք!S134+'Լոռի '!S134+'Շիրակ '!S134+Կոտայք!S134+Տավուշ!S134+Սյունիք!S134+'Երևան '!S134)</f>
        <v>0</v>
      </c>
      <c r="T134" s="24">
        <f>SUM('Արագածոտն '!T134+Արարատ!T134+Արմավիր!T134+Գեղարքունիք!T134+'Լոռի '!T134+'Շիրակ '!T134+Կոտայք!T134+Տավուշ!T134+Սյունիք!T134+'Երևան '!T134)</f>
        <v>0</v>
      </c>
      <c r="U134" s="24">
        <f>SUM('Արագածոտն '!U134+Արարատ!U134+Արմավիր!U134+Գեղարքունիք!U134+'Լոռի '!U134+'Շիրակ '!U134+Կոտայք!U134+Տավուշ!U134+Սյունիք!U134+'Երևան '!U134)</f>
        <v>0</v>
      </c>
      <c r="V134" s="24">
        <f>SUM('Արագածոտն '!V134+Արարատ!V134+Արմավիր!V134+Գեղարքունիք!V134+'Լոռի '!V134+'Շիրակ '!V134+Կոտայք!V134+Տավուշ!V134+Սյունիք!V134+'Երևան '!V134)</f>
        <v>0</v>
      </c>
      <c r="W134" s="24">
        <f>SUM('Արագածոտն '!W134+Արարատ!W134+Արմավիր!W134+Գեղարքունիք!W134+'Լոռի '!W134+'Շիրակ '!W134+Կոտայք!W134+Տավուշ!W134+Սյունիք!W134+'Երևան '!W134)</f>
        <v>0</v>
      </c>
      <c r="X134" s="24">
        <f>SUM('Արագածոտն '!X134+Արարատ!X134+Արմավիր!X134+Գեղարքունիք!X134+'Լոռի '!X134+'Շիրակ '!X134+Կոտայք!X134+Տավուշ!X134+Սյունիք!X134+'Երևան '!X134)</f>
        <v>0</v>
      </c>
      <c r="Y134" s="24">
        <f>SUM('Արագածոտն '!Y134+Արարատ!Y134+Արմավիր!Y134+Գեղարքունիք!Y134+'Լոռի '!Y134+'Շիրակ '!Y134+Կոտայք!Y134+Տավուշ!Y134+Սյունիք!Y134+'Երևան '!Y134)</f>
        <v>0</v>
      </c>
      <c r="Z134" s="24">
        <f>SUM('Արագածոտն '!Z134+Արարատ!Z134+Արմավիր!Z134+Գեղարքունիք!Z134+'Լոռի '!Z134+'Շիրակ '!Z134+Կոտայք!Z134+Տավուշ!Z134+Սյունիք!Z134+'Երևան '!Z134)</f>
        <v>0</v>
      </c>
      <c r="AA134" s="24">
        <f>SUM('Արագածոտն '!AA134+Արարատ!AA134+Արմավիր!AA134+Գեղարքունիք!AA134+'Լոռի '!AA134+'Շիրակ '!AA134+Կոտայք!AA134+Տավուշ!AA134+Սյունիք!AA134+'Երևան '!AA134)</f>
        <v>0</v>
      </c>
      <c r="AB134" s="24">
        <f>SUM('Արագածոտն '!AB134+Արարատ!AB134+Արմավիր!AB134+Գեղարքունիք!AB134+'Լոռի '!AB134+'Շիրակ '!AB134+Կոտայք!AB134+Տավուշ!AB134+Սյունիք!AB134+'Երևան '!AB134)</f>
        <v>0</v>
      </c>
      <c r="AC134" s="24">
        <f>SUM('Արագածոտն '!AC134+Արարատ!AC134+Արմավիր!AC134+Գեղարքունիք!AC134+'Լոռի '!AC134+'Շիրակ '!AC134+Կոտայք!AC134+Տավուշ!AC134+Սյունիք!AC134+'Երևան '!AC134)</f>
        <v>0</v>
      </c>
      <c r="AD134" s="7">
        <f t="shared" si="44"/>
        <v>0</v>
      </c>
      <c r="AE134" s="7">
        <f t="shared" si="45"/>
        <v>0</v>
      </c>
      <c r="AF134" s="7">
        <f t="shared" si="46"/>
        <v>0</v>
      </c>
      <c r="AG134" s="7">
        <f t="shared" si="47"/>
        <v>0</v>
      </c>
      <c r="AH134" s="7">
        <f t="shared" si="48"/>
        <v>0</v>
      </c>
      <c r="AI134" s="7">
        <f t="shared" si="49"/>
        <v>0</v>
      </c>
    </row>
    <row r="135" spans="1:35" ht="17.25" customHeight="1" x14ac:dyDescent="0.3">
      <c r="A135" s="13">
        <v>8.14</v>
      </c>
      <c r="B135" s="14" t="s">
        <v>162</v>
      </c>
      <c r="C135" s="15">
        <v>251</v>
      </c>
      <c r="D135" s="24">
        <f>SUM('Արագածոտն '!D135+Արարատ!D135+Արմավիր!D135+Գեղարքունիք!D135+'Լոռի '!D135+'Շիրակ '!D135+Կոտայք!D135+Տավուշ!D135+Սյունիք!D135+'Երևան '!D135)</f>
        <v>0</v>
      </c>
      <c r="E135" s="24">
        <f>SUM('Արագածոտն '!E135+Արարատ!E135+Արմավիր!E135+Գեղարքունիք!E135+'Լոռի '!E135+'Շիրակ '!E135+Կոտայք!E135+Տավուշ!E135+Սյունիք!E135+'Երևան '!E135)</f>
        <v>0</v>
      </c>
      <c r="F135" s="24">
        <f>SUM('Արագածոտն '!F135+Արարատ!F135+Արմավիր!F135+Գեղարքունիք!F135+'Լոռի '!F135+'Շիրակ '!F135+Կոտայք!F135+Տավուշ!F135+Սյունիք!F135+'Երևան '!F135)</f>
        <v>0</v>
      </c>
      <c r="G135" s="24">
        <f>SUM('Արագածոտն '!G135+Արարատ!G135+Արմավիր!G135+Գեղարքունիք!G135+'Լոռի '!G135+'Շիրակ '!G135+Կոտայք!G135+Տավուշ!G135+Սյունիք!G135+'Երևան '!G135)</f>
        <v>0</v>
      </c>
      <c r="H135" s="24">
        <f>SUM('Արագածոտն '!H135+Արարատ!H135+Արմավիր!H135+Գեղարքունիք!H135+'Լոռի '!H135+'Շիրակ '!H135+Կոտայք!H135+Տավուշ!H135+Սյունիք!H135+'Երևան '!H135)</f>
        <v>0</v>
      </c>
      <c r="I135" s="24">
        <f>SUM('Արագածոտն '!I135+Արարատ!I135+Արմավիր!I135+Գեղարքունիք!I135+'Լոռի '!I135+'Շիրակ '!I135+Կոտայք!I135+Տավուշ!I135+Սյունիք!I135+'Երևան '!I135)</f>
        <v>0</v>
      </c>
      <c r="J135" s="24">
        <f>SUM('Արագածոտն '!J135+Արարատ!J135+Արմավիր!J135+Գեղարքունիք!J135+'Լոռի '!J135+'Շիրակ '!J135+Կոտայք!J135+Տավուշ!J135+Սյունիք!J135+'Երևան '!J135)</f>
        <v>0</v>
      </c>
      <c r="K135" s="24">
        <f>SUM('Արագածոտն '!K135+Արարատ!K135+Արմավիր!K135+Գեղարքունիք!K135+'Լոռի '!K135+'Շիրակ '!K135+Կոտայք!K135+Տավուշ!K135+Սյունիք!K135+'Երևան '!K135)</f>
        <v>0</v>
      </c>
      <c r="L135" s="24">
        <f>SUM('Արագածոտն '!L135+Արարատ!L135+Արմավիր!L135+Գեղարքունիք!L135+'Լոռի '!L135+'Շիրակ '!L135+Կոտայք!L135+Տավուշ!L135+Սյունիք!L135+'Երևան '!L135)</f>
        <v>0</v>
      </c>
      <c r="M135" s="24">
        <f>SUM('Արագածոտն '!M135+Արարատ!M135+Արմավիր!M135+Գեղարքունիք!M135+'Լոռի '!M135+'Շիրակ '!M135+Կոտայք!M135+Տավուշ!M135+Սյունիք!M135+'Երևան '!M135)</f>
        <v>0</v>
      </c>
      <c r="N135" s="24">
        <f>SUM('Արագածոտն '!N135+Արարատ!N135+Արմավիր!N135+Գեղարքունիք!N135+'Լոռի '!N135+'Շիրակ '!N135+Կոտայք!N135+Տավուշ!N135+Սյունիք!N135+'Երևան '!N135)</f>
        <v>0</v>
      </c>
      <c r="O135" s="24">
        <f>SUM('Արագածոտն '!O135+Արարատ!O135+Արմավիր!O135+Գեղարքունիք!O135+'Լոռի '!O135+'Շիրակ '!O135+Կոտայք!O135+Տավուշ!O135+Սյունիք!O135+'Երևան '!O135)</f>
        <v>0</v>
      </c>
      <c r="P135" s="24">
        <f>SUM('Արագածոտն '!P135+Արարատ!P135+Արմավիր!P135+Գեղարքունիք!P135+'Լոռի '!P135+'Շիրակ '!P135+Կոտայք!P135+Տավուշ!P135+Սյունիք!P135+'Երևան '!P135)</f>
        <v>0</v>
      </c>
      <c r="Q135" s="24">
        <f>SUM('Արագածոտն '!Q135+Արարատ!Q135+Արմավիր!Q135+Գեղարքունիք!Q135+'Լոռի '!Q135+'Շիրակ '!Q135+Կոտայք!Q135+Տավուշ!Q135+Սյունիք!Q135+'Երևան '!Q135)</f>
        <v>0</v>
      </c>
      <c r="R135" s="24">
        <f>SUM('Արագածոտն '!R135+Արարատ!R135+Արմավիր!R135+Գեղարքունիք!R135+'Լոռի '!R135+'Շիրակ '!R135+Կոտայք!R135+Տավուշ!R135+Սյունիք!R135+'Երևան '!R135)</f>
        <v>0</v>
      </c>
      <c r="S135" s="24">
        <f>SUM('Արագածոտն '!S135+Արարատ!S135+Արմավիր!S135+Գեղարքունիք!S135+'Լոռի '!S135+'Շիրակ '!S135+Կոտայք!S135+Տավուշ!S135+Սյունիք!S135+'Երևան '!S135)</f>
        <v>0</v>
      </c>
      <c r="T135" s="24">
        <f>SUM('Արագածոտն '!T135+Արարատ!T135+Արմավիր!T135+Գեղարքունիք!T135+'Լոռի '!T135+'Շիրակ '!T135+Կոտայք!T135+Տավուշ!T135+Սյունիք!T135+'Երևան '!T135)</f>
        <v>0</v>
      </c>
      <c r="U135" s="24">
        <f>SUM('Արագածոտն '!U135+Արարատ!U135+Արմավիր!U135+Գեղարքունիք!U135+'Լոռի '!U135+'Շիրակ '!U135+Կոտայք!U135+Տավուշ!U135+Սյունիք!U135+'Երևան '!U135)</f>
        <v>0</v>
      </c>
      <c r="V135" s="24">
        <f>SUM('Արագածոտն '!V135+Արարատ!V135+Արմավիր!V135+Գեղարքունիք!V135+'Լոռի '!V135+'Շիրակ '!V135+Կոտայք!V135+Տավուշ!V135+Սյունիք!V135+'Երևան '!V135)</f>
        <v>0</v>
      </c>
      <c r="W135" s="24">
        <f>SUM('Արագածոտն '!W135+Արարատ!W135+Արմավիր!W135+Գեղարքունիք!W135+'Լոռի '!W135+'Շիրակ '!W135+Կոտայք!W135+Տավուշ!W135+Սյունիք!W135+'Երևան '!W135)</f>
        <v>0</v>
      </c>
      <c r="X135" s="24">
        <f>SUM('Արագածոտն '!X135+Արարատ!X135+Արմավիր!X135+Գեղարքունիք!X135+'Լոռի '!X135+'Շիրակ '!X135+Կոտայք!X135+Տավուշ!X135+Սյունիք!X135+'Երևան '!X135)</f>
        <v>0</v>
      </c>
      <c r="Y135" s="24">
        <f>SUM('Արագածոտն '!Y135+Արարատ!Y135+Արմավիր!Y135+Գեղարքունիք!Y135+'Լոռի '!Y135+'Շիրակ '!Y135+Կոտայք!Y135+Տավուշ!Y135+Սյունիք!Y135+'Երևան '!Y135)</f>
        <v>0</v>
      </c>
      <c r="Z135" s="24">
        <f>SUM('Արագածոտն '!Z135+Արարատ!Z135+Արմավիր!Z135+Գեղարքունիք!Z135+'Լոռի '!Z135+'Շիրակ '!Z135+Կոտայք!Z135+Տավուշ!Z135+Սյունիք!Z135+'Երևան '!Z135)</f>
        <v>0</v>
      </c>
      <c r="AA135" s="24">
        <f>SUM('Արագածոտն '!AA135+Արարատ!AA135+Արմավիր!AA135+Գեղարքունիք!AA135+'Լոռի '!AA135+'Շիրակ '!AA135+Կոտայք!AA135+Տավուշ!AA135+Սյունիք!AA135+'Երևան '!AA135)</f>
        <v>0</v>
      </c>
      <c r="AB135" s="24">
        <f>SUM('Արագածոտն '!AB135+Արարատ!AB135+Արմավիր!AB135+Գեղարքունիք!AB135+'Լոռի '!AB135+'Շիրակ '!AB135+Կոտայք!AB135+Տավուշ!AB135+Սյունիք!AB135+'Երևան '!AB135)</f>
        <v>0</v>
      </c>
      <c r="AC135" s="24">
        <f>SUM('Արագածոտն '!AC135+Արարատ!AC135+Արմավիր!AC135+Գեղարքունիք!AC135+'Լոռի '!AC135+'Շիրակ '!AC135+Կոտայք!AC135+Տավուշ!AC135+Սյունիք!AC135+'Երևան '!AC135)</f>
        <v>0</v>
      </c>
      <c r="AD135" s="7">
        <f t="shared" si="44"/>
        <v>0</v>
      </c>
      <c r="AE135" s="7">
        <f t="shared" si="45"/>
        <v>0</v>
      </c>
      <c r="AF135" s="7">
        <f t="shared" si="46"/>
        <v>0</v>
      </c>
      <c r="AG135" s="7">
        <f t="shared" si="47"/>
        <v>0</v>
      </c>
      <c r="AH135" s="7">
        <f t="shared" si="48"/>
        <v>0</v>
      </c>
      <c r="AI135" s="7">
        <f t="shared" si="49"/>
        <v>0</v>
      </c>
    </row>
    <row r="136" spans="1:35" ht="57" x14ac:dyDescent="0.3">
      <c r="A136" s="11">
        <v>9</v>
      </c>
      <c r="B136" s="12" t="s">
        <v>464</v>
      </c>
      <c r="C136" s="15"/>
      <c r="D136" s="11">
        <f>SUM('Արագածոտն '!D136+Արարատ!D136+Արմավիր!D136+Գեղարքունիք!D136+'Լոռի '!D136+'Շիրակ '!D136+Կոտայք!D136+Տավուշ!D136+Սյունիք!D136+'Երևան '!D136)</f>
        <v>2</v>
      </c>
      <c r="E136" s="11">
        <f>SUM('Արագածոտն '!E136+Արարատ!E136+Արմավիր!E136+Գեղարքունիք!E136+'Լոռի '!E136+'Շիրակ '!E136+Կոտայք!E136+Տավուշ!E136+Սյունիք!E136+'Երևան '!E136)</f>
        <v>4</v>
      </c>
      <c r="F136" s="11">
        <f>SUM('Արագածոտն '!F136+Արարատ!F136+Արմավիր!F136+Գեղարքունիք!F136+'Լոռի '!F136+'Շիրակ '!F136+Կոտայք!F136+Տավուշ!F136+Սյունիք!F136+'Երևան '!F136)</f>
        <v>6</v>
      </c>
      <c r="G136" s="11">
        <f>SUM('Արագածոտն '!G136+Արարատ!G136+Արմավիր!G136+Գեղարքունիք!G136+'Լոռի '!G136+'Շիրակ '!G136+Կոտայք!G136+Տավուշ!G136+Սյունիք!G136+'Երևան '!G136)</f>
        <v>1</v>
      </c>
      <c r="H136" s="11">
        <f>SUM('Արագածոտն '!H136+Արարատ!H136+Արմավիր!H136+Գեղարքունիք!H136+'Լոռի '!H136+'Շիրակ '!H136+Կոտայք!H136+Տավուշ!H136+Սյունիք!H136+'Երևան '!H136)</f>
        <v>0</v>
      </c>
      <c r="I136" s="11">
        <f>SUM('Արագածոտն '!I136+Արարատ!I136+Արմավիր!I136+Գեղարքունիք!I136+'Լոռի '!I136+'Շիրակ '!I136+Կոտայք!I136+Տավուշ!I136+Սյունիք!I136+'Երևան '!I136)</f>
        <v>2</v>
      </c>
      <c r="J136" s="11">
        <f>SUM('Արագածոտն '!J136+Արարատ!J136+Արմավիր!J136+Գեղարքունիք!J136+'Լոռի '!J136+'Շիրակ '!J136+Կոտայք!J136+Տավուշ!J136+Սյունիք!J136+'Երևան '!J136)</f>
        <v>0</v>
      </c>
      <c r="K136" s="11">
        <f>SUM('Արագածոտն '!K136+Արարատ!K136+Արմավիր!K136+Գեղարքունիք!K136+'Լոռի '!K136+'Շիրակ '!K136+Կոտայք!K136+Տավուշ!K136+Սյունիք!K136+'Երևան '!K136)</f>
        <v>0</v>
      </c>
      <c r="L136" s="11">
        <f>SUM('Արագածոտն '!L136+Արարատ!L136+Արմավիր!L136+Գեղարքունիք!L136+'Լոռի '!L136+'Շիրակ '!L136+Կոտայք!L136+Տավուշ!L136+Սյունիք!L136+'Երևան '!L136)</f>
        <v>4</v>
      </c>
      <c r="M136" s="11">
        <f>SUM('Արագածոտն '!M136+Արարատ!M136+Արմավիր!M136+Գեղարքունիք!M136+'Լոռի '!M136+'Շիրակ '!M136+Կոտայք!M136+Տավուշ!M136+Սյունիք!M136+'Երևան '!M136)</f>
        <v>1</v>
      </c>
      <c r="N136" s="11">
        <f>SUM('Արագածոտն '!N136+Արարատ!N136+Արմավիր!N136+Գեղարքունիք!N136+'Լոռի '!N136+'Շիրակ '!N136+Կոտայք!N136+Տավուշ!N136+Սյունիք!N136+'Երևան '!N136)</f>
        <v>0</v>
      </c>
      <c r="O136" s="11">
        <f>SUM('Արագածոտն '!O136+Արարատ!O136+Արմավիր!O136+Գեղարքունիք!O136+'Լոռի '!O136+'Շիրակ '!O136+Կոտայք!O136+Տավուշ!O136+Սյունիք!O136+'Երևան '!O136)</f>
        <v>0</v>
      </c>
      <c r="P136" s="11">
        <f>SUM('Արագածոտն '!P136+Արարատ!P136+Արմավիր!P136+Գեղարքունիք!P136+'Լոռի '!P136+'Շիրակ '!P136+Կոտայք!P136+Տավուշ!P136+Սյունիք!P136+'Երևան '!P136)</f>
        <v>0</v>
      </c>
      <c r="Q136" s="11">
        <f>SUM('Արագածոտն '!Q136+Արարատ!Q136+Արմավիր!Q136+Գեղարքունիք!Q136+'Լոռի '!Q136+'Շիրակ '!Q136+Կոտայք!Q136+Տավուշ!Q136+Սյունիք!Q136+'Երևան '!Q136)</f>
        <v>0</v>
      </c>
      <c r="R136" s="11">
        <f>SUM('Արագածոտն '!R136+Արարատ!R136+Արմավիր!R136+Գեղարքունիք!R136+'Լոռի '!R136+'Շիրակ '!R136+Կոտայք!R136+Տավուշ!R136+Սյունիք!R136+'Երևան '!R136)</f>
        <v>5</v>
      </c>
      <c r="S136" s="11">
        <f>SUM('Արագածոտն '!S136+Արարատ!S136+Արմավիր!S136+Գեղարքունիք!S136+'Լոռի '!S136+'Շիրակ '!S136+Կոտայք!S136+Տավուշ!S136+Սյունիք!S136+'Երևան '!S136)</f>
        <v>0</v>
      </c>
      <c r="T136" s="11">
        <f>SUM('Արագածոտն '!T136+Արարատ!T136+Արմավիր!T136+Գեղարքունիք!T136+'Լոռի '!T136+'Շիրակ '!T136+Կոտայք!T136+Տավուշ!T136+Սյունիք!T136+'Երևան '!T136)</f>
        <v>0</v>
      </c>
      <c r="U136" s="11">
        <f>SUM('Արագածոտն '!U136+Արարատ!U136+Արմավիր!U136+Գեղարքունիք!U136+'Լոռի '!U136+'Շիրակ '!U136+Կոտայք!U136+Տավուշ!U136+Սյունիք!U136+'Երևան '!U136)</f>
        <v>0</v>
      </c>
      <c r="V136" s="11">
        <f>SUM('Արագածոտն '!V136+Արարատ!V136+Արմավիր!V136+Գեղարքունիք!V136+'Լոռի '!V136+'Շիրակ '!V136+Կոտայք!V136+Տավուշ!V136+Սյունիք!V136+'Երևան '!V136)</f>
        <v>0</v>
      </c>
      <c r="W136" s="11">
        <f>SUM('Արագածոտն '!W136+Արարատ!W136+Արմավիր!W136+Գեղարքունիք!W136+'Լոռի '!W136+'Շիրակ '!W136+Կոտայք!W136+Տավուշ!W136+Սյունիք!W136+'Երևան '!W136)</f>
        <v>0</v>
      </c>
      <c r="X136" s="11">
        <f>SUM('Արագածոտն '!X136+Արարատ!X136+Արմավիր!X136+Գեղարքունիք!X136+'Լոռի '!X136+'Շիրակ '!X136+Կոտայք!X136+Տավուշ!X136+Սյունիք!X136+'Երևան '!X136)</f>
        <v>0</v>
      </c>
      <c r="Y136" s="11">
        <f>SUM('Արագածոտն '!Y136+Արարատ!Y136+Արմավիր!Y136+Գեղարքունիք!Y136+'Լոռի '!Y136+'Շիրակ '!Y136+Կոտայք!Y136+Տավուշ!Y136+Սյունիք!Y136+'Երևան '!Y136)</f>
        <v>0</v>
      </c>
      <c r="Z136" s="11">
        <f>SUM('Արագածոտն '!Z136+Արարատ!Z136+Արմավիր!Z136+Գեղարքունիք!Z136+'Լոռի '!Z136+'Շիրակ '!Z136+Կոտայք!Z136+Տավուշ!Z136+Սյունիք!Z136+'Երևան '!Z136)</f>
        <v>5</v>
      </c>
      <c r="AA136" s="11">
        <f>SUM('Արագածոտն '!AA136+Արարատ!AA136+Արմավիր!AA136+Գեղարքունիք!AA136+'Լոռի '!AA136+'Շիրակ '!AA136+Կոտայք!AA136+Տավուշ!AA136+Սյունիք!AA136+'Երևան '!AA136)</f>
        <v>0</v>
      </c>
      <c r="AB136" s="11">
        <f>SUM('Արագածոտն '!AB136+Արարատ!AB136+Արմավիր!AB136+Գեղարքունիք!AB136+'Լոռի '!AB136+'Շիրակ '!AB136+Կոտայք!AB136+Տավուշ!AB136+Սյունիք!AB136+'Երևան '!AB136)</f>
        <v>0</v>
      </c>
      <c r="AC136" s="11">
        <f>SUM('Արագածոտն '!AC136+Արարատ!AC136+Արմավիր!AC136+Գեղարքունիք!AC136+'Լոռի '!AC136+'Շիրակ '!AC136+Կոտայք!AC136+Տավուշ!AC136+Սյունիք!AC136+'Երևան '!AC136)</f>
        <v>0</v>
      </c>
      <c r="AD136" s="15">
        <f t="shared" ref="AD136:AI136" si="50">SUM(AD137:AD142)</f>
        <v>6</v>
      </c>
      <c r="AE136" s="15">
        <f t="shared" si="50"/>
        <v>6</v>
      </c>
      <c r="AF136" s="15">
        <f t="shared" si="50"/>
        <v>5</v>
      </c>
      <c r="AG136" s="15">
        <f t="shared" si="50"/>
        <v>5</v>
      </c>
      <c r="AH136" s="15">
        <f t="shared" si="50"/>
        <v>6</v>
      </c>
      <c r="AI136" s="15">
        <f t="shared" si="50"/>
        <v>5</v>
      </c>
    </row>
    <row r="137" spans="1:35" x14ac:dyDescent="0.3">
      <c r="A137" s="13">
        <v>9.1</v>
      </c>
      <c r="B137" s="14" t="s">
        <v>163</v>
      </c>
      <c r="C137" s="15">
        <v>252</v>
      </c>
      <c r="D137" s="24">
        <f>SUM('Արագածոտն '!D137+Արարատ!D137+Արմավիր!D137+Գեղարքունիք!D137+'Լոռի '!D137+'Շիրակ '!D137+Կոտայք!D137+Տավուշ!D137+Սյունիք!D137+'Երևան '!D137)</f>
        <v>0</v>
      </c>
      <c r="E137" s="24">
        <f>SUM('Արագածոտն '!E137+Արարատ!E137+Արմավիր!E137+Գեղարքունիք!E137+'Լոռի '!E137+'Շիրակ '!E137+Կոտայք!E137+Տավուշ!E137+Սյունիք!E137+'Երևան '!E137)</f>
        <v>0</v>
      </c>
      <c r="F137" s="24">
        <f>SUM('Արագածոտն '!F137+Արարատ!F137+Արմավիր!F137+Գեղարքունիք!F137+'Լոռի '!F137+'Շիրակ '!F137+Կոտայք!F137+Տավուշ!F137+Սյունիք!F137+'Երևան '!F137)</f>
        <v>0</v>
      </c>
      <c r="G137" s="24">
        <f>SUM('Արագածոտն '!G137+Արարատ!G137+Արմավիր!G137+Գեղարքունիք!G137+'Լոռի '!G137+'Շիրակ '!G137+Կոտայք!G137+Տավուշ!G137+Սյունիք!G137+'Երևան '!G137)</f>
        <v>0</v>
      </c>
      <c r="H137" s="24">
        <f>SUM('Արագածոտն '!H137+Արարատ!H137+Արմավիր!H137+Գեղարքունիք!H137+'Լոռի '!H137+'Շիրակ '!H137+Կոտայք!H137+Տավուշ!H137+Սյունիք!H137+'Երևան '!H137)</f>
        <v>0</v>
      </c>
      <c r="I137" s="24">
        <f>SUM('Արագածոտն '!I137+Արարատ!I137+Արմավիր!I137+Գեղարքունիք!I137+'Լոռի '!I137+'Շիրակ '!I137+Կոտայք!I137+Տավուշ!I137+Սյունիք!I137+'Երևան '!I137)</f>
        <v>0</v>
      </c>
      <c r="J137" s="24">
        <f>SUM('Արագածոտն '!J137+Արարատ!J137+Արմավիր!J137+Գեղարքունիք!J137+'Լոռի '!J137+'Շիրակ '!J137+Կոտայք!J137+Տավուշ!J137+Սյունիք!J137+'Երևան '!J137)</f>
        <v>0</v>
      </c>
      <c r="K137" s="24">
        <f>SUM('Արագածոտն '!K137+Արարատ!K137+Արմավիր!K137+Գեղարքունիք!K137+'Լոռի '!K137+'Շիրակ '!K137+Կոտայք!K137+Տավուշ!K137+Սյունիք!K137+'Երևան '!K137)</f>
        <v>0</v>
      </c>
      <c r="L137" s="24">
        <f>SUM('Արագածոտն '!L137+Արարատ!L137+Արմավիր!L137+Գեղարքունիք!L137+'Լոռի '!L137+'Շիրակ '!L137+Կոտայք!L137+Տավուշ!L137+Սյունիք!L137+'Երևան '!L137)</f>
        <v>0</v>
      </c>
      <c r="M137" s="24">
        <f>SUM('Արագածոտն '!M137+Արարատ!M137+Արմավիր!M137+Գեղարքունիք!M137+'Լոռի '!M137+'Շիրակ '!M137+Կոտայք!M137+Տավուշ!M137+Սյունիք!M137+'Երևան '!M137)</f>
        <v>0</v>
      </c>
      <c r="N137" s="24">
        <f>SUM('Արագածոտն '!N137+Արարատ!N137+Արմավիր!N137+Գեղարքունիք!N137+'Լոռի '!N137+'Շիրակ '!N137+Կոտայք!N137+Տավուշ!N137+Սյունիք!N137+'Երևան '!N137)</f>
        <v>0</v>
      </c>
      <c r="O137" s="24">
        <f>SUM('Արագածոտն '!O137+Արարատ!O137+Արմավիր!O137+Գեղարքունիք!O137+'Լոռի '!O137+'Շիրակ '!O137+Կոտայք!O137+Տավուշ!O137+Սյունիք!O137+'Երևան '!O137)</f>
        <v>0</v>
      </c>
      <c r="P137" s="24">
        <f>SUM('Արագածոտն '!P137+Արարատ!P137+Արմավիր!P137+Գեղարքունիք!P137+'Լոռի '!P137+'Շիրակ '!P137+Կոտայք!P137+Տավուշ!P137+Սյունիք!P137+'Երևան '!P137)</f>
        <v>0</v>
      </c>
      <c r="Q137" s="24">
        <f>SUM('Արագածոտն '!Q137+Արարատ!Q137+Արմավիր!Q137+Գեղարքունիք!Q137+'Լոռի '!Q137+'Շիրակ '!Q137+Կոտայք!Q137+Տավուշ!Q137+Սյունիք!Q137+'Երևան '!Q137)</f>
        <v>0</v>
      </c>
      <c r="R137" s="24">
        <f>SUM('Արագածոտն '!R137+Արարատ!R137+Արմավիր!R137+Գեղարքունիք!R137+'Լոռի '!R137+'Շիրակ '!R137+Կոտայք!R137+Տավուշ!R137+Սյունիք!R137+'Երևան '!R137)</f>
        <v>0</v>
      </c>
      <c r="S137" s="24">
        <f>SUM('Արագածոտն '!S137+Արարատ!S137+Արմավիր!S137+Գեղարքունիք!S137+'Լոռի '!S137+'Շիրակ '!S137+Կոտայք!S137+Տավուշ!S137+Սյունիք!S137+'Երևան '!S137)</f>
        <v>0</v>
      </c>
      <c r="T137" s="24">
        <f>SUM('Արագածոտն '!T137+Արարատ!T137+Արմավիր!T137+Գեղարքունիք!T137+'Լոռի '!T137+'Շիրակ '!T137+Կոտայք!T137+Տավուշ!T137+Սյունիք!T137+'Երևան '!T137)</f>
        <v>0</v>
      </c>
      <c r="U137" s="24">
        <f>SUM('Արագածոտն '!U137+Արարատ!U137+Արմավիր!U137+Գեղարքունիք!U137+'Լոռի '!U137+'Շիրակ '!U137+Կոտայք!U137+Տավուշ!U137+Սյունիք!U137+'Երևան '!U137)</f>
        <v>0</v>
      </c>
      <c r="V137" s="24">
        <f>SUM('Արագածոտն '!V137+Արարատ!V137+Արմավիր!V137+Գեղարքունիք!V137+'Լոռի '!V137+'Շիրակ '!V137+Կոտայք!V137+Տավուշ!V137+Սյունիք!V137+'Երևան '!V137)</f>
        <v>0</v>
      </c>
      <c r="W137" s="24">
        <f>SUM('Արագածոտն '!W137+Արարատ!W137+Արմավիր!W137+Գեղարքունիք!W137+'Լոռի '!W137+'Շիրակ '!W137+Կոտայք!W137+Տավուշ!W137+Սյունիք!W137+'Երևան '!W137)</f>
        <v>0</v>
      </c>
      <c r="X137" s="24">
        <f>SUM('Արագածոտն '!X137+Արարատ!X137+Արմավիր!X137+Գեղարքունիք!X137+'Լոռի '!X137+'Շիրակ '!X137+Կոտայք!X137+Տավուշ!X137+Սյունիք!X137+'Երևան '!X137)</f>
        <v>0</v>
      </c>
      <c r="Y137" s="24">
        <f>SUM('Արագածոտն '!Y137+Արարատ!Y137+Արմավիր!Y137+Գեղարքունիք!Y137+'Լոռի '!Y137+'Շիրակ '!Y137+Կոտայք!Y137+Տավուշ!Y137+Սյունիք!Y137+'Երևան '!Y137)</f>
        <v>0</v>
      </c>
      <c r="Z137" s="24">
        <f>SUM('Արագածոտն '!Z137+Արարատ!Z137+Արմավիր!Z137+Գեղարքունիք!Z137+'Լոռի '!Z137+'Շիրակ '!Z137+Կոտայք!Z137+Տավուշ!Z137+Սյունիք!Z137+'Երևան '!Z137)</f>
        <v>0</v>
      </c>
      <c r="AA137" s="24">
        <f>SUM('Արագածոտն '!AA137+Արարատ!AA137+Արմավիր!AA137+Գեղարքունիք!AA137+'Լոռի '!AA137+'Շիրակ '!AA137+Կոտայք!AA137+Տավուշ!AA137+Սյունիք!AA137+'Երևան '!AA137)</f>
        <v>0</v>
      </c>
      <c r="AB137" s="24">
        <f>SUM('Արագածոտն '!AB137+Արարատ!AB137+Արմավիր!AB137+Գեղարքունիք!AB137+'Լոռի '!AB137+'Շիրակ '!AB137+Կոտայք!AB137+Տավուշ!AB137+Սյունիք!AB137+'Երևան '!AB137)</f>
        <v>0</v>
      </c>
      <c r="AC137" s="24">
        <f>SUM('Արագածոտն '!AC137+Արարատ!AC137+Արմավիր!AC137+Գեղարքունիք!AC137+'Լոռի '!AC137+'Շիրակ '!AC137+Կոտայք!AC137+Տավուշ!AC137+Սյունիք!AC137+'Երևան '!AC137)</f>
        <v>0</v>
      </c>
      <c r="AD137" s="7">
        <f t="shared" ref="AD137:AD142" si="51">F137</f>
        <v>0</v>
      </c>
      <c r="AE137" s="7">
        <f t="shared" ref="AE137:AE142" si="52">SUM(D137:E137)</f>
        <v>0</v>
      </c>
      <c r="AF137" s="7">
        <f t="shared" ref="AF137:AF142" si="53">R137</f>
        <v>0</v>
      </c>
      <c r="AG137" s="7">
        <f t="shared" ref="AG137:AG142" si="54">SUM(K137:Q137)</f>
        <v>0</v>
      </c>
      <c r="AH137" s="7">
        <f t="shared" ref="AH137:AH142" si="55">F137</f>
        <v>0</v>
      </c>
      <c r="AI137" s="7">
        <f t="shared" ref="AI137:AI142" si="56">SUM(R137:Y137)</f>
        <v>0</v>
      </c>
    </row>
    <row r="138" spans="1:35" ht="34.5" customHeight="1" x14ac:dyDescent="0.3">
      <c r="A138" s="13">
        <v>9.1999999999999993</v>
      </c>
      <c r="B138" s="14" t="s">
        <v>164</v>
      </c>
      <c r="C138" s="15">
        <v>253</v>
      </c>
      <c r="D138" s="24">
        <f>SUM('Արագածոտն '!D138+Արարատ!D138+Արմավիր!D138+Գեղարքունիք!D138+'Լոռի '!D138+'Շիրակ '!D138+Կոտայք!D138+Տավուշ!D138+Սյունիք!D138+'Երևան '!D138)</f>
        <v>0</v>
      </c>
      <c r="E138" s="24">
        <f>SUM('Արագածոտն '!E138+Արարատ!E138+Արմավիր!E138+Գեղարքունիք!E138+'Լոռի '!E138+'Շիրակ '!E138+Կոտայք!E138+Տավուշ!E138+Սյունիք!E138+'Երևան '!E138)</f>
        <v>0</v>
      </c>
      <c r="F138" s="24">
        <f>SUM('Արագածոտն '!F138+Արարատ!F138+Արմավիր!F138+Գեղարքունիք!F138+'Լոռի '!F138+'Շիրակ '!F138+Կոտայք!F138+Տավուշ!F138+Սյունիք!F138+'Երևան '!F138)</f>
        <v>0</v>
      </c>
      <c r="G138" s="24">
        <f>SUM('Արագածոտն '!G138+Արարատ!G138+Արմավիր!G138+Գեղարքունիք!G138+'Լոռի '!G138+'Շիրակ '!G138+Կոտայք!G138+Տավուշ!G138+Սյունիք!G138+'Երևան '!G138)</f>
        <v>0</v>
      </c>
      <c r="H138" s="24">
        <f>SUM('Արագածոտն '!H138+Արարատ!H138+Արմավիր!H138+Գեղարքունիք!H138+'Լոռի '!H138+'Շիրակ '!H138+Կոտայք!H138+Տավուշ!H138+Սյունիք!H138+'Երևան '!H138)</f>
        <v>0</v>
      </c>
      <c r="I138" s="24">
        <f>SUM('Արագածոտն '!I138+Արարատ!I138+Արմավիր!I138+Գեղարքունիք!I138+'Լոռի '!I138+'Շիրակ '!I138+Կոտայք!I138+Տավուշ!I138+Սյունիք!I138+'Երևան '!I138)</f>
        <v>0</v>
      </c>
      <c r="J138" s="24">
        <f>SUM('Արագածոտն '!J138+Արարատ!J138+Արմավիր!J138+Գեղարքունիք!J138+'Լոռի '!J138+'Շիրակ '!J138+Կոտայք!J138+Տավուշ!J138+Սյունիք!J138+'Երևան '!J138)</f>
        <v>0</v>
      </c>
      <c r="K138" s="24">
        <f>SUM('Արագածոտն '!K138+Արարատ!K138+Արմավիր!K138+Գեղարքունիք!K138+'Լոռի '!K138+'Շիրակ '!K138+Կոտայք!K138+Տավուշ!K138+Սյունիք!K138+'Երևան '!K138)</f>
        <v>0</v>
      </c>
      <c r="L138" s="24">
        <f>SUM('Արագածոտն '!L138+Արարատ!L138+Արմավիր!L138+Գեղարքունիք!L138+'Լոռի '!L138+'Շիրակ '!L138+Կոտայք!L138+Տավուշ!L138+Սյունիք!L138+'Երևան '!L138)</f>
        <v>0</v>
      </c>
      <c r="M138" s="24">
        <f>SUM('Արագածոտն '!M138+Արարատ!M138+Արմավիր!M138+Գեղարքունիք!M138+'Լոռի '!M138+'Շիրակ '!M138+Կոտայք!M138+Տավուշ!M138+Սյունիք!M138+'Երևան '!M138)</f>
        <v>0</v>
      </c>
      <c r="N138" s="24">
        <f>SUM('Արագածոտն '!N138+Արարատ!N138+Արմավիր!N138+Գեղարքունիք!N138+'Լոռի '!N138+'Շիրակ '!N138+Կոտայք!N138+Տավուշ!N138+Սյունիք!N138+'Երևան '!N138)</f>
        <v>0</v>
      </c>
      <c r="O138" s="24">
        <f>SUM('Արագածոտն '!O138+Արարատ!O138+Արմավիր!O138+Գեղարքունիք!O138+'Լոռի '!O138+'Շիրակ '!O138+Կոտայք!O138+Տավուշ!O138+Սյունիք!O138+'Երևան '!O138)</f>
        <v>0</v>
      </c>
      <c r="P138" s="24">
        <f>SUM('Արագածոտն '!P138+Արարատ!P138+Արմավիր!P138+Գեղարքունիք!P138+'Լոռի '!P138+'Շիրակ '!P138+Կոտայք!P138+Տավուշ!P138+Սյունիք!P138+'Երևան '!P138)</f>
        <v>0</v>
      </c>
      <c r="Q138" s="24">
        <f>SUM('Արագածոտն '!Q138+Արարատ!Q138+Արմավիր!Q138+Գեղարքունիք!Q138+'Լոռի '!Q138+'Շիրակ '!Q138+Կոտայք!Q138+Տավուշ!Q138+Սյունիք!Q138+'Երևան '!Q138)</f>
        <v>0</v>
      </c>
      <c r="R138" s="24">
        <f>SUM('Արագածոտն '!R138+Արարատ!R138+Արմավիր!R138+Գեղարքունիք!R138+'Լոռի '!R138+'Շիրակ '!R138+Կոտայք!R138+Տավուշ!R138+Սյունիք!R138+'Երևան '!R138)</f>
        <v>0</v>
      </c>
      <c r="S138" s="24">
        <f>SUM('Արագածոտն '!S138+Արարատ!S138+Արմավիր!S138+Գեղարքունիք!S138+'Լոռի '!S138+'Շիրակ '!S138+Կոտայք!S138+Տավուշ!S138+Սյունիք!S138+'Երևան '!S138)</f>
        <v>0</v>
      </c>
      <c r="T138" s="24">
        <f>SUM('Արագածոտն '!T138+Արարատ!T138+Արմավիր!T138+Գեղարքունիք!T138+'Լոռի '!T138+'Շիրակ '!T138+Կոտայք!T138+Տավուշ!T138+Սյունիք!T138+'Երևան '!T138)</f>
        <v>0</v>
      </c>
      <c r="U138" s="24">
        <f>SUM('Արագածոտն '!U138+Արարատ!U138+Արմավիր!U138+Գեղարքունիք!U138+'Լոռի '!U138+'Շիրակ '!U138+Կոտայք!U138+Տավուշ!U138+Սյունիք!U138+'Երևան '!U138)</f>
        <v>0</v>
      </c>
      <c r="V138" s="24">
        <f>SUM('Արագածոտն '!V138+Արարատ!V138+Արմավիր!V138+Գեղարքունիք!V138+'Լոռի '!V138+'Շիրակ '!V138+Կոտայք!V138+Տավուշ!V138+Սյունիք!V138+'Երևան '!V138)</f>
        <v>0</v>
      </c>
      <c r="W138" s="24">
        <f>SUM('Արագածոտն '!W138+Արարատ!W138+Արմավիր!W138+Գեղարքունիք!W138+'Լոռի '!W138+'Շիրակ '!W138+Կոտայք!W138+Տավուշ!W138+Սյունիք!W138+'Երևան '!W138)</f>
        <v>0</v>
      </c>
      <c r="X138" s="24">
        <f>SUM('Արագածոտն '!X138+Արարատ!X138+Արմավիր!X138+Գեղարքունիք!X138+'Լոռի '!X138+'Շիրակ '!X138+Կոտայք!X138+Տավուշ!X138+Սյունիք!X138+'Երևան '!X138)</f>
        <v>0</v>
      </c>
      <c r="Y138" s="24">
        <f>SUM('Արագածոտն '!Y138+Արարատ!Y138+Արմավիր!Y138+Գեղարքունիք!Y138+'Լոռի '!Y138+'Շիրակ '!Y138+Կոտայք!Y138+Տավուշ!Y138+Սյունիք!Y138+'Երևան '!Y138)</f>
        <v>0</v>
      </c>
      <c r="Z138" s="24">
        <f>SUM('Արագածոտն '!Z138+Արարատ!Z138+Արմավիր!Z138+Գեղարքունիք!Z138+'Լոռի '!Z138+'Շիրակ '!Z138+Կոտայք!Z138+Տավուշ!Z138+Սյունիք!Z138+'Երևան '!Z138)</f>
        <v>0</v>
      </c>
      <c r="AA138" s="24">
        <f>SUM('Արագածոտն '!AA138+Արարատ!AA138+Արմավիր!AA138+Գեղարքունիք!AA138+'Լոռի '!AA138+'Շիրակ '!AA138+Կոտայք!AA138+Տավուշ!AA138+Սյունիք!AA138+'Երևան '!AA138)</f>
        <v>0</v>
      </c>
      <c r="AB138" s="24">
        <f>SUM('Արագածոտն '!AB138+Արարատ!AB138+Արմավիր!AB138+Գեղարքունիք!AB138+'Լոռի '!AB138+'Շիրակ '!AB138+Կոտայք!AB138+Տավուշ!AB138+Սյունիք!AB138+'Երևան '!AB138)</f>
        <v>0</v>
      </c>
      <c r="AC138" s="24">
        <f>SUM('Արագածոտն '!AC138+Արարատ!AC138+Արմավիր!AC138+Գեղարքունիք!AC138+'Լոռի '!AC138+'Շիրակ '!AC138+Կոտայք!AC138+Տավուշ!AC138+Սյունիք!AC138+'Երևան '!AC138)</f>
        <v>0</v>
      </c>
      <c r="AD138" s="7">
        <f t="shared" si="51"/>
        <v>0</v>
      </c>
      <c r="AE138" s="7">
        <f t="shared" si="52"/>
        <v>0</v>
      </c>
      <c r="AF138" s="7">
        <f t="shared" si="53"/>
        <v>0</v>
      </c>
      <c r="AG138" s="7">
        <f t="shared" si="54"/>
        <v>0</v>
      </c>
      <c r="AH138" s="7">
        <f t="shared" si="55"/>
        <v>0</v>
      </c>
      <c r="AI138" s="7">
        <f t="shared" si="56"/>
        <v>0</v>
      </c>
    </row>
    <row r="139" spans="1:35" ht="29.25" customHeight="1" x14ac:dyDescent="0.3">
      <c r="A139" s="13">
        <v>9.3000000000000007</v>
      </c>
      <c r="B139" s="14" t="s">
        <v>165</v>
      </c>
      <c r="C139" s="15">
        <v>254</v>
      </c>
      <c r="D139" s="24">
        <f>SUM('Արագածոտն '!D139+Արարատ!D139+Արմավիր!D139+Գեղարքունիք!D139+'Լոռի '!D139+'Շիրակ '!D139+Կոտայք!D139+Տավուշ!D139+Սյունիք!D139+'Երևան '!D139)</f>
        <v>2</v>
      </c>
      <c r="E139" s="24">
        <f>SUM('Արագածոտն '!E139+Արարատ!E139+Արմավիր!E139+Գեղարքունիք!E139+'Լոռի '!E139+'Շիրակ '!E139+Կոտայք!E139+Տավուշ!E139+Սյունիք!E139+'Երևան '!E139)</f>
        <v>3</v>
      </c>
      <c r="F139" s="24">
        <f>SUM('Արագածոտն '!F139+Արարատ!F139+Արմավիր!F139+Գեղարքունիք!F139+'Լոռի '!F139+'Շիրակ '!F139+Կոտայք!F139+Տավուշ!F139+Սյունիք!F139+'Երևան '!F139)</f>
        <v>5</v>
      </c>
      <c r="G139" s="24">
        <f>SUM('Արագածոտն '!G139+Արարատ!G139+Արմավիր!G139+Գեղարքունիք!G139+'Լոռի '!G139+'Շիրակ '!G139+Կոտայք!G139+Տավուշ!G139+Սյունիք!G139+'Երևան '!G139)</f>
        <v>1</v>
      </c>
      <c r="H139" s="24">
        <f>SUM('Արագածոտն '!H139+Արարատ!H139+Արմավիր!H139+Գեղարքունիք!H139+'Լոռի '!H139+'Շիրակ '!H139+Կոտայք!H139+Տավուշ!H139+Սյունիք!H139+'Երևան '!H139)</f>
        <v>0</v>
      </c>
      <c r="I139" s="24">
        <f>SUM('Արագածոտն '!I139+Արարատ!I139+Արմավիր!I139+Գեղարքունիք!I139+'Լոռի '!I139+'Շիրակ '!I139+Կոտայք!I139+Տավուշ!I139+Սյունիք!I139+'Երևան '!I139)</f>
        <v>2</v>
      </c>
      <c r="J139" s="24">
        <f>SUM('Արագածոտն '!J139+Արարատ!J139+Արմավիր!J139+Գեղարքունիք!J139+'Լոռի '!J139+'Շիրակ '!J139+Կոտայք!J139+Տավուշ!J139+Սյունիք!J139+'Երևան '!J139)</f>
        <v>0</v>
      </c>
      <c r="K139" s="24">
        <f>SUM('Արագածոտն '!K139+Արարատ!K139+Արմավիր!K139+Գեղարքունիք!K139+'Լոռի '!K139+'Շիրակ '!K139+Կոտայք!K139+Տավուշ!K139+Սյունիք!K139+'Երևան '!K139)</f>
        <v>0</v>
      </c>
      <c r="L139" s="24">
        <f>SUM('Արագածոտն '!L139+Արարատ!L139+Արմավիր!L139+Գեղարքունիք!L139+'Լոռի '!L139+'Շիրակ '!L139+Կոտայք!L139+Տավուշ!L139+Սյունիք!L139+'Երևան '!L139)</f>
        <v>4</v>
      </c>
      <c r="M139" s="24">
        <f>SUM('Արագածոտն '!M139+Արարատ!M139+Արմավիր!M139+Գեղարքունիք!M139+'Լոռի '!M139+'Շիրակ '!M139+Կոտայք!M139+Տավուշ!M139+Սյունիք!M139+'Երևան '!M139)</f>
        <v>1</v>
      </c>
      <c r="N139" s="24">
        <f>SUM('Արագածոտն '!N139+Արարատ!N139+Արմավիր!N139+Գեղարքունիք!N139+'Լոռի '!N139+'Շիրակ '!N139+Կոտայք!N139+Տավուշ!N139+Սյունիք!N139+'Երևան '!N139)</f>
        <v>0</v>
      </c>
      <c r="O139" s="24">
        <f>SUM('Արագածոտն '!O139+Արարատ!O139+Արմավիր!O139+Գեղարքունիք!O139+'Լոռի '!O139+'Շիրակ '!O139+Կոտայք!O139+Տավուշ!O139+Սյունիք!O139+'Երևան '!O139)</f>
        <v>0</v>
      </c>
      <c r="P139" s="24">
        <f>SUM('Արագածոտն '!P139+Արարատ!P139+Արմավիր!P139+Գեղարքունիք!P139+'Լոռի '!P139+'Շիրակ '!P139+Կոտայք!P139+Տավուշ!P139+Սյունիք!P139+'Երևան '!P139)</f>
        <v>0</v>
      </c>
      <c r="Q139" s="24">
        <f>SUM('Արագածոտն '!Q139+Արարատ!Q139+Արմավիր!Q139+Գեղարքունիք!Q139+'Լոռի '!Q139+'Շիրակ '!Q139+Կոտայք!Q139+Տավուշ!Q139+Սյունիք!Q139+'Երևան '!Q139)</f>
        <v>0</v>
      </c>
      <c r="R139" s="24">
        <f>SUM('Արագածոտն '!R139+Արարատ!R139+Արմավիր!R139+Գեղարքունիք!R139+'Լոռի '!R139+'Շիրակ '!R139+Կոտայք!R139+Տավուշ!R139+Սյունիք!R139+'Երևան '!R139)</f>
        <v>5</v>
      </c>
      <c r="S139" s="24">
        <f>SUM('Արագածոտն '!S139+Արարատ!S139+Արմավիր!S139+Գեղարքունիք!S139+'Լոռի '!S139+'Շիրակ '!S139+Կոտայք!S139+Տավուշ!S139+Սյունիք!S139+'Երևան '!S139)</f>
        <v>0</v>
      </c>
      <c r="T139" s="24">
        <f>SUM('Արագածոտն '!T139+Արարատ!T139+Արմավիր!T139+Գեղարքունիք!T139+'Լոռի '!T139+'Շիրակ '!T139+Կոտայք!T139+Տավուշ!T139+Սյունիք!T139+'Երևան '!T139)</f>
        <v>0</v>
      </c>
      <c r="U139" s="24">
        <f>SUM('Արագածոտն '!U139+Արարատ!U139+Արմավիր!U139+Գեղարքունիք!U139+'Լոռի '!U139+'Շիրակ '!U139+Կոտայք!U139+Տավուշ!U139+Սյունիք!U139+'Երևան '!U139)</f>
        <v>0</v>
      </c>
      <c r="V139" s="24">
        <f>SUM('Արագածոտն '!V139+Արարատ!V139+Արմավիր!V139+Գեղարքունիք!V139+'Լոռի '!V139+'Շիրակ '!V139+Կոտայք!V139+Տավուշ!V139+Սյունիք!V139+'Երևան '!V139)</f>
        <v>0</v>
      </c>
      <c r="W139" s="24">
        <f>SUM('Արագածոտն '!W139+Արարատ!W139+Արմավիր!W139+Գեղարքունիք!W139+'Լոռի '!W139+'Շիրակ '!W139+Կոտայք!W139+Տավուշ!W139+Սյունիք!W139+'Երևան '!W139)</f>
        <v>0</v>
      </c>
      <c r="X139" s="24">
        <f>SUM('Արագածոտն '!X139+Արարատ!X139+Արմավիր!X139+Գեղարքունիք!X139+'Լոռի '!X139+'Շիրակ '!X139+Կոտայք!X139+Տավուշ!X139+Սյունիք!X139+'Երևան '!X139)</f>
        <v>0</v>
      </c>
      <c r="Y139" s="24">
        <f>SUM('Արագածոտն '!Y139+Արարատ!Y139+Արմավիր!Y139+Գեղարքունիք!Y139+'Լոռի '!Y139+'Շիրակ '!Y139+Կոտայք!Y139+Տավուշ!Y139+Սյունիք!Y139+'Երևան '!Y139)</f>
        <v>0</v>
      </c>
      <c r="Z139" s="24">
        <f>SUM('Արագածոտն '!Z139+Արարատ!Z139+Արմավիր!Z139+Գեղարքունիք!Z139+'Լոռի '!Z139+'Շիրակ '!Z139+Կոտայք!Z139+Տավուշ!Z139+Սյունիք!Z139+'Երևան '!Z139)</f>
        <v>5</v>
      </c>
      <c r="AA139" s="24">
        <f>SUM('Արագածոտն '!AA139+Արարատ!AA139+Արմավիր!AA139+Գեղարքունիք!AA139+'Լոռի '!AA139+'Շիրակ '!AA139+Կոտայք!AA139+Տավուշ!AA139+Սյունիք!AA139+'Երևան '!AA139)</f>
        <v>0</v>
      </c>
      <c r="AB139" s="24">
        <f>SUM('Արագածոտն '!AB139+Արարատ!AB139+Արմավիր!AB139+Գեղարքունիք!AB139+'Լոռի '!AB139+'Շիրակ '!AB139+Կոտայք!AB139+Տավուշ!AB139+Սյունիք!AB139+'Երևան '!AB139)</f>
        <v>0</v>
      </c>
      <c r="AC139" s="24">
        <f>SUM('Արագածոտն '!AC139+Արարատ!AC139+Արմավիր!AC139+Գեղարքունիք!AC139+'Լոռի '!AC139+'Շիրակ '!AC139+Կոտայք!AC139+Տավուշ!AC139+Սյունիք!AC139+'Երևան '!AC139)</f>
        <v>0</v>
      </c>
      <c r="AD139" s="7">
        <f t="shared" si="51"/>
        <v>5</v>
      </c>
      <c r="AE139" s="7">
        <f t="shared" si="52"/>
        <v>5</v>
      </c>
      <c r="AF139" s="7">
        <f t="shared" si="53"/>
        <v>5</v>
      </c>
      <c r="AG139" s="7">
        <f t="shared" si="54"/>
        <v>5</v>
      </c>
      <c r="AH139" s="7">
        <f t="shared" si="55"/>
        <v>5</v>
      </c>
      <c r="AI139" s="7">
        <f t="shared" si="56"/>
        <v>5</v>
      </c>
    </row>
    <row r="140" spans="1:35" x14ac:dyDescent="0.3">
      <c r="A140" s="13">
        <v>9.4</v>
      </c>
      <c r="B140" s="14" t="s">
        <v>166</v>
      </c>
      <c r="C140" s="15">
        <v>255</v>
      </c>
      <c r="D140" s="24">
        <f>SUM('Արագածոտն '!D140+Արարատ!D140+Արմավիր!D140+Գեղարքունիք!D140+'Լոռի '!D140+'Շիրակ '!D140+Կոտայք!D140+Տավուշ!D140+Սյունիք!D140+'Երևան '!D140)</f>
        <v>0</v>
      </c>
      <c r="E140" s="24">
        <f>SUM('Արագածոտն '!E140+Արարատ!E140+Արմավիր!E140+Գեղարքունիք!E140+'Լոռի '!E140+'Շիրակ '!E140+Կոտայք!E140+Տավուշ!E140+Սյունիք!E140+'Երևան '!E140)</f>
        <v>1</v>
      </c>
      <c r="F140" s="24">
        <f>SUM('Արագածոտն '!F140+Արարատ!F140+Արմավիր!F140+Գեղարքունիք!F140+'Լոռի '!F140+'Շիրակ '!F140+Կոտայք!F140+Տավուշ!F140+Սյունիք!F140+'Երևան '!F140)</f>
        <v>1</v>
      </c>
      <c r="G140" s="24">
        <f>SUM('Արագածոտն '!G140+Արարատ!G140+Արմավիր!G140+Գեղարքունիք!G140+'Լոռի '!G140+'Շիրակ '!G140+Կոտայք!G140+Տավուշ!G140+Սյունիք!G140+'Երևան '!G140)</f>
        <v>0</v>
      </c>
      <c r="H140" s="24">
        <f>SUM('Արագածոտն '!H140+Արարատ!H140+Արմավիր!H140+Գեղարքունիք!H140+'Լոռի '!H140+'Շիրակ '!H140+Կոտայք!H140+Տավուշ!H140+Սյունիք!H140+'Երևան '!H140)</f>
        <v>0</v>
      </c>
      <c r="I140" s="24">
        <f>SUM('Արագածոտն '!I140+Արարատ!I140+Արմավիր!I140+Գեղարքունիք!I140+'Լոռի '!I140+'Շիրակ '!I140+Կոտայք!I140+Տավուշ!I140+Սյունիք!I140+'Երևան '!I140)</f>
        <v>0</v>
      </c>
      <c r="J140" s="24">
        <f>SUM('Արագածոտն '!J140+Արարատ!J140+Արմավիր!J140+Գեղարքունիք!J140+'Լոռի '!J140+'Շիրակ '!J140+Կոտայք!J140+Տավուշ!J140+Սյունիք!J140+'Երևան '!J140)</f>
        <v>0</v>
      </c>
      <c r="K140" s="24">
        <f>SUM('Արագածոտն '!K140+Արարատ!K140+Արմավիր!K140+Գեղարքունիք!K140+'Լոռի '!K140+'Շիրակ '!K140+Կոտայք!K140+Տավուշ!K140+Սյունիք!K140+'Երևան '!K140)</f>
        <v>0</v>
      </c>
      <c r="L140" s="24">
        <f>SUM('Արագածոտն '!L140+Արարատ!L140+Արմավիր!L140+Գեղարքունիք!L140+'Լոռի '!L140+'Շիրակ '!L140+Կոտայք!L140+Տավուշ!L140+Սյունիք!L140+'Երևան '!L140)</f>
        <v>0</v>
      </c>
      <c r="M140" s="24">
        <f>SUM('Արագածոտն '!M140+Արարատ!M140+Արմավիր!M140+Գեղարքունիք!M140+'Լոռի '!M140+'Շիրակ '!M140+Կոտայք!M140+Տավուշ!M140+Սյունիք!M140+'Երևան '!M140)</f>
        <v>0</v>
      </c>
      <c r="N140" s="24">
        <f>SUM('Արագածոտն '!N140+Արարատ!N140+Արմավիր!N140+Գեղարքունիք!N140+'Լոռի '!N140+'Շիրակ '!N140+Կոտայք!N140+Տավուշ!N140+Սյունիք!N140+'Երևան '!N140)</f>
        <v>0</v>
      </c>
      <c r="O140" s="24">
        <f>SUM('Արագածոտն '!O140+Արարատ!O140+Արմավիր!O140+Գեղարքունիք!O140+'Լոռի '!O140+'Շիրակ '!O140+Կոտայք!O140+Տավուշ!O140+Սյունիք!O140+'Երևան '!O140)</f>
        <v>0</v>
      </c>
      <c r="P140" s="24">
        <f>SUM('Արագածոտն '!P140+Արարատ!P140+Արմավիր!P140+Գեղարքունիք!P140+'Լոռի '!P140+'Շիրակ '!P140+Կոտայք!P140+Տավուշ!P140+Սյունիք!P140+'Երևան '!P140)</f>
        <v>0</v>
      </c>
      <c r="Q140" s="24">
        <f>SUM('Արագածոտն '!Q140+Արարատ!Q140+Արմավիր!Q140+Գեղարքունիք!Q140+'Լոռի '!Q140+'Շիրակ '!Q140+Կոտայք!Q140+Տավուշ!Q140+Սյունիք!Q140+'Երևան '!Q140)</f>
        <v>0</v>
      </c>
      <c r="R140" s="24">
        <f>SUM('Արագածոտն '!R140+Արարատ!R140+Արմավիր!R140+Գեղարքունիք!R140+'Լոռի '!R140+'Շիրակ '!R140+Կոտայք!R140+Տավուշ!R140+Սյունիք!R140+'Երևան '!R140)</f>
        <v>0</v>
      </c>
      <c r="S140" s="24">
        <f>SUM('Արագածոտն '!S140+Արարատ!S140+Արմավիր!S140+Գեղարքունիք!S140+'Լոռի '!S140+'Շիրակ '!S140+Կոտայք!S140+Տավուշ!S140+Սյունիք!S140+'Երևան '!S140)</f>
        <v>0</v>
      </c>
      <c r="T140" s="24">
        <f>SUM('Արագածոտն '!T140+Արարատ!T140+Արմավիր!T140+Գեղարքունիք!T140+'Լոռի '!T140+'Շիրակ '!T140+Կոտայք!T140+Տավուշ!T140+Սյունիք!T140+'Երևան '!T140)</f>
        <v>0</v>
      </c>
      <c r="U140" s="24">
        <f>SUM('Արագածոտն '!U140+Արարատ!U140+Արմավիր!U140+Գեղարքունիք!U140+'Լոռի '!U140+'Շիրակ '!U140+Կոտայք!U140+Տավուշ!U140+Սյունիք!U140+'Երևան '!U140)</f>
        <v>0</v>
      </c>
      <c r="V140" s="24">
        <f>SUM('Արագածոտն '!V140+Արարատ!V140+Արմավիր!V140+Գեղարքունիք!V140+'Լոռի '!V140+'Շիրակ '!V140+Կոտայք!V140+Տավուշ!V140+Սյունիք!V140+'Երևան '!V140)</f>
        <v>0</v>
      </c>
      <c r="W140" s="24">
        <f>SUM('Արագածոտն '!W140+Արարատ!W140+Արմավիր!W140+Գեղարքունիք!W140+'Լոռի '!W140+'Շիրակ '!W140+Կոտայք!W140+Տավուշ!W140+Սյունիք!W140+'Երևան '!W140)</f>
        <v>0</v>
      </c>
      <c r="X140" s="24">
        <f>SUM('Արագածոտն '!X140+Արարատ!X140+Արմավիր!X140+Գեղարքունիք!X140+'Լոռի '!X140+'Շիրակ '!X140+Կոտայք!X140+Տավուշ!X140+Սյունիք!X140+'Երևան '!X140)</f>
        <v>0</v>
      </c>
      <c r="Y140" s="24">
        <f>SUM('Արագածոտն '!Y140+Արարատ!Y140+Արմավիր!Y140+Գեղարքունիք!Y140+'Լոռի '!Y140+'Շիրակ '!Y140+Կոտայք!Y140+Տավուշ!Y140+Սյունիք!Y140+'Երևան '!Y140)</f>
        <v>0</v>
      </c>
      <c r="Z140" s="24">
        <f>SUM('Արագածոտն '!Z140+Արարատ!Z140+Արմավիր!Z140+Գեղարքունիք!Z140+'Լոռի '!Z140+'Շիրակ '!Z140+Կոտայք!Z140+Տավուշ!Z140+Սյունիք!Z140+'Երևան '!Z140)</f>
        <v>0</v>
      </c>
      <c r="AA140" s="24">
        <f>SUM('Արագածոտն '!AA140+Արարատ!AA140+Արմավիր!AA140+Գեղարքունիք!AA140+'Լոռի '!AA140+'Շիրակ '!AA140+Կոտայք!AA140+Տավուշ!AA140+Սյունիք!AA140+'Երևան '!AA140)</f>
        <v>0</v>
      </c>
      <c r="AB140" s="24">
        <f>SUM('Արագածոտն '!AB140+Արարատ!AB140+Արմավիր!AB140+Գեղարքունիք!AB140+'Լոռի '!AB140+'Շիրակ '!AB140+Կոտայք!AB140+Տավուշ!AB140+Սյունիք!AB140+'Երևան '!AB140)</f>
        <v>0</v>
      </c>
      <c r="AC140" s="24">
        <f>SUM('Արագածոտն '!AC140+Արարատ!AC140+Արմավիր!AC140+Գեղարքունիք!AC140+'Լոռի '!AC140+'Շիրակ '!AC140+Կոտայք!AC140+Տավուշ!AC140+Սյունիք!AC140+'Երևան '!AC140)</f>
        <v>0</v>
      </c>
      <c r="AD140" s="7">
        <f t="shared" si="51"/>
        <v>1</v>
      </c>
      <c r="AE140" s="7">
        <f t="shared" si="52"/>
        <v>1</v>
      </c>
      <c r="AF140" s="7">
        <f t="shared" si="53"/>
        <v>0</v>
      </c>
      <c r="AG140" s="7">
        <f t="shared" si="54"/>
        <v>0</v>
      </c>
      <c r="AH140" s="7">
        <f t="shared" si="55"/>
        <v>1</v>
      </c>
      <c r="AI140" s="7">
        <f t="shared" si="56"/>
        <v>0</v>
      </c>
    </row>
    <row r="141" spans="1:35" x14ac:dyDescent="0.3">
      <c r="A141" s="13">
        <v>9.5</v>
      </c>
      <c r="B141" s="14" t="s">
        <v>167</v>
      </c>
      <c r="C141" s="15">
        <v>256</v>
      </c>
      <c r="D141" s="24">
        <f>SUM('Արագածոտն '!D141+Արարատ!D141+Արմավիր!D141+Գեղարքունիք!D141+'Լոռի '!D141+'Շիրակ '!D141+Կոտայք!D141+Տավուշ!D141+Սյունիք!D141+'Երևան '!D141)</f>
        <v>0</v>
      </c>
      <c r="E141" s="24">
        <f>SUM('Արագածոտն '!E141+Արարատ!E141+Արմավիր!E141+Գեղարքունիք!E141+'Լոռի '!E141+'Շիրակ '!E141+Կոտայք!E141+Տավուշ!E141+Սյունիք!E141+'Երևան '!E141)</f>
        <v>0</v>
      </c>
      <c r="F141" s="24">
        <f>SUM('Արագածոտն '!F141+Արարատ!F141+Արմավիր!F141+Գեղարքունիք!F141+'Լոռի '!F141+'Շիրակ '!F141+Կոտայք!F141+Տավուշ!F141+Սյունիք!F141+'Երևան '!F141)</f>
        <v>0</v>
      </c>
      <c r="G141" s="24">
        <f>SUM('Արագածոտն '!G141+Արարատ!G141+Արմավիր!G141+Գեղարքունիք!G141+'Լոռի '!G141+'Շիրակ '!G141+Կոտայք!G141+Տավուշ!G141+Սյունիք!G141+'Երևան '!G141)</f>
        <v>0</v>
      </c>
      <c r="H141" s="24">
        <f>SUM('Արագածոտն '!H141+Արարատ!H141+Արմավիր!H141+Գեղարքունիք!H141+'Լոռի '!H141+'Շիրակ '!H141+Կոտայք!H141+Տավուշ!H141+Սյունիք!H141+'Երևան '!H141)</f>
        <v>0</v>
      </c>
      <c r="I141" s="24">
        <f>SUM('Արագածոտն '!I141+Արարատ!I141+Արմավիր!I141+Գեղարքունիք!I141+'Լոռի '!I141+'Շիրակ '!I141+Կոտայք!I141+Տավուշ!I141+Սյունիք!I141+'Երևան '!I141)</f>
        <v>0</v>
      </c>
      <c r="J141" s="24">
        <f>SUM('Արագածոտն '!J141+Արարատ!J141+Արմավիր!J141+Գեղարքունիք!J141+'Լոռի '!J141+'Շիրակ '!J141+Կոտայք!J141+Տավուշ!J141+Սյունիք!J141+'Երևան '!J141)</f>
        <v>0</v>
      </c>
      <c r="K141" s="24">
        <f>SUM('Արագածոտն '!K141+Արարատ!K141+Արմավիր!K141+Գեղարքունիք!K141+'Լոռի '!K141+'Շիրակ '!K141+Կոտայք!K141+Տավուշ!K141+Սյունիք!K141+'Երևան '!K141)</f>
        <v>0</v>
      </c>
      <c r="L141" s="24">
        <f>SUM('Արագածոտն '!L141+Արարատ!L141+Արմավիր!L141+Գեղարքունիք!L141+'Լոռի '!L141+'Շիրակ '!L141+Կոտայք!L141+Տավուշ!L141+Սյունիք!L141+'Երևան '!L141)</f>
        <v>0</v>
      </c>
      <c r="M141" s="24">
        <f>SUM('Արագածոտն '!M141+Արարատ!M141+Արմավիր!M141+Գեղարքունիք!M141+'Լոռի '!M141+'Շիրակ '!M141+Կոտայք!M141+Տավուշ!M141+Սյունիք!M141+'Երևան '!M141)</f>
        <v>0</v>
      </c>
      <c r="N141" s="24">
        <f>SUM('Արագածոտն '!N141+Արարատ!N141+Արմավիր!N141+Գեղարքունիք!N141+'Լոռի '!N141+'Շիրակ '!N141+Կոտայք!N141+Տավուշ!N141+Սյունիք!N141+'Երևան '!N141)</f>
        <v>0</v>
      </c>
      <c r="O141" s="24">
        <f>SUM('Արագածոտն '!O141+Արարատ!O141+Արմավիր!O141+Գեղարքունիք!O141+'Լոռի '!O141+'Շիրակ '!O141+Կոտայք!O141+Տավուշ!O141+Սյունիք!O141+'Երևան '!O141)</f>
        <v>0</v>
      </c>
      <c r="P141" s="24">
        <f>SUM('Արագածոտն '!P141+Արարատ!P141+Արմավիր!P141+Գեղարքունիք!P141+'Լոռի '!P141+'Շիրակ '!P141+Կոտայք!P141+Տավուշ!P141+Սյունիք!P141+'Երևան '!P141)</f>
        <v>0</v>
      </c>
      <c r="Q141" s="24">
        <f>SUM('Արագածոտն '!Q141+Արարատ!Q141+Արմավիր!Q141+Գեղարքունիք!Q141+'Լոռի '!Q141+'Շիրակ '!Q141+Կոտայք!Q141+Տավուշ!Q141+Սյունիք!Q141+'Երևան '!Q141)</f>
        <v>0</v>
      </c>
      <c r="R141" s="24">
        <f>SUM('Արագածոտն '!R141+Արարատ!R141+Արմավիր!R141+Գեղարքունիք!R141+'Լոռի '!R141+'Շիրակ '!R141+Կոտայք!R141+Տավուշ!R141+Սյունիք!R141+'Երևան '!R141)</f>
        <v>0</v>
      </c>
      <c r="S141" s="24">
        <f>SUM('Արագածոտն '!S141+Արարատ!S141+Արմավիր!S141+Գեղարքունիք!S141+'Լոռի '!S141+'Շիրակ '!S141+Կոտայք!S141+Տավուշ!S141+Սյունիք!S141+'Երևան '!S141)</f>
        <v>0</v>
      </c>
      <c r="T141" s="24">
        <f>SUM('Արագածոտն '!T141+Արարատ!T141+Արմավիր!T141+Գեղարքունիք!T141+'Լոռի '!T141+'Շիրակ '!T141+Կոտայք!T141+Տավուշ!T141+Սյունիք!T141+'Երևան '!T141)</f>
        <v>0</v>
      </c>
      <c r="U141" s="24">
        <f>SUM('Արագածոտն '!U141+Արարատ!U141+Արմավիր!U141+Գեղարքունիք!U141+'Լոռի '!U141+'Շիրակ '!U141+Կոտայք!U141+Տավուշ!U141+Սյունիք!U141+'Երևան '!U141)</f>
        <v>0</v>
      </c>
      <c r="V141" s="24">
        <f>SUM('Արագածոտն '!V141+Արարատ!V141+Արմավիր!V141+Գեղարքունիք!V141+'Լոռի '!V141+'Շիրակ '!V141+Կոտայք!V141+Տավուշ!V141+Սյունիք!V141+'Երևան '!V141)</f>
        <v>0</v>
      </c>
      <c r="W141" s="24">
        <f>SUM('Արագածոտն '!W141+Արարատ!W141+Արմավիր!W141+Գեղարքունիք!W141+'Լոռի '!W141+'Շիրակ '!W141+Կոտայք!W141+Տավուշ!W141+Սյունիք!W141+'Երևան '!W141)</f>
        <v>0</v>
      </c>
      <c r="X141" s="24">
        <f>SUM('Արագածոտն '!X141+Արարատ!X141+Արմավիր!X141+Գեղարքունիք!X141+'Լոռի '!X141+'Շիրակ '!X141+Կոտայք!X141+Տավուշ!X141+Սյունիք!X141+'Երևան '!X141)</f>
        <v>0</v>
      </c>
      <c r="Y141" s="24">
        <f>SUM('Արագածոտն '!Y141+Արարատ!Y141+Արմավիր!Y141+Գեղարքունիք!Y141+'Լոռի '!Y141+'Շիրակ '!Y141+Կոտայք!Y141+Տավուշ!Y141+Սյունիք!Y141+'Երևան '!Y141)</f>
        <v>0</v>
      </c>
      <c r="Z141" s="24">
        <f>SUM('Արագածոտն '!Z141+Արարատ!Z141+Արմավիր!Z141+Գեղարքունիք!Z141+'Լոռի '!Z141+'Շիրակ '!Z141+Կոտայք!Z141+Տավուշ!Z141+Սյունիք!Z141+'Երևան '!Z141)</f>
        <v>0</v>
      </c>
      <c r="AA141" s="24">
        <f>SUM('Արագածոտն '!AA141+Արարատ!AA141+Արմավիր!AA141+Գեղարքունիք!AA141+'Լոռի '!AA141+'Շիրակ '!AA141+Կոտայք!AA141+Տավուշ!AA141+Սյունիք!AA141+'Երևան '!AA141)</f>
        <v>0</v>
      </c>
      <c r="AB141" s="24">
        <f>SUM('Արագածոտն '!AB141+Արարատ!AB141+Արմավիր!AB141+Գեղարքունիք!AB141+'Լոռի '!AB141+'Շիրակ '!AB141+Կոտայք!AB141+Տավուշ!AB141+Սյունիք!AB141+'Երևան '!AB141)</f>
        <v>0</v>
      </c>
      <c r="AC141" s="24">
        <f>SUM('Արագածոտն '!AC141+Արարատ!AC141+Արմավիր!AC141+Գեղարքունիք!AC141+'Լոռի '!AC141+'Շիրակ '!AC141+Կոտայք!AC141+Տավուշ!AC141+Սյունիք!AC141+'Երևան '!AC141)</f>
        <v>0</v>
      </c>
      <c r="AD141" s="7">
        <f t="shared" si="51"/>
        <v>0</v>
      </c>
      <c r="AE141" s="7">
        <f t="shared" si="52"/>
        <v>0</v>
      </c>
      <c r="AF141" s="7">
        <f t="shared" si="53"/>
        <v>0</v>
      </c>
      <c r="AG141" s="7">
        <f t="shared" si="54"/>
        <v>0</v>
      </c>
      <c r="AH141" s="7">
        <f t="shared" si="55"/>
        <v>0</v>
      </c>
      <c r="AI141" s="7">
        <f t="shared" si="56"/>
        <v>0</v>
      </c>
    </row>
    <row r="142" spans="1:35" x14ac:dyDescent="0.3">
      <c r="A142" s="13">
        <v>9.6</v>
      </c>
      <c r="B142" s="14" t="s">
        <v>168</v>
      </c>
      <c r="C142" s="15">
        <v>257</v>
      </c>
      <c r="D142" s="24">
        <f>SUM('Արագածոտն '!D142+Արարատ!D142+Արմավիր!D142+Գեղարքունիք!D142+'Լոռի '!D142+'Շիրակ '!D142+Կոտայք!D142+Տավուշ!D142+Սյունիք!D142+'Երևան '!D142)</f>
        <v>0</v>
      </c>
      <c r="E142" s="24">
        <f>SUM('Արագածոտն '!E142+Արարատ!E142+Արմավիր!E142+Գեղարքունիք!E142+'Լոռի '!E142+'Շիրակ '!E142+Կոտայք!E142+Տավուշ!E142+Սյունիք!E142+'Երևան '!E142)</f>
        <v>0</v>
      </c>
      <c r="F142" s="24">
        <f>SUM('Արագածոտն '!F142+Արարատ!F142+Արմավիր!F142+Գեղարքունիք!F142+'Լոռի '!F142+'Շիրակ '!F142+Կոտայք!F142+Տավուշ!F142+Սյունիք!F142+'Երևան '!F142)</f>
        <v>0</v>
      </c>
      <c r="G142" s="24">
        <f>SUM('Արագածոտն '!G142+Արարատ!G142+Արմավիր!G142+Գեղարքունիք!G142+'Լոռի '!G142+'Շիրակ '!G142+Կոտայք!G142+Տավուշ!G142+Սյունիք!G142+'Երևան '!G142)</f>
        <v>0</v>
      </c>
      <c r="H142" s="24">
        <f>SUM('Արագածոտն '!H142+Արարատ!H142+Արմավիր!H142+Գեղարքունիք!H142+'Լոռի '!H142+'Շիրակ '!H142+Կոտայք!H142+Տավուշ!H142+Սյունիք!H142+'Երևան '!H142)</f>
        <v>0</v>
      </c>
      <c r="I142" s="24">
        <f>SUM('Արագածոտն '!I142+Արարատ!I142+Արմավիր!I142+Գեղարքունիք!I142+'Լոռի '!I142+'Շիրակ '!I142+Կոտայք!I142+Տավուշ!I142+Սյունիք!I142+'Երևան '!I142)</f>
        <v>0</v>
      </c>
      <c r="J142" s="24">
        <f>SUM('Արագածոտն '!J142+Արարատ!J142+Արմավիր!J142+Գեղարքունիք!J142+'Լոռի '!J142+'Շիրակ '!J142+Կոտայք!J142+Տավուշ!J142+Սյունիք!J142+'Երևան '!J142)</f>
        <v>0</v>
      </c>
      <c r="K142" s="24">
        <f>SUM('Արագածոտն '!K142+Արարատ!K142+Արմավիր!K142+Գեղարքունիք!K142+'Լոռի '!K142+'Շիրակ '!K142+Կոտայք!K142+Տավուշ!K142+Սյունիք!K142+'Երևան '!K142)</f>
        <v>0</v>
      </c>
      <c r="L142" s="24">
        <f>SUM('Արագածոտն '!L142+Արարատ!L142+Արմավիր!L142+Գեղարքունիք!L142+'Լոռի '!L142+'Շիրակ '!L142+Կոտայք!L142+Տավուշ!L142+Սյունիք!L142+'Երևան '!L142)</f>
        <v>0</v>
      </c>
      <c r="M142" s="24">
        <f>SUM('Արագածոտն '!M142+Արարատ!M142+Արմավիր!M142+Գեղարքունիք!M142+'Լոռի '!M142+'Շիրակ '!M142+Կոտայք!M142+Տավուշ!M142+Սյունիք!M142+'Երևան '!M142)</f>
        <v>0</v>
      </c>
      <c r="N142" s="24">
        <f>SUM('Արագածոտն '!N142+Արարատ!N142+Արմավիր!N142+Գեղարքունիք!N142+'Լոռի '!N142+'Շիրակ '!N142+Կոտայք!N142+Տավուշ!N142+Սյունիք!N142+'Երևան '!N142)</f>
        <v>0</v>
      </c>
      <c r="O142" s="24">
        <f>SUM('Արագածոտն '!O142+Արարատ!O142+Արմավիր!O142+Գեղարքունիք!O142+'Լոռի '!O142+'Շիրակ '!O142+Կոտայք!O142+Տավուշ!O142+Սյունիք!O142+'Երևան '!O142)</f>
        <v>0</v>
      </c>
      <c r="P142" s="24">
        <f>SUM('Արագածոտն '!P142+Արարատ!P142+Արմավիր!P142+Գեղարքունիք!P142+'Լոռի '!P142+'Շիրակ '!P142+Կոտայք!P142+Տավուշ!P142+Սյունիք!P142+'Երևան '!P142)</f>
        <v>0</v>
      </c>
      <c r="Q142" s="24">
        <f>SUM('Արագածոտն '!Q142+Արարատ!Q142+Արմավիր!Q142+Գեղարքունիք!Q142+'Լոռի '!Q142+'Շիրակ '!Q142+Կոտայք!Q142+Տավուշ!Q142+Սյունիք!Q142+'Երևան '!Q142)</f>
        <v>0</v>
      </c>
      <c r="R142" s="24">
        <f>SUM('Արագածոտն '!R142+Արարատ!R142+Արմավիր!R142+Գեղարքունիք!R142+'Լոռի '!R142+'Շիրակ '!R142+Կոտայք!R142+Տավուշ!R142+Սյունիք!R142+'Երևան '!R142)</f>
        <v>0</v>
      </c>
      <c r="S142" s="24">
        <f>SUM('Արագածոտն '!S142+Արարատ!S142+Արմավիր!S142+Գեղարքունիք!S142+'Լոռի '!S142+'Շիրակ '!S142+Կոտայք!S142+Տավուշ!S142+Սյունիք!S142+'Երևան '!S142)</f>
        <v>0</v>
      </c>
      <c r="T142" s="24">
        <f>SUM('Արագածոտն '!T142+Արարատ!T142+Արմավիր!T142+Գեղարքունիք!T142+'Լոռի '!T142+'Շիրակ '!T142+Կոտայք!T142+Տավուշ!T142+Սյունիք!T142+'Երևան '!T142)</f>
        <v>0</v>
      </c>
      <c r="U142" s="24">
        <f>SUM('Արագածոտն '!U142+Արարատ!U142+Արմավիր!U142+Գեղարքունիք!U142+'Լոռի '!U142+'Շիրակ '!U142+Կոտայք!U142+Տավուշ!U142+Սյունիք!U142+'Երևան '!U142)</f>
        <v>0</v>
      </c>
      <c r="V142" s="24">
        <f>SUM('Արագածոտն '!V142+Արարատ!V142+Արմավիր!V142+Գեղարքունիք!V142+'Լոռի '!V142+'Շիրակ '!V142+Կոտայք!V142+Տավուշ!V142+Սյունիք!V142+'Երևան '!V142)</f>
        <v>0</v>
      </c>
      <c r="W142" s="24">
        <f>SUM('Արագածոտն '!W142+Արարատ!W142+Արմավիր!W142+Գեղարքունիք!W142+'Լոռի '!W142+'Շիրակ '!W142+Կոտայք!W142+Տավուշ!W142+Սյունիք!W142+'Երևան '!W142)</f>
        <v>0</v>
      </c>
      <c r="X142" s="24">
        <f>SUM('Արագածոտն '!X142+Արարատ!X142+Արմավիր!X142+Գեղարքունիք!X142+'Լոռի '!X142+'Շիրակ '!X142+Կոտայք!X142+Տավուշ!X142+Սյունիք!X142+'Երևան '!X142)</f>
        <v>0</v>
      </c>
      <c r="Y142" s="24">
        <f>SUM('Արագածոտն '!Y142+Արարատ!Y142+Արմավիր!Y142+Գեղարքունիք!Y142+'Լոռի '!Y142+'Շիրակ '!Y142+Կոտայք!Y142+Տավուշ!Y142+Սյունիք!Y142+'Երևան '!Y142)</f>
        <v>0</v>
      </c>
      <c r="Z142" s="24">
        <f>SUM('Արագածոտն '!Z142+Արարատ!Z142+Արմավիր!Z142+Գեղարքունիք!Z142+'Լոռի '!Z142+'Շիրակ '!Z142+Կոտայք!Z142+Տավուշ!Z142+Սյունիք!Z142+'Երևան '!Z142)</f>
        <v>0</v>
      </c>
      <c r="AA142" s="24">
        <f>SUM('Արագածոտն '!AA142+Արարատ!AA142+Արմավիր!AA142+Գեղարքունիք!AA142+'Լոռի '!AA142+'Շիրակ '!AA142+Կոտայք!AA142+Տավուշ!AA142+Սյունիք!AA142+'Երևան '!AA142)</f>
        <v>0</v>
      </c>
      <c r="AB142" s="24">
        <f>SUM('Արագածոտն '!AB142+Արարատ!AB142+Արմավիր!AB142+Գեղարքունիք!AB142+'Լոռի '!AB142+'Շիրակ '!AB142+Կոտայք!AB142+Տավուշ!AB142+Սյունիք!AB142+'Երևան '!AB142)</f>
        <v>0</v>
      </c>
      <c r="AC142" s="24">
        <f>SUM('Արագածոտն '!AC142+Արարատ!AC142+Արմավիր!AC142+Գեղարքունիք!AC142+'Լոռի '!AC142+'Շիրակ '!AC142+Կոտայք!AC142+Տավուշ!AC142+Սյունիք!AC142+'Երևան '!AC142)</f>
        <v>0</v>
      </c>
      <c r="AD142" s="7">
        <f t="shared" si="51"/>
        <v>0</v>
      </c>
      <c r="AE142" s="7">
        <f t="shared" si="52"/>
        <v>0</v>
      </c>
      <c r="AF142" s="7">
        <f t="shared" si="53"/>
        <v>0</v>
      </c>
      <c r="AG142" s="7">
        <f t="shared" si="54"/>
        <v>0</v>
      </c>
      <c r="AH142" s="7">
        <f t="shared" si="55"/>
        <v>0</v>
      </c>
      <c r="AI142" s="7">
        <f t="shared" si="56"/>
        <v>0</v>
      </c>
    </row>
    <row r="143" spans="1:35" ht="45.75" customHeight="1" x14ac:dyDescent="0.3">
      <c r="A143" s="11">
        <v>10</v>
      </c>
      <c r="B143" s="12" t="s">
        <v>465</v>
      </c>
      <c r="C143" s="15"/>
      <c r="D143" s="11">
        <f>SUM('Արագածոտն '!D143+Արարատ!D143+Արմավիր!D143+Գեղարքունիք!D143+'Լոռի '!D143+'Շիրակ '!D143+Կոտայք!D143+Տավուշ!D143+Սյունիք!D143+'Երևան '!D143)</f>
        <v>1</v>
      </c>
      <c r="E143" s="11">
        <f>SUM('Արագածոտն '!E143+Արարատ!E143+Արմավիր!E143+Գեղարքունիք!E143+'Լոռի '!E143+'Շիրակ '!E143+Կոտայք!E143+Տավուշ!E143+Սյունիք!E143+'Երևան '!E143)</f>
        <v>2</v>
      </c>
      <c r="F143" s="11">
        <f>SUM('Արագածոտն '!F143+Արարատ!F143+Արմավիր!F143+Գեղարքունիք!F143+'Լոռի '!F143+'Շիրակ '!F143+Կոտայք!F143+Տավուշ!F143+Սյունիք!F143+'Երևան '!F143)</f>
        <v>3</v>
      </c>
      <c r="G143" s="11">
        <f>SUM('Արագածոտն '!G143+Արարատ!G143+Արմավիր!G143+Գեղարքունիք!G143+'Լոռի '!G143+'Շիրակ '!G143+Կոտայք!G143+Տավուշ!G143+Սյունիք!G143+'Երևան '!G143)</f>
        <v>0</v>
      </c>
      <c r="H143" s="11">
        <f>SUM('Արագածոտն '!H143+Արարատ!H143+Արմավիր!H143+Գեղարքունիք!H143+'Լոռի '!H143+'Շիրակ '!H143+Կոտայք!H143+Տավուշ!H143+Սյունիք!H143+'Երևան '!H143)</f>
        <v>0</v>
      </c>
      <c r="I143" s="11">
        <f>SUM('Արագածոտն '!I143+Արարատ!I143+Արմավիր!I143+Գեղարքունիք!I143+'Լոռի '!I143+'Շիրակ '!I143+Կոտայք!I143+Տավուշ!I143+Սյունիք!I143+'Երևան '!I143)</f>
        <v>0</v>
      </c>
      <c r="J143" s="11">
        <f>SUM('Արագածոտն '!J143+Արարատ!J143+Արմավիր!J143+Գեղարքունիք!J143+'Լոռի '!J143+'Շիրակ '!J143+Կոտայք!J143+Տավուշ!J143+Սյունիք!J143+'Երևան '!J143)</f>
        <v>0</v>
      </c>
      <c r="K143" s="11">
        <f>SUM('Արագածոտն '!K143+Արարատ!K143+Արմավիր!K143+Գեղարքունիք!K143+'Լոռի '!K143+'Շիրակ '!K143+Կոտայք!K143+Տավուշ!K143+Սյունիք!K143+'Երևան '!K143)</f>
        <v>0</v>
      </c>
      <c r="L143" s="11">
        <f>SUM('Արագածոտն '!L143+Արարատ!L143+Արմավիր!L143+Գեղարքունիք!L143+'Լոռի '!L143+'Շիրակ '!L143+Կոտայք!L143+Տավուշ!L143+Սյունիք!L143+'Երևան '!L143)</f>
        <v>0</v>
      </c>
      <c r="M143" s="11">
        <f>SUM('Արագածոտն '!M143+Արարատ!M143+Արմավիր!M143+Գեղարքունիք!M143+'Լոռի '!M143+'Շիրակ '!M143+Կոտայք!M143+Տավուշ!M143+Սյունիք!M143+'Երևան '!M143)</f>
        <v>3</v>
      </c>
      <c r="N143" s="11">
        <f>SUM('Արագածոտն '!N143+Արարատ!N143+Արմավիր!N143+Գեղարքունիք!N143+'Լոռի '!N143+'Շիրակ '!N143+Կոտայք!N143+Տավուշ!N143+Սյունիք!N143+'Երևան '!N143)</f>
        <v>0</v>
      </c>
      <c r="O143" s="11">
        <f>SUM('Արագածոտն '!O143+Արարատ!O143+Արմավիր!O143+Գեղարքունիք!O143+'Լոռի '!O143+'Շիրակ '!O143+Կոտայք!O143+Տավուշ!O143+Սյունիք!O143+'Երևան '!O143)</f>
        <v>0</v>
      </c>
      <c r="P143" s="11">
        <f>SUM('Արագածոտն '!P143+Արարատ!P143+Արմավիր!P143+Գեղարքունիք!P143+'Լոռի '!P143+'Շիրակ '!P143+Կոտայք!P143+Տավուշ!P143+Սյունիք!P143+'Երևան '!P143)</f>
        <v>0</v>
      </c>
      <c r="Q143" s="11">
        <f>SUM('Արագածոտն '!Q143+Արարատ!Q143+Արմավիր!Q143+Գեղարքունիք!Q143+'Լոռի '!Q143+'Շիրակ '!Q143+Կոտայք!Q143+Տավուշ!Q143+Սյունիք!Q143+'Երևան '!Q143)</f>
        <v>0</v>
      </c>
      <c r="R143" s="11">
        <f>SUM('Արագածոտն '!R143+Արարատ!R143+Արմավիր!R143+Գեղարքունիք!R143+'Լոռի '!R143+'Շիրակ '!R143+Կոտայք!R143+Տավուշ!R143+Սյունիք!R143+'Երևան '!R143)</f>
        <v>3</v>
      </c>
      <c r="S143" s="11">
        <f>SUM('Արագածոտն '!S143+Արարատ!S143+Արմավիր!S143+Գեղարքունիք!S143+'Լոռի '!S143+'Շիրակ '!S143+Կոտայք!S143+Տավուշ!S143+Սյունիք!S143+'Երևան '!S143)</f>
        <v>0</v>
      </c>
      <c r="T143" s="11">
        <f>SUM('Արագածոտն '!T143+Արարատ!T143+Արմավիր!T143+Գեղարքունիք!T143+'Լոռի '!T143+'Շիրակ '!T143+Կոտայք!T143+Տավուշ!T143+Սյունիք!T143+'Երևան '!T143)</f>
        <v>0</v>
      </c>
      <c r="U143" s="11">
        <f>SUM('Արագածոտն '!U143+Արարատ!U143+Արմավիր!U143+Գեղարքունիք!U143+'Լոռի '!U143+'Շիրակ '!U143+Կոտայք!U143+Տավուշ!U143+Սյունիք!U143+'Երևան '!U143)</f>
        <v>0</v>
      </c>
      <c r="V143" s="11">
        <f>SUM('Արագածոտն '!V143+Արարատ!V143+Արմավիր!V143+Գեղարքունիք!V143+'Լոռի '!V143+'Շիրակ '!V143+Կոտայք!V143+Տավուշ!V143+Սյունիք!V143+'Երևան '!V143)</f>
        <v>0</v>
      </c>
      <c r="W143" s="11">
        <f>SUM('Արագածոտն '!W143+Արարատ!W143+Արմավիր!W143+Գեղարքունիք!W143+'Լոռի '!W143+'Շիրակ '!W143+Կոտայք!W143+Տավուշ!W143+Սյունիք!W143+'Երևան '!W143)</f>
        <v>0</v>
      </c>
      <c r="X143" s="11">
        <f>SUM('Արագածոտն '!X143+Արարատ!X143+Արմավիր!X143+Գեղարքունիք!X143+'Լոռի '!X143+'Շիրակ '!X143+Կոտայք!X143+Տավուշ!X143+Սյունիք!X143+'Երևան '!X143)</f>
        <v>0</v>
      </c>
      <c r="Y143" s="11">
        <f>SUM('Արագածոտն '!Y143+Արարատ!Y143+Արմավիր!Y143+Գեղարքունիք!Y143+'Լոռի '!Y143+'Շիրակ '!Y143+Կոտայք!Y143+Տավուշ!Y143+Սյունիք!Y143+'Երևան '!Y143)</f>
        <v>0</v>
      </c>
      <c r="Z143" s="11">
        <f>SUM('Արագածոտն '!Z143+Արարատ!Z143+Արմավիր!Z143+Գեղարքունիք!Z143+'Լոռի '!Z143+'Շիրակ '!Z143+Կոտայք!Z143+Տավուշ!Z143+Սյունիք!Z143+'Երևան '!Z143)</f>
        <v>3</v>
      </c>
      <c r="AA143" s="11">
        <f>SUM('Արագածոտն '!AA143+Արարատ!AA143+Արմավիր!AA143+Գեղարքունիք!AA143+'Լոռի '!AA143+'Շիրակ '!AA143+Կոտայք!AA143+Տավուշ!AA143+Սյունիք!AA143+'Երևան '!AA143)</f>
        <v>0</v>
      </c>
      <c r="AB143" s="11">
        <f>SUM('Արագածոտն '!AB143+Արարատ!AB143+Արմավիր!AB143+Գեղարքունիք!AB143+'Լոռի '!AB143+'Շիրակ '!AB143+Կոտայք!AB143+Տավուշ!AB143+Սյունիք!AB143+'Երևան '!AB143)</f>
        <v>0</v>
      </c>
      <c r="AC143" s="11">
        <f>SUM('Արագածոտն '!AC143+Արարատ!AC143+Արմավիր!AC143+Գեղարքունիք!AC143+'Լոռի '!AC143+'Շիրակ '!AC143+Կոտայք!AC143+Տավուշ!AC143+Սյունիք!AC143+'Երևան '!AC143)</f>
        <v>0</v>
      </c>
      <c r="AD143" s="15">
        <f t="shared" ref="AD143:AI143" si="57">SUM(AD144:AD152)</f>
        <v>3</v>
      </c>
      <c r="AE143" s="15">
        <f t="shared" si="57"/>
        <v>3</v>
      </c>
      <c r="AF143" s="15">
        <f t="shared" si="57"/>
        <v>3</v>
      </c>
      <c r="AG143" s="15">
        <f t="shared" si="57"/>
        <v>3</v>
      </c>
      <c r="AH143" s="15">
        <f t="shared" si="57"/>
        <v>3</v>
      </c>
      <c r="AI143" s="15">
        <f t="shared" si="57"/>
        <v>3</v>
      </c>
    </row>
    <row r="144" spans="1:35" x14ac:dyDescent="0.3">
      <c r="A144" s="13">
        <v>10.1</v>
      </c>
      <c r="B144" s="14" t="s">
        <v>169</v>
      </c>
      <c r="C144" s="15">
        <v>258</v>
      </c>
      <c r="D144" s="24">
        <f>SUM('Արագածոտն '!D144+Արարատ!D144+Արմավիր!D144+Գեղարքունիք!D144+'Լոռի '!D144+'Շիրակ '!D144+Կոտայք!D144+Տավուշ!D144+Սյունիք!D144+'Երևան '!D144)</f>
        <v>0</v>
      </c>
      <c r="E144" s="24">
        <f>SUM('Արագածոտն '!E144+Արարատ!E144+Արմավիր!E144+Գեղարքունիք!E144+'Լոռի '!E144+'Շիրակ '!E144+Կոտայք!E144+Տավուշ!E144+Սյունիք!E144+'Երևան '!E144)</f>
        <v>0</v>
      </c>
      <c r="F144" s="24">
        <f>SUM('Արագածոտն '!F144+Արարատ!F144+Արմավիր!F144+Գեղարքունիք!F144+'Լոռի '!F144+'Շիրակ '!F144+Կոտայք!F144+Տավուշ!F144+Սյունիք!F144+'Երևան '!F144)</f>
        <v>0</v>
      </c>
      <c r="G144" s="24">
        <f>SUM('Արագածոտն '!G144+Արարատ!G144+Արմավիր!G144+Գեղարքունիք!G144+'Լոռի '!G144+'Շիրակ '!G144+Կոտայք!G144+Տավուշ!G144+Սյունիք!G144+'Երևան '!G144)</f>
        <v>0</v>
      </c>
      <c r="H144" s="24">
        <f>SUM('Արագածոտն '!H144+Արարատ!H144+Արմավիր!H144+Գեղարքունիք!H144+'Լոռի '!H144+'Շիրակ '!H144+Կոտայք!H144+Տավուշ!H144+Սյունիք!H144+'Երևան '!H144)</f>
        <v>0</v>
      </c>
      <c r="I144" s="24">
        <f>SUM('Արագածոտն '!I144+Արարատ!I144+Արմավիր!I144+Գեղարքունիք!I144+'Լոռի '!I144+'Շիրակ '!I144+Կոտայք!I144+Տավուշ!I144+Սյունիք!I144+'Երևան '!I144)</f>
        <v>0</v>
      </c>
      <c r="J144" s="24">
        <f>SUM('Արագածոտն '!J144+Արարատ!J144+Արմավիր!J144+Գեղարքունիք!J144+'Լոռի '!J144+'Շիրակ '!J144+Կոտայք!J144+Տավուշ!J144+Սյունիք!J144+'Երևան '!J144)</f>
        <v>0</v>
      </c>
      <c r="K144" s="24">
        <f>SUM('Արագածոտն '!K144+Արարատ!K144+Արմավիր!K144+Գեղարքունիք!K144+'Լոռի '!K144+'Շիրակ '!K144+Կոտայք!K144+Տավուշ!K144+Սյունիք!K144+'Երևան '!K144)</f>
        <v>0</v>
      </c>
      <c r="L144" s="24">
        <f>SUM('Արագածոտն '!L144+Արարատ!L144+Արմավիր!L144+Գեղարքունիք!L144+'Լոռի '!L144+'Շիրակ '!L144+Կոտայք!L144+Տավուշ!L144+Սյունիք!L144+'Երևան '!L144)</f>
        <v>0</v>
      </c>
      <c r="M144" s="24">
        <f>SUM('Արագածոտն '!M144+Արարատ!M144+Արմավիր!M144+Գեղարքունիք!M144+'Լոռի '!M144+'Շիրակ '!M144+Կոտայք!M144+Տավուշ!M144+Սյունիք!M144+'Երևան '!M144)</f>
        <v>0</v>
      </c>
      <c r="N144" s="24">
        <f>SUM('Արագածոտն '!N144+Արարատ!N144+Արմավիր!N144+Գեղարքունիք!N144+'Լոռի '!N144+'Շիրակ '!N144+Կոտայք!N144+Տավուշ!N144+Սյունիք!N144+'Երևան '!N144)</f>
        <v>0</v>
      </c>
      <c r="O144" s="24">
        <f>SUM('Արագածոտն '!O144+Արարատ!O144+Արմավիր!O144+Գեղարքունիք!O144+'Լոռի '!O144+'Շիրակ '!O144+Կոտայք!O144+Տավուշ!O144+Սյունիք!O144+'Երևան '!O144)</f>
        <v>0</v>
      </c>
      <c r="P144" s="24">
        <f>SUM('Արագածոտն '!P144+Արարատ!P144+Արմավիր!P144+Գեղարքունիք!P144+'Լոռի '!P144+'Շիրակ '!P144+Կոտայք!P144+Տավուշ!P144+Սյունիք!P144+'Երևան '!P144)</f>
        <v>0</v>
      </c>
      <c r="Q144" s="24">
        <f>SUM('Արագածոտն '!Q144+Արարատ!Q144+Արմավիր!Q144+Գեղարքունիք!Q144+'Լոռի '!Q144+'Շիրակ '!Q144+Կոտայք!Q144+Տավուշ!Q144+Սյունիք!Q144+'Երևան '!Q144)</f>
        <v>0</v>
      </c>
      <c r="R144" s="24">
        <f>SUM('Արագածոտն '!R144+Արարատ!R144+Արմավիր!R144+Գեղարքունիք!R144+'Լոռի '!R144+'Շիրակ '!R144+Կոտայք!R144+Տավուշ!R144+Սյունիք!R144+'Երևան '!R144)</f>
        <v>0</v>
      </c>
      <c r="S144" s="24">
        <f>SUM('Արագածոտն '!S144+Արարատ!S144+Արմավիր!S144+Գեղարքունիք!S144+'Լոռի '!S144+'Շիրակ '!S144+Կոտայք!S144+Տավուշ!S144+Սյունիք!S144+'Երևան '!S144)</f>
        <v>0</v>
      </c>
      <c r="T144" s="24">
        <f>SUM('Արագածոտն '!T144+Արարատ!T144+Արմավիր!T144+Գեղարքունիք!T144+'Լոռի '!T144+'Շիրակ '!T144+Կոտայք!T144+Տավուշ!T144+Սյունիք!T144+'Երևան '!T144)</f>
        <v>0</v>
      </c>
      <c r="U144" s="24">
        <f>SUM('Արագածոտն '!U144+Արարատ!U144+Արմավիր!U144+Գեղարքունիք!U144+'Լոռի '!U144+'Շիրակ '!U144+Կոտայք!U144+Տավուշ!U144+Սյունիք!U144+'Երևան '!U144)</f>
        <v>0</v>
      </c>
      <c r="V144" s="24">
        <f>SUM('Արագածոտն '!V144+Արարատ!V144+Արմավիր!V144+Գեղարքունիք!V144+'Լոռի '!V144+'Շիրակ '!V144+Կոտայք!V144+Տավուշ!V144+Սյունիք!V144+'Երևան '!V144)</f>
        <v>0</v>
      </c>
      <c r="W144" s="24">
        <f>SUM('Արագածոտն '!W144+Արարատ!W144+Արմավիր!W144+Գեղարքունիք!W144+'Լոռի '!W144+'Շիրակ '!W144+Կոտայք!W144+Տավուշ!W144+Սյունիք!W144+'Երևան '!W144)</f>
        <v>0</v>
      </c>
      <c r="X144" s="24">
        <f>SUM('Արագածոտն '!X144+Արարատ!X144+Արմավիր!X144+Գեղարքունիք!X144+'Լոռի '!X144+'Շիրակ '!X144+Կոտայք!X144+Տավուշ!X144+Սյունիք!X144+'Երևան '!X144)</f>
        <v>0</v>
      </c>
      <c r="Y144" s="24">
        <f>SUM('Արագածոտն '!Y144+Արարատ!Y144+Արմավիր!Y144+Գեղարքունիք!Y144+'Լոռի '!Y144+'Շիրակ '!Y144+Կոտայք!Y144+Տավուշ!Y144+Սյունիք!Y144+'Երևան '!Y144)</f>
        <v>0</v>
      </c>
      <c r="Z144" s="24">
        <f>SUM('Արագածոտն '!Z144+Արարատ!Z144+Արմավիր!Z144+Գեղարքունիք!Z144+'Լոռի '!Z144+'Շիրակ '!Z144+Կոտայք!Z144+Տավուշ!Z144+Սյունիք!Z144+'Երևան '!Z144)</f>
        <v>0</v>
      </c>
      <c r="AA144" s="24">
        <f>SUM('Արագածոտն '!AA144+Արարատ!AA144+Արմավիր!AA144+Գեղարքունիք!AA144+'Լոռի '!AA144+'Շիրակ '!AA144+Կոտայք!AA144+Տավուշ!AA144+Սյունիք!AA144+'Երևան '!AA144)</f>
        <v>0</v>
      </c>
      <c r="AB144" s="24">
        <f>SUM('Արագածոտն '!AB144+Արարատ!AB144+Արմավիր!AB144+Գեղարքունիք!AB144+'Լոռի '!AB144+'Շիրակ '!AB144+Կոտայք!AB144+Տավուշ!AB144+Սյունիք!AB144+'Երևան '!AB144)</f>
        <v>0</v>
      </c>
      <c r="AC144" s="24">
        <f>SUM('Արագածոտն '!AC144+Արարատ!AC144+Արմավիր!AC144+Գեղարքունիք!AC144+'Լոռի '!AC144+'Շիրակ '!AC144+Կոտայք!AC144+Տավուշ!AC144+Սյունիք!AC144+'Երևան '!AC144)</f>
        <v>0</v>
      </c>
      <c r="AD144" s="7">
        <f>F144</f>
        <v>0</v>
      </c>
      <c r="AE144" s="7">
        <f>SUM(D144:E144)</f>
        <v>0</v>
      </c>
      <c r="AF144" s="7">
        <f>R144</f>
        <v>0</v>
      </c>
      <c r="AG144" s="7">
        <f>SUM(K144:Q144)</f>
        <v>0</v>
      </c>
      <c r="AH144" s="7">
        <f>F144</f>
        <v>0</v>
      </c>
      <c r="AI144" s="7">
        <f>SUM(R144:Y144)</f>
        <v>0</v>
      </c>
    </row>
    <row r="145" spans="1:35" ht="54.75" x14ac:dyDescent="0.3">
      <c r="A145" s="13">
        <v>10.199999999999999</v>
      </c>
      <c r="B145" s="14" t="s">
        <v>170</v>
      </c>
      <c r="C145" s="15">
        <v>259</v>
      </c>
      <c r="D145" s="24">
        <f>SUM('Արագածոտն '!D145+Արարատ!D145+Արմավիր!D145+Գեղարքունիք!D145+'Լոռի '!D145+'Շիրակ '!D145+Կոտայք!D145+Տավուշ!D145+Սյունիք!D145+'Երևան '!D145)</f>
        <v>0</v>
      </c>
      <c r="E145" s="24">
        <f>SUM('Արագածոտն '!E145+Արարատ!E145+Արմավիր!E145+Գեղարքունիք!E145+'Լոռի '!E145+'Շիրակ '!E145+Կոտայք!E145+Տավուշ!E145+Սյունիք!E145+'Երևան '!E145)</f>
        <v>0</v>
      </c>
      <c r="F145" s="24">
        <f>SUM('Արագածոտն '!F145+Արարատ!F145+Արմավիր!F145+Գեղարքունիք!F145+'Լոռի '!F145+'Շիրակ '!F145+Կոտայք!F145+Տավուշ!F145+Սյունիք!F145+'Երևան '!F145)</f>
        <v>0</v>
      </c>
      <c r="G145" s="24">
        <f>SUM('Արագածոտն '!G145+Արարատ!G145+Արմավիր!G145+Գեղարքունիք!G145+'Լոռի '!G145+'Շիրակ '!G145+Կոտայք!G145+Տավուշ!G145+Սյունիք!G145+'Երևան '!G145)</f>
        <v>0</v>
      </c>
      <c r="H145" s="24">
        <f>SUM('Արագածոտն '!H145+Արարատ!H145+Արմավիր!H145+Գեղարքունիք!H145+'Լոռի '!H145+'Շիրակ '!H145+Կոտայք!H145+Տավուշ!H145+Սյունիք!H145+'Երևան '!H145)</f>
        <v>0</v>
      </c>
      <c r="I145" s="24">
        <f>SUM('Արագածոտն '!I145+Արարատ!I145+Արմավիր!I145+Գեղարքունիք!I145+'Լոռի '!I145+'Շիրակ '!I145+Կոտայք!I145+Տավուշ!I145+Սյունիք!I145+'Երևան '!I145)</f>
        <v>0</v>
      </c>
      <c r="J145" s="24">
        <f>SUM('Արագածոտն '!J145+Արարատ!J145+Արմավիր!J145+Գեղարքունիք!J145+'Լոռի '!J145+'Շիրակ '!J145+Կոտայք!J145+Տավուշ!J145+Սյունիք!J145+'Երևան '!J145)</f>
        <v>0</v>
      </c>
      <c r="K145" s="24">
        <f>SUM('Արագածոտն '!K145+Արարատ!K145+Արմավիր!K145+Գեղարքունիք!K145+'Լոռի '!K145+'Շիրակ '!K145+Կոտայք!K145+Տավուշ!K145+Սյունիք!K145+'Երևան '!K145)</f>
        <v>0</v>
      </c>
      <c r="L145" s="24">
        <f>SUM('Արագածոտն '!L145+Արարատ!L145+Արմավիր!L145+Գեղարքունիք!L145+'Լոռի '!L145+'Շիրակ '!L145+Կոտայք!L145+Տավուշ!L145+Սյունիք!L145+'Երևան '!L145)</f>
        <v>0</v>
      </c>
      <c r="M145" s="24">
        <f>SUM('Արագածոտն '!M145+Արարատ!M145+Արմավիր!M145+Գեղարքունիք!M145+'Լոռի '!M145+'Շիրակ '!M145+Կոտայք!M145+Տավուշ!M145+Սյունիք!M145+'Երևան '!M145)</f>
        <v>0</v>
      </c>
      <c r="N145" s="24">
        <f>SUM('Արագածոտն '!N145+Արարատ!N145+Արմավիր!N145+Գեղարքունիք!N145+'Լոռի '!N145+'Շիրակ '!N145+Կոտայք!N145+Տավուշ!N145+Սյունիք!N145+'Երևան '!N145)</f>
        <v>0</v>
      </c>
      <c r="O145" s="24">
        <f>SUM('Արագածոտն '!O145+Արարատ!O145+Արմավիր!O145+Գեղարքունիք!O145+'Լոռի '!O145+'Շիրակ '!O145+Կոտայք!O145+Տավուշ!O145+Սյունիք!O145+'Երևան '!O145)</f>
        <v>0</v>
      </c>
      <c r="P145" s="24">
        <f>SUM('Արագածոտն '!P145+Արարատ!P145+Արմավիր!P145+Գեղարքունիք!P145+'Լոռի '!P145+'Շիրակ '!P145+Կոտայք!P145+Տավուշ!P145+Սյունիք!P145+'Երևան '!P145)</f>
        <v>0</v>
      </c>
      <c r="Q145" s="24">
        <f>SUM('Արագածոտն '!Q145+Արարատ!Q145+Արմավիր!Q145+Գեղարքունիք!Q145+'Լոռի '!Q145+'Շիրակ '!Q145+Կոտայք!Q145+Տավուշ!Q145+Սյունիք!Q145+'Երևան '!Q145)</f>
        <v>0</v>
      </c>
      <c r="R145" s="24">
        <f>SUM('Արագածոտն '!R145+Արարատ!R145+Արմավիր!R145+Գեղարքունիք!R145+'Լոռի '!R145+'Շիրակ '!R145+Կոտայք!R145+Տավուշ!R145+Սյունիք!R145+'Երևան '!R145)</f>
        <v>0</v>
      </c>
      <c r="S145" s="24">
        <f>SUM('Արագածոտն '!S145+Արարատ!S145+Արմավիր!S145+Գեղարքունիք!S145+'Լոռի '!S145+'Շիրակ '!S145+Կոտայք!S145+Տավուշ!S145+Սյունիք!S145+'Երևան '!S145)</f>
        <v>0</v>
      </c>
      <c r="T145" s="24">
        <f>SUM('Արագածոտն '!T145+Արարատ!T145+Արմավիր!T145+Գեղարքունիք!T145+'Լոռի '!T145+'Շիրակ '!T145+Կոտայք!T145+Տավուշ!T145+Սյունիք!T145+'Երևան '!T145)</f>
        <v>0</v>
      </c>
      <c r="U145" s="24">
        <f>SUM('Արագածոտն '!U145+Արարատ!U145+Արմավիր!U145+Գեղարքունիք!U145+'Լոռի '!U145+'Շիրակ '!U145+Կոտայք!U145+Տավուշ!U145+Սյունիք!U145+'Երևան '!U145)</f>
        <v>0</v>
      </c>
      <c r="V145" s="24">
        <f>SUM('Արագածոտն '!V145+Արարատ!V145+Արմավիր!V145+Գեղարքունիք!V145+'Լոռի '!V145+'Շիրակ '!V145+Կոտայք!V145+Տավուշ!V145+Սյունիք!V145+'Երևան '!V145)</f>
        <v>0</v>
      </c>
      <c r="W145" s="24">
        <f>SUM('Արագածոտն '!W145+Արարատ!W145+Արմավիր!W145+Գեղարքունիք!W145+'Լոռի '!W145+'Շիրակ '!W145+Կոտայք!W145+Տավուշ!W145+Սյունիք!W145+'Երևան '!W145)</f>
        <v>0</v>
      </c>
      <c r="X145" s="24">
        <f>SUM('Արագածոտն '!X145+Արարատ!X145+Արմավիր!X145+Գեղարքունիք!X145+'Լոռի '!X145+'Շիրակ '!X145+Կոտայք!X145+Տավուշ!X145+Սյունիք!X145+'Երևան '!X145)</f>
        <v>0</v>
      </c>
      <c r="Y145" s="24">
        <f>SUM('Արագածոտն '!Y145+Արարատ!Y145+Արմավիր!Y145+Գեղարքունիք!Y145+'Լոռի '!Y145+'Շիրակ '!Y145+Կոտայք!Y145+Տավուշ!Y145+Սյունիք!Y145+'Երևան '!Y145)</f>
        <v>0</v>
      </c>
      <c r="Z145" s="24">
        <f>SUM('Արագածոտն '!Z145+Արարատ!Z145+Արմավիր!Z145+Գեղարքունիք!Z145+'Լոռի '!Z145+'Շիրակ '!Z145+Կոտայք!Z145+Տավուշ!Z145+Սյունիք!Z145+'Երևան '!Z145)</f>
        <v>0</v>
      </c>
      <c r="AA145" s="24">
        <f>SUM('Արագածոտն '!AA145+Արարատ!AA145+Արմավիր!AA145+Գեղարքունիք!AA145+'Լոռի '!AA145+'Շիրակ '!AA145+Կոտայք!AA145+Տավուշ!AA145+Սյունիք!AA145+'Երևան '!AA145)</f>
        <v>0</v>
      </c>
      <c r="AB145" s="24">
        <f>SUM('Արագածոտն '!AB145+Արարատ!AB145+Արմավիր!AB145+Գեղարքունիք!AB145+'Լոռի '!AB145+'Շիրակ '!AB145+Կոտայք!AB145+Տավուշ!AB145+Սյունիք!AB145+'Երևան '!AB145)</f>
        <v>0</v>
      </c>
      <c r="AC145" s="24">
        <f>SUM('Արագածոտն '!AC145+Արարատ!AC145+Արմավիր!AC145+Գեղարքունիք!AC145+'Լոռի '!AC145+'Շիրակ '!AC145+Կոտայք!AC145+Տավուշ!AC145+Սյունիք!AC145+'Երևան '!AC145)</f>
        <v>0</v>
      </c>
      <c r="AD145" s="7">
        <f t="shared" ref="AD145:AD152" si="58">F145</f>
        <v>0</v>
      </c>
      <c r="AE145" s="7">
        <f t="shared" ref="AE145:AE152" si="59">SUM(D145:E145)</f>
        <v>0</v>
      </c>
      <c r="AF145" s="7">
        <f t="shared" ref="AF145:AF152" si="60">R145</f>
        <v>0</v>
      </c>
      <c r="AG145" s="7">
        <f t="shared" ref="AG145:AG152" si="61">SUM(K145:Q145)</f>
        <v>0</v>
      </c>
      <c r="AH145" s="7">
        <f t="shared" ref="AH145:AH152" si="62">F145</f>
        <v>0</v>
      </c>
      <c r="AI145" s="7">
        <f t="shared" ref="AI145:AI152" si="63">SUM(R145:Y145)</f>
        <v>0</v>
      </c>
    </row>
    <row r="146" spans="1:35" ht="41.25" x14ac:dyDescent="0.3">
      <c r="A146" s="13">
        <v>10.3</v>
      </c>
      <c r="B146" s="14" t="s">
        <v>171</v>
      </c>
      <c r="C146" s="15">
        <v>260</v>
      </c>
      <c r="D146" s="24">
        <f>SUM('Արագածոտն '!D146+Արարատ!D146+Արմավիր!D146+Գեղարքունիք!D146+'Լոռի '!D146+'Շիրակ '!D146+Կոտայք!D146+Տավուշ!D146+Սյունիք!D146+'Երևան '!D146)</f>
        <v>0</v>
      </c>
      <c r="E146" s="24">
        <f>SUM('Արագածոտն '!E146+Արարատ!E146+Արմավիր!E146+Գեղարքունիք!E146+'Լոռի '!E146+'Շիրակ '!E146+Կոտայք!E146+Տավուշ!E146+Սյունիք!E146+'Երևան '!E146)</f>
        <v>0</v>
      </c>
      <c r="F146" s="24">
        <f>SUM('Արագածոտն '!F146+Արարատ!F146+Արմավիր!F146+Գեղարքունիք!F146+'Լոռի '!F146+'Շիրակ '!F146+Կոտայք!F146+Տավուշ!F146+Սյունիք!F146+'Երևան '!F146)</f>
        <v>0</v>
      </c>
      <c r="G146" s="24">
        <f>SUM('Արագածոտն '!G146+Արարատ!G146+Արմավիր!G146+Գեղարքունիք!G146+'Լոռի '!G146+'Շիրակ '!G146+Կոտայք!G146+Տավուշ!G146+Սյունիք!G146+'Երևան '!G146)</f>
        <v>0</v>
      </c>
      <c r="H146" s="24">
        <f>SUM('Արագածոտն '!H146+Արարատ!H146+Արմավիր!H146+Գեղարքունիք!H146+'Լոռի '!H146+'Շիրակ '!H146+Կոտայք!H146+Տավուշ!H146+Սյունիք!H146+'Երևան '!H146)</f>
        <v>0</v>
      </c>
      <c r="I146" s="24">
        <f>SUM('Արագածոտն '!I146+Արարատ!I146+Արմավիր!I146+Գեղարքունիք!I146+'Լոռի '!I146+'Շիրակ '!I146+Կոտայք!I146+Տավուշ!I146+Սյունիք!I146+'Երևան '!I146)</f>
        <v>0</v>
      </c>
      <c r="J146" s="24">
        <f>SUM('Արագածոտն '!J146+Արարատ!J146+Արմավիր!J146+Գեղարքունիք!J146+'Լոռի '!J146+'Շիրակ '!J146+Կոտայք!J146+Տավուշ!J146+Սյունիք!J146+'Երևան '!J146)</f>
        <v>0</v>
      </c>
      <c r="K146" s="24">
        <f>SUM('Արագածոտն '!K146+Արարատ!K146+Արմավիր!K146+Գեղարքունիք!K146+'Լոռի '!K146+'Շիրակ '!K146+Կոտայք!K146+Տավուշ!K146+Սյունիք!K146+'Երևան '!K146)</f>
        <v>0</v>
      </c>
      <c r="L146" s="24">
        <f>SUM('Արագածոտն '!L146+Արարատ!L146+Արմավիր!L146+Գեղարքունիք!L146+'Լոռի '!L146+'Շիրակ '!L146+Կոտայք!L146+Տավուշ!L146+Սյունիք!L146+'Երևան '!L146)</f>
        <v>0</v>
      </c>
      <c r="M146" s="24">
        <f>SUM('Արագածոտն '!M146+Արարատ!M146+Արմավիր!M146+Գեղարքունիք!M146+'Լոռի '!M146+'Շիրակ '!M146+Կոտայք!M146+Տավուշ!M146+Սյունիք!M146+'Երևան '!M146)</f>
        <v>0</v>
      </c>
      <c r="N146" s="24">
        <f>SUM('Արագածոտն '!N146+Արարատ!N146+Արմավիր!N146+Գեղարքունիք!N146+'Լոռի '!N146+'Շիրակ '!N146+Կոտայք!N146+Տավուշ!N146+Սյունիք!N146+'Երևան '!N146)</f>
        <v>0</v>
      </c>
      <c r="O146" s="24">
        <f>SUM('Արագածոտն '!O146+Արարատ!O146+Արմավիր!O146+Գեղարքունիք!O146+'Լոռի '!O146+'Շիրակ '!O146+Կոտայք!O146+Տավուշ!O146+Սյունիք!O146+'Երևան '!O146)</f>
        <v>0</v>
      </c>
      <c r="P146" s="24">
        <f>SUM('Արագածոտն '!P146+Արարատ!P146+Արմավիր!P146+Գեղարքունիք!P146+'Լոռի '!P146+'Շիրակ '!P146+Կոտայք!P146+Տավուշ!P146+Սյունիք!P146+'Երևան '!P146)</f>
        <v>0</v>
      </c>
      <c r="Q146" s="24">
        <f>SUM('Արագածոտն '!Q146+Արարատ!Q146+Արմավիր!Q146+Գեղարքունիք!Q146+'Լոռի '!Q146+'Շիրակ '!Q146+Կոտայք!Q146+Տավուշ!Q146+Սյունիք!Q146+'Երևան '!Q146)</f>
        <v>0</v>
      </c>
      <c r="R146" s="24">
        <f>SUM('Արագածոտն '!R146+Արարատ!R146+Արմավիր!R146+Գեղարքունիք!R146+'Լոռի '!R146+'Շիրակ '!R146+Կոտայք!R146+Տավուշ!R146+Սյունիք!R146+'Երևան '!R146)</f>
        <v>0</v>
      </c>
      <c r="S146" s="24">
        <f>SUM('Արագածոտն '!S146+Արարատ!S146+Արմավիր!S146+Գեղարքունիք!S146+'Լոռի '!S146+'Շիրակ '!S146+Կոտայք!S146+Տավուշ!S146+Սյունիք!S146+'Երևան '!S146)</f>
        <v>0</v>
      </c>
      <c r="T146" s="24">
        <f>SUM('Արագածոտն '!T146+Արարատ!T146+Արմավիր!T146+Գեղարքունիք!T146+'Լոռի '!T146+'Շիրակ '!T146+Կոտայք!T146+Տավուշ!T146+Սյունիք!T146+'Երևան '!T146)</f>
        <v>0</v>
      </c>
      <c r="U146" s="24">
        <f>SUM('Արագածոտն '!U146+Արարատ!U146+Արմավիր!U146+Գեղարքունիք!U146+'Լոռի '!U146+'Շիրակ '!U146+Կոտայք!U146+Տավուշ!U146+Սյունիք!U146+'Երևան '!U146)</f>
        <v>0</v>
      </c>
      <c r="V146" s="24">
        <f>SUM('Արագածոտն '!V146+Արարատ!V146+Արմավիր!V146+Գեղարքունիք!V146+'Լոռի '!V146+'Շիրակ '!V146+Կոտայք!V146+Տավուշ!V146+Սյունիք!V146+'Երևան '!V146)</f>
        <v>0</v>
      </c>
      <c r="W146" s="24">
        <f>SUM('Արագածոտն '!W146+Արարատ!W146+Արմավիր!W146+Գեղարքունիք!W146+'Լոռի '!W146+'Շիրակ '!W146+Կոտայք!W146+Տավուշ!W146+Սյունիք!W146+'Երևան '!W146)</f>
        <v>0</v>
      </c>
      <c r="X146" s="24">
        <f>SUM('Արագածոտն '!X146+Արարատ!X146+Արմավիր!X146+Գեղարքունիք!X146+'Լոռի '!X146+'Շիրակ '!X146+Կոտայք!X146+Տավուշ!X146+Սյունիք!X146+'Երևան '!X146)</f>
        <v>0</v>
      </c>
      <c r="Y146" s="24">
        <f>SUM('Արագածոտն '!Y146+Արարատ!Y146+Արմավիր!Y146+Գեղարքունիք!Y146+'Լոռի '!Y146+'Շիրակ '!Y146+Կոտայք!Y146+Տավուշ!Y146+Սյունիք!Y146+'Երևան '!Y146)</f>
        <v>0</v>
      </c>
      <c r="Z146" s="24">
        <f>SUM('Արագածոտն '!Z146+Արարատ!Z146+Արմավիր!Z146+Գեղարքունիք!Z146+'Լոռի '!Z146+'Շիրակ '!Z146+Կոտայք!Z146+Տավուշ!Z146+Սյունիք!Z146+'Երևան '!Z146)</f>
        <v>0</v>
      </c>
      <c r="AA146" s="24">
        <f>SUM('Արագածոտն '!AA146+Արարատ!AA146+Արմավիր!AA146+Գեղարքունիք!AA146+'Լոռի '!AA146+'Շիրակ '!AA146+Կոտայք!AA146+Տավուշ!AA146+Սյունիք!AA146+'Երևան '!AA146)</f>
        <v>0</v>
      </c>
      <c r="AB146" s="24">
        <f>SUM('Արագածոտն '!AB146+Արարատ!AB146+Արմավիր!AB146+Գեղարքունիք!AB146+'Լոռի '!AB146+'Շիրակ '!AB146+Կոտայք!AB146+Տավուշ!AB146+Սյունիք!AB146+'Երևան '!AB146)</f>
        <v>0</v>
      </c>
      <c r="AC146" s="24">
        <f>SUM('Արագածոտն '!AC146+Արարատ!AC146+Արմավիր!AC146+Գեղարքունիք!AC146+'Լոռի '!AC146+'Շիրակ '!AC146+Կոտայք!AC146+Տավուշ!AC146+Սյունիք!AC146+'Երևան '!AC146)</f>
        <v>0</v>
      </c>
      <c r="AD146" s="7">
        <f t="shared" si="58"/>
        <v>0</v>
      </c>
      <c r="AE146" s="7">
        <f t="shared" si="59"/>
        <v>0</v>
      </c>
      <c r="AF146" s="7">
        <f t="shared" si="60"/>
        <v>0</v>
      </c>
      <c r="AG146" s="7">
        <f t="shared" si="61"/>
        <v>0</v>
      </c>
      <c r="AH146" s="7">
        <f t="shared" si="62"/>
        <v>0</v>
      </c>
      <c r="AI146" s="7">
        <f t="shared" si="63"/>
        <v>0</v>
      </c>
    </row>
    <row r="147" spans="1:35" x14ac:dyDescent="0.3">
      <c r="A147" s="13">
        <v>10.4</v>
      </c>
      <c r="B147" s="14" t="s">
        <v>172</v>
      </c>
      <c r="C147" s="15">
        <v>261</v>
      </c>
      <c r="D147" s="24">
        <f>SUM('Արագածոտն '!D147+Արարատ!D147+Արմավիր!D147+Գեղարքունիք!D147+'Լոռի '!D147+'Շիրակ '!D147+Կոտայք!D147+Տավուշ!D147+Սյունիք!D147+'Երևան '!D147)</f>
        <v>0</v>
      </c>
      <c r="E147" s="24">
        <f>SUM('Արագածոտն '!E147+Արարատ!E147+Արմավիր!E147+Գեղարքունիք!E147+'Լոռի '!E147+'Շիրակ '!E147+Կոտայք!E147+Տավուշ!E147+Սյունիք!E147+'Երևան '!E147)</f>
        <v>0</v>
      </c>
      <c r="F147" s="24">
        <f>SUM('Արագածոտն '!F147+Արարատ!F147+Արմավիր!F147+Գեղարքունիք!F147+'Լոռի '!F147+'Շիրակ '!F147+Կոտայք!F147+Տավուշ!F147+Սյունիք!F147+'Երևան '!F147)</f>
        <v>0</v>
      </c>
      <c r="G147" s="24">
        <f>SUM('Արագածոտն '!G147+Արարատ!G147+Արմավիր!G147+Գեղարքունիք!G147+'Լոռի '!G147+'Շիրակ '!G147+Կոտայք!G147+Տավուշ!G147+Սյունիք!G147+'Երևան '!G147)</f>
        <v>0</v>
      </c>
      <c r="H147" s="24">
        <f>SUM('Արագածոտն '!H147+Արարատ!H147+Արմավիր!H147+Գեղարքունիք!H147+'Լոռի '!H147+'Շիրակ '!H147+Կոտայք!H147+Տավուշ!H147+Սյունիք!H147+'Երևան '!H147)</f>
        <v>0</v>
      </c>
      <c r="I147" s="24">
        <f>SUM('Արագածոտն '!I147+Արարատ!I147+Արմավիր!I147+Գեղարքունիք!I147+'Լոռի '!I147+'Շիրակ '!I147+Կոտայք!I147+Տավուշ!I147+Սյունիք!I147+'Երևան '!I147)</f>
        <v>0</v>
      </c>
      <c r="J147" s="24">
        <f>SUM('Արագածոտն '!J147+Արարատ!J147+Արմավիր!J147+Գեղարքունիք!J147+'Լոռի '!J147+'Շիրակ '!J147+Կոտայք!J147+Տավուշ!J147+Սյունիք!J147+'Երևան '!J147)</f>
        <v>0</v>
      </c>
      <c r="K147" s="24">
        <f>SUM('Արագածոտն '!K147+Արարատ!K147+Արմավիր!K147+Գեղարքունիք!K147+'Լոռի '!K147+'Շիրակ '!K147+Կոտայք!K147+Տավուշ!K147+Սյունիք!K147+'Երևան '!K147)</f>
        <v>0</v>
      </c>
      <c r="L147" s="24">
        <f>SUM('Արագածոտն '!L147+Արարատ!L147+Արմավիր!L147+Գեղարքունիք!L147+'Լոռի '!L147+'Շիրակ '!L147+Կոտայք!L147+Տավուշ!L147+Սյունիք!L147+'Երևան '!L147)</f>
        <v>0</v>
      </c>
      <c r="M147" s="24">
        <f>SUM('Արագածոտն '!M147+Արարատ!M147+Արմավիր!M147+Գեղարքունիք!M147+'Լոռի '!M147+'Շիրակ '!M147+Կոտայք!M147+Տավուշ!M147+Սյունիք!M147+'Երևան '!M147)</f>
        <v>0</v>
      </c>
      <c r="N147" s="24">
        <f>SUM('Արագածոտն '!N147+Արարատ!N147+Արմավիր!N147+Գեղարքունիք!N147+'Լոռի '!N147+'Շիրակ '!N147+Կոտայք!N147+Տավուշ!N147+Սյունիք!N147+'Երևան '!N147)</f>
        <v>0</v>
      </c>
      <c r="O147" s="24">
        <f>SUM('Արագածոտն '!O147+Արարատ!O147+Արմավիր!O147+Գեղարքունիք!O147+'Լոռի '!O147+'Շիրակ '!O147+Կոտայք!O147+Տավուշ!O147+Սյունիք!O147+'Երևան '!O147)</f>
        <v>0</v>
      </c>
      <c r="P147" s="24">
        <f>SUM('Արագածոտն '!P147+Արարատ!P147+Արմավիր!P147+Գեղարքունիք!P147+'Լոռի '!P147+'Շիրակ '!P147+Կոտայք!P147+Տավուշ!P147+Սյունիք!P147+'Երևան '!P147)</f>
        <v>0</v>
      </c>
      <c r="Q147" s="24">
        <f>SUM('Արագածոտն '!Q147+Արարատ!Q147+Արմավիր!Q147+Գեղարքունիք!Q147+'Լոռի '!Q147+'Շիրակ '!Q147+Կոտայք!Q147+Տավուշ!Q147+Սյունիք!Q147+'Երևան '!Q147)</f>
        <v>0</v>
      </c>
      <c r="R147" s="24">
        <f>SUM('Արագածոտն '!R147+Արարատ!R147+Արմավիր!R147+Գեղարքունիք!R147+'Լոռի '!R147+'Շիրակ '!R147+Կոտայք!R147+Տավուշ!R147+Սյունիք!R147+'Երևան '!R147)</f>
        <v>0</v>
      </c>
      <c r="S147" s="24">
        <f>SUM('Արագածոտն '!S147+Արարատ!S147+Արմավիր!S147+Գեղարքունիք!S147+'Լոռի '!S147+'Շիրակ '!S147+Կոտայք!S147+Տավուշ!S147+Սյունիք!S147+'Երևան '!S147)</f>
        <v>0</v>
      </c>
      <c r="T147" s="24">
        <f>SUM('Արագածոտն '!T147+Արարատ!T147+Արմավիր!T147+Գեղարքունիք!T147+'Լոռի '!T147+'Շիրակ '!T147+Կոտայք!T147+Տավուշ!T147+Սյունիք!T147+'Երևան '!T147)</f>
        <v>0</v>
      </c>
      <c r="U147" s="24">
        <f>SUM('Արագածոտն '!U147+Արարատ!U147+Արմավիր!U147+Գեղարքունիք!U147+'Լոռի '!U147+'Շիրակ '!U147+Կոտայք!U147+Տավուշ!U147+Սյունիք!U147+'Երևան '!U147)</f>
        <v>0</v>
      </c>
      <c r="V147" s="24">
        <f>SUM('Արագածոտն '!V147+Արարատ!V147+Արմավիր!V147+Գեղարքունիք!V147+'Լոռի '!V147+'Շիրակ '!V147+Կոտայք!V147+Տավուշ!V147+Սյունիք!V147+'Երևան '!V147)</f>
        <v>0</v>
      </c>
      <c r="W147" s="24">
        <f>SUM('Արագածոտն '!W147+Արարատ!W147+Արմավիր!W147+Գեղարքունիք!W147+'Լոռի '!W147+'Շիրակ '!W147+Կոտայք!W147+Տավուշ!W147+Սյունիք!W147+'Երևան '!W147)</f>
        <v>0</v>
      </c>
      <c r="X147" s="24">
        <f>SUM('Արագածոտն '!X147+Արարատ!X147+Արմավիր!X147+Գեղարքունիք!X147+'Լոռի '!X147+'Շիրակ '!X147+Կոտայք!X147+Տավուշ!X147+Սյունիք!X147+'Երևան '!X147)</f>
        <v>0</v>
      </c>
      <c r="Y147" s="24">
        <f>SUM('Արագածոտն '!Y147+Արարատ!Y147+Արմավիր!Y147+Գեղարքունիք!Y147+'Լոռի '!Y147+'Շիրակ '!Y147+Կոտայք!Y147+Տավուշ!Y147+Սյունիք!Y147+'Երևան '!Y147)</f>
        <v>0</v>
      </c>
      <c r="Z147" s="24">
        <f>SUM('Արագածոտն '!Z147+Արարատ!Z147+Արմավիր!Z147+Գեղարքունիք!Z147+'Լոռի '!Z147+'Շիրակ '!Z147+Կոտայք!Z147+Տավուշ!Z147+Սյունիք!Z147+'Երևան '!Z147)</f>
        <v>0</v>
      </c>
      <c r="AA147" s="24">
        <f>SUM('Արագածոտն '!AA147+Արարատ!AA147+Արմավիր!AA147+Գեղարքունիք!AA147+'Լոռի '!AA147+'Շիրակ '!AA147+Կոտայք!AA147+Տավուշ!AA147+Սյունիք!AA147+'Երևան '!AA147)</f>
        <v>0</v>
      </c>
      <c r="AB147" s="24">
        <f>SUM('Արագածոտն '!AB147+Արարատ!AB147+Արմավիր!AB147+Գեղարքունիք!AB147+'Լոռի '!AB147+'Շիրակ '!AB147+Կոտայք!AB147+Տավուշ!AB147+Սյունիք!AB147+'Երևան '!AB147)</f>
        <v>0</v>
      </c>
      <c r="AC147" s="24">
        <f>SUM('Արագածոտն '!AC147+Արարատ!AC147+Արմավիր!AC147+Գեղարքունիք!AC147+'Լոռի '!AC147+'Շիրակ '!AC147+Կոտայք!AC147+Տավուշ!AC147+Սյունիք!AC147+'Երևան '!AC147)</f>
        <v>0</v>
      </c>
      <c r="AD147" s="7">
        <f t="shared" si="58"/>
        <v>0</v>
      </c>
      <c r="AE147" s="7">
        <f t="shared" si="59"/>
        <v>0</v>
      </c>
      <c r="AF147" s="7">
        <f t="shared" si="60"/>
        <v>0</v>
      </c>
      <c r="AG147" s="7">
        <f t="shared" si="61"/>
        <v>0</v>
      </c>
      <c r="AH147" s="7">
        <f t="shared" si="62"/>
        <v>0</v>
      </c>
      <c r="AI147" s="7">
        <f t="shared" si="63"/>
        <v>0</v>
      </c>
    </row>
    <row r="148" spans="1:35" ht="122.25" x14ac:dyDescent="0.3">
      <c r="A148" s="13">
        <v>10.5</v>
      </c>
      <c r="B148" s="14" t="s">
        <v>173</v>
      </c>
      <c r="C148" s="15">
        <v>262</v>
      </c>
      <c r="D148" s="24">
        <f>SUM('Արագածոտն '!D148+Արարատ!D148+Արմավիր!D148+Գեղարքունիք!D148+'Լոռի '!D148+'Շիրակ '!D148+Կոտայք!D148+Տավուշ!D148+Սյունիք!D148+'Երևան '!D148)</f>
        <v>0</v>
      </c>
      <c r="E148" s="24">
        <f>SUM('Արագածոտն '!E148+Արարատ!E148+Արմավիր!E148+Գեղարքունիք!E148+'Լոռի '!E148+'Շիրակ '!E148+Կոտայք!E148+Տավուշ!E148+Սյունիք!E148+'Երևան '!E148)</f>
        <v>0</v>
      </c>
      <c r="F148" s="24">
        <f>SUM('Արագածոտն '!F148+Արարատ!F148+Արմավիր!F148+Գեղարքունիք!F148+'Լոռի '!F148+'Շիրակ '!F148+Կոտայք!F148+Տավուշ!F148+Սյունիք!F148+'Երևան '!F148)</f>
        <v>0</v>
      </c>
      <c r="G148" s="24">
        <f>SUM('Արագածոտն '!G148+Արարատ!G148+Արմավիր!G148+Գեղարքունիք!G148+'Լոռի '!G148+'Շիրակ '!G148+Կոտայք!G148+Տավուշ!G148+Սյունիք!G148+'Երևան '!G148)</f>
        <v>0</v>
      </c>
      <c r="H148" s="24">
        <f>SUM('Արագածոտն '!H148+Արարատ!H148+Արմավիր!H148+Գեղարքունիք!H148+'Լոռի '!H148+'Շիրակ '!H148+Կոտայք!H148+Տավուշ!H148+Սյունիք!H148+'Երևան '!H148)</f>
        <v>0</v>
      </c>
      <c r="I148" s="24">
        <f>SUM('Արագածոտն '!I148+Արարատ!I148+Արմավիր!I148+Գեղարքունիք!I148+'Լոռի '!I148+'Շիրակ '!I148+Կոտայք!I148+Տավուշ!I148+Սյունիք!I148+'Երևան '!I148)</f>
        <v>0</v>
      </c>
      <c r="J148" s="24">
        <f>SUM('Արագածոտն '!J148+Արարատ!J148+Արմավիր!J148+Գեղարքունիք!J148+'Լոռի '!J148+'Շիրակ '!J148+Կոտայք!J148+Տավուշ!J148+Սյունիք!J148+'Երևան '!J148)</f>
        <v>0</v>
      </c>
      <c r="K148" s="24">
        <f>SUM('Արագածոտն '!K148+Արարատ!K148+Արմավիր!K148+Գեղարքունիք!K148+'Լոռի '!K148+'Շիրակ '!K148+Կոտայք!K148+Տավուշ!K148+Սյունիք!K148+'Երևան '!K148)</f>
        <v>0</v>
      </c>
      <c r="L148" s="24">
        <f>SUM('Արագածոտն '!L148+Արարատ!L148+Արմավիր!L148+Գեղարքունիք!L148+'Լոռի '!L148+'Շիրակ '!L148+Կոտայք!L148+Տավուշ!L148+Սյունիք!L148+'Երևան '!L148)</f>
        <v>0</v>
      </c>
      <c r="M148" s="24">
        <f>SUM('Արագածոտն '!M148+Արարատ!M148+Արմավիր!M148+Գեղարքունիք!M148+'Լոռի '!M148+'Շիրակ '!M148+Կոտայք!M148+Տավուշ!M148+Սյունիք!M148+'Երևան '!M148)</f>
        <v>0</v>
      </c>
      <c r="N148" s="24">
        <f>SUM('Արագածոտն '!N148+Արարատ!N148+Արմավիր!N148+Գեղարքունիք!N148+'Լոռի '!N148+'Շիրակ '!N148+Կոտայք!N148+Տավուշ!N148+Սյունիք!N148+'Երևան '!N148)</f>
        <v>0</v>
      </c>
      <c r="O148" s="24">
        <f>SUM('Արագածոտն '!O148+Արարատ!O148+Արմավիր!O148+Գեղարքունիք!O148+'Լոռի '!O148+'Շիրակ '!O148+Կոտայք!O148+Տավուշ!O148+Սյունիք!O148+'Երևան '!O148)</f>
        <v>0</v>
      </c>
      <c r="P148" s="24">
        <f>SUM('Արագածոտն '!P148+Արարատ!P148+Արմավիր!P148+Գեղարքունիք!P148+'Լոռի '!P148+'Շիրակ '!P148+Կոտայք!P148+Տավուշ!P148+Սյունիք!P148+'Երևան '!P148)</f>
        <v>0</v>
      </c>
      <c r="Q148" s="24">
        <f>SUM('Արագածոտն '!Q148+Արարատ!Q148+Արմավիր!Q148+Գեղարքունիք!Q148+'Լոռի '!Q148+'Շիրակ '!Q148+Կոտայք!Q148+Տավուշ!Q148+Սյունիք!Q148+'Երևան '!Q148)</f>
        <v>0</v>
      </c>
      <c r="R148" s="24">
        <f>SUM('Արագածոտն '!R148+Արարատ!R148+Արմավիր!R148+Գեղարքունիք!R148+'Լոռի '!R148+'Շիրակ '!R148+Կոտայք!R148+Տավուշ!R148+Սյունիք!R148+'Երևան '!R148)</f>
        <v>0</v>
      </c>
      <c r="S148" s="24">
        <f>SUM('Արագածոտն '!S148+Արարատ!S148+Արմավիր!S148+Գեղարքունիք!S148+'Լոռի '!S148+'Շիրակ '!S148+Կոտայք!S148+Տավուշ!S148+Սյունիք!S148+'Երևան '!S148)</f>
        <v>0</v>
      </c>
      <c r="T148" s="24">
        <f>SUM('Արագածոտն '!T148+Արարատ!T148+Արմավիր!T148+Գեղարքունիք!T148+'Լոռի '!T148+'Շիրակ '!T148+Կոտայք!T148+Տավուշ!T148+Սյունիք!T148+'Երևան '!T148)</f>
        <v>0</v>
      </c>
      <c r="U148" s="24">
        <f>SUM('Արագածոտն '!U148+Արարատ!U148+Արմավիր!U148+Գեղարքունիք!U148+'Լոռի '!U148+'Շիրակ '!U148+Կոտայք!U148+Տավուշ!U148+Սյունիք!U148+'Երևան '!U148)</f>
        <v>0</v>
      </c>
      <c r="V148" s="24">
        <f>SUM('Արագածոտն '!V148+Արարատ!V148+Արմավիր!V148+Գեղարքունիք!V148+'Լոռի '!V148+'Շիրակ '!V148+Կոտայք!V148+Տավուշ!V148+Սյունիք!V148+'Երևան '!V148)</f>
        <v>0</v>
      </c>
      <c r="W148" s="24">
        <f>SUM('Արագածոտն '!W148+Արարատ!W148+Արմավիր!W148+Գեղարքունիք!W148+'Լոռի '!W148+'Շիրակ '!W148+Կոտայք!W148+Տավուշ!W148+Սյունիք!W148+'Երևան '!W148)</f>
        <v>0</v>
      </c>
      <c r="X148" s="24">
        <f>SUM('Արագածոտն '!X148+Արարատ!X148+Արմավիր!X148+Գեղարքունիք!X148+'Լոռի '!X148+'Շիրակ '!X148+Կոտայք!X148+Տավուշ!X148+Սյունիք!X148+'Երևան '!X148)</f>
        <v>0</v>
      </c>
      <c r="Y148" s="24">
        <f>SUM('Արագածոտն '!Y148+Արարատ!Y148+Արմավիր!Y148+Գեղարքունիք!Y148+'Լոռի '!Y148+'Շիրակ '!Y148+Կոտայք!Y148+Տավուշ!Y148+Սյունիք!Y148+'Երևան '!Y148)</f>
        <v>0</v>
      </c>
      <c r="Z148" s="24">
        <f>SUM('Արագածոտն '!Z148+Արարատ!Z148+Արմավիր!Z148+Գեղարքունիք!Z148+'Լոռի '!Z148+'Շիրակ '!Z148+Կոտայք!Z148+Տավուշ!Z148+Սյունիք!Z148+'Երևան '!Z148)</f>
        <v>0</v>
      </c>
      <c r="AA148" s="24">
        <f>SUM('Արագածոտն '!AA148+Արարատ!AA148+Արմավիր!AA148+Գեղարքունիք!AA148+'Լոռի '!AA148+'Շիրակ '!AA148+Կոտայք!AA148+Տավուշ!AA148+Սյունիք!AA148+'Երևան '!AA148)</f>
        <v>0</v>
      </c>
      <c r="AB148" s="24">
        <f>SUM('Արագածոտն '!AB148+Արարատ!AB148+Արմավիր!AB148+Գեղարքունիք!AB148+'Լոռի '!AB148+'Շիրակ '!AB148+Կոտայք!AB148+Տավուշ!AB148+Սյունիք!AB148+'Երևան '!AB148)</f>
        <v>0</v>
      </c>
      <c r="AC148" s="24">
        <f>SUM('Արագածոտն '!AC148+Արարատ!AC148+Արմավիր!AC148+Գեղարքունիք!AC148+'Լոռի '!AC148+'Շիրակ '!AC148+Կոտայք!AC148+Տավուշ!AC148+Սյունիք!AC148+'Երևան '!AC148)</f>
        <v>0</v>
      </c>
      <c r="AD148" s="7">
        <f t="shared" si="58"/>
        <v>0</v>
      </c>
      <c r="AE148" s="7">
        <f t="shared" si="59"/>
        <v>0</v>
      </c>
      <c r="AF148" s="7">
        <f t="shared" si="60"/>
        <v>0</v>
      </c>
      <c r="AG148" s="7">
        <f t="shared" si="61"/>
        <v>0</v>
      </c>
      <c r="AH148" s="7">
        <f t="shared" si="62"/>
        <v>0</v>
      </c>
      <c r="AI148" s="7">
        <f t="shared" si="63"/>
        <v>0</v>
      </c>
    </row>
    <row r="149" spans="1:35" ht="27.75" x14ac:dyDescent="0.3">
      <c r="A149" s="13">
        <v>10.6</v>
      </c>
      <c r="B149" s="14" t="s">
        <v>174</v>
      </c>
      <c r="C149" s="15">
        <v>263</v>
      </c>
      <c r="D149" s="24">
        <f>SUM('Արագածոտն '!D149+Արարատ!D149+Արմավիր!D149+Գեղարքունիք!D149+'Լոռի '!D149+'Շիրակ '!D149+Կոտայք!D149+Տավուշ!D149+Սյունիք!D149+'Երևան '!D149)</f>
        <v>0</v>
      </c>
      <c r="E149" s="24">
        <f>SUM('Արագածոտն '!E149+Արարատ!E149+Արմավիր!E149+Գեղարքունիք!E149+'Լոռի '!E149+'Շիրակ '!E149+Կոտայք!E149+Տավուշ!E149+Սյունիք!E149+'Երևան '!E149)</f>
        <v>0</v>
      </c>
      <c r="F149" s="24">
        <f>SUM('Արագածոտն '!F149+Արարատ!F149+Արմավիր!F149+Գեղարքունիք!F149+'Լոռի '!F149+'Շիրակ '!F149+Կոտայք!F149+Տավուշ!F149+Սյունիք!F149+'Երևան '!F149)</f>
        <v>0</v>
      </c>
      <c r="G149" s="24">
        <f>SUM('Արագածոտն '!G149+Արարատ!G149+Արմավիր!G149+Գեղարքունիք!G149+'Լոռի '!G149+'Շիրակ '!G149+Կոտայք!G149+Տավուշ!G149+Սյունիք!G149+'Երևան '!G149)</f>
        <v>0</v>
      </c>
      <c r="H149" s="24">
        <f>SUM('Արագածոտն '!H149+Արարատ!H149+Արմավիր!H149+Գեղարքունիք!H149+'Լոռի '!H149+'Շիրակ '!H149+Կոտայք!H149+Տավուշ!H149+Սյունիք!H149+'Երևան '!H149)</f>
        <v>0</v>
      </c>
      <c r="I149" s="24">
        <f>SUM('Արագածոտն '!I149+Արարատ!I149+Արմավիր!I149+Գեղարքունիք!I149+'Լոռի '!I149+'Շիրակ '!I149+Կոտայք!I149+Տավուշ!I149+Սյունիք!I149+'Երևան '!I149)</f>
        <v>0</v>
      </c>
      <c r="J149" s="24">
        <f>SUM('Արագածոտն '!J149+Արարատ!J149+Արմավիր!J149+Գեղարքունիք!J149+'Լոռի '!J149+'Շիրակ '!J149+Կոտայք!J149+Տավուշ!J149+Սյունիք!J149+'Երևան '!J149)</f>
        <v>0</v>
      </c>
      <c r="K149" s="24">
        <f>SUM('Արագածոտն '!K149+Արարատ!K149+Արմավիր!K149+Գեղարքունիք!K149+'Լոռի '!K149+'Շիրակ '!K149+Կոտայք!K149+Տավուշ!K149+Սյունիք!K149+'Երևան '!K149)</f>
        <v>0</v>
      </c>
      <c r="L149" s="24">
        <f>SUM('Արագածոտն '!L149+Արարատ!L149+Արմավիր!L149+Գեղարքունիք!L149+'Լոռի '!L149+'Շիրակ '!L149+Կոտայք!L149+Տավուշ!L149+Սյունիք!L149+'Երևան '!L149)</f>
        <v>0</v>
      </c>
      <c r="M149" s="24">
        <f>SUM('Արագածոտն '!M149+Արարատ!M149+Արմավիր!M149+Գեղարքունիք!M149+'Լոռի '!M149+'Շիրակ '!M149+Կոտայք!M149+Տավուշ!M149+Սյունիք!M149+'Երևան '!M149)</f>
        <v>0</v>
      </c>
      <c r="N149" s="24">
        <f>SUM('Արագածոտն '!N149+Արարատ!N149+Արմավիր!N149+Գեղարքունիք!N149+'Լոռի '!N149+'Շիրակ '!N149+Կոտայք!N149+Տավուշ!N149+Սյունիք!N149+'Երևան '!N149)</f>
        <v>0</v>
      </c>
      <c r="O149" s="24">
        <f>SUM('Արագածոտն '!O149+Արարատ!O149+Արմավիր!O149+Գեղարքունիք!O149+'Լոռի '!O149+'Շիրակ '!O149+Կոտայք!O149+Տավուշ!O149+Սյունիք!O149+'Երևան '!O149)</f>
        <v>0</v>
      </c>
      <c r="P149" s="24">
        <f>SUM('Արագածոտն '!P149+Արարատ!P149+Արմավիր!P149+Գեղարքունիք!P149+'Լոռի '!P149+'Շիրակ '!P149+Կոտայք!P149+Տավուշ!P149+Սյունիք!P149+'Երևան '!P149)</f>
        <v>0</v>
      </c>
      <c r="Q149" s="24">
        <f>SUM('Արագածոտն '!Q149+Արարատ!Q149+Արմավիր!Q149+Գեղարքունիք!Q149+'Լոռի '!Q149+'Շիրակ '!Q149+Կոտայք!Q149+Տավուշ!Q149+Սյունիք!Q149+'Երևան '!Q149)</f>
        <v>0</v>
      </c>
      <c r="R149" s="24">
        <f>SUM('Արագածոտն '!R149+Արարատ!R149+Արմավիր!R149+Գեղարքունիք!R149+'Լոռի '!R149+'Շիրակ '!R149+Կոտայք!R149+Տավուշ!R149+Սյունիք!R149+'Երևան '!R149)</f>
        <v>0</v>
      </c>
      <c r="S149" s="24">
        <f>SUM('Արագածոտն '!S149+Արարատ!S149+Արմավիր!S149+Գեղարքունիք!S149+'Լոռի '!S149+'Շիրակ '!S149+Կոտայք!S149+Տավուշ!S149+Սյունիք!S149+'Երևան '!S149)</f>
        <v>0</v>
      </c>
      <c r="T149" s="24">
        <f>SUM('Արագածոտն '!T149+Արարատ!T149+Արմավիր!T149+Գեղարքունիք!T149+'Լոռի '!T149+'Շիրակ '!T149+Կոտայք!T149+Տավուշ!T149+Սյունիք!T149+'Երևան '!T149)</f>
        <v>0</v>
      </c>
      <c r="U149" s="24">
        <f>SUM('Արագածոտն '!U149+Արարատ!U149+Արմավիր!U149+Գեղարքունիք!U149+'Լոռի '!U149+'Շիրակ '!U149+Կոտայք!U149+Տավուշ!U149+Սյունիք!U149+'Երևան '!U149)</f>
        <v>0</v>
      </c>
      <c r="V149" s="24">
        <f>SUM('Արագածոտն '!V149+Արարատ!V149+Արմավիր!V149+Գեղարքունիք!V149+'Լոռի '!V149+'Շիրակ '!V149+Կոտայք!V149+Տավուշ!V149+Սյունիք!V149+'Երևան '!V149)</f>
        <v>0</v>
      </c>
      <c r="W149" s="24">
        <f>SUM('Արագածոտն '!W149+Արարատ!W149+Արմավիր!W149+Գեղարքունիք!W149+'Լոռի '!W149+'Շիրակ '!W149+Կոտայք!W149+Տավուշ!W149+Սյունիք!W149+'Երևան '!W149)</f>
        <v>0</v>
      </c>
      <c r="X149" s="24">
        <f>SUM('Արագածոտն '!X149+Արարատ!X149+Արմավիր!X149+Գեղարքունիք!X149+'Լոռի '!X149+'Շիրակ '!X149+Կոտայք!X149+Տավուշ!X149+Սյունիք!X149+'Երևան '!X149)</f>
        <v>0</v>
      </c>
      <c r="Y149" s="24">
        <f>SUM('Արագածոտն '!Y149+Արարատ!Y149+Արմավիր!Y149+Գեղարքունիք!Y149+'Լոռի '!Y149+'Շիրակ '!Y149+Կոտայք!Y149+Տավուշ!Y149+Սյունիք!Y149+'Երևան '!Y149)</f>
        <v>0</v>
      </c>
      <c r="Z149" s="24">
        <f>SUM('Արագածոտն '!Z149+Արարատ!Z149+Արմավիր!Z149+Գեղարքունիք!Z149+'Լոռի '!Z149+'Շիրակ '!Z149+Կոտայք!Z149+Տավուշ!Z149+Սյունիք!Z149+'Երևան '!Z149)</f>
        <v>0</v>
      </c>
      <c r="AA149" s="24">
        <f>SUM('Արագածոտն '!AA149+Արարատ!AA149+Արմավիր!AA149+Գեղարքունիք!AA149+'Լոռի '!AA149+'Շիրակ '!AA149+Կոտայք!AA149+Տավուշ!AA149+Սյունիք!AA149+'Երևան '!AA149)</f>
        <v>0</v>
      </c>
      <c r="AB149" s="24">
        <f>SUM('Արագածոտն '!AB149+Արարատ!AB149+Արմավիր!AB149+Գեղարքունիք!AB149+'Լոռի '!AB149+'Շիրակ '!AB149+Կոտայք!AB149+Տավուշ!AB149+Սյունիք!AB149+'Երևան '!AB149)</f>
        <v>0</v>
      </c>
      <c r="AC149" s="24">
        <f>SUM('Արագածոտն '!AC149+Արարատ!AC149+Արմավիր!AC149+Գեղարքունիք!AC149+'Լոռի '!AC149+'Շիրակ '!AC149+Կոտայք!AC149+Տավուշ!AC149+Սյունիք!AC149+'Երևան '!AC149)</f>
        <v>0</v>
      </c>
      <c r="AD149" s="7">
        <f t="shared" si="58"/>
        <v>0</v>
      </c>
      <c r="AE149" s="7">
        <f t="shared" si="59"/>
        <v>0</v>
      </c>
      <c r="AF149" s="7">
        <f t="shared" si="60"/>
        <v>0</v>
      </c>
      <c r="AG149" s="7">
        <f t="shared" si="61"/>
        <v>0</v>
      </c>
      <c r="AH149" s="7">
        <f t="shared" si="62"/>
        <v>0</v>
      </c>
      <c r="AI149" s="7">
        <f t="shared" si="63"/>
        <v>0</v>
      </c>
    </row>
    <row r="150" spans="1:35" ht="38.25" customHeight="1" x14ac:dyDescent="0.3">
      <c r="A150" s="13">
        <v>10.7</v>
      </c>
      <c r="B150" s="14" t="s">
        <v>175</v>
      </c>
      <c r="C150" s="15">
        <v>264</v>
      </c>
      <c r="D150" s="24">
        <f>SUM('Արագածոտն '!D150+Արարատ!D150+Արմավիր!D150+Գեղարքունիք!D150+'Լոռի '!D150+'Շիրակ '!D150+Կոտայք!D150+Տավուշ!D150+Սյունիք!D150+'Երևան '!D150)</f>
        <v>1</v>
      </c>
      <c r="E150" s="24">
        <f>SUM('Արագածոտն '!E150+Արարատ!E150+Արմավիր!E150+Գեղարքունիք!E150+'Լոռի '!E150+'Շիրակ '!E150+Կոտայք!E150+Տավուշ!E150+Սյունիք!E150+'Երևան '!E150)</f>
        <v>2</v>
      </c>
      <c r="F150" s="24">
        <f>SUM('Արագածոտն '!F150+Արարատ!F150+Արմավիր!F150+Գեղարքունիք!F150+'Լոռի '!F150+'Շիրակ '!F150+Կոտայք!F150+Տավուշ!F150+Սյունիք!F150+'Երևան '!F150)</f>
        <v>3</v>
      </c>
      <c r="G150" s="24">
        <f>SUM('Արագածոտն '!G150+Արարատ!G150+Արմավիր!G150+Գեղարքունիք!G150+'Լոռի '!G150+'Շիրակ '!G150+Կոտայք!G150+Տավուշ!G150+Սյունիք!G150+'Երևան '!G150)</f>
        <v>0</v>
      </c>
      <c r="H150" s="24">
        <f>SUM('Արագածոտն '!H150+Արարատ!H150+Արմավիր!H150+Գեղարքունիք!H150+'Լոռի '!H150+'Շիրակ '!H150+Կոտայք!H150+Տավուշ!H150+Սյունիք!H150+'Երևան '!H150)</f>
        <v>0</v>
      </c>
      <c r="I150" s="24">
        <f>SUM('Արագածոտն '!I150+Արարատ!I150+Արմավիր!I150+Գեղարքունիք!I150+'Լոռի '!I150+'Շիրակ '!I150+Կոտայք!I150+Տավուշ!I150+Սյունիք!I150+'Երևան '!I150)</f>
        <v>0</v>
      </c>
      <c r="J150" s="24">
        <f>SUM('Արագածոտն '!J150+Արարատ!J150+Արմավիր!J150+Գեղարքունիք!J150+'Լոռի '!J150+'Շիրակ '!J150+Կոտայք!J150+Տավուշ!J150+Սյունիք!J150+'Երևան '!J150)</f>
        <v>0</v>
      </c>
      <c r="K150" s="24">
        <f>SUM('Արագածոտն '!K150+Արարատ!K150+Արմավիր!K150+Գեղարքունիք!K150+'Լոռի '!K150+'Շիրակ '!K150+Կոտայք!K150+Տավուշ!K150+Սյունիք!K150+'Երևան '!K150)</f>
        <v>0</v>
      </c>
      <c r="L150" s="24">
        <f>SUM('Արագածոտն '!L150+Արարատ!L150+Արմավիր!L150+Գեղարքունիք!L150+'Լոռի '!L150+'Շիրակ '!L150+Կոտայք!L150+Տավուշ!L150+Սյունիք!L150+'Երևան '!L150)</f>
        <v>0</v>
      </c>
      <c r="M150" s="24">
        <f>SUM('Արագածոտն '!M150+Արարատ!M150+Արմավիր!M150+Գեղարքունիք!M150+'Լոռի '!M150+'Շիրակ '!M150+Կոտայք!M150+Տավուշ!M150+Սյունիք!M150+'Երևան '!M150)</f>
        <v>3</v>
      </c>
      <c r="N150" s="24">
        <f>SUM('Արագածոտն '!N150+Արարատ!N150+Արմավիր!N150+Գեղարքունիք!N150+'Լոռի '!N150+'Շիրակ '!N150+Կոտայք!N150+Տավուշ!N150+Սյունիք!N150+'Երևան '!N150)</f>
        <v>0</v>
      </c>
      <c r="O150" s="24">
        <f>SUM('Արագածոտն '!O150+Արարատ!O150+Արմավիր!O150+Գեղարքունիք!O150+'Լոռի '!O150+'Շիրակ '!O150+Կոտայք!O150+Տավուշ!O150+Սյունիք!O150+'Երևան '!O150)</f>
        <v>0</v>
      </c>
      <c r="P150" s="24">
        <f>SUM('Արագածոտն '!P150+Արարատ!P150+Արմավիր!P150+Գեղարքունիք!P150+'Լոռի '!P150+'Շիրակ '!P150+Կոտայք!P150+Տավուշ!P150+Սյունիք!P150+'Երևան '!P150)</f>
        <v>0</v>
      </c>
      <c r="Q150" s="24">
        <f>SUM('Արագածոտն '!Q150+Արարատ!Q150+Արմավիր!Q150+Գեղարքունիք!Q150+'Լոռի '!Q150+'Շիրակ '!Q150+Կոտայք!Q150+Տավուշ!Q150+Սյունիք!Q150+'Երևան '!Q150)</f>
        <v>0</v>
      </c>
      <c r="R150" s="24">
        <f>SUM('Արագածոտն '!R150+Արարատ!R150+Արմավիր!R150+Գեղարքունիք!R150+'Լոռի '!R150+'Շիրակ '!R150+Կոտայք!R150+Տավուշ!R150+Սյունիք!R150+'Երևան '!R150)</f>
        <v>3</v>
      </c>
      <c r="S150" s="24">
        <f>SUM('Արագածոտն '!S150+Արարատ!S150+Արմավիր!S150+Գեղարքունիք!S150+'Լոռի '!S150+'Շիրակ '!S150+Կոտայք!S150+Տավուշ!S150+Սյունիք!S150+'Երևան '!S150)</f>
        <v>0</v>
      </c>
      <c r="T150" s="24">
        <f>SUM('Արագածոտն '!T150+Արարատ!T150+Արմավիր!T150+Գեղարքունիք!T150+'Լոռի '!T150+'Շիրակ '!T150+Կոտայք!T150+Տավուշ!T150+Սյունիք!T150+'Երևան '!T150)</f>
        <v>0</v>
      </c>
      <c r="U150" s="24">
        <f>SUM('Արագածոտն '!U150+Արարատ!U150+Արմավիր!U150+Գեղարքունիք!U150+'Լոռի '!U150+'Շիրակ '!U150+Կոտայք!U150+Տավուշ!U150+Սյունիք!U150+'Երևան '!U150)</f>
        <v>0</v>
      </c>
      <c r="V150" s="24">
        <f>SUM('Արագածոտն '!V150+Արարատ!V150+Արմավիր!V150+Գեղարքունիք!V150+'Լոռի '!V150+'Շիրակ '!V150+Կոտայք!V150+Տավուշ!V150+Սյունիք!V150+'Երևան '!V150)</f>
        <v>0</v>
      </c>
      <c r="W150" s="24">
        <f>SUM('Արագածոտն '!W150+Արարատ!W150+Արմավիր!W150+Գեղարքունիք!W150+'Լոռի '!W150+'Շիրակ '!W150+Կոտայք!W150+Տավուշ!W150+Սյունիք!W150+'Երևան '!W150)</f>
        <v>0</v>
      </c>
      <c r="X150" s="24">
        <f>SUM('Արագածոտն '!X150+Արարատ!X150+Արմավիր!X150+Գեղարքունիք!X150+'Լոռի '!X150+'Շիրակ '!X150+Կոտայք!X150+Տավուշ!X150+Սյունիք!X150+'Երևան '!X150)</f>
        <v>0</v>
      </c>
      <c r="Y150" s="24">
        <f>SUM('Արագածոտն '!Y150+Արարատ!Y150+Արմավիր!Y150+Գեղարքունիք!Y150+'Լոռի '!Y150+'Շիրակ '!Y150+Կոտայք!Y150+Տավուշ!Y150+Սյունիք!Y150+'Երևան '!Y150)</f>
        <v>0</v>
      </c>
      <c r="Z150" s="24">
        <f>SUM('Արագածոտն '!Z150+Արարատ!Z150+Արմավիր!Z150+Գեղարքունիք!Z150+'Լոռի '!Z150+'Շիրակ '!Z150+Կոտայք!Z150+Տավուշ!Z150+Սյունիք!Z150+'Երևան '!Z150)</f>
        <v>3</v>
      </c>
      <c r="AA150" s="24">
        <f>SUM('Արագածոտն '!AA150+Արարատ!AA150+Արմավիր!AA150+Գեղարքունիք!AA150+'Լոռի '!AA150+'Շիրակ '!AA150+Կոտայք!AA150+Տավուշ!AA150+Սյունիք!AA150+'Երևան '!AA150)</f>
        <v>0</v>
      </c>
      <c r="AB150" s="24">
        <f>SUM('Արագածոտն '!AB150+Արարատ!AB150+Արմավիր!AB150+Գեղարքունիք!AB150+'Լոռի '!AB150+'Շիրակ '!AB150+Կոտայք!AB150+Տավուշ!AB150+Սյունիք!AB150+'Երևան '!AB150)</f>
        <v>0</v>
      </c>
      <c r="AC150" s="24">
        <f>SUM('Արագածոտն '!AC150+Արարատ!AC150+Արմավիր!AC150+Գեղարքունիք!AC150+'Լոռի '!AC150+'Շիրակ '!AC150+Կոտայք!AC150+Տավուշ!AC150+Սյունիք!AC150+'Երևան '!AC150)</f>
        <v>0</v>
      </c>
      <c r="AD150" s="7">
        <f t="shared" si="58"/>
        <v>3</v>
      </c>
      <c r="AE150" s="7">
        <f t="shared" si="59"/>
        <v>3</v>
      </c>
      <c r="AF150" s="7">
        <f t="shared" si="60"/>
        <v>3</v>
      </c>
      <c r="AG150" s="7">
        <f t="shared" si="61"/>
        <v>3</v>
      </c>
      <c r="AH150" s="7">
        <f t="shared" si="62"/>
        <v>3</v>
      </c>
      <c r="AI150" s="7">
        <f t="shared" si="63"/>
        <v>3</v>
      </c>
    </row>
    <row r="151" spans="1:35" ht="54.75" x14ac:dyDescent="0.3">
      <c r="A151" s="13">
        <v>10.8</v>
      </c>
      <c r="B151" s="14" t="s">
        <v>176</v>
      </c>
      <c r="C151" s="15">
        <v>265</v>
      </c>
      <c r="D151" s="24">
        <f>SUM('Արագածոտն '!D151+Արարատ!D151+Արմավիր!D151+Գեղարքունիք!D151+'Լոռի '!D151+'Շիրակ '!D151+Կոտայք!D151+Տավուշ!D151+Սյունիք!D151+'Երևան '!D151)</f>
        <v>0</v>
      </c>
      <c r="E151" s="24">
        <f>SUM('Արագածոտն '!E151+Արարատ!E151+Արմավիր!E151+Գեղարքունիք!E151+'Լոռի '!E151+'Շիրակ '!E151+Կոտայք!E151+Տավուշ!E151+Սյունիք!E151+'Երևան '!E151)</f>
        <v>0</v>
      </c>
      <c r="F151" s="24">
        <f>SUM('Արագածոտն '!F151+Արարատ!F151+Արմավիր!F151+Գեղարքունիք!F151+'Լոռի '!F151+'Շիրակ '!F151+Կոտայք!F151+Տավուշ!F151+Սյունիք!F151+'Երևան '!F151)</f>
        <v>0</v>
      </c>
      <c r="G151" s="24">
        <f>SUM('Արագածոտն '!G151+Արարատ!G151+Արմավիր!G151+Գեղարքունիք!G151+'Լոռի '!G151+'Շիրակ '!G151+Կոտայք!G151+Տավուշ!G151+Սյունիք!G151+'Երևան '!G151)</f>
        <v>0</v>
      </c>
      <c r="H151" s="24">
        <f>SUM('Արագածոտն '!H151+Արարատ!H151+Արմավիր!H151+Գեղարքունիք!H151+'Լոռի '!H151+'Շիրակ '!H151+Կոտայք!H151+Տավուշ!H151+Սյունիք!H151+'Երևան '!H151)</f>
        <v>0</v>
      </c>
      <c r="I151" s="24">
        <f>SUM('Արագածոտն '!I151+Արարատ!I151+Արմավիր!I151+Գեղարքունիք!I151+'Լոռի '!I151+'Շիրակ '!I151+Կոտայք!I151+Տավուշ!I151+Սյունիք!I151+'Երևան '!I151)</f>
        <v>0</v>
      </c>
      <c r="J151" s="24">
        <f>SUM('Արագածոտն '!J151+Արարատ!J151+Արմավիր!J151+Գեղարքունիք!J151+'Լոռի '!J151+'Շիրակ '!J151+Կոտայք!J151+Տավուշ!J151+Սյունիք!J151+'Երևան '!J151)</f>
        <v>0</v>
      </c>
      <c r="K151" s="24">
        <f>SUM('Արագածոտն '!K151+Արարատ!K151+Արմավիր!K151+Գեղարքունիք!K151+'Լոռի '!K151+'Շիրակ '!K151+Կոտայք!K151+Տավուշ!K151+Սյունիք!K151+'Երևան '!K151)</f>
        <v>0</v>
      </c>
      <c r="L151" s="24">
        <f>SUM('Արագածոտն '!L151+Արարատ!L151+Արմավիր!L151+Գեղարքունիք!L151+'Լոռի '!L151+'Շիրակ '!L151+Կոտայք!L151+Տավուշ!L151+Սյունիք!L151+'Երևան '!L151)</f>
        <v>0</v>
      </c>
      <c r="M151" s="24">
        <f>SUM('Արագածոտն '!M151+Արարատ!M151+Արմավիր!M151+Գեղարքունիք!M151+'Լոռի '!M151+'Շիրակ '!M151+Կոտայք!M151+Տավուշ!M151+Սյունիք!M151+'Երևան '!M151)</f>
        <v>0</v>
      </c>
      <c r="N151" s="24">
        <f>SUM('Արագածոտն '!N151+Արարատ!N151+Արմավիր!N151+Գեղարքունիք!N151+'Լոռի '!N151+'Շիրակ '!N151+Կոտայք!N151+Տավուշ!N151+Սյունիք!N151+'Երևան '!N151)</f>
        <v>0</v>
      </c>
      <c r="O151" s="24">
        <f>SUM('Արագածոտն '!O151+Արարատ!O151+Արմավիր!O151+Գեղարքունիք!O151+'Լոռի '!O151+'Շիրակ '!O151+Կոտայք!O151+Տավուշ!O151+Սյունիք!O151+'Երևան '!O151)</f>
        <v>0</v>
      </c>
      <c r="P151" s="24">
        <f>SUM('Արագածոտն '!P151+Արարատ!P151+Արմավիր!P151+Գեղարքունիք!P151+'Լոռի '!P151+'Շիրակ '!P151+Կոտայք!P151+Տավուշ!P151+Սյունիք!P151+'Երևան '!P151)</f>
        <v>0</v>
      </c>
      <c r="Q151" s="24">
        <f>SUM('Արագածոտն '!Q151+Արարատ!Q151+Արմավիր!Q151+Գեղարքունիք!Q151+'Լոռի '!Q151+'Շիրակ '!Q151+Կոտայք!Q151+Տավուշ!Q151+Սյունիք!Q151+'Երևան '!Q151)</f>
        <v>0</v>
      </c>
      <c r="R151" s="24">
        <f>SUM('Արագածոտն '!R151+Արարատ!R151+Արմավիր!R151+Գեղարքունիք!R151+'Լոռի '!R151+'Շիրակ '!R151+Կոտայք!R151+Տավուշ!R151+Սյունիք!R151+'Երևան '!R151)</f>
        <v>0</v>
      </c>
      <c r="S151" s="24">
        <f>SUM('Արագածոտն '!S151+Արարատ!S151+Արմավիր!S151+Գեղարքունիք!S151+'Լոռի '!S151+'Շիրակ '!S151+Կոտայք!S151+Տավուշ!S151+Սյունիք!S151+'Երևան '!S151)</f>
        <v>0</v>
      </c>
      <c r="T151" s="24">
        <f>SUM('Արագածոտն '!T151+Արարատ!T151+Արմավիր!T151+Գեղարքունիք!T151+'Լոռի '!T151+'Շիրակ '!T151+Կոտայք!T151+Տավուշ!T151+Սյունիք!T151+'Երևան '!T151)</f>
        <v>0</v>
      </c>
      <c r="U151" s="24">
        <f>SUM('Արագածոտն '!U151+Արարատ!U151+Արմավիր!U151+Գեղարքունիք!U151+'Լոռի '!U151+'Շիրակ '!U151+Կոտայք!U151+Տավուշ!U151+Սյունիք!U151+'Երևան '!U151)</f>
        <v>0</v>
      </c>
      <c r="V151" s="24">
        <f>SUM('Արագածոտն '!V151+Արարատ!V151+Արմավիր!V151+Գեղարքունիք!V151+'Լոռի '!V151+'Շիրակ '!V151+Կոտայք!V151+Տավուշ!V151+Սյունիք!V151+'Երևան '!V151)</f>
        <v>0</v>
      </c>
      <c r="W151" s="24">
        <f>SUM('Արագածոտն '!W151+Արարատ!W151+Արմավիր!W151+Գեղարքունիք!W151+'Լոռի '!W151+'Շիրակ '!W151+Կոտայք!W151+Տավուշ!W151+Սյունիք!W151+'Երևան '!W151)</f>
        <v>0</v>
      </c>
      <c r="X151" s="24">
        <f>SUM('Արագածոտն '!X151+Արարատ!X151+Արմավիր!X151+Գեղարքունիք!X151+'Լոռի '!X151+'Շիրակ '!X151+Կոտայք!X151+Տավուշ!X151+Սյունիք!X151+'Երևան '!X151)</f>
        <v>0</v>
      </c>
      <c r="Y151" s="24">
        <f>SUM('Արագածոտն '!Y151+Արարատ!Y151+Արմավիր!Y151+Գեղարքունիք!Y151+'Լոռի '!Y151+'Շիրակ '!Y151+Կոտայք!Y151+Տավուշ!Y151+Սյունիք!Y151+'Երևան '!Y151)</f>
        <v>0</v>
      </c>
      <c r="Z151" s="24">
        <f>SUM('Արագածոտն '!Z151+Արարատ!Z151+Արմավիր!Z151+Գեղարքունիք!Z151+'Լոռի '!Z151+'Շիրակ '!Z151+Կոտայք!Z151+Տավուշ!Z151+Սյունիք!Z151+'Երևան '!Z151)</f>
        <v>0</v>
      </c>
      <c r="AA151" s="24">
        <f>SUM('Արագածոտն '!AA151+Արարատ!AA151+Արմավիր!AA151+Գեղարքունիք!AA151+'Լոռի '!AA151+'Շիրակ '!AA151+Կոտայք!AA151+Տավուշ!AA151+Սյունիք!AA151+'Երևան '!AA151)</f>
        <v>0</v>
      </c>
      <c r="AB151" s="24">
        <f>SUM('Արագածոտն '!AB151+Արարատ!AB151+Արմավիր!AB151+Գեղարքունիք!AB151+'Լոռի '!AB151+'Շիրակ '!AB151+Կոտայք!AB151+Տավուշ!AB151+Սյունիք!AB151+'Երևան '!AB151)</f>
        <v>0</v>
      </c>
      <c r="AC151" s="24">
        <f>SUM('Արագածոտն '!AC151+Արարատ!AC151+Արմավիր!AC151+Գեղարքունիք!AC151+'Լոռի '!AC151+'Շիրակ '!AC151+Կոտայք!AC151+Տավուշ!AC151+Սյունիք!AC151+'Երևան '!AC151)</f>
        <v>0</v>
      </c>
      <c r="AD151" s="7">
        <f t="shared" si="58"/>
        <v>0</v>
      </c>
      <c r="AE151" s="7">
        <f t="shared" si="59"/>
        <v>0</v>
      </c>
      <c r="AF151" s="7">
        <f t="shared" si="60"/>
        <v>0</v>
      </c>
      <c r="AG151" s="7">
        <f t="shared" si="61"/>
        <v>0</v>
      </c>
      <c r="AH151" s="7">
        <f t="shared" si="62"/>
        <v>0</v>
      </c>
      <c r="AI151" s="7">
        <f t="shared" si="63"/>
        <v>0</v>
      </c>
    </row>
    <row r="152" spans="1:35" ht="27.75" x14ac:dyDescent="0.3">
      <c r="A152" s="13">
        <v>10.9</v>
      </c>
      <c r="B152" s="14" t="s">
        <v>177</v>
      </c>
      <c r="C152" s="15">
        <v>266</v>
      </c>
      <c r="D152" s="24">
        <f>SUM('Արագածոտն '!D152+Արարատ!D152+Արմավիր!D152+Գեղարքունիք!D152+'Լոռի '!D152+'Շիրակ '!D152+Կոտայք!D152+Տավուշ!D152+Սյունիք!D152+'Երևան '!D152)</f>
        <v>0</v>
      </c>
      <c r="E152" s="24">
        <f>SUM('Արագածոտն '!E152+Արարատ!E152+Արմավիր!E152+Գեղարքունիք!E152+'Լոռի '!E152+'Շիրակ '!E152+Կոտայք!E152+Տավուշ!E152+Սյունիք!E152+'Երևան '!E152)</f>
        <v>0</v>
      </c>
      <c r="F152" s="24">
        <f>SUM('Արագածոտն '!F152+Արարատ!F152+Արմավիր!F152+Գեղարքունիք!F152+'Լոռի '!F152+'Շիրակ '!F152+Կոտայք!F152+Տավուշ!F152+Սյունիք!F152+'Երևան '!F152)</f>
        <v>0</v>
      </c>
      <c r="G152" s="24">
        <f>SUM('Արագածոտն '!G152+Արարատ!G152+Արմավիր!G152+Գեղարքունիք!G152+'Լոռի '!G152+'Շիրակ '!G152+Կոտայք!G152+Տավուշ!G152+Սյունիք!G152+'Երևան '!G152)</f>
        <v>0</v>
      </c>
      <c r="H152" s="24">
        <f>SUM('Արագածոտն '!H152+Արարատ!H152+Արմավիր!H152+Գեղարքունիք!H152+'Լոռի '!H152+'Շիրակ '!H152+Կոտայք!H152+Տավուշ!H152+Սյունիք!H152+'Երևան '!H152)</f>
        <v>0</v>
      </c>
      <c r="I152" s="24">
        <f>SUM('Արագածոտն '!I152+Արարատ!I152+Արմավիր!I152+Գեղարքունիք!I152+'Լոռի '!I152+'Շիրակ '!I152+Կոտայք!I152+Տավուշ!I152+Սյունիք!I152+'Երևան '!I152)</f>
        <v>0</v>
      </c>
      <c r="J152" s="24">
        <f>SUM('Արագածոտն '!J152+Արարատ!J152+Արմավիր!J152+Գեղարքունիք!J152+'Լոռի '!J152+'Շիրակ '!J152+Կոտայք!J152+Տավուշ!J152+Սյունիք!J152+'Երևան '!J152)</f>
        <v>0</v>
      </c>
      <c r="K152" s="24">
        <f>SUM('Արագածոտն '!K152+Արարատ!K152+Արմավիր!K152+Գեղարքունիք!K152+'Լոռի '!K152+'Շիրակ '!K152+Կոտայք!K152+Տավուշ!K152+Սյունիք!K152+'Երևան '!K152)</f>
        <v>0</v>
      </c>
      <c r="L152" s="24">
        <f>SUM('Արագածոտն '!L152+Արարատ!L152+Արմավիր!L152+Գեղարքունիք!L152+'Լոռի '!L152+'Շիրակ '!L152+Կոտայք!L152+Տավուշ!L152+Սյունիք!L152+'Երևան '!L152)</f>
        <v>0</v>
      </c>
      <c r="M152" s="24">
        <f>SUM('Արագածոտն '!M152+Արարատ!M152+Արմավիր!M152+Գեղարքունիք!M152+'Լոռի '!M152+'Շիրակ '!M152+Կոտայք!M152+Տավուշ!M152+Սյունիք!M152+'Երևան '!M152)</f>
        <v>0</v>
      </c>
      <c r="N152" s="24">
        <f>SUM('Արագածոտն '!N152+Արարատ!N152+Արմավիր!N152+Գեղարքունիք!N152+'Լոռի '!N152+'Շիրակ '!N152+Կոտայք!N152+Տավուշ!N152+Սյունիք!N152+'Երևան '!N152)</f>
        <v>0</v>
      </c>
      <c r="O152" s="24">
        <f>SUM('Արագածոտն '!O152+Արարատ!O152+Արմավիր!O152+Գեղարքունիք!O152+'Լոռի '!O152+'Շիրակ '!O152+Կոտայք!O152+Տավուշ!O152+Սյունիք!O152+'Երևան '!O152)</f>
        <v>0</v>
      </c>
      <c r="P152" s="24">
        <f>SUM('Արագածոտն '!P152+Արարատ!P152+Արմավիր!P152+Գեղարքունիք!P152+'Լոռի '!P152+'Շիրակ '!P152+Կոտայք!P152+Տավուշ!P152+Սյունիք!P152+'Երևան '!P152)</f>
        <v>0</v>
      </c>
      <c r="Q152" s="24">
        <f>SUM('Արագածոտն '!Q152+Արարատ!Q152+Արմավիր!Q152+Գեղարքունիք!Q152+'Լոռի '!Q152+'Շիրակ '!Q152+Կոտայք!Q152+Տավուշ!Q152+Սյունիք!Q152+'Երևան '!Q152)</f>
        <v>0</v>
      </c>
      <c r="R152" s="24">
        <f>SUM('Արագածոտն '!R152+Արարատ!R152+Արմավիր!R152+Գեղարքունիք!R152+'Լոռի '!R152+'Շիրակ '!R152+Կոտայք!R152+Տավուշ!R152+Սյունիք!R152+'Երևան '!R152)</f>
        <v>0</v>
      </c>
      <c r="S152" s="24">
        <f>SUM('Արագածոտն '!S152+Արարատ!S152+Արմավիր!S152+Գեղարքունիք!S152+'Լոռի '!S152+'Շիրակ '!S152+Կոտայք!S152+Տավուշ!S152+Սյունիք!S152+'Երևան '!S152)</f>
        <v>0</v>
      </c>
      <c r="T152" s="24">
        <f>SUM('Արագածոտն '!T152+Արարատ!T152+Արմավիր!T152+Գեղարքունիք!T152+'Լոռի '!T152+'Շիրակ '!T152+Կոտայք!T152+Տավուշ!T152+Սյունիք!T152+'Երևան '!T152)</f>
        <v>0</v>
      </c>
      <c r="U152" s="24">
        <f>SUM('Արագածոտն '!U152+Արարատ!U152+Արմավիր!U152+Գեղարքունիք!U152+'Լոռի '!U152+'Շիրակ '!U152+Կոտայք!U152+Տավուշ!U152+Սյունիք!U152+'Երևան '!U152)</f>
        <v>0</v>
      </c>
      <c r="V152" s="24">
        <f>SUM('Արագածոտն '!V152+Արարատ!V152+Արմավիր!V152+Գեղարքունիք!V152+'Լոռի '!V152+'Շիրակ '!V152+Կոտայք!V152+Տավուշ!V152+Սյունիք!V152+'Երևան '!V152)</f>
        <v>0</v>
      </c>
      <c r="W152" s="24">
        <f>SUM('Արագածոտն '!W152+Արարատ!W152+Արմավիր!W152+Գեղարքունիք!W152+'Լոռի '!W152+'Շիրակ '!W152+Կոտայք!W152+Տավուշ!W152+Սյունիք!W152+'Երևան '!W152)</f>
        <v>0</v>
      </c>
      <c r="X152" s="24">
        <f>SUM('Արագածոտն '!X152+Արարատ!X152+Արմավիր!X152+Գեղարքունիք!X152+'Լոռի '!X152+'Շիրակ '!X152+Կոտայք!X152+Տավուշ!X152+Սյունիք!X152+'Երևան '!X152)</f>
        <v>0</v>
      </c>
      <c r="Y152" s="24">
        <f>SUM('Արագածոտն '!Y152+Արարատ!Y152+Արմավիր!Y152+Գեղարքունիք!Y152+'Լոռի '!Y152+'Շիրակ '!Y152+Կոտայք!Y152+Տավուշ!Y152+Սյունիք!Y152+'Երևան '!Y152)</f>
        <v>0</v>
      </c>
      <c r="Z152" s="24">
        <f>SUM('Արագածոտն '!Z152+Արարատ!Z152+Արմավիր!Z152+Գեղարքունիք!Z152+'Լոռի '!Z152+'Շիրակ '!Z152+Կոտայք!Z152+Տավուշ!Z152+Սյունիք!Z152+'Երևան '!Z152)</f>
        <v>0</v>
      </c>
      <c r="AA152" s="24">
        <f>SUM('Արագածոտն '!AA152+Արարատ!AA152+Արմավիր!AA152+Գեղարքունիք!AA152+'Լոռի '!AA152+'Շիրակ '!AA152+Կոտայք!AA152+Տավուշ!AA152+Սյունիք!AA152+'Երևան '!AA152)</f>
        <v>0</v>
      </c>
      <c r="AB152" s="24">
        <f>SUM('Արագածոտն '!AB152+Արարատ!AB152+Արմավիր!AB152+Գեղարքունիք!AB152+'Լոռի '!AB152+'Շիրակ '!AB152+Կոտայք!AB152+Տավուշ!AB152+Սյունիք!AB152+'Երևան '!AB152)</f>
        <v>0</v>
      </c>
      <c r="AC152" s="24">
        <f>SUM('Արագածոտն '!AC152+Արարատ!AC152+Արմավիր!AC152+Գեղարքունիք!AC152+'Լոռի '!AC152+'Շիրակ '!AC152+Կոտայք!AC152+Տավուշ!AC152+Սյունիք!AC152+'Երևան '!AC152)</f>
        <v>0</v>
      </c>
      <c r="AD152" s="7">
        <f t="shared" si="58"/>
        <v>0</v>
      </c>
      <c r="AE152" s="7">
        <f t="shared" si="59"/>
        <v>0</v>
      </c>
      <c r="AF152" s="7">
        <f t="shared" si="60"/>
        <v>0</v>
      </c>
      <c r="AG152" s="7">
        <f t="shared" si="61"/>
        <v>0</v>
      </c>
      <c r="AH152" s="7">
        <f t="shared" si="62"/>
        <v>0</v>
      </c>
      <c r="AI152" s="7">
        <f t="shared" si="63"/>
        <v>0</v>
      </c>
    </row>
    <row r="153" spans="1:35" ht="26.25" customHeight="1" x14ac:dyDescent="0.3">
      <c r="A153" s="11">
        <v>11</v>
      </c>
      <c r="B153" s="12" t="s">
        <v>488</v>
      </c>
      <c r="C153" s="15"/>
      <c r="D153" s="11">
        <f>SUM('Արագածոտն '!D153+Արարատ!D153+Արմավիր!D153+Գեղարքունիք!D153+'Լոռի '!D153+'Շիրակ '!D153+Կոտայք!D153+Տավուշ!D153+Սյունիք!D153+'Երևան '!D153)</f>
        <v>0</v>
      </c>
      <c r="E153" s="11">
        <f>SUM('Արագածոտն '!E153+Արարատ!E153+Արմավիր!E153+Գեղարքունիք!E153+'Լոռի '!E153+'Շիրակ '!E153+Կոտայք!E153+Տավուշ!E153+Սյունիք!E153+'Երևան '!E153)</f>
        <v>0</v>
      </c>
      <c r="F153" s="11">
        <f>SUM('Արագածոտն '!F153+Արարատ!F153+Արմավիր!F153+Գեղարքունիք!F153+'Լոռի '!F153+'Շիրակ '!F153+Կոտայք!F153+Տավուշ!F153+Սյունիք!F153+'Երևան '!F153)</f>
        <v>0</v>
      </c>
      <c r="G153" s="11">
        <f>SUM('Արագածոտն '!G153+Արարատ!G153+Արմավիր!G153+Գեղարքունիք!G153+'Լոռի '!G153+'Շիրակ '!G153+Կոտայք!G153+Տավուշ!G153+Սյունիք!G153+'Երևան '!G153)</f>
        <v>0</v>
      </c>
      <c r="H153" s="11">
        <f>SUM('Արագածոտն '!H153+Արարատ!H153+Արմավիր!H153+Գեղարքունիք!H153+'Լոռի '!H153+'Շիրակ '!H153+Կոտայք!H153+Տավուշ!H153+Սյունիք!H153+'Երևան '!H153)</f>
        <v>0</v>
      </c>
      <c r="I153" s="11">
        <f>SUM('Արագածոտն '!I153+Արարատ!I153+Արմավիր!I153+Գեղարքունիք!I153+'Լոռի '!I153+'Շիրակ '!I153+Կոտայք!I153+Տավուշ!I153+Սյունիք!I153+'Երևան '!I153)</f>
        <v>0</v>
      </c>
      <c r="J153" s="11">
        <f>SUM('Արագածոտն '!J153+Արարատ!J153+Արմավիր!J153+Գեղարքունիք!J153+'Լոռի '!J153+'Շիրակ '!J153+Կոտայք!J153+Տավուշ!J153+Սյունիք!J153+'Երևան '!J153)</f>
        <v>0</v>
      </c>
      <c r="K153" s="11">
        <f>SUM('Արագածոտն '!K153+Արարատ!K153+Արմավիր!K153+Գեղարքունիք!K153+'Լոռի '!K153+'Շիրակ '!K153+Կոտայք!K153+Տավուշ!K153+Սյունիք!K153+'Երևան '!K153)</f>
        <v>0</v>
      </c>
      <c r="L153" s="11">
        <f>SUM('Արագածոտն '!L153+Արարատ!L153+Արմավիր!L153+Գեղարքունիք!L153+'Լոռի '!L153+'Շիրակ '!L153+Կոտայք!L153+Տավուշ!L153+Սյունիք!L153+'Երևան '!L153)</f>
        <v>0</v>
      </c>
      <c r="M153" s="11">
        <f>SUM('Արագածոտն '!M153+Արարատ!M153+Արմավիր!M153+Գեղարքունիք!M153+'Լոռի '!M153+'Շիրակ '!M153+Կոտայք!M153+Տավուշ!M153+Սյունիք!M153+'Երևան '!M153)</f>
        <v>0</v>
      </c>
      <c r="N153" s="11">
        <f>SUM('Արագածոտն '!N153+Արարատ!N153+Արմավիր!N153+Գեղարքունիք!N153+'Լոռի '!N153+'Շիրակ '!N153+Կոտայք!N153+Տավուշ!N153+Սյունիք!N153+'Երևան '!N153)</f>
        <v>0</v>
      </c>
      <c r="O153" s="11">
        <f>SUM('Արագածոտն '!O153+Արարատ!O153+Արմավիր!O153+Գեղարքունիք!O153+'Լոռի '!O153+'Շիրակ '!O153+Կոտայք!O153+Տավուշ!O153+Սյունիք!O153+'Երևան '!O153)</f>
        <v>0</v>
      </c>
      <c r="P153" s="11">
        <f>SUM('Արագածոտն '!P153+Արարատ!P153+Արմավիր!P153+Գեղարքունիք!P153+'Լոռի '!P153+'Շիրակ '!P153+Կոտայք!P153+Տավուշ!P153+Սյունիք!P153+'Երևան '!P153)</f>
        <v>0</v>
      </c>
      <c r="Q153" s="11">
        <f>SUM('Արագածոտն '!Q153+Արարատ!Q153+Արմավիր!Q153+Գեղարքունիք!Q153+'Լոռի '!Q153+'Շիրակ '!Q153+Կոտայք!Q153+Տավուշ!Q153+Սյունիք!Q153+'Երևան '!Q153)</f>
        <v>0</v>
      </c>
      <c r="R153" s="11">
        <f>SUM('Արագածոտն '!R153+Արարատ!R153+Արմավիր!R153+Գեղարքունիք!R153+'Լոռի '!R153+'Շիրակ '!R153+Կոտայք!R153+Տավուշ!R153+Սյունիք!R153+'Երևան '!R153)</f>
        <v>0</v>
      </c>
      <c r="S153" s="11">
        <f>SUM('Արագածոտն '!S153+Արարատ!S153+Արմավիր!S153+Գեղարքունիք!S153+'Լոռի '!S153+'Շիրակ '!S153+Կոտայք!S153+Տավուշ!S153+Սյունիք!S153+'Երևան '!S153)</f>
        <v>0</v>
      </c>
      <c r="T153" s="11">
        <f>SUM('Արագածոտն '!T153+Արարատ!T153+Արմավիր!T153+Գեղարքունիք!T153+'Լոռի '!T153+'Շիրակ '!T153+Կոտայք!T153+Տավուշ!T153+Սյունիք!T153+'Երևան '!T153)</f>
        <v>0</v>
      </c>
      <c r="U153" s="11">
        <f>SUM('Արագածոտն '!U153+Արարատ!U153+Արմավիր!U153+Գեղարքունիք!U153+'Լոռի '!U153+'Շիրակ '!U153+Կոտայք!U153+Տավուշ!U153+Սյունիք!U153+'Երևան '!U153)</f>
        <v>0</v>
      </c>
      <c r="V153" s="11">
        <f>SUM('Արագածոտն '!V153+Արարատ!V153+Արմավիր!V153+Գեղարքունիք!V153+'Լոռի '!V153+'Շիրակ '!V153+Կոտայք!V153+Տավուշ!V153+Սյունիք!V153+'Երևան '!V153)</f>
        <v>0</v>
      </c>
      <c r="W153" s="11">
        <f>SUM('Արագածոտն '!W153+Արարատ!W153+Արմավիր!W153+Գեղարքունիք!W153+'Լոռի '!W153+'Շիրակ '!W153+Կոտայք!W153+Տավուշ!W153+Սյունիք!W153+'Երևան '!W153)</f>
        <v>0</v>
      </c>
      <c r="X153" s="11">
        <f>SUM('Արագածոտն '!X153+Արարատ!X153+Արմավիր!X153+Գեղարքունիք!X153+'Լոռի '!X153+'Շիրակ '!X153+Կոտայք!X153+Տավուշ!X153+Սյունիք!X153+'Երևան '!X153)</f>
        <v>0</v>
      </c>
      <c r="Y153" s="11">
        <f>SUM('Արագածոտն '!Y153+Արարատ!Y153+Արմավիր!Y153+Գեղարքունիք!Y153+'Լոռի '!Y153+'Շիրակ '!Y153+Կոտայք!Y153+Տավուշ!Y153+Սյունիք!Y153+'Երևան '!Y153)</f>
        <v>0</v>
      </c>
      <c r="Z153" s="11">
        <f>SUM('Արագածոտն '!Z153+Արարատ!Z153+Արմավիր!Z153+Գեղարքունիք!Z153+'Լոռի '!Z153+'Շիրակ '!Z153+Կոտայք!Z153+Տավուշ!Z153+Սյունիք!Z153+'Երևան '!Z153)</f>
        <v>0</v>
      </c>
      <c r="AA153" s="11">
        <f>SUM('Արագածոտն '!AA153+Արարատ!AA153+Արմավիր!AA153+Գեղարքունիք!AA153+'Լոռի '!AA153+'Շիրակ '!AA153+Կոտայք!AA153+Տավուշ!AA153+Սյունիք!AA153+'Երևան '!AA153)</f>
        <v>0</v>
      </c>
      <c r="AB153" s="11">
        <f>SUM('Արագածոտն '!AB153+Արարատ!AB153+Արմավիր!AB153+Գեղարքունիք!AB153+'Լոռի '!AB153+'Շիրակ '!AB153+Կոտայք!AB153+Տավուշ!AB153+Սյունիք!AB153+'Երևան '!AB153)</f>
        <v>0</v>
      </c>
      <c r="AC153" s="11">
        <f>SUM('Արագածոտն '!AC153+Արարատ!AC153+Արմավիր!AC153+Գեղարքունիք!AC153+'Լոռի '!AC153+'Շիրակ '!AC153+Կոտայք!AC153+Տավուշ!AC153+Սյունիք!AC153+'Երևան '!AC153)</f>
        <v>0</v>
      </c>
      <c r="AD153" s="15">
        <f t="shared" ref="AD153:AI153" si="64">SUM(AD154:AD183)</f>
        <v>0</v>
      </c>
      <c r="AE153" s="15">
        <f t="shared" si="64"/>
        <v>0</v>
      </c>
      <c r="AF153" s="15">
        <f t="shared" si="64"/>
        <v>0</v>
      </c>
      <c r="AG153" s="15">
        <f t="shared" si="64"/>
        <v>0</v>
      </c>
      <c r="AH153" s="15">
        <f t="shared" si="64"/>
        <v>0</v>
      </c>
      <c r="AI153" s="15">
        <f t="shared" si="64"/>
        <v>0</v>
      </c>
    </row>
    <row r="154" spans="1:35" ht="95.25" x14ac:dyDescent="0.3">
      <c r="A154" s="13">
        <v>11.1</v>
      </c>
      <c r="B154" s="14" t="s">
        <v>178</v>
      </c>
      <c r="C154" s="15">
        <v>267</v>
      </c>
      <c r="D154" s="24">
        <f>SUM('Արագածոտն '!D154+Արարատ!D154+Արմավիր!D154+Գեղարքունիք!D154+'Լոռի '!D154+'Շիրակ '!D154+Կոտայք!D154+Տավուշ!D154+Սյունիք!D154+'Երևան '!D154)</f>
        <v>0</v>
      </c>
      <c r="E154" s="24">
        <f>SUM('Արագածոտն '!E154+Արարատ!E154+Արմավիր!E154+Գեղարքունիք!E154+'Լոռի '!E154+'Շիրակ '!E154+Կոտայք!E154+Տավուշ!E154+Սյունիք!E154+'Երևան '!E154)</f>
        <v>0</v>
      </c>
      <c r="F154" s="24">
        <f>SUM('Արագածոտն '!F154+Արարատ!F154+Արմավիր!F154+Գեղարքունիք!F154+'Լոռի '!F154+'Շիրակ '!F154+Կոտայք!F154+Տավուշ!F154+Սյունիք!F154+'Երևան '!F154)</f>
        <v>0</v>
      </c>
      <c r="G154" s="24">
        <f>SUM('Արագածոտն '!G154+Արարատ!G154+Արմավիր!G154+Գեղարքունիք!G154+'Լոռի '!G154+'Շիրակ '!G154+Կոտայք!G154+Տավուշ!G154+Սյունիք!G154+'Երևան '!G154)</f>
        <v>0</v>
      </c>
      <c r="H154" s="24">
        <f>SUM('Արագածոտն '!H154+Արարատ!H154+Արմավիր!H154+Գեղարքունիք!H154+'Լոռի '!H154+'Շիրակ '!H154+Կոտայք!H154+Տավուշ!H154+Սյունիք!H154+'Երևան '!H154)</f>
        <v>0</v>
      </c>
      <c r="I154" s="24">
        <f>SUM('Արագածոտն '!I154+Արարատ!I154+Արմավիր!I154+Գեղարքունիք!I154+'Լոռի '!I154+'Շիրակ '!I154+Կոտայք!I154+Տավուշ!I154+Սյունիք!I154+'Երևան '!I154)</f>
        <v>0</v>
      </c>
      <c r="J154" s="24">
        <f>SUM('Արագածոտն '!J154+Արարատ!J154+Արմավիր!J154+Գեղարքունիք!J154+'Լոռի '!J154+'Շիրակ '!J154+Կոտայք!J154+Տավուշ!J154+Սյունիք!J154+'Երևան '!J154)</f>
        <v>0</v>
      </c>
      <c r="K154" s="24">
        <f>SUM('Արագածոտն '!K154+Արարատ!K154+Արմավիր!K154+Գեղարքունիք!K154+'Լոռի '!K154+'Շիրակ '!K154+Կոտայք!K154+Տավուշ!K154+Սյունիք!K154+'Երևան '!K154)</f>
        <v>0</v>
      </c>
      <c r="L154" s="24">
        <f>SUM('Արագածոտն '!L154+Արարատ!L154+Արմավիր!L154+Գեղարքունիք!L154+'Լոռի '!L154+'Շիրակ '!L154+Կոտայք!L154+Տավուշ!L154+Սյունիք!L154+'Երևան '!L154)</f>
        <v>0</v>
      </c>
      <c r="M154" s="24">
        <f>SUM('Արագածոտն '!M154+Արարատ!M154+Արմավիր!M154+Գեղարքունիք!M154+'Լոռի '!M154+'Շիրակ '!M154+Կոտայք!M154+Տավուշ!M154+Սյունիք!M154+'Երևան '!M154)</f>
        <v>0</v>
      </c>
      <c r="N154" s="24">
        <f>SUM('Արագածոտն '!N154+Արարատ!N154+Արմավիր!N154+Գեղարքունիք!N154+'Լոռի '!N154+'Շիրակ '!N154+Կոտայք!N154+Տավուշ!N154+Սյունիք!N154+'Երևան '!N154)</f>
        <v>0</v>
      </c>
      <c r="O154" s="24">
        <f>SUM('Արագածոտն '!O154+Արարատ!O154+Արմավիր!O154+Գեղարքունիք!O154+'Լոռի '!O154+'Շիրակ '!O154+Կոտայք!O154+Տավուշ!O154+Սյունիք!O154+'Երևան '!O154)</f>
        <v>0</v>
      </c>
      <c r="P154" s="24">
        <f>SUM('Արագածոտն '!P154+Արարատ!P154+Արմավիր!P154+Գեղարքունիք!P154+'Լոռի '!P154+'Շիրակ '!P154+Կոտայք!P154+Տավուշ!P154+Սյունիք!P154+'Երևան '!P154)</f>
        <v>0</v>
      </c>
      <c r="Q154" s="24">
        <f>SUM('Արագածոտն '!Q154+Արարատ!Q154+Արմավիր!Q154+Գեղարքունիք!Q154+'Լոռի '!Q154+'Շիրակ '!Q154+Կոտայք!Q154+Տավուշ!Q154+Սյունիք!Q154+'Երևան '!Q154)</f>
        <v>0</v>
      </c>
      <c r="R154" s="24">
        <f>SUM('Արագածոտն '!R154+Արարատ!R154+Արմավիր!R154+Գեղարքունիք!R154+'Լոռի '!R154+'Շիրակ '!R154+Կոտայք!R154+Տավուշ!R154+Սյունիք!R154+'Երևան '!R154)</f>
        <v>0</v>
      </c>
      <c r="S154" s="24">
        <f>SUM('Արագածոտն '!S154+Արարատ!S154+Արմավիր!S154+Գեղարքունիք!S154+'Լոռի '!S154+'Շիրակ '!S154+Կոտայք!S154+Տավուշ!S154+Սյունիք!S154+'Երևան '!S154)</f>
        <v>0</v>
      </c>
      <c r="T154" s="24">
        <f>SUM('Արագածոտն '!T154+Արարատ!T154+Արմավիր!T154+Գեղարքունիք!T154+'Լոռի '!T154+'Շիրակ '!T154+Կոտայք!T154+Տավուշ!T154+Սյունիք!T154+'Երևան '!T154)</f>
        <v>0</v>
      </c>
      <c r="U154" s="24">
        <f>SUM('Արագածոտն '!U154+Արարատ!U154+Արմավիր!U154+Գեղարքունիք!U154+'Լոռի '!U154+'Շիրակ '!U154+Կոտայք!U154+Տավուշ!U154+Սյունիք!U154+'Երևան '!U154)</f>
        <v>0</v>
      </c>
      <c r="V154" s="24">
        <f>SUM('Արագածոտն '!V154+Արարատ!V154+Արմավիր!V154+Գեղարքունիք!V154+'Լոռի '!V154+'Շիրակ '!V154+Կոտայք!V154+Տավուշ!V154+Սյունիք!V154+'Երևան '!V154)</f>
        <v>0</v>
      </c>
      <c r="W154" s="24">
        <f>SUM('Արագածոտն '!W154+Արարատ!W154+Արմավիր!W154+Գեղարքունիք!W154+'Լոռի '!W154+'Շիրակ '!W154+Կոտայք!W154+Տավուշ!W154+Սյունիք!W154+'Երևան '!W154)</f>
        <v>0</v>
      </c>
      <c r="X154" s="24">
        <f>SUM('Արագածոտն '!X154+Արարատ!X154+Արմավիր!X154+Գեղարքունիք!X154+'Լոռի '!X154+'Շիրակ '!X154+Կոտայք!X154+Տավուշ!X154+Սյունիք!X154+'Երևան '!X154)</f>
        <v>0</v>
      </c>
      <c r="Y154" s="24">
        <f>SUM('Արագածոտն '!Y154+Արարատ!Y154+Արմավիր!Y154+Գեղարքունիք!Y154+'Լոռի '!Y154+'Շիրակ '!Y154+Կոտայք!Y154+Տավուշ!Y154+Սյունիք!Y154+'Երևան '!Y154)</f>
        <v>0</v>
      </c>
      <c r="Z154" s="24">
        <f>SUM('Արագածոտն '!Z154+Արարատ!Z154+Արմավիր!Z154+Գեղարքունիք!Z154+'Լոռի '!Z154+'Շիրակ '!Z154+Կոտայք!Z154+Տավուշ!Z154+Սյունիք!Z154+'Երևան '!Z154)</f>
        <v>0</v>
      </c>
      <c r="AA154" s="24">
        <f>SUM('Արագածոտն '!AA154+Արարատ!AA154+Արմավիր!AA154+Գեղարքունիք!AA154+'Լոռի '!AA154+'Շիրակ '!AA154+Կոտայք!AA154+Տավուշ!AA154+Սյունիք!AA154+'Երևան '!AA154)</f>
        <v>0</v>
      </c>
      <c r="AB154" s="24">
        <f>SUM('Արագածոտն '!AB154+Արարատ!AB154+Արմավիր!AB154+Գեղարքունիք!AB154+'Լոռի '!AB154+'Շիրակ '!AB154+Կոտայք!AB154+Տավուշ!AB154+Սյունիք!AB154+'Երևան '!AB154)</f>
        <v>0</v>
      </c>
      <c r="AC154" s="24">
        <f>SUM('Արագածոտն '!AC154+Արարատ!AC154+Արմավիր!AC154+Գեղարքունիք!AC154+'Լոռի '!AC154+'Շիրակ '!AC154+Կոտայք!AC154+Տավուշ!AC154+Սյունիք!AC154+'Երևան '!AC154)</f>
        <v>0</v>
      </c>
      <c r="AD154" s="7">
        <f>F154</f>
        <v>0</v>
      </c>
      <c r="AE154" s="7">
        <f>SUM(D154:E154)</f>
        <v>0</v>
      </c>
      <c r="AF154" s="7">
        <f>R154</f>
        <v>0</v>
      </c>
      <c r="AG154" s="7">
        <f>SUM(K154:Q154)</f>
        <v>0</v>
      </c>
      <c r="AH154" s="7">
        <f>F154</f>
        <v>0</v>
      </c>
      <c r="AI154" s="7">
        <f>SUM(R154:Y154)</f>
        <v>0</v>
      </c>
    </row>
    <row r="155" spans="1:35" ht="27.75" x14ac:dyDescent="0.3">
      <c r="A155" s="13">
        <v>11.2</v>
      </c>
      <c r="B155" s="14" t="s">
        <v>179</v>
      </c>
      <c r="C155" s="15">
        <v>268</v>
      </c>
      <c r="D155" s="24">
        <f>SUM('Արագածոտն '!D155+Արարատ!D155+Արմավիր!D155+Գեղարքունիք!D155+'Լոռի '!D155+'Շիրակ '!D155+Կոտայք!D155+Տավուշ!D155+Սյունիք!D155+'Երևան '!D155)</f>
        <v>0</v>
      </c>
      <c r="E155" s="24">
        <f>SUM('Արագածոտն '!E155+Արարատ!E155+Արմավիր!E155+Գեղարքունիք!E155+'Լոռի '!E155+'Շիրակ '!E155+Կոտայք!E155+Տավուշ!E155+Սյունիք!E155+'Երևան '!E155)</f>
        <v>0</v>
      </c>
      <c r="F155" s="24">
        <f>SUM('Արագածոտն '!F155+Արարատ!F155+Արմավիր!F155+Գեղարքունիք!F155+'Լոռի '!F155+'Շիրակ '!F155+Կոտայք!F155+Տավուշ!F155+Սյունիք!F155+'Երևան '!F155)</f>
        <v>0</v>
      </c>
      <c r="G155" s="24">
        <f>SUM('Արագածոտն '!G155+Արարատ!G155+Արմավիր!G155+Գեղարքունիք!G155+'Լոռի '!G155+'Շիրակ '!G155+Կոտայք!G155+Տավուշ!G155+Սյունիք!G155+'Երևան '!G155)</f>
        <v>0</v>
      </c>
      <c r="H155" s="24">
        <f>SUM('Արագածոտն '!H155+Արարատ!H155+Արմավիր!H155+Գեղարքունիք!H155+'Լոռի '!H155+'Շիրակ '!H155+Կոտայք!H155+Տավուշ!H155+Սյունիք!H155+'Երևան '!H155)</f>
        <v>0</v>
      </c>
      <c r="I155" s="24">
        <f>SUM('Արագածոտն '!I155+Արարատ!I155+Արմավիր!I155+Գեղարքունիք!I155+'Լոռի '!I155+'Շիրակ '!I155+Կոտայք!I155+Տավուշ!I155+Սյունիք!I155+'Երևան '!I155)</f>
        <v>0</v>
      </c>
      <c r="J155" s="24">
        <f>SUM('Արագածոտն '!J155+Արարատ!J155+Արմավիր!J155+Գեղարքունիք!J155+'Լոռի '!J155+'Շիրակ '!J155+Կոտայք!J155+Տավուշ!J155+Սյունիք!J155+'Երևան '!J155)</f>
        <v>0</v>
      </c>
      <c r="K155" s="24">
        <f>SUM('Արագածոտն '!K155+Արարատ!K155+Արմավիր!K155+Գեղարքունիք!K155+'Լոռի '!K155+'Շիրակ '!K155+Կոտայք!K155+Տավուշ!K155+Սյունիք!K155+'Երևան '!K155)</f>
        <v>0</v>
      </c>
      <c r="L155" s="24">
        <f>SUM('Արագածոտն '!L155+Արարատ!L155+Արմավիր!L155+Գեղարքունիք!L155+'Լոռի '!L155+'Շիրակ '!L155+Կոտայք!L155+Տավուշ!L155+Սյունիք!L155+'Երևան '!L155)</f>
        <v>0</v>
      </c>
      <c r="M155" s="24">
        <f>SUM('Արագածոտն '!M155+Արարատ!M155+Արմավիր!M155+Գեղարքունիք!M155+'Լոռի '!M155+'Շիրակ '!M155+Կոտայք!M155+Տավուշ!M155+Սյունիք!M155+'Երևան '!M155)</f>
        <v>0</v>
      </c>
      <c r="N155" s="24">
        <f>SUM('Արագածոտն '!N155+Արարատ!N155+Արմավիր!N155+Գեղարքունիք!N155+'Լոռի '!N155+'Շիրակ '!N155+Կոտայք!N155+Տավուշ!N155+Սյունիք!N155+'Երևան '!N155)</f>
        <v>0</v>
      </c>
      <c r="O155" s="24">
        <f>SUM('Արագածոտն '!O155+Արարատ!O155+Արմավիր!O155+Գեղարքունիք!O155+'Լոռի '!O155+'Շիրակ '!O155+Կոտայք!O155+Տավուշ!O155+Սյունիք!O155+'Երևան '!O155)</f>
        <v>0</v>
      </c>
      <c r="P155" s="24">
        <f>SUM('Արագածոտն '!P155+Արարատ!P155+Արմավիր!P155+Գեղարքունիք!P155+'Լոռի '!P155+'Շիրակ '!P155+Կոտայք!P155+Տավուշ!P155+Սյունիք!P155+'Երևան '!P155)</f>
        <v>0</v>
      </c>
      <c r="Q155" s="24">
        <f>SUM('Արագածոտն '!Q155+Արարատ!Q155+Արմավիր!Q155+Գեղարքունիք!Q155+'Լոռի '!Q155+'Շիրակ '!Q155+Կոտայք!Q155+Տավուշ!Q155+Սյունիք!Q155+'Երևան '!Q155)</f>
        <v>0</v>
      </c>
      <c r="R155" s="24">
        <f>SUM('Արագածոտն '!R155+Արարատ!R155+Արմավիր!R155+Գեղարքունիք!R155+'Լոռի '!R155+'Շիրակ '!R155+Կոտայք!R155+Տավուշ!R155+Սյունիք!R155+'Երևան '!R155)</f>
        <v>0</v>
      </c>
      <c r="S155" s="24">
        <f>SUM('Արագածոտն '!S155+Արարատ!S155+Արմավիր!S155+Գեղարքունիք!S155+'Լոռի '!S155+'Շիրակ '!S155+Կոտայք!S155+Տավուշ!S155+Սյունիք!S155+'Երևան '!S155)</f>
        <v>0</v>
      </c>
      <c r="T155" s="24">
        <f>SUM('Արագածոտն '!T155+Արարատ!T155+Արմավիր!T155+Գեղարքունիք!T155+'Լոռի '!T155+'Շիրակ '!T155+Կոտայք!T155+Տավուշ!T155+Սյունիք!T155+'Երևան '!T155)</f>
        <v>0</v>
      </c>
      <c r="U155" s="24">
        <f>SUM('Արագածոտն '!U155+Արարատ!U155+Արմավիր!U155+Գեղարքունիք!U155+'Լոռի '!U155+'Շիրակ '!U155+Կոտայք!U155+Տավուշ!U155+Սյունիք!U155+'Երևան '!U155)</f>
        <v>0</v>
      </c>
      <c r="V155" s="24">
        <f>SUM('Արագածոտն '!V155+Արարատ!V155+Արմավիր!V155+Գեղարքունիք!V155+'Լոռի '!V155+'Շիրակ '!V155+Կոտայք!V155+Տավուշ!V155+Սյունիք!V155+'Երևան '!V155)</f>
        <v>0</v>
      </c>
      <c r="W155" s="24">
        <f>SUM('Արագածոտն '!W155+Արարատ!W155+Արմավիր!W155+Գեղարքունիք!W155+'Լոռի '!W155+'Շիրակ '!W155+Կոտայք!W155+Տավուշ!W155+Սյունիք!W155+'Երևան '!W155)</f>
        <v>0</v>
      </c>
      <c r="X155" s="24">
        <f>SUM('Արագածոտն '!X155+Արարատ!X155+Արմավիր!X155+Գեղարքունիք!X155+'Լոռի '!X155+'Շիրակ '!X155+Կոտայք!X155+Տավուշ!X155+Սյունիք!X155+'Երևան '!X155)</f>
        <v>0</v>
      </c>
      <c r="Y155" s="24">
        <f>SUM('Արագածոտն '!Y155+Արարատ!Y155+Արմավիր!Y155+Գեղարքունիք!Y155+'Լոռի '!Y155+'Շիրակ '!Y155+Կոտայք!Y155+Տավուշ!Y155+Սյունիք!Y155+'Երևան '!Y155)</f>
        <v>0</v>
      </c>
      <c r="Z155" s="24">
        <f>SUM('Արագածոտն '!Z155+Արարատ!Z155+Արմավիր!Z155+Գեղարքունիք!Z155+'Լոռի '!Z155+'Շիրակ '!Z155+Կոտայք!Z155+Տավուշ!Z155+Սյունիք!Z155+'Երևան '!Z155)</f>
        <v>0</v>
      </c>
      <c r="AA155" s="24">
        <f>SUM('Արագածոտն '!AA155+Արարատ!AA155+Արմավիր!AA155+Գեղարքունիք!AA155+'Լոռի '!AA155+'Շիրակ '!AA155+Կոտայք!AA155+Տավուշ!AA155+Սյունիք!AA155+'Երևան '!AA155)</f>
        <v>0</v>
      </c>
      <c r="AB155" s="24">
        <f>SUM('Արագածոտն '!AB155+Արարատ!AB155+Արմավիր!AB155+Գեղարքունիք!AB155+'Լոռի '!AB155+'Շիրակ '!AB155+Կոտայք!AB155+Տավուշ!AB155+Սյունիք!AB155+'Երևան '!AB155)</f>
        <v>0</v>
      </c>
      <c r="AC155" s="24">
        <f>SUM('Արագածոտն '!AC155+Արարատ!AC155+Արմավիր!AC155+Գեղարքունիք!AC155+'Լոռի '!AC155+'Շիրակ '!AC155+Կոտայք!AC155+Տավուշ!AC155+Սյունիք!AC155+'Երևան '!AC155)</f>
        <v>0</v>
      </c>
      <c r="AD155" s="7">
        <f t="shared" ref="AD155:AD183" si="65">F155</f>
        <v>0</v>
      </c>
      <c r="AE155" s="7">
        <f t="shared" ref="AE155:AE183" si="66">SUM(D155:E155)</f>
        <v>0</v>
      </c>
      <c r="AF155" s="7">
        <f t="shared" ref="AF155:AF183" si="67">R155</f>
        <v>0</v>
      </c>
      <c r="AG155" s="7">
        <f t="shared" ref="AG155:AG183" si="68">SUM(K155:Q155)</f>
        <v>0</v>
      </c>
      <c r="AH155" s="7">
        <f t="shared" ref="AH155:AH183" si="69">F155</f>
        <v>0</v>
      </c>
      <c r="AI155" s="7">
        <f t="shared" ref="AI155:AI183" si="70">SUM(R155:Y155)</f>
        <v>0</v>
      </c>
    </row>
    <row r="156" spans="1:35" ht="27.75" x14ac:dyDescent="0.3">
      <c r="A156" s="13">
        <v>11.3</v>
      </c>
      <c r="B156" s="14" t="s">
        <v>180</v>
      </c>
      <c r="C156" s="15">
        <v>269</v>
      </c>
      <c r="D156" s="24">
        <f>SUM('Արագածոտն '!D156+Արարատ!D156+Արմավիր!D156+Գեղարքունիք!D156+'Լոռի '!D156+'Շիրակ '!D156+Կոտայք!D156+Տավուշ!D156+Սյունիք!D156+'Երևան '!D156)</f>
        <v>0</v>
      </c>
      <c r="E156" s="24">
        <f>SUM('Արագածոտն '!E156+Արարատ!E156+Արմավիր!E156+Գեղարքունիք!E156+'Լոռի '!E156+'Շիրակ '!E156+Կոտայք!E156+Տավուշ!E156+Սյունիք!E156+'Երևան '!E156)</f>
        <v>0</v>
      </c>
      <c r="F156" s="24">
        <f>SUM('Արագածոտն '!F156+Արարատ!F156+Արմավիր!F156+Գեղարքունիք!F156+'Լոռի '!F156+'Շիրակ '!F156+Կոտայք!F156+Տավուշ!F156+Սյունիք!F156+'Երևան '!F156)</f>
        <v>0</v>
      </c>
      <c r="G156" s="24">
        <f>SUM('Արագածոտն '!G156+Արարատ!G156+Արմավիր!G156+Գեղարքունիք!G156+'Լոռի '!G156+'Շիրակ '!G156+Կոտայք!G156+Տավուշ!G156+Սյունիք!G156+'Երևան '!G156)</f>
        <v>0</v>
      </c>
      <c r="H156" s="24">
        <f>SUM('Արագածոտն '!H156+Արարատ!H156+Արմավիր!H156+Գեղարքունիք!H156+'Լոռի '!H156+'Շիրակ '!H156+Կոտայք!H156+Տավուշ!H156+Սյունիք!H156+'Երևան '!H156)</f>
        <v>0</v>
      </c>
      <c r="I156" s="24">
        <f>SUM('Արագածոտն '!I156+Արարատ!I156+Արմավիր!I156+Գեղարքունիք!I156+'Լոռի '!I156+'Շիրակ '!I156+Կոտայք!I156+Տավուշ!I156+Սյունիք!I156+'Երևան '!I156)</f>
        <v>0</v>
      </c>
      <c r="J156" s="24">
        <f>SUM('Արագածոտն '!J156+Արարատ!J156+Արմավիր!J156+Գեղարքունիք!J156+'Լոռի '!J156+'Շիրակ '!J156+Կոտայք!J156+Տավուշ!J156+Սյունիք!J156+'Երևան '!J156)</f>
        <v>0</v>
      </c>
      <c r="K156" s="24">
        <f>SUM('Արագածոտն '!K156+Արարատ!K156+Արմավիր!K156+Գեղարքունիք!K156+'Լոռի '!K156+'Շիրակ '!K156+Կոտայք!K156+Տավուշ!K156+Սյունիք!K156+'Երևան '!K156)</f>
        <v>0</v>
      </c>
      <c r="L156" s="24">
        <f>SUM('Արագածոտն '!L156+Արարատ!L156+Արմավիր!L156+Գեղարքունիք!L156+'Լոռի '!L156+'Շիրակ '!L156+Կոտայք!L156+Տավուշ!L156+Սյունիք!L156+'Երևան '!L156)</f>
        <v>0</v>
      </c>
      <c r="M156" s="24">
        <f>SUM('Արագածոտն '!M156+Արարատ!M156+Արմավիր!M156+Գեղարքունիք!M156+'Լոռի '!M156+'Շիրակ '!M156+Կոտայք!M156+Տավուշ!M156+Սյունիք!M156+'Երևան '!M156)</f>
        <v>0</v>
      </c>
      <c r="N156" s="24">
        <f>SUM('Արագածոտն '!N156+Արարատ!N156+Արմավիր!N156+Գեղարքունիք!N156+'Լոռի '!N156+'Շիրակ '!N156+Կոտայք!N156+Տավուշ!N156+Սյունիք!N156+'Երևան '!N156)</f>
        <v>0</v>
      </c>
      <c r="O156" s="24">
        <f>SUM('Արագածոտն '!O156+Արարատ!O156+Արմավիր!O156+Գեղարքունիք!O156+'Լոռի '!O156+'Շիրակ '!O156+Կոտայք!O156+Տավուշ!O156+Սյունիք!O156+'Երևան '!O156)</f>
        <v>0</v>
      </c>
      <c r="P156" s="24">
        <f>SUM('Արագածոտն '!P156+Արարատ!P156+Արմավիր!P156+Գեղարքունիք!P156+'Լոռի '!P156+'Շիրակ '!P156+Կոտայք!P156+Տավուշ!P156+Սյունիք!P156+'Երևան '!P156)</f>
        <v>0</v>
      </c>
      <c r="Q156" s="24">
        <f>SUM('Արագածոտն '!Q156+Արարատ!Q156+Արմավիր!Q156+Գեղարքունիք!Q156+'Լոռի '!Q156+'Շիրակ '!Q156+Կոտայք!Q156+Տավուշ!Q156+Սյունիք!Q156+'Երևան '!Q156)</f>
        <v>0</v>
      </c>
      <c r="R156" s="24">
        <f>SUM('Արագածոտն '!R156+Արարատ!R156+Արմավիր!R156+Գեղարքունիք!R156+'Լոռի '!R156+'Շիրակ '!R156+Կոտայք!R156+Տավուշ!R156+Սյունիք!R156+'Երևան '!R156)</f>
        <v>0</v>
      </c>
      <c r="S156" s="24">
        <f>SUM('Արագածոտն '!S156+Արարատ!S156+Արմավիր!S156+Գեղարքունիք!S156+'Լոռի '!S156+'Շիրակ '!S156+Կոտայք!S156+Տավուշ!S156+Սյունիք!S156+'Երևան '!S156)</f>
        <v>0</v>
      </c>
      <c r="T156" s="24">
        <f>SUM('Արագածոտն '!T156+Արարատ!T156+Արմավիր!T156+Գեղարքունիք!T156+'Լոռի '!T156+'Շիրակ '!T156+Կոտայք!T156+Տավուշ!T156+Սյունիք!T156+'Երևան '!T156)</f>
        <v>0</v>
      </c>
      <c r="U156" s="24">
        <f>SUM('Արագածոտն '!U156+Արարատ!U156+Արմավիր!U156+Գեղարքունիք!U156+'Լոռի '!U156+'Շիրակ '!U156+Կոտայք!U156+Տավուշ!U156+Սյունիք!U156+'Երևան '!U156)</f>
        <v>0</v>
      </c>
      <c r="V156" s="24">
        <f>SUM('Արագածոտն '!V156+Արարատ!V156+Արմավիր!V156+Գեղարքունիք!V156+'Լոռի '!V156+'Շիրակ '!V156+Կոտայք!V156+Տավուշ!V156+Սյունիք!V156+'Երևան '!V156)</f>
        <v>0</v>
      </c>
      <c r="W156" s="24">
        <f>SUM('Արագածոտն '!W156+Արարատ!W156+Արմավիր!W156+Գեղարքունիք!W156+'Լոռի '!W156+'Շիրակ '!W156+Կոտայք!W156+Տավուշ!W156+Սյունիք!W156+'Երևան '!W156)</f>
        <v>0</v>
      </c>
      <c r="X156" s="24">
        <f>SUM('Արագածոտն '!X156+Արարատ!X156+Արմավիր!X156+Գեղարքունիք!X156+'Լոռի '!X156+'Շիրակ '!X156+Կոտայք!X156+Տավուշ!X156+Սյունիք!X156+'Երևան '!X156)</f>
        <v>0</v>
      </c>
      <c r="Y156" s="24">
        <f>SUM('Արագածոտն '!Y156+Արարատ!Y156+Արմավիր!Y156+Գեղարքունիք!Y156+'Լոռի '!Y156+'Շիրակ '!Y156+Կոտայք!Y156+Տավուշ!Y156+Սյունիք!Y156+'Երևան '!Y156)</f>
        <v>0</v>
      </c>
      <c r="Z156" s="24">
        <f>SUM('Արագածոտն '!Z156+Արարատ!Z156+Արմավիր!Z156+Գեղարքունիք!Z156+'Լոռի '!Z156+'Շիրակ '!Z156+Կոտայք!Z156+Տավուշ!Z156+Սյունիք!Z156+'Երևան '!Z156)</f>
        <v>0</v>
      </c>
      <c r="AA156" s="24">
        <f>SUM('Արագածոտն '!AA156+Արարատ!AA156+Արմավիր!AA156+Գեղարքունիք!AA156+'Լոռի '!AA156+'Շիրակ '!AA156+Կոտայք!AA156+Տավուշ!AA156+Սյունիք!AA156+'Երևան '!AA156)</f>
        <v>0</v>
      </c>
      <c r="AB156" s="24">
        <f>SUM('Արագածոտն '!AB156+Արարատ!AB156+Արմավիր!AB156+Գեղարքունիք!AB156+'Լոռի '!AB156+'Շիրակ '!AB156+Կոտայք!AB156+Տավուշ!AB156+Սյունիք!AB156+'Երևան '!AB156)</f>
        <v>0</v>
      </c>
      <c r="AC156" s="24">
        <f>SUM('Արագածոտն '!AC156+Արարատ!AC156+Արմավիր!AC156+Գեղարքունիք!AC156+'Լոռի '!AC156+'Շիրակ '!AC156+Կոտայք!AC156+Տավուշ!AC156+Սյունիք!AC156+'Երևան '!AC156)</f>
        <v>0</v>
      </c>
      <c r="AD156" s="7">
        <f t="shared" si="65"/>
        <v>0</v>
      </c>
      <c r="AE156" s="7">
        <f t="shared" si="66"/>
        <v>0</v>
      </c>
      <c r="AF156" s="7">
        <f t="shared" si="67"/>
        <v>0</v>
      </c>
      <c r="AG156" s="7">
        <f t="shared" si="68"/>
        <v>0</v>
      </c>
      <c r="AH156" s="7">
        <f t="shared" si="69"/>
        <v>0</v>
      </c>
      <c r="AI156" s="7">
        <f t="shared" si="70"/>
        <v>0</v>
      </c>
    </row>
    <row r="157" spans="1:35" x14ac:dyDescent="0.3">
      <c r="A157" s="13">
        <v>11.4</v>
      </c>
      <c r="B157" s="14" t="s">
        <v>181</v>
      </c>
      <c r="C157" s="15">
        <v>270</v>
      </c>
      <c r="D157" s="24">
        <f>SUM('Արագածոտն '!D157+Արարատ!D157+Արմավիր!D157+Գեղարքունիք!D157+'Լոռի '!D157+'Շիրակ '!D157+Կոտայք!D157+Տավուշ!D157+Սյունիք!D157+'Երևան '!D157)</f>
        <v>0</v>
      </c>
      <c r="E157" s="24">
        <f>SUM('Արագածոտն '!E157+Արարատ!E157+Արմավիր!E157+Գեղարքունիք!E157+'Լոռի '!E157+'Շիրակ '!E157+Կոտայք!E157+Տավուշ!E157+Սյունիք!E157+'Երևան '!E157)</f>
        <v>0</v>
      </c>
      <c r="F157" s="24">
        <f>SUM('Արագածոտն '!F157+Արարատ!F157+Արմավիր!F157+Գեղարքունիք!F157+'Լոռի '!F157+'Շիրակ '!F157+Կոտայք!F157+Տավուշ!F157+Սյունիք!F157+'Երևան '!F157)</f>
        <v>0</v>
      </c>
      <c r="G157" s="24">
        <f>SUM('Արագածոտն '!G157+Արարատ!G157+Արմավիր!G157+Գեղարքունիք!G157+'Լոռի '!G157+'Շիրակ '!G157+Կոտայք!G157+Տավուշ!G157+Սյունիք!G157+'Երևան '!G157)</f>
        <v>0</v>
      </c>
      <c r="H157" s="24">
        <f>SUM('Արագածոտն '!H157+Արարատ!H157+Արմավիր!H157+Գեղարքունիք!H157+'Լոռի '!H157+'Շիրակ '!H157+Կոտայք!H157+Տավուշ!H157+Սյունիք!H157+'Երևան '!H157)</f>
        <v>0</v>
      </c>
      <c r="I157" s="24">
        <f>SUM('Արագածոտն '!I157+Արարատ!I157+Արմավիր!I157+Գեղարքունիք!I157+'Լոռի '!I157+'Շիրակ '!I157+Կոտայք!I157+Տավուշ!I157+Սյունիք!I157+'Երևան '!I157)</f>
        <v>0</v>
      </c>
      <c r="J157" s="24">
        <f>SUM('Արագածոտն '!J157+Արարատ!J157+Արմավիր!J157+Գեղարքունիք!J157+'Լոռի '!J157+'Շիրակ '!J157+Կոտայք!J157+Տավուշ!J157+Սյունիք!J157+'Երևան '!J157)</f>
        <v>0</v>
      </c>
      <c r="K157" s="24">
        <f>SUM('Արագածոտն '!K157+Արարատ!K157+Արմավիր!K157+Գեղարքունիք!K157+'Լոռի '!K157+'Շիրակ '!K157+Կոտայք!K157+Տավուշ!K157+Սյունիք!K157+'Երևան '!K157)</f>
        <v>0</v>
      </c>
      <c r="L157" s="24">
        <f>SUM('Արագածոտն '!L157+Արարատ!L157+Արմավիր!L157+Գեղարքունիք!L157+'Լոռի '!L157+'Շիրակ '!L157+Կոտայք!L157+Տավուշ!L157+Սյունիք!L157+'Երևան '!L157)</f>
        <v>0</v>
      </c>
      <c r="M157" s="24">
        <f>SUM('Արագածոտն '!M157+Արարատ!M157+Արմավիր!M157+Գեղարքունիք!M157+'Լոռի '!M157+'Շիրակ '!M157+Կոտայք!M157+Տավուշ!M157+Սյունիք!M157+'Երևան '!M157)</f>
        <v>0</v>
      </c>
      <c r="N157" s="24">
        <f>SUM('Արագածոտն '!N157+Արարատ!N157+Արմավիր!N157+Գեղարքունիք!N157+'Լոռի '!N157+'Շիրակ '!N157+Կոտայք!N157+Տավուշ!N157+Սյունիք!N157+'Երևան '!N157)</f>
        <v>0</v>
      </c>
      <c r="O157" s="24">
        <f>SUM('Արագածոտն '!O157+Արարատ!O157+Արմավիր!O157+Գեղարքունիք!O157+'Լոռի '!O157+'Շիրակ '!O157+Կոտայք!O157+Տավուշ!O157+Սյունիք!O157+'Երևան '!O157)</f>
        <v>0</v>
      </c>
      <c r="P157" s="24">
        <f>SUM('Արագածոտն '!P157+Արարատ!P157+Արմավիր!P157+Գեղարքունիք!P157+'Լոռի '!P157+'Շիրակ '!P157+Կոտայք!P157+Տավուշ!P157+Սյունիք!P157+'Երևան '!P157)</f>
        <v>0</v>
      </c>
      <c r="Q157" s="24">
        <f>SUM('Արագածոտն '!Q157+Արարատ!Q157+Արմավիր!Q157+Գեղարքունիք!Q157+'Լոռի '!Q157+'Շիրակ '!Q157+Կոտայք!Q157+Տավուշ!Q157+Սյունիք!Q157+'Երևան '!Q157)</f>
        <v>0</v>
      </c>
      <c r="R157" s="24">
        <f>SUM('Արագածոտն '!R157+Արարատ!R157+Արմավիր!R157+Գեղարքունիք!R157+'Լոռի '!R157+'Շիրակ '!R157+Կոտայք!R157+Տավուշ!R157+Սյունիք!R157+'Երևան '!R157)</f>
        <v>0</v>
      </c>
      <c r="S157" s="24">
        <f>SUM('Արագածոտն '!S157+Արարատ!S157+Արմավիր!S157+Գեղարքունիք!S157+'Լոռի '!S157+'Շիրակ '!S157+Կոտայք!S157+Տավուշ!S157+Սյունիք!S157+'Երևան '!S157)</f>
        <v>0</v>
      </c>
      <c r="T157" s="24">
        <f>SUM('Արագածոտն '!T157+Արարատ!T157+Արմավիր!T157+Գեղարքունիք!T157+'Լոռի '!T157+'Շիրակ '!T157+Կոտայք!T157+Տավուշ!T157+Սյունիք!T157+'Երևան '!T157)</f>
        <v>0</v>
      </c>
      <c r="U157" s="24">
        <f>SUM('Արագածոտն '!U157+Արարատ!U157+Արմավիր!U157+Գեղարքունիք!U157+'Լոռի '!U157+'Շիրակ '!U157+Կոտայք!U157+Տավուշ!U157+Սյունիք!U157+'Երևան '!U157)</f>
        <v>0</v>
      </c>
      <c r="V157" s="24">
        <f>SUM('Արագածոտն '!V157+Արարատ!V157+Արմավիր!V157+Գեղարքունիք!V157+'Լոռի '!V157+'Շիրակ '!V157+Կոտայք!V157+Տավուշ!V157+Սյունիք!V157+'Երևան '!V157)</f>
        <v>0</v>
      </c>
      <c r="W157" s="24">
        <f>SUM('Արագածոտն '!W157+Արարատ!W157+Արմավիր!W157+Գեղարքունիք!W157+'Լոռի '!W157+'Շիրակ '!W157+Կոտայք!W157+Տավուշ!W157+Սյունիք!W157+'Երևան '!W157)</f>
        <v>0</v>
      </c>
      <c r="X157" s="24">
        <f>SUM('Արագածոտն '!X157+Արարատ!X157+Արմավիր!X157+Գեղարքունիք!X157+'Լոռի '!X157+'Շիրակ '!X157+Կոտայք!X157+Տավուշ!X157+Սյունիք!X157+'Երևան '!X157)</f>
        <v>0</v>
      </c>
      <c r="Y157" s="24">
        <f>SUM('Արագածոտն '!Y157+Արարատ!Y157+Արմավիր!Y157+Գեղարքունիք!Y157+'Լոռի '!Y157+'Շիրակ '!Y157+Կոտայք!Y157+Տավուշ!Y157+Սյունիք!Y157+'Երևան '!Y157)</f>
        <v>0</v>
      </c>
      <c r="Z157" s="24">
        <f>SUM('Արագածոտն '!Z157+Արարատ!Z157+Արմավիր!Z157+Գեղարքունիք!Z157+'Լոռի '!Z157+'Շիրակ '!Z157+Կոտայք!Z157+Տավուշ!Z157+Սյունիք!Z157+'Երևան '!Z157)</f>
        <v>0</v>
      </c>
      <c r="AA157" s="24">
        <f>SUM('Արագածոտն '!AA157+Արարատ!AA157+Արմավիր!AA157+Գեղարքունիք!AA157+'Լոռի '!AA157+'Շիրակ '!AA157+Կոտայք!AA157+Տավուշ!AA157+Սյունիք!AA157+'Երևան '!AA157)</f>
        <v>0</v>
      </c>
      <c r="AB157" s="24">
        <f>SUM('Արագածոտն '!AB157+Արարատ!AB157+Արմավիր!AB157+Գեղարքունիք!AB157+'Լոռի '!AB157+'Շիրակ '!AB157+Կոտայք!AB157+Տավուշ!AB157+Սյունիք!AB157+'Երևան '!AB157)</f>
        <v>0</v>
      </c>
      <c r="AC157" s="24">
        <f>SUM('Արագածոտն '!AC157+Արարատ!AC157+Արմավիր!AC157+Գեղարքունիք!AC157+'Լոռի '!AC157+'Շիրակ '!AC157+Կոտայք!AC157+Տավուշ!AC157+Սյունիք!AC157+'Երևան '!AC157)</f>
        <v>0</v>
      </c>
      <c r="AD157" s="7">
        <f t="shared" si="65"/>
        <v>0</v>
      </c>
      <c r="AE157" s="7">
        <f t="shared" si="66"/>
        <v>0</v>
      </c>
      <c r="AF157" s="7">
        <f t="shared" si="67"/>
        <v>0</v>
      </c>
      <c r="AG157" s="7">
        <f t="shared" si="68"/>
        <v>0</v>
      </c>
      <c r="AH157" s="7">
        <f t="shared" si="69"/>
        <v>0</v>
      </c>
      <c r="AI157" s="7">
        <f t="shared" si="70"/>
        <v>0</v>
      </c>
    </row>
    <row r="158" spans="1:35" ht="41.25" x14ac:dyDescent="0.3">
      <c r="A158" s="13">
        <v>11.5</v>
      </c>
      <c r="B158" s="14" t="s">
        <v>182</v>
      </c>
      <c r="C158" s="15">
        <v>271</v>
      </c>
      <c r="D158" s="24">
        <f>SUM('Արագածոտն '!D158+Արարատ!D158+Արմավիր!D158+Գեղարքունիք!D158+'Լոռի '!D158+'Շիրակ '!D158+Կոտայք!D158+Տավուշ!D158+Սյունիք!D158+'Երևան '!D158)</f>
        <v>0</v>
      </c>
      <c r="E158" s="24">
        <f>SUM('Արագածոտն '!E158+Արարատ!E158+Արմավիր!E158+Գեղարքունիք!E158+'Լոռի '!E158+'Շիրակ '!E158+Կոտայք!E158+Տավուշ!E158+Սյունիք!E158+'Երևան '!E158)</f>
        <v>0</v>
      </c>
      <c r="F158" s="24">
        <f>SUM('Արագածոտն '!F158+Արարատ!F158+Արմավիր!F158+Գեղարքունիք!F158+'Լոռի '!F158+'Շիրակ '!F158+Կոտայք!F158+Տավուշ!F158+Սյունիք!F158+'Երևան '!F158)</f>
        <v>0</v>
      </c>
      <c r="G158" s="24">
        <f>SUM('Արագածոտն '!G158+Արարատ!G158+Արմավիր!G158+Գեղարքունիք!G158+'Լոռի '!G158+'Շիրակ '!G158+Կոտայք!G158+Տավուշ!G158+Սյունիք!G158+'Երևան '!G158)</f>
        <v>0</v>
      </c>
      <c r="H158" s="24">
        <f>SUM('Արագածոտն '!H158+Արարատ!H158+Արմավիր!H158+Գեղարքունիք!H158+'Լոռի '!H158+'Շիրակ '!H158+Կոտայք!H158+Տավուշ!H158+Սյունիք!H158+'Երևան '!H158)</f>
        <v>0</v>
      </c>
      <c r="I158" s="24">
        <f>SUM('Արագածոտն '!I158+Արարատ!I158+Արմավիր!I158+Գեղարքունիք!I158+'Լոռի '!I158+'Շիրակ '!I158+Կոտայք!I158+Տավուշ!I158+Սյունիք!I158+'Երևան '!I158)</f>
        <v>0</v>
      </c>
      <c r="J158" s="24">
        <f>SUM('Արագածոտն '!J158+Արարատ!J158+Արմավիր!J158+Գեղարքունիք!J158+'Լոռի '!J158+'Շիրակ '!J158+Կոտայք!J158+Տավուշ!J158+Սյունիք!J158+'Երևան '!J158)</f>
        <v>0</v>
      </c>
      <c r="K158" s="24">
        <f>SUM('Արագածոտն '!K158+Արարատ!K158+Արմավիր!K158+Գեղարքունիք!K158+'Լոռի '!K158+'Շիրակ '!K158+Կոտայք!K158+Տավուշ!K158+Սյունիք!K158+'Երևան '!K158)</f>
        <v>0</v>
      </c>
      <c r="L158" s="24">
        <f>SUM('Արագածոտն '!L158+Արարատ!L158+Արմավիր!L158+Գեղարքունիք!L158+'Լոռի '!L158+'Շիրակ '!L158+Կոտայք!L158+Տավուշ!L158+Սյունիք!L158+'Երևան '!L158)</f>
        <v>0</v>
      </c>
      <c r="M158" s="24">
        <f>SUM('Արագածոտն '!M158+Արարատ!M158+Արմավիր!M158+Գեղարքունիք!M158+'Լոռի '!M158+'Շիրակ '!M158+Կոտայք!M158+Տավուշ!M158+Սյունիք!M158+'Երևան '!M158)</f>
        <v>0</v>
      </c>
      <c r="N158" s="24">
        <f>SUM('Արագածոտն '!N158+Արարատ!N158+Արմավիր!N158+Գեղարքունիք!N158+'Լոռի '!N158+'Շիրակ '!N158+Կոտայք!N158+Տավուշ!N158+Սյունիք!N158+'Երևան '!N158)</f>
        <v>0</v>
      </c>
      <c r="O158" s="24">
        <f>SUM('Արագածոտն '!O158+Արարատ!O158+Արմավիր!O158+Գեղարքունիք!O158+'Լոռի '!O158+'Շիրակ '!O158+Կոտայք!O158+Տավուշ!O158+Սյունիք!O158+'Երևան '!O158)</f>
        <v>0</v>
      </c>
      <c r="P158" s="24">
        <f>SUM('Արագածոտն '!P158+Արարատ!P158+Արմավիր!P158+Գեղարքունիք!P158+'Լոռի '!P158+'Շիրակ '!P158+Կոտայք!P158+Տավուշ!P158+Սյունիք!P158+'Երևան '!P158)</f>
        <v>0</v>
      </c>
      <c r="Q158" s="24">
        <f>SUM('Արագածոտն '!Q158+Արարատ!Q158+Արմավիր!Q158+Գեղարքունիք!Q158+'Լոռի '!Q158+'Շիրակ '!Q158+Կոտայք!Q158+Տավուշ!Q158+Սյունիք!Q158+'Երևան '!Q158)</f>
        <v>0</v>
      </c>
      <c r="R158" s="24">
        <f>SUM('Արագածոտն '!R158+Արարատ!R158+Արմավիր!R158+Գեղարքունիք!R158+'Լոռի '!R158+'Շիրակ '!R158+Կոտայք!R158+Տավուշ!R158+Սյունիք!R158+'Երևան '!R158)</f>
        <v>0</v>
      </c>
      <c r="S158" s="24">
        <f>SUM('Արագածոտն '!S158+Արարատ!S158+Արմավիր!S158+Գեղարքունիք!S158+'Լոռի '!S158+'Շիրակ '!S158+Կոտայք!S158+Տավուշ!S158+Սյունիք!S158+'Երևան '!S158)</f>
        <v>0</v>
      </c>
      <c r="T158" s="24">
        <f>SUM('Արագածոտն '!T158+Արարատ!T158+Արմավիր!T158+Գեղարքունիք!T158+'Լոռի '!T158+'Շիրակ '!T158+Կոտայք!T158+Տավուշ!T158+Սյունիք!T158+'Երևան '!T158)</f>
        <v>0</v>
      </c>
      <c r="U158" s="24">
        <f>SUM('Արագածոտն '!U158+Արարատ!U158+Արմավիր!U158+Գեղարքունիք!U158+'Լոռի '!U158+'Շիրակ '!U158+Կոտայք!U158+Տավուշ!U158+Սյունիք!U158+'Երևան '!U158)</f>
        <v>0</v>
      </c>
      <c r="V158" s="24">
        <f>SUM('Արագածոտն '!V158+Արարատ!V158+Արմավիր!V158+Գեղարքունիք!V158+'Լոռի '!V158+'Շիրակ '!V158+Կոտայք!V158+Տավուշ!V158+Սյունիք!V158+'Երևան '!V158)</f>
        <v>0</v>
      </c>
      <c r="W158" s="24">
        <f>SUM('Արագածոտն '!W158+Արարատ!W158+Արմավիր!W158+Գեղարքունիք!W158+'Լոռի '!W158+'Շիրակ '!W158+Կոտայք!W158+Տավուշ!W158+Սյունիք!W158+'Երևան '!W158)</f>
        <v>0</v>
      </c>
      <c r="X158" s="24">
        <f>SUM('Արագածոտն '!X158+Արարատ!X158+Արմավիր!X158+Գեղարքունիք!X158+'Լոռի '!X158+'Շիրակ '!X158+Կոտայք!X158+Տավուշ!X158+Սյունիք!X158+'Երևան '!X158)</f>
        <v>0</v>
      </c>
      <c r="Y158" s="24">
        <f>SUM('Արագածոտն '!Y158+Արարատ!Y158+Արմավիր!Y158+Գեղարքունիք!Y158+'Լոռի '!Y158+'Շիրակ '!Y158+Կոտայք!Y158+Տավուշ!Y158+Սյունիք!Y158+'Երևան '!Y158)</f>
        <v>0</v>
      </c>
      <c r="Z158" s="24">
        <f>SUM('Արագածոտն '!Z158+Արարատ!Z158+Արմավիր!Z158+Գեղարքունիք!Z158+'Լոռի '!Z158+'Շիրակ '!Z158+Կոտայք!Z158+Տավուշ!Z158+Սյունիք!Z158+'Երևան '!Z158)</f>
        <v>0</v>
      </c>
      <c r="AA158" s="24">
        <f>SUM('Արագածոտն '!AA158+Արարատ!AA158+Արմավիր!AA158+Գեղարքունիք!AA158+'Լոռի '!AA158+'Շիրակ '!AA158+Կոտայք!AA158+Տավուշ!AA158+Սյունիք!AA158+'Երևան '!AA158)</f>
        <v>0</v>
      </c>
      <c r="AB158" s="24">
        <f>SUM('Արագածոտն '!AB158+Արարատ!AB158+Արմավիր!AB158+Գեղարքունիք!AB158+'Լոռի '!AB158+'Շիրակ '!AB158+Կոտայք!AB158+Տավուշ!AB158+Սյունիք!AB158+'Երևան '!AB158)</f>
        <v>0</v>
      </c>
      <c r="AC158" s="24">
        <f>SUM('Արագածոտն '!AC158+Արարատ!AC158+Արմավիր!AC158+Գեղարքունիք!AC158+'Լոռի '!AC158+'Շիրակ '!AC158+Կոտայք!AC158+Տավուշ!AC158+Սյունիք!AC158+'Երևան '!AC158)</f>
        <v>0</v>
      </c>
      <c r="AD158" s="7">
        <f t="shared" si="65"/>
        <v>0</v>
      </c>
      <c r="AE158" s="7">
        <f t="shared" si="66"/>
        <v>0</v>
      </c>
      <c r="AF158" s="7">
        <f t="shared" si="67"/>
        <v>0</v>
      </c>
      <c r="AG158" s="7">
        <f t="shared" si="68"/>
        <v>0</v>
      </c>
      <c r="AH158" s="7">
        <f t="shared" si="69"/>
        <v>0</v>
      </c>
      <c r="AI158" s="7">
        <f t="shared" si="70"/>
        <v>0</v>
      </c>
    </row>
    <row r="159" spans="1:35" x14ac:dyDescent="0.3">
      <c r="A159" s="13">
        <v>11.6</v>
      </c>
      <c r="B159" s="14" t="s">
        <v>183</v>
      </c>
      <c r="C159" s="15">
        <v>272</v>
      </c>
      <c r="D159" s="24">
        <f>SUM('Արագածոտն '!D159+Արարատ!D159+Արմավիր!D159+Գեղարքունիք!D159+'Լոռի '!D159+'Շիրակ '!D159+Կոտայք!D159+Տավուշ!D159+Սյունիք!D159+'Երևան '!D159)</f>
        <v>0</v>
      </c>
      <c r="E159" s="24">
        <f>SUM('Արագածոտն '!E159+Արարատ!E159+Արմավիր!E159+Գեղարքունիք!E159+'Լոռի '!E159+'Շիրակ '!E159+Կոտայք!E159+Տավուշ!E159+Սյունիք!E159+'Երևան '!E159)</f>
        <v>0</v>
      </c>
      <c r="F159" s="24">
        <f>SUM('Արագածոտն '!F159+Արարատ!F159+Արմավիր!F159+Գեղարքունիք!F159+'Լոռի '!F159+'Շիրակ '!F159+Կոտայք!F159+Տավուշ!F159+Սյունիք!F159+'Երևան '!F159)</f>
        <v>0</v>
      </c>
      <c r="G159" s="24">
        <f>SUM('Արագածոտն '!G159+Արարատ!G159+Արմավիր!G159+Գեղարքունիք!G159+'Լոռի '!G159+'Շիրակ '!G159+Կոտայք!G159+Տավուշ!G159+Սյունիք!G159+'Երևան '!G159)</f>
        <v>0</v>
      </c>
      <c r="H159" s="24">
        <f>SUM('Արագածոտն '!H159+Արարատ!H159+Արմավիր!H159+Գեղարքունիք!H159+'Լոռի '!H159+'Շիրակ '!H159+Կոտայք!H159+Տավուշ!H159+Սյունիք!H159+'Երևան '!H159)</f>
        <v>0</v>
      </c>
      <c r="I159" s="24">
        <f>SUM('Արագածոտն '!I159+Արարատ!I159+Արմավիր!I159+Գեղարքունիք!I159+'Լոռի '!I159+'Շիրակ '!I159+Կոտայք!I159+Տավուշ!I159+Սյունիք!I159+'Երևան '!I159)</f>
        <v>0</v>
      </c>
      <c r="J159" s="24">
        <f>SUM('Արագածոտն '!J159+Արարատ!J159+Արմավիր!J159+Գեղարքունիք!J159+'Լոռի '!J159+'Շիրակ '!J159+Կոտայք!J159+Տավուշ!J159+Սյունիք!J159+'Երևան '!J159)</f>
        <v>0</v>
      </c>
      <c r="K159" s="24">
        <f>SUM('Արագածոտն '!K159+Արարատ!K159+Արմավիր!K159+Գեղարքունիք!K159+'Լոռի '!K159+'Շիրակ '!K159+Կոտայք!K159+Տավուշ!K159+Սյունիք!K159+'Երևան '!K159)</f>
        <v>0</v>
      </c>
      <c r="L159" s="24">
        <f>SUM('Արագածոտն '!L159+Արարատ!L159+Արմավիր!L159+Գեղարքունիք!L159+'Լոռի '!L159+'Շիրակ '!L159+Կոտայք!L159+Տավուշ!L159+Սյունիք!L159+'Երևան '!L159)</f>
        <v>0</v>
      </c>
      <c r="M159" s="24">
        <f>SUM('Արագածոտն '!M159+Արարատ!M159+Արմավիր!M159+Գեղարքունիք!M159+'Լոռի '!M159+'Շիրակ '!M159+Կոտայք!M159+Տավուշ!M159+Սյունիք!M159+'Երևան '!M159)</f>
        <v>0</v>
      </c>
      <c r="N159" s="24">
        <f>SUM('Արագածոտն '!N159+Արարատ!N159+Արմավիր!N159+Գեղարքունիք!N159+'Լոռի '!N159+'Շիրակ '!N159+Կոտայք!N159+Տավուշ!N159+Սյունիք!N159+'Երևան '!N159)</f>
        <v>0</v>
      </c>
      <c r="O159" s="24">
        <f>SUM('Արագածոտն '!O159+Արարատ!O159+Արմավիր!O159+Գեղարքունիք!O159+'Լոռի '!O159+'Շիրակ '!O159+Կոտայք!O159+Տավուշ!O159+Սյունիք!O159+'Երևան '!O159)</f>
        <v>0</v>
      </c>
      <c r="P159" s="24">
        <f>SUM('Արագածոտն '!P159+Արարատ!P159+Արմավիր!P159+Գեղարքունիք!P159+'Լոռի '!P159+'Շիրակ '!P159+Կոտայք!P159+Տավուշ!P159+Սյունիք!P159+'Երևան '!P159)</f>
        <v>0</v>
      </c>
      <c r="Q159" s="24">
        <f>SUM('Արագածոտն '!Q159+Արարատ!Q159+Արմավիր!Q159+Գեղարքունիք!Q159+'Լոռի '!Q159+'Շիրակ '!Q159+Կոտայք!Q159+Տավուշ!Q159+Սյունիք!Q159+'Երևան '!Q159)</f>
        <v>0</v>
      </c>
      <c r="R159" s="24">
        <f>SUM('Արագածոտն '!R159+Արարատ!R159+Արմավիր!R159+Գեղարքունիք!R159+'Լոռի '!R159+'Շիրակ '!R159+Կոտայք!R159+Տավուշ!R159+Սյունիք!R159+'Երևան '!R159)</f>
        <v>0</v>
      </c>
      <c r="S159" s="24">
        <f>SUM('Արագածոտն '!S159+Արարատ!S159+Արմավիր!S159+Գեղարքունիք!S159+'Լոռի '!S159+'Շիրակ '!S159+Կոտայք!S159+Տավուշ!S159+Սյունիք!S159+'Երևան '!S159)</f>
        <v>0</v>
      </c>
      <c r="T159" s="24">
        <f>SUM('Արագածոտն '!T159+Արարատ!T159+Արմավիր!T159+Գեղարքունիք!T159+'Լոռի '!T159+'Շիրակ '!T159+Կոտայք!T159+Տավուշ!T159+Սյունիք!T159+'Երևան '!T159)</f>
        <v>0</v>
      </c>
      <c r="U159" s="24">
        <f>SUM('Արագածոտն '!U159+Արարատ!U159+Արմավիր!U159+Գեղարքունիք!U159+'Լոռի '!U159+'Շիրակ '!U159+Կոտայք!U159+Տավուշ!U159+Սյունիք!U159+'Երևան '!U159)</f>
        <v>0</v>
      </c>
      <c r="V159" s="24">
        <f>SUM('Արագածոտն '!V159+Արարատ!V159+Արմավիր!V159+Գեղարքունիք!V159+'Լոռի '!V159+'Շիրակ '!V159+Կոտայք!V159+Տավուշ!V159+Սյունիք!V159+'Երևան '!V159)</f>
        <v>0</v>
      </c>
      <c r="W159" s="24">
        <f>SUM('Արագածոտն '!W159+Արարատ!W159+Արմավիր!W159+Գեղարքունիք!W159+'Լոռի '!W159+'Շիրակ '!W159+Կոտայք!W159+Տավուշ!W159+Սյունիք!W159+'Երևան '!W159)</f>
        <v>0</v>
      </c>
      <c r="X159" s="24">
        <f>SUM('Արագածոտն '!X159+Արարատ!X159+Արմավիր!X159+Գեղարքունիք!X159+'Լոռի '!X159+'Շիրակ '!X159+Կոտայք!X159+Տավուշ!X159+Սյունիք!X159+'Երևան '!X159)</f>
        <v>0</v>
      </c>
      <c r="Y159" s="24">
        <f>SUM('Արագածոտն '!Y159+Արարատ!Y159+Արմավիր!Y159+Գեղարքունիք!Y159+'Լոռի '!Y159+'Շիրակ '!Y159+Կոտայք!Y159+Տավուշ!Y159+Սյունիք!Y159+'Երևան '!Y159)</f>
        <v>0</v>
      </c>
      <c r="Z159" s="24">
        <f>SUM('Արագածոտն '!Z159+Արարատ!Z159+Արմավիր!Z159+Գեղարքունիք!Z159+'Լոռի '!Z159+'Շիրակ '!Z159+Կոտայք!Z159+Տավուշ!Z159+Սյունիք!Z159+'Երևան '!Z159)</f>
        <v>0</v>
      </c>
      <c r="AA159" s="24">
        <f>SUM('Արագածոտն '!AA159+Արարատ!AA159+Արմավիր!AA159+Գեղարքունիք!AA159+'Լոռի '!AA159+'Շիրակ '!AA159+Կոտայք!AA159+Տավուշ!AA159+Սյունիք!AA159+'Երևան '!AA159)</f>
        <v>0</v>
      </c>
      <c r="AB159" s="24">
        <f>SUM('Արագածոտն '!AB159+Արարատ!AB159+Արմավիր!AB159+Գեղարքունիք!AB159+'Լոռի '!AB159+'Շիրակ '!AB159+Կոտայք!AB159+Տավուշ!AB159+Սյունիք!AB159+'Երևան '!AB159)</f>
        <v>0</v>
      </c>
      <c r="AC159" s="24">
        <f>SUM('Արագածոտն '!AC159+Արարատ!AC159+Արմավիր!AC159+Գեղարքունիք!AC159+'Լոռի '!AC159+'Շիրակ '!AC159+Կոտայք!AC159+Տավուշ!AC159+Սյունիք!AC159+'Երևան '!AC159)</f>
        <v>0</v>
      </c>
      <c r="AD159" s="7">
        <f t="shared" si="65"/>
        <v>0</v>
      </c>
      <c r="AE159" s="7">
        <f t="shared" si="66"/>
        <v>0</v>
      </c>
      <c r="AF159" s="7">
        <f t="shared" si="67"/>
        <v>0</v>
      </c>
      <c r="AG159" s="7">
        <f t="shared" si="68"/>
        <v>0</v>
      </c>
      <c r="AH159" s="7">
        <f t="shared" si="69"/>
        <v>0</v>
      </c>
      <c r="AI159" s="7">
        <f t="shared" si="70"/>
        <v>0</v>
      </c>
    </row>
    <row r="160" spans="1:35" x14ac:dyDescent="0.3">
      <c r="A160" s="13">
        <v>11.7</v>
      </c>
      <c r="B160" s="14" t="s">
        <v>184</v>
      </c>
      <c r="C160" s="15">
        <v>273</v>
      </c>
      <c r="D160" s="24">
        <f>SUM('Արագածոտն '!D160+Արարատ!D160+Արմավիր!D160+Գեղարքունիք!D160+'Լոռի '!D160+'Շիրակ '!D160+Կոտայք!D160+Տավուշ!D160+Սյունիք!D160+'Երևան '!D160)</f>
        <v>0</v>
      </c>
      <c r="E160" s="24">
        <f>SUM('Արագածոտն '!E160+Արարատ!E160+Արմավիր!E160+Գեղարքունիք!E160+'Լոռի '!E160+'Շիրակ '!E160+Կոտայք!E160+Տավուշ!E160+Սյունիք!E160+'Երևան '!E160)</f>
        <v>0</v>
      </c>
      <c r="F160" s="24">
        <f>SUM('Արագածոտն '!F160+Արարատ!F160+Արմավիր!F160+Գեղարքունիք!F160+'Լոռի '!F160+'Շիրակ '!F160+Կոտայք!F160+Տավուշ!F160+Սյունիք!F160+'Երևան '!F160)</f>
        <v>0</v>
      </c>
      <c r="G160" s="24">
        <f>SUM('Արագածոտն '!G160+Արարատ!G160+Արմավիր!G160+Գեղարքունիք!G160+'Լոռի '!G160+'Շիրակ '!G160+Կոտայք!G160+Տավուշ!G160+Սյունիք!G160+'Երևան '!G160)</f>
        <v>0</v>
      </c>
      <c r="H160" s="24">
        <f>SUM('Արագածոտն '!H160+Արարատ!H160+Արմավիր!H160+Գեղարքունիք!H160+'Լոռի '!H160+'Շիրակ '!H160+Կոտայք!H160+Տավուշ!H160+Սյունիք!H160+'Երևան '!H160)</f>
        <v>0</v>
      </c>
      <c r="I160" s="24">
        <f>SUM('Արագածոտն '!I160+Արարատ!I160+Արմավիր!I160+Գեղարքունիք!I160+'Լոռի '!I160+'Շիրակ '!I160+Կոտայք!I160+Տավուշ!I160+Սյունիք!I160+'Երևան '!I160)</f>
        <v>0</v>
      </c>
      <c r="J160" s="24">
        <f>SUM('Արագածոտն '!J160+Արարատ!J160+Արմավիր!J160+Գեղարքունիք!J160+'Լոռի '!J160+'Շիրակ '!J160+Կոտայք!J160+Տավուշ!J160+Սյունիք!J160+'Երևան '!J160)</f>
        <v>0</v>
      </c>
      <c r="K160" s="24">
        <f>SUM('Արագածոտն '!K160+Արարատ!K160+Արմավիր!K160+Գեղարքունիք!K160+'Լոռի '!K160+'Շիրակ '!K160+Կոտայք!K160+Տավուշ!K160+Սյունիք!K160+'Երևան '!K160)</f>
        <v>0</v>
      </c>
      <c r="L160" s="24">
        <f>SUM('Արագածոտն '!L160+Արարատ!L160+Արմավիր!L160+Գեղարքունիք!L160+'Լոռի '!L160+'Շիրակ '!L160+Կոտայք!L160+Տավուշ!L160+Սյունիք!L160+'Երևան '!L160)</f>
        <v>0</v>
      </c>
      <c r="M160" s="24">
        <f>SUM('Արագածոտն '!M160+Արարատ!M160+Արմավիր!M160+Գեղարքունիք!M160+'Լոռի '!M160+'Շիրակ '!M160+Կոտայք!M160+Տավուշ!M160+Սյունիք!M160+'Երևան '!M160)</f>
        <v>0</v>
      </c>
      <c r="N160" s="24">
        <f>SUM('Արագածոտն '!N160+Արարատ!N160+Արմավիր!N160+Գեղարքունիք!N160+'Լոռի '!N160+'Շիրակ '!N160+Կոտայք!N160+Տավուշ!N160+Սյունիք!N160+'Երևան '!N160)</f>
        <v>0</v>
      </c>
      <c r="O160" s="24">
        <f>SUM('Արագածոտն '!O160+Արարատ!O160+Արմավիր!O160+Գեղարքունիք!O160+'Լոռի '!O160+'Շիրակ '!O160+Կոտայք!O160+Տավուշ!O160+Սյունիք!O160+'Երևան '!O160)</f>
        <v>0</v>
      </c>
      <c r="P160" s="24">
        <f>SUM('Արագածոտն '!P160+Արարատ!P160+Արմավիր!P160+Գեղարքունիք!P160+'Լոռի '!P160+'Շիրակ '!P160+Կոտայք!P160+Տավուշ!P160+Սյունիք!P160+'Երևան '!P160)</f>
        <v>0</v>
      </c>
      <c r="Q160" s="24">
        <f>SUM('Արագածոտն '!Q160+Արարատ!Q160+Արմավիր!Q160+Գեղարքունիք!Q160+'Լոռի '!Q160+'Շիրակ '!Q160+Կոտայք!Q160+Տավուշ!Q160+Սյունիք!Q160+'Երևան '!Q160)</f>
        <v>0</v>
      </c>
      <c r="R160" s="24">
        <f>SUM('Արագածոտն '!R160+Արարատ!R160+Արմավիր!R160+Գեղարքունիք!R160+'Լոռի '!R160+'Շիրակ '!R160+Կոտայք!R160+Տավուշ!R160+Սյունիք!R160+'Երևան '!R160)</f>
        <v>0</v>
      </c>
      <c r="S160" s="24">
        <f>SUM('Արագածոտն '!S160+Արարատ!S160+Արմավիր!S160+Գեղարքունիք!S160+'Լոռի '!S160+'Շիրակ '!S160+Կոտայք!S160+Տավուշ!S160+Սյունիք!S160+'Երևան '!S160)</f>
        <v>0</v>
      </c>
      <c r="T160" s="24">
        <f>SUM('Արագածոտն '!T160+Արարատ!T160+Արմավիր!T160+Գեղարքունիք!T160+'Լոռի '!T160+'Շիրակ '!T160+Կոտայք!T160+Տավուշ!T160+Սյունիք!T160+'Երևան '!T160)</f>
        <v>0</v>
      </c>
      <c r="U160" s="24">
        <f>SUM('Արագածոտն '!U160+Արարատ!U160+Արմավիր!U160+Գեղարքունիք!U160+'Լոռի '!U160+'Շիրակ '!U160+Կոտայք!U160+Տավուշ!U160+Սյունիք!U160+'Երևան '!U160)</f>
        <v>0</v>
      </c>
      <c r="V160" s="24">
        <f>SUM('Արագածոտն '!V160+Արարատ!V160+Արմավիր!V160+Գեղարքունիք!V160+'Լոռի '!V160+'Շիրակ '!V160+Կոտայք!V160+Տավուշ!V160+Սյունիք!V160+'Երևան '!V160)</f>
        <v>0</v>
      </c>
      <c r="W160" s="24">
        <f>SUM('Արագածոտն '!W160+Արարատ!W160+Արմավիր!W160+Գեղարքունիք!W160+'Լոռի '!W160+'Շիրակ '!W160+Կոտայք!W160+Տավուշ!W160+Սյունիք!W160+'Երևան '!W160)</f>
        <v>0</v>
      </c>
      <c r="X160" s="24">
        <f>SUM('Արագածոտն '!X160+Արարատ!X160+Արմավիր!X160+Գեղարքունիք!X160+'Լոռի '!X160+'Շիրակ '!X160+Կոտայք!X160+Տավուշ!X160+Սյունիք!X160+'Երևան '!X160)</f>
        <v>0</v>
      </c>
      <c r="Y160" s="24">
        <f>SUM('Արագածոտն '!Y160+Արարատ!Y160+Արմավիր!Y160+Գեղարքունիք!Y160+'Լոռի '!Y160+'Շիրակ '!Y160+Կոտայք!Y160+Տավուշ!Y160+Սյունիք!Y160+'Երևան '!Y160)</f>
        <v>0</v>
      </c>
      <c r="Z160" s="24">
        <f>SUM('Արագածոտն '!Z160+Արարատ!Z160+Արմավիր!Z160+Գեղարքունիք!Z160+'Լոռի '!Z160+'Շիրակ '!Z160+Կոտայք!Z160+Տավուշ!Z160+Սյունիք!Z160+'Երևան '!Z160)</f>
        <v>0</v>
      </c>
      <c r="AA160" s="24">
        <f>SUM('Արագածոտն '!AA160+Արարատ!AA160+Արմավիր!AA160+Գեղարքունիք!AA160+'Լոռի '!AA160+'Շիրակ '!AA160+Կոտայք!AA160+Տավուշ!AA160+Սյունիք!AA160+'Երևան '!AA160)</f>
        <v>0</v>
      </c>
      <c r="AB160" s="24">
        <f>SUM('Արագածոտն '!AB160+Արարատ!AB160+Արմավիր!AB160+Գեղարքունիք!AB160+'Լոռի '!AB160+'Շիրակ '!AB160+Կոտայք!AB160+Տավուշ!AB160+Սյունիք!AB160+'Երևան '!AB160)</f>
        <v>0</v>
      </c>
      <c r="AC160" s="24">
        <f>SUM('Արագածոտն '!AC160+Արարատ!AC160+Արմավիր!AC160+Գեղարքունիք!AC160+'Լոռի '!AC160+'Շիրակ '!AC160+Կոտայք!AC160+Տավուշ!AC160+Սյունիք!AC160+'Երևան '!AC160)</f>
        <v>0</v>
      </c>
      <c r="AD160" s="7">
        <f t="shared" si="65"/>
        <v>0</v>
      </c>
      <c r="AE160" s="7">
        <f t="shared" si="66"/>
        <v>0</v>
      </c>
      <c r="AF160" s="7">
        <f t="shared" si="67"/>
        <v>0</v>
      </c>
      <c r="AG160" s="7">
        <f t="shared" si="68"/>
        <v>0</v>
      </c>
      <c r="AH160" s="7">
        <f t="shared" si="69"/>
        <v>0</v>
      </c>
      <c r="AI160" s="7">
        <f t="shared" si="70"/>
        <v>0</v>
      </c>
    </row>
    <row r="161" spans="1:35" ht="74.25" customHeight="1" x14ac:dyDescent="0.3">
      <c r="A161" s="13">
        <v>11.8</v>
      </c>
      <c r="B161" s="14" t="s">
        <v>185</v>
      </c>
      <c r="C161" s="15">
        <v>274</v>
      </c>
      <c r="D161" s="24">
        <f>SUM('Արագածոտն '!D161+Արարատ!D161+Արմավիր!D161+Գեղարքունիք!D161+'Լոռի '!D161+'Շիրակ '!D161+Կոտայք!D161+Տավուշ!D161+Սյունիք!D161+'Երևան '!D161)</f>
        <v>0</v>
      </c>
      <c r="E161" s="24">
        <f>SUM('Արագածոտն '!E161+Արարատ!E161+Արմավիր!E161+Գեղարքունիք!E161+'Լոռի '!E161+'Շիրակ '!E161+Կոտայք!E161+Տավուշ!E161+Սյունիք!E161+'Երևան '!E161)</f>
        <v>0</v>
      </c>
      <c r="F161" s="24">
        <f>SUM('Արագածոտն '!F161+Արարատ!F161+Արմավիր!F161+Գեղարքունիք!F161+'Լոռի '!F161+'Շիրակ '!F161+Կոտայք!F161+Տավուշ!F161+Սյունիք!F161+'Երևան '!F161)</f>
        <v>0</v>
      </c>
      <c r="G161" s="24">
        <f>SUM('Արագածոտն '!G161+Արարատ!G161+Արմավիր!G161+Գեղարքունիք!G161+'Լոռի '!G161+'Շիրակ '!G161+Կոտայք!G161+Տավուշ!G161+Սյունիք!G161+'Երևան '!G161)</f>
        <v>0</v>
      </c>
      <c r="H161" s="24">
        <f>SUM('Արագածոտն '!H161+Արարատ!H161+Արմավիր!H161+Գեղարքունիք!H161+'Լոռի '!H161+'Շիրակ '!H161+Կոտայք!H161+Տավուշ!H161+Սյունիք!H161+'Երևան '!H161)</f>
        <v>0</v>
      </c>
      <c r="I161" s="24">
        <f>SUM('Արագածոտն '!I161+Արարատ!I161+Արմավիր!I161+Գեղարքունիք!I161+'Լոռի '!I161+'Շիրակ '!I161+Կոտայք!I161+Տավուշ!I161+Սյունիք!I161+'Երևան '!I161)</f>
        <v>0</v>
      </c>
      <c r="J161" s="24">
        <f>SUM('Արագածոտն '!J161+Արարատ!J161+Արմավիր!J161+Գեղարքունիք!J161+'Լոռի '!J161+'Շիրակ '!J161+Կոտայք!J161+Տավուշ!J161+Սյունիք!J161+'Երևան '!J161)</f>
        <v>0</v>
      </c>
      <c r="K161" s="24">
        <f>SUM('Արագածոտն '!K161+Արարատ!K161+Արմավիր!K161+Գեղարքունիք!K161+'Լոռի '!K161+'Շիրակ '!K161+Կոտայք!K161+Տավուշ!K161+Սյունիք!K161+'Երևան '!K161)</f>
        <v>0</v>
      </c>
      <c r="L161" s="24">
        <f>SUM('Արագածոտն '!L161+Արարատ!L161+Արմավիր!L161+Գեղարքունիք!L161+'Լոռի '!L161+'Շիրակ '!L161+Կոտայք!L161+Տավուշ!L161+Սյունիք!L161+'Երևան '!L161)</f>
        <v>0</v>
      </c>
      <c r="M161" s="24">
        <f>SUM('Արագածոտն '!M161+Արարատ!M161+Արմավիր!M161+Գեղարքունիք!M161+'Լոռի '!M161+'Շիրակ '!M161+Կոտայք!M161+Տավուշ!M161+Սյունիք!M161+'Երևան '!M161)</f>
        <v>0</v>
      </c>
      <c r="N161" s="24">
        <f>SUM('Արագածոտն '!N161+Արարատ!N161+Արմավիր!N161+Գեղարքունիք!N161+'Լոռի '!N161+'Շիրակ '!N161+Կոտայք!N161+Տավուշ!N161+Սյունիք!N161+'Երևան '!N161)</f>
        <v>0</v>
      </c>
      <c r="O161" s="24">
        <f>SUM('Արագածոտն '!O161+Արարատ!O161+Արմավիր!O161+Գեղարքունիք!O161+'Լոռի '!O161+'Շիրակ '!O161+Կոտայք!O161+Տավուշ!O161+Սյունիք!O161+'Երևան '!O161)</f>
        <v>0</v>
      </c>
      <c r="P161" s="24">
        <f>SUM('Արագածոտն '!P161+Արարատ!P161+Արմավիր!P161+Գեղարքունիք!P161+'Լոռի '!P161+'Շիրակ '!P161+Կոտայք!P161+Տավուշ!P161+Սյունիք!P161+'Երևան '!P161)</f>
        <v>0</v>
      </c>
      <c r="Q161" s="24">
        <f>SUM('Արագածոտն '!Q161+Արարատ!Q161+Արմավիր!Q161+Գեղարքունիք!Q161+'Լոռի '!Q161+'Շիրակ '!Q161+Կոտայք!Q161+Տավուշ!Q161+Սյունիք!Q161+'Երևան '!Q161)</f>
        <v>0</v>
      </c>
      <c r="R161" s="24">
        <f>SUM('Արագածոտն '!R161+Արարատ!R161+Արմավիր!R161+Գեղարքունիք!R161+'Լոռի '!R161+'Շիրակ '!R161+Կոտայք!R161+Տավուշ!R161+Սյունիք!R161+'Երևան '!R161)</f>
        <v>0</v>
      </c>
      <c r="S161" s="24">
        <f>SUM('Արագածոտն '!S161+Արարատ!S161+Արմավիր!S161+Գեղարքունիք!S161+'Լոռի '!S161+'Շիրակ '!S161+Կոտայք!S161+Տավուշ!S161+Սյունիք!S161+'Երևան '!S161)</f>
        <v>0</v>
      </c>
      <c r="T161" s="24">
        <f>SUM('Արագածոտն '!T161+Արարատ!T161+Արմավիր!T161+Գեղարքունիք!T161+'Լոռի '!T161+'Շիրակ '!T161+Կոտայք!T161+Տավուշ!T161+Սյունիք!T161+'Երևան '!T161)</f>
        <v>0</v>
      </c>
      <c r="U161" s="24">
        <f>SUM('Արագածոտն '!U161+Արարատ!U161+Արմավիր!U161+Գեղարքունիք!U161+'Լոռի '!U161+'Շիրակ '!U161+Կոտայք!U161+Տավուշ!U161+Սյունիք!U161+'Երևան '!U161)</f>
        <v>0</v>
      </c>
      <c r="V161" s="24">
        <f>SUM('Արագածոտն '!V161+Արարատ!V161+Արմավիր!V161+Գեղարքունիք!V161+'Լոռի '!V161+'Շիրակ '!V161+Կոտայք!V161+Տավուշ!V161+Սյունիք!V161+'Երևան '!V161)</f>
        <v>0</v>
      </c>
      <c r="W161" s="24">
        <f>SUM('Արագածոտն '!W161+Արարատ!W161+Արմավիր!W161+Գեղարքունիք!W161+'Լոռի '!W161+'Շիրակ '!W161+Կոտայք!W161+Տավուշ!W161+Սյունիք!W161+'Երևան '!W161)</f>
        <v>0</v>
      </c>
      <c r="X161" s="24">
        <f>SUM('Արագածոտն '!X161+Արարատ!X161+Արմավիր!X161+Գեղարքունիք!X161+'Լոռի '!X161+'Շիրակ '!X161+Կոտայք!X161+Տավուշ!X161+Սյունիք!X161+'Երևան '!X161)</f>
        <v>0</v>
      </c>
      <c r="Y161" s="24">
        <f>SUM('Արագածոտն '!Y161+Արարատ!Y161+Արմավիր!Y161+Գեղարքունիք!Y161+'Լոռի '!Y161+'Շիրակ '!Y161+Կոտայք!Y161+Տավուշ!Y161+Սյունիք!Y161+'Երևան '!Y161)</f>
        <v>0</v>
      </c>
      <c r="Z161" s="24">
        <f>SUM('Արագածոտն '!Z161+Արարատ!Z161+Արմավիր!Z161+Գեղարքունիք!Z161+'Լոռի '!Z161+'Շիրակ '!Z161+Կոտայք!Z161+Տավուշ!Z161+Սյունիք!Z161+'Երևան '!Z161)</f>
        <v>0</v>
      </c>
      <c r="AA161" s="24">
        <f>SUM('Արագածոտն '!AA161+Արարատ!AA161+Արմավիր!AA161+Գեղարքունիք!AA161+'Լոռի '!AA161+'Շիրակ '!AA161+Կոտայք!AA161+Տավուշ!AA161+Սյունիք!AA161+'Երևան '!AA161)</f>
        <v>0</v>
      </c>
      <c r="AB161" s="24">
        <f>SUM('Արագածոտն '!AB161+Արարատ!AB161+Արմավիր!AB161+Գեղարքունիք!AB161+'Լոռի '!AB161+'Շիրակ '!AB161+Կոտայք!AB161+Տավուշ!AB161+Սյունիք!AB161+'Երևան '!AB161)</f>
        <v>0</v>
      </c>
      <c r="AC161" s="24">
        <f>SUM('Արագածոտն '!AC161+Արարատ!AC161+Արմավիր!AC161+Գեղարքունիք!AC161+'Լոռի '!AC161+'Շիրակ '!AC161+Կոտայք!AC161+Տավուշ!AC161+Սյունիք!AC161+'Երևան '!AC161)</f>
        <v>0</v>
      </c>
      <c r="AD161" s="7">
        <f t="shared" si="65"/>
        <v>0</v>
      </c>
      <c r="AE161" s="7">
        <f t="shared" si="66"/>
        <v>0</v>
      </c>
      <c r="AF161" s="7">
        <f t="shared" si="67"/>
        <v>0</v>
      </c>
      <c r="AG161" s="7">
        <f t="shared" si="68"/>
        <v>0</v>
      </c>
      <c r="AH161" s="7">
        <f t="shared" si="69"/>
        <v>0</v>
      </c>
      <c r="AI161" s="7">
        <f t="shared" si="70"/>
        <v>0</v>
      </c>
    </row>
    <row r="162" spans="1:35" ht="122.25" x14ac:dyDescent="0.3">
      <c r="A162" s="13">
        <v>11.9</v>
      </c>
      <c r="B162" s="14" t="s">
        <v>186</v>
      </c>
      <c r="C162" s="15">
        <v>275</v>
      </c>
      <c r="D162" s="24">
        <f>SUM('Արագածոտն '!D162+Արարատ!D162+Արմավիր!D162+Գեղարքունիք!D162+'Լոռի '!D162+'Շիրակ '!D162+Կոտայք!D162+Տավուշ!D162+Սյունիք!D162+'Երևան '!D162)</f>
        <v>0</v>
      </c>
      <c r="E162" s="24">
        <f>SUM('Արագածոտն '!E162+Արարատ!E162+Արմավիր!E162+Գեղարքունիք!E162+'Լոռի '!E162+'Շիրակ '!E162+Կոտայք!E162+Տավուշ!E162+Սյունիք!E162+'Երևան '!E162)</f>
        <v>0</v>
      </c>
      <c r="F162" s="24">
        <f>SUM('Արագածոտն '!F162+Արարատ!F162+Արմավիր!F162+Գեղարքունիք!F162+'Լոռի '!F162+'Շիրակ '!F162+Կոտայք!F162+Տավուշ!F162+Սյունիք!F162+'Երևան '!F162)</f>
        <v>0</v>
      </c>
      <c r="G162" s="24">
        <f>SUM('Արագածոտն '!G162+Արարատ!G162+Արմավիր!G162+Գեղարքունիք!G162+'Լոռի '!G162+'Շիրակ '!G162+Կոտայք!G162+Տավուշ!G162+Սյունիք!G162+'Երևան '!G162)</f>
        <v>0</v>
      </c>
      <c r="H162" s="24">
        <f>SUM('Արագածոտն '!H162+Արարատ!H162+Արմավիր!H162+Գեղարքունիք!H162+'Լոռի '!H162+'Շիրակ '!H162+Կոտայք!H162+Տավուշ!H162+Սյունիք!H162+'Երևան '!H162)</f>
        <v>0</v>
      </c>
      <c r="I162" s="24">
        <f>SUM('Արագածոտն '!I162+Արարատ!I162+Արմավիր!I162+Գեղարքունիք!I162+'Լոռի '!I162+'Շիրակ '!I162+Կոտայք!I162+Տավուշ!I162+Սյունիք!I162+'Երևան '!I162)</f>
        <v>0</v>
      </c>
      <c r="J162" s="24">
        <f>SUM('Արագածոտն '!J162+Արարատ!J162+Արմավիր!J162+Գեղարքունիք!J162+'Լոռի '!J162+'Շիրակ '!J162+Կոտայք!J162+Տավուշ!J162+Սյունիք!J162+'Երևան '!J162)</f>
        <v>0</v>
      </c>
      <c r="K162" s="24">
        <f>SUM('Արագածոտն '!K162+Արարատ!K162+Արմավիր!K162+Գեղարքունիք!K162+'Լոռի '!K162+'Շիրակ '!K162+Կոտայք!K162+Տավուշ!K162+Սյունիք!K162+'Երևան '!K162)</f>
        <v>0</v>
      </c>
      <c r="L162" s="24">
        <f>SUM('Արագածոտն '!L162+Արարատ!L162+Արմավիր!L162+Գեղարքունիք!L162+'Լոռի '!L162+'Շիրակ '!L162+Կոտայք!L162+Տավուշ!L162+Սյունիք!L162+'Երևան '!L162)</f>
        <v>0</v>
      </c>
      <c r="M162" s="24">
        <f>SUM('Արագածոտն '!M162+Արարատ!M162+Արմավիր!M162+Գեղարքունիք!M162+'Լոռի '!M162+'Շիրակ '!M162+Կոտայք!M162+Տավուշ!M162+Սյունիք!M162+'Երևան '!M162)</f>
        <v>0</v>
      </c>
      <c r="N162" s="24">
        <f>SUM('Արագածոտն '!N162+Արարատ!N162+Արմավիր!N162+Գեղարքունիք!N162+'Լոռի '!N162+'Շիրակ '!N162+Կոտայք!N162+Տավուշ!N162+Սյունիք!N162+'Երևան '!N162)</f>
        <v>0</v>
      </c>
      <c r="O162" s="24">
        <f>SUM('Արագածոտն '!O162+Արարատ!O162+Արմավիր!O162+Գեղարքունիք!O162+'Լոռի '!O162+'Շիրակ '!O162+Կոտայք!O162+Տավուշ!O162+Սյունիք!O162+'Երևան '!O162)</f>
        <v>0</v>
      </c>
      <c r="P162" s="24">
        <f>SUM('Արագածոտն '!P162+Արարատ!P162+Արմավիր!P162+Գեղարքունիք!P162+'Լոռի '!P162+'Շիրակ '!P162+Կոտայք!P162+Տավուշ!P162+Սյունիք!P162+'Երևան '!P162)</f>
        <v>0</v>
      </c>
      <c r="Q162" s="24">
        <f>SUM('Արագածոտն '!Q162+Արարատ!Q162+Արմավիր!Q162+Գեղարքունիք!Q162+'Լոռի '!Q162+'Շիրակ '!Q162+Կոտայք!Q162+Տավուշ!Q162+Սյունիք!Q162+'Երևան '!Q162)</f>
        <v>0</v>
      </c>
      <c r="R162" s="24">
        <f>SUM('Արագածոտն '!R162+Արարատ!R162+Արմավիր!R162+Գեղարքունիք!R162+'Լոռի '!R162+'Շիրակ '!R162+Կոտայք!R162+Տավուշ!R162+Սյունիք!R162+'Երևան '!R162)</f>
        <v>0</v>
      </c>
      <c r="S162" s="24">
        <f>SUM('Արագածոտն '!S162+Արարատ!S162+Արմավիր!S162+Գեղարքունիք!S162+'Լոռի '!S162+'Շիրակ '!S162+Կոտայք!S162+Տավուշ!S162+Սյունիք!S162+'Երևան '!S162)</f>
        <v>0</v>
      </c>
      <c r="T162" s="24">
        <f>SUM('Արագածոտն '!T162+Արարատ!T162+Արմավիր!T162+Գեղարքունիք!T162+'Լոռի '!T162+'Շիրակ '!T162+Կոտայք!T162+Տավուշ!T162+Սյունիք!T162+'Երևան '!T162)</f>
        <v>0</v>
      </c>
      <c r="U162" s="24">
        <f>SUM('Արագածոտն '!U162+Արարատ!U162+Արմավիր!U162+Գեղարքունիք!U162+'Լոռի '!U162+'Շիրակ '!U162+Կոտայք!U162+Տավուշ!U162+Սյունիք!U162+'Երևան '!U162)</f>
        <v>0</v>
      </c>
      <c r="V162" s="24">
        <f>SUM('Արագածոտն '!V162+Արարատ!V162+Արմավիր!V162+Գեղարքունիք!V162+'Լոռի '!V162+'Շիրակ '!V162+Կոտայք!V162+Տավուշ!V162+Սյունիք!V162+'Երևան '!V162)</f>
        <v>0</v>
      </c>
      <c r="W162" s="24">
        <f>SUM('Արագածոտն '!W162+Արարատ!W162+Արմավիր!W162+Գեղարքունիք!W162+'Լոռի '!W162+'Շիրակ '!W162+Կոտայք!W162+Տավուշ!W162+Սյունիք!W162+'Երևան '!W162)</f>
        <v>0</v>
      </c>
      <c r="X162" s="24">
        <f>SUM('Արագածոտն '!X162+Արարատ!X162+Արմավիր!X162+Գեղարքունիք!X162+'Լոռի '!X162+'Շիրակ '!X162+Կոտայք!X162+Տավուշ!X162+Սյունիք!X162+'Երևան '!X162)</f>
        <v>0</v>
      </c>
      <c r="Y162" s="24">
        <f>SUM('Արագածոտն '!Y162+Արարատ!Y162+Արմավիր!Y162+Գեղարքունիք!Y162+'Լոռի '!Y162+'Շիրակ '!Y162+Կոտայք!Y162+Տավուշ!Y162+Սյունիք!Y162+'Երևան '!Y162)</f>
        <v>0</v>
      </c>
      <c r="Z162" s="24">
        <f>SUM('Արագածոտն '!Z162+Արարատ!Z162+Արմավիր!Z162+Գեղարքունիք!Z162+'Լոռի '!Z162+'Շիրակ '!Z162+Կոտայք!Z162+Տավուշ!Z162+Սյունիք!Z162+'Երևան '!Z162)</f>
        <v>0</v>
      </c>
      <c r="AA162" s="24">
        <f>SUM('Արագածոտն '!AA162+Արարատ!AA162+Արմավիր!AA162+Գեղարքունիք!AA162+'Լոռի '!AA162+'Շիրակ '!AA162+Կոտայք!AA162+Տավուշ!AA162+Սյունիք!AA162+'Երևան '!AA162)</f>
        <v>0</v>
      </c>
      <c r="AB162" s="24">
        <f>SUM('Արագածոտն '!AB162+Արարատ!AB162+Արմավիր!AB162+Գեղարքունիք!AB162+'Լոռի '!AB162+'Շիրակ '!AB162+Կոտայք!AB162+Տավուշ!AB162+Սյունիք!AB162+'Երևան '!AB162)</f>
        <v>0</v>
      </c>
      <c r="AC162" s="24">
        <f>SUM('Արագածոտն '!AC162+Արարատ!AC162+Արմավիր!AC162+Գեղարքունիք!AC162+'Լոռի '!AC162+'Շիրակ '!AC162+Կոտայք!AC162+Տավուշ!AC162+Սյունիք!AC162+'Երևան '!AC162)</f>
        <v>0</v>
      </c>
      <c r="AD162" s="7">
        <f t="shared" si="65"/>
        <v>0</v>
      </c>
      <c r="AE162" s="7">
        <f t="shared" si="66"/>
        <v>0</v>
      </c>
      <c r="AF162" s="7">
        <f t="shared" si="67"/>
        <v>0</v>
      </c>
      <c r="AG162" s="7">
        <f t="shared" si="68"/>
        <v>0</v>
      </c>
      <c r="AH162" s="7">
        <f t="shared" si="69"/>
        <v>0</v>
      </c>
      <c r="AI162" s="7">
        <f t="shared" si="70"/>
        <v>0</v>
      </c>
    </row>
    <row r="163" spans="1:35" ht="54.75" x14ac:dyDescent="0.3">
      <c r="A163" s="13">
        <v>11.1</v>
      </c>
      <c r="B163" s="14" t="s">
        <v>187</v>
      </c>
      <c r="C163" s="15">
        <v>276</v>
      </c>
      <c r="D163" s="24">
        <f>SUM('Արագածոտն '!D163+Արարատ!D163+Արմավիր!D163+Գեղարքունիք!D163+'Լոռի '!D163+'Շիրակ '!D163+Կոտայք!D163+Տավուշ!D163+Սյունիք!D163+'Երևան '!D163)</f>
        <v>0</v>
      </c>
      <c r="E163" s="24">
        <f>SUM('Արագածոտն '!E163+Արարատ!E163+Արմավիր!E163+Գեղարքունիք!E163+'Լոռի '!E163+'Շիրակ '!E163+Կոտայք!E163+Տավուշ!E163+Սյունիք!E163+'Երևան '!E163)</f>
        <v>0</v>
      </c>
      <c r="F163" s="24">
        <f>SUM('Արագածոտն '!F163+Արարատ!F163+Արմավիր!F163+Գեղարքունիք!F163+'Լոռի '!F163+'Շիրակ '!F163+Կոտայք!F163+Տավուշ!F163+Սյունիք!F163+'Երևան '!F163)</f>
        <v>0</v>
      </c>
      <c r="G163" s="24">
        <f>SUM('Արագածոտն '!G163+Արարատ!G163+Արմավիր!G163+Գեղարքունիք!G163+'Լոռի '!G163+'Շիրակ '!G163+Կոտայք!G163+Տավուշ!G163+Սյունիք!G163+'Երևան '!G163)</f>
        <v>0</v>
      </c>
      <c r="H163" s="24">
        <f>SUM('Արագածոտն '!H163+Արարատ!H163+Արմավիր!H163+Գեղարքունիք!H163+'Լոռի '!H163+'Շիրակ '!H163+Կոտայք!H163+Տավուշ!H163+Սյունիք!H163+'Երևան '!H163)</f>
        <v>0</v>
      </c>
      <c r="I163" s="24">
        <f>SUM('Արագածոտն '!I163+Արարատ!I163+Արմավիր!I163+Գեղարքունիք!I163+'Լոռի '!I163+'Շիրակ '!I163+Կոտայք!I163+Տավուշ!I163+Սյունիք!I163+'Երևան '!I163)</f>
        <v>0</v>
      </c>
      <c r="J163" s="24">
        <f>SUM('Արագածոտն '!J163+Արարատ!J163+Արմավիր!J163+Գեղարքունիք!J163+'Լոռի '!J163+'Շիրակ '!J163+Կոտայք!J163+Տավուշ!J163+Սյունիք!J163+'Երևան '!J163)</f>
        <v>0</v>
      </c>
      <c r="K163" s="24">
        <f>SUM('Արագածոտն '!K163+Արարատ!K163+Արմավիր!K163+Գեղարքունիք!K163+'Լոռի '!K163+'Շիրակ '!K163+Կոտայք!K163+Տավուշ!K163+Սյունիք!K163+'Երևան '!K163)</f>
        <v>0</v>
      </c>
      <c r="L163" s="24">
        <f>SUM('Արագածոտն '!L163+Արարատ!L163+Արմավիր!L163+Գեղարքունիք!L163+'Լոռի '!L163+'Շիրակ '!L163+Կոտայք!L163+Տավուշ!L163+Սյունիք!L163+'Երևան '!L163)</f>
        <v>0</v>
      </c>
      <c r="M163" s="24">
        <f>SUM('Արագածոտն '!M163+Արարատ!M163+Արմավիր!M163+Գեղարքունիք!M163+'Լոռի '!M163+'Շիրակ '!M163+Կոտայք!M163+Տավուշ!M163+Սյունիք!M163+'Երևան '!M163)</f>
        <v>0</v>
      </c>
      <c r="N163" s="24">
        <f>SUM('Արագածոտն '!N163+Արարատ!N163+Արմավիր!N163+Գեղարքունիք!N163+'Լոռի '!N163+'Շիրակ '!N163+Կոտայք!N163+Տավուշ!N163+Սյունիք!N163+'Երևան '!N163)</f>
        <v>0</v>
      </c>
      <c r="O163" s="24">
        <f>SUM('Արագածոտն '!O163+Արարատ!O163+Արմավիր!O163+Գեղարքունիք!O163+'Լոռի '!O163+'Շիրակ '!O163+Կոտայք!O163+Տավուշ!O163+Սյունիք!O163+'Երևան '!O163)</f>
        <v>0</v>
      </c>
      <c r="P163" s="24">
        <f>SUM('Արագածոտն '!P163+Արարատ!P163+Արմավիր!P163+Գեղարքունիք!P163+'Լոռի '!P163+'Շիրակ '!P163+Կոտայք!P163+Տավուշ!P163+Սյունիք!P163+'Երևան '!P163)</f>
        <v>0</v>
      </c>
      <c r="Q163" s="24">
        <f>SUM('Արագածոտն '!Q163+Արարատ!Q163+Արմավիր!Q163+Գեղարքունիք!Q163+'Լոռի '!Q163+'Շիրակ '!Q163+Կոտայք!Q163+Տավուշ!Q163+Սյունիք!Q163+'Երևան '!Q163)</f>
        <v>0</v>
      </c>
      <c r="R163" s="24">
        <f>SUM('Արագածոտն '!R163+Արարատ!R163+Արմավիր!R163+Գեղարքունիք!R163+'Լոռի '!R163+'Շիրակ '!R163+Կոտայք!R163+Տավուշ!R163+Սյունիք!R163+'Երևան '!R163)</f>
        <v>0</v>
      </c>
      <c r="S163" s="24">
        <f>SUM('Արագածոտն '!S163+Արարատ!S163+Արմավիր!S163+Գեղարքունիք!S163+'Լոռի '!S163+'Շիրակ '!S163+Կոտայք!S163+Տավուշ!S163+Սյունիք!S163+'Երևան '!S163)</f>
        <v>0</v>
      </c>
      <c r="T163" s="24">
        <f>SUM('Արագածոտն '!T163+Արարատ!T163+Արմավիր!T163+Գեղարքունիք!T163+'Լոռի '!T163+'Շիրակ '!T163+Կոտայք!T163+Տավուշ!T163+Սյունիք!T163+'Երևան '!T163)</f>
        <v>0</v>
      </c>
      <c r="U163" s="24">
        <f>SUM('Արագածոտն '!U163+Արարատ!U163+Արմավիր!U163+Գեղարքունիք!U163+'Լոռի '!U163+'Շիրակ '!U163+Կոտայք!U163+Տավուշ!U163+Սյունիք!U163+'Երևան '!U163)</f>
        <v>0</v>
      </c>
      <c r="V163" s="24">
        <f>SUM('Արագածոտն '!V163+Արարատ!V163+Արմավիր!V163+Գեղարքունիք!V163+'Լոռի '!V163+'Շիրակ '!V163+Կոտայք!V163+Տավուշ!V163+Սյունիք!V163+'Երևան '!V163)</f>
        <v>0</v>
      </c>
      <c r="W163" s="24">
        <f>SUM('Արագածոտն '!W163+Արարատ!W163+Արմավիր!W163+Գեղարքունիք!W163+'Լոռի '!W163+'Շիրակ '!W163+Կոտայք!W163+Տավուշ!W163+Սյունիք!W163+'Երևան '!W163)</f>
        <v>0</v>
      </c>
      <c r="X163" s="24">
        <f>SUM('Արագածոտն '!X163+Արարատ!X163+Արմավիր!X163+Գեղարքունիք!X163+'Լոռի '!X163+'Շիրակ '!X163+Կոտայք!X163+Տավուշ!X163+Սյունիք!X163+'Երևան '!X163)</f>
        <v>0</v>
      </c>
      <c r="Y163" s="24">
        <f>SUM('Արագածոտն '!Y163+Արարատ!Y163+Արմավիր!Y163+Գեղարքունիք!Y163+'Լոռի '!Y163+'Շիրակ '!Y163+Կոտայք!Y163+Տավուշ!Y163+Սյունիք!Y163+'Երևան '!Y163)</f>
        <v>0</v>
      </c>
      <c r="Z163" s="24">
        <f>SUM('Արագածոտն '!Z163+Արարատ!Z163+Արմավիր!Z163+Գեղարքունիք!Z163+'Լոռի '!Z163+'Շիրակ '!Z163+Կոտայք!Z163+Տավուշ!Z163+Սյունիք!Z163+'Երևան '!Z163)</f>
        <v>0</v>
      </c>
      <c r="AA163" s="24">
        <f>SUM('Արագածոտն '!AA163+Արարատ!AA163+Արմավիր!AA163+Գեղարքունիք!AA163+'Լոռի '!AA163+'Շիրակ '!AA163+Կոտայք!AA163+Տավուշ!AA163+Սյունիք!AA163+'Երևան '!AA163)</f>
        <v>0</v>
      </c>
      <c r="AB163" s="24">
        <f>SUM('Արագածոտն '!AB163+Արարատ!AB163+Արմավիր!AB163+Գեղարքունիք!AB163+'Լոռի '!AB163+'Շիրակ '!AB163+Կոտայք!AB163+Տավուշ!AB163+Սյունիք!AB163+'Երևան '!AB163)</f>
        <v>0</v>
      </c>
      <c r="AC163" s="24">
        <f>SUM('Արագածոտն '!AC163+Արարատ!AC163+Արմավիր!AC163+Գեղարքունիք!AC163+'Լոռի '!AC163+'Շիրակ '!AC163+Կոտայք!AC163+Տավուշ!AC163+Սյունիք!AC163+'Երևան '!AC163)</f>
        <v>0</v>
      </c>
      <c r="AD163" s="7">
        <f t="shared" si="65"/>
        <v>0</v>
      </c>
      <c r="AE163" s="7">
        <f t="shared" si="66"/>
        <v>0</v>
      </c>
      <c r="AF163" s="7">
        <f t="shared" si="67"/>
        <v>0</v>
      </c>
      <c r="AG163" s="7">
        <f t="shared" si="68"/>
        <v>0</v>
      </c>
      <c r="AH163" s="7">
        <f t="shared" si="69"/>
        <v>0</v>
      </c>
      <c r="AI163" s="7">
        <f t="shared" si="70"/>
        <v>0</v>
      </c>
    </row>
    <row r="164" spans="1:35" ht="54.75" x14ac:dyDescent="0.3">
      <c r="A164" s="13">
        <v>11.11</v>
      </c>
      <c r="B164" s="14" t="s">
        <v>188</v>
      </c>
      <c r="C164" s="15">
        <v>277</v>
      </c>
      <c r="D164" s="24">
        <f>SUM('Արագածոտն '!D164+Արարատ!D164+Արմավիր!D164+Գեղարքունիք!D164+'Լոռի '!D164+'Շիրակ '!D164+Կոտայք!D164+Տավուշ!D164+Սյունիք!D164+'Երևան '!D164)</f>
        <v>0</v>
      </c>
      <c r="E164" s="24">
        <f>SUM('Արագածոտն '!E164+Արարատ!E164+Արմավիր!E164+Գեղարքունիք!E164+'Լոռի '!E164+'Շիրակ '!E164+Կոտայք!E164+Տավուշ!E164+Սյունիք!E164+'Երևան '!E164)</f>
        <v>0</v>
      </c>
      <c r="F164" s="24">
        <f>SUM('Արագածոտն '!F164+Արարատ!F164+Արմավիր!F164+Գեղարքունիք!F164+'Լոռի '!F164+'Շիրակ '!F164+Կոտայք!F164+Տավուշ!F164+Սյունիք!F164+'Երևան '!F164)</f>
        <v>0</v>
      </c>
      <c r="G164" s="24">
        <f>SUM('Արագածոտն '!G164+Արարատ!G164+Արմավիր!G164+Գեղարքունիք!G164+'Լոռի '!G164+'Շիրակ '!G164+Կոտայք!G164+Տավուշ!G164+Սյունիք!G164+'Երևան '!G164)</f>
        <v>0</v>
      </c>
      <c r="H164" s="24">
        <f>SUM('Արագածոտն '!H164+Արարատ!H164+Արմավիր!H164+Գեղարքունիք!H164+'Լոռի '!H164+'Շիրակ '!H164+Կոտայք!H164+Տավուշ!H164+Սյունիք!H164+'Երևան '!H164)</f>
        <v>0</v>
      </c>
      <c r="I164" s="24">
        <f>SUM('Արագածոտն '!I164+Արարատ!I164+Արմավիր!I164+Գեղարքունիք!I164+'Լոռի '!I164+'Շիրակ '!I164+Կոտայք!I164+Տավուշ!I164+Սյունիք!I164+'Երևան '!I164)</f>
        <v>0</v>
      </c>
      <c r="J164" s="24">
        <f>SUM('Արագածոտն '!J164+Արարատ!J164+Արմավիր!J164+Գեղարքունիք!J164+'Լոռի '!J164+'Շիրակ '!J164+Կոտայք!J164+Տավուշ!J164+Սյունիք!J164+'Երևան '!J164)</f>
        <v>0</v>
      </c>
      <c r="K164" s="24">
        <f>SUM('Արագածոտն '!K164+Արարատ!K164+Արմավիր!K164+Գեղարքունիք!K164+'Լոռի '!K164+'Շիրակ '!K164+Կոտայք!K164+Տավուշ!K164+Սյունիք!K164+'Երևան '!K164)</f>
        <v>0</v>
      </c>
      <c r="L164" s="24">
        <f>SUM('Արագածոտն '!L164+Արարատ!L164+Արմավիր!L164+Գեղարքունիք!L164+'Լոռի '!L164+'Շիրակ '!L164+Կոտայք!L164+Տավուշ!L164+Սյունիք!L164+'Երևան '!L164)</f>
        <v>0</v>
      </c>
      <c r="M164" s="24">
        <f>SUM('Արագածոտն '!M164+Արարատ!M164+Արմավիր!M164+Գեղարքունիք!M164+'Լոռի '!M164+'Շիրակ '!M164+Կոտայք!M164+Տավուշ!M164+Սյունիք!M164+'Երևան '!M164)</f>
        <v>0</v>
      </c>
      <c r="N164" s="24">
        <f>SUM('Արագածոտն '!N164+Արարատ!N164+Արմավիր!N164+Գեղարքունիք!N164+'Լոռի '!N164+'Շիրակ '!N164+Կոտայք!N164+Տավուշ!N164+Սյունիք!N164+'Երևան '!N164)</f>
        <v>0</v>
      </c>
      <c r="O164" s="24">
        <f>SUM('Արագածոտն '!O164+Արարատ!O164+Արմավիր!O164+Գեղարքունիք!O164+'Լոռի '!O164+'Շիրակ '!O164+Կոտայք!O164+Տավուշ!O164+Սյունիք!O164+'Երևան '!O164)</f>
        <v>0</v>
      </c>
      <c r="P164" s="24">
        <f>SUM('Արագածոտն '!P164+Արարատ!P164+Արմավիր!P164+Գեղարքունիք!P164+'Լոռի '!P164+'Շիրակ '!P164+Կոտայք!P164+Տավուշ!P164+Սյունիք!P164+'Երևան '!P164)</f>
        <v>0</v>
      </c>
      <c r="Q164" s="24">
        <f>SUM('Արագածոտն '!Q164+Արարատ!Q164+Արմավիր!Q164+Գեղարքունիք!Q164+'Լոռի '!Q164+'Շիրակ '!Q164+Կոտայք!Q164+Տավուշ!Q164+Սյունիք!Q164+'Երևան '!Q164)</f>
        <v>0</v>
      </c>
      <c r="R164" s="24">
        <f>SUM('Արագածոտն '!R164+Արարատ!R164+Արմավիր!R164+Գեղարքունիք!R164+'Լոռի '!R164+'Շիրակ '!R164+Կոտայք!R164+Տավուշ!R164+Սյունիք!R164+'Երևան '!R164)</f>
        <v>0</v>
      </c>
      <c r="S164" s="24">
        <f>SUM('Արագածոտն '!S164+Արարատ!S164+Արմավիր!S164+Գեղարքունիք!S164+'Լոռի '!S164+'Շիրակ '!S164+Կոտայք!S164+Տավուշ!S164+Սյունիք!S164+'Երևան '!S164)</f>
        <v>0</v>
      </c>
      <c r="T164" s="24">
        <f>SUM('Արագածոտն '!T164+Արարատ!T164+Արմավիր!T164+Գեղարքունիք!T164+'Լոռի '!T164+'Շիրակ '!T164+Կոտայք!T164+Տավուշ!T164+Սյունիք!T164+'Երևան '!T164)</f>
        <v>0</v>
      </c>
      <c r="U164" s="24">
        <f>SUM('Արագածոտն '!U164+Արարատ!U164+Արմավիր!U164+Գեղարքունիք!U164+'Լոռի '!U164+'Շիրակ '!U164+Կոտայք!U164+Տավուշ!U164+Սյունիք!U164+'Երևան '!U164)</f>
        <v>0</v>
      </c>
      <c r="V164" s="24">
        <f>SUM('Արագածոտն '!V164+Արարատ!V164+Արմավիր!V164+Գեղարքունիք!V164+'Լոռի '!V164+'Շիրակ '!V164+Կոտայք!V164+Տավուշ!V164+Սյունիք!V164+'Երևան '!V164)</f>
        <v>0</v>
      </c>
      <c r="W164" s="24">
        <f>SUM('Արագածոտն '!W164+Արարատ!W164+Արմավիր!W164+Գեղարքունիք!W164+'Լոռի '!W164+'Շիրակ '!W164+Կոտայք!W164+Տավուշ!W164+Սյունիք!W164+'Երևան '!W164)</f>
        <v>0</v>
      </c>
      <c r="X164" s="24">
        <f>SUM('Արագածոտն '!X164+Արարատ!X164+Արմավիր!X164+Գեղարքունիք!X164+'Լոռի '!X164+'Շիրակ '!X164+Կոտայք!X164+Տավուշ!X164+Սյունիք!X164+'Երևան '!X164)</f>
        <v>0</v>
      </c>
      <c r="Y164" s="24">
        <f>SUM('Արագածոտն '!Y164+Արարատ!Y164+Արմավիր!Y164+Գեղարքունիք!Y164+'Լոռի '!Y164+'Շիրակ '!Y164+Կոտայք!Y164+Տավուշ!Y164+Սյունիք!Y164+'Երևան '!Y164)</f>
        <v>0</v>
      </c>
      <c r="Z164" s="24">
        <f>SUM('Արագածոտն '!Z164+Արարատ!Z164+Արմավիր!Z164+Գեղարքունիք!Z164+'Լոռի '!Z164+'Շիրակ '!Z164+Կոտայք!Z164+Տավուշ!Z164+Սյունիք!Z164+'Երևան '!Z164)</f>
        <v>0</v>
      </c>
      <c r="AA164" s="24">
        <f>SUM('Արագածոտն '!AA164+Արարատ!AA164+Արմավիր!AA164+Գեղարքունիք!AA164+'Լոռի '!AA164+'Շիրակ '!AA164+Կոտայք!AA164+Տավուշ!AA164+Սյունիք!AA164+'Երևան '!AA164)</f>
        <v>0</v>
      </c>
      <c r="AB164" s="24">
        <f>SUM('Արագածոտն '!AB164+Արարատ!AB164+Արմավիր!AB164+Գեղարքունիք!AB164+'Լոռի '!AB164+'Շիրակ '!AB164+Կոտայք!AB164+Տավուշ!AB164+Սյունիք!AB164+'Երևան '!AB164)</f>
        <v>0</v>
      </c>
      <c r="AC164" s="24">
        <f>SUM('Արագածոտն '!AC164+Արարատ!AC164+Արմավիր!AC164+Գեղարքունիք!AC164+'Լոռի '!AC164+'Շիրակ '!AC164+Կոտայք!AC164+Տավուշ!AC164+Սյունիք!AC164+'Երևան '!AC164)</f>
        <v>0</v>
      </c>
      <c r="AD164" s="7">
        <f t="shared" si="65"/>
        <v>0</v>
      </c>
      <c r="AE164" s="7">
        <f t="shared" si="66"/>
        <v>0</v>
      </c>
      <c r="AF164" s="7">
        <f t="shared" si="67"/>
        <v>0</v>
      </c>
      <c r="AG164" s="7">
        <f t="shared" si="68"/>
        <v>0</v>
      </c>
      <c r="AH164" s="7">
        <f t="shared" si="69"/>
        <v>0</v>
      </c>
      <c r="AI164" s="7">
        <f t="shared" si="70"/>
        <v>0</v>
      </c>
    </row>
    <row r="165" spans="1:35" ht="108.75" x14ac:dyDescent="0.3">
      <c r="A165" s="13">
        <v>11.12</v>
      </c>
      <c r="B165" s="14" t="s">
        <v>189</v>
      </c>
      <c r="C165" s="15">
        <v>278</v>
      </c>
      <c r="D165" s="24">
        <f>SUM('Արագածոտն '!D165+Արարատ!D165+Արմավիր!D165+Գեղարքունիք!D165+'Լոռի '!D165+'Շիրակ '!D165+Կոտայք!D165+Տավուշ!D165+Սյունիք!D165+'Երևան '!D165)</f>
        <v>0</v>
      </c>
      <c r="E165" s="24">
        <f>SUM('Արագածոտն '!E165+Արարատ!E165+Արմավիր!E165+Գեղարքունիք!E165+'Լոռի '!E165+'Շիրակ '!E165+Կոտայք!E165+Տավուշ!E165+Սյունիք!E165+'Երևան '!E165)</f>
        <v>0</v>
      </c>
      <c r="F165" s="24">
        <f>SUM('Արագածոտն '!F165+Արարատ!F165+Արմավիր!F165+Գեղարքունիք!F165+'Լոռի '!F165+'Շիրակ '!F165+Կոտայք!F165+Տավուշ!F165+Սյունիք!F165+'Երևան '!F165)</f>
        <v>0</v>
      </c>
      <c r="G165" s="24">
        <f>SUM('Արագածոտն '!G165+Արարատ!G165+Արմավիր!G165+Գեղարքունիք!G165+'Լոռի '!G165+'Շիրակ '!G165+Կոտայք!G165+Տավուշ!G165+Սյունիք!G165+'Երևան '!G165)</f>
        <v>0</v>
      </c>
      <c r="H165" s="24">
        <f>SUM('Արագածոտն '!H165+Արարատ!H165+Արմավիր!H165+Գեղարքունիք!H165+'Լոռի '!H165+'Շիրակ '!H165+Կոտայք!H165+Տավուշ!H165+Սյունիք!H165+'Երևան '!H165)</f>
        <v>0</v>
      </c>
      <c r="I165" s="24">
        <f>SUM('Արագածոտն '!I165+Արարատ!I165+Արմավիր!I165+Գեղարքունիք!I165+'Լոռի '!I165+'Շիրակ '!I165+Կոտայք!I165+Տավուշ!I165+Սյունիք!I165+'Երևան '!I165)</f>
        <v>0</v>
      </c>
      <c r="J165" s="24">
        <f>SUM('Արագածոտն '!J165+Արարատ!J165+Արմավիր!J165+Գեղարքունիք!J165+'Լոռի '!J165+'Շիրակ '!J165+Կոտայք!J165+Տավուշ!J165+Սյունիք!J165+'Երևան '!J165)</f>
        <v>0</v>
      </c>
      <c r="K165" s="24">
        <f>SUM('Արագածոտն '!K165+Արարատ!K165+Արմավիր!K165+Գեղարքունիք!K165+'Լոռի '!K165+'Շիրակ '!K165+Կոտայք!K165+Տավուշ!K165+Սյունիք!K165+'Երևան '!K165)</f>
        <v>0</v>
      </c>
      <c r="L165" s="24">
        <f>SUM('Արագածոտն '!L165+Արարատ!L165+Արմավիր!L165+Գեղարքունիք!L165+'Լոռի '!L165+'Շիրակ '!L165+Կոտայք!L165+Տավուշ!L165+Սյունիք!L165+'Երևան '!L165)</f>
        <v>0</v>
      </c>
      <c r="M165" s="24">
        <f>SUM('Արագածոտն '!M165+Արարատ!M165+Արմավիր!M165+Գեղարքունիք!M165+'Լոռի '!M165+'Շիրակ '!M165+Կոտայք!M165+Տավուշ!M165+Սյունիք!M165+'Երևան '!M165)</f>
        <v>0</v>
      </c>
      <c r="N165" s="24">
        <f>SUM('Արագածոտն '!N165+Արարատ!N165+Արմավիր!N165+Գեղարքունիք!N165+'Լոռի '!N165+'Շիրակ '!N165+Կոտայք!N165+Տավուշ!N165+Սյունիք!N165+'Երևան '!N165)</f>
        <v>0</v>
      </c>
      <c r="O165" s="24">
        <f>SUM('Արագածոտն '!O165+Արարատ!O165+Արմավիր!O165+Գեղարքունիք!O165+'Լոռի '!O165+'Շիրակ '!O165+Կոտայք!O165+Տավուշ!O165+Սյունիք!O165+'Երևան '!O165)</f>
        <v>0</v>
      </c>
      <c r="P165" s="24">
        <f>SUM('Արագածոտն '!P165+Արարատ!P165+Արմավիր!P165+Գեղարքունիք!P165+'Լոռի '!P165+'Շիրակ '!P165+Կոտայք!P165+Տավուշ!P165+Սյունիք!P165+'Երևան '!P165)</f>
        <v>0</v>
      </c>
      <c r="Q165" s="24">
        <f>SUM('Արագածոտն '!Q165+Արարատ!Q165+Արմավիր!Q165+Գեղարքունիք!Q165+'Լոռի '!Q165+'Շիրակ '!Q165+Կոտայք!Q165+Տավուշ!Q165+Սյունիք!Q165+'Երևան '!Q165)</f>
        <v>0</v>
      </c>
      <c r="R165" s="24">
        <f>SUM('Արագածոտն '!R165+Արարատ!R165+Արմավիր!R165+Գեղարքունիք!R165+'Լոռի '!R165+'Շիրակ '!R165+Կոտայք!R165+Տավուշ!R165+Սյունիք!R165+'Երևան '!R165)</f>
        <v>0</v>
      </c>
      <c r="S165" s="24">
        <f>SUM('Արագածոտն '!S165+Արարատ!S165+Արմավիր!S165+Գեղարքունիք!S165+'Լոռի '!S165+'Շիրակ '!S165+Կոտայք!S165+Տավուշ!S165+Սյունիք!S165+'Երևան '!S165)</f>
        <v>0</v>
      </c>
      <c r="T165" s="24">
        <f>SUM('Արագածոտն '!T165+Արարատ!T165+Արմավիր!T165+Գեղարքունիք!T165+'Լոռի '!T165+'Շիրակ '!T165+Կոտայք!T165+Տավուշ!T165+Սյունիք!T165+'Երևան '!T165)</f>
        <v>0</v>
      </c>
      <c r="U165" s="24">
        <f>SUM('Արագածոտն '!U165+Արարատ!U165+Արմավիր!U165+Գեղարքունիք!U165+'Լոռի '!U165+'Շիրակ '!U165+Կոտայք!U165+Տավուշ!U165+Սյունիք!U165+'Երևան '!U165)</f>
        <v>0</v>
      </c>
      <c r="V165" s="24">
        <f>SUM('Արագածոտն '!V165+Արարատ!V165+Արմավիր!V165+Գեղարքունիք!V165+'Լոռի '!V165+'Շիրակ '!V165+Կոտայք!V165+Տավուշ!V165+Սյունիք!V165+'Երևան '!V165)</f>
        <v>0</v>
      </c>
      <c r="W165" s="24">
        <f>SUM('Արագածոտն '!W165+Արարատ!W165+Արմավիր!W165+Գեղարքունիք!W165+'Լոռի '!W165+'Շիրակ '!W165+Կոտայք!W165+Տավուշ!W165+Սյունիք!W165+'Երևան '!W165)</f>
        <v>0</v>
      </c>
      <c r="X165" s="24">
        <f>SUM('Արագածոտն '!X165+Արարատ!X165+Արմավիր!X165+Գեղարքունիք!X165+'Լոռի '!X165+'Շիրակ '!X165+Կոտայք!X165+Տավուշ!X165+Սյունիք!X165+'Երևան '!X165)</f>
        <v>0</v>
      </c>
      <c r="Y165" s="24">
        <f>SUM('Արագածոտն '!Y165+Արարատ!Y165+Արմավիր!Y165+Գեղարքունիք!Y165+'Լոռի '!Y165+'Շիրակ '!Y165+Կոտայք!Y165+Տավուշ!Y165+Սյունիք!Y165+'Երևան '!Y165)</f>
        <v>0</v>
      </c>
      <c r="Z165" s="24">
        <f>SUM('Արագածոտն '!Z165+Արարատ!Z165+Արմավիր!Z165+Գեղարքունիք!Z165+'Լոռի '!Z165+'Շիրակ '!Z165+Կոտայք!Z165+Տավուշ!Z165+Սյունիք!Z165+'Երևան '!Z165)</f>
        <v>0</v>
      </c>
      <c r="AA165" s="24">
        <f>SUM('Արագածոտն '!AA165+Արարատ!AA165+Արմավիր!AA165+Գեղարքունիք!AA165+'Լոռի '!AA165+'Շիրակ '!AA165+Կոտայք!AA165+Տավուշ!AA165+Սյունիք!AA165+'Երևան '!AA165)</f>
        <v>0</v>
      </c>
      <c r="AB165" s="24">
        <f>SUM('Արագածոտն '!AB165+Արարատ!AB165+Արմավիր!AB165+Գեղարքունիք!AB165+'Լոռի '!AB165+'Շիրակ '!AB165+Կոտայք!AB165+Տավուշ!AB165+Սյունիք!AB165+'Երևան '!AB165)</f>
        <v>0</v>
      </c>
      <c r="AC165" s="24">
        <f>SUM('Արագածոտն '!AC165+Արարատ!AC165+Արմավիր!AC165+Գեղարքունիք!AC165+'Լոռի '!AC165+'Շիրակ '!AC165+Կոտայք!AC165+Տավուշ!AC165+Սյունիք!AC165+'Երևան '!AC165)</f>
        <v>0</v>
      </c>
      <c r="AD165" s="7">
        <f t="shared" si="65"/>
        <v>0</v>
      </c>
      <c r="AE165" s="7">
        <f t="shared" si="66"/>
        <v>0</v>
      </c>
      <c r="AF165" s="7">
        <f t="shared" si="67"/>
        <v>0</v>
      </c>
      <c r="AG165" s="7">
        <f t="shared" si="68"/>
        <v>0</v>
      </c>
      <c r="AH165" s="7">
        <f t="shared" si="69"/>
        <v>0</v>
      </c>
      <c r="AI165" s="7">
        <f t="shared" si="70"/>
        <v>0</v>
      </c>
    </row>
    <row r="166" spans="1:35" ht="60" customHeight="1" x14ac:dyDescent="0.3">
      <c r="A166" s="13">
        <v>11.13</v>
      </c>
      <c r="B166" s="14" t="s">
        <v>190</v>
      </c>
      <c r="C166" s="15">
        <v>279</v>
      </c>
      <c r="D166" s="24">
        <f>SUM('Արագածոտն '!D166+Արարատ!D166+Արմավիր!D166+Գեղարքունիք!D166+'Լոռի '!D166+'Շիրակ '!D166+Կոտայք!D166+Տավուշ!D166+Սյունիք!D166+'Երևան '!D166)</f>
        <v>0</v>
      </c>
      <c r="E166" s="24">
        <f>SUM('Արագածոտն '!E166+Արարատ!E166+Արմավիր!E166+Գեղարքունիք!E166+'Լոռի '!E166+'Շիրակ '!E166+Կոտայք!E166+Տավուշ!E166+Սյունիք!E166+'Երևան '!E166)</f>
        <v>0</v>
      </c>
      <c r="F166" s="24">
        <f>SUM('Արագածոտն '!F166+Արարատ!F166+Արմավիր!F166+Գեղարքունիք!F166+'Լոռի '!F166+'Շիրակ '!F166+Կոտայք!F166+Տավուշ!F166+Սյունիք!F166+'Երևան '!F166)</f>
        <v>0</v>
      </c>
      <c r="G166" s="24">
        <f>SUM('Արագածոտն '!G166+Արարատ!G166+Արմավիր!G166+Գեղարքունիք!G166+'Լոռի '!G166+'Շիրակ '!G166+Կոտայք!G166+Տավուշ!G166+Սյունիք!G166+'Երևան '!G166)</f>
        <v>0</v>
      </c>
      <c r="H166" s="24">
        <f>SUM('Արագածոտն '!H166+Արարատ!H166+Արմավիր!H166+Գեղարքունիք!H166+'Լոռի '!H166+'Շիրակ '!H166+Կոտայք!H166+Տավուշ!H166+Սյունիք!H166+'Երևան '!H166)</f>
        <v>0</v>
      </c>
      <c r="I166" s="24">
        <f>SUM('Արագածոտն '!I166+Արարատ!I166+Արմավիր!I166+Գեղարքունիք!I166+'Լոռի '!I166+'Շիրակ '!I166+Կոտայք!I166+Տավուշ!I166+Սյունիք!I166+'Երևան '!I166)</f>
        <v>0</v>
      </c>
      <c r="J166" s="24">
        <f>SUM('Արագածոտն '!J166+Արարատ!J166+Արմավիր!J166+Գեղարքունիք!J166+'Լոռի '!J166+'Շիրակ '!J166+Կոտայք!J166+Տավուշ!J166+Սյունիք!J166+'Երևան '!J166)</f>
        <v>0</v>
      </c>
      <c r="K166" s="24">
        <f>SUM('Արագածոտն '!K166+Արարատ!K166+Արմավիր!K166+Գեղարքունիք!K166+'Լոռի '!K166+'Շիրակ '!K166+Կոտայք!K166+Տավուշ!K166+Սյունիք!K166+'Երևան '!K166)</f>
        <v>0</v>
      </c>
      <c r="L166" s="24">
        <f>SUM('Արագածոտն '!L166+Արարատ!L166+Արմավիր!L166+Գեղարքունիք!L166+'Լոռի '!L166+'Շիրակ '!L166+Կոտայք!L166+Տավուշ!L166+Սյունիք!L166+'Երևան '!L166)</f>
        <v>0</v>
      </c>
      <c r="M166" s="24">
        <f>SUM('Արագածոտն '!M166+Արարատ!M166+Արմավիր!M166+Գեղարքունիք!M166+'Լոռի '!M166+'Շիրակ '!M166+Կոտայք!M166+Տավուշ!M166+Սյունիք!M166+'Երևան '!M166)</f>
        <v>0</v>
      </c>
      <c r="N166" s="24">
        <f>SUM('Արագածոտն '!N166+Արարատ!N166+Արմավիր!N166+Գեղարքունիք!N166+'Լոռի '!N166+'Շիրակ '!N166+Կոտայք!N166+Տավուշ!N166+Սյունիք!N166+'Երևան '!N166)</f>
        <v>0</v>
      </c>
      <c r="O166" s="24">
        <f>SUM('Արագածոտն '!O166+Արարատ!O166+Արմավիր!O166+Գեղարքունիք!O166+'Լոռի '!O166+'Շիրակ '!O166+Կոտայք!O166+Տավուշ!O166+Սյունիք!O166+'Երևան '!O166)</f>
        <v>0</v>
      </c>
      <c r="P166" s="24">
        <f>SUM('Արագածոտն '!P166+Արարատ!P166+Արմավիր!P166+Գեղարքունիք!P166+'Լոռի '!P166+'Շիրակ '!P166+Կոտայք!P166+Տավուշ!P166+Սյունիք!P166+'Երևան '!P166)</f>
        <v>0</v>
      </c>
      <c r="Q166" s="24">
        <f>SUM('Արագածոտն '!Q166+Արարատ!Q166+Արմավիր!Q166+Գեղարքունիք!Q166+'Լոռի '!Q166+'Շիրակ '!Q166+Կոտայք!Q166+Տավուշ!Q166+Սյունիք!Q166+'Երևան '!Q166)</f>
        <v>0</v>
      </c>
      <c r="R166" s="24">
        <f>SUM('Արագածոտն '!R166+Արարատ!R166+Արմավիր!R166+Գեղարքունիք!R166+'Լոռի '!R166+'Շիրակ '!R166+Կոտայք!R166+Տավուշ!R166+Սյունիք!R166+'Երևան '!R166)</f>
        <v>0</v>
      </c>
      <c r="S166" s="24">
        <f>SUM('Արագածոտն '!S166+Արարատ!S166+Արմավիր!S166+Գեղարքունիք!S166+'Լոռի '!S166+'Շիրակ '!S166+Կոտայք!S166+Տավուշ!S166+Սյունիք!S166+'Երևան '!S166)</f>
        <v>0</v>
      </c>
      <c r="T166" s="24">
        <f>SUM('Արագածոտն '!T166+Արարատ!T166+Արմավիր!T166+Գեղարքունիք!T166+'Լոռի '!T166+'Շիրակ '!T166+Կոտայք!T166+Տավուշ!T166+Սյունիք!T166+'Երևան '!T166)</f>
        <v>0</v>
      </c>
      <c r="U166" s="24">
        <f>SUM('Արագածոտն '!U166+Արարատ!U166+Արմավիր!U166+Գեղարքունիք!U166+'Լոռի '!U166+'Շիրակ '!U166+Կոտայք!U166+Տավուշ!U166+Սյունիք!U166+'Երևան '!U166)</f>
        <v>0</v>
      </c>
      <c r="V166" s="24">
        <f>SUM('Արագածոտն '!V166+Արարատ!V166+Արմավիր!V166+Գեղարքունիք!V166+'Լոռի '!V166+'Շիրակ '!V166+Կոտայք!V166+Տավուշ!V166+Սյունիք!V166+'Երևան '!V166)</f>
        <v>0</v>
      </c>
      <c r="W166" s="24">
        <f>SUM('Արագածոտն '!W166+Արարատ!W166+Արմավիր!W166+Գեղարքունիք!W166+'Լոռի '!W166+'Շիրակ '!W166+Կոտայք!W166+Տավուշ!W166+Սյունիք!W166+'Երևան '!W166)</f>
        <v>0</v>
      </c>
      <c r="X166" s="24">
        <f>SUM('Արագածոտն '!X166+Արարատ!X166+Արմավիր!X166+Գեղարքունիք!X166+'Լոռի '!X166+'Շիրակ '!X166+Կոտայք!X166+Տավուշ!X166+Սյունիք!X166+'Երևան '!X166)</f>
        <v>0</v>
      </c>
      <c r="Y166" s="24">
        <f>SUM('Արագածոտն '!Y166+Արարատ!Y166+Արմավիր!Y166+Գեղարքունիք!Y166+'Լոռի '!Y166+'Շիրակ '!Y166+Կոտայք!Y166+Տավուշ!Y166+Սյունիք!Y166+'Երևան '!Y166)</f>
        <v>0</v>
      </c>
      <c r="Z166" s="24">
        <f>SUM('Արագածոտն '!Z166+Արարատ!Z166+Արմավիր!Z166+Գեղարքունիք!Z166+'Լոռի '!Z166+'Շիրակ '!Z166+Կոտայք!Z166+Տավուշ!Z166+Սյունիք!Z166+'Երևան '!Z166)</f>
        <v>0</v>
      </c>
      <c r="AA166" s="24">
        <f>SUM('Արագածոտն '!AA166+Արարատ!AA166+Արմավիր!AA166+Գեղարքունիք!AA166+'Լոռի '!AA166+'Շիրակ '!AA166+Կոտայք!AA166+Տավուշ!AA166+Սյունիք!AA166+'Երևան '!AA166)</f>
        <v>0</v>
      </c>
      <c r="AB166" s="24">
        <f>SUM('Արագածոտն '!AB166+Արարատ!AB166+Արմավիր!AB166+Գեղարքունիք!AB166+'Լոռի '!AB166+'Շիրակ '!AB166+Կոտայք!AB166+Տավուշ!AB166+Սյունիք!AB166+'Երևան '!AB166)</f>
        <v>0</v>
      </c>
      <c r="AC166" s="24">
        <f>SUM('Արագածոտն '!AC166+Արարատ!AC166+Արմավիր!AC166+Գեղարքունիք!AC166+'Լոռի '!AC166+'Շիրակ '!AC166+Կոտայք!AC166+Տավուշ!AC166+Սյունիք!AC166+'Երևան '!AC166)</f>
        <v>0</v>
      </c>
      <c r="AD166" s="7">
        <f t="shared" si="65"/>
        <v>0</v>
      </c>
      <c r="AE166" s="7">
        <f t="shared" si="66"/>
        <v>0</v>
      </c>
      <c r="AF166" s="7">
        <f t="shared" si="67"/>
        <v>0</v>
      </c>
      <c r="AG166" s="7">
        <f t="shared" si="68"/>
        <v>0</v>
      </c>
      <c r="AH166" s="7">
        <f t="shared" si="69"/>
        <v>0</v>
      </c>
      <c r="AI166" s="7">
        <f t="shared" si="70"/>
        <v>0</v>
      </c>
    </row>
    <row r="167" spans="1:35" ht="108.75" x14ac:dyDescent="0.3">
      <c r="A167" s="13">
        <v>11.14</v>
      </c>
      <c r="B167" s="14" t="s">
        <v>191</v>
      </c>
      <c r="C167" s="15">
        <v>280</v>
      </c>
      <c r="D167" s="24">
        <f>SUM('Արագածոտն '!D167+Արարատ!D167+Արմավիր!D167+Գեղարքունիք!D167+'Լոռի '!D167+'Շիրակ '!D167+Կոտայք!D167+Տավուշ!D167+Սյունիք!D167+'Երևան '!D167)</f>
        <v>0</v>
      </c>
      <c r="E167" s="24">
        <f>SUM('Արագածոտն '!E167+Արարատ!E167+Արմավիր!E167+Գեղարքունիք!E167+'Լոռի '!E167+'Շիրակ '!E167+Կոտայք!E167+Տավուշ!E167+Սյունիք!E167+'Երևան '!E167)</f>
        <v>0</v>
      </c>
      <c r="F167" s="24">
        <f>SUM('Արագածոտն '!F167+Արարատ!F167+Արմավիր!F167+Գեղարքունիք!F167+'Լոռի '!F167+'Շիրակ '!F167+Կոտայք!F167+Տավուշ!F167+Սյունիք!F167+'Երևան '!F167)</f>
        <v>0</v>
      </c>
      <c r="G167" s="24">
        <f>SUM('Արագածոտն '!G167+Արարատ!G167+Արմավիր!G167+Գեղարքունիք!G167+'Լոռի '!G167+'Շիրակ '!G167+Կոտայք!G167+Տավուշ!G167+Սյունիք!G167+'Երևան '!G167)</f>
        <v>0</v>
      </c>
      <c r="H167" s="24">
        <f>SUM('Արագածոտն '!H167+Արարատ!H167+Արմավիր!H167+Գեղարքունիք!H167+'Լոռի '!H167+'Շիրակ '!H167+Կոտայք!H167+Տավուշ!H167+Սյունիք!H167+'Երևան '!H167)</f>
        <v>0</v>
      </c>
      <c r="I167" s="24">
        <f>SUM('Արագածոտն '!I167+Արարատ!I167+Արմավիր!I167+Գեղարքունիք!I167+'Լոռի '!I167+'Շիրակ '!I167+Կոտայք!I167+Տավուշ!I167+Սյունիք!I167+'Երևան '!I167)</f>
        <v>0</v>
      </c>
      <c r="J167" s="24">
        <f>SUM('Արագածոտն '!J167+Արարատ!J167+Արմավիր!J167+Գեղարքունիք!J167+'Լոռի '!J167+'Շիրակ '!J167+Կոտայք!J167+Տավուշ!J167+Սյունիք!J167+'Երևան '!J167)</f>
        <v>0</v>
      </c>
      <c r="K167" s="24">
        <f>SUM('Արագածոտն '!K167+Արարատ!K167+Արմավիր!K167+Գեղարքունիք!K167+'Լոռի '!K167+'Շիրակ '!K167+Կոտայք!K167+Տավուշ!K167+Սյունիք!K167+'Երևան '!K167)</f>
        <v>0</v>
      </c>
      <c r="L167" s="24">
        <f>SUM('Արագածոտն '!L167+Արարատ!L167+Արմավիր!L167+Գեղարքունիք!L167+'Լոռի '!L167+'Շիրակ '!L167+Կոտայք!L167+Տավուշ!L167+Սյունիք!L167+'Երևան '!L167)</f>
        <v>0</v>
      </c>
      <c r="M167" s="24">
        <f>SUM('Արագածոտն '!M167+Արարատ!M167+Արմավիր!M167+Գեղարքունիք!M167+'Լոռի '!M167+'Շիրակ '!M167+Կոտայք!M167+Տավուշ!M167+Սյունիք!M167+'Երևան '!M167)</f>
        <v>0</v>
      </c>
      <c r="N167" s="24">
        <f>SUM('Արագածոտն '!N167+Արարատ!N167+Արմավիր!N167+Գեղարքունիք!N167+'Լոռի '!N167+'Շիրակ '!N167+Կոտայք!N167+Տավուշ!N167+Սյունիք!N167+'Երևան '!N167)</f>
        <v>0</v>
      </c>
      <c r="O167" s="24">
        <f>SUM('Արագածոտն '!O167+Արարատ!O167+Արմավիր!O167+Գեղարքունիք!O167+'Լոռի '!O167+'Շիրակ '!O167+Կոտայք!O167+Տավուշ!O167+Սյունիք!O167+'Երևան '!O167)</f>
        <v>0</v>
      </c>
      <c r="P167" s="24">
        <f>SUM('Արագածոտն '!P167+Արարատ!P167+Արմավիր!P167+Գեղարքունիք!P167+'Լոռի '!P167+'Շիրակ '!P167+Կոտայք!P167+Տավուշ!P167+Սյունիք!P167+'Երևան '!P167)</f>
        <v>0</v>
      </c>
      <c r="Q167" s="24">
        <f>SUM('Արագածոտն '!Q167+Արարատ!Q167+Արմավիր!Q167+Գեղարքունիք!Q167+'Լոռի '!Q167+'Շիրակ '!Q167+Կոտայք!Q167+Տավուշ!Q167+Սյունիք!Q167+'Երևան '!Q167)</f>
        <v>0</v>
      </c>
      <c r="R167" s="24">
        <f>SUM('Արագածոտն '!R167+Արարատ!R167+Արմավիր!R167+Գեղարքունիք!R167+'Լոռի '!R167+'Շիրակ '!R167+Կոտայք!R167+Տավուշ!R167+Սյունիք!R167+'Երևան '!R167)</f>
        <v>0</v>
      </c>
      <c r="S167" s="24">
        <f>SUM('Արագածոտն '!S167+Արարատ!S167+Արմավիր!S167+Գեղարքունիք!S167+'Լոռի '!S167+'Շիրակ '!S167+Կոտայք!S167+Տավուշ!S167+Սյունիք!S167+'Երևան '!S167)</f>
        <v>0</v>
      </c>
      <c r="T167" s="24">
        <f>SUM('Արագածոտն '!T167+Արարատ!T167+Արմավիր!T167+Գեղարքունիք!T167+'Լոռի '!T167+'Շիրակ '!T167+Կոտայք!T167+Տավուշ!T167+Սյունիք!T167+'Երևան '!T167)</f>
        <v>0</v>
      </c>
      <c r="U167" s="24">
        <f>SUM('Արագածոտն '!U167+Արարատ!U167+Արմավիր!U167+Գեղարքունիք!U167+'Լոռի '!U167+'Շիրակ '!U167+Կոտայք!U167+Տավուշ!U167+Սյունիք!U167+'Երևան '!U167)</f>
        <v>0</v>
      </c>
      <c r="V167" s="24">
        <f>SUM('Արագածոտն '!V167+Արարատ!V167+Արմավիր!V167+Գեղարքունիք!V167+'Լոռի '!V167+'Շիրակ '!V167+Կոտայք!V167+Տավուշ!V167+Սյունիք!V167+'Երևան '!V167)</f>
        <v>0</v>
      </c>
      <c r="W167" s="24">
        <f>SUM('Արագածոտն '!W167+Արարատ!W167+Արմավիր!W167+Գեղարքունիք!W167+'Լոռի '!W167+'Շիրակ '!W167+Կոտայք!W167+Տավուշ!W167+Սյունիք!W167+'Երևան '!W167)</f>
        <v>0</v>
      </c>
      <c r="X167" s="24">
        <f>SUM('Արագածոտն '!X167+Արարատ!X167+Արմավիր!X167+Գեղարքունիք!X167+'Լոռի '!X167+'Շիրակ '!X167+Կոտայք!X167+Տավուշ!X167+Սյունիք!X167+'Երևան '!X167)</f>
        <v>0</v>
      </c>
      <c r="Y167" s="24">
        <f>SUM('Արագածոտն '!Y167+Արարատ!Y167+Արմավիր!Y167+Գեղարքունիք!Y167+'Լոռի '!Y167+'Շիրակ '!Y167+Կոտայք!Y167+Տավուշ!Y167+Սյունիք!Y167+'Երևան '!Y167)</f>
        <v>0</v>
      </c>
      <c r="Z167" s="24">
        <f>SUM('Արագածոտն '!Z167+Արարատ!Z167+Արմավիր!Z167+Գեղարքունիք!Z167+'Լոռի '!Z167+'Շիրակ '!Z167+Կոտայք!Z167+Տավուշ!Z167+Սյունիք!Z167+'Երևան '!Z167)</f>
        <v>0</v>
      </c>
      <c r="AA167" s="24">
        <f>SUM('Արագածոտն '!AA167+Արարատ!AA167+Արմավիր!AA167+Գեղարքունիք!AA167+'Լոռի '!AA167+'Շիրակ '!AA167+Կոտայք!AA167+Տավուշ!AA167+Սյունիք!AA167+'Երևան '!AA167)</f>
        <v>0</v>
      </c>
      <c r="AB167" s="24">
        <f>SUM('Արագածոտն '!AB167+Արարատ!AB167+Արմավիր!AB167+Գեղարքունիք!AB167+'Լոռի '!AB167+'Շիրակ '!AB167+Կոտայք!AB167+Տավուշ!AB167+Սյունիք!AB167+'Երևան '!AB167)</f>
        <v>0</v>
      </c>
      <c r="AC167" s="24">
        <f>SUM('Արագածոտն '!AC167+Արարատ!AC167+Արմավիր!AC167+Գեղարքունիք!AC167+'Լոռի '!AC167+'Շիրակ '!AC167+Կոտայք!AC167+Տավուշ!AC167+Սյունիք!AC167+'Երևան '!AC167)</f>
        <v>0</v>
      </c>
      <c r="AD167" s="7">
        <f t="shared" si="65"/>
        <v>0</v>
      </c>
      <c r="AE167" s="7">
        <f t="shared" si="66"/>
        <v>0</v>
      </c>
      <c r="AF167" s="7">
        <f t="shared" si="67"/>
        <v>0</v>
      </c>
      <c r="AG167" s="7">
        <f t="shared" si="68"/>
        <v>0</v>
      </c>
      <c r="AH167" s="7">
        <f t="shared" si="69"/>
        <v>0</v>
      </c>
      <c r="AI167" s="7">
        <f t="shared" si="70"/>
        <v>0</v>
      </c>
    </row>
    <row r="168" spans="1:35" ht="27.75" x14ac:dyDescent="0.3">
      <c r="A168" s="13">
        <v>11.15</v>
      </c>
      <c r="B168" s="14" t="s">
        <v>192</v>
      </c>
      <c r="C168" s="15">
        <v>281</v>
      </c>
      <c r="D168" s="24">
        <f>SUM('Արագածոտն '!D168+Արարատ!D168+Արմավիր!D168+Գեղարքունիք!D168+'Լոռի '!D168+'Շիրակ '!D168+Կոտայք!D168+Տավուշ!D168+Սյունիք!D168+'Երևան '!D168)</f>
        <v>0</v>
      </c>
      <c r="E168" s="24">
        <f>SUM('Արագածոտն '!E168+Արարատ!E168+Արմավիր!E168+Գեղարքունիք!E168+'Լոռի '!E168+'Շիրակ '!E168+Կոտայք!E168+Տավուշ!E168+Սյունիք!E168+'Երևան '!E168)</f>
        <v>0</v>
      </c>
      <c r="F168" s="24">
        <f>SUM('Արագածոտն '!F168+Արարատ!F168+Արմավիր!F168+Գեղարքունիք!F168+'Լոռի '!F168+'Շիրակ '!F168+Կոտայք!F168+Տավուշ!F168+Սյունիք!F168+'Երևան '!F168)</f>
        <v>0</v>
      </c>
      <c r="G168" s="24">
        <f>SUM('Արագածոտն '!G168+Արարատ!G168+Արմավիր!G168+Գեղարքունիք!G168+'Լոռի '!G168+'Շիրակ '!G168+Կոտայք!G168+Տավուշ!G168+Սյունիք!G168+'Երևան '!G168)</f>
        <v>0</v>
      </c>
      <c r="H168" s="24">
        <f>SUM('Արագածոտն '!H168+Արարատ!H168+Արմավիր!H168+Գեղարքունիք!H168+'Լոռի '!H168+'Շիրակ '!H168+Կոտայք!H168+Տավուշ!H168+Սյունիք!H168+'Երևան '!H168)</f>
        <v>0</v>
      </c>
      <c r="I168" s="24">
        <f>SUM('Արագածոտն '!I168+Արարատ!I168+Արմավիր!I168+Գեղարքունիք!I168+'Լոռի '!I168+'Շիրակ '!I168+Կոտայք!I168+Տավուշ!I168+Սյունիք!I168+'Երևան '!I168)</f>
        <v>0</v>
      </c>
      <c r="J168" s="24">
        <f>SUM('Արագածոտն '!J168+Արարատ!J168+Արմավիր!J168+Գեղարքունիք!J168+'Լոռի '!J168+'Շիրակ '!J168+Կոտայք!J168+Տավուշ!J168+Սյունիք!J168+'Երևան '!J168)</f>
        <v>0</v>
      </c>
      <c r="K168" s="24">
        <f>SUM('Արագածոտն '!K168+Արարատ!K168+Արմավիր!K168+Գեղարքունիք!K168+'Լոռի '!K168+'Շիրակ '!K168+Կոտայք!K168+Տավուշ!K168+Սյունիք!K168+'Երևան '!K168)</f>
        <v>0</v>
      </c>
      <c r="L168" s="24">
        <f>SUM('Արագածոտն '!L168+Արարատ!L168+Արմավիր!L168+Գեղարքունիք!L168+'Լոռի '!L168+'Շիրակ '!L168+Կոտայք!L168+Տավուշ!L168+Սյունիք!L168+'Երևան '!L168)</f>
        <v>0</v>
      </c>
      <c r="M168" s="24">
        <f>SUM('Արագածոտն '!M168+Արարատ!M168+Արմավիր!M168+Գեղարքունիք!M168+'Լոռի '!M168+'Շիրակ '!M168+Կոտայք!M168+Տավուշ!M168+Սյունիք!M168+'Երևան '!M168)</f>
        <v>0</v>
      </c>
      <c r="N168" s="24">
        <f>SUM('Արագածոտն '!N168+Արարատ!N168+Արմավիր!N168+Գեղարքունիք!N168+'Լոռի '!N168+'Շիրակ '!N168+Կոտայք!N168+Տավուշ!N168+Սյունիք!N168+'Երևան '!N168)</f>
        <v>0</v>
      </c>
      <c r="O168" s="24">
        <f>SUM('Արագածոտն '!O168+Արարատ!O168+Արմավիր!O168+Գեղարքունիք!O168+'Լոռի '!O168+'Շիրակ '!O168+Կոտայք!O168+Տավուշ!O168+Սյունիք!O168+'Երևան '!O168)</f>
        <v>0</v>
      </c>
      <c r="P168" s="24">
        <f>SUM('Արագածոտն '!P168+Արարատ!P168+Արմավիր!P168+Գեղարքունիք!P168+'Լոռի '!P168+'Շիրակ '!P168+Կոտայք!P168+Տավուշ!P168+Սյունիք!P168+'Երևան '!P168)</f>
        <v>0</v>
      </c>
      <c r="Q168" s="24">
        <f>SUM('Արագածոտն '!Q168+Արարատ!Q168+Արմավիր!Q168+Գեղարքունիք!Q168+'Լոռի '!Q168+'Շիրակ '!Q168+Կոտայք!Q168+Տավուշ!Q168+Սյունիք!Q168+'Երևան '!Q168)</f>
        <v>0</v>
      </c>
      <c r="R168" s="24">
        <f>SUM('Արագածոտն '!R168+Արարատ!R168+Արմավիր!R168+Գեղարքունիք!R168+'Լոռի '!R168+'Շիրակ '!R168+Կոտայք!R168+Տավուշ!R168+Սյունիք!R168+'Երևան '!R168)</f>
        <v>0</v>
      </c>
      <c r="S168" s="24">
        <f>SUM('Արագածոտն '!S168+Արարատ!S168+Արմավիր!S168+Գեղարքունիք!S168+'Լոռի '!S168+'Շիրակ '!S168+Կոտայք!S168+Տավուշ!S168+Սյունիք!S168+'Երևան '!S168)</f>
        <v>0</v>
      </c>
      <c r="T168" s="24">
        <f>SUM('Արագածոտն '!T168+Արարատ!T168+Արմավիր!T168+Գեղարքունիք!T168+'Լոռի '!T168+'Շիրակ '!T168+Կոտայք!T168+Տավուշ!T168+Սյունիք!T168+'Երևան '!T168)</f>
        <v>0</v>
      </c>
      <c r="U168" s="24">
        <f>SUM('Արագածոտն '!U168+Արարատ!U168+Արմավիր!U168+Գեղարքունիք!U168+'Լոռի '!U168+'Շիրակ '!U168+Կոտայք!U168+Տավուշ!U168+Սյունիք!U168+'Երևան '!U168)</f>
        <v>0</v>
      </c>
      <c r="V168" s="24">
        <f>SUM('Արագածոտն '!V168+Արարատ!V168+Արմավիր!V168+Գեղարքունիք!V168+'Լոռի '!V168+'Շիրակ '!V168+Կոտայք!V168+Տավուշ!V168+Սյունիք!V168+'Երևան '!V168)</f>
        <v>0</v>
      </c>
      <c r="W168" s="24">
        <f>SUM('Արագածոտն '!W168+Արարատ!W168+Արմավիր!W168+Գեղարքունիք!W168+'Լոռի '!W168+'Շիրակ '!W168+Կոտայք!W168+Տավուշ!W168+Սյունիք!W168+'Երևան '!W168)</f>
        <v>0</v>
      </c>
      <c r="X168" s="24">
        <f>SUM('Արագածոտն '!X168+Արարատ!X168+Արմավիր!X168+Գեղարքունիք!X168+'Լոռի '!X168+'Շիրակ '!X168+Կոտայք!X168+Տավուշ!X168+Սյունիք!X168+'Երևան '!X168)</f>
        <v>0</v>
      </c>
      <c r="Y168" s="24">
        <f>SUM('Արագածոտն '!Y168+Արարատ!Y168+Արմավիր!Y168+Գեղարքունիք!Y168+'Լոռի '!Y168+'Շիրակ '!Y168+Կոտայք!Y168+Տավուշ!Y168+Սյունիք!Y168+'Երևան '!Y168)</f>
        <v>0</v>
      </c>
      <c r="Z168" s="24">
        <f>SUM('Արագածոտն '!Z168+Արարատ!Z168+Արմավիր!Z168+Գեղարքունիք!Z168+'Լոռի '!Z168+'Շիրակ '!Z168+Կոտայք!Z168+Տավուշ!Z168+Սյունիք!Z168+'Երևան '!Z168)</f>
        <v>0</v>
      </c>
      <c r="AA168" s="24">
        <f>SUM('Արագածոտն '!AA168+Արարատ!AA168+Արմավիր!AA168+Գեղարքունիք!AA168+'Լոռի '!AA168+'Շիրակ '!AA168+Կոտայք!AA168+Տավուշ!AA168+Սյունիք!AA168+'Երևան '!AA168)</f>
        <v>0</v>
      </c>
      <c r="AB168" s="24">
        <f>SUM('Արագածոտն '!AB168+Արարատ!AB168+Արմավիր!AB168+Գեղարքունիք!AB168+'Լոռի '!AB168+'Շիրակ '!AB168+Կոտայք!AB168+Տավուշ!AB168+Սյունիք!AB168+'Երևան '!AB168)</f>
        <v>0</v>
      </c>
      <c r="AC168" s="24">
        <f>SUM('Արագածոտն '!AC168+Արարատ!AC168+Արմավիր!AC168+Գեղարքունիք!AC168+'Լոռի '!AC168+'Շիրակ '!AC168+Կոտայք!AC168+Տավուշ!AC168+Սյունիք!AC168+'Երևան '!AC168)</f>
        <v>0</v>
      </c>
      <c r="AD168" s="7">
        <f t="shared" si="65"/>
        <v>0</v>
      </c>
      <c r="AE168" s="7">
        <f t="shared" si="66"/>
        <v>0</v>
      </c>
      <c r="AF168" s="7">
        <f t="shared" si="67"/>
        <v>0</v>
      </c>
      <c r="AG168" s="7">
        <f t="shared" si="68"/>
        <v>0</v>
      </c>
      <c r="AH168" s="7">
        <f t="shared" si="69"/>
        <v>0</v>
      </c>
      <c r="AI168" s="7">
        <f t="shared" si="70"/>
        <v>0</v>
      </c>
    </row>
    <row r="169" spans="1:35" ht="27.75" x14ac:dyDescent="0.3">
      <c r="A169" s="13">
        <v>11.16</v>
      </c>
      <c r="B169" s="14" t="s">
        <v>193</v>
      </c>
      <c r="C169" s="15">
        <v>282</v>
      </c>
      <c r="D169" s="24">
        <f>SUM('Արագածոտն '!D169+Արարատ!D169+Արմավիր!D169+Գեղարքունիք!D169+'Լոռի '!D169+'Շիրակ '!D169+Կոտայք!D169+Տավուշ!D169+Սյունիք!D169+'Երևան '!D169)</f>
        <v>0</v>
      </c>
      <c r="E169" s="24">
        <f>SUM('Արագածոտն '!E169+Արարատ!E169+Արմավիր!E169+Գեղարքունիք!E169+'Լոռի '!E169+'Շիրակ '!E169+Կոտայք!E169+Տավուշ!E169+Սյունիք!E169+'Երևան '!E169)</f>
        <v>0</v>
      </c>
      <c r="F169" s="24">
        <f>SUM('Արագածոտն '!F169+Արարատ!F169+Արմավիր!F169+Գեղարքունիք!F169+'Լոռի '!F169+'Շիրակ '!F169+Կոտայք!F169+Տավուշ!F169+Սյունիք!F169+'Երևան '!F169)</f>
        <v>0</v>
      </c>
      <c r="G169" s="24">
        <f>SUM('Արագածոտն '!G169+Արարատ!G169+Արմավիր!G169+Գեղարքունիք!G169+'Լոռի '!G169+'Շիրակ '!G169+Կոտայք!G169+Տավուշ!G169+Սյունիք!G169+'Երևան '!G169)</f>
        <v>0</v>
      </c>
      <c r="H169" s="24">
        <f>SUM('Արագածոտն '!H169+Արարատ!H169+Արմավիր!H169+Գեղարքունիք!H169+'Լոռի '!H169+'Շիրակ '!H169+Կոտայք!H169+Տավուշ!H169+Սյունիք!H169+'Երևան '!H169)</f>
        <v>0</v>
      </c>
      <c r="I169" s="24">
        <f>SUM('Արագածոտն '!I169+Արարատ!I169+Արմավիր!I169+Գեղարքունիք!I169+'Լոռի '!I169+'Շիրակ '!I169+Կոտայք!I169+Տավուշ!I169+Սյունիք!I169+'Երևան '!I169)</f>
        <v>0</v>
      </c>
      <c r="J169" s="24">
        <f>SUM('Արագածոտն '!J169+Արարատ!J169+Արմավիր!J169+Գեղարքունիք!J169+'Լոռի '!J169+'Շիրակ '!J169+Կոտայք!J169+Տավուշ!J169+Սյունիք!J169+'Երևան '!J169)</f>
        <v>0</v>
      </c>
      <c r="K169" s="24">
        <f>SUM('Արագածոտն '!K169+Արարատ!K169+Արմավիր!K169+Գեղարքունիք!K169+'Լոռի '!K169+'Շիրակ '!K169+Կոտայք!K169+Տավուշ!K169+Սյունիք!K169+'Երևան '!K169)</f>
        <v>0</v>
      </c>
      <c r="L169" s="24">
        <f>SUM('Արագածոտն '!L169+Արարատ!L169+Արմավիր!L169+Գեղարքունիք!L169+'Լոռի '!L169+'Շիրակ '!L169+Կոտայք!L169+Տավուշ!L169+Սյունիք!L169+'Երևան '!L169)</f>
        <v>0</v>
      </c>
      <c r="M169" s="24">
        <f>SUM('Արագածոտն '!M169+Արարատ!M169+Արմավիր!M169+Գեղարքունիք!M169+'Լոռի '!M169+'Շիրակ '!M169+Կոտայք!M169+Տավուշ!M169+Սյունիք!M169+'Երևան '!M169)</f>
        <v>0</v>
      </c>
      <c r="N169" s="24">
        <f>SUM('Արագածոտն '!N169+Արարատ!N169+Արմավիր!N169+Գեղարքունիք!N169+'Լոռի '!N169+'Շիրակ '!N169+Կոտայք!N169+Տավուշ!N169+Սյունիք!N169+'Երևան '!N169)</f>
        <v>0</v>
      </c>
      <c r="O169" s="24">
        <f>SUM('Արագածոտն '!O169+Արարատ!O169+Արմավիր!O169+Գեղարքունիք!O169+'Լոռի '!O169+'Շիրակ '!O169+Կոտայք!O169+Տավուշ!O169+Սյունիք!O169+'Երևան '!O169)</f>
        <v>0</v>
      </c>
      <c r="P169" s="24">
        <f>SUM('Արագածոտն '!P169+Արարատ!P169+Արմավիր!P169+Գեղարքունիք!P169+'Լոռի '!P169+'Շիրակ '!P169+Կոտայք!P169+Տավուշ!P169+Սյունիք!P169+'Երևան '!P169)</f>
        <v>0</v>
      </c>
      <c r="Q169" s="24">
        <f>SUM('Արագածոտն '!Q169+Արարատ!Q169+Արմավիր!Q169+Գեղարքունիք!Q169+'Լոռի '!Q169+'Շիրակ '!Q169+Կոտայք!Q169+Տավուշ!Q169+Սյունիք!Q169+'Երևան '!Q169)</f>
        <v>0</v>
      </c>
      <c r="R169" s="24">
        <f>SUM('Արագածոտն '!R169+Արարատ!R169+Արմավիր!R169+Գեղարքունիք!R169+'Լոռի '!R169+'Շիրակ '!R169+Կոտայք!R169+Տավուշ!R169+Սյունիք!R169+'Երևան '!R169)</f>
        <v>0</v>
      </c>
      <c r="S169" s="24">
        <f>SUM('Արագածոտն '!S169+Արարատ!S169+Արմավիր!S169+Գեղարքունիք!S169+'Լոռի '!S169+'Շիրակ '!S169+Կոտայք!S169+Տավուշ!S169+Սյունիք!S169+'Երևան '!S169)</f>
        <v>0</v>
      </c>
      <c r="T169" s="24">
        <f>SUM('Արագածոտն '!T169+Արարատ!T169+Արմավիր!T169+Գեղարքունիք!T169+'Լոռի '!T169+'Շիրակ '!T169+Կոտայք!T169+Տավուշ!T169+Սյունիք!T169+'Երևան '!T169)</f>
        <v>0</v>
      </c>
      <c r="U169" s="24">
        <f>SUM('Արագածոտն '!U169+Արարատ!U169+Արմավիր!U169+Գեղարքունիք!U169+'Լոռի '!U169+'Շիրակ '!U169+Կոտայք!U169+Տավուշ!U169+Սյունիք!U169+'Երևան '!U169)</f>
        <v>0</v>
      </c>
      <c r="V169" s="24">
        <f>SUM('Արագածոտն '!V169+Արարատ!V169+Արմավիր!V169+Գեղարքունիք!V169+'Լոռի '!V169+'Շիրակ '!V169+Կոտայք!V169+Տավուշ!V169+Սյունիք!V169+'Երևան '!V169)</f>
        <v>0</v>
      </c>
      <c r="W169" s="24">
        <f>SUM('Արագածոտն '!W169+Արարատ!W169+Արմավիր!W169+Գեղարքունիք!W169+'Լոռի '!W169+'Շիրակ '!W169+Կոտայք!W169+Տավուշ!W169+Սյունիք!W169+'Երևան '!W169)</f>
        <v>0</v>
      </c>
      <c r="X169" s="24">
        <f>SUM('Արագածոտն '!X169+Արարատ!X169+Արմավիր!X169+Գեղարքունիք!X169+'Լոռի '!X169+'Շիրակ '!X169+Կոտայք!X169+Տավուշ!X169+Սյունիք!X169+'Երևան '!X169)</f>
        <v>0</v>
      </c>
      <c r="Y169" s="24">
        <f>SUM('Արագածոտն '!Y169+Արարատ!Y169+Արմավիր!Y169+Գեղարքունիք!Y169+'Լոռի '!Y169+'Շիրակ '!Y169+Կոտայք!Y169+Տավուշ!Y169+Սյունիք!Y169+'Երևան '!Y169)</f>
        <v>0</v>
      </c>
      <c r="Z169" s="24">
        <f>SUM('Արագածոտն '!Z169+Արարատ!Z169+Արմավիր!Z169+Գեղարքունիք!Z169+'Լոռի '!Z169+'Շիրակ '!Z169+Կոտայք!Z169+Տավուշ!Z169+Սյունիք!Z169+'Երևան '!Z169)</f>
        <v>0</v>
      </c>
      <c r="AA169" s="24">
        <f>SUM('Արագածոտն '!AA169+Արարատ!AA169+Արմավիր!AA169+Գեղարքունիք!AA169+'Լոռի '!AA169+'Շիրակ '!AA169+Կոտայք!AA169+Տավուշ!AA169+Սյունիք!AA169+'Երևան '!AA169)</f>
        <v>0</v>
      </c>
      <c r="AB169" s="24">
        <f>SUM('Արագածոտն '!AB169+Արարատ!AB169+Արմավիր!AB169+Գեղարքունիք!AB169+'Լոռի '!AB169+'Շիրակ '!AB169+Կոտայք!AB169+Տավուշ!AB169+Սյունիք!AB169+'Երևան '!AB169)</f>
        <v>0</v>
      </c>
      <c r="AC169" s="24">
        <f>SUM('Արագածոտն '!AC169+Արարատ!AC169+Արմավիր!AC169+Գեղարքունիք!AC169+'Լոռի '!AC169+'Շիրակ '!AC169+Կոտայք!AC169+Տավուշ!AC169+Սյունիք!AC169+'Երևան '!AC169)</f>
        <v>0</v>
      </c>
      <c r="AD169" s="7">
        <f t="shared" si="65"/>
        <v>0</v>
      </c>
      <c r="AE169" s="7">
        <f t="shared" si="66"/>
        <v>0</v>
      </c>
      <c r="AF169" s="7">
        <f t="shared" si="67"/>
        <v>0</v>
      </c>
      <c r="AG169" s="7">
        <f t="shared" si="68"/>
        <v>0</v>
      </c>
      <c r="AH169" s="7">
        <f t="shared" si="69"/>
        <v>0</v>
      </c>
      <c r="AI169" s="7">
        <f t="shared" si="70"/>
        <v>0</v>
      </c>
    </row>
    <row r="170" spans="1:35" ht="41.25" x14ac:dyDescent="0.3">
      <c r="A170" s="13">
        <v>11.17</v>
      </c>
      <c r="B170" s="14" t="s">
        <v>194</v>
      </c>
      <c r="C170" s="15">
        <v>283</v>
      </c>
      <c r="D170" s="24">
        <f>SUM('Արագածոտն '!D170+Արարատ!D170+Արմավիր!D170+Գեղարքունիք!D170+'Լոռի '!D170+'Շիրակ '!D170+Կոտայք!D170+Տավուշ!D170+Սյունիք!D170+'Երևան '!D170)</f>
        <v>0</v>
      </c>
      <c r="E170" s="24">
        <f>SUM('Արագածոտն '!E170+Արարատ!E170+Արմավիր!E170+Գեղարքունիք!E170+'Լոռի '!E170+'Շիրակ '!E170+Կոտայք!E170+Տավուշ!E170+Սյունիք!E170+'Երևան '!E170)</f>
        <v>0</v>
      </c>
      <c r="F170" s="24">
        <f>SUM('Արագածոտն '!F170+Արարատ!F170+Արմավիր!F170+Գեղարքունիք!F170+'Լոռի '!F170+'Շիրակ '!F170+Կոտայք!F170+Տավուշ!F170+Սյունիք!F170+'Երևան '!F170)</f>
        <v>0</v>
      </c>
      <c r="G170" s="24">
        <f>SUM('Արագածոտն '!G170+Արարատ!G170+Արմավիր!G170+Գեղարքունիք!G170+'Լոռի '!G170+'Շիրակ '!G170+Կոտայք!G170+Տավուշ!G170+Սյունիք!G170+'Երևան '!G170)</f>
        <v>0</v>
      </c>
      <c r="H170" s="24">
        <f>SUM('Արագածոտն '!H170+Արարատ!H170+Արմավիր!H170+Գեղարքունիք!H170+'Լոռի '!H170+'Շիրակ '!H170+Կոտայք!H170+Տավուշ!H170+Սյունիք!H170+'Երևան '!H170)</f>
        <v>0</v>
      </c>
      <c r="I170" s="24">
        <f>SUM('Արագածոտն '!I170+Արարատ!I170+Արմավիր!I170+Գեղարքունիք!I170+'Լոռի '!I170+'Շիրակ '!I170+Կոտայք!I170+Տավուշ!I170+Սյունիք!I170+'Երևան '!I170)</f>
        <v>0</v>
      </c>
      <c r="J170" s="24">
        <f>SUM('Արագածոտն '!J170+Արարատ!J170+Արմավիր!J170+Գեղարքունիք!J170+'Լոռի '!J170+'Շիրակ '!J170+Կոտայք!J170+Տավուշ!J170+Սյունիք!J170+'Երևան '!J170)</f>
        <v>0</v>
      </c>
      <c r="K170" s="24">
        <f>SUM('Արագածոտն '!K170+Արարատ!K170+Արմավիր!K170+Գեղարքունիք!K170+'Լոռի '!K170+'Շիրակ '!K170+Կոտայք!K170+Տավուշ!K170+Սյունիք!K170+'Երևան '!K170)</f>
        <v>0</v>
      </c>
      <c r="L170" s="24">
        <f>SUM('Արագածոտն '!L170+Արարատ!L170+Արմավիր!L170+Գեղարքունիք!L170+'Լոռի '!L170+'Շիրակ '!L170+Կոտայք!L170+Տավուշ!L170+Սյունիք!L170+'Երևան '!L170)</f>
        <v>0</v>
      </c>
      <c r="M170" s="24">
        <f>SUM('Արագածոտն '!M170+Արարատ!M170+Արմավիր!M170+Գեղարքունիք!M170+'Լոռի '!M170+'Շիրակ '!M170+Կոտայք!M170+Տավուշ!M170+Սյունիք!M170+'Երևան '!M170)</f>
        <v>0</v>
      </c>
      <c r="N170" s="24">
        <f>SUM('Արագածոտն '!N170+Արարատ!N170+Արմավիր!N170+Գեղարքունիք!N170+'Լոռի '!N170+'Շիրակ '!N170+Կոտայք!N170+Տավուշ!N170+Սյունիք!N170+'Երևան '!N170)</f>
        <v>0</v>
      </c>
      <c r="O170" s="24">
        <f>SUM('Արագածոտն '!O170+Արարատ!O170+Արմավիր!O170+Գեղարքունիք!O170+'Լոռի '!O170+'Շիրակ '!O170+Կոտայք!O170+Տավուշ!O170+Սյունիք!O170+'Երևան '!O170)</f>
        <v>0</v>
      </c>
      <c r="P170" s="24">
        <f>SUM('Արագածոտն '!P170+Արարատ!P170+Արմավիր!P170+Գեղարքունիք!P170+'Լոռի '!P170+'Շիրակ '!P170+Կոտայք!P170+Տավուշ!P170+Սյունիք!P170+'Երևան '!P170)</f>
        <v>0</v>
      </c>
      <c r="Q170" s="24">
        <f>SUM('Արագածոտն '!Q170+Արարատ!Q170+Արմավիր!Q170+Գեղարքունիք!Q170+'Լոռի '!Q170+'Շիրակ '!Q170+Կոտայք!Q170+Տավուշ!Q170+Սյունիք!Q170+'Երևան '!Q170)</f>
        <v>0</v>
      </c>
      <c r="R170" s="24">
        <f>SUM('Արագածոտն '!R170+Արարատ!R170+Արմավիր!R170+Գեղարքունիք!R170+'Լոռի '!R170+'Շիրակ '!R170+Կոտայք!R170+Տավուշ!R170+Սյունիք!R170+'Երևան '!R170)</f>
        <v>0</v>
      </c>
      <c r="S170" s="24">
        <f>SUM('Արագածոտն '!S170+Արարատ!S170+Արմավիր!S170+Գեղարքունիք!S170+'Լոռի '!S170+'Շիրակ '!S170+Կոտայք!S170+Տավուշ!S170+Սյունիք!S170+'Երևան '!S170)</f>
        <v>0</v>
      </c>
      <c r="T170" s="24">
        <f>SUM('Արագածոտն '!T170+Արարատ!T170+Արմավիր!T170+Գեղարքունիք!T170+'Լոռի '!T170+'Շիրակ '!T170+Կոտայք!T170+Տավուշ!T170+Սյունիք!T170+'Երևան '!T170)</f>
        <v>0</v>
      </c>
      <c r="U170" s="24">
        <f>SUM('Արագածոտն '!U170+Արարատ!U170+Արմավիր!U170+Գեղարքունիք!U170+'Լոռի '!U170+'Շիրակ '!U170+Կոտայք!U170+Տավուշ!U170+Սյունիք!U170+'Երևան '!U170)</f>
        <v>0</v>
      </c>
      <c r="V170" s="24">
        <f>SUM('Արագածոտն '!V170+Արարատ!V170+Արմավիր!V170+Գեղարքունիք!V170+'Լոռի '!V170+'Շիրակ '!V170+Կոտայք!V170+Տավուշ!V170+Սյունիք!V170+'Երևան '!V170)</f>
        <v>0</v>
      </c>
      <c r="W170" s="24">
        <f>SUM('Արագածոտն '!W170+Արարատ!W170+Արմավիր!W170+Գեղարքունիք!W170+'Լոռի '!W170+'Շիրակ '!W170+Կոտայք!W170+Տավուշ!W170+Սյունիք!W170+'Երևան '!W170)</f>
        <v>0</v>
      </c>
      <c r="X170" s="24">
        <f>SUM('Արագածոտն '!X170+Արարատ!X170+Արմավիր!X170+Գեղարքունիք!X170+'Լոռի '!X170+'Շիրակ '!X170+Կոտայք!X170+Տավուշ!X170+Սյունիք!X170+'Երևան '!X170)</f>
        <v>0</v>
      </c>
      <c r="Y170" s="24">
        <f>SUM('Արագածոտն '!Y170+Արարատ!Y170+Արմավիր!Y170+Գեղարքունիք!Y170+'Լոռի '!Y170+'Շիրակ '!Y170+Կոտայք!Y170+Տավուշ!Y170+Սյունիք!Y170+'Երևան '!Y170)</f>
        <v>0</v>
      </c>
      <c r="Z170" s="24">
        <f>SUM('Արագածոտն '!Z170+Արարատ!Z170+Արմավիր!Z170+Գեղարքունիք!Z170+'Լոռի '!Z170+'Շիրակ '!Z170+Կոտայք!Z170+Տավուշ!Z170+Սյունիք!Z170+'Երևան '!Z170)</f>
        <v>0</v>
      </c>
      <c r="AA170" s="24">
        <f>SUM('Արագածոտն '!AA170+Արարատ!AA170+Արմավիր!AA170+Գեղարքունիք!AA170+'Լոռի '!AA170+'Շիրակ '!AA170+Կոտայք!AA170+Տավուշ!AA170+Սյունիք!AA170+'Երևան '!AA170)</f>
        <v>0</v>
      </c>
      <c r="AB170" s="24">
        <f>SUM('Արագածոտն '!AB170+Արարատ!AB170+Արմավիր!AB170+Գեղարքունիք!AB170+'Լոռի '!AB170+'Շիրակ '!AB170+Կոտայք!AB170+Տավուշ!AB170+Սյունիք!AB170+'Երևան '!AB170)</f>
        <v>0</v>
      </c>
      <c r="AC170" s="24">
        <f>SUM('Արագածոտն '!AC170+Արարատ!AC170+Արմավիր!AC170+Գեղարքունիք!AC170+'Լոռի '!AC170+'Շիրակ '!AC170+Կոտայք!AC170+Տավուշ!AC170+Սյունիք!AC170+'Երևան '!AC170)</f>
        <v>0</v>
      </c>
      <c r="AD170" s="7">
        <f t="shared" si="65"/>
        <v>0</v>
      </c>
      <c r="AE170" s="7">
        <f t="shared" si="66"/>
        <v>0</v>
      </c>
      <c r="AF170" s="7">
        <f t="shared" si="67"/>
        <v>0</v>
      </c>
      <c r="AG170" s="7">
        <f t="shared" si="68"/>
        <v>0</v>
      </c>
      <c r="AH170" s="7">
        <f t="shared" si="69"/>
        <v>0</v>
      </c>
      <c r="AI170" s="7">
        <f t="shared" si="70"/>
        <v>0</v>
      </c>
    </row>
    <row r="171" spans="1:35" x14ac:dyDescent="0.3">
      <c r="A171" s="13">
        <v>11.18</v>
      </c>
      <c r="B171" s="14" t="s">
        <v>195</v>
      </c>
      <c r="C171" s="15">
        <v>284</v>
      </c>
      <c r="D171" s="24">
        <f>SUM('Արագածոտն '!D171+Արարատ!D171+Արմավիր!D171+Գեղարքունիք!D171+'Լոռի '!D171+'Շիրակ '!D171+Կոտայք!D171+Տավուշ!D171+Սյունիք!D171+'Երևան '!D171)</f>
        <v>0</v>
      </c>
      <c r="E171" s="24">
        <f>SUM('Արագածոտն '!E171+Արարատ!E171+Արմավիր!E171+Գեղարքունիք!E171+'Լոռի '!E171+'Շիրակ '!E171+Կոտայք!E171+Տավուշ!E171+Սյունիք!E171+'Երևան '!E171)</f>
        <v>0</v>
      </c>
      <c r="F171" s="24">
        <f>SUM('Արագածոտն '!F171+Արարատ!F171+Արմավիր!F171+Գեղարքունիք!F171+'Լոռի '!F171+'Շիրակ '!F171+Կոտայք!F171+Տավուշ!F171+Սյունիք!F171+'Երևան '!F171)</f>
        <v>0</v>
      </c>
      <c r="G171" s="24">
        <f>SUM('Արագածոտն '!G171+Արարատ!G171+Արմավիր!G171+Գեղարքունիք!G171+'Լոռի '!G171+'Շիրակ '!G171+Կոտայք!G171+Տավուշ!G171+Սյունիք!G171+'Երևան '!G171)</f>
        <v>0</v>
      </c>
      <c r="H171" s="24">
        <f>SUM('Արագածոտն '!H171+Արարատ!H171+Արմավիր!H171+Գեղարքունիք!H171+'Լոռի '!H171+'Շիրակ '!H171+Կոտայք!H171+Տավուշ!H171+Սյունիք!H171+'Երևան '!H171)</f>
        <v>0</v>
      </c>
      <c r="I171" s="24">
        <f>SUM('Արագածոտն '!I171+Արարատ!I171+Արմավիր!I171+Գեղարքունիք!I171+'Լոռի '!I171+'Շիրակ '!I171+Կոտայք!I171+Տավուշ!I171+Սյունիք!I171+'Երևան '!I171)</f>
        <v>0</v>
      </c>
      <c r="J171" s="24">
        <f>SUM('Արագածոտն '!J171+Արարատ!J171+Արմավիր!J171+Գեղարքունիք!J171+'Լոռի '!J171+'Շիրակ '!J171+Կոտայք!J171+Տավուշ!J171+Սյունիք!J171+'Երևան '!J171)</f>
        <v>0</v>
      </c>
      <c r="K171" s="24">
        <f>SUM('Արագածոտն '!K171+Արարատ!K171+Արմավիր!K171+Գեղարքունիք!K171+'Լոռի '!K171+'Շիրակ '!K171+Կոտայք!K171+Տավուշ!K171+Սյունիք!K171+'Երևան '!K171)</f>
        <v>0</v>
      </c>
      <c r="L171" s="24">
        <f>SUM('Արագածոտն '!L171+Արարատ!L171+Արմավիր!L171+Գեղարքունիք!L171+'Լոռի '!L171+'Շիրակ '!L171+Կոտայք!L171+Տավուշ!L171+Սյունիք!L171+'Երևան '!L171)</f>
        <v>0</v>
      </c>
      <c r="M171" s="24">
        <f>SUM('Արագածոտն '!M171+Արարատ!M171+Արմավիր!M171+Գեղարքունիք!M171+'Լոռի '!M171+'Շիրակ '!M171+Կոտայք!M171+Տավուշ!M171+Սյունիք!M171+'Երևան '!M171)</f>
        <v>0</v>
      </c>
      <c r="N171" s="24">
        <f>SUM('Արագածոտն '!N171+Արարատ!N171+Արմավիր!N171+Գեղարքունիք!N171+'Լոռի '!N171+'Շիրակ '!N171+Կոտայք!N171+Տավուշ!N171+Սյունիք!N171+'Երևան '!N171)</f>
        <v>0</v>
      </c>
      <c r="O171" s="24">
        <f>SUM('Արագածոտն '!O171+Արարատ!O171+Արմավիր!O171+Գեղարքունիք!O171+'Լոռի '!O171+'Շիրակ '!O171+Կոտայք!O171+Տավուշ!O171+Սյունիք!O171+'Երևան '!O171)</f>
        <v>0</v>
      </c>
      <c r="P171" s="24">
        <f>SUM('Արագածոտն '!P171+Արարատ!P171+Արմավիր!P171+Գեղարքունիք!P171+'Լոռի '!P171+'Շիրակ '!P171+Կոտայք!P171+Տավուշ!P171+Սյունիք!P171+'Երևան '!P171)</f>
        <v>0</v>
      </c>
      <c r="Q171" s="24">
        <f>SUM('Արագածոտն '!Q171+Արարատ!Q171+Արմավիր!Q171+Գեղարքունիք!Q171+'Լոռի '!Q171+'Շիրակ '!Q171+Կոտայք!Q171+Տավուշ!Q171+Սյունիք!Q171+'Երևան '!Q171)</f>
        <v>0</v>
      </c>
      <c r="R171" s="24">
        <f>SUM('Արագածոտն '!R171+Արարատ!R171+Արմավիր!R171+Գեղարքունիք!R171+'Լոռի '!R171+'Շիրակ '!R171+Կոտայք!R171+Տավուշ!R171+Սյունիք!R171+'Երևան '!R171)</f>
        <v>0</v>
      </c>
      <c r="S171" s="24">
        <f>SUM('Արագածոտն '!S171+Արարատ!S171+Արմավիր!S171+Գեղարքունիք!S171+'Լոռի '!S171+'Շիրակ '!S171+Կոտայք!S171+Տավուշ!S171+Սյունիք!S171+'Երևան '!S171)</f>
        <v>0</v>
      </c>
      <c r="T171" s="24">
        <f>SUM('Արագածոտն '!T171+Արարատ!T171+Արմավիր!T171+Գեղարքունիք!T171+'Լոռի '!T171+'Շիրակ '!T171+Կոտայք!T171+Տավուշ!T171+Սյունիք!T171+'Երևան '!T171)</f>
        <v>0</v>
      </c>
      <c r="U171" s="24">
        <f>SUM('Արագածոտն '!U171+Արարատ!U171+Արմավիր!U171+Գեղարքունիք!U171+'Լոռի '!U171+'Շիրակ '!U171+Կոտայք!U171+Տավուշ!U171+Սյունիք!U171+'Երևան '!U171)</f>
        <v>0</v>
      </c>
      <c r="V171" s="24">
        <f>SUM('Արագածոտն '!V171+Արարատ!V171+Արմավիր!V171+Գեղարքունիք!V171+'Լոռի '!V171+'Շիրակ '!V171+Կոտայք!V171+Տավուշ!V171+Սյունիք!V171+'Երևան '!V171)</f>
        <v>0</v>
      </c>
      <c r="W171" s="24">
        <f>SUM('Արագածոտն '!W171+Արարատ!W171+Արմավիր!W171+Գեղարքունիք!W171+'Լոռի '!W171+'Շիրակ '!W171+Կոտայք!W171+Տավուշ!W171+Սյունիք!W171+'Երևան '!W171)</f>
        <v>0</v>
      </c>
      <c r="X171" s="24">
        <f>SUM('Արագածոտն '!X171+Արարատ!X171+Արմավիր!X171+Գեղարքունիք!X171+'Լոռի '!X171+'Շիրակ '!X171+Կոտայք!X171+Տավուշ!X171+Սյունիք!X171+'Երևան '!X171)</f>
        <v>0</v>
      </c>
      <c r="Y171" s="24">
        <f>SUM('Արագածոտն '!Y171+Արարատ!Y171+Արմավիր!Y171+Գեղարքունիք!Y171+'Լոռի '!Y171+'Շիրակ '!Y171+Կոտայք!Y171+Տավուշ!Y171+Սյունիք!Y171+'Երևան '!Y171)</f>
        <v>0</v>
      </c>
      <c r="Z171" s="24">
        <f>SUM('Արագածոտն '!Z171+Արարատ!Z171+Արմավիր!Z171+Գեղարքունիք!Z171+'Լոռի '!Z171+'Շիրակ '!Z171+Կոտայք!Z171+Տավուշ!Z171+Սյունիք!Z171+'Երևան '!Z171)</f>
        <v>0</v>
      </c>
      <c r="AA171" s="24">
        <f>SUM('Արագածոտն '!AA171+Արարատ!AA171+Արմավիր!AA171+Գեղարքունիք!AA171+'Լոռի '!AA171+'Շիրակ '!AA171+Կոտայք!AA171+Տավուշ!AA171+Սյունիք!AA171+'Երևան '!AA171)</f>
        <v>0</v>
      </c>
      <c r="AB171" s="24">
        <f>SUM('Արագածոտն '!AB171+Արարատ!AB171+Արմավիր!AB171+Գեղարքունիք!AB171+'Լոռի '!AB171+'Շիրակ '!AB171+Կոտայք!AB171+Տավուշ!AB171+Սյունիք!AB171+'Երևան '!AB171)</f>
        <v>0</v>
      </c>
      <c r="AC171" s="24">
        <f>SUM('Արագածոտն '!AC171+Արարատ!AC171+Արմավիր!AC171+Գեղարքունիք!AC171+'Լոռի '!AC171+'Շիրակ '!AC171+Կոտայք!AC171+Տավուշ!AC171+Սյունիք!AC171+'Երևան '!AC171)</f>
        <v>0</v>
      </c>
      <c r="AD171" s="7">
        <f t="shared" si="65"/>
        <v>0</v>
      </c>
      <c r="AE171" s="7">
        <f t="shared" si="66"/>
        <v>0</v>
      </c>
      <c r="AF171" s="7">
        <f t="shared" si="67"/>
        <v>0</v>
      </c>
      <c r="AG171" s="7">
        <f t="shared" si="68"/>
        <v>0</v>
      </c>
      <c r="AH171" s="7">
        <f t="shared" si="69"/>
        <v>0</v>
      </c>
      <c r="AI171" s="7">
        <f t="shared" si="70"/>
        <v>0</v>
      </c>
    </row>
    <row r="172" spans="1:35" ht="60.75" customHeight="1" x14ac:dyDescent="0.3">
      <c r="A172" s="13">
        <v>11.19</v>
      </c>
      <c r="B172" s="14" t="s">
        <v>196</v>
      </c>
      <c r="C172" s="15">
        <v>285</v>
      </c>
      <c r="D172" s="24">
        <f>SUM('Արագածոտն '!D172+Արարատ!D172+Արմավիր!D172+Գեղարքունիք!D172+'Լոռի '!D172+'Շիրակ '!D172+Կոտայք!D172+Տավուշ!D172+Սյունիք!D172+'Երևան '!D172)</f>
        <v>0</v>
      </c>
      <c r="E172" s="24">
        <f>SUM('Արագածոտն '!E172+Արարատ!E172+Արմավիր!E172+Գեղարքունիք!E172+'Լոռի '!E172+'Շիրակ '!E172+Կոտայք!E172+Տավուշ!E172+Սյունիք!E172+'Երևան '!E172)</f>
        <v>0</v>
      </c>
      <c r="F172" s="24">
        <f>SUM('Արագածոտն '!F172+Արարատ!F172+Արմավիր!F172+Գեղարքունիք!F172+'Լոռի '!F172+'Շիրակ '!F172+Կոտայք!F172+Տավուշ!F172+Սյունիք!F172+'Երևան '!F172)</f>
        <v>0</v>
      </c>
      <c r="G172" s="24">
        <f>SUM('Արագածոտն '!G172+Արարատ!G172+Արմավիր!G172+Գեղարքունիք!G172+'Լոռի '!G172+'Շիրակ '!G172+Կոտայք!G172+Տավուշ!G172+Սյունիք!G172+'Երևան '!G172)</f>
        <v>0</v>
      </c>
      <c r="H172" s="24">
        <f>SUM('Արագածոտն '!H172+Արարատ!H172+Արմավիր!H172+Գեղարքունիք!H172+'Լոռի '!H172+'Շիրակ '!H172+Կոտայք!H172+Տավուշ!H172+Սյունիք!H172+'Երևան '!H172)</f>
        <v>0</v>
      </c>
      <c r="I172" s="24">
        <f>SUM('Արագածոտն '!I172+Արարատ!I172+Արմավիր!I172+Գեղարքունիք!I172+'Լոռի '!I172+'Շիրակ '!I172+Կոտայք!I172+Տավուշ!I172+Սյունիք!I172+'Երևան '!I172)</f>
        <v>0</v>
      </c>
      <c r="J172" s="24">
        <f>SUM('Արագածոտն '!J172+Արարատ!J172+Արմավիր!J172+Գեղարքունիք!J172+'Լոռի '!J172+'Շիրակ '!J172+Կոտայք!J172+Տավուշ!J172+Սյունիք!J172+'Երևան '!J172)</f>
        <v>0</v>
      </c>
      <c r="K172" s="24">
        <f>SUM('Արագածոտն '!K172+Արարատ!K172+Արմավիր!K172+Գեղարքունիք!K172+'Լոռի '!K172+'Շիրակ '!K172+Կոտայք!K172+Տավուշ!K172+Սյունիք!K172+'Երևան '!K172)</f>
        <v>0</v>
      </c>
      <c r="L172" s="24">
        <f>SUM('Արագածոտն '!L172+Արարատ!L172+Արմավիր!L172+Գեղարքունիք!L172+'Լոռի '!L172+'Շիրակ '!L172+Կոտայք!L172+Տավուշ!L172+Սյունիք!L172+'Երևան '!L172)</f>
        <v>0</v>
      </c>
      <c r="M172" s="24">
        <f>SUM('Արագածոտն '!M172+Արարատ!M172+Արմավիր!M172+Գեղարքունիք!M172+'Լոռի '!M172+'Շիրակ '!M172+Կոտայք!M172+Տավուշ!M172+Սյունիք!M172+'Երևան '!M172)</f>
        <v>0</v>
      </c>
      <c r="N172" s="24">
        <f>SUM('Արագածոտն '!N172+Արարատ!N172+Արմավիր!N172+Գեղարքունիք!N172+'Լոռի '!N172+'Շիրակ '!N172+Կոտայք!N172+Տավուշ!N172+Սյունիք!N172+'Երևան '!N172)</f>
        <v>0</v>
      </c>
      <c r="O172" s="24">
        <f>SUM('Արագածոտն '!O172+Արարատ!O172+Արմավիր!O172+Գեղարքունիք!O172+'Լոռի '!O172+'Շիրակ '!O172+Կոտայք!O172+Տավուշ!O172+Սյունիք!O172+'Երևան '!O172)</f>
        <v>0</v>
      </c>
      <c r="P172" s="24">
        <f>SUM('Արագածոտն '!P172+Արարատ!P172+Արմավիր!P172+Գեղարքունիք!P172+'Լոռի '!P172+'Շիրակ '!P172+Կոտայք!P172+Տավուշ!P172+Սյունիք!P172+'Երևան '!P172)</f>
        <v>0</v>
      </c>
      <c r="Q172" s="24">
        <f>SUM('Արագածոտն '!Q172+Արարատ!Q172+Արմավիր!Q172+Գեղարքունիք!Q172+'Լոռի '!Q172+'Շիրակ '!Q172+Կոտայք!Q172+Տավուշ!Q172+Սյունիք!Q172+'Երևան '!Q172)</f>
        <v>0</v>
      </c>
      <c r="R172" s="24">
        <f>SUM('Արագածոտն '!R172+Արարատ!R172+Արմավիր!R172+Գեղարքունիք!R172+'Լոռի '!R172+'Շիրակ '!R172+Կոտայք!R172+Տավուշ!R172+Սյունիք!R172+'Երևան '!R172)</f>
        <v>0</v>
      </c>
      <c r="S172" s="24">
        <f>SUM('Արագածոտն '!S172+Արարատ!S172+Արմավիր!S172+Գեղարքունիք!S172+'Լոռի '!S172+'Շիրակ '!S172+Կոտայք!S172+Տավուշ!S172+Սյունիք!S172+'Երևան '!S172)</f>
        <v>0</v>
      </c>
      <c r="T172" s="24">
        <f>SUM('Արագածոտն '!T172+Արարատ!T172+Արմավիր!T172+Գեղարքունիք!T172+'Լոռի '!T172+'Շիրակ '!T172+Կոտայք!T172+Տավուշ!T172+Սյունիք!T172+'Երևան '!T172)</f>
        <v>0</v>
      </c>
      <c r="U172" s="24">
        <f>SUM('Արագածոտն '!U172+Արարատ!U172+Արմավիր!U172+Գեղարքունիք!U172+'Լոռի '!U172+'Շիրակ '!U172+Կոտայք!U172+Տավուշ!U172+Սյունիք!U172+'Երևան '!U172)</f>
        <v>0</v>
      </c>
      <c r="V172" s="24">
        <f>SUM('Արագածոտն '!V172+Արարատ!V172+Արմավիր!V172+Գեղարքունիք!V172+'Լոռի '!V172+'Շիրակ '!V172+Կոտայք!V172+Տավուշ!V172+Սյունիք!V172+'Երևան '!V172)</f>
        <v>0</v>
      </c>
      <c r="W172" s="24">
        <f>SUM('Արագածոտն '!W172+Արարատ!W172+Արմավիր!W172+Գեղարքունիք!W172+'Լոռի '!W172+'Շիրակ '!W172+Կոտայք!W172+Տավուշ!W172+Սյունիք!W172+'Երևան '!W172)</f>
        <v>0</v>
      </c>
      <c r="X172" s="24">
        <f>SUM('Արագածոտն '!X172+Արարատ!X172+Արմավիր!X172+Գեղարքունիք!X172+'Լոռի '!X172+'Շիրակ '!X172+Կոտայք!X172+Տավուշ!X172+Սյունիք!X172+'Երևան '!X172)</f>
        <v>0</v>
      </c>
      <c r="Y172" s="24">
        <f>SUM('Արագածոտն '!Y172+Արարատ!Y172+Արմավիր!Y172+Գեղարքունիք!Y172+'Լոռի '!Y172+'Շիրակ '!Y172+Կոտայք!Y172+Տավուշ!Y172+Սյունիք!Y172+'Երևան '!Y172)</f>
        <v>0</v>
      </c>
      <c r="Z172" s="24">
        <f>SUM('Արագածոտն '!Z172+Արարատ!Z172+Արմավիր!Z172+Գեղարքունիք!Z172+'Լոռի '!Z172+'Շիրակ '!Z172+Կոտայք!Z172+Տավուշ!Z172+Սյունիք!Z172+'Երևան '!Z172)</f>
        <v>0</v>
      </c>
      <c r="AA172" s="24">
        <f>SUM('Արագածոտն '!AA172+Արարատ!AA172+Արմավիր!AA172+Գեղարքունիք!AA172+'Լոռի '!AA172+'Շիրակ '!AA172+Կոտայք!AA172+Տավուշ!AA172+Սյունիք!AA172+'Երևան '!AA172)</f>
        <v>0</v>
      </c>
      <c r="AB172" s="24">
        <f>SUM('Արագածոտն '!AB172+Արարատ!AB172+Արմավիր!AB172+Գեղարքունիք!AB172+'Լոռի '!AB172+'Շիրակ '!AB172+Կոտայք!AB172+Տավուշ!AB172+Սյունիք!AB172+'Երևան '!AB172)</f>
        <v>0</v>
      </c>
      <c r="AC172" s="24">
        <f>SUM('Արագածոտն '!AC172+Արարատ!AC172+Արմավիր!AC172+Գեղարքունիք!AC172+'Լոռի '!AC172+'Շիրակ '!AC172+Կոտայք!AC172+Տավուշ!AC172+Սյունիք!AC172+'Երևան '!AC172)</f>
        <v>0</v>
      </c>
      <c r="AD172" s="7">
        <f t="shared" si="65"/>
        <v>0</v>
      </c>
      <c r="AE172" s="7">
        <f t="shared" si="66"/>
        <v>0</v>
      </c>
      <c r="AF172" s="7">
        <f t="shared" si="67"/>
        <v>0</v>
      </c>
      <c r="AG172" s="7">
        <f t="shared" si="68"/>
        <v>0</v>
      </c>
      <c r="AH172" s="7">
        <f t="shared" si="69"/>
        <v>0</v>
      </c>
      <c r="AI172" s="7">
        <f t="shared" si="70"/>
        <v>0</v>
      </c>
    </row>
    <row r="173" spans="1:35" ht="44.25" customHeight="1" x14ac:dyDescent="0.3">
      <c r="A173" s="13">
        <v>11.2</v>
      </c>
      <c r="B173" s="14" t="s">
        <v>197</v>
      </c>
      <c r="C173" s="15">
        <v>286</v>
      </c>
      <c r="D173" s="24">
        <f>SUM('Արագածոտն '!D173+Արարատ!D173+Արմավիր!D173+Գեղարքունիք!D173+'Լոռի '!D173+'Շիրակ '!D173+Կոտայք!D173+Տավուշ!D173+Սյունիք!D173+'Երևան '!D173)</f>
        <v>0</v>
      </c>
      <c r="E173" s="24">
        <f>SUM('Արագածոտն '!E173+Արարատ!E173+Արմավիր!E173+Գեղարքունիք!E173+'Լոռի '!E173+'Շիրակ '!E173+Կոտայք!E173+Տավուշ!E173+Սյունիք!E173+'Երևան '!E173)</f>
        <v>0</v>
      </c>
      <c r="F173" s="24">
        <f>SUM('Արագածոտն '!F173+Արարատ!F173+Արմավիր!F173+Գեղարքունիք!F173+'Լոռի '!F173+'Շիրակ '!F173+Կոտայք!F173+Տավուշ!F173+Սյունիք!F173+'Երևան '!F173)</f>
        <v>0</v>
      </c>
      <c r="G173" s="24">
        <f>SUM('Արագածոտն '!G173+Արարատ!G173+Արմավիր!G173+Գեղարքունիք!G173+'Լոռի '!G173+'Շիրակ '!G173+Կոտայք!G173+Տավուշ!G173+Սյունիք!G173+'Երևան '!G173)</f>
        <v>0</v>
      </c>
      <c r="H173" s="24">
        <f>SUM('Արագածոտն '!H173+Արարատ!H173+Արմավիր!H173+Գեղարքունիք!H173+'Լոռի '!H173+'Շիրակ '!H173+Կոտայք!H173+Տավուշ!H173+Սյունիք!H173+'Երևան '!H173)</f>
        <v>0</v>
      </c>
      <c r="I173" s="24">
        <f>SUM('Արագածոտն '!I173+Արարատ!I173+Արմավիր!I173+Գեղարքունիք!I173+'Լոռի '!I173+'Շիրակ '!I173+Կոտայք!I173+Տավուշ!I173+Սյունիք!I173+'Երևան '!I173)</f>
        <v>0</v>
      </c>
      <c r="J173" s="24">
        <f>SUM('Արագածոտն '!J173+Արարատ!J173+Արմավիր!J173+Գեղարքունիք!J173+'Լոռի '!J173+'Շիրակ '!J173+Կոտայք!J173+Տավուշ!J173+Սյունիք!J173+'Երևան '!J173)</f>
        <v>0</v>
      </c>
      <c r="K173" s="24">
        <f>SUM('Արագածոտն '!K173+Արարատ!K173+Արմավիր!K173+Գեղարքունիք!K173+'Լոռի '!K173+'Շիրակ '!K173+Կոտայք!K173+Տավուշ!K173+Սյունիք!K173+'Երևան '!K173)</f>
        <v>0</v>
      </c>
      <c r="L173" s="24">
        <f>SUM('Արագածոտն '!L173+Արարատ!L173+Արմավիր!L173+Գեղարքունիք!L173+'Լոռի '!L173+'Շիրակ '!L173+Կոտայք!L173+Տավուշ!L173+Սյունիք!L173+'Երևան '!L173)</f>
        <v>0</v>
      </c>
      <c r="M173" s="24">
        <f>SUM('Արագածոտն '!M173+Արարատ!M173+Արմավիր!M173+Գեղարքունիք!M173+'Լոռի '!M173+'Շիրակ '!M173+Կոտայք!M173+Տավուշ!M173+Սյունիք!M173+'Երևան '!M173)</f>
        <v>0</v>
      </c>
      <c r="N173" s="24">
        <f>SUM('Արագածոտն '!N173+Արարատ!N173+Արմավիր!N173+Գեղարքունիք!N173+'Լոռի '!N173+'Շիրակ '!N173+Կոտայք!N173+Տավուշ!N173+Սյունիք!N173+'Երևան '!N173)</f>
        <v>0</v>
      </c>
      <c r="O173" s="24">
        <f>SUM('Արագածոտն '!O173+Արարատ!O173+Արմավիր!O173+Գեղարքունիք!O173+'Լոռի '!O173+'Շիրակ '!O173+Կոտայք!O173+Տավուշ!O173+Սյունիք!O173+'Երևան '!O173)</f>
        <v>0</v>
      </c>
      <c r="P173" s="24">
        <f>SUM('Արագածոտն '!P173+Արարատ!P173+Արմավիր!P173+Գեղարքունիք!P173+'Լոռի '!P173+'Շիրակ '!P173+Կոտայք!P173+Տավուշ!P173+Սյունիք!P173+'Երևան '!P173)</f>
        <v>0</v>
      </c>
      <c r="Q173" s="24">
        <f>SUM('Արագածոտն '!Q173+Արարատ!Q173+Արմավիր!Q173+Գեղարքունիք!Q173+'Լոռի '!Q173+'Շիրակ '!Q173+Կոտայք!Q173+Տավուշ!Q173+Սյունիք!Q173+'Երևան '!Q173)</f>
        <v>0</v>
      </c>
      <c r="R173" s="24">
        <f>SUM('Արագածոտն '!R173+Արարատ!R173+Արմավիր!R173+Գեղարքունիք!R173+'Լոռի '!R173+'Շիրակ '!R173+Կոտայք!R173+Տավուշ!R173+Սյունիք!R173+'Երևան '!R173)</f>
        <v>0</v>
      </c>
      <c r="S173" s="24">
        <f>SUM('Արագածոտն '!S173+Արարատ!S173+Արմավիր!S173+Գեղարքունիք!S173+'Լոռի '!S173+'Շիրակ '!S173+Կոտայք!S173+Տավուշ!S173+Սյունիք!S173+'Երևան '!S173)</f>
        <v>0</v>
      </c>
      <c r="T173" s="24">
        <f>SUM('Արագածոտն '!T173+Արարատ!T173+Արմավիր!T173+Գեղարքունիք!T173+'Լոռի '!T173+'Շիրակ '!T173+Կոտայք!T173+Տավուշ!T173+Սյունիք!T173+'Երևան '!T173)</f>
        <v>0</v>
      </c>
      <c r="U173" s="24">
        <f>SUM('Արագածոտն '!U173+Արարատ!U173+Արմավիր!U173+Գեղարքունիք!U173+'Լոռի '!U173+'Շիրակ '!U173+Կոտայք!U173+Տավուշ!U173+Սյունիք!U173+'Երևան '!U173)</f>
        <v>0</v>
      </c>
      <c r="V173" s="24">
        <f>SUM('Արագածոտն '!V173+Արարատ!V173+Արմավիր!V173+Գեղարքունիք!V173+'Լոռի '!V173+'Շիրակ '!V173+Կոտայք!V173+Տավուշ!V173+Սյունիք!V173+'Երևան '!V173)</f>
        <v>0</v>
      </c>
      <c r="W173" s="24">
        <f>SUM('Արագածոտն '!W173+Արարատ!W173+Արմավիր!W173+Գեղարքունիք!W173+'Լոռի '!W173+'Շիրակ '!W173+Կոտայք!W173+Տավուշ!W173+Սյունիք!W173+'Երևան '!W173)</f>
        <v>0</v>
      </c>
      <c r="X173" s="24">
        <f>SUM('Արագածոտն '!X173+Արարատ!X173+Արմավիր!X173+Գեղարքունիք!X173+'Լոռի '!X173+'Շիրակ '!X173+Կոտայք!X173+Տավուշ!X173+Սյունիք!X173+'Երևան '!X173)</f>
        <v>0</v>
      </c>
      <c r="Y173" s="24">
        <f>SUM('Արագածոտն '!Y173+Արարատ!Y173+Արմավիր!Y173+Գեղարքունիք!Y173+'Լոռի '!Y173+'Շիրակ '!Y173+Կոտայք!Y173+Տավուշ!Y173+Սյունիք!Y173+'Երևան '!Y173)</f>
        <v>0</v>
      </c>
      <c r="Z173" s="24">
        <f>SUM('Արագածոտն '!Z173+Արարատ!Z173+Արմավիր!Z173+Գեղարքունիք!Z173+'Լոռի '!Z173+'Շիրակ '!Z173+Կոտայք!Z173+Տավուշ!Z173+Սյունիք!Z173+'Երևան '!Z173)</f>
        <v>0</v>
      </c>
      <c r="AA173" s="24">
        <f>SUM('Արագածոտն '!AA173+Արարատ!AA173+Արմավիր!AA173+Գեղարքունիք!AA173+'Լոռի '!AA173+'Շիրակ '!AA173+Կոտայք!AA173+Տավուշ!AA173+Սյունիք!AA173+'Երևան '!AA173)</f>
        <v>0</v>
      </c>
      <c r="AB173" s="24">
        <f>SUM('Արագածոտն '!AB173+Արարատ!AB173+Արմավիր!AB173+Գեղարքունիք!AB173+'Լոռի '!AB173+'Շիրակ '!AB173+Կոտայք!AB173+Տավուշ!AB173+Սյունիք!AB173+'Երևան '!AB173)</f>
        <v>0</v>
      </c>
      <c r="AC173" s="24">
        <f>SUM('Արագածոտն '!AC173+Արարատ!AC173+Արմավիր!AC173+Գեղարքունիք!AC173+'Լոռի '!AC173+'Շիրակ '!AC173+Կոտայք!AC173+Տավուշ!AC173+Սյունիք!AC173+'Երևան '!AC173)</f>
        <v>0</v>
      </c>
      <c r="AD173" s="7">
        <f t="shared" si="65"/>
        <v>0</v>
      </c>
      <c r="AE173" s="7">
        <f t="shared" si="66"/>
        <v>0</v>
      </c>
      <c r="AF173" s="7">
        <f t="shared" si="67"/>
        <v>0</v>
      </c>
      <c r="AG173" s="7">
        <f t="shared" si="68"/>
        <v>0</v>
      </c>
      <c r="AH173" s="7">
        <f t="shared" si="69"/>
        <v>0</v>
      </c>
      <c r="AI173" s="7">
        <f t="shared" si="70"/>
        <v>0</v>
      </c>
    </row>
    <row r="174" spans="1:35" ht="27.75" x14ac:dyDescent="0.3">
      <c r="A174" s="13">
        <v>11.21</v>
      </c>
      <c r="B174" s="14" t="s">
        <v>198</v>
      </c>
      <c r="C174" s="15">
        <v>287</v>
      </c>
      <c r="D174" s="24">
        <f>SUM('Արագածոտն '!D174+Արարատ!D174+Արմավիր!D174+Գեղարքունիք!D174+'Լոռի '!D174+'Շիրակ '!D174+Կոտայք!D174+Տավուշ!D174+Սյունիք!D174+'Երևան '!D174)</f>
        <v>0</v>
      </c>
      <c r="E174" s="24">
        <f>SUM('Արագածոտն '!E174+Արարատ!E174+Արմավիր!E174+Գեղարքունիք!E174+'Լոռի '!E174+'Շիրակ '!E174+Կոտայք!E174+Տավուշ!E174+Սյունիք!E174+'Երևան '!E174)</f>
        <v>0</v>
      </c>
      <c r="F174" s="24">
        <f>SUM('Արագածոտն '!F174+Արարատ!F174+Արմավիր!F174+Գեղարքունիք!F174+'Լոռի '!F174+'Շիրակ '!F174+Կոտայք!F174+Տավուշ!F174+Սյունիք!F174+'Երևան '!F174)</f>
        <v>0</v>
      </c>
      <c r="G174" s="24">
        <f>SUM('Արագածոտն '!G174+Արարատ!G174+Արմավիր!G174+Գեղարքունիք!G174+'Լոռի '!G174+'Շիրակ '!G174+Կոտայք!G174+Տավուշ!G174+Սյունիք!G174+'Երևան '!G174)</f>
        <v>0</v>
      </c>
      <c r="H174" s="24">
        <f>SUM('Արագածոտն '!H174+Արարատ!H174+Արմավիր!H174+Գեղարքունիք!H174+'Լոռի '!H174+'Շիրակ '!H174+Կոտայք!H174+Տավուշ!H174+Սյունիք!H174+'Երևան '!H174)</f>
        <v>0</v>
      </c>
      <c r="I174" s="24">
        <f>SUM('Արագածոտն '!I174+Արարատ!I174+Արմավիր!I174+Գեղարքունիք!I174+'Լոռի '!I174+'Շիրակ '!I174+Կոտայք!I174+Տավուշ!I174+Սյունիք!I174+'Երևան '!I174)</f>
        <v>0</v>
      </c>
      <c r="J174" s="24">
        <f>SUM('Արագածոտն '!J174+Արարատ!J174+Արմավիր!J174+Գեղարքունիք!J174+'Լոռի '!J174+'Շիրակ '!J174+Կոտայք!J174+Տավուշ!J174+Սյունիք!J174+'Երևան '!J174)</f>
        <v>0</v>
      </c>
      <c r="K174" s="24">
        <f>SUM('Արագածոտն '!K174+Արարատ!K174+Արմավիր!K174+Գեղարքունիք!K174+'Լոռի '!K174+'Շիրակ '!K174+Կոտայք!K174+Տավուշ!K174+Սյունիք!K174+'Երևան '!K174)</f>
        <v>0</v>
      </c>
      <c r="L174" s="24">
        <f>SUM('Արագածոտն '!L174+Արարատ!L174+Արմավիր!L174+Գեղարքունիք!L174+'Լոռի '!L174+'Շիրակ '!L174+Կոտայք!L174+Տավուշ!L174+Սյունիք!L174+'Երևան '!L174)</f>
        <v>0</v>
      </c>
      <c r="M174" s="24">
        <f>SUM('Արագածոտն '!M174+Արարատ!M174+Արմավիր!M174+Գեղարքունիք!M174+'Լոռի '!M174+'Շիրակ '!M174+Կոտայք!M174+Տավուշ!M174+Սյունիք!M174+'Երևան '!M174)</f>
        <v>0</v>
      </c>
      <c r="N174" s="24">
        <f>SUM('Արագածոտն '!N174+Արարատ!N174+Արմավիր!N174+Գեղարքունիք!N174+'Լոռի '!N174+'Շիրակ '!N174+Կոտայք!N174+Տավուշ!N174+Սյունիք!N174+'Երևան '!N174)</f>
        <v>0</v>
      </c>
      <c r="O174" s="24">
        <f>SUM('Արագածոտն '!O174+Արարատ!O174+Արմավիր!O174+Գեղարքունիք!O174+'Լոռի '!O174+'Շիրակ '!O174+Կոտայք!O174+Տավուշ!O174+Սյունիք!O174+'Երևան '!O174)</f>
        <v>0</v>
      </c>
      <c r="P174" s="24">
        <f>SUM('Արագածոտն '!P174+Արարատ!P174+Արմավիր!P174+Գեղարքունիք!P174+'Լոռի '!P174+'Շիրակ '!P174+Կոտայք!P174+Տավուշ!P174+Սյունիք!P174+'Երևան '!P174)</f>
        <v>0</v>
      </c>
      <c r="Q174" s="24">
        <f>SUM('Արագածոտն '!Q174+Արարատ!Q174+Արմավիր!Q174+Գեղարքունիք!Q174+'Լոռի '!Q174+'Շիրակ '!Q174+Կոտայք!Q174+Տավուշ!Q174+Սյունիք!Q174+'Երևան '!Q174)</f>
        <v>0</v>
      </c>
      <c r="R174" s="24">
        <f>SUM('Արագածոտն '!R174+Արարատ!R174+Արմավիր!R174+Գեղարքունիք!R174+'Լոռի '!R174+'Շիրակ '!R174+Կոտայք!R174+Տավուշ!R174+Սյունիք!R174+'Երևան '!R174)</f>
        <v>0</v>
      </c>
      <c r="S174" s="24">
        <f>SUM('Արագածոտն '!S174+Արարատ!S174+Արմավիր!S174+Գեղարքունիք!S174+'Լոռի '!S174+'Շիրակ '!S174+Կոտայք!S174+Տավուշ!S174+Սյունիք!S174+'Երևան '!S174)</f>
        <v>0</v>
      </c>
      <c r="T174" s="24">
        <f>SUM('Արագածոտն '!T174+Արարատ!T174+Արմավիր!T174+Գեղարքունիք!T174+'Լոռի '!T174+'Շիրակ '!T174+Կոտայք!T174+Տավուշ!T174+Սյունիք!T174+'Երևան '!T174)</f>
        <v>0</v>
      </c>
      <c r="U174" s="24">
        <f>SUM('Արագածոտն '!U174+Արարատ!U174+Արմավիր!U174+Գեղարքունիք!U174+'Լոռի '!U174+'Շիրակ '!U174+Կոտայք!U174+Տավուշ!U174+Սյունիք!U174+'Երևան '!U174)</f>
        <v>0</v>
      </c>
      <c r="V174" s="24">
        <f>SUM('Արագածոտն '!V174+Արարատ!V174+Արմավիր!V174+Գեղարքունիք!V174+'Լոռի '!V174+'Շիրակ '!V174+Կոտայք!V174+Տավուշ!V174+Սյունիք!V174+'Երևան '!V174)</f>
        <v>0</v>
      </c>
      <c r="W174" s="24">
        <f>SUM('Արագածոտն '!W174+Արարատ!W174+Արմավիր!W174+Գեղարքունիք!W174+'Լոռի '!W174+'Շիրակ '!W174+Կոտայք!W174+Տավուշ!W174+Սյունիք!W174+'Երևան '!W174)</f>
        <v>0</v>
      </c>
      <c r="X174" s="24">
        <f>SUM('Արագածոտն '!X174+Արարատ!X174+Արմավիր!X174+Գեղարքունիք!X174+'Լոռի '!X174+'Շիրակ '!X174+Կոտայք!X174+Տավուշ!X174+Սյունիք!X174+'Երևան '!X174)</f>
        <v>0</v>
      </c>
      <c r="Y174" s="24">
        <f>SUM('Արագածոտն '!Y174+Արարատ!Y174+Արմավիր!Y174+Գեղարքունիք!Y174+'Լոռի '!Y174+'Շիրակ '!Y174+Կոտայք!Y174+Տավուշ!Y174+Սյունիք!Y174+'Երևան '!Y174)</f>
        <v>0</v>
      </c>
      <c r="Z174" s="24">
        <f>SUM('Արագածոտն '!Z174+Արարատ!Z174+Արմավիր!Z174+Գեղարքունիք!Z174+'Լոռի '!Z174+'Շիրակ '!Z174+Կոտայք!Z174+Տավուշ!Z174+Սյունիք!Z174+'Երևան '!Z174)</f>
        <v>0</v>
      </c>
      <c r="AA174" s="24">
        <f>SUM('Արագածոտն '!AA174+Արարատ!AA174+Արմավիր!AA174+Գեղարքունիք!AA174+'Լոռի '!AA174+'Շիրակ '!AA174+Կոտայք!AA174+Տավուշ!AA174+Սյունիք!AA174+'Երևան '!AA174)</f>
        <v>0</v>
      </c>
      <c r="AB174" s="24">
        <f>SUM('Արագածոտն '!AB174+Արարատ!AB174+Արմավիր!AB174+Գեղարքունիք!AB174+'Լոռի '!AB174+'Շիրակ '!AB174+Կոտայք!AB174+Տավուշ!AB174+Սյունիք!AB174+'Երևան '!AB174)</f>
        <v>0</v>
      </c>
      <c r="AC174" s="24">
        <f>SUM('Արագածոտն '!AC174+Արարատ!AC174+Արմավիր!AC174+Գեղարքունիք!AC174+'Լոռի '!AC174+'Շիրակ '!AC174+Կոտայք!AC174+Տավուշ!AC174+Սյունիք!AC174+'Երևան '!AC174)</f>
        <v>0</v>
      </c>
      <c r="AD174" s="7">
        <f t="shared" si="65"/>
        <v>0</v>
      </c>
      <c r="AE174" s="7">
        <f t="shared" si="66"/>
        <v>0</v>
      </c>
      <c r="AF174" s="7">
        <f t="shared" si="67"/>
        <v>0</v>
      </c>
      <c r="AG174" s="7">
        <f t="shared" si="68"/>
        <v>0</v>
      </c>
      <c r="AH174" s="7">
        <f t="shared" si="69"/>
        <v>0</v>
      </c>
      <c r="AI174" s="7">
        <f t="shared" si="70"/>
        <v>0</v>
      </c>
    </row>
    <row r="175" spans="1:35" x14ac:dyDescent="0.3">
      <c r="A175" s="13">
        <v>11.22</v>
      </c>
      <c r="B175" s="14" t="s">
        <v>199</v>
      </c>
      <c r="C175" s="15">
        <v>288</v>
      </c>
      <c r="D175" s="24">
        <f>SUM('Արագածոտն '!D175+Արարատ!D175+Արմավիր!D175+Գեղարքունիք!D175+'Լոռի '!D175+'Շիրակ '!D175+Կոտայք!D175+Տավուշ!D175+Սյունիք!D175+'Երևան '!D175)</f>
        <v>0</v>
      </c>
      <c r="E175" s="24">
        <f>SUM('Արագածոտն '!E175+Արարատ!E175+Արմավիր!E175+Գեղարքունիք!E175+'Լոռի '!E175+'Շիրակ '!E175+Կոտայք!E175+Տավուշ!E175+Սյունիք!E175+'Երևան '!E175)</f>
        <v>0</v>
      </c>
      <c r="F175" s="24">
        <f>SUM('Արագածոտն '!F175+Արարատ!F175+Արմավիր!F175+Գեղարքունիք!F175+'Լոռի '!F175+'Շիրակ '!F175+Կոտայք!F175+Տավուշ!F175+Սյունիք!F175+'Երևան '!F175)</f>
        <v>0</v>
      </c>
      <c r="G175" s="24">
        <f>SUM('Արագածոտն '!G175+Արարատ!G175+Արմավիր!G175+Գեղարքունիք!G175+'Լոռի '!G175+'Շիրակ '!G175+Կոտայք!G175+Տավուշ!G175+Սյունիք!G175+'Երևան '!G175)</f>
        <v>0</v>
      </c>
      <c r="H175" s="24">
        <f>SUM('Արագածոտն '!H175+Արարատ!H175+Արմավիր!H175+Գեղարքունիք!H175+'Լոռի '!H175+'Շիրակ '!H175+Կոտայք!H175+Տավուշ!H175+Սյունիք!H175+'Երևան '!H175)</f>
        <v>0</v>
      </c>
      <c r="I175" s="24">
        <f>SUM('Արագածոտն '!I175+Արարատ!I175+Արմավիր!I175+Գեղարքունիք!I175+'Լոռի '!I175+'Շիրակ '!I175+Կոտայք!I175+Տավուշ!I175+Սյունիք!I175+'Երևան '!I175)</f>
        <v>0</v>
      </c>
      <c r="J175" s="24">
        <f>SUM('Արագածոտն '!J175+Արարատ!J175+Արմավիր!J175+Գեղարքունիք!J175+'Լոռի '!J175+'Շիրակ '!J175+Կոտայք!J175+Տավուշ!J175+Սյունիք!J175+'Երևան '!J175)</f>
        <v>0</v>
      </c>
      <c r="K175" s="24">
        <f>SUM('Արագածոտն '!K175+Արարատ!K175+Արմավիր!K175+Գեղարքունիք!K175+'Լոռի '!K175+'Շիրակ '!K175+Կոտայք!K175+Տավուշ!K175+Սյունիք!K175+'Երևան '!K175)</f>
        <v>0</v>
      </c>
      <c r="L175" s="24">
        <f>SUM('Արագածոտն '!L175+Արարատ!L175+Արմավիր!L175+Գեղարքունիք!L175+'Լոռի '!L175+'Շիրակ '!L175+Կոտայք!L175+Տավուշ!L175+Սյունիք!L175+'Երևան '!L175)</f>
        <v>0</v>
      </c>
      <c r="M175" s="24">
        <f>SUM('Արագածոտն '!M175+Արարատ!M175+Արմավիր!M175+Գեղարքունիք!M175+'Լոռի '!M175+'Շիրակ '!M175+Կոտայք!M175+Տավուշ!M175+Սյունիք!M175+'Երևան '!M175)</f>
        <v>0</v>
      </c>
      <c r="N175" s="24">
        <f>SUM('Արագածոտն '!N175+Արարատ!N175+Արմավիր!N175+Գեղարքունիք!N175+'Լոռի '!N175+'Շիրակ '!N175+Կոտայք!N175+Տավուշ!N175+Սյունիք!N175+'Երևան '!N175)</f>
        <v>0</v>
      </c>
      <c r="O175" s="24">
        <f>SUM('Արագածոտն '!O175+Արարատ!O175+Արմավիր!O175+Գեղարքունիք!O175+'Լոռի '!O175+'Շիրակ '!O175+Կոտայք!O175+Տավուշ!O175+Սյունիք!O175+'Երևան '!O175)</f>
        <v>0</v>
      </c>
      <c r="P175" s="24">
        <f>SUM('Արագածոտն '!P175+Արարատ!P175+Արմավիր!P175+Գեղարքունիք!P175+'Լոռի '!P175+'Շիրակ '!P175+Կոտայք!P175+Տավուշ!P175+Սյունիք!P175+'Երևան '!P175)</f>
        <v>0</v>
      </c>
      <c r="Q175" s="24">
        <f>SUM('Արագածոտն '!Q175+Արարատ!Q175+Արմավիր!Q175+Գեղարքունիք!Q175+'Լոռի '!Q175+'Շիրակ '!Q175+Կոտայք!Q175+Տավուշ!Q175+Սյունիք!Q175+'Երևան '!Q175)</f>
        <v>0</v>
      </c>
      <c r="R175" s="24">
        <f>SUM('Արագածոտն '!R175+Արարատ!R175+Արմավիր!R175+Գեղարքունիք!R175+'Լոռի '!R175+'Շիրակ '!R175+Կոտայք!R175+Տավուշ!R175+Սյունիք!R175+'Երևան '!R175)</f>
        <v>0</v>
      </c>
      <c r="S175" s="24">
        <f>SUM('Արագածոտն '!S175+Արարատ!S175+Արմավիր!S175+Գեղարքունիք!S175+'Լոռի '!S175+'Շիրակ '!S175+Կոտայք!S175+Տավուշ!S175+Սյունիք!S175+'Երևան '!S175)</f>
        <v>0</v>
      </c>
      <c r="T175" s="24">
        <f>SUM('Արագածոտն '!T175+Արարատ!T175+Արմավիր!T175+Գեղարքունիք!T175+'Լոռի '!T175+'Շիրակ '!T175+Կոտայք!T175+Տավուշ!T175+Սյունիք!T175+'Երևան '!T175)</f>
        <v>0</v>
      </c>
      <c r="U175" s="24">
        <f>SUM('Արագածոտն '!U175+Արարատ!U175+Արմավիր!U175+Գեղարքունիք!U175+'Լոռի '!U175+'Շիրակ '!U175+Կոտայք!U175+Տավուշ!U175+Սյունիք!U175+'Երևան '!U175)</f>
        <v>0</v>
      </c>
      <c r="V175" s="24">
        <f>SUM('Արագածոտն '!V175+Արարատ!V175+Արմավիր!V175+Գեղարքունիք!V175+'Լոռի '!V175+'Շիրակ '!V175+Կոտայք!V175+Տավուշ!V175+Սյունիք!V175+'Երևան '!V175)</f>
        <v>0</v>
      </c>
      <c r="W175" s="24">
        <f>SUM('Արագածոտն '!W175+Արարատ!W175+Արմավիր!W175+Գեղարքունիք!W175+'Լոռի '!W175+'Շիրակ '!W175+Կոտայք!W175+Տավուշ!W175+Սյունիք!W175+'Երևան '!W175)</f>
        <v>0</v>
      </c>
      <c r="X175" s="24">
        <f>SUM('Արագածոտն '!X175+Արարատ!X175+Արմավիր!X175+Գեղարքունիք!X175+'Լոռի '!X175+'Շիրակ '!X175+Կոտայք!X175+Տավուշ!X175+Սյունիք!X175+'Երևան '!X175)</f>
        <v>0</v>
      </c>
      <c r="Y175" s="24">
        <f>SUM('Արագածոտն '!Y175+Արարատ!Y175+Արմավիր!Y175+Գեղարքունիք!Y175+'Լոռի '!Y175+'Շիրակ '!Y175+Կոտայք!Y175+Տավուշ!Y175+Սյունիք!Y175+'Երևան '!Y175)</f>
        <v>0</v>
      </c>
      <c r="Z175" s="24">
        <f>SUM('Արագածոտն '!Z175+Արարատ!Z175+Արմավիր!Z175+Գեղարքունիք!Z175+'Լոռի '!Z175+'Շիրակ '!Z175+Կոտայք!Z175+Տավուշ!Z175+Սյունիք!Z175+'Երևան '!Z175)</f>
        <v>0</v>
      </c>
      <c r="AA175" s="24">
        <f>SUM('Արագածոտն '!AA175+Արարատ!AA175+Արմավիր!AA175+Գեղարքունիք!AA175+'Լոռի '!AA175+'Շիրակ '!AA175+Կոտայք!AA175+Տավուշ!AA175+Սյունիք!AA175+'Երևան '!AA175)</f>
        <v>0</v>
      </c>
      <c r="AB175" s="24">
        <f>SUM('Արագածոտն '!AB175+Արարատ!AB175+Արմավիր!AB175+Գեղարքունիք!AB175+'Լոռի '!AB175+'Շիրակ '!AB175+Կոտայք!AB175+Տավուշ!AB175+Սյունիք!AB175+'Երևան '!AB175)</f>
        <v>0</v>
      </c>
      <c r="AC175" s="24">
        <f>SUM('Արագածոտն '!AC175+Արարատ!AC175+Արմավիր!AC175+Գեղարքունիք!AC175+'Լոռի '!AC175+'Շիրակ '!AC175+Կոտայք!AC175+Տավուշ!AC175+Սյունիք!AC175+'Երևան '!AC175)</f>
        <v>0</v>
      </c>
      <c r="AD175" s="7">
        <f t="shared" si="65"/>
        <v>0</v>
      </c>
      <c r="AE175" s="7">
        <f t="shared" si="66"/>
        <v>0</v>
      </c>
      <c r="AF175" s="7">
        <f t="shared" si="67"/>
        <v>0</v>
      </c>
      <c r="AG175" s="7">
        <f t="shared" si="68"/>
        <v>0</v>
      </c>
      <c r="AH175" s="7">
        <f t="shared" si="69"/>
        <v>0</v>
      </c>
      <c r="AI175" s="7">
        <f t="shared" si="70"/>
        <v>0</v>
      </c>
    </row>
    <row r="176" spans="1:35" ht="68.25" x14ac:dyDescent="0.3">
      <c r="A176" s="13">
        <v>11.23</v>
      </c>
      <c r="B176" s="14" t="s">
        <v>200</v>
      </c>
      <c r="C176" s="15">
        <v>289</v>
      </c>
      <c r="D176" s="24">
        <f>SUM('Արագածոտն '!D176+Արարատ!D176+Արմավիր!D176+Գեղարքունիք!D176+'Լոռի '!D176+'Շիրակ '!D176+Կոտայք!D176+Տավուշ!D176+Սյունիք!D176+'Երևան '!D176)</f>
        <v>0</v>
      </c>
      <c r="E176" s="24">
        <f>SUM('Արագածոտն '!E176+Արարատ!E176+Արմավիր!E176+Գեղարքունիք!E176+'Լոռի '!E176+'Շիրակ '!E176+Կոտայք!E176+Տավուշ!E176+Սյունիք!E176+'Երևան '!E176)</f>
        <v>0</v>
      </c>
      <c r="F176" s="24">
        <f>SUM('Արագածոտն '!F176+Արարատ!F176+Արմավիր!F176+Գեղարքունիք!F176+'Լոռի '!F176+'Շիրակ '!F176+Կոտայք!F176+Տավուշ!F176+Սյունիք!F176+'Երևան '!F176)</f>
        <v>0</v>
      </c>
      <c r="G176" s="24">
        <f>SUM('Արագածոտն '!G176+Արարատ!G176+Արմավիր!G176+Գեղարքունիք!G176+'Լոռի '!G176+'Շիրակ '!G176+Կոտայք!G176+Տավուշ!G176+Սյունիք!G176+'Երևան '!G176)</f>
        <v>0</v>
      </c>
      <c r="H176" s="24">
        <f>SUM('Արագածոտն '!H176+Արարատ!H176+Արմավիր!H176+Գեղարքունիք!H176+'Լոռի '!H176+'Շիրակ '!H176+Կոտայք!H176+Տավուշ!H176+Սյունիք!H176+'Երևան '!H176)</f>
        <v>0</v>
      </c>
      <c r="I176" s="24">
        <f>SUM('Արագածոտն '!I176+Արարատ!I176+Արմավիր!I176+Գեղարքունիք!I176+'Լոռի '!I176+'Շիրակ '!I176+Կոտայք!I176+Տավուշ!I176+Սյունիք!I176+'Երևան '!I176)</f>
        <v>0</v>
      </c>
      <c r="J176" s="24">
        <f>SUM('Արագածոտն '!J176+Արարատ!J176+Արմավիր!J176+Գեղարքունիք!J176+'Լոռի '!J176+'Շիրակ '!J176+Կոտայք!J176+Տավուշ!J176+Սյունիք!J176+'Երևան '!J176)</f>
        <v>0</v>
      </c>
      <c r="K176" s="24">
        <f>SUM('Արագածոտն '!K176+Արարատ!K176+Արմավիր!K176+Գեղարքունիք!K176+'Լոռի '!K176+'Շիրակ '!K176+Կոտայք!K176+Տավուշ!K176+Սյունիք!K176+'Երևան '!K176)</f>
        <v>0</v>
      </c>
      <c r="L176" s="24">
        <f>SUM('Արագածոտն '!L176+Արարատ!L176+Արմավիր!L176+Գեղարքունիք!L176+'Լոռի '!L176+'Շիրակ '!L176+Կոտայք!L176+Տավուշ!L176+Սյունիք!L176+'Երևան '!L176)</f>
        <v>0</v>
      </c>
      <c r="M176" s="24">
        <f>SUM('Արագածոտն '!M176+Արարատ!M176+Արմավիր!M176+Գեղարքունիք!M176+'Լոռի '!M176+'Շիրակ '!M176+Կոտայք!M176+Տավուշ!M176+Սյունիք!M176+'Երևան '!M176)</f>
        <v>0</v>
      </c>
      <c r="N176" s="24">
        <f>SUM('Արագածոտն '!N176+Արարատ!N176+Արմավիր!N176+Գեղարքունիք!N176+'Լոռի '!N176+'Շիրակ '!N176+Կոտայք!N176+Տավուշ!N176+Սյունիք!N176+'Երևան '!N176)</f>
        <v>0</v>
      </c>
      <c r="O176" s="24">
        <f>SUM('Արագածոտն '!O176+Արարատ!O176+Արմավիր!O176+Գեղարքունիք!O176+'Լոռի '!O176+'Շիրակ '!O176+Կոտայք!O176+Տավուշ!O176+Սյունիք!O176+'Երևան '!O176)</f>
        <v>0</v>
      </c>
      <c r="P176" s="24">
        <f>SUM('Արագածոտն '!P176+Արարատ!P176+Արմավիր!P176+Գեղարքունիք!P176+'Լոռի '!P176+'Շիրակ '!P176+Կոտայք!P176+Տավուշ!P176+Սյունիք!P176+'Երևան '!P176)</f>
        <v>0</v>
      </c>
      <c r="Q176" s="24">
        <f>SUM('Արագածոտն '!Q176+Արարատ!Q176+Արմավիր!Q176+Գեղարքունիք!Q176+'Լոռի '!Q176+'Շիրակ '!Q176+Կոտայք!Q176+Տավուշ!Q176+Սյունիք!Q176+'Երևան '!Q176)</f>
        <v>0</v>
      </c>
      <c r="R176" s="24">
        <f>SUM('Արագածոտն '!R176+Արարատ!R176+Արմավիր!R176+Գեղարքունիք!R176+'Լոռի '!R176+'Շիրակ '!R176+Կոտայք!R176+Տավուշ!R176+Սյունիք!R176+'Երևան '!R176)</f>
        <v>0</v>
      </c>
      <c r="S176" s="24">
        <f>SUM('Արագածոտն '!S176+Արարատ!S176+Արմավիր!S176+Գեղարքունիք!S176+'Լոռի '!S176+'Շիրակ '!S176+Կոտայք!S176+Տավուշ!S176+Սյունիք!S176+'Երևան '!S176)</f>
        <v>0</v>
      </c>
      <c r="T176" s="24">
        <f>SUM('Արագածոտն '!T176+Արարատ!T176+Արմավիր!T176+Գեղարքունիք!T176+'Լոռի '!T176+'Շիրակ '!T176+Կոտայք!T176+Տավուշ!T176+Սյունիք!T176+'Երևան '!T176)</f>
        <v>0</v>
      </c>
      <c r="U176" s="24">
        <f>SUM('Արագածոտն '!U176+Արարատ!U176+Արմավիր!U176+Գեղարքունիք!U176+'Լոռի '!U176+'Շիրակ '!U176+Կոտայք!U176+Տավուշ!U176+Սյունիք!U176+'Երևան '!U176)</f>
        <v>0</v>
      </c>
      <c r="V176" s="24">
        <f>SUM('Արագածոտն '!V176+Արարատ!V176+Արմավիր!V176+Գեղարքունիք!V176+'Լոռի '!V176+'Շիրակ '!V176+Կոտայք!V176+Տավուշ!V176+Սյունիք!V176+'Երևան '!V176)</f>
        <v>0</v>
      </c>
      <c r="W176" s="24">
        <f>SUM('Արագածոտն '!W176+Արարատ!W176+Արմավիր!W176+Գեղարքունիք!W176+'Լոռի '!W176+'Շիրակ '!W176+Կոտայք!W176+Տավուշ!W176+Սյունիք!W176+'Երևան '!W176)</f>
        <v>0</v>
      </c>
      <c r="X176" s="24">
        <f>SUM('Արագածոտն '!X176+Արարատ!X176+Արմավիր!X176+Գեղարքունիք!X176+'Լոռի '!X176+'Շիրակ '!X176+Կոտայք!X176+Տավուշ!X176+Սյունիք!X176+'Երևան '!X176)</f>
        <v>0</v>
      </c>
      <c r="Y176" s="24">
        <f>SUM('Արագածոտն '!Y176+Արարատ!Y176+Արմավիր!Y176+Գեղարքունիք!Y176+'Լոռի '!Y176+'Շիրակ '!Y176+Կոտայք!Y176+Տավուշ!Y176+Սյունիք!Y176+'Երևան '!Y176)</f>
        <v>0</v>
      </c>
      <c r="Z176" s="24">
        <f>SUM('Արագածոտն '!Z176+Արարատ!Z176+Արմավիր!Z176+Գեղարքունիք!Z176+'Լոռի '!Z176+'Շիրակ '!Z176+Կոտայք!Z176+Տավուշ!Z176+Սյունիք!Z176+'Երևան '!Z176)</f>
        <v>0</v>
      </c>
      <c r="AA176" s="24">
        <f>SUM('Արագածոտն '!AA176+Արարատ!AA176+Արմավիր!AA176+Գեղարքունիք!AA176+'Լոռի '!AA176+'Շիրակ '!AA176+Կոտայք!AA176+Տավուշ!AA176+Սյունիք!AA176+'Երևան '!AA176)</f>
        <v>0</v>
      </c>
      <c r="AB176" s="24">
        <f>SUM('Արագածոտն '!AB176+Արարատ!AB176+Արմավիր!AB176+Գեղարքունիք!AB176+'Լոռի '!AB176+'Շիրակ '!AB176+Կոտայք!AB176+Տավուշ!AB176+Սյունիք!AB176+'Երևան '!AB176)</f>
        <v>0</v>
      </c>
      <c r="AC176" s="24">
        <f>SUM('Արագածոտն '!AC176+Արարատ!AC176+Արմավիր!AC176+Գեղարքունիք!AC176+'Լոռի '!AC176+'Շիրակ '!AC176+Կոտայք!AC176+Տավուշ!AC176+Սյունիք!AC176+'Երևան '!AC176)</f>
        <v>0</v>
      </c>
      <c r="AD176" s="7">
        <f t="shared" si="65"/>
        <v>0</v>
      </c>
      <c r="AE176" s="7">
        <f t="shared" si="66"/>
        <v>0</v>
      </c>
      <c r="AF176" s="7">
        <f t="shared" si="67"/>
        <v>0</v>
      </c>
      <c r="AG176" s="7">
        <f t="shared" si="68"/>
        <v>0</v>
      </c>
      <c r="AH176" s="7">
        <f t="shared" si="69"/>
        <v>0</v>
      </c>
      <c r="AI176" s="7">
        <f t="shared" si="70"/>
        <v>0</v>
      </c>
    </row>
    <row r="177" spans="1:35" ht="27.75" x14ac:dyDescent="0.3">
      <c r="A177" s="13">
        <v>11.24</v>
      </c>
      <c r="B177" s="14" t="s">
        <v>201</v>
      </c>
      <c r="C177" s="15">
        <v>290</v>
      </c>
      <c r="D177" s="24">
        <f>SUM('Արագածոտն '!D177+Արարատ!D177+Արմավիր!D177+Գեղարքունիք!D177+'Լոռի '!D177+'Շիրակ '!D177+Կոտայք!D177+Տավուշ!D177+Սյունիք!D177+'Երևան '!D177)</f>
        <v>0</v>
      </c>
      <c r="E177" s="24">
        <f>SUM('Արագածոտն '!E177+Արարատ!E177+Արմավիր!E177+Գեղարքունիք!E177+'Լոռի '!E177+'Շիրակ '!E177+Կոտայք!E177+Տավուշ!E177+Սյունիք!E177+'Երևան '!E177)</f>
        <v>0</v>
      </c>
      <c r="F177" s="24">
        <f>SUM('Արագածոտն '!F177+Արարատ!F177+Արմավիր!F177+Գեղարքունիք!F177+'Լոռի '!F177+'Շիրակ '!F177+Կոտայք!F177+Տավուշ!F177+Սյունիք!F177+'Երևան '!F177)</f>
        <v>0</v>
      </c>
      <c r="G177" s="24">
        <f>SUM('Արագածոտն '!G177+Արարատ!G177+Արմավիր!G177+Գեղարքունիք!G177+'Լոռի '!G177+'Շիրակ '!G177+Կոտայք!G177+Տավուշ!G177+Սյունիք!G177+'Երևան '!G177)</f>
        <v>0</v>
      </c>
      <c r="H177" s="24">
        <f>SUM('Արագածոտն '!H177+Արարատ!H177+Արմավիր!H177+Գեղարքունիք!H177+'Լոռի '!H177+'Շիրակ '!H177+Կոտայք!H177+Տավուշ!H177+Սյունիք!H177+'Երևան '!H177)</f>
        <v>0</v>
      </c>
      <c r="I177" s="24">
        <f>SUM('Արագածոտն '!I177+Արարատ!I177+Արմավիր!I177+Գեղարքունիք!I177+'Լոռի '!I177+'Շիրակ '!I177+Կոտայք!I177+Տավուշ!I177+Սյունիք!I177+'Երևան '!I177)</f>
        <v>0</v>
      </c>
      <c r="J177" s="24">
        <f>SUM('Արագածոտն '!J177+Արարատ!J177+Արմավիր!J177+Գեղարքունիք!J177+'Լոռի '!J177+'Շիրակ '!J177+Կոտայք!J177+Տավուշ!J177+Սյունիք!J177+'Երևան '!J177)</f>
        <v>0</v>
      </c>
      <c r="K177" s="24">
        <f>SUM('Արագածոտն '!K177+Արարատ!K177+Արմավիր!K177+Գեղարքունիք!K177+'Լոռի '!K177+'Շիրակ '!K177+Կոտայք!K177+Տավուշ!K177+Սյունիք!K177+'Երևան '!K177)</f>
        <v>0</v>
      </c>
      <c r="L177" s="24">
        <f>SUM('Արագածոտն '!L177+Արարատ!L177+Արմավիր!L177+Գեղարքունիք!L177+'Լոռի '!L177+'Շիրակ '!L177+Կոտայք!L177+Տավուշ!L177+Սյունիք!L177+'Երևան '!L177)</f>
        <v>0</v>
      </c>
      <c r="M177" s="24">
        <f>SUM('Արագածոտն '!M177+Արարատ!M177+Արմավիր!M177+Գեղարքունիք!M177+'Լոռի '!M177+'Շիրակ '!M177+Կոտայք!M177+Տավուշ!M177+Սյունիք!M177+'Երևան '!M177)</f>
        <v>0</v>
      </c>
      <c r="N177" s="24">
        <f>SUM('Արագածոտն '!N177+Արարատ!N177+Արմավիր!N177+Գեղարքունիք!N177+'Լոռի '!N177+'Շիրակ '!N177+Կոտայք!N177+Տավուշ!N177+Սյունիք!N177+'Երևան '!N177)</f>
        <v>0</v>
      </c>
      <c r="O177" s="24">
        <f>SUM('Արագածոտն '!O177+Արարատ!O177+Արմավիր!O177+Գեղարքունիք!O177+'Լոռի '!O177+'Շիրակ '!O177+Կոտայք!O177+Տավուշ!O177+Սյունիք!O177+'Երևան '!O177)</f>
        <v>0</v>
      </c>
      <c r="P177" s="24">
        <f>SUM('Արագածոտն '!P177+Արարատ!P177+Արմավիր!P177+Գեղարքունիք!P177+'Լոռի '!P177+'Շիրակ '!P177+Կոտայք!P177+Տավուշ!P177+Սյունիք!P177+'Երևան '!P177)</f>
        <v>0</v>
      </c>
      <c r="Q177" s="24">
        <f>SUM('Արագածոտն '!Q177+Արարատ!Q177+Արմավիր!Q177+Գեղարքունիք!Q177+'Լոռի '!Q177+'Շիրակ '!Q177+Կոտայք!Q177+Տավուշ!Q177+Սյունիք!Q177+'Երևան '!Q177)</f>
        <v>0</v>
      </c>
      <c r="R177" s="24">
        <f>SUM('Արագածոտն '!R177+Արարատ!R177+Արմավիր!R177+Գեղարքունիք!R177+'Լոռի '!R177+'Շիրակ '!R177+Կոտայք!R177+Տավուշ!R177+Սյունիք!R177+'Երևան '!R177)</f>
        <v>0</v>
      </c>
      <c r="S177" s="24">
        <f>SUM('Արագածոտն '!S177+Արարատ!S177+Արմավիր!S177+Գեղարքունիք!S177+'Լոռի '!S177+'Շիրակ '!S177+Կոտայք!S177+Տավուշ!S177+Սյունիք!S177+'Երևան '!S177)</f>
        <v>0</v>
      </c>
      <c r="T177" s="24">
        <f>SUM('Արագածոտն '!T177+Արարատ!T177+Արմավիր!T177+Գեղարքունիք!T177+'Լոռի '!T177+'Շիրակ '!T177+Կոտայք!T177+Տավուշ!T177+Սյունիք!T177+'Երևան '!T177)</f>
        <v>0</v>
      </c>
      <c r="U177" s="24">
        <f>SUM('Արագածոտն '!U177+Արարատ!U177+Արմավիր!U177+Գեղարքունիք!U177+'Լոռի '!U177+'Շիրակ '!U177+Կոտայք!U177+Տավուշ!U177+Սյունիք!U177+'Երևան '!U177)</f>
        <v>0</v>
      </c>
      <c r="V177" s="24">
        <f>SUM('Արագածոտն '!V177+Արարատ!V177+Արմավիր!V177+Գեղարքունիք!V177+'Լոռի '!V177+'Շիրակ '!V177+Կոտայք!V177+Տավուշ!V177+Սյունիք!V177+'Երևան '!V177)</f>
        <v>0</v>
      </c>
      <c r="W177" s="24">
        <f>SUM('Արագածոտն '!W177+Արարատ!W177+Արմավիր!W177+Գեղարքունիք!W177+'Լոռի '!W177+'Շիրակ '!W177+Կոտայք!W177+Տավուշ!W177+Սյունիք!W177+'Երևան '!W177)</f>
        <v>0</v>
      </c>
      <c r="X177" s="24">
        <f>SUM('Արագածոտն '!X177+Արարատ!X177+Արմավիր!X177+Գեղարքունիք!X177+'Լոռի '!X177+'Շիրակ '!X177+Կոտայք!X177+Տավուշ!X177+Սյունիք!X177+'Երևան '!X177)</f>
        <v>0</v>
      </c>
      <c r="Y177" s="24">
        <f>SUM('Արագածոտն '!Y177+Արարատ!Y177+Արմավիր!Y177+Գեղարքունիք!Y177+'Լոռի '!Y177+'Շիրակ '!Y177+Կոտայք!Y177+Տավուշ!Y177+Սյունիք!Y177+'Երևան '!Y177)</f>
        <v>0</v>
      </c>
      <c r="Z177" s="24">
        <f>SUM('Արագածոտն '!Z177+Արարատ!Z177+Արմավիր!Z177+Գեղարքունիք!Z177+'Լոռի '!Z177+'Շիրակ '!Z177+Կոտայք!Z177+Տավուշ!Z177+Սյունիք!Z177+'Երևան '!Z177)</f>
        <v>0</v>
      </c>
      <c r="AA177" s="24">
        <f>SUM('Արագածոտն '!AA177+Արարատ!AA177+Արմավիր!AA177+Գեղարքունիք!AA177+'Լոռի '!AA177+'Շիրակ '!AA177+Կոտայք!AA177+Տավուշ!AA177+Սյունիք!AA177+'Երևան '!AA177)</f>
        <v>0</v>
      </c>
      <c r="AB177" s="24">
        <f>SUM('Արագածոտն '!AB177+Արարատ!AB177+Արմավիր!AB177+Գեղարքունիք!AB177+'Լոռի '!AB177+'Շիրակ '!AB177+Կոտայք!AB177+Տավուշ!AB177+Սյունիք!AB177+'Երևան '!AB177)</f>
        <v>0</v>
      </c>
      <c r="AC177" s="24">
        <f>SUM('Արագածոտն '!AC177+Արարատ!AC177+Արմավիր!AC177+Գեղարքունիք!AC177+'Լոռի '!AC177+'Շիրակ '!AC177+Կոտայք!AC177+Տավուշ!AC177+Սյունիք!AC177+'Երևան '!AC177)</f>
        <v>0</v>
      </c>
      <c r="AD177" s="7">
        <f t="shared" si="65"/>
        <v>0</v>
      </c>
      <c r="AE177" s="7">
        <f t="shared" si="66"/>
        <v>0</v>
      </c>
      <c r="AF177" s="7">
        <f t="shared" si="67"/>
        <v>0</v>
      </c>
      <c r="AG177" s="7">
        <f t="shared" si="68"/>
        <v>0</v>
      </c>
      <c r="AH177" s="7">
        <f t="shared" si="69"/>
        <v>0</v>
      </c>
      <c r="AI177" s="7">
        <f t="shared" si="70"/>
        <v>0</v>
      </c>
    </row>
    <row r="178" spans="1:35" ht="41.25" x14ac:dyDescent="0.3">
      <c r="A178" s="13">
        <v>11.25</v>
      </c>
      <c r="B178" s="14" t="s">
        <v>202</v>
      </c>
      <c r="C178" s="15">
        <v>291</v>
      </c>
      <c r="D178" s="24">
        <f>SUM('Արագածոտն '!D178+Արարատ!D178+Արմավիր!D178+Գեղարքունիք!D178+'Լոռի '!D178+'Շիրակ '!D178+Կոտայք!D178+Տավուշ!D178+Սյունիք!D178+'Երևան '!D178)</f>
        <v>0</v>
      </c>
      <c r="E178" s="24">
        <f>SUM('Արագածոտն '!E178+Արարատ!E178+Արմավիր!E178+Գեղարքունիք!E178+'Լոռի '!E178+'Շիրակ '!E178+Կոտայք!E178+Տավուշ!E178+Սյունիք!E178+'Երևան '!E178)</f>
        <v>0</v>
      </c>
      <c r="F178" s="24">
        <f>SUM('Արագածոտն '!F178+Արարատ!F178+Արմավիր!F178+Գեղարքունիք!F178+'Լոռի '!F178+'Շիրակ '!F178+Կոտայք!F178+Տավուշ!F178+Սյունիք!F178+'Երևան '!F178)</f>
        <v>0</v>
      </c>
      <c r="G178" s="24">
        <f>SUM('Արագածոտն '!G178+Արարատ!G178+Արմավիր!G178+Գեղարքունիք!G178+'Լոռի '!G178+'Շիրակ '!G178+Կոտայք!G178+Տավուշ!G178+Սյունիք!G178+'Երևան '!G178)</f>
        <v>0</v>
      </c>
      <c r="H178" s="24">
        <f>SUM('Արագածոտն '!H178+Արարատ!H178+Արմավիր!H178+Գեղարքունիք!H178+'Լոռի '!H178+'Շիրակ '!H178+Կոտայք!H178+Տավուշ!H178+Սյունիք!H178+'Երևան '!H178)</f>
        <v>0</v>
      </c>
      <c r="I178" s="24">
        <f>SUM('Արագածոտն '!I178+Արարատ!I178+Արմավիր!I178+Գեղարքունիք!I178+'Լոռի '!I178+'Շիրակ '!I178+Կոտայք!I178+Տավուշ!I178+Սյունիք!I178+'Երևան '!I178)</f>
        <v>0</v>
      </c>
      <c r="J178" s="24">
        <f>SUM('Արագածոտն '!J178+Արարատ!J178+Արմավիր!J178+Գեղարքունիք!J178+'Լոռի '!J178+'Շիրակ '!J178+Կոտայք!J178+Տավուշ!J178+Սյունիք!J178+'Երևան '!J178)</f>
        <v>0</v>
      </c>
      <c r="K178" s="24">
        <f>SUM('Արագածոտն '!K178+Արարատ!K178+Արմավիր!K178+Գեղարքունիք!K178+'Լոռի '!K178+'Շիրակ '!K178+Կոտայք!K178+Տավուշ!K178+Սյունիք!K178+'Երևան '!K178)</f>
        <v>0</v>
      </c>
      <c r="L178" s="24">
        <f>SUM('Արագածոտն '!L178+Արարատ!L178+Արմավիր!L178+Գեղարքունիք!L178+'Լոռի '!L178+'Շիրակ '!L178+Կոտայք!L178+Տավուշ!L178+Սյունիք!L178+'Երևան '!L178)</f>
        <v>0</v>
      </c>
      <c r="M178" s="24">
        <f>SUM('Արագածոտն '!M178+Արարատ!M178+Արմավիր!M178+Գեղարքունիք!M178+'Լոռի '!M178+'Շիրակ '!M178+Կոտայք!M178+Տավուշ!M178+Սյունիք!M178+'Երևան '!M178)</f>
        <v>0</v>
      </c>
      <c r="N178" s="24">
        <f>SUM('Արագածոտն '!N178+Արարատ!N178+Արմավիր!N178+Գեղարքունիք!N178+'Լոռի '!N178+'Շիրակ '!N178+Կոտայք!N178+Տավուշ!N178+Սյունիք!N178+'Երևան '!N178)</f>
        <v>0</v>
      </c>
      <c r="O178" s="24">
        <f>SUM('Արագածոտն '!O178+Արարատ!O178+Արմավիր!O178+Գեղարքունիք!O178+'Լոռի '!O178+'Շիրակ '!O178+Կոտայք!O178+Տավուշ!O178+Սյունիք!O178+'Երևան '!O178)</f>
        <v>0</v>
      </c>
      <c r="P178" s="24">
        <f>SUM('Արագածոտն '!P178+Արարատ!P178+Արմավիր!P178+Գեղարքունիք!P178+'Լոռի '!P178+'Շիրակ '!P178+Կոտայք!P178+Տավուշ!P178+Սյունիք!P178+'Երևան '!P178)</f>
        <v>0</v>
      </c>
      <c r="Q178" s="24">
        <f>SUM('Արագածոտն '!Q178+Արարատ!Q178+Արմավիր!Q178+Գեղարքունիք!Q178+'Լոռի '!Q178+'Շիրակ '!Q178+Կոտայք!Q178+Տավուշ!Q178+Սյունիք!Q178+'Երևան '!Q178)</f>
        <v>0</v>
      </c>
      <c r="R178" s="24">
        <f>SUM('Արագածոտն '!R178+Արարատ!R178+Արմավիր!R178+Գեղարքունիք!R178+'Լոռի '!R178+'Շիրակ '!R178+Կոտայք!R178+Տավուշ!R178+Սյունիք!R178+'Երևան '!R178)</f>
        <v>0</v>
      </c>
      <c r="S178" s="24">
        <f>SUM('Արագածոտն '!S178+Արարատ!S178+Արմավիր!S178+Գեղարքունիք!S178+'Լոռի '!S178+'Շիրակ '!S178+Կոտայք!S178+Տավուշ!S178+Սյունիք!S178+'Երևան '!S178)</f>
        <v>0</v>
      </c>
      <c r="T178" s="24">
        <f>SUM('Արագածոտն '!T178+Արարատ!T178+Արմավիր!T178+Գեղարքունիք!T178+'Լոռի '!T178+'Շիրակ '!T178+Կոտայք!T178+Տավուշ!T178+Սյունիք!T178+'Երևան '!T178)</f>
        <v>0</v>
      </c>
      <c r="U178" s="24">
        <f>SUM('Արագածոտն '!U178+Արարատ!U178+Արմավիր!U178+Գեղարքունիք!U178+'Լոռի '!U178+'Շիրակ '!U178+Կոտայք!U178+Տավուշ!U178+Սյունիք!U178+'Երևան '!U178)</f>
        <v>0</v>
      </c>
      <c r="V178" s="24">
        <f>SUM('Արագածոտն '!V178+Արարատ!V178+Արմավիր!V178+Գեղարքունիք!V178+'Լոռի '!V178+'Շիրակ '!V178+Կոտայք!V178+Տավուշ!V178+Սյունիք!V178+'Երևան '!V178)</f>
        <v>0</v>
      </c>
      <c r="W178" s="24">
        <f>SUM('Արագածոտն '!W178+Արարատ!W178+Արմավիր!W178+Գեղարքունիք!W178+'Լոռի '!W178+'Շիրակ '!W178+Կոտայք!W178+Տավուշ!W178+Սյունիք!W178+'Երևան '!W178)</f>
        <v>0</v>
      </c>
      <c r="X178" s="24">
        <f>SUM('Արագածոտն '!X178+Արարատ!X178+Արմավիր!X178+Գեղարքունիք!X178+'Լոռի '!X178+'Շիրակ '!X178+Կոտայք!X178+Տավուշ!X178+Սյունիք!X178+'Երևան '!X178)</f>
        <v>0</v>
      </c>
      <c r="Y178" s="24">
        <f>SUM('Արագածոտն '!Y178+Արարատ!Y178+Արմավիր!Y178+Գեղարքունիք!Y178+'Լոռի '!Y178+'Շիրակ '!Y178+Կոտայք!Y178+Տավուշ!Y178+Սյունիք!Y178+'Երևան '!Y178)</f>
        <v>0</v>
      </c>
      <c r="Z178" s="24">
        <f>SUM('Արագածոտն '!Z178+Արարատ!Z178+Արմավիր!Z178+Գեղարքունիք!Z178+'Լոռի '!Z178+'Շիրակ '!Z178+Կոտայք!Z178+Տավուշ!Z178+Սյունիք!Z178+'Երևան '!Z178)</f>
        <v>0</v>
      </c>
      <c r="AA178" s="24">
        <f>SUM('Արագածոտն '!AA178+Արարատ!AA178+Արմավիր!AA178+Գեղարքունիք!AA178+'Լոռի '!AA178+'Շիրակ '!AA178+Կոտայք!AA178+Տավուշ!AA178+Սյունիք!AA178+'Երևան '!AA178)</f>
        <v>0</v>
      </c>
      <c r="AB178" s="24">
        <f>SUM('Արագածոտն '!AB178+Արարատ!AB178+Արմավիր!AB178+Գեղարքունիք!AB178+'Լոռի '!AB178+'Շիրակ '!AB178+Կոտայք!AB178+Տավուշ!AB178+Սյունիք!AB178+'Երևան '!AB178)</f>
        <v>0</v>
      </c>
      <c r="AC178" s="24">
        <f>SUM('Արագածոտն '!AC178+Արարատ!AC178+Արմավիր!AC178+Գեղարքունիք!AC178+'Լոռի '!AC178+'Շիրակ '!AC178+Կոտայք!AC178+Տավուշ!AC178+Սյունիք!AC178+'Երևան '!AC178)</f>
        <v>0</v>
      </c>
      <c r="AD178" s="7">
        <f t="shared" si="65"/>
        <v>0</v>
      </c>
      <c r="AE178" s="7">
        <f t="shared" si="66"/>
        <v>0</v>
      </c>
      <c r="AF178" s="7">
        <f t="shared" si="67"/>
        <v>0</v>
      </c>
      <c r="AG178" s="7">
        <f t="shared" si="68"/>
        <v>0</v>
      </c>
      <c r="AH178" s="7">
        <f t="shared" si="69"/>
        <v>0</v>
      </c>
      <c r="AI178" s="7">
        <f t="shared" si="70"/>
        <v>0</v>
      </c>
    </row>
    <row r="179" spans="1:35" ht="54.75" x14ac:dyDescent="0.3">
      <c r="A179" s="13">
        <v>11.26</v>
      </c>
      <c r="B179" s="14" t="s">
        <v>203</v>
      </c>
      <c r="C179" s="15">
        <v>292</v>
      </c>
      <c r="D179" s="24">
        <f>SUM('Արագածոտն '!D179+Արարատ!D179+Արմավիր!D179+Գեղարքունիք!D179+'Լոռի '!D179+'Շիրակ '!D179+Կոտայք!D179+Տավուշ!D179+Սյունիք!D179+'Երևան '!D179)</f>
        <v>0</v>
      </c>
      <c r="E179" s="24">
        <f>SUM('Արագածոտն '!E179+Արարատ!E179+Արմավիր!E179+Գեղարքունիք!E179+'Լոռի '!E179+'Շիրակ '!E179+Կոտայք!E179+Տավուշ!E179+Սյունիք!E179+'Երևան '!E179)</f>
        <v>0</v>
      </c>
      <c r="F179" s="24">
        <f>SUM('Արագածոտն '!F179+Արարատ!F179+Արմավիր!F179+Գեղարքունիք!F179+'Լոռի '!F179+'Շիրակ '!F179+Կոտայք!F179+Տավուշ!F179+Սյունիք!F179+'Երևան '!F179)</f>
        <v>0</v>
      </c>
      <c r="G179" s="24">
        <f>SUM('Արագածոտն '!G179+Արարատ!G179+Արմավիր!G179+Գեղարքունիք!G179+'Լոռի '!G179+'Շիրակ '!G179+Կոտայք!G179+Տավուշ!G179+Սյունիք!G179+'Երևան '!G179)</f>
        <v>0</v>
      </c>
      <c r="H179" s="24">
        <f>SUM('Արագածոտն '!H179+Արարատ!H179+Արմավիր!H179+Գեղարքունիք!H179+'Լոռի '!H179+'Շիրակ '!H179+Կոտայք!H179+Տավուշ!H179+Սյունիք!H179+'Երևան '!H179)</f>
        <v>0</v>
      </c>
      <c r="I179" s="24">
        <f>SUM('Արագածոտն '!I179+Արարատ!I179+Արմավիր!I179+Գեղարքունիք!I179+'Լոռի '!I179+'Շիրակ '!I179+Կոտայք!I179+Տավուշ!I179+Սյունիք!I179+'Երևան '!I179)</f>
        <v>0</v>
      </c>
      <c r="J179" s="24">
        <f>SUM('Արագածոտն '!J179+Արարատ!J179+Արմավիր!J179+Գեղարքունիք!J179+'Լոռի '!J179+'Շիրակ '!J179+Կոտայք!J179+Տավուշ!J179+Սյունիք!J179+'Երևան '!J179)</f>
        <v>0</v>
      </c>
      <c r="K179" s="24">
        <f>SUM('Արագածոտն '!K179+Արարատ!K179+Արմավիր!K179+Գեղարքունիք!K179+'Լոռի '!K179+'Շիրակ '!K179+Կոտայք!K179+Տավուշ!K179+Սյունիք!K179+'Երևան '!K179)</f>
        <v>0</v>
      </c>
      <c r="L179" s="24">
        <f>SUM('Արագածոտն '!L179+Արարատ!L179+Արմավիր!L179+Գեղարքունիք!L179+'Լոռի '!L179+'Շիրակ '!L179+Կոտայք!L179+Տավուշ!L179+Սյունիք!L179+'Երևան '!L179)</f>
        <v>0</v>
      </c>
      <c r="M179" s="24">
        <f>SUM('Արագածոտն '!M179+Արարատ!M179+Արմավիր!M179+Գեղարքունիք!M179+'Լոռի '!M179+'Շիրակ '!M179+Կոտայք!M179+Տավուշ!M179+Սյունիք!M179+'Երևան '!M179)</f>
        <v>0</v>
      </c>
      <c r="N179" s="24">
        <f>SUM('Արագածոտն '!N179+Արարատ!N179+Արմավիր!N179+Գեղարքունիք!N179+'Լոռի '!N179+'Շիրակ '!N179+Կոտայք!N179+Տավուշ!N179+Սյունիք!N179+'Երևան '!N179)</f>
        <v>0</v>
      </c>
      <c r="O179" s="24">
        <f>SUM('Արագածոտն '!O179+Արարատ!O179+Արմավիր!O179+Գեղարքունիք!O179+'Լոռի '!O179+'Շիրակ '!O179+Կոտայք!O179+Տավուշ!O179+Սյունիք!O179+'Երևան '!O179)</f>
        <v>0</v>
      </c>
      <c r="P179" s="24">
        <f>SUM('Արագածոտն '!P179+Արարատ!P179+Արմավիր!P179+Գեղարքունիք!P179+'Լոռի '!P179+'Շիրակ '!P179+Կոտայք!P179+Տավուշ!P179+Սյունիք!P179+'Երևան '!P179)</f>
        <v>0</v>
      </c>
      <c r="Q179" s="24">
        <f>SUM('Արագածոտն '!Q179+Արարատ!Q179+Արմավիր!Q179+Գեղարքունիք!Q179+'Լոռի '!Q179+'Շիրակ '!Q179+Կոտայք!Q179+Տավուշ!Q179+Սյունիք!Q179+'Երևան '!Q179)</f>
        <v>0</v>
      </c>
      <c r="R179" s="24">
        <f>SUM('Արագածոտն '!R179+Արարատ!R179+Արմավիր!R179+Գեղարքունիք!R179+'Լոռի '!R179+'Շիրակ '!R179+Կոտայք!R179+Տավուշ!R179+Սյունիք!R179+'Երևան '!R179)</f>
        <v>0</v>
      </c>
      <c r="S179" s="24">
        <f>SUM('Արագածոտն '!S179+Արարատ!S179+Արմավիր!S179+Գեղարքունիք!S179+'Լոռի '!S179+'Շիրակ '!S179+Կոտայք!S179+Տավուշ!S179+Սյունիք!S179+'Երևան '!S179)</f>
        <v>0</v>
      </c>
      <c r="T179" s="24">
        <f>SUM('Արագածոտն '!T179+Արարատ!T179+Արմավիր!T179+Գեղարքունիք!T179+'Լոռի '!T179+'Շիրակ '!T179+Կոտայք!T179+Տավուշ!T179+Սյունիք!T179+'Երևան '!T179)</f>
        <v>0</v>
      </c>
      <c r="U179" s="24">
        <f>SUM('Արագածոտն '!U179+Արարատ!U179+Արմավիր!U179+Գեղարքունիք!U179+'Լոռի '!U179+'Շիրակ '!U179+Կոտայք!U179+Տավուշ!U179+Սյունիք!U179+'Երևան '!U179)</f>
        <v>0</v>
      </c>
      <c r="V179" s="24">
        <f>SUM('Արագածոտն '!V179+Արարատ!V179+Արմավիր!V179+Գեղարքունիք!V179+'Լոռի '!V179+'Շիրակ '!V179+Կոտայք!V179+Տավուշ!V179+Սյունիք!V179+'Երևան '!V179)</f>
        <v>0</v>
      </c>
      <c r="W179" s="24">
        <f>SUM('Արագածոտն '!W179+Արարատ!W179+Արմավիր!W179+Գեղարքունիք!W179+'Լոռի '!W179+'Շիրակ '!W179+Կոտայք!W179+Տավուշ!W179+Սյունիք!W179+'Երևան '!W179)</f>
        <v>0</v>
      </c>
      <c r="X179" s="24">
        <f>SUM('Արագածոտն '!X179+Արարատ!X179+Արմավիր!X179+Գեղարքունիք!X179+'Լոռի '!X179+'Շիրակ '!X179+Կոտայք!X179+Տավուշ!X179+Սյունիք!X179+'Երևան '!X179)</f>
        <v>0</v>
      </c>
      <c r="Y179" s="24">
        <f>SUM('Արագածոտն '!Y179+Արարատ!Y179+Արմավիր!Y179+Գեղարքունիք!Y179+'Լոռի '!Y179+'Շիրակ '!Y179+Կոտայք!Y179+Տավուշ!Y179+Սյունիք!Y179+'Երևան '!Y179)</f>
        <v>0</v>
      </c>
      <c r="Z179" s="24">
        <f>SUM('Արագածոտն '!Z179+Արարատ!Z179+Արմավիր!Z179+Գեղարքունիք!Z179+'Լոռի '!Z179+'Շիրակ '!Z179+Կոտայք!Z179+Տավուշ!Z179+Սյունիք!Z179+'Երևան '!Z179)</f>
        <v>0</v>
      </c>
      <c r="AA179" s="24">
        <f>SUM('Արագածոտն '!AA179+Արարատ!AA179+Արմավիր!AA179+Գեղարքունիք!AA179+'Լոռի '!AA179+'Շիրակ '!AA179+Կոտայք!AA179+Տավուշ!AA179+Սյունիք!AA179+'Երևան '!AA179)</f>
        <v>0</v>
      </c>
      <c r="AB179" s="24">
        <f>SUM('Արագածոտն '!AB179+Արարատ!AB179+Արմավիր!AB179+Գեղարքունիք!AB179+'Լոռի '!AB179+'Շիրակ '!AB179+Կոտայք!AB179+Տավուշ!AB179+Սյունիք!AB179+'Երևան '!AB179)</f>
        <v>0</v>
      </c>
      <c r="AC179" s="24">
        <f>SUM('Արագածոտն '!AC179+Արարատ!AC179+Արմավիր!AC179+Գեղարքունիք!AC179+'Լոռի '!AC179+'Շիրակ '!AC179+Կոտայք!AC179+Տավուշ!AC179+Սյունիք!AC179+'Երևան '!AC179)</f>
        <v>0</v>
      </c>
      <c r="AD179" s="7">
        <f t="shared" si="65"/>
        <v>0</v>
      </c>
      <c r="AE179" s="7">
        <f t="shared" si="66"/>
        <v>0</v>
      </c>
      <c r="AF179" s="7">
        <f t="shared" si="67"/>
        <v>0</v>
      </c>
      <c r="AG179" s="7">
        <f t="shared" si="68"/>
        <v>0</v>
      </c>
      <c r="AH179" s="7">
        <f t="shared" si="69"/>
        <v>0</v>
      </c>
      <c r="AI179" s="7">
        <f t="shared" si="70"/>
        <v>0</v>
      </c>
    </row>
    <row r="180" spans="1:35" ht="54.75" x14ac:dyDescent="0.3">
      <c r="A180" s="13">
        <v>11.27</v>
      </c>
      <c r="B180" s="14" t="s">
        <v>204</v>
      </c>
      <c r="C180" s="15">
        <v>293</v>
      </c>
      <c r="D180" s="24">
        <f>SUM('Արագածոտն '!D180+Արարատ!D180+Արմավիր!D180+Գեղարքունիք!D180+'Լոռի '!D180+'Շիրակ '!D180+Կոտայք!D180+Տավուշ!D180+Սյունիք!D180+'Երևան '!D180)</f>
        <v>0</v>
      </c>
      <c r="E180" s="24">
        <f>SUM('Արագածոտն '!E180+Արարատ!E180+Արմավիր!E180+Գեղարքունիք!E180+'Լոռի '!E180+'Շիրակ '!E180+Կոտայք!E180+Տավուշ!E180+Սյունիք!E180+'Երևան '!E180)</f>
        <v>0</v>
      </c>
      <c r="F180" s="24">
        <f>SUM('Արագածոտն '!F180+Արարատ!F180+Արմավիր!F180+Գեղարքունիք!F180+'Լոռի '!F180+'Շիրակ '!F180+Կոտայք!F180+Տավուշ!F180+Սյունիք!F180+'Երևան '!F180)</f>
        <v>0</v>
      </c>
      <c r="G180" s="24">
        <f>SUM('Արագածոտն '!G180+Արարատ!G180+Արմավիր!G180+Գեղարքունիք!G180+'Լոռի '!G180+'Շիրակ '!G180+Կոտայք!G180+Տավուշ!G180+Սյունիք!G180+'Երևան '!G180)</f>
        <v>0</v>
      </c>
      <c r="H180" s="24">
        <f>SUM('Արագածոտն '!H180+Արարատ!H180+Արմավիր!H180+Գեղարքունիք!H180+'Լոռի '!H180+'Շիրակ '!H180+Կոտայք!H180+Տավուշ!H180+Սյունիք!H180+'Երևան '!H180)</f>
        <v>0</v>
      </c>
      <c r="I180" s="24">
        <f>SUM('Արագածոտն '!I180+Արարատ!I180+Արմավիր!I180+Գեղարքունիք!I180+'Լոռի '!I180+'Շիրակ '!I180+Կոտայք!I180+Տավուշ!I180+Սյունիք!I180+'Երևան '!I180)</f>
        <v>0</v>
      </c>
      <c r="J180" s="24">
        <f>SUM('Արագածոտն '!J180+Արարատ!J180+Արմավիր!J180+Գեղարքունիք!J180+'Լոռի '!J180+'Շիրակ '!J180+Կոտայք!J180+Տավուշ!J180+Սյունիք!J180+'Երևան '!J180)</f>
        <v>0</v>
      </c>
      <c r="K180" s="24">
        <f>SUM('Արագածոտն '!K180+Արարատ!K180+Արմավիր!K180+Գեղարքունիք!K180+'Լոռի '!K180+'Շիրակ '!K180+Կոտայք!K180+Տավուշ!K180+Սյունիք!K180+'Երևան '!K180)</f>
        <v>0</v>
      </c>
      <c r="L180" s="24">
        <f>SUM('Արագածոտն '!L180+Արարատ!L180+Արմավիր!L180+Գեղարքունիք!L180+'Լոռի '!L180+'Շիրակ '!L180+Կոտայք!L180+Տավուշ!L180+Սյունիք!L180+'Երևան '!L180)</f>
        <v>0</v>
      </c>
      <c r="M180" s="24">
        <f>SUM('Արագածոտն '!M180+Արարատ!M180+Արմավիր!M180+Գեղարքունիք!M180+'Լոռի '!M180+'Շիրակ '!M180+Կոտայք!M180+Տավուշ!M180+Սյունիք!M180+'Երևան '!M180)</f>
        <v>0</v>
      </c>
      <c r="N180" s="24">
        <f>SUM('Արագածոտն '!N180+Արարատ!N180+Արմավիր!N180+Գեղարքունիք!N180+'Լոռի '!N180+'Շիրակ '!N180+Կոտայք!N180+Տավուշ!N180+Սյունիք!N180+'Երևան '!N180)</f>
        <v>0</v>
      </c>
      <c r="O180" s="24">
        <f>SUM('Արագածոտն '!O180+Արարատ!O180+Արմավիր!O180+Գեղարքունիք!O180+'Լոռի '!O180+'Շիրակ '!O180+Կոտայք!O180+Տավուշ!O180+Սյունիք!O180+'Երևան '!O180)</f>
        <v>0</v>
      </c>
      <c r="P180" s="24">
        <f>SUM('Արագածոտն '!P180+Արարատ!P180+Արմավիր!P180+Գեղարքունիք!P180+'Լոռի '!P180+'Շիրակ '!P180+Կոտայք!P180+Տավուշ!P180+Սյունիք!P180+'Երևան '!P180)</f>
        <v>0</v>
      </c>
      <c r="Q180" s="24">
        <f>SUM('Արագածոտն '!Q180+Արարատ!Q180+Արմավիր!Q180+Գեղարքունիք!Q180+'Լոռի '!Q180+'Շիրակ '!Q180+Կոտայք!Q180+Տավուշ!Q180+Սյունիք!Q180+'Երևան '!Q180)</f>
        <v>0</v>
      </c>
      <c r="R180" s="24">
        <f>SUM('Արագածոտն '!R180+Արարատ!R180+Արմավիր!R180+Գեղարքունիք!R180+'Լոռի '!R180+'Շիրակ '!R180+Կոտայք!R180+Տավուշ!R180+Սյունիք!R180+'Երևան '!R180)</f>
        <v>0</v>
      </c>
      <c r="S180" s="24">
        <f>SUM('Արագածոտն '!S180+Արարատ!S180+Արմավիր!S180+Գեղարքունիք!S180+'Լոռի '!S180+'Շիրակ '!S180+Կոտայք!S180+Տավուշ!S180+Սյունիք!S180+'Երևան '!S180)</f>
        <v>0</v>
      </c>
      <c r="T180" s="24">
        <f>SUM('Արագածոտն '!T180+Արարատ!T180+Արմավիր!T180+Գեղարքունիք!T180+'Լոռի '!T180+'Շիրակ '!T180+Կոտայք!T180+Տավուշ!T180+Սյունիք!T180+'Երևան '!T180)</f>
        <v>0</v>
      </c>
      <c r="U180" s="24">
        <f>SUM('Արագածոտն '!U180+Արարատ!U180+Արմավիր!U180+Գեղարքունիք!U180+'Լոռի '!U180+'Շիրակ '!U180+Կոտայք!U180+Տավուշ!U180+Սյունիք!U180+'Երևան '!U180)</f>
        <v>0</v>
      </c>
      <c r="V180" s="24">
        <f>SUM('Արագածոտն '!V180+Արարատ!V180+Արմավիր!V180+Գեղարքունիք!V180+'Լոռի '!V180+'Շիրակ '!V180+Կոտայք!V180+Տավուշ!V180+Սյունիք!V180+'Երևան '!V180)</f>
        <v>0</v>
      </c>
      <c r="W180" s="24">
        <f>SUM('Արագածոտն '!W180+Արարատ!W180+Արմավիր!W180+Գեղարքունիք!W180+'Լոռի '!W180+'Շիրակ '!W180+Կոտայք!W180+Տավուշ!W180+Սյունիք!W180+'Երևան '!W180)</f>
        <v>0</v>
      </c>
      <c r="X180" s="24">
        <f>SUM('Արագածոտն '!X180+Արարատ!X180+Արմավիր!X180+Գեղարքունիք!X180+'Լոռի '!X180+'Շիրակ '!X180+Կոտայք!X180+Տավուշ!X180+Սյունիք!X180+'Երևան '!X180)</f>
        <v>0</v>
      </c>
      <c r="Y180" s="24">
        <f>SUM('Արագածոտն '!Y180+Արարատ!Y180+Արմավիր!Y180+Գեղարքունիք!Y180+'Լոռի '!Y180+'Շիրակ '!Y180+Կոտայք!Y180+Տավուշ!Y180+Սյունիք!Y180+'Երևան '!Y180)</f>
        <v>0</v>
      </c>
      <c r="Z180" s="24">
        <f>SUM('Արագածոտն '!Z180+Արարատ!Z180+Արմավիր!Z180+Գեղարքունիք!Z180+'Լոռի '!Z180+'Շիրակ '!Z180+Կոտայք!Z180+Տավուշ!Z180+Սյունիք!Z180+'Երևան '!Z180)</f>
        <v>0</v>
      </c>
      <c r="AA180" s="24">
        <f>SUM('Արագածոտն '!AA180+Արարատ!AA180+Արմավիր!AA180+Գեղարքունիք!AA180+'Լոռի '!AA180+'Շիրակ '!AA180+Կոտայք!AA180+Տավուշ!AA180+Սյունիք!AA180+'Երևան '!AA180)</f>
        <v>0</v>
      </c>
      <c r="AB180" s="24">
        <f>SUM('Արագածոտն '!AB180+Արարատ!AB180+Արմավիր!AB180+Գեղարքունիք!AB180+'Լոռի '!AB180+'Շիրակ '!AB180+Կոտայք!AB180+Տավուշ!AB180+Սյունիք!AB180+'Երևան '!AB180)</f>
        <v>0</v>
      </c>
      <c r="AC180" s="24">
        <f>SUM('Արագածոտն '!AC180+Արարատ!AC180+Արմավիր!AC180+Գեղարքունիք!AC180+'Լոռի '!AC180+'Շիրակ '!AC180+Կոտայք!AC180+Տավուշ!AC180+Սյունիք!AC180+'Երևան '!AC180)</f>
        <v>0</v>
      </c>
      <c r="AD180" s="7">
        <f t="shared" si="65"/>
        <v>0</v>
      </c>
      <c r="AE180" s="7">
        <f t="shared" si="66"/>
        <v>0</v>
      </c>
      <c r="AF180" s="7">
        <f t="shared" si="67"/>
        <v>0</v>
      </c>
      <c r="AG180" s="7">
        <f t="shared" si="68"/>
        <v>0</v>
      </c>
      <c r="AH180" s="7">
        <f t="shared" si="69"/>
        <v>0</v>
      </c>
      <c r="AI180" s="7">
        <f t="shared" si="70"/>
        <v>0</v>
      </c>
    </row>
    <row r="181" spans="1:35" ht="54.75" x14ac:dyDescent="0.3">
      <c r="A181" s="13">
        <v>11.28</v>
      </c>
      <c r="B181" s="14" t="s">
        <v>205</v>
      </c>
      <c r="C181" s="15">
        <v>294</v>
      </c>
      <c r="D181" s="24">
        <f>SUM('Արագածոտն '!D181+Արարատ!D181+Արմավիր!D181+Գեղարքունիք!D181+'Լոռի '!D181+'Շիրակ '!D181+Կոտայք!D181+Տավուշ!D181+Սյունիք!D181+'Երևան '!D181)</f>
        <v>0</v>
      </c>
      <c r="E181" s="24">
        <f>SUM('Արագածոտն '!E181+Արարատ!E181+Արմավիր!E181+Գեղարքունիք!E181+'Լոռի '!E181+'Շիրակ '!E181+Կոտայք!E181+Տավուշ!E181+Սյունիք!E181+'Երևան '!E181)</f>
        <v>0</v>
      </c>
      <c r="F181" s="24">
        <f>SUM('Արագածոտն '!F181+Արարատ!F181+Արմավիր!F181+Գեղարքունիք!F181+'Լոռի '!F181+'Շիրակ '!F181+Կոտայք!F181+Տավուշ!F181+Սյունիք!F181+'Երևան '!F181)</f>
        <v>0</v>
      </c>
      <c r="G181" s="24">
        <f>SUM('Արագածոտն '!G181+Արարատ!G181+Արմավիր!G181+Գեղարքունիք!G181+'Լոռի '!G181+'Շիրակ '!G181+Կոտայք!G181+Տավուշ!G181+Սյունիք!G181+'Երևան '!G181)</f>
        <v>0</v>
      </c>
      <c r="H181" s="24">
        <f>SUM('Արագածոտն '!H181+Արարատ!H181+Արմավիր!H181+Գեղարքունիք!H181+'Լոռի '!H181+'Շիրակ '!H181+Կոտայք!H181+Տավուշ!H181+Սյունիք!H181+'Երևան '!H181)</f>
        <v>0</v>
      </c>
      <c r="I181" s="24">
        <f>SUM('Արագածոտն '!I181+Արարատ!I181+Արմավիր!I181+Գեղարքունիք!I181+'Լոռի '!I181+'Շիրակ '!I181+Կոտայք!I181+Տավուշ!I181+Սյունիք!I181+'Երևան '!I181)</f>
        <v>0</v>
      </c>
      <c r="J181" s="24">
        <f>SUM('Արագածոտն '!J181+Արարատ!J181+Արմավիր!J181+Գեղարքունիք!J181+'Լոռի '!J181+'Շիրակ '!J181+Կոտայք!J181+Տավուշ!J181+Սյունիք!J181+'Երևան '!J181)</f>
        <v>0</v>
      </c>
      <c r="K181" s="24">
        <f>SUM('Արագածոտն '!K181+Արարատ!K181+Արմավիր!K181+Գեղարքունիք!K181+'Լոռի '!K181+'Շիրակ '!K181+Կոտայք!K181+Տավուշ!K181+Սյունիք!K181+'Երևան '!K181)</f>
        <v>0</v>
      </c>
      <c r="L181" s="24">
        <f>SUM('Արագածոտն '!L181+Արարատ!L181+Արմավիր!L181+Գեղարքունիք!L181+'Լոռի '!L181+'Շիրակ '!L181+Կոտայք!L181+Տավուշ!L181+Սյունիք!L181+'Երևան '!L181)</f>
        <v>0</v>
      </c>
      <c r="M181" s="24">
        <f>SUM('Արագածոտն '!M181+Արարատ!M181+Արմավիր!M181+Գեղարքունիք!M181+'Լոռի '!M181+'Շիրակ '!M181+Կոտայք!M181+Տավուշ!M181+Սյունիք!M181+'Երևան '!M181)</f>
        <v>0</v>
      </c>
      <c r="N181" s="24">
        <f>SUM('Արագածոտն '!N181+Արարատ!N181+Արմավիր!N181+Գեղարքունիք!N181+'Լոռի '!N181+'Շիրակ '!N181+Կոտայք!N181+Տավուշ!N181+Սյունիք!N181+'Երևան '!N181)</f>
        <v>0</v>
      </c>
      <c r="O181" s="24">
        <f>SUM('Արագածոտն '!O181+Արարատ!O181+Արմավիր!O181+Գեղարքունիք!O181+'Լոռի '!O181+'Շիրակ '!O181+Կոտայք!O181+Տավուշ!O181+Սյունիք!O181+'Երևան '!O181)</f>
        <v>0</v>
      </c>
      <c r="P181" s="24">
        <f>SUM('Արագածոտն '!P181+Արարատ!P181+Արմավիր!P181+Գեղարքունիք!P181+'Լոռի '!P181+'Շիրակ '!P181+Կոտայք!P181+Տավուշ!P181+Սյունիք!P181+'Երևան '!P181)</f>
        <v>0</v>
      </c>
      <c r="Q181" s="24">
        <f>SUM('Արագածոտն '!Q181+Արարատ!Q181+Արմավիր!Q181+Գեղարքունիք!Q181+'Լոռի '!Q181+'Շիրակ '!Q181+Կոտայք!Q181+Տավուշ!Q181+Սյունիք!Q181+'Երևան '!Q181)</f>
        <v>0</v>
      </c>
      <c r="R181" s="24">
        <f>SUM('Արագածոտն '!R181+Արարատ!R181+Արմավիր!R181+Գեղարքունիք!R181+'Լոռի '!R181+'Շիրակ '!R181+Կոտայք!R181+Տավուշ!R181+Սյունիք!R181+'Երևան '!R181)</f>
        <v>0</v>
      </c>
      <c r="S181" s="24">
        <f>SUM('Արագածոտն '!S181+Արարատ!S181+Արմավիր!S181+Գեղարքունիք!S181+'Լոռի '!S181+'Շիրակ '!S181+Կոտայք!S181+Տավուշ!S181+Սյունիք!S181+'Երևան '!S181)</f>
        <v>0</v>
      </c>
      <c r="T181" s="24">
        <f>SUM('Արագածոտն '!T181+Արարատ!T181+Արմավիր!T181+Գեղարքունիք!T181+'Լոռի '!T181+'Շիրակ '!T181+Կոտայք!T181+Տավուշ!T181+Սյունիք!T181+'Երևան '!T181)</f>
        <v>0</v>
      </c>
      <c r="U181" s="24">
        <f>SUM('Արագածոտն '!U181+Արարատ!U181+Արմավիր!U181+Գեղարքունիք!U181+'Լոռի '!U181+'Շիրակ '!U181+Կոտայք!U181+Տավուշ!U181+Սյունիք!U181+'Երևան '!U181)</f>
        <v>0</v>
      </c>
      <c r="V181" s="24">
        <f>SUM('Արագածոտն '!V181+Արարատ!V181+Արմավիր!V181+Գեղարքունիք!V181+'Լոռի '!V181+'Շիրակ '!V181+Կոտայք!V181+Տավուշ!V181+Սյունիք!V181+'Երևան '!V181)</f>
        <v>0</v>
      </c>
      <c r="W181" s="24">
        <f>SUM('Արագածոտն '!W181+Արարատ!W181+Արմավիր!W181+Գեղարքունիք!W181+'Լոռի '!W181+'Շիրակ '!W181+Կոտայք!W181+Տավուշ!W181+Սյունիք!W181+'Երևան '!W181)</f>
        <v>0</v>
      </c>
      <c r="X181" s="24">
        <f>SUM('Արագածոտն '!X181+Արարատ!X181+Արմավիր!X181+Գեղարքունիք!X181+'Լոռի '!X181+'Շիրակ '!X181+Կոտայք!X181+Տավուշ!X181+Սյունիք!X181+'Երևան '!X181)</f>
        <v>0</v>
      </c>
      <c r="Y181" s="24">
        <f>SUM('Արագածոտն '!Y181+Արարատ!Y181+Արմավիր!Y181+Գեղարքունիք!Y181+'Լոռի '!Y181+'Շիրակ '!Y181+Կոտայք!Y181+Տավուշ!Y181+Սյունիք!Y181+'Երևան '!Y181)</f>
        <v>0</v>
      </c>
      <c r="Z181" s="24">
        <f>SUM('Արագածոտն '!Z181+Արարատ!Z181+Արմավիր!Z181+Գեղարքունիք!Z181+'Լոռի '!Z181+'Շիրակ '!Z181+Կոտայք!Z181+Տավուշ!Z181+Սյունիք!Z181+'Երևան '!Z181)</f>
        <v>0</v>
      </c>
      <c r="AA181" s="24">
        <f>SUM('Արագածոտն '!AA181+Արարատ!AA181+Արմավիր!AA181+Գեղարքունիք!AA181+'Լոռի '!AA181+'Շիրակ '!AA181+Կոտայք!AA181+Տավուշ!AA181+Սյունիք!AA181+'Երևան '!AA181)</f>
        <v>0</v>
      </c>
      <c r="AB181" s="24">
        <f>SUM('Արագածոտն '!AB181+Արարատ!AB181+Արմավիր!AB181+Գեղարքունիք!AB181+'Լոռի '!AB181+'Շիրակ '!AB181+Կոտայք!AB181+Տավուշ!AB181+Սյունիք!AB181+'Երևան '!AB181)</f>
        <v>0</v>
      </c>
      <c r="AC181" s="24">
        <f>SUM('Արագածոտն '!AC181+Արարատ!AC181+Արմավիր!AC181+Գեղարքունիք!AC181+'Լոռի '!AC181+'Շիրակ '!AC181+Կոտայք!AC181+Տավուշ!AC181+Սյունիք!AC181+'Երևան '!AC181)</f>
        <v>0</v>
      </c>
      <c r="AD181" s="7">
        <f t="shared" si="65"/>
        <v>0</v>
      </c>
      <c r="AE181" s="7">
        <f t="shared" si="66"/>
        <v>0</v>
      </c>
      <c r="AF181" s="7">
        <f t="shared" si="67"/>
        <v>0</v>
      </c>
      <c r="AG181" s="7">
        <f t="shared" si="68"/>
        <v>0</v>
      </c>
      <c r="AH181" s="7">
        <f t="shared" si="69"/>
        <v>0</v>
      </c>
      <c r="AI181" s="7">
        <f t="shared" si="70"/>
        <v>0</v>
      </c>
    </row>
    <row r="182" spans="1:35" ht="41.25" x14ac:dyDescent="0.3">
      <c r="A182" s="13">
        <v>11.29</v>
      </c>
      <c r="B182" s="14" t="s">
        <v>206</v>
      </c>
      <c r="C182" s="15">
        <v>295</v>
      </c>
      <c r="D182" s="24">
        <f>SUM('Արագածոտն '!D182+Արարատ!D182+Արմավիր!D182+Գեղարքունիք!D182+'Լոռի '!D182+'Շիրակ '!D182+Կոտայք!D182+Տավուշ!D182+Սյունիք!D182+'Երևան '!D182)</f>
        <v>0</v>
      </c>
      <c r="E182" s="24">
        <f>SUM('Արագածոտն '!E182+Արարատ!E182+Արմավիր!E182+Գեղարքունիք!E182+'Լոռի '!E182+'Շիրակ '!E182+Կոտայք!E182+Տավուշ!E182+Սյունիք!E182+'Երևան '!E182)</f>
        <v>0</v>
      </c>
      <c r="F182" s="24">
        <f>SUM('Արագածոտն '!F182+Արարատ!F182+Արմավիր!F182+Գեղարքունիք!F182+'Լոռի '!F182+'Շիրակ '!F182+Կոտայք!F182+Տավուշ!F182+Սյունիք!F182+'Երևան '!F182)</f>
        <v>0</v>
      </c>
      <c r="G182" s="24">
        <f>SUM('Արագածոտն '!G182+Արարատ!G182+Արմավիր!G182+Գեղարքունիք!G182+'Լոռի '!G182+'Շիրակ '!G182+Կոտայք!G182+Տավուշ!G182+Սյունիք!G182+'Երևան '!G182)</f>
        <v>0</v>
      </c>
      <c r="H182" s="24">
        <f>SUM('Արագածոտն '!H182+Արարատ!H182+Արմավիր!H182+Գեղարքունիք!H182+'Լոռի '!H182+'Շիրակ '!H182+Կոտայք!H182+Տավուշ!H182+Սյունիք!H182+'Երևան '!H182)</f>
        <v>0</v>
      </c>
      <c r="I182" s="24">
        <f>SUM('Արագածոտն '!I182+Արարատ!I182+Արմավիր!I182+Գեղարքունիք!I182+'Լոռի '!I182+'Շիրակ '!I182+Կոտայք!I182+Տավուշ!I182+Սյունիք!I182+'Երևան '!I182)</f>
        <v>0</v>
      </c>
      <c r="J182" s="24">
        <f>SUM('Արագածոտն '!J182+Արարատ!J182+Արմավիր!J182+Գեղարքունիք!J182+'Լոռի '!J182+'Շիրակ '!J182+Կոտայք!J182+Տավուշ!J182+Սյունիք!J182+'Երևան '!J182)</f>
        <v>0</v>
      </c>
      <c r="K182" s="24">
        <f>SUM('Արագածոտն '!K182+Արարատ!K182+Արմավիր!K182+Գեղարքունիք!K182+'Լոռի '!K182+'Շիրակ '!K182+Կոտայք!K182+Տավուշ!K182+Սյունիք!K182+'Երևան '!K182)</f>
        <v>0</v>
      </c>
      <c r="L182" s="24">
        <f>SUM('Արագածոտն '!L182+Արարատ!L182+Արմավիր!L182+Գեղարքունիք!L182+'Լոռի '!L182+'Շիրակ '!L182+Կոտայք!L182+Տավուշ!L182+Սյունիք!L182+'Երևան '!L182)</f>
        <v>0</v>
      </c>
      <c r="M182" s="24">
        <f>SUM('Արագածոտն '!M182+Արարատ!M182+Արմավիր!M182+Գեղարքունիք!M182+'Լոռի '!M182+'Շիրակ '!M182+Կոտայք!M182+Տավուշ!M182+Սյունիք!M182+'Երևան '!M182)</f>
        <v>0</v>
      </c>
      <c r="N182" s="24">
        <f>SUM('Արագածոտն '!N182+Արարատ!N182+Արմավիր!N182+Գեղարքունիք!N182+'Լոռի '!N182+'Շիրակ '!N182+Կոտայք!N182+Տավուշ!N182+Սյունիք!N182+'Երևան '!N182)</f>
        <v>0</v>
      </c>
      <c r="O182" s="24">
        <f>SUM('Արագածոտն '!O182+Արարատ!O182+Արմավիր!O182+Գեղարքունիք!O182+'Լոռի '!O182+'Շիրակ '!O182+Կոտայք!O182+Տավուշ!O182+Սյունիք!O182+'Երևան '!O182)</f>
        <v>0</v>
      </c>
      <c r="P182" s="24">
        <f>SUM('Արագածոտն '!P182+Արարատ!P182+Արմավիր!P182+Գեղարքունիք!P182+'Լոռի '!P182+'Շիրակ '!P182+Կոտայք!P182+Տավուշ!P182+Սյունիք!P182+'Երևան '!P182)</f>
        <v>0</v>
      </c>
      <c r="Q182" s="24">
        <f>SUM('Արագածոտն '!Q182+Արարատ!Q182+Արմավիր!Q182+Գեղարքունիք!Q182+'Լոռի '!Q182+'Շիրակ '!Q182+Կոտայք!Q182+Տավուշ!Q182+Սյունիք!Q182+'Երևան '!Q182)</f>
        <v>0</v>
      </c>
      <c r="R182" s="24">
        <f>SUM('Արագածոտն '!R182+Արարատ!R182+Արմավիր!R182+Գեղարքունիք!R182+'Լոռի '!R182+'Շիրակ '!R182+Կոտայք!R182+Տավուշ!R182+Սյունիք!R182+'Երևան '!R182)</f>
        <v>0</v>
      </c>
      <c r="S182" s="24">
        <f>SUM('Արագածոտն '!S182+Արարատ!S182+Արմավիր!S182+Գեղարքունիք!S182+'Լոռի '!S182+'Շիրակ '!S182+Կոտայք!S182+Տավուշ!S182+Սյունիք!S182+'Երևան '!S182)</f>
        <v>0</v>
      </c>
      <c r="T182" s="24">
        <f>SUM('Արագածոտն '!T182+Արարատ!T182+Արմավիր!T182+Գեղարքունիք!T182+'Լոռի '!T182+'Շիրակ '!T182+Կոտայք!T182+Տավուշ!T182+Սյունիք!T182+'Երևան '!T182)</f>
        <v>0</v>
      </c>
      <c r="U182" s="24">
        <f>SUM('Արագածոտն '!U182+Արարատ!U182+Արմավիր!U182+Գեղարքունիք!U182+'Լոռի '!U182+'Շիրակ '!U182+Կոտայք!U182+Տավուշ!U182+Սյունիք!U182+'Երևան '!U182)</f>
        <v>0</v>
      </c>
      <c r="V182" s="24">
        <f>SUM('Արագածոտն '!V182+Արարատ!V182+Արմավիր!V182+Գեղարքունիք!V182+'Լոռի '!V182+'Շիրակ '!V182+Կոտայք!V182+Տավուշ!V182+Սյունիք!V182+'Երևան '!V182)</f>
        <v>0</v>
      </c>
      <c r="W182" s="24">
        <f>SUM('Արագածոտն '!W182+Արարատ!W182+Արմավիր!W182+Գեղարքունիք!W182+'Լոռի '!W182+'Շիրակ '!W182+Կոտայք!W182+Տավուշ!W182+Սյունիք!W182+'Երևան '!W182)</f>
        <v>0</v>
      </c>
      <c r="X182" s="24">
        <f>SUM('Արագածոտն '!X182+Արարատ!X182+Արմավիր!X182+Գեղարքունիք!X182+'Լոռի '!X182+'Շիրակ '!X182+Կոտայք!X182+Տավուշ!X182+Սյունիք!X182+'Երևան '!X182)</f>
        <v>0</v>
      </c>
      <c r="Y182" s="24">
        <f>SUM('Արագածոտն '!Y182+Արարատ!Y182+Արմավիր!Y182+Գեղարքունիք!Y182+'Լոռի '!Y182+'Շիրակ '!Y182+Կոտայք!Y182+Տավուշ!Y182+Սյունիք!Y182+'Երևան '!Y182)</f>
        <v>0</v>
      </c>
      <c r="Z182" s="24">
        <f>SUM('Արագածոտն '!Z182+Արարատ!Z182+Արմավիր!Z182+Գեղարքունիք!Z182+'Լոռի '!Z182+'Շիրակ '!Z182+Կոտայք!Z182+Տավուշ!Z182+Սյունիք!Z182+'Երևան '!Z182)</f>
        <v>0</v>
      </c>
      <c r="AA182" s="24">
        <f>SUM('Արագածոտն '!AA182+Արարատ!AA182+Արմավիր!AA182+Գեղարքունիք!AA182+'Լոռի '!AA182+'Շիրակ '!AA182+Կոտայք!AA182+Տավուշ!AA182+Սյունիք!AA182+'Երևան '!AA182)</f>
        <v>0</v>
      </c>
      <c r="AB182" s="24">
        <f>SUM('Արագածոտն '!AB182+Արարատ!AB182+Արմավիր!AB182+Գեղարքունիք!AB182+'Լոռի '!AB182+'Շիրակ '!AB182+Կոտայք!AB182+Տավուշ!AB182+Սյունիք!AB182+'Երևան '!AB182)</f>
        <v>0</v>
      </c>
      <c r="AC182" s="24">
        <f>SUM('Արագածոտն '!AC182+Արարատ!AC182+Արմավիր!AC182+Գեղարքունիք!AC182+'Լոռի '!AC182+'Շիրակ '!AC182+Կոտայք!AC182+Տավուշ!AC182+Սյունիք!AC182+'Երևան '!AC182)</f>
        <v>0</v>
      </c>
      <c r="AD182" s="7">
        <f t="shared" si="65"/>
        <v>0</v>
      </c>
      <c r="AE182" s="7">
        <f t="shared" si="66"/>
        <v>0</v>
      </c>
      <c r="AF182" s="7">
        <f t="shared" si="67"/>
        <v>0</v>
      </c>
      <c r="AG182" s="7">
        <f t="shared" si="68"/>
        <v>0</v>
      </c>
      <c r="AH182" s="7">
        <f t="shared" si="69"/>
        <v>0</v>
      </c>
      <c r="AI182" s="7">
        <f t="shared" si="70"/>
        <v>0</v>
      </c>
    </row>
    <row r="183" spans="1:35" x14ac:dyDescent="0.3">
      <c r="A183" s="13">
        <v>11.3</v>
      </c>
      <c r="B183" s="14" t="s">
        <v>207</v>
      </c>
      <c r="C183" s="15">
        <v>296</v>
      </c>
      <c r="D183" s="24">
        <f>SUM('Արագածոտն '!D183+Արարատ!D183+Արմավիր!D183+Գեղարքունիք!D183+'Լոռի '!D183+'Շիրակ '!D183+Կոտայք!D183+Տավուշ!D183+Սյունիք!D183+'Երևան '!D183)</f>
        <v>0</v>
      </c>
      <c r="E183" s="24">
        <f>SUM('Արագածոտն '!E183+Արարատ!E183+Արմավիր!E183+Գեղարքունիք!E183+'Լոռի '!E183+'Շիրակ '!E183+Կոտայք!E183+Տավուշ!E183+Սյունիք!E183+'Երևան '!E183)</f>
        <v>0</v>
      </c>
      <c r="F183" s="24">
        <f>SUM('Արագածոտն '!F183+Արարատ!F183+Արմավիր!F183+Գեղարքունիք!F183+'Լոռի '!F183+'Շիրակ '!F183+Կոտայք!F183+Տավուշ!F183+Սյունիք!F183+'Երևան '!F183)</f>
        <v>0</v>
      </c>
      <c r="G183" s="24">
        <f>SUM('Արագածոտն '!G183+Արարատ!G183+Արմավիր!G183+Գեղարքունիք!G183+'Լոռի '!G183+'Շիրակ '!G183+Կոտայք!G183+Տավուշ!G183+Սյունիք!G183+'Երևան '!G183)</f>
        <v>0</v>
      </c>
      <c r="H183" s="24">
        <f>SUM('Արագածոտն '!H183+Արարատ!H183+Արմավիր!H183+Գեղարքունիք!H183+'Լոռի '!H183+'Շիրակ '!H183+Կոտայք!H183+Տավուշ!H183+Սյունիք!H183+'Երևան '!H183)</f>
        <v>0</v>
      </c>
      <c r="I183" s="24">
        <f>SUM('Արագածոտն '!I183+Արարատ!I183+Արմավիր!I183+Գեղարքունիք!I183+'Լոռի '!I183+'Շիրակ '!I183+Կոտայք!I183+Տավուշ!I183+Սյունիք!I183+'Երևան '!I183)</f>
        <v>0</v>
      </c>
      <c r="J183" s="24">
        <f>SUM('Արագածոտն '!J183+Արարատ!J183+Արմավիր!J183+Գեղարքունիք!J183+'Լոռի '!J183+'Շիրակ '!J183+Կոտայք!J183+Տավուշ!J183+Սյունիք!J183+'Երևան '!J183)</f>
        <v>0</v>
      </c>
      <c r="K183" s="24">
        <f>SUM('Արագածոտն '!K183+Արարատ!K183+Արմավիր!K183+Գեղարքունիք!K183+'Լոռի '!K183+'Շիրակ '!K183+Կոտայք!K183+Տավուշ!K183+Սյունիք!K183+'Երևան '!K183)</f>
        <v>0</v>
      </c>
      <c r="L183" s="24">
        <f>SUM('Արագածոտն '!L183+Արարատ!L183+Արմավիր!L183+Գեղարքունիք!L183+'Լոռի '!L183+'Շիրակ '!L183+Կոտայք!L183+Տավուշ!L183+Սյունիք!L183+'Երևան '!L183)</f>
        <v>0</v>
      </c>
      <c r="M183" s="24">
        <f>SUM('Արագածոտն '!M183+Արարատ!M183+Արմավիր!M183+Գեղարքունիք!M183+'Լոռի '!M183+'Շիրակ '!M183+Կոտայք!M183+Տավուշ!M183+Սյունիք!M183+'Երևան '!M183)</f>
        <v>0</v>
      </c>
      <c r="N183" s="24">
        <f>SUM('Արագածոտն '!N183+Արարատ!N183+Արմավիր!N183+Գեղարքունիք!N183+'Լոռի '!N183+'Շիրակ '!N183+Կոտայք!N183+Տավուշ!N183+Սյունիք!N183+'Երևան '!N183)</f>
        <v>0</v>
      </c>
      <c r="O183" s="24">
        <f>SUM('Արագածոտն '!O183+Արարատ!O183+Արմավիր!O183+Գեղարքունիք!O183+'Լոռի '!O183+'Շիրակ '!O183+Կոտայք!O183+Տավուշ!O183+Սյունիք!O183+'Երևան '!O183)</f>
        <v>0</v>
      </c>
      <c r="P183" s="24">
        <f>SUM('Արագածոտն '!P183+Արարատ!P183+Արմավիր!P183+Գեղարքունիք!P183+'Լոռի '!P183+'Շիրակ '!P183+Կոտայք!P183+Տավուշ!P183+Սյունիք!P183+'Երևան '!P183)</f>
        <v>0</v>
      </c>
      <c r="Q183" s="24">
        <f>SUM('Արագածոտն '!Q183+Արարատ!Q183+Արմավիր!Q183+Գեղարքունիք!Q183+'Լոռի '!Q183+'Շիրակ '!Q183+Կոտայք!Q183+Տավուշ!Q183+Սյունիք!Q183+'Երևան '!Q183)</f>
        <v>0</v>
      </c>
      <c r="R183" s="24">
        <f>SUM('Արագածոտն '!R183+Արարատ!R183+Արմավիր!R183+Գեղարքունիք!R183+'Լոռի '!R183+'Շիրակ '!R183+Կոտայք!R183+Տավուշ!R183+Սյունիք!R183+'Երևան '!R183)</f>
        <v>0</v>
      </c>
      <c r="S183" s="24">
        <f>SUM('Արագածոտն '!S183+Արարատ!S183+Արմավիր!S183+Գեղարքունիք!S183+'Լոռի '!S183+'Շիրակ '!S183+Կոտայք!S183+Տավուշ!S183+Սյունիք!S183+'Երևան '!S183)</f>
        <v>0</v>
      </c>
      <c r="T183" s="24">
        <f>SUM('Արագածոտն '!T183+Արարատ!T183+Արմավիր!T183+Գեղարքունիք!T183+'Լոռի '!T183+'Շիրակ '!T183+Կոտայք!T183+Տավուշ!T183+Սյունիք!T183+'Երևան '!T183)</f>
        <v>0</v>
      </c>
      <c r="U183" s="24">
        <f>SUM('Արագածոտն '!U183+Արարատ!U183+Արմավիր!U183+Գեղարքունիք!U183+'Լոռի '!U183+'Շիրակ '!U183+Կոտայք!U183+Տավուշ!U183+Սյունիք!U183+'Երևան '!U183)</f>
        <v>0</v>
      </c>
      <c r="V183" s="24">
        <f>SUM('Արագածոտն '!V183+Արարատ!V183+Արմավիր!V183+Գեղարքունիք!V183+'Լոռի '!V183+'Շիրակ '!V183+Կոտայք!V183+Տավուշ!V183+Սյունիք!V183+'Երևան '!V183)</f>
        <v>0</v>
      </c>
      <c r="W183" s="24">
        <f>SUM('Արագածոտն '!W183+Արարատ!W183+Արմավիր!W183+Գեղարքունիք!W183+'Լոռի '!W183+'Շիրակ '!W183+Կոտայք!W183+Տավուշ!W183+Սյունիք!W183+'Երևան '!W183)</f>
        <v>0</v>
      </c>
      <c r="X183" s="24">
        <f>SUM('Արագածոտն '!X183+Արարատ!X183+Արմավիր!X183+Գեղարքունիք!X183+'Լոռի '!X183+'Շիրակ '!X183+Կոտայք!X183+Տավուշ!X183+Սյունիք!X183+'Երևան '!X183)</f>
        <v>0</v>
      </c>
      <c r="Y183" s="24">
        <f>SUM('Արագածոտն '!Y183+Արարատ!Y183+Արմավիր!Y183+Գեղարքունիք!Y183+'Լոռի '!Y183+'Շիրակ '!Y183+Կոտայք!Y183+Տավուշ!Y183+Սյունիք!Y183+'Երևան '!Y183)</f>
        <v>0</v>
      </c>
      <c r="Z183" s="24">
        <f>SUM('Արագածոտն '!Z183+Արարատ!Z183+Արմավիր!Z183+Գեղարքունիք!Z183+'Լոռի '!Z183+'Շիրակ '!Z183+Կոտայք!Z183+Տավուշ!Z183+Սյունիք!Z183+'Երևան '!Z183)</f>
        <v>0</v>
      </c>
      <c r="AA183" s="24">
        <f>SUM('Արագածոտն '!AA183+Արարատ!AA183+Արմավիր!AA183+Գեղարքունիք!AA183+'Լոռի '!AA183+'Շիրակ '!AA183+Կոտայք!AA183+Տավուշ!AA183+Սյունիք!AA183+'Երևան '!AA183)</f>
        <v>0</v>
      </c>
      <c r="AB183" s="24">
        <f>SUM('Արագածոտն '!AB183+Արարատ!AB183+Արմավիր!AB183+Գեղարքունիք!AB183+'Լոռի '!AB183+'Շիրակ '!AB183+Կոտայք!AB183+Տավուշ!AB183+Սյունիք!AB183+'Երևան '!AB183)</f>
        <v>0</v>
      </c>
      <c r="AC183" s="24">
        <f>SUM('Արագածոտն '!AC183+Արարատ!AC183+Արմավիր!AC183+Գեղարքունիք!AC183+'Լոռի '!AC183+'Շիրակ '!AC183+Կոտայք!AC183+Տավուշ!AC183+Սյունիք!AC183+'Երևան '!AC183)</f>
        <v>0</v>
      </c>
      <c r="AD183" s="7">
        <f t="shared" si="65"/>
        <v>0</v>
      </c>
      <c r="AE183" s="7">
        <f t="shared" si="66"/>
        <v>0</v>
      </c>
      <c r="AF183" s="7">
        <f t="shared" si="67"/>
        <v>0</v>
      </c>
      <c r="AG183" s="7">
        <f t="shared" si="68"/>
        <v>0</v>
      </c>
      <c r="AH183" s="7">
        <f t="shared" si="69"/>
        <v>0</v>
      </c>
      <c r="AI183" s="7">
        <f t="shared" si="70"/>
        <v>0</v>
      </c>
    </row>
    <row r="184" spans="1:35" ht="42.75" x14ac:dyDescent="0.3">
      <c r="A184" s="11">
        <v>12</v>
      </c>
      <c r="B184" s="12" t="s">
        <v>489</v>
      </c>
      <c r="C184" s="15"/>
      <c r="D184" s="11">
        <f>SUM('Արագածոտն '!D184+Արարատ!D184+Արմավիր!D184+Գեղարքունիք!D184+'Լոռի '!D184+'Շիրակ '!D184+Կոտայք!D184+Տավուշ!D184+Սյունիք!D184+'Երևան '!D184)</f>
        <v>0</v>
      </c>
      <c r="E184" s="11">
        <f>SUM('Արագածոտն '!E184+Արարատ!E184+Արմավիր!E184+Գեղարքունիք!E184+'Լոռի '!E184+'Շիրակ '!E184+Կոտայք!E184+Տավուշ!E184+Սյունիք!E184+'Երևան '!E184)</f>
        <v>3</v>
      </c>
      <c r="F184" s="11">
        <f>SUM('Արագածոտն '!F184+Արարատ!F184+Արմավիր!F184+Գեղարքունիք!F184+'Լոռի '!F184+'Շիրակ '!F184+Կոտայք!F184+Տավուշ!F184+Սյունիք!F184+'Երևան '!F184)</f>
        <v>3</v>
      </c>
      <c r="G184" s="11">
        <f>SUM('Արագածոտն '!G184+Արարատ!G184+Արմավիր!G184+Գեղարքունիք!G184+'Լոռի '!G184+'Շիրակ '!G184+Կոտայք!G184+Տավուշ!G184+Սյունիք!G184+'Երևան '!G184)</f>
        <v>0</v>
      </c>
      <c r="H184" s="11">
        <f>SUM('Արագածոտն '!H184+Արարատ!H184+Արմավիր!H184+Գեղարքունիք!H184+'Լոռի '!H184+'Շիրակ '!H184+Կոտայք!H184+Տավուշ!H184+Սյունիք!H184+'Երևան '!H184)</f>
        <v>0</v>
      </c>
      <c r="I184" s="11">
        <f>SUM('Արագածոտն '!I184+Արարատ!I184+Արմավիր!I184+Գեղարքունիք!I184+'Լոռի '!I184+'Շիրակ '!I184+Կոտայք!I184+Տավուշ!I184+Սյունիք!I184+'Երևան '!I184)</f>
        <v>0</v>
      </c>
      <c r="J184" s="11">
        <f>SUM('Արագածոտն '!J184+Արարատ!J184+Արմավիր!J184+Գեղարքունիք!J184+'Լոռի '!J184+'Շիրակ '!J184+Կոտայք!J184+Տավուշ!J184+Սյունիք!J184+'Երևան '!J184)</f>
        <v>0</v>
      </c>
      <c r="K184" s="11">
        <f>SUM('Արագածոտն '!K184+Արարատ!K184+Արմավիր!K184+Գեղարքունիք!K184+'Լոռի '!K184+'Շիրակ '!K184+Կոտայք!K184+Տավուշ!K184+Սյունիք!K184+'Երևան '!K184)</f>
        <v>0</v>
      </c>
      <c r="L184" s="11">
        <f>SUM('Արագածոտն '!L184+Արարատ!L184+Արմավիր!L184+Գեղարքունիք!L184+'Լոռի '!L184+'Շիրակ '!L184+Կոտայք!L184+Տավուշ!L184+Սյունիք!L184+'Երևան '!L184)</f>
        <v>2</v>
      </c>
      <c r="M184" s="11">
        <f>SUM('Արագածոտն '!M184+Արարատ!M184+Արմավիր!M184+Գեղարքունիք!M184+'Լոռի '!M184+'Շիրակ '!M184+Կոտայք!M184+Տավուշ!M184+Սյունիք!M184+'Երևան '!M184)</f>
        <v>0</v>
      </c>
      <c r="N184" s="11">
        <f>SUM('Արագածոտն '!N184+Արարատ!N184+Արմավիր!N184+Գեղարքունիք!N184+'Լոռի '!N184+'Շիրակ '!N184+Կոտայք!N184+Տավուշ!N184+Սյունիք!N184+'Երևան '!N184)</f>
        <v>0</v>
      </c>
      <c r="O184" s="11">
        <f>SUM('Արագածոտն '!O184+Արարատ!O184+Արմավիր!O184+Գեղարքունիք!O184+'Լոռի '!O184+'Շիրակ '!O184+Կոտայք!O184+Տավուշ!O184+Սյունիք!O184+'Երևան '!O184)</f>
        <v>0</v>
      </c>
      <c r="P184" s="11">
        <f>SUM('Արագածոտն '!P184+Արարատ!P184+Արմավիր!P184+Գեղարքունիք!P184+'Լոռի '!P184+'Շիրակ '!P184+Կոտայք!P184+Տավուշ!P184+Սյունիք!P184+'Երևան '!P184)</f>
        <v>0</v>
      </c>
      <c r="Q184" s="11">
        <f>SUM('Արագածոտն '!Q184+Արարատ!Q184+Արմավիր!Q184+Գեղարքունիք!Q184+'Լոռի '!Q184+'Շիրակ '!Q184+Կոտայք!Q184+Տավուշ!Q184+Սյունիք!Q184+'Երևան '!Q184)</f>
        <v>0</v>
      </c>
      <c r="R184" s="11">
        <f>SUM('Արագածոտն '!R184+Արարատ!R184+Արմավիր!R184+Գեղարքունիք!R184+'Լոռի '!R184+'Շիրակ '!R184+Կոտայք!R184+Տավուշ!R184+Սյունիք!R184+'Երևան '!R184)</f>
        <v>2</v>
      </c>
      <c r="S184" s="11">
        <f>SUM('Արագածոտն '!S184+Արարատ!S184+Արմավիր!S184+Գեղարքունիք!S184+'Լոռի '!S184+'Շիրակ '!S184+Կոտայք!S184+Տավուշ!S184+Սյունիք!S184+'Երևան '!S184)</f>
        <v>0</v>
      </c>
      <c r="T184" s="11">
        <f>SUM('Արագածոտն '!T184+Արարատ!T184+Արմավիր!T184+Գեղարքունիք!T184+'Լոռի '!T184+'Շիրակ '!T184+Կոտայք!T184+Տավուշ!T184+Սյունիք!T184+'Երևան '!T184)</f>
        <v>0</v>
      </c>
      <c r="U184" s="11">
        <f>SUM('Արագածոտն '!U184+Արարատ!U184+Արմավիր!U184+Գեղարքունիք!U184+'Լոռի '!U184+'Շիրակ '!U184+Կոտայք!U184+Տավուշ!U184+Սյունիք!U184+'Երևան '!U184)</f>
        <v>0</v>
      </c>
      <c r="V184" s="11">
        <f>SUM('Արագածոտն '!V184+Արարատ!V184+Արմավիր!V184+Գեղարքունիք!V184+'Լոռի '!V184+'Շիրակ '!V184+Կոտայք!V184+Տավուշ!V184+Սյունիք!V184+'Երևան '!V184)</f>
        <v>0</v>
      </c>
      <c r="W184" s="11">
        <f>SUM('Արագածոտն '!W184+Արարատ!W184+Արմավիր!W184+Գեղարքունիք!W184+'Լոռի '!W184+'Շիրակ '!W184+Կոտայք!W184+Տավուշ!W184+Սյունիք!W184+'Երևան '!W184)</f>
        <v>0</v>
      </c>
      <c r="X184" s="11">
        <f>SUM('Արագածոտն '!X184+Արարատ!X184+Արմավիր!X184+Գեղարքունիք!X184+'Լոռի '!X184+'Շիրակ '!X184+Կոտայք!X184+Տավուշ!X184+Սյունիք!X184+'Երևան '!X184)</f>
        <v>0</v>
      </c>
      <c r="Y184" s="11">
        <f>SUM('Արագածոտն '!Y184+Արարատ!Y184+Արմավիր!Y184+Գեղարքունիք!Y184+'Լոռի '!Y184+'Շիրակ '!Y184+Կոտայք!Y184+Տավուշ!Y184+Սյունիք!Y184+'Երևան '!Y184)</f>
        <v>0</v>
      </c>
      <c r="Z184" s="11">
        <f>SUM('Արագածոտն '!Z184+Արարատ!Z184+Արմավիր!Z184+Գեղարքունիք!Z184+'Լոռի '!Z184+'Շիրակ '!Z184+Կոտայք!Z184+Տավուշ!Z184+Սյունիք!Z184+'Երևան '!Z184)</f>
        <v>2</v>
      </c>
      <c r="AA184" s="11">
        <f>SUM('Արագածոտն '!AA184+Արարատ!AA184+Արմավիր!AA184+Գեղարքունիք!AA184+'Լոռի '!AA184+'Շիրակ '!AA184+Կոտայք!AA184+Տավուշ!AA184+Սյունիք!AA184+'Երևան '!AA184)</f>
        <v>0</v>
      </c>
      <c r="AB184" s="11">
        <f>SUM('Արագածոտն '!AB184+Արարատ!AB184+Արմավիր!AB184+Գեղարքունիք!AB184+'Լոռի '!AB184+'Շիրակ '!AB184+Կոտայք!AB184+Տավուշ!AB184+Սյունիք!AB184+'Երևան '!AB184)</f>
        <v>0</v>
      </c>
      <c r="AC184" s="11">
        <f>SUM('Արագածոտն '!AC184+Արարատ!AC184+Արմավիր!AC184+Գեղարքունիք!AC184+'Լոռի '!AC184+'Շիրակ '!AC184+Կոտայք!AC184+Տավուշ!AC184+Սյունիք!AC184+'Երևան '!AC184)</f>
        <v>0</v>
      </c>
      <c r="AD184" s="15">
        <f t="shared" ref="AD184:AI184" si="71">SUM(AD185:AD195)</f>
        <v>3</v>
      </c>
      <c r="AE184" s="15">
        <f t="shared" si="71"/>
        <v>3</v>
      </c>
      <c r="AF184" s="15">
        <f t="shared" si="71"/>
        <v>2</v>
      </c>
      <c r="AG184" s="15">
        <f t="shared" si="71"/>
        <v>2</v>
      </c>
      <c r="AH184" s="15">
        <f t="shared" si="71"/>
        <v>3</v>
      </c>
      <c r="AI184" s="15">
        <f t="shared" si="71"/>
        <v>2</v>
      </c>
    </row>
    <row r="185" spans="1:35" ht="33.75" customHeight="1" x14ac:dyDescent="0.3">
      <c r="A185" s="13">
        <v>12.1</v>
      </c>
      <c r="B185" s="14" t="s">
        <v>208</v>
      </c>
      <c r="C185" s="15">
        <v>297</v>
      </c>
      <c r="D185" s="24">
        <f>SUM('Արագածոտն '!D185+Արարատ!D185+Արմավիր!D185+Գեղարքունիք!D185+'Լոռի '!D185+'Շիրակ '!D185+Կոտայք!D185+Տավուշ!D185+Սյունիք!D185+'Երևան '!D185)</f>
        <v>0</v>
      </c>
      <c r="E185" s="24">
        <f>SUM('Արագածոտն '!E185+Արարատ!E185+Արմավիր!E185+Գեղարքունիք!E185+'Լոռի '!E185+'Շիրակ '!E185+Կոտայք!E185+Տավուշ!E185+Սյունիք!E185+'Երևան '!E185)</f>
        <v>3</v>
      </c>
      <c r="F185" s="24">
        <f>SUM('Արագածոտն '!F185+Արարատ!F185+Արմավիր!F185+Գեղարքունիք!F185+'Լոռի '!F185+'Շիրակ '!F185+Կոտայք!F185+Տավուշ!F185+Սյունիք!F185+'Երևան '!F185)</f>
        <v>3</v>
      </c>
      <c r="G185" s="24">
        <f>SUM('Արագածոտն '!G185+Արարատ!G185+Արմավիր!G185+Գեղարքունիք!G185+'Լոռի '!G185+'Շիրակ '!G185+Կոտայք!G185+Տավուշ!G185+Սյունիք!G185+'Երևան '!G185)</f>
        <v>0</v>
      </c>
      <c r="H185" s="24">
        <f>SUM('Արագածոտն '!H185+Արարատ!H185+Արմավիր!H185+Գեղարքունիք!H185+'Լոռի '!H185+'Շիրակ '!H185+Կոտայք!H185+Տավուշ!H185+Սյունիք!H185+'Երևան '!H185)</f>
        <v>0</v>
      </c>
      <c r="I185" s="24">
        <f>SUM('Արագածոտն '!I185+Արարատ!I185+Արմավիր!I185+Գեղարքունիք!I185+'Լոռի '!I185+'Շիրակ '!I185+Կոտայք!I185+Տավուշ!I185+Սյունիք!I185+'Երևան '!I185)</f>
        <v>0</v>
      </c>
      <c r="J185" s="24">
        <f>SUM('Արագածոտն '!J185+Արարատ!J185+Արմավիր!J185+Գեղարքունիք!J185+'Լոռի '!J185+'Շիրակ '!J185+Կոտայք!J185+Տավուշ!J185+Սյունիք!J185+'Երևան '!J185)</f>
        <v>0</v>
      </c>
      <c r="K185" s="24">
        <f>SUM('Արագածոտն '!K185+Արարատ!K185+Արմավիր!K185+Գեղարքունիք!K185+'Լոռի '!K185+'Շիրակ '!K185+Կոտայք!K185+Տավուշ!K185+Սյունիք!K185+'Երևան '!K185)</f>
        <v>0</v>
      </c>
      <c r="L185" s="24">
        <f>SUM('Արագածոտն '!L185+Արարատ!L185+Արմավիր!L185+Գեղարքունիք!L185+'Լոռի '!L185+'Շիրակ '!L185+Կոտայք!L185+Տավուշ!L185+Սյունիք!L185+'Երևան '!L185)</f>
        <v>2</v>
      </c>
      <c r="M185" s="24">
        <f>SUM('Արագածոտն '!M185+Արարատ!M185+Արմավիր!M185+Գեղարքունիք!M185+'Լոռի '!M185+'Շիրակ '!M185+Կոտայք!M185+Տավուշ!M185+Սյունիք!M185+'Երևան '!M185)</f>
        <v>0</v>
      </c>
      <c r="N185" s="24">
        <f>SUM('Արագածոտն '!N185+Արարատ!N185+Արմավիր!N185+Գեղարքունիք!N185+'Լոռի '!N185+'Շիրակ '!N185+Կոտայք!N185+Տավուշ!N185+Սյունիք!N185+'Երևան '!N185)</f>
        <v>0</v>
      </c>
      <c r="O185" s="24">
        <f>SUM('Արագածոտն '!O185+Արարատ!O185+Արմավիր!O185+Գեղարքունիք!O185+'Լոռի '!O185+'Շիրակ '!O185+Կոտայք!O185+Տավուշ!O185+Սյունիք!O185+'Երևան '!O185)</f>
        <v>0</v>
      </c>
      <c r="P185" s="24">
        <f>SUM('Արագածոտն '!P185+Արարատ!P185+Արմավիր!P185+Գեղարքունիք!P185+'Լոռի '!P185+'Շիրակ '!P185+Կոտայք!P185+Տավուշ!P185+Սյունիք!P185+'Երևան '!P185)</f>
        <v>0</v>
      </c>
      <c r="Q185" s="24">
        <f>SUM('Արագածոտն '!Q185+Արարատ!Q185+Արմավիր!Q185+Գեղարքունիք!Q185+'Լոռի '!Q185+'Շիրակ '!Q185+Կոտայք!Q185+Տավուշ!Q185+Սյունիք!Q185+'Երևան '!Q185)</f>
        <v>0</v>
      </c>
      <c r="R185" s="24">
        <f>SUM('Արագածոտն '!R185+Արարատ!R185+Արմավիր!R185+Գեղարքունիք!R185+'Լոռի '!R185+'Շիրակ '!R185+Կոտայք!R185+Տավուշ!R185+Սյունիք!R185+'Երևան '!R185)</f>
        <v>2</v>
      </c>
      <c r="S185" s="24">
        <f>SUM('Արագածոտն '!S185+Արարատ!S185+Արմավիր!S185+Գեղարքունիք!S185+'Լոռի '!S185+'Շիրակ '!S185+Կոտայք!S185+Տավուշ!S185+Սյունիք!S185+'Երևան '!S185)</f>
        <v>0</v>
      </c>
      <c r="T185" s="24">
        <f>SUM('Արագածոտն '!T185+Արարատ!T185+Արմավիր!T185+Գեղարքունիք!T185+'Լոռի '!T185+'Շիրակ '!T185+Կոտայք!T185+Տավուշ!T185+Սյունիք!T185+'Երևան '!T185)</f>
        <v>0</v>
      </c>
      <c r="U185" s="24">
        <f>SUM('Արագածոտն '!U185+Արարատ!U185+Արմավիր!U185+Գեղարքունիք!U185+'Լոռի '!U185+'Շիրակ '!U185+Կոտայք!U185+Տավուշ!U185+Սյունիք!U185+'Երևան '!U185)</f>
        <v>0</v>
      </c>
      <c r="V185" s="24">
        <f>SUM('Արագածոտն '!V185+Արարատ!V185+Արմավիր!V185+Գեղարքունիք!V185+'Լոռի '!V185+'Շիրակ '!V185+Կոտայք!V185+Տավուշ!V185+Սյունիք!V185+'Երևան '!V185)</f>
        <v>0</v>
      </c>
      <c r="W185" s="24">
        <f>SUM('Արագածոտն '!W185+Արարատ!W185+Արմավիր!W185+Գեղարքունիք!W185+'Լոռի '!W185+'Շիրակ '!W185+Կոտայք!W185+Տավուշ!W185+Սյունիք!W185+'Երևան '!W185)</f>
        <v>0</v>
      </c>
      <c r="X185" s="24">
        <f>SUM('Արագածոտն '!X185+Արարատ!X185+Արմավիր!X185+Գեղարքունիք!X185+'Լոռի '!X185+'Շիրակ '!X185+Կոտայք!X185+Տավուշ!X185+Սյունիք!X185+'Երևան '!X185)</f>
        <v>0</v>
      </c>
      <c r="Y185" s="24">
        <f>SUM('Արագածոտն '!Y185+Արարատ!Y185+Արմավիր!Y185+Գեղարքունիք!Y185+'Լոռի '!Y185+'Շիրակ '!Y185+Կոտայք!Y185+Տավուշ!Y185+Սյունիք!Y185+'Երևան '!Y185)</f>
        <v>0</v>
      </c>
      <c r="Z185" s="24">
        <f>SUM('Արագածոտն '!Z185+Արարատ!Z185+Արմավիր!Z185+Գեղարքունիք!Z185+'Լոռի '!Z185+'Շիրակ '!Z185+Կոտայք!Z185+Տավուշ!Z185+Սյունիք!Z185+'Երևան '!Z185)</f>
        <v>2</v>
      </c>
      <c r="AA185" s="24">
        <f>SUM('Արագածոտն '!AA185+Արարատ!AA185+Արմավիր!AA185+Գեղարքունիք!AA185+'Լոռի '!AA185+'Շիրակ '!AA185+Կոտայք!AA185+Տավուշ!AA185+Սյունիք!AA185+'Երևան '!AA185)</f>
        <v>0</v>
      </c>
      <c r="AB185" s="24">
        <f>SUM('Արագածոտն '!AB185+Արարատ!AB185+Արմավիր!AB185+Գեղարքունիք!AB185+'Լոռի '!AB185+'Շիրակ '!AB185+Կոտայք!AB185+Տավուշ!AB185+Սյունիք!AB185+'Երևան '!AB185)</f>
        <v>0</v>
      </c>
      <c r="AC185" s="24">
        <f>SUM('Արագածոտն '!AC185+Արարատ!AC185+Արմավիր!AC185+Գեղարքունիք!AC185+'Լոռի '!AC185+'Շիրակ '!AC185+Կոտայք!AC185+Տավուշ!AC185+Սյունիք!AC185+'Երևան '!AC185)</f>
        <v>0</v>
      </c>
      <c r="AD185" s="7">
        <f t="shared" ref="AD185:AD195" si="72">F185</f>
        <v>3</v>
      </c>
      <c r="AE185" s="7">
        <f t="shared" ref="AE185:AE195" si="73">SUM(D185:E185)</f>
        <v>3</v>
      </c>
      <c r="AF185" s="7">
        <f t="shared" ref="AF185:AF195" si="74">R185</f>
        <v>2</v>
      </c>
      <c r="AG185" s="7">
        <f t="shared" ref="AG185:AG195" si="75">SUM(K185:Q185)</f>
        <v>2</v>
      </c>
      <c r="AH185" s="7">
        <f t="shared" ref="AH185:AH195" si="76">F185</f>
        <v>3</v>
      </c>
      <c r="AI185" s="7">
        <f t="shared" ref="AI185:AI195" si="77">SUM(R185:Y185)</f>
        <v>2</v>
      </c>
    </row>
    <row r="186" spans="1:35" x14ac:dyDescent="0.3">
      <c r="A186" s="13">
        <v>12.2</v>
      </c>
      <c r="B186" s="14" t="s">
        <v>209</v>
      </c>
      <c r="C186" s="15">
        <v>298</v>
      </c>
      <c r="D186" s="24">
        <f>SUM('Արագածոտն '!D186+Արարատ!D186+Արմավիր!D186+Գեղարքունիք!D186+'Լոռի '!D186+'Շիրակ '!D186+Կոտայք!D186+Տավուշ!D186+Սյունիք!D186+'Երևան '!D186)</f>
        <v>0</v>
      </c>
      <c r="E186" s="24">
        <f>SUM('Արագածոտն '!E186+Արարատ!E186+Արմավիր!E186+Գեղարքունիք!E186+'Լոռի '!E186+'Շիրակ '!E186+Կոտայք!E186+Տավուշ!E186+Սյունիք!E186+'Երևան '!E186)</f>
        <v>0</v>
      </c>
      <c r="F186" s="24">
        <f>SUM('Արագածոտն '!F186+Արարատ!F186+Արմավիր!F186+Գեղարքունիք!F186+'Լոռի '!F186+'Շիրակ '!F186+Կոտայք!F186+Տավուշ!F186+Սյունիք!F186+'Երևան '!F186)</f>
        <v>0</v>
      </c>
      <c r="G186" s="24">
        <f>SUM('Արագածոտն '!G186+Արարատ!G186+Արմավիր!G186+Գեղարքունիք!G186+'Լոռի '!G186+'Շիրակ '!G186+Կոտայք!G186+Տավուշ!G186+Սյունիք!G186+'Երևան '!G186)</f>
        <v>0</v>
      </c>
      <c r="H186" s="24">
        <f>SUM('Արագածոտն '!H186+Արարատ!H186+Արմավիր!H186+Գեղարքունիք!H186+'Լոռի '!H186+'Շիրակ '!H186+Կոտայք!H186+Տավուշ!H186+Սյունիք!H186+'Երևան '!H186)</f>
        <v>0</v>
      </c>
      <c r="I186" s="24">
        <f>SUM('Արագածոտն '!I186+Արարատ!I186+Արմավիր!I186+Գեղարքունիք!I186+'Լոռի '!I186+'Շիրակ '!I186+Կոտայք!I186+Տավուշ!I186+Սյունիք!I186+'Երևան '!I186)</f>
        <v>0</v>
      </c>
      <c r="J186" s="24">
        <f>SUM('Արագածոտն '!J186+Արարատ!J186+Արմավիր!J186+Գեղարքունիք!J186+'Լոռի '!J186+'Շիրակ '!J186+Կոտայք!J186+Տավուշ!J186+Սյունիք!J186+'Երևան '!J186)</f>
        <v>0</v>
      </c>
      <c r="K186" s="24">
        <f>SUM('Արագածոտն '!K186+Արարատ!K186+Արմավիր!K186+Գեղարքունիք!K186+'Լոռի '!K186+'Շիրակ '!K186+Կոտայք!K186+Տավուշ!K186+Սյունիք!K186+'Երևան '!K186)</f>
        <v>0</v>
      </c>
      <c r="L186" s="24">
        <f>SUM('Արագածոտն '!L186+Արարատ!L186+Արմավիր!L186+Գեղարքունիք!L186+'Լոռի '!L186+'Շիրակ '!L186+Կոտայք!L186+Տավուշ!L186+Սյունիք!L186+'Երևան '!L186)</f>
        <v>0</v>
      </c>
      <c r="M186" s="24">
        <f>SUM('Արագածոտն '!M186+Արարատ!M186+Արմավիր!M186+Գեղարքունիք!M186+'Լոռի '!M186+'Շիրակ '!M186+Կոտայք!M186+Տավուշ!M186+Սյունիք!M186+'Երևան '!M186)</f>
        <v>0</v>
      </c>
      <c r="N186" s="24">
        <f>SUM('Արագածոտն '!N186+Արարատ!N186+Արմավիր!N186+Գեղարքունիք!N186+'Լոռի '!N186+'Շիրակ '!N186+Կոտայք!N186+Տավուշ!N186+Սյունիք!N186+'Երևան '!N186)</f>
        <v>0</v>
      </c>
      <c r="O186" s="24">
        <f>SUM('Արագածոտն '!O186+Արարատ!O186+Արմավիր!O186+Գեղարքունիք!O186+'Լոռի '!O186+'Շիրակ '!O186+Կոտայք!O186+Տավուշ!O186+Սյունիք!O186+'Երևան '!O186)</f>
        <v>0</v>
      </c>
      <c r="P186" s="24">
        <f>SUM('Արագածոտն '!P186+Արարատ!P186+Արմավիր!P186+Գեղարքունիք!P186+'Լոռի '!P186+'Շիրակ '!P186+Կոտայք!P186+Տավուշ!P186+Սյունիք!P186+'Երևան '!P186)</f>
        <v>0</v>
      </c>
      <c r="Q186" s="24">
        <f>SUM('Արագածոտն '!Q186+Արարատ!Q186+Արմավիր!Q186+Գեղարքունիք!Q186+'Լոռի '!Q186+'Շիրակ '!Q186+Կոտայք!Q186+Տավուշ!Q186+Սյունիք!Q186+'Երևան '!Q186)</f>
        <v>0</v>
      </c>
      <c r="R186" s="24">
        <f>SUM('Արագածոտն '!R186+Արարատ!R186+Արմավիր!R186+Գեղարքունիք!R186+'Լոռի '!R186+'Շիրակ '!R186+Կոտայք!R186+Տավուշ!R186+Սյունիք!R186+'Երևան '!R186)</f>
        <v>0</v>
      </c>
      <c r="S186" s="24">
        <f>SUM('Արագածոտն '!S186+Արարատ!S186+Արմավիր!S186+Գեղարքունիք!S186+'Լոռի '!S186+'Շիրակ '!S186+Կոտայք!S186+Տավուշ!S186+Սյունիք!S186+'Երևան '!S186)</f>
        <v>0</v>
      </c>
      <c r="T186" s="24">
        <f>SUM('Արագածոտն '!T186+Արարատ!T186+Արմավիր!T186+Գեղարքունիք!T186+'Լոռի '!T186+'Շիրակ '!T186+Կոտայք!T186+Տավուշ!T186+Սյունիք!T186+'Երևան '!T186)</f>
        <v>0</v>
      </c>
      <c r="U186" s="24">
        <f>SUM('Արագածոտն '!U186+Արարատ!U186+Արմավիր!U186+Գեղարքունիք!U186+'Լոռի '!U186+'Շիրակ '!U186+Կոտայք!U186+Տավուշ!U186+Սյունիք!U186+'Երևան '!U186)</f>
        <v>0</v>
      </c>
      <c r="V186" s="24">
        <f>SUM('Արագածոտն '!V186+Արարատ!V186+Արմավիր!V186+Գեղարքունիք!V186+'Լոռի '!V186+'Շիրակ '!V186+Կոտայք!V186+Տավուշ!V186+Սյունիք!V186+'Երևան '!V186)</f>
        <v>0</v>
      </c>
      <c r="W186" s="24">
        <f>SUM('Արագածոտն '!W186+Արարատ!W186+Արմավիր!W186+Գեղարքունիք!W186+'Լոռի '!W186+'Շիրակ '!W186+Կոտայք!W186+Տավուշ!W186+Սյունիք!W186+'Երևան '!W186)</f>
        <v>0</v>
      </c>
      <c r="X186" s="24">
        <f>SUM('Արագածոտն '!X186+Արարատ!X186+Արմավիր!X186+Գեղարքունիք!X186+'Լոռի '!X186+'Շիրակ '!X186+Կոտայք!X186+Տավուշ!X186+Սյունիք!X186+'Երևան '!X186)</f>
        <v>0</v>
      </c>
      <c r="Y186" s="24">
        <f>SUM('Արագածոտն '!Y186+Արարատ!Y186+Արմավիր!Y186+Գեղարքունիք!Y186+'Լոռի '!Y186+'Շիրակ '!Y186+Կոտայք!Y186+Տավուշ!Y186+Սյունիք!Y186+'Երևան '!Y186)</f>
        <v>0</v>
      </c>
      <c r="Z186" s="24">
        <f>SUM('Արագածոտն '!Z186+Արարատ!Z186+Արմավիր!Z186+Գեղարքունիք!Z186+'Լոռի '!Z186+'Շիրակ '!Z186+Կոտայք!Z186+Տավուշ!Z186+Սյունիք!Z186+'Երևան '!Z186)</f>
        <v>0</v>
      </c>
      <c r="AA186" s="24">
        <f>SUM('Արագածոտն '!AA186+Արարատ!AA186+Արմավիր!AA186+Գեղարքունիք!AA186+'Լոռի '!AA186+'Շիրակ '!AA186+Կոտայք!AA186+Տավուշ!AA186+Սյունիք!AA186+'Երևան '!AA186)</f>
        <v>0</v>
      </c>
      <c r="AB186" s="24">
        <f>SUM('Արագածոտն '!AB186+Արարատ!AB186+Արմավիր!AB186+Գեղարքունիք!AB186+'Լոռի '!AB186+'Շիրակ '!AB186+Կոտայք!AB186+Տավուշ!AB186+Սյունիք!AB186+'Երևան '!AB186)</f>
        <v>0</v>
      </c>
      <c r="AC186" s="24">
        <f>SUM('Արագածոտն '!AC186+Արարատ!AC186+Արմավիր!AC186+Գեղարքունիք!AC186+'Լոռի '!AC186+'Շիրակ '!AC186+Կոտայք!AC186+Տավուշ!AC186+Սյունիք!AC186+'Երևան '!AC186)</f>
        <v>0</v>
      </c>
      <c r="AD186" s="7">
        <f t="shared" si="72"/>
        <v>0</v>
      </c>
      <c r="AE186" s="7">
        <f t="shared" si="73"/>
        <v>0</v>
      </c>
      <c r="AF186" s="7">
        <f t="shared" si="74"/>
        <v>0</v>
      </c>
      <c r="AG186" s="7">
        <f t="shared" si="75"/>
        <v>0</v>
      </c>
      <c r="AH186" s="7">
        <f t="shared" si="76"/>
        <v>0</v>
      </c>
      <c r="AI186" s="7">
        <f t="shared" si="77"/>
        <v>0</v>
      </c>
    </row>
    <row r="187" spans="1:35" x14ac:dyDescent="0.3">
      <c r="A187" s="13">
        <v>12.3</v>
      </c>
      <c r="B187" s="14" t="s">
        <v>210</v>
      </c>
      <c r="C187" s="15">
        <v>299</v>
      </c>
      <c r="D187" s="24">
        <f>SUM('Արագածոտն '!D187+Արարատ!D187+Արմավիր!D187+Գեղարքունիք!D187+'Լոռի '!D187+'Շիրակ '!D187+Կոտայք!D187+Տավուշ!D187+Սյունիք!D187+'Երևան '!D187)</f>
        <v>0</v>
      </c>
      <c r="E187" s="24">
        <f>SUM('Արագածոտն '!E187+Արարատ!E187+Արմավիր!E187+Գեղարքունիք!E187+'Լոռի '!E187+'Շիրակ '!E187+Կոտայք!E187+Տավուշ!E187+Սյունիք!E187+'Երևան '!E187)</f>
        <v>0</v>
      </c>
      <c r="F187" s="24">
        <f>SUM('Արագածոտն '!F187+Արարատ!F187+Արմավիր!F187+Գեղարքունիք!F187+'Լոռի '!F187+'Շիրակ '!F187+Կոտայք!F187+Տավուշ!F187+Սյունիք!F187+'Երևան '!F187)</f>
        <v>0</v>
      </c>
      <c r="G187" s="24">
        <f>SUM('Արագածոտն '!G187+Արարատ!G187+Արմավիր!G187+Գեղարքունիք!G187+'Լոռի '!G187+'Շիրակ '!G187+Կոտայք!G187+Տավուշ!G187+Սյունիք!G187+'Երևան '!G187)</f>
        <v>0</v>
      </c>
      <c r="H187" s="24">
        <f>SUM('Արագածոտն '!H187+Արարատ!H187+Արմավիր!H187+Գեղարքունիք!H187+'Լոռի '!H187+'Շիրակ '!H187+Կոտայք!H187+Տավուշ!H187+Սյունիք!H187+'Երևան '!H187)</f>
        <v>0</v>
      </c>
      <c r="I187" s="24">
        <f>SUM('Արագածոտն '!I187+Արարատ!I187+Արմավիր!I187+Գեղարքունիք!I187+'Լոռի '!I187+'Շիրակ '!I187+Կոտայք!I187+Տավուշ!I187+Սյունիք!I187+'Երևան '!I187)</f>
        <v>0</v>
      </c>
      <c r="J187" s="24">
        <f>SUM('Արագածոտն '!J187+Արարատ!J187+Արմավիր!J187+Գեղարքունիք!J187+'Լոռի '!J187+'Շիրակ '!J187+Կոտայք!J187+Տավուշ!J187+Սյունիք!J187+'Երևան '!J187)</f>
        <v>0</v>
      </c>
      <c r="K187" s="24">
        <f>SUM('Արագածոտն '!K187+Արարատ!K187+Արմավիր!K187+Գեղարքունիք!K187+'Լոռի '!K187+'Շիրակ '!K187+Կոտայք!K187+Տավուշ!K187+Սյունիք!K187+'Երևան '!K187)</f>
        <v>0</v>
      </c>
      <c r="L187" s="24">
        <f>SUM('Արագածոտն '!L187+Արարատ!L187+Արմավիր!L187+Գեղարքունիք!L187+'Լոռի '!L187+'Շիրակ '!L187+Կոտայք!L187+Տավուշ!L187+Սյունիք!L187+'Երևան '!L187)</f>
        <v>0</v>
      </c>
      <c r="M187" s="24">
        <f>SUM('Արագածոտն '!M187+Արարատ!M187+Արմավիր!M187+Գեղարքունիք!M187+'Լոռի '!M187+'Շիրակ '!M187+Կոտայք!M187+Տավուշ!M187+Սյունիք!M187+'Երևան '!M187)</f>
        <v>0</v>
      </c>
      <c r="N187" s="24">
        <f>SUM('Արագածոտն '!N187+Արարատ!N187+Արմավիր!N187+Գեղարքունիք!N187+'Լոռի '!N187+'Շիրակ '!N187+Կոտայք!N187+Տավուշ!N187+Սյունիք!N187+'Երևան '!N187)</f>
        <v>0</v>
      </c>
      <c r="O187" s="24">
        <f>SUM('Արագածոտն '!O187+Արարատ!O187+Արմավիր!O187+Գեղարքունիք!O187+'Լոռի '!O187+'Շիրակ '!O187+Կոտայք!O187+Տավուշ!O187+Սյունիք!O187+'Երևան '!O187)</f>
        <v>0</v>
      </c>
      <c r="P187" s="24">
        <f>SUM('Արագածոտն '!P187+Արարատ!P187+Արմավիր!P187+Գեղարքունիք!P187+'Լոռի '!P187+'Շիրակ '!P187+Կոտայք!P187+Տավուշ!P187+Սյունիք!P187+'Երևան '!P187)</f>
        <v>0</v>
      </c>
      <c r="Q187" s="24">
        <f>SUM('Արագածոտն '!Q187+Արարատ!Q187+Արմավիր!Q187+Գեղարքունիք!Q187+'Լոռի '!Q187+'Շիրակ '!Q187+Կոտայք!Q187+Տավուշ!Q187+Սյունիք!Q187+'Երևան '!Q187)</f>
        <v>0</v>
      </c>
      <c r="R187" s="24">
        <f>SUM('Արագածոտն '!R187+Արարատ!R187+Արմավիր!R187+Գեղարքունիք!R187+'Լոռի '!R187+'Շիրակ '!R187+Կոտայք!R187+Տավուշ!R187+Սյունիք!R187+'Երևան '!R187)</f>
        <v>0</v>
      </c>
      <c r="S187" s="24">
        <f>SUM('Արագածոտն '!S187+Արարատ!S187+Արմավիր!S187+Գեղարքունիք!S187+'Լոռի '!S187+'Շիրակ '!S187+Կոտայք!S187+Տավուշ!S187+Սյունիք!S187+'Երևան '!S187)</f>
        <v>0</v>
      </c>
      <c r="T187" s="24">
        <f>SUM('Արագածոտն '!T187+Արարատ!T187+Արմավիր!T187+Գեղարքունիք!T187+'Լոռի '!T187+'Շիրակ '!T187+Կոտայք!T187+Տավուշ!T187+Սյունիք!T187+'Երևան '!T187)</f>
        <v>0</v>
      </c>
      <c r="U187" s="24">
        <f>SUM('Արագածոտն '!U187+Արարատ!U187+Արմավիր!U187+Գեղարքունիք!U187+'Լոռի '!U187+'Շիրակ '!U187+Կոտայք!U187+Տավուշ!U187+Սյունիք!U187+'Երևան '!U187)</f>
        <v>0</v>
      </c>
      <c r="V187" s="24">
        <f>SUM('Արագածոտն '!V187+Արարատ!V187+Արմավիր!V187+Գեղարքունիք!V187+'Լոռի '!V187+'Շիրակ '!V187+Կոտայք!V187+Տավուշ!V187+Սյունիք!V187+'Երևան '!V187)</f>
        <v>0</v>
      </c>
      <c r="W187" s="24">
        <f>SUM('Արագածոտն '!W187+Արարատ!W187+Արմավիր!W187+Գեղարքունիք!W187+'Լոռի '!W187+'Շիրակ '!W187+Կոտայք!W187+Տավուշ!W187+Սյունիք!W187+'Երևան '!W187)</f>
        <v>0</v>
      </c>
      <c r="X187" s="24">
        <f>SUM('Արագածոտն '!X187+Արարատ!X187+Արմավիր!X187+Գեղարքունիք!X187+'Լոռի '!X187+'Շիրակ '!X187+Կոտայք!X187+Տավուշ!X187+Սյունիք!X187+'Երևան '!X187)</f>
        <v>0</v>
      </c>
      <c r="Y187" s="24">
        <f>SUM('Արագածոտն '!Y187+Արարատ!Y187+Արմավիր!Y187+Գեղարքունիք!Y187+'Լոռի '!Y187+'Շիրակ '!Y187+Կոտայք!Y187+Տավուշ!Y187+Սյունիք!Y187+'Երևան '!Y187)</f>
        <v>0</v>
      </c>
      <c r="Z187" s="24">
        <f>SUM('Արագածոտն '!Z187+Արարատ!Z187+Արմավիր!Z187+Գեղարքունիք!Z187+'Լոռի '!Z187+'Շիրակ '!Z187+Կոտայք!Z187+Տավուշ!Z187+Սյունիք!Z187+'Երևան '!Z187)</f>
        <v>0</v>
      </c>
      <c r="AA187" s="24">
        <f>SUM('Արագածոտն '!AA187+Արարատ!AA187+Արմավիր!AA187+Գեղարքունիք!AA187+'Լոռի '!AA187+'Շիրակ '!AA187+Կոտայք!AA187+Տավուշ!AA187+Սյունիք!AA187+'Երևան '!AA187)</f>
        <v>0</v>
      </c>
      <c r="AB187" s="24">
        <f>SUM('Արագածոտն '!AB187+Արարատ!AB187+Արմավիր!AB187+Գեղարքունիք!AB187+'Լոռի '!AB187+'Շիրակ '!AB187+Կոտայք!AB187+Տավուշ!AB187+Սյունիք!AB187+'Երևան '!AB187)</f>
        <v>0</v>
      </c>
      <c r="AC187" s="24">
        <f>SUM('Արագածոտն '!AC187+Արարատ!AC187+Արմավիր!AC187+Գեղարքունիք!AC187+'Լոռի '!AC187+'Շիրակ '!AC187+Կոտայք!AC187+Տավուշ!AC187+Սյունիք!AC187+'Երևան '!AC187)</f>
        <v>0</v>
      </c>
      <c r="AD187" s="7">
        <f t="shared" si="72"/>
        <v>0</v>
      </c>
      <c r="AE187" s="7">
        <f t="shared" si="73"/>
        <v>0</v>
      </c>
      <c r="AF187" s="7">
        <f t="shared" si="74"/>
        <v>0</v>
      </c>
      <c r="AG187" s="7">
        <f t="shared" si="75"/>
        <v>0</v>
      </c>
      <c r="AH187" s="7">
        <f t="shared" si="76"/>
        <v>0</v>
      </c>
      <c r="AI187" s="7">
        <f t="shared" si="77"/>
        <v>0</v>
      </c>
    </row>
    <row r="188" spans="1:35" ht="41.25" x14ac:dyDescent="0.3">
      <c r="A188" s="13">
        <v>12.4</v>
      </c>
      <c r="B188" s="14" t="s">
        <v>211</v>
      </c>
      <c r="C188" s="15">
        <v>300</v>
      </c>
      <c r="D188" s="24">
        <f>SUM('Արագածոտն '!D188+Արարատ!D188+Արմավիր!D188+Գեղարքունիք!D188+'Լոռի '!D188+'Շիրակ '!D188+Կոտայք!D188+Տավուշ!D188+Սյունիք!D188+'Երևան '!D188)</f>
        <v>0</v>
      </c>
      <c r="E188" s="24">
        <f>SUM('Արագածոտն '!E188+Արարատ!E188+Արմավիր!E188+Գեղարքունիք!E188+'Լոռի '!E188+'Շիրակ '!E188+Կոտայք!E188+Տավուշ!E188+Սյունիք!E188+'Երևան '!E188)</f>
        <v>0</v>
      </c>
      <c r="F188" s="24">
        <f>SUM('Արագածոտն '!F188+Արարատ!F188+Արմավիր!F188+Գեղարքունիք!F188+'Լոռի '!F188+'Շիրակ '!F188+Կոտայք!F188+Տավուշ!F188+Սյունիք!F188+'Երևան '!F188)</f>
        <v>0</v>
      </c>
      <c r="G188" s="24">
        <f>SUM('Արագածոտն '!G188+Արարատ!G188+Արմավիր!G188+Գեղարքունիք!G188+'Լոռի '!G188+'Շիրակ '!G188+Կոտայք!G188+Տավուշ!G188+Սյունիք!G188+'Երևան '!G188)</f>
        <v>0</v>
      </c>
      <c r="H188" s="24">
        <f>SUM('Արագածոտն '!H188+Արարատ!H188+Արմավիր!H188+Գեղարքունիք!H188+'Լոռի '!H188+'Շիրակ '!H188+Կոտայք!H188+Տավուշ!H188+Սյունիք!H188+'Երևան '!H188)</f>
        <v>0</v>
      </c>
      <c r="I188" s="24">
        <f>SUM('Արագածոտն '!I188+Արարատ!I188+Արմավիր!I188+Գեղարքունիք!I188+'Լոռի '!I188+'Շիրակ '!I188+Կոտայք!I188+Տավուշ!I188+Սյունիք!I188+'Երևան '!I188)</f>
        <v>0</v>
      </c>
      <c r="J188" s="24">
        <f>SUM('Արագածոտն '!J188+Արարատ!J188+Արմավիր!J188+Գեղարքունիք!J188+'Լոռի '!J188+'Շիրակ '!J188+Կոտայք!J188+Տավուշ!J188+Սյունիք!J188+'Երևան '!J188)</f>
        <v>0</v>
      </c>
      <c r="K188" s="24">
        <f>SUM('Արագածոտն '!K188+Արարատ!K188+Արմավիր!K188+Գեղարքունիք!K188+'Լոռի '!K188+'Շիրակ '!K188+Կոտայք!K188+Տավուշ!K188+Սյունիք!K188+'Երևան '!K188)</f>
        <v>0</v>
      </c>
      <c r="L188" s="24">
        <f>SUM('Արագածոտն '!L188+Արարատ!L188+Արմավիր!L188+Գեղարքունիք!L188+'Լոռի '!L188+'Շիրակ '!L188+Կոտայք!L188+Տավուշ!L188+Սյունիք!L188+'Երևան '!L188)</f>
        <v>0</v>
      </c>
      <c r="M188" s="24">
        <f>SUM('Արագածոտն '!M188+Արարատ!M188+Արմավիր!M188+Գեղարքունիք!M188+'Լոռի '!M188+'Շիրակ '!M188+Կոտայք!M188+Տավուշ!M188+Սյունիք!M188+'Երևան '!M188)</f>
        <v>0</v>
      </c>
      <c r="N188" s="24">
        <f>SUM('Արագածոտն '!N188+Արարատ!N188+Արմավիր!N188+Գեղարքունիք!N188+'Լոռի '!N188+'Շիրակ '!N188+Կոտայք!N188+Տավուշ!N188+Սյունիք!N188+'Երևան '!N188)</f>
        <v>0</v>
      </c>
      <c r="O188" s="24">
        <f>SUM('Արագածոտն '!O188+Արարատ!O188+Արմավիր!O188+Գեղարքունիք!O188+'Լոռի '!O188+'Շիրակ '!O188+Կոտայք!O188+Տավուշ!O188+Սյունիք!O188+'Երևան '!O188)</f>
        <v>0</v>
      </c>
      <c r="P188" s="24">
        <f>SUM('Արագածոտն '!P188+Արարատ!P188+Արմավիր!P188+Գեղարքունիք!P188+'Լոռի '!P188+'Շիրակ '!P188+Կոտայք!P188+Տավուշ!P188+Սյունիք!P188+'Երևան '!P188)</f>
        <v>0</v>
      </c>
      <c r="Q188" s="24">
        <f>SUM('Արագածոտն '!Q188+Արարատ!Q188+Արմավիր!Q188+Գեղարքունիք!Q188+'Լոռի '!Q188+'Շիրակ '!Q188+Կոտայք!Q188+Տավուշ!Q188+Սյունիք!Q188+'Երևան '!Q188)</f>
        <v>0</v>
      </c>
      <c r="R188" s="24">
        <f>SUM('Արագածոտն '!R188+Արարատ!R188+Արմավիր!R188+Գեղարքունիք!R188+'Լոռի '!R188+'Շիրակ '!R188+Կոտայք!R188+Տավուշ!R188+Սյունիք!R188+'Երևան '!R188)</f>
        <v>0</v>
      </c>
      <c r="S188" s="24">
        <f>SUM('Արագածոտն '!S188+Արարատ!S188+Արմավիր!S188+Գեղարքունիք!S188+'Լոռի '!S188+'Շիրակ '!S188+Կոտայք!S188+Տավուշ!S188+Սյունիք!S188+'Երևան '!S188)</f>
        <v>0</v>
      </c>
      <c r="T188" s="24">
        <f>SUM('Արագածոտն '!T188+Արարատ!T188+Արմավիր!T188+Գեղարքունիք!T188+'Լոռի '!T188+'Շիրակ '!T188+Կոտայք!T188+Տավուշ!T188+Սյունիք!T188+'Երևան '!T188)</f>
        <v>0</v>
      </c>
      <c r="U188" s="24">
        <f>SUM('Արագածոտն '!U188+Արարատ!U188+Արմավիր!U188+Գեղարքունիք!U188+'Լոռի '!U188+'Շիրակ '!U188+Կոտայք!U188+Տավուշ!U188+Սյունիք!U188+'Երևան '!U188)</f>
        <v>0</v>
      </c>
      <c r="V188" s="24">
        <f>SUM('Արագածոտն '!V188+Արարատ!V188+Արմավիր!V188+Գեղարքունիք!V188+'Լոռի '!V188+'Շիրակ '!V188+Կոտայք!V188+Տավուշ!V188+Սյունիք!V188+'Երևան '!V188)</f>
        <v>0</v>
      </c>
      <c r="W188" s="24">
        <f>SUM('Արագածոտն '!W188+Արարատ!W188+Արմավիր!W188+Գեղարքունիք!W188+'Լոռի '!W188+'Շիրակ '!W188+Կոտայք!W188+Տավուշ!W188+Սյունիք!W188+'Երևան '!W188)</f>
        <v>0</v>
      </c>
      <c r="X188" s="24">
        <f>SUM('Արագածոտն '!X188+Արարատ!X188+Արմավիր!X188+Գեղարքունիք!X188+'Լոռի '!X188+'Շիրակ '!X188+Կոտայք!X188+Տավուշ!X188+Սյունիք!X188+'Երևան '!X188)</f>
        <v>0</v>
      </c>
      <c r="Y188" s="24">
        <f>SUM('Արագածոտն '!Y188+Արարատ!Y188+Արմավիր!Y188+Գեղարքունիք!Y188+'Լոռի '!Y188+'Շիրակ '!Y188+Կոտայք!Y188+Տավուշ!Y188+Սյունիք!Y188+'Երևան '!Y188)</f>
        <v>0</v>
      </c>
      <c r="Z188" s="24">
        <f>SUM('Արագածոտն '!Z188+Արարատ!Z188+Արմավիր!Z188+Գեղարքունիք!Z188+'Լոռի '!Z188+'Շիրակ '!Z188+Կոտայք!Z188+Տավուշ!Z188+Սյունիք!Z188+'Երևան '!Z188)</f>
        <v>0</v>
      </c>
      <c r="AA188" s="24">
        <f>SUM('Արագածոտն '!AA188+Արարատ!AA188+Արմավիր!AA188+Գեղարքունիք!AA188+'Լոռի '!AA188+'Շիրակ '!AA188+Կոտայք!AA188+Տավուշ!AA188+Սյունիք!AA188+'Երևան '!AA188)</f>
        <v>0</v>
      </c>
      <c r="AB188" s="24">
        <f>SUM('Արագածոտն '!AB188+Արարատ!AB188+Արմավիր!AB188+Գեղարքունիք!AB188+'Լոռի '!AB188+'Շիրակ '!AB188+Կոտայք!AB188+Տավուշ!AB188+Սյունիք!AB188+'Երևան '!AB188)</f>
        <v>0</v>
      </c>
      <c r="AC188" s="24">
        <f>SUM('Արագածոտն '!AC188+Արարատ!AC188+Արմավիր!AC188+Գեղարքունիք!AC188+'Լոռի '!AC188+'Շիրակ '!AC188+Կոտայք!AC188+Տավուշ!AC188+Սյունիք!AC188+'Երևան '!AC188)</f>
        <v>0</v>
      </c>
      <c r="AD188" s="7">
        <f t="shared" si="72"/>
        <v>0</v>
      </c>
      <c r="AE188" s="7">
        <f t="shared" si="73"/>
        <v>0</v>
      </c>
      <c r="AF188" s="7">
        <f t="shared" si="74"/>
        <v>0</v>
      </c>
      <c r="AG188" s="7">
        <f t="shared" si="75"/>
        <v>0</v>
      </c>
      <c r="AH188" s="7">
        <f t="shared" si="76"/>
        <v>0</v>
      </c>
      <c r="AI188" s="7">
        <f t="shared" si="77"/>
        <v>0</v>
      </c>
    </row>
    <row r="189" spans="1:35" ht="54.75" x14ac:dyDescent="0.3">
      <c r="A189" s="13">
        <v>12.5</v>
      </c>
      <c r="B189" s="14" t="s">
        <v>212</v>
      </c>
      <c r="C189" s="15">
        <v>301</v>
      </c>
      <c r="D189" s="24">
        <f>SUM('Արագածոտն '!D189+Արարատ!D189+Արմավիր!D189+Գեղարքունիք!D189+'Լոռի '!D189+'Շիրակ '!D189+Կոտայք!D189+Տավուշ!D189+Սյունիք!D189+'Երևան '!D189)</f>
        <v>0</v>
      </c>
      <c r="E189" s="24">
        <f>SUM('Արագածոտն '!E189+Արարատ!E189+Արմավիր!E189+Գեղարքունիք!E189+'Լոռի '!E189+'Շիրակ '!E189+Կոտայք!E189+Տավուշ!E189+Սյունիք!E189+'Երևան '!E189)</f>
        <v>0</v>
      </c>
      <c r="F189" s="24">
        <f>SUM('Արագածոտն '!F189+Արարատ!F189+Արմավիր!F189+Գեղարքունիք!F189+'Լոռի '!F189+'Շիրակ '!F189+Կոտայք!F189+Տավուշ!F189+Սյունիք!F189+'Երևան '!F189)</f>
        <v>0</v>
      </c>
      <c r="G189" s="24">
        <f>SUM('Արագածոտն '!G189+Արարատ!G189+Արմավիր!G189+Գեղարքունիք!G189+'Լոռի '!G189+'Շիրակ '!G189+Կոտայք!G189+Տավուշ!G189+Սյունիք!G189+'Երևան '!G189)</f>
        <v>0</v>
      </c>
      <c r="H189" s="24">
        <f>SUM('Արագածոտն '!H189+Արարատ!H189+Արմավիր!H189+Գեղարքունիք!H189+'Լոռի '!H189+'Շիրակ '!H189+Կոտայք!H189+Տավուշ!H189+Սյունիք!H189+'Երևան '!H189)</f>
        <v>0</v>
      </c>
      <c r="I189" s="24">
        <f>SUM('Արագածոտն '!I189+Արարատ!I189+Արմավիր!I189+Գեղարքունիք!I189+'Լոռի '!I189+'Շիրակ '!I189+Կոտայք!I189+Տավուշ!I189+Սյունիք!I189+'Երևան '!I189)</f>
        <v>0</v>
      </c>
      <c r="J189" s="24">
        <f>SUM('Արագածոտն '!J189+Արարատ!J189+Արմավիր!J189+Գեղարքունիք!J189+'Լոռի '!J189+'Շիրակ '!J189+Կոտայք!J189+Տավուշ!J189+Սյունիք!J189+'Երևան '!J189)</f>
        <v>0</v>
      </c>
      <c r="K189" s="24">
        <f>SUM('Արագածոտն '!K189+Արարատ!K189+Արմավիր!K189+Գեղարքունիք!K189+'Լոռի '!K189+'Շիրակ '!K189+Կոտայք!K189+Տավուշ!K189+Սյունիք!K189+'Երևան '!K189)</f>
        <v>0</v>
      </c>
      <c r="L189" s="24">
        <f>SUM('Արագածոտն '!L189+Արարատ!L189+Արմավիր!L189+Գեղարքունիք!L189+'Լոռի '!L189+'Շիրակ '!L189+Կոտայք!L189+Տավուշ!L189+Սյունիք!L189+'Երևան '!L189)</f>
        <v>0</v>
      </c>
      <c r="M189" s="24">
        <f>SUM('Արագածոտն '!M189+Արարատ!M189+Արմավիր!M189+Գեղարքունիք!M189+'Լոռի '!M189+'Շիրակ '!M189+Կոտայք!M189+Տավուշ!M189+Սյունիք!M189+'Երևան '!M189)</f>
        <v>0</v>
      </c>
      <c r="N189" s="24">
        <f>SUM('Արագածոտն '!N189+Արարատ!N189+Արմավիր!N189+Գեղարքունիք!N189+'Լոռի '!N189+'Շիրակ '!N189+Կոտայք!N189+Տավուշ!N189+Սյունիք!N189+'Երևան '!N189)</f>
        <v>0</v>
      </c>
      <c r="O189" s="24">
        <f>SUM('Արագածոտն '!O189+Արարատ!O189+Արմավիր!O189+Գեղարքունիք!O189+'Լոռի '!O189+'Շիրակ '!O189+Կոտայք!O189+Տավուշ!O189+Սյունիք!O189+'Երևան '!O189)</f>
        <v>0</v>
      </c>
      <c r="P189" s="24">
        <f>SUM('Արագածոտն '!P189+Արարատ!P189+Արմավիր!P189+Գեղարքունիք!P189+'Լոռի '!P189+'Շիրակ '!P189+Կոտայք!P189+Տավուշ!P189+Սյունիք!P189+'Երևան '!P189)</f>
        <v>0</v>
      </c>
      <c r="Q189" s="24">
        <f>SUM('Արագածոտն '!Q189+Արարատ!Q189+Արմավիր!Q189+Գեղարքունիք!Q189+'Լոռի '!Q189+'Շիրակ '!Q189+Կոտայք!Q189+Տավուշ!Q189+Սյունիք!Q189+'Երևան '!Q189)</f>
        <v>0</v>
      </c>
      <c r="R189" s="24">
        <f>SUM('Արագածոտն '!R189+Արարատ!R189+Արմավիր!R189+Գեղարքունիք!R189+'Լոռի '!R189+'Շիրակ '!R189+Կոտայք!R189+Տավուշ!R189+Սյունիք!R189+'Երևան '!R189)</f>
        <v>0</v>
      </c>
      <c r="S189" s="24">
        <f>SUM('Արագածոտն '!S189+Արարատ!S189+Արմավիր!S189+Գեղարքունիք!S189+'Լոռի '!S189+'Շիրակ '!S189+Կոտայք!S189+Տավուշ!S189+Սյունիք!S189+'Երևան '!S189)</f>
        <v>0</v>
      </c>
      <c r="T189" s="24">
        <f>SUM('Արագածոտն '!T189+Արարատ!T189+Արմավիր!T189+Գեղարքունիք!T189+'Լոռի '!T189+'Շիրակ '!T189+Կոտայք!T189+Տավուշ!T189+Սյունիք!T189+'Երևան '!T189)</f>
        <v>0</v>
      </c>
      <c r="U189" s="24">
        <f>SUM('Արագածոտն '!U189+Արարատ!U189+Արմավիր!U189+Գեղարքունիք!U189+'Լոռի '!U189+'Շիրակ '!U189+Կոտայք!U189+Տավուշ!U189+Սյունիք!U189+'Երևան '!U189)</f>
        <v>0</v>
      </c>
      <c r="V189" s="24">
        <f>SUM('Արագածոտն '!V189+Արարատ!V189+Արմավիր!V189+Գեղարքունիք!V189+'Լոռի '!V189+'Շիրակ '!V189+Կոտայք!V189+Տավուշ!V189+Սյունիք!V189+'Երևան '!V189)</f>
        <v>0</v>
      </c>
      <c r="W189" s="24">
        <f>SUM('Արագածոտն '!W189+Արարատ!W189+Արմավիր!W189+Գեղարքունիք!W189+'Լոռի '!W189+'Շիրակ '!W189+Կոտայք!W189+Տավուշ!W189+Սյունիք!W189+'Երևան '!W189)</f>
        <v>0</v>
      </c>
      <c r="X189" s="24">
        <f>SUM('Արագածոտն '!X189+Արարատ!X189+Արմավիր!X189+Գեղարքունիք!X189+'Լոռի '!X189+'Շիրակ '!X189+Կոտայք!X189+Տավուշ!X189+Սյունիք!X189+'Երևան '!X189)</f>
        <v>0</v>
      </c>
      <c r="Y189" s="24">
        <f>SUM('Արագածոտն '!Y189+Արարատ!Y189+Արմավիր!Y189+Գեղարքունիք!Y189+'Լոռի '!Y189+'Շիրակ '!Y189+Կոտայք!Y189+Տավուշ!Y189+Սյունիք!Y189+'Երևան '!Y189)</f>
        <v>0</v>
      </c>
      <c r="Z189" s="24">
        <f>SUM('Արագածոտն '!Z189+Արարատ!Z189+Արմավիր!Z189+Գեղարքունիք!Z189+'Լոռի '!Z189+'Շիրակ '!Z189+Կոտայք!Z189+Տավուշ!Z189+Սյունիք!Z189+'Երևան '!Z189)</f>
        <v>0</v>
      </c>
      <c r="AA189" s="24">
        <f>SUM('Արագածոտն '!AA189+Արարատ!AA189+Արմավիր!AA189+Գեղարքունիք!AA189+'Լոռի '!AA189+'Շիրակ '!AA189+Կոտայք!AA189+Տավուշ!AA189+Սյունիք!AA189+'Երևան '!AA189)</f>
        <v>0</v>
      </c>
      <c r="AB189" s="24">
        <f>SUM('Արագածոտն '!AB189+Արարատ!AB189+Արմավիր!AB189+Գեղարքունիք!AB189+'Լոռի '!AB189+'Շիրակ '!AB189+Կոտայք!AB189+Տավուշ!AB189+Սյունիք!AB189+'Երևան '!AB189)</f>
        <v>0</v>
      </c>
      <c r="AC189" s="24">
        <f>SUM('Արագածոտն '!AC189+Արարատ!AC189+Արմավիր!AC189+Գեղարքունիք!AC189+'Լոռի '!AC189+'Շիրակ '!AC189+Կոտայք!AC189+Տավուշ!AC189+Սյունիք!AC189+'Երևան '!AC189)</f>
        <v>0</v>
      </c>
      <c r="AD189" s="7">
        <f t="shared" si="72"/>
        <v>0</v>
      </c>
      <c r="AE189" s="7">
        <f t="shared" si="73"/>
        <v>0</v>
      </c>
      <c r="AF189" s="7">
        <f t="shared" si="74"/>
        <v>0</v>
      </c>
      <c r="AG189" s="7">
        <f t="shared" si="75"/>
        <v>0</v>
      </c>
      <c r="AH189" s="7">
        <f t="shared" si="76"/>
        <v>0</v>
      </c>
      <c r="AI189" s="7">
        <f t="shared" si="77"/>
        <v>0</v>
      </c>
    </row>
    <row r="190" spans="1:35" ht="68.25" x14ac:dyDescent="0.3">
      <c r="A190" s="13">
        <v>12.6</v>
      </c>
      <c r="B190" s="14" t="s">
        <v>213</v>
      </c>
      <c r="C190" s="15">
        <v>302</v>
      </c>
      <c r="D190" s="24">
        <f>SUM('Արագածոտն '!D190+Արարատ!D190+Արմավիր!D190+Գեղարքունիք!D190+'Լոռի '!D190+'Շիրակ '!D190+Կոտայք!D190+Տավուշ!D190+Սյունիք!D190+'Երևան '!D190)</f>
        <v>0</v>
      </c>
      <c r="E190" s="24">
        <f>SUM('Արագածոտն '!E190+Արարատ!E190+Արմավիր!E190+Գեղարքունիք!E190+'Լոռի '!E190+'Շիրակ '!E190+Կոտայք!E190+Տավուշ!E190+Սյունիք!E190+'Երևան '!E190)</f>
        <v>0</v>
      </c>
      <c r="F190" s="24">
        <f>SUM('Արագածոտն '!F190+Արարատ!F190+Արմավիր!F190+Գեղարքունիք!F190+'Լոռի '!F190+'Շիրակ '!F190+Կոտայք!F190+Տավուշ!F190+Սյունիք!F190+'Երևան '!F190)</f>
        <v>0</v>
      </c>
      <c r="G190" s="24">
        <f>SUM('Արագածոտն '!G190+Արարատ!G190+Արմավիր!G190+Գեղարքունիք!G190+'Լոռի '!G190+'Շիրակ '!G190+Կոտայք!G190+Տավուշ!G190+Սյունիք!G190+'Երևան '!G190)</f>
        <v>0</v>
      </c>
      <c r="H190" s="24">
        <f>SUM('Արագածոտն '!H190+Արարատ!H190+Արմավիր!H190+Գեղարքունիք!H190+'Լոռի '!H190+'Շիրակ '!H190+Կոտայք!H190+Տավուշ!H190+Սյունիք!H190+'Երևան '!H190)</f>
        <v>0</v>
      </c>
      <c r="I190" s="24">
        <f>SUM('Արագածոտն '!I190+Արարատ!I190+Արմավիր!I190+Գեղարքունիք!I190+'Լոռի '!I190+'Շիրակ '!I190+Կոտայք!I190+Տավուշ!I190+Սյունիք!I190+'Երևան '!I190)</f>
        <v>0</v>
      </c>
      <c r="J190" s="24">
        <f>SUM('Արագածոտն '!J190+Արարատ!J190+Արմավիր!J190+Գեղարքունիք!J190+'Լոռի '!J190+'Շիրակ '!J190+Կոտայք!J190+Տավուշ!J190+Սյունիք!J190+'Երևան '!J190)</f>
        <v>0</v>
      </c>
      <c r="K190" s="24">
        <f>SUM('Արագածոտն '!K190+Արարատ!K190+Արմավիր!K190+Գեղարքունիք!K190+'Լոռի '!K190+'Շիրակ '!K190+Կոտայք!K190+Տավուշ!K190+Սյունիք!K190+'Երևան '!K190)</f>
        <v>0</v>
      </c>
      <c r="L190" s="24">
        <f>SUM('Արագածոտն '!L190+Արարատ!L190+Արմավիր!L190+Գեղարքունիք!L190+'Լոռի '!L190+'Շիրակ '!L190+Կոտայք!L190+Տավուշ!L190+Սյունիք!L190+'Երևան '!L190)</f>
        <v>0</v>
      </c>
      <c r="M190" s="24">
        <f>SUM('Արագածոտն '!M190+Արարատ!M190+Արմավիր!M190+Գեղարքունիք!M190+'Լոռի '!M190+'Շիրակ '!M190+Կոտայք!M190+Տավուշ!M190+Սյունիք!M190+'Երևան '!M190)</f>
        <v>0</v>
      </c>
      <c r="N190" s="24">
        <f>SUM('Արագածոտն '!N190+Արարատ!N190+Արմավիր!N190+Գեղարքունիք!N190+'Լոռի '!N190+'Շիրակ '!N190+Կոտայք!N190+Տավուշ!N190+Սյունիք!N190+'Երևան '!N190)</f>
        <v>0</v>
      </c>
      <c r="O190" s="24">
        <f>SUM('Արագածոտն '!O190+Արարատ!O190+Արմավիր!O190+Գեղարքունիք!O190+'Լոռի '!O190+'Շիրակ '!O190+Կոտայք!O190+Տավուշ!O190+Սյունիք!O190+'Երևան '!O190)</f>
        <v>0</v>
      </c>
      <c r="P190" s="24">
        <f>SUM('Արագածոտն '!P190+Արարատ!P190+Արմավիր!P190+Գեղարքունիք!P190+'Լոռի '!P190+'Շիրակ '!P190+Կոտայք!P190+Տավուշ!P190+Սյունիք!P190+'Երևան '!P190)</f>
        <v>0</v>
      </c>
      <c r="Q190" s="24">
        <f>SUM('Արագածոտն '!Q190+Արարատ!Q190+Արմավիր!Q190+Գեղարքունիք!Q190+'Լոռի '!Q190+'Շիրակ '!Q190+Կոտայք!Q190+Տավուշ!Q190+Սյունիք!Q190+'Երևան '!Q190)</f>
        <v>0</v>
      </c>
      <c r="R190" s="24">
        <f>SUM('Արագածոտն '!R190+Արարատ!R190+Արմավիր!R190+Գեղարքունիք!R190+'Լոռի '!R190+'Շիրակ '!R190+Կոտայք!R190+Տավուշ!R190+Սյունիք!R190+'Երևան '!R190)</f>
        <v>0</v>
      </c>
      <c r="S190" s="24">
        <f>SUM('Արագածոտն '!S190+Արարատ!S190+Արմավիր!S190+Գեղարքունիք!S190+'Լոռի '!S190+'Շիրակ '!S190+Կոտայք!S190+Տավուշ!S190+Սյունիք!S190+'Երևան '!S190)</f>
        <v>0</v>
      </c>
      <c r="T190" s="24">
        <f>SUM('Արագածոտն '!T190+Արարատ!T190+Արմավիր!T190+Գեղարքունիք!T190+'Լոռի '!T190+'Շիրակ '!T190+Կոտայք!T190+Տավուշ!T190+Սյունիք!T190+'Երևան '!T190)</f>
        <v>0</v>
      </c>
      <c r="U190" s="24">
        <f>SUM('Արագածոտն '!U190+Արարատ!U190+Արմավիր!U190+Գեղարքունիք!U190+'Լոռի '!U190+'Շիրակ '!U190+Կոտայք!U190+Տավուշ!U190+Սյունիք!U190+'Երևան '!U190)</f>
        <v>0</v>
      </c>
      <c r="V190" s="24">
        <f>SUM('Արագածոտն '!V190+Արարատ!V190+Արմավիր!V190+Գեղարքունիք!V190+'Լոռի '!V190+'Շիրակ '!V190+Կոտայք!V190+Տավուշ!V190+Սյունիք!V190+'Երևան '!V190)</f>
        <v>0</v>
      </c>
      <c r="W190" s="24">
        <f>SUM('Արագածոտն '!W190+Արարատ!W190+Արմավիր!W190+Գեղարքունիք!W190+'Լոռի '!W190+'Շիրակ '!W190+Կոտայք!W190+Տավուշ!W190+Սյունիք!W190+'Երևան '!W190)</f>
        <v>0</v>
      </c>
      <c r="X190" s="24">
        <f>SUM('Արագածոտն '!X190+Արարատ!X190+Արմավիր!X190+Գեղարքունիք!X190+'Լոռի '!X190+'Շիրակ '!X190+Կոտայք!X190+Տավուշ!X190+Սյունիք!X190+'Երևան '!X190)</f>
        <v>0</v>
      </c>
      <c r="Y190" s="24">
        <f>SUM('Արագածոտն '!Y190+Արարատ!Y190+Արմավիր!Y190+Գեղարքունիք!Y190+'Լոռի '!Y190+'Շիրակ '!Y190+Կոտայք!Y190+Տավուշ!Y190+Սյունիք!Y190+'Երևան '!Y190)</f>
        <v>0</v>
      </c>
      <c r="Z190" s="24">
        <f>SUM('Արագածոտն '!Z190+Արարատ!Z190+Արմավիր!Z190+Գեղարքունիք!Z190+'Լոռի '!Z190+'Շիրակ '!Z190+Կոտայք!Z190+Տավուշ!Z190+Սյունիք!Z190+'Երևան '!Z190)</f>
        <v>0</v>
      </c>
      <c r="AA190" s="24">
        <f>SUM('Արագածոտն '!AA190+Արարատ!AA190+Արմավիր!AA190+Գեղարքունիք!AA190+'Լոռի '!AA190+'Շիրակ '!AA190+Կոտայք!AA190+Տավուշ!AA190+Սյունիք!AA190+'Երևան '!AA190)</f>
        <v>0</v>
      </c>
      <c r="AB190" s="24">
        <f>SUM('Արագածոտն '!AB190+Արարատ!AB190+Արմավիր!AB190+Գեղարքունիք!AB190+'Լոռի '!AB190+'Շիրակ '!AB190+Կոտայք!AB190+Տավուշ!AB190+Սյունիք!AB190+'Երևան '!AB190)</f>
        <v>0</v>
      </c>
      <c r="AC190" s="24">
        <f>SUM('Արագածոտն '!AC190+Արարատ!AC190+Արմավիր!AC190+Գեղարքունիք!AC190+'Լոռի '!AC190+'Շիրակ '!AC190+Կոտայք!AC190+Տավուշ!AC190+Սյունիք!AC190+'Երևան '!AC190)</f>
        <v>0</v>
      </c>
      <c r="AD190" s="7">
        <f t="shared" si="72"/>
        <v>0</v>
      </c>
      <c r="AE190" s="7">
        <f t="shared" si="73"/>
        <v>0</v>
      </c>
      <c r="AF190" s="7">
        <f t="shared" si="74"/>
        <v>0</v>
      </c>
      <c r="AG190" s="7">
        <f t="shared" si="75"/>
        <v>0</v>
      </c>
      <c r="AH190" s="7">
        <f t="shared" si="76"/>
        <v>0</v>
      </c>
      <c r="AI190" s="7">
        <f t="shared" si="77"/>
        <v>0</v>
      </c>
    </row>
    <row r="191" spans="1:35" ht="41.25" x14ac:dyDescent="0.3">
      <c r="A191" s="13">
        <v>12.7</v>
      </c>
      <c r="B191" s="14" t="s">
        <v>214</v>
      </c>
      <c r="C191" s="15">
        <v>303</v>
      </c>
      <c r="D191" s="24">
        <f>SUM('Արագածոտն '!D191+Արարատ!D191+Արմավիր!D191+Գեղարքունիք!D191+'Լոռի '!D191+'Շիրակ '!D191+Կոտայք!D191+Տավուշ!D191+Սյունիք!D191+'Երևան '!D191)</f>
        <v>0</v>
      </c>
      <c r="E191" s="24">
        <f>SUM('Արագածոտն '!E191+Արարատ!E191+Արմավիր!E191+Գեղարքունիք!E191+'Լոռի '!E191+'Շիրակ '!E191+Կոտայք!E191+Տավուշ!E191+Սյունիք!E191+'Երևան '!E191)</f>
        <v>0</v>
      </c>
      <c r="F191" s="24">
        <f>SUM('Արագածոտն '!F191+Արարատ!F191+Արմավիր!F191+Գեղարքունիք!F191+'Լոռի '!F191+'Շիրակ '!F191+Կոտայք!F191+Տավուշ!F191+Սյունիք!F191+'Երևան '!F191)</f>
        <v>0</v>
      </c>
      <c r="G191" s="24">
        <f>SUM('Արագածոտն '!G191+Արարատ!G191+Արմավիր!G191+Գեղարքունիք!G191+'Լոռի '!G191+'Շիրակ '!G191+Կոտայք!G191+Տավուշ!G191+Սյունիք!G191+'Երևան '!G191)</f>
        <v>0</v>
      </c>
      <c r="H191" s="24">
        <f>SUM('Արագածոտն '!H191+Արարատ!H191+Արմավիր!H191+Գեղարքունիք!H191+'Լոռի '!H191+'Շիրակ '!H191+Կոտայք!H191+Տավուշ!H191+Սյունիք!H191+'Երևան '!H191)</f>
        <v>0</v>
      </c>
      <c r="I191" s="24">
        <f>SUM('Արագածոտն '!I191+Արարատ!I191+Արմավիր!I191+Գեղարքունիք!I191+'Լոռի '!I191+'Շիրակ '!I191+Կոտայք!I191+Տավուշ!I191+Սյունիք!I191+'Երևան '!I191)</f>
        <v>0</v>
      </c>
      <c r="J191" s="24">
        <f>SUM('Արագածոտն '!J191+Արարատ!J191+Արմավիր!J191+Գեղարքունիք!J191+'Լոռի '!J191+'Շիրակ '!J191+Կոտայք!J191+Տավուշ!J191+Սյունիք!J191+'Երևան '!J191)</f>
        <v>0</v>
      </c>
      <c r="K191" s="24">
        <f>SUM('Արագածոտն '!K191+Արարատ!K191+Արմավիր!K191+Գեղարքունիք!K191+'Լոռի '!K191+'Շիրակ '!K191+Կոտայք!K191+Տավուշ!K191+Սյունիք!K191+'Երևան '!K191)</f>
        <v>0</v>
      </c>
      <c r="L191" s="24">
        <f>SUM('Արագածոտն '!L191+Արարատ!L191+Արմավիր!L191+Գեղարքունիք!L191+'Լոռի '!L191+'Շիրակ '!L191+Կոտայք!L191+Տավուշ!L191+Սյունիք!L191+'Երևան '!L191)</f>
        <v>0</v>
      </c>
      <c r="M191" s="24">
        <f>SUM('Արագածոտն '!M191+Արարատ!M191+Արմավիր!M191+Գեղարքունիք!M191+'Լոռի '!M191+'Շիրակ '!M191+Կոտայք!M191+Տավուշ!M191+Սյունիք!M191+'Երևան '!M191)</f>
        <v>0</v>
      </c>
      <c r="N191" s="24">
        <f>SUM('Արագածոտն '!N191+Արարատ!N191+Արմավիր!N191+Գեղարքունիք!N191+'Լոռի '!N191+'Շիրակ '!N191+Կոտայք!N191+Տավուշ!N191+Սյունիք!N191+'Երևան '!N191)</f>
        <v>0</v>
      </c>
      <c r="O191" s="24">
        <f>SUM('Արագածոտն '!O191+Արարատ!O191+Արմավիր!O191+Գեղարքունիք!O191+'Լոռի '!O191+'Շիրակ '!O191+Կոտայք!O191+Տավուշ!O191+Սյունիք!O191+'Երևան '!O191)</f>
        <v>0</v>
      </c>
      <c r="P191" s="24">
        <f>SUM('Արագածոտն '!P191+Արարատ!P191+Արմավիր!P191+Գեղարքունիք!P191+'Լոռի '!P191+'Շիրակ '!P191+Կոտայք!P191+Տավուշ!P191+Սյունիք!P191+'Երևան '!P191)</f>
        <v>0</v>
      </c>
      <c r="Q191" s="24">
        <f>SUM('Արագածոտն '!Q191+Արարատ!Q191+Արմավիր!Q191+Գեղարքունիք!Q191+'Լոռի '!Q191+'Շիրակ '!Q191+Կոտայք!Q191+Տավուշ!Q191+Սյունիք!Q191+'Երևան '!Q191)</f>
        <v>0</v>
      </c>
      <c r="R191" s="24">
        <f>SUM('Արագածոտն '!R191+Արարատ!R191+Արմավիր!R191+Գեղարքունիք!R191+'Լոռի '!R191+'Շիրակ '!R191+Կոտայք!R191+Տավուշ!R191+Սյունիք!R191+'Երևան '!R191)</f>
        <v>0</v>
      </c>
      <c r="S191" s="24">
        <f>SUM('Արագածոտն '!S191+Արարատ!S191+Արմավիր!S191+Գեղարքունիք!S191+'Լոռի '!S191+'Շիրակ '!S191+Կոտայք!S191+Տավուշ!S191+Սյունիք!S191+'Երևան '!S191)</f>
        <v>0</v>
      </c>
      <c r="T191" s="24">
        <f>SUM('Արագածոտն '!T191+Արարատ!T191+Արմավիր!T191+Գեղարքունիք!T191+'Լոռի '!T191+'Շիրակ '!T191+Կոտայք!T191+Տավուշ!T191+Սյունիք!T191+'Երևան '!T191)</f>
        <v>0</v>
      </c>
      <c r="U191" s="24">
        <f>SUM('Արագածոտն '!U191+Արարատ!U191+Արմավիր!U191+Գեղարքունիք!U191+'Լոռի '!U191+'Շիրակ '!U191+Կոտայք!U191+Տավուշ!U191+Սյունիք!U191+'Երևան '!U191)</f>
        <v>0</v>
      </c>
      <c r="V191" s="24">
        <f>SUM('Արագածոտն '!V191+Արարատ!V191+Արմավիր!V191+Գեղարքունիք!V191+'Լոռի '!V191+'Շիրակ '!V191+Կոտայք!V191+Տավուշ!V191+Սյունիք!V191+'Երևան '!V191)</f>
        <v>0</v>
      </c>
      <c r="W191" s="24">
        <f>SUM('Արագածոտն '!W191+Արարատ!W191+Արմավիր!W191+Գեղարքունիք!W191+'Լոռի '!W191+'Շիրակ '!W191+Կոտայք!W191+Տավուշ!W191+Սյունիք!W191+'Երևան '!W191)</f>
        <v>0</v>
      </c>
      <c r="X191" s="24">
        <f>SUM('Արագածոտն '!X191+Արարատ!X191+Արմավիր!X191+Գեղարքունիք!X191+'Լոռի '!X191+'Շիրակ '!X191+Կոտայք!X191+Տավուշ!X191+Սյունիք!X191+'Երևան '!X191)</f>
        <v>0</v>
      </c>
      <c r="Y191" s="24">
        <f>SUM('Արագածոտն '!Y191+Արարատ!Y191+Արմավիր!Y191+Գեղարքունիք!Y191+'Լոռի '!Y191+'Շիրակ '!Y191+Կոտայք!Y191+Տավուշ!Y191+Սյունիք!Y191+'Երևան '!Y191)</f>
        <v>0</v>
      </c>
      <c r="Z191" s="24">
        <f>SUM('Արագածոտն '!Z191+Արարատ!Z191+Արմավիր!Z191+Գեղարքունիք!Z191+'Լոռի '!Z191+'Շիրակ '!Z191+Կոտայք!Z191+Տավուշ!Z191+Սյունիք!Z191+'Երևան '!Z191)</f>
        <v>0</v>
      </c>
      <c r="AA191" s="24">
        <f>SUM('Արագածոտն '!AA191+Արարատ!AA191+Արմավիր!AA191+Գեղարքունիք!AA191+'Լոռի '!AA191+'Շիրակ '!AA191+Կոտայք!AA191+Տավուշ!AA191+Սյունիք!AA191+'Երևան '!AA191)</f>
        <v>0</v>
      </c>
      <c r="AB191" s="24">
        <f>SUM('Արագածոտն '!AB191+Արարատ!AB191+Արմավիր!AB191+Գեղարքունիք!AB191+'Լոռի '!AB191+'Շիրակ '!AB191+Կոտայք!AB191+Տավուշ!AB191+Սյունիք!AB191+'Երևան '!AB191)</f>
        <v>0</v>
      </c>
      <c r="AC191" s="24">
        <f>SUM('Արագածոտն '!AC191+Արարատ!AC191+Արմավիր!AC191+Գեղարքունիք!AC191+'Լոռի '!AC191+'Շիրակ '!AC191+Կոտայք!AC191+Տավուշ!AC191+Սյունիք!AC191+'Երևան '!AC191)</f>
        <v>0</v>
      </c>
      <c r="AD191" s="7">
        <f t="shared" si="72"/>
        <v>0</v>
      </c>
      <c r="AE191" s="7">
        <f t="shared" si="73"/>
        <v>0</v>
      </c>
      <c r="AF191" s="7">
        <f t="shared" si="74"/>
        <v>0</v>
      </c>
      <c r="AG191" s="7">
        <f t="shared" si="75"/>
        <v>0</v>
      </c>
      <c r="AH191" s="7">
        <f t="shared" si="76"/>
        <v>0</v>
      </c>
      <c r="AI191" s="7">
        <f t="shared" si="77"/>
        <v>0</v>
      </c>
    </row>
    <row r="192" spans="1:35" ht="54.75" x14ac:dyDescent="0.3">
      <c r="A192" s="13">
        <v>12.8</v>
      </c>
      <c r="B192" s="14" t="s">
        <v>215</v>
      </c>
      <c r="C192" s="15">
        <v>304</v>
      </c>
      <c r="D192" s="24">
        <f>SUM('Արագածոտն '!D192+Արարատ!D192+Արմավիր!D192+Գեղարքունիք!D192+'Լոռի '!D192+'Շիրակ '!D192+Կոտայք!D192+Տավուշ!D192+Սյունիք!D192+'Երևան '!D192)</f>
        <v>0</v>
      </c>
      <c r="E192" s="24">
        <f>SUM('Արագածոտն '!E192+Արարատ!E192+Արմավիր!E192+Գեղարքունիք!E192+'Լոռի '!E192+'Շիրակ '!E192+Կոտայք!E192+Տավուշ!E192+Սյունիք!E192+'Երևան '!E192)</f>
        <v>0</v>
      </c>
      <c r="F192" s="24">
        <f>SUM('Արագածոտն '!F192+Արարատ!F192+Արմավիր!F192+Գեղարքունիք!F192+'Լոռի '!F192+'Շիրակ '!F192+Կոտայք!F192+Տավուշ!F192+Սյունիք!F192+'Երևան '!F192)</f>
        <v>0</v>
      </c>
      <c r="G192" s="24">
        <f>SUM('Արագածոտն '!G192+Արարատ!G192+Արմավիր!G192+Գեղարքունիք!G192+'Լոռի '!G192+'Շիրակ '!G192+Կոտայք!G192+Տավուշ!G192+Սյունիք!G192+'Երևան '!G192)</f>
        <v>0</v>
      </c>
      <c r="H192" s="24">
        <f>SUM('Արագածոտն '!H192+Արարատ!H192+Արմավիր!H192+Գեղարքունիք!H192+'Լոռի '!H192+'Շիրակ '!H192+Կոտայք!H192+Տավուշ!H192+Սյունիք!H192+'Երևան '!H192)</f>
        <v>0</v>
      </c>
      <c r="I192" s="24">
        <f>SUM('Արագածոտն '!I192+Արարատ!I192+Արմավիր!I192+Գեղարքունիք!I192+'Լոռի '!I192+'Շիրակ '!I192+Կոտայք!I192+Տավուշ!I192+Սյունիք!I192+'Երևան '!I192)</f>
        <v>0</v>
      </c>
      <c r="J192" s="24">
        <f>SUM('Արագածոտն '!J192+Արարատ!J192+Արմավիր!J192+Գեղարքունիք!J192+'Լոռի '!J192+'Շիրակ '!J192+Կոտայք!J192+Տավուշ!J192+Սյունիք!J192+'Երևան '!J192)</f>
        <v>0</v>
      </c>
      <c r="K192" s="24">
        <f>SUM('Արագածոտն '!K192+Արարատ!K192+Արմավիր!K192+Գեղարքունիք!K192+'Լոռի '!K192+'Շիրակ '!K192+Կոտայք!K192+Տավուշ!K192+Սյունիք!K192+'Երևան '!K192)</f>
        <v>0</v>
      </c>
      <c r="L192" s="24">
        <f>SUM('Արագածոտն '!L192+Արարատ!L192+Արմավիր!L192+Գեղարքունիք!L192+'Լոռի '!L192+'Շիրակ '!L192+Կոտայք!L192+Տավուշ!L192+Սյունիք!L192+'Երևան '!L192)</f>
        <v>0</v>
      </c>
      <c r="M192" s="24">
        <f>SUM('Արագածոտն '!M192+Արարատ!M192+Արմավիր!M192+Գեղարքունիք!M192+'Լոռի '!M192+'Շիրակ '!M192+Կոտայք!M192+Տավուշ!M192+Սյունիք!M192+'Երևան '!M192)</f>
        <v>0</v>
      </c>
      <c r="N192" s="24">
        <f>SUM('Արագածոտն '!N192+Արարատ!N192+Արմավիր!N192+Գեղարքունիք!N192+'Լոռի '!N192+'Շիրակ '!N192+Կոտայք!N192+Տավուշ!N192+Սյունիք!N192+'Երևան '!N192)</f>
        <v>0</v>
      </c>
      <c r="O192" s="24">
        <f>SUM('Արագածոտն '!O192+Արարատ!O192+Արմավիր!O192+Գեղարքունիք!O192+'Լոռի '!O192+'Շիրակ '!O192+Կոտայք!O192+Տավուշ!O192+Սյունիք!O192+'Երևան '!O192)</f>
        <v>0</v>
      </c>
      <c r="P192" s="24">
        <f>SUM('Արագածոտն '!P192+Արարատ!P192+Արմավիր!P192+Գեղարքունիք!P192+'Լոռի '!P192+'Շիրակ '!P192+Կոտայք!P192+Տավուշ!P192+Սյունիք!P192+'Երևան '!P192)</f>
        <v>0</v>
      </c>
      <c r="Q192" s="24">
        <f>SUM('Արագածոտն '!Q192+Արարատ!Q192+Արմավիր!Q192+Գեղարքունիք!Q192+'Լոռի '!Q192+'Շիրակ '!Q192+Կոտայք!Q192+Տավուշ!Q192+Սյունիք!Q192+'Երևան '!Q192)</f>
        <v>0</v>
      </c>
      <c r="R192" s="24">
        <f>SUM('Արագածոտն '!R192+Արարատ!R192+Արմավիր!R192+Գեղարքունիք!R192+'Լոռի '!R192+'Շիրակ '!R192+Կոտայք!R192+Տավուշ!R192+Սյունիք!R192+'Երևան '!R192)</f>
        <v>0</v>
      </c>
      <c r="S192" s="24">
        <f>SUM('Արագածոտն '!S192+Արարատ!S192+Արմավիր!S192+Գեղարքունիք!S192+'Լոռի '!S192+'Շիրակ '!S192+Կոտայք!S192+Տավուշ!S192+Սյունիք!S192+'Երևան '!S192)</f>
        <v>0</v>
      </c>
      <c r="T192" s="24">
        <f>SUM('Արագածոտն '!T192+Արարատ!T192+Արմավիր!T192+Գեղարքունիք!T192+'Լոռի '!T192+'Շիրակ '!T192+Կոտայք!T192+Տավուշ!T192+Սյունիք!T192+'Երևան '!T192)</f>
        <v>0</v>
      </c>
      <c r="U192" s="24">
        <f>SUM('Արագածոտն '!U192+Արարատ!U192+Արմավիր!U192+Գեղարքունիք!U192+'Լոռի '!U192+'Շիրակ '!U192+Կոտայք!U192+Տավուշ!U192+Սյունիք!U192+'Երևան '!U192)</f>
        <v>0</v>
      </c>
      <c r="V192" s="24">
        <f>SUM('Արագածոտն '!V192+Արարատ!V192+Արմավիր!V192+Գեղարքունիք!V192+'Լոռի '!V192+'Շիրակ '!V192+Կոտայք!V192+Տավուշ!V192+Սյունիք!V192+'Երևան '!V192)</f>
        <v>0</v>
      </c>
      <c r="W192" s="24">
        <f>SUM('Արագածոտն '!W192+Արարատ!W192+Արմավիր!W192+Գեղարքունիք!W192+'Լոռի '!W192+'Շիրակ '!W192+Կոտայք!W192+Տավուշ!W192+Սյունիք!W192+'Երևան '!W192)</f>
        <v>0</v>
      </c>
      <c r="X192" s="24">
        <f>SUM('Արագածոտն '!X192+Արարատ!X192+Արմավիր!X192+Գեղարքունիք!X192+'Լոռի '!X192+'Շիրակ '!X192+Կոտայք!X192+Տավուշ!X192+Սյունիք!X192+'Երևան '!X192)</f>
        <v>0</v>
      </c>
      <c r="Y192" s="24">
        <f>SUM('Արագածոտն '!Y192+Արարատ!Y192+Արմավիր!Y192+Գեղարքունիք!Y192+'Լոռի '!Y192+'Շիրակ '!Y192+Կոտայք!Y192+Տավուշ!Y192+Սյունիք!Y192+'Երևան '!Y192)</f>
        <v>0</v>
      </c>
      <c r="Z192" s="24">
        <f>SUM('Արագածոտն '!Z192+Արարատ!Z192+Արմավիր!Z192+Գեղարքունիք!Z192+'Լոռի '!Z192+'Շիրակ '!Z192+Կոտայք!Z192+Տավուշ!Z192+Սյունիք!Z192+'Երևան '!Z192)</f>
        <v>0</v>
      </c>
      <c r="AA192" s="24">
        <f>SUM('Արագածոտն '!AA192+Արարատ!AA192+Արմավիր!AA192+Գեղարքունիք!AA192+'Լոռի '!AA192+'Շիրակ '!AA192+Կոտայք!AA192+Տավուշ!AA192+Սյունիք!AA192+'Երևան '!AA192)</f>
        <v>0</v>
      </c>
      <c r="AB192" s="24">
        <f>SUM('Արագածոտն '!AB192+Արարատ!AB192+Արմավիր!AB192+Գեղարքունիք!AB192+'Լոռի '!AB192+'Շիրակ '!AB192+Կոտայք!AB192+Տավուշ!AB192+Սյունիք!AB192+'Երևան '!AB192)</f>
        <v>0</v>
      </c>
      <c r="AC192" s="24">
        <f>SUM('Արագածոտն '!AC192+Արարատ!AC192+Արմավիր!AC192+Գեղարքունիք!AC192+'Լոռի '!AC192+'Շիրակ '!AC192+Կոտայք!AC192+Տավուշ!AC192+Սյունիք!AC192+'Երևան '!AC192)</f>
        <v>0</v>
      </c>
      <c r="AD192" s="7">
        <f t="shared" si="72"/>
        <v>0</v>
      </c>
      <c r="AE192" s="7">
        <f t="shared" si="73"/>
        <v>0</v>
      </c>
      <c r="AF192" s="7">
        <f t="shared" si="74"/>
        <v>0</v>
      </c>
      <c r="AG192" s="7">
        <f t="shared" si="75"/>
        <v>0</v>
      </c>
      <c r="AH192" s="7">
        <f t="shared" si="76"/>
        <v>0</v>
      </c>
      <c r="AI192" s="7">
        <f t="shared" si="77"/>
        <v>0</v>
      </c>
    </row>
    <row r="193" spans="1:35" x14ac:dyDescent="0.3">
      <c r="A193" s="13">
        <v>12.9</v>
      </c>
      <c r="B193" s="14" t="s">
        <v>216</v>
      </c>
      <c r="C193" s="15">
        <v>305</v>
      </c>
      <c r="D193" s="24">
        <f>SUM('Արագածոտն '!D193+Արարատ!D193+Արմավիր!D193+Գեղարքունիք!D193+'Լոռի '!D193+'Շիրակ '!D193+Կոտայք!D193+Տավուշ!D193+Սյունիք!D193+'Երևան '!D193)</f>
        <v>0</v>
      </c>
      <c r="E193" s="24">
        <f>SUM('Արագածոտն '!E193+Արարատ!E193+Արմավիր!E193+Գեղարքունիք!E193+'Լոռի '!E193+'Շիրակ '!E193+Կոտայք!E193+Տավուշ!E193+Սյունիք!E193+'Երևան '!E193)</f>
        <v>0</v>
      </c>
      <c r="F193" s="24">
        <f>SUM('Արագածոտն '!F193+Արարատ!F193+Արմավիր!F193+Գեղարքունիք!F193+'Լոռի '!F193+'Շիրակ '!F193+Կոտայք!F193+Տավուշ!F193+Սյունիք!F193+'Երևան '!F193)</f>
        <v>0</v>
      </c>
      <c r="G193" s="24">
        <f>SUM('Արագածոտն '!G193+Արարատ!G193+Արմավիր!G193+Գեղարքունիք!G193+'Լոռի '!G193+'Շիրակ '!G193+Կոտայք!G193+Տավուշ!G193+Սյունիք!G193+'Երևան '!G193)</f>
        <v>0</v>
      </c>
      <c r="H193" s="24">
        <f>SUM('Արագածոտն '!H193+Արարատ!H193+Արմավիր!H193+Գեղարքունիք!H193+'Լոռի '!H193+'Շիրակ '!H193+Կոտայք!H193+Տավուշ!H193+Սյունիք!H193+'Երևան '!H193)</f>
        <v>0</v>
      </c>
      <c r="I193" s="24">
        <f>SUM('Արագածոտն '!I193+Արարատ!I193+Արմավիր!I193+Գեղարքունիք!I193+'Լոռի '!I193+'Շիրակ '!I193+Կոտայք!I193+Տավուշ!I193+Սյունիք!I193+'Երևան '!I193)</f>
        <v>0</v>
      </c>
      <c r="J193" s="24">
        <f>SUM('Արագածոտն '!J193+Արարատ!J193+Արմավիր!J193+Գեղարքունիք!J193+'Լոռի '!J193+'Շիրակ '!J193+Կոտայք!J193+Տավուշ!J193+Սյունիք!J193+'Երևան '!J193)</f>
        <v>0</v>
      </c>
      <c r="K193" s="24">
        <f>SUM('Արագածոտն '!K193+Արարատ!K193+Արմավիր!K193+Գեղարքունիք!K193+'Լոռի '!K193+'Շիրակ '!K193+Կոտայք!K193+Տավուշ!K193+Սյունիք!K193+'Երևան '!K193)</f>
        <v>0</v>
      </c>
      <c r="L193" s="24">
        <f>SUM('Արագածոտն '!L193+Արարատ!L193+Արմավիր!L193+Գեղարքունիք!L193+'Լոռի '!L193+'Շիրակ '!L193+Կոտայք!L193+Տավուշ!L193+Սյունիք!L193+'Երևան '!L193)</f>
        <v>0</v>
      </c>
      <c r="M193" s="24">
        <f>SUM('Արագածոտն '!M193+Արարատ!M193+Արմավիր!M193+Գեղարքունիք!M193+'Լոռի '!M193+'Շիրակ '!M193+Կոտայք!M193+Տավուշ!M193+Սյունիք!M193+'Երևան '!M193)</f>
        <v>0</v>
      </c>
      <c r="N193" s="24">
        <f>SUM('Արագածոտն '!N193+Արարատ!N193+Արմավիր!N193+Գեղարքունիք!N193+'Լոռի '!N193+'Շիրակ '!N193+Կոտայք!N193+Տավուշ!N193+Սյունիք!N193+'Երևան '!N193)</f>
        <v>0</v>
      </c>
      <c r="O193" s="24">
        <f>SUM('Արագածոտն '!O193+Արարատ!O193+Արմավիր!O193+Գեղարքունիք!O193+'Լոռի '!O193+'Շիրակ '!O193+Կոտայք!O193+Տավուշ!O193+Սյունիք!O193+'Երևան '!O193)</f>
        <v>0</v>
      </c>
      <c r="P193" s="24">
        <f>SUM('Արագածոտն '!P193+Արարատ!P193+Արմավիր!P193+Գեղարքունիք!P193+'Լոռի '!P193+'Շիրակ '!P193+Կոտայք!P193+Տավուշ!P193+Սյունիք!P193+'Երևան '!P193)</f>
        <v>0</v>
      </c>
      <c r="Q193" s="24">
        <f>SUM('Արագածոտն '!Q193+Արարատ!Q193+Արմավիր!Q193+Գեղարքունիք!Q193+'Լոռի '!Q193+'Շիրակ '!Q193+Կոտայք!Q193+Տավուշ!Q193+Սյունիք!Q193+'Երևան '!Q193)</f>
        <v>0</v>
      </c>
      <c r="R193" s="24">
        <f>SUM('Արագածոտն '!R193+Արարատ!R193+Արմավիր!R193+Գեղարքունիք!R193+'Լոռի '!R193+'Շիրակ '!R193+Կոտայք!R193+Տավուշ!R193+Սյունիք!R193+'Երևան '!R193)</f>
        <v>0</v>
      </c>
      <c r="S193" s="24">
        <f>SUM('Արագածոտն '!S193+Արարատ!S193+Արմավիր!S193+Գեղարքունիք!S193+'Լոռի '!S193+'Շիրակ '!S193+Կոտայք!S193+Տավուշ!S193+Սյունիք!S193+'Երևան '!S193)</f>
        <v>0</v>
      </c>
      <c r="T193" s="24">
        <f>SUM('Արագածոտն '!T193+Արարատ!T193+Արմավիր!T193+Գեղարքունիք!T193+'Լոռի '!T193+'Շիրակ '!T193+Կոտայք!T193+Տավուշ!T193+Սյունիք!T193+'Երևան '!T193)</f>
        <v>0</v>
      </c>
      <c r="U193" s="24">
        <f>SUM('Արագածոտն '!U193+Արարատ!U193+Արմավիր!U193+Գեղարքունիք!U193+'Լոռի '!U193+'Շիրակ '!U193+Կոտայք!U193+Տավուշ!U193+Սյունիք!U193+'Երևան '!U193)</f>
        <v>0</v>
      </c>
      <c r="V193" s="24">
        <f>SUM('Արագածոտն '!V193+Արարատ!V193+Արմավիր!V193+Գեղարքունիք!V193+'Լոռի '!V193+'Շիրակ '!V193+Կոտայք!V193+Տավուշ!V193+Սյունիք!V193+'Երևան '!V193)</f>
        <v>0</v>
      </c>
      <c r="W193" s="24">
        <f>SUM('Արագածոտն '!W193+Արարատ!W193+Արմավիր!W193+Գեղարքունիք!W193+'Լոռի '!W193+'Շիրակ '!W193+Կոտայք!W193+Տավուշ!W193+Սյունիք!W193+'Երևան '!W193)</f>
        <v>0</v>
      </c>
      <c r="X193" s="24">
        <f>SUM('Արագածոտն '!X193+Արարատ!X193+Արմավիր!X193+Գեղարքունիք!X193+'Լոռի '!X193+'Շիրակ '!X193+Կոտայք!X193+Տավուշ!X193+Սյունիք!X193+'Երևան '!X193)</f>
        <v>0</v>
      </c>
      <c r="Y193" s="24">
        <f>SUM('Արագածոտն '!Y193+Արարատ!Y193+Արմավիր!Y193+Գեղարքունիք!Y193+'Լոռի '!Y193+'Շիրակ '!Y193+Կոտայք!Y193+Տավուշ!Y193+Սյունիք!Y193+'Երևան '!Y193)</f>
        <v>0</v>
      </c>
      <c r="Z193" s="24">
        <f>SUM('Արագածոտն '!Z193+Արարատ!Z193+Արմավիր!Z193+Գեղարքունիք!Z193+'Լոռի '!Z193+'Շիրակ '!Z193+Կոտայք!Z193+Տավուշ!Z193+Սյունիք!Z193+'Երևան '!Z193)</f>
        <v>0</v>
      </c>
      <c r="AA193" s="24">
        <f>SUM('Արագածոտն '!AA193+Արարատ!AA193+Արմավիր!AA193+Գեղարքունիք!AA193+'Լոռի '!AA193+'Շիրակ '!AA193+Կոտայք!AA193+Տավուշ!AA193+Սյունիք!AA193+'Երևան '!AA193)</f>
        <v>0</v>
      </c>
      <c r="AB193" s="24">
        <f>SUM('Արագածոտն '!AB193+Արարատ!AB193+Արմավիր!AB193+Գեղարքունիք!AB193+'Լոռի '!AB193+'Շիրակ '!AB193+Կոտայք!AB193+Տավուշ!AB193+Սյունիք!AB193+'Երևան '!AB193)</f>
        <v>0</v>
      </c>
      <c r="AC193" s="24">
        <f>SUM('Արագածոտն '!AC193+Արարատ!AC193+Արմավիր!AC193+Գեղարքունիք!AC193+'Լոռի '!AC193+'Շիրակ '!AC193+Կոտայք!AC193+Տավուշ!AC193+Սյունիք!AC193+'Երևան '!AC193)</f>
        <v>0</v>
      </c>
      <c r="AD193" s="7">
        <f t="shared" si="72"/>
        <v>0</v>
      </c>
      <c r="AE193" s="7">
        <f t="shared" si="73"/>
        <v>0</v>
      </c>
      <c r="AF193" s="7">
        <f t="shared" si="74"/>
        <v>0</v>
      </c>
      <c r="AG193" s="7">
        <f t="shared" si="75"/>
        <v>0</v>
      </c>
      <c r="AH193" s="7">
        <f t="shared" si="76"/>
        <v>0</v>
      </c>
      <c r="AI193" s="7">
        <f t="shared" si="77"/>
        <v>0</v>
      </c>
    </row>
    <row r="194" spans="1:35" x14ac:dyDescent="0.3">
      <c r="A194" s="13">
        <v>12.1</v>
      </c>
      <c r="B194" s="14" t="s">
        <v>217</v>
      </c>
      <c r="C194" s="15">
        <v>306</v>
      </c>
      <c r="D194" s="24">
        <f>SUM('Արագածոտն '!D194+Արարատ!D194+Արմավիր!D194+Գեղարքունիք!D194+'Լոռի '!D194+'Շիրակ '!D194+Կոտայք!D194+Տավուշ!D194+Սյունիք!D194+'Երևան '!D194)</f>
        <v>0</v>
      </c>
      <c r="E194" s="24">
        <f>SUM('Արագածոտն '!E194+Արարատ!E194+Արմավիր!E194+Գեղարքունիք!E194+'Լոռի '!E194+'Շիրակ '!E194+Կոտայք!E194+Տավուշ!E194+Սյունիք!E194+'Երևան '!E194)</f>
        <v>0</v>
      </c>
      <c r="F194" s="24">
        <f>SUM('Արագածոտն '!F194+Արարատ!F194+Արմավիր!F194+Գեղարքունիք!F194+'Լոռի '!F194+'Շիրակ '!F194+Կոտայք!F194+Տավուշ!F194+Սյունիք!F194+'Երևան '!F194)</f>
        <v>0</v>
      </c>
      <c r="G194" s="24">
        <f>SUM('Արագածոտն '!G194+Արարատ!G194+Արմավիր!G194+Գեղարքունիք!G194+'Լոռի '!G194+'Շիրակ '!G194+Կոտայք!G194+Տավուշ!G194+Սյունիք!G194+'Երևան '!G194)</f>
        <v>0</v>
      </c>
      <c r="H194" s="24">
        <f>SUM('Արագածոտն '!H194+Արարատ!H194+Արմավիր!H194+Գեղարքունիք!H194+'Լոռի '!H194+'Շիրակ '!H194+Կոտայք!H194+Տավուշ!H194+Սյունիք!H194+'Երևան '!H194)</f>
        <v>0</v>
      </c>
      <c r="I194" s="24">
        <f>SUM('Արագածոտն '!I194+Արարատ!I194+Արմավիր!I194+Գեղարքունիք!I194+'Լոռի '!I194+'Շիրակ '!I194+Կոտայք!I194+Տավուշ!I194+Սյունիք!I194+'Երևան '!I194)</f>
        <v>0</v>
      </c>
      <c r="J194" s="24">
        <f>SUM('Արագածոտն '!J194+Արարատ!J194+Արմավիր!J194+Գեղարքունիք!J194+'Լոռի '!J194+'Շիրակ '!J194+Կոտայք!J194+Տավուշ!J194+Սյունիք!J194+'Երևան '!J194)</f>
        <v>0</v>
      </c>
      <c r="K194" s="24">
        <f>SUM('Արագածոտն '!K194+Արարատ!K194+Արմավիր!K194+Գեղարքունիք!K194+'Լոռի '!K194+'Շիրակ '!K194+Կոտայք!K194+Տավուշ!K194+Սյունիք!K194+'Երևան '!K194)</f>
        <v>0</v>
      </c>
      <c r="L194" s="24">
        <f>SUM('Արագածոտն '!L194+Արարատ!L194+Արմավիր!L194+Գեղարքունիք!L194+'Լոռի '!L194+'Շիրակ '!L194+Կոտայք!L194+Տավուշ!L194+Սյունիք!L194+'Երևան '!L194)</f>
        <v>0</v>
      </c>
      <c r="M194" s="24">
        <f>SUM('Արագածոտն '!M194+Արարատ!M194+Արմավիր!M194+Գեղարքունիք!M194+'Լոռի '!M194+'Շիրակ '!M194+Կոտայք!M194+Տավուշ!M194+Սյունիք!M194+'Երևան '!M194)</f>
        <v>0</v>
      </c>
      <c r="N194" s="24">
        <f>SUM('Արագածոտն '!N194+Արարատ!N194+Արմավիր!N194+Գեղարքունիք!N194+'Լոռի '!N194+'Շիրակ '!N194+Կոտայք!N194+Տավուշ!N194+Սյունիք!N194+'Երևան '!N194)</f>
        <v>0</v>
      </c>
      <c r="O194" s="24">
        <f>SUM('Արագածոտն '!O194+Արարատ!O194+Արմավիր!O194+Գեղարքունիք!O194+'Լոռի '!O194+'Շիրակ '!O194+Կոտայք!O194+Տավուշ!O194+Սյունիք!O194+'Երևան '!O194)</f>
        <v>0</v>
      </c>
      <c r="P194" s="24">
        <f>SUM('Արագածոտն '!P194+Արարատ!P194+Արմավիր!P194+Գեղարքունիք!P194+'Լոռի '!P194+'Շիրակ '!P194+Կոտայք!P194+Տավուշ!P194+Սյունիք!P194+'Երևան '!P194)</f>
        <v>0</v>
      </c>
      <c r="Q194" s="24">
        <f>SUM('Արագածոտն '!Q194+Արարատ!Q194+Արմավիր!Q194+Գեղարքունիք!Q194+'Լոռի '!Q194+'Շիրակ '!Q194+Կոտայք!Q194+Տավուշ!Q194+Սյունիք!Q194+'Երևան '!Q194)</f>
        <v>0</v>
      </c>
      <c r="R194" s="24">
        <f>SUM('Արագածոտն '!R194+Արարատ!R194+Արմավիր!R194+Գեղարքունիք!R194+'Լոռի '!R194+'Շիրակ '!R194+Կոտայք!R194+Տավուշ!R194+Սյունիք!R194+'Երևան '!R194)</f>
        <v>0</v>
      </c>
      <c r="S194" s="24">
        <f>SUM('Արագածոտն '!S194+Արարատ!S194+Արմավիր!S194+Գեղարքունիք!S194+'Լոռի '!S194+'Շիրակ '!S194+Կոտայք!S194+Տավուշ!S194+Սյունիք!S194+'Երևան '!S194)</f>
        <v>0</v>
      </c>
      <c r="T194" s="24">
        <f>SUM('Արագածոտն '!T194+Արարատ!T194+Արմավիր!T194+Գեղարքունիք!T194+'Լոռի '!T194+'Շիրակ '!T194+Կոտայք!T194+Տավուշ!T194+Սյունիք!T194+'Երևան '!T194)</f>
        <v>0</v>
      </c>
      <c r="U194" s="24">
        <f>SUM('Արագածոտն '!U194+Արարատ!U194+Արմավիր!U194+Գեղարքունիք!U194+'Լոռի '!U194+'Շիրակ '!U194+Կոտայք!U194+Տավուշ!U194+Սյունիք!U194+'Երևան '!U194)</f>
        <v>0</v>
      </c>
      <c r="V194" s="24">
        <f>SUM('Արագածոտն '!V194+Արարատ!V194+Արմավիր!V194+Գեղարքունիք!V194+'Լոռի '!V194+'Շիրակ '!V194+Կոտայք!V194+Տավուշ!V194+Սյունիք!V194+'Երևան '!V194)</f>
        <v>0</v>
      </c>
      <c r="W194" s="24">
        <f>SUM('Արագածոտն '!W194+Արարատ!W194+Արմավիր!W194+Գեղարքունիք!W194+'Լոռի '!W194+'Շիրակ '!W194+Կոտայք!W194+Տավուշ!W194+Սյունիք!W194+'Երևան '!W194)</f>
        <v>0</v>
      </c>
      <c r="X194" s="24">
        <f>SUM('Արագածոտն '!X194+Արարատ!X194+Արմավիր!X194+Գեղարքունիք!X194+'Լոռի '!X194+'Շիրակ '!X194+Կոտայք!X194+Տավուշ!X194+Սյունիք!X194+'Երևան '!X194)</f>
        <v>0</v>
      </c>
      <c r="Y194" s="24">
        <f>SUM('Արագածոտն '!Y194+Արարատ!Y194+Արմավիր!Y194+Գեղարքունիք!Y194+'Լոռի '!Y194+'Շիրակ '!Y194+Կոտայք!Y194+Տավուշ!Y194+Սյունիք!Y194+'Երևան '!Y194)</f>
        <v>0</v>
      </c>
      <c r="Z194" s="24">
        <f>SUM('Արագածոտն '!Z194+Արարատ!Z194+Արմավիր!Z194+Գեղարքունիք!Z194+'Լոռի '!Z194+'Շիրակ '!Z194+Կոտայք!Z194+Տավուշ!Z194+Սյունիք!Z194+'Երևան '!Z194)</f>
        <v>0</v>
      </c>
      <c r="AA194" s="24">
        <f>SUM('Արագածոտն '!AA194+Արարատ!AA194+Արմավիր!AA194+Գեղարքունիք!AA194+'Լոռի '!AA194+'Շիրակ '!AA194+Կոտայք!AA194+Տավուշ!AA194+Սյունիք!AA194+'Երևան '!AA194)</f>
        <v>0</v>
      </c>
      <c r="AB194" s="24">
        <f>SUM('Արագածոտն '!AB194+Արարատ!AB194+Արմավիր!AB194+Գեղարքունիք!AB194+'Լոռի '!AB194+'Շիրակ '!AB194+Կոտայք!AB194+Տավուշ!AB194+Սյունիք!AB194+'Երևան '!AB194)</f>
        <v>0</v>
      </c>
      <c r="AC194" s="24">
        <f>SUM('Արագածոտն '!AC194+Արարատ!AC194+Արմավիր!AC194+Գեղարքունիք!AC194+'Լոռի '!AC194+'Շիրակ '!AC194+Կոտայք!AC194+Տավուշ!AC194+Սյունիք!AC194+'Երևան '!AC194)</f>
        <v>0</v>
      </c>
      <c r="AD194" s="7">
        <f t="shared" si="72"/>
        <v>0</v>
      </c>
      <c r="AE194" s="7">
        <f t="shared" si="73"/>
        <v>0</v>
      </c>
      <c r="AF194" s="7">
        <f t="shared" si="74"/>
        <v>0</v>
      </c>
      <c r="AG194" s="7">
        <f t="shared" si="75"/>
        <v>0</v>
      </c>
      <c r="AH194" s="7">
        <f t="shared" si="76"/>
        <v>0</v>
      </c>
      <c r="AI194" s="7">
        <f t="shared" si="77"/>
        <v>0</v>
      </c>
    </row>
    <row r="195" spans="1:35" ht="27.75" x14ac:dyDescent="0.3">
      <c r="A195" s="13">
        <v>12.11</v>
      </c>
      <c r="B195" s="14" t="s">
        <v>218</v>
      </c>
      <c r="C195" s="15">
        <v>307</v>
      </c>
      <c r="D195" s="24">
        <f>SUM('Արագածոտն '!D195+Արարատ!D195+Արմավիր!D195+Գեղարքունիք!D195+'Լոռի '!D195+'Շիրակ '!D195+Կոտայք!D195+Տավուշ!D195+Սյունիք!D195+'Երևան '!D195)</f>
        <v>0</v>
      </c>
      <c r="E195" s="24">
        <f>SUM('Արագածոտն '!E195+Արարատ!E195+Արմավիր!E195+Գեղարքունիք!E195+'Լոռի '!E195+'Շիրակ '!E195+Կոտայք!E195+Տավուշ!E195+Սյունիք!E195+'Երևան '!E195)</f>
        <v>0</v>
      </c>
      <c r="F195" s="24">
        <f>SUM('Արագածոտն '!F195+Արարատ!F195+Արմավիր!F195+Գեղարքունիք!F195+'Լոռի '!F195+'Շիրակ '!F195+Կոտայք!F195+Տավուշ!F195+Սյունիք!F195+'Երևան '!F195)</f>
        <v>0</v>
      </c>
      <c r="G195" s="24">
        <f>SUM('Արագածոտն '!G195+Արարատ!G195+Արմավիր!G195+Գեղարքունիք!G195+'Լոռի '!G195+'Շիրակ '!G195+Կոտայք!G195+Տավուշ!G195+Սյունիք!G195+'Երևան '!G195)</f>
        <v>0</v>
      </c>
      <c r="H195" s="24">
        <f>SUM('Արագածոտն '!H195+Արարատ!H195+Արմավիր!H195+Գեղարքունիք!H195+'Լոռի '!H195+'Շիրակ '!H195+Կոտայք!H195+Տավուշ!H195+Սյունիք!H195+'Երևան '!H195)</f>
        <v>0</v>
      </c>
      <c r="I195" s="24">
        <f>SUM('Արագածոտն '!I195+Արարատ!I195+Արմավիր!I195+Գեղարքունիք!I195+'Լոռի '!I195+'Շիրակ '!I195+Կոտայք!I195+Տավուշ!I195+Սյունիք!I195+'Երևան '!I195)</f>
        <v>0</v>
      </c>
      <c r="J195" s="24">
        <f>SUM('Արագածոտն '!J195+Արարատ!J195+Արմավիր!J195+Գեղարքունիք!J195+'Լոռի '!J195+'Շիրակ '!J195+Կոտայք!J195+Տավուշ!J195+Սյունիք!J195+'Երևան '!J195)</f>
        <v>0</v>
      </c>
      <c r="K195" s="24">
        <f>SUM('Արագածոտն '!K195+Արարատ!K195+Արմավիր!K195+Գեղարքունիք!K195+'Լոռի '!K195+'Շիրակ '!K195+Կոտայք!K195+Տավուշ!K195+Սյունիք!K195+'Երևան '!K195)</f>
        <v>0</v>
      </c>
      <c r="L195" s="24">
        <f>SUM('Արագածոտն '!L195+Արարատ!L195+Արմավիր!L195+Գեղարքունիք!L195+'Լոռի '!L195+'Շիրակ '!L195+Կոտայք!L195+Տավուշ!L195+Սյունիք!L195+'Երևան '!L195)</f>
        <v>0</v>
      </c>
      <c r="M195" s="24">
        <f>SUM('Արագածոտն '!M195+Արարատ!M195+Արմավիր!M195+Գեղարքունիք!M195+'Լոռի '!M195+'Շիրակ '!M195+Կոտայք!M195+Տավուշ!M195+Սյունիք!M195+'Երևան '!M195)</f>
        <v>0</v>
      </c>
      <c r="N195" s="24">
        <f>SUM('Արագածոտն '!N195+Արարատ!N195+Արմավիր!N195+Գեղարքունիք!N195+'Լոռի '!N195+'Շիրակ '!N195+Կոտայք!N195+Տավուշ!N195+Սյունիք!N195+'Երևան '!N195)</f>
        <v>0</v>
      </c>
      <c r="O195" s="24">
        <f>SUM('Արագածոտն '!O195+Արարատ!O195+Արմավիր!O195+Գեղարքունիք!O195+'Լոռի '!O195+'Շիրակ '!O195+Կոտայք!O195+Տավուշ!O195+Սյունիք!O195+'Երևան '!O195)</f>
        <v>0</v>
      </c>
      <c r="P195" s="24">
        <f>SUM('Արագածոտն '!P195+Արարատ!P195+Արմավիր!P195+Գեղարքունիք!P195+'Լոռի '!P195+'Շիրակ '!P195+Կոտայք!P195+Տավուշ!P195+Սյունիք!P195+'Երևան '!P195)</f>
        <v>0</v>
      </c>
      <c r="Q195" s="24">
        <f>SUM('Արագածոտն '!Q195+Արարատ!Q195+Արմավիր!Q195+Գեղարքունիք!Q195+'Լոռի '!Q195+'Շիրակ '!Q195+Կոտայք!Q195+Տավուշ!Q195+Սյունիք!Q195+'Երևան '!Q195)</f>
        <v>0</v>
      </c>
      <c r="R195" s="24">
        <f>SUM('Արագածոտն '!R195+Արարատ!R195+Արմավիր!R195+Գեղարքունիք!R195+'Լոռի '!R195+'Շիրակ '!R195+Կոտայք!R195+Տավուշ!R195+Սյունիք!R195+'Երևան '!R195)</f>
        <v>0</v>
      </c>
      <c r="S195" s="24">
        <f>SUM('Արագածոտն '!S195+Արարատ!S195+Արմավիր!S195+Գեղարքունիք!S195+'Լոռի '!S195+'Շիրակ '!S195+Կոտայք!S195+Տավուշ!S195+Սյունիք!S195+'Երևան '!S195)</f>
        <v>0</v>
      </c>
      <c r="T195" s="24">
        <f>SUM('Արագածոտն '!T195+Արարատ!T195+Արմավիր!T195+Գեղարքունիք!T195+'Լոռի '!T195+'Շիրակ '!T195+Կոտայք!T195+Տավուշ!T195+Սյունիք!T195+'Երևան '!T195)</f>
        <v>0</v>
      </c>
      <c r="U195" s="24">
        <f>SUM('Արագածոտն '!U195+Արարատ!U195+Արմավիր!U195+Գեղարքունիք!U195+'Լոռի '!U195+'Շիրակ '!U195+Կոտայք!U195+Տավուշ!U195+Սյունիք!U195+'Երևան '!U195)</f>
        <v>0</v>
      </c>
      <c r="V195" s="24">
        <f>SUM('Արագածոտն '!V195+Արարատ!V195+Արմավիր!V195+Գեղարքունիք!V195+'Լոռի '!V195+'Շիրակ '!V195+Կոտայք!V195+Տավուշ!V195+Սյունիք!V195+'Երևան '!V195)</f>
        <v>0</v>
      </c>
      <c r="W195" s="24">
        <f>SUM('Արագածոտն '!W195+Արարատ!W195+Արմավիր!W195+Գեղարքունիք!W195+'Լոռի '!W195+'Շիրակ '!W195+Կոտայք!W195+Տավուշ!W195+Սյունիք!W195+'Երևան '!W195)</f>
        <v>0</v>
      </c>
      <c r="X195" s="24">
        <f>SUM('Արագածոտն '!X195+Արարատ!X195+Արմավիր!X195+Գեղարքունիք!X195+'Լոռի '!X195+'Շիրակ '!X195+Կոտայք!X195+Տավուշ!X195+Սյունիք!X195+'Երևան '!X195)</f>
        <v>0</v>
      </c>
      <c r="Y195" s="24">
        <f>SUM('Արագածոտն '!Y195+Արարատ!Y195+Արմավիր!Y195+Գեղարքունիք!Y195+'Լոռի '!Y195+'Շիրակ '!Y195+Կոտայք!Y195+Տավուշ!Y195+Սյունիք!Y195+'Երևան '!Y195)</f>
        <v>0</v>
      </c>
      <c r="Z195" s="24">
        <f>SUM('Արագածոտն '!Z195+Արարատ!Z195+Արմավիր!Z195+Գեղարքունիք!Z195+'Լոռի '!Z195+'Շիրակ '!Z195+Կոտայք!Z195+Տավուշ!Z195+Սյունիք!Z195+'Երևան '!Z195)</f>
        <v>0</v>
      </c>
      <c r="AA195" s="24">
        <f>SUM('Արագածոտն '!AA195+Արարատ!AA195+Արմավիր!AA195+Գեղարքունիք!AA195+'Լոռի '!AA195+'Շիրակ '!AA195+Կոտայք!AA195+Տավուշ!AA195+Սյունիք!AA195+'Երևան '!AA195)</f>
        <v>0</v>
      </c>
      <c r="AB195" s="24">
        <f>SUM('Արագածոտն '!AB195+Արարատ!AB195+Արմավիր!AB195+Գեղարքունիք!AB195+'Լոռի '!AB195+'Շիրակ '!AB195+Կոտայք!AB195+Տավուշ!AB195+Սյունիք!AB195+'Երևան '!AB195)</f>
        <v>0</v>
      </c>
      <c r="AC195" s="24">
        <f>SUM('Արագածոտն '!AC195+Արարատ!AC195+Արմավիր!AC195+Գեղարքունիք!AC195+'Լոռի '!AC195+'Շիրակ '!AC195+Կոտայք!AC195+Տավուշ!AC195+Սյունիք!AC195+'Երևան '!AC195)</f>
        <v>0</v>
      </c>
      <c r="AD195" s="7">
        <f t="shared" si="72"/>
        <v>0</v>
      </c>
      <c r="AE195" s="7">
        <f t="shared" si="73"/>
        <v>0</v>
      </c>
      <c r="AF195" s="7">
        <f t="shared" si="74"/>
        <v>0</v>
      </c>
      <c r="AG195" s="7">
        <f t="shared" si="75"/>
        <v>0</v>
      </c>
      <c r="AH195" s="7">
        <f t="shared" si="76"/>
        <v>0</v>
      </c>
      <c r="AI195" s="7">
        <f t="shared" si="77"/>
        <v>0</v>
      </c>
    </row>
    <row r="196" spans="1:35" ht="57" x14ac:dyDescent="0.3">
      <c r="A196" s="11">
        <v>13</v>
      </c>
      <c r="B196" s="12" t="s">
        <v>466</v>
      </c>
      <c r="C196" s="15"/>
      <c r="D196" s="11">
        <f>SUM('Արագածոտն '!D196+Արարատ!D196+Արմավիր!D196+Գեղարքունիք!D196+'Լոռի '!D196+'Շիրակ '!D196+Կոտայք!D196+Տավուշ!D196+Սյունիք!D196+'Երևան '!D196)</f>
        <v>0</v>
      </c>
      <c r="E196" s="11">
        <f>SUM('Արագածոտն '!E196+Արարատ!E196+Արմավիր!E196+Գեղարքունիք!E196+'Լոռի '!E196+'Շիրակ '!E196+Կոտայք!E196+Տավուշ!E196+Սյունիք!E196+'Երևան '!E196)</f>
        <v>1</v>
      </c>
      <c r="F196" s="11">
        <f>SUM('Արագածոտն '!F196+Արարատ!F196+Արմավիր!F196+Գեղարքունիք!F196+'Լոռի '!F196+'Շիրակ '!F196+Կոտայք!F196+Տավուշ!F196+Սյունիք!F196+'Երևան '!F196)</f>
        <v>1</v>
      </c>
      <c r="G196" s="11">
        <f>SUM('Արագածոտն '!G196+Արարատ!G196+Արմավիր!G196+Գեղարքունիք!G196+'Լոռի '!G196+'Շիրակ '!G196+Կոտայք!G196+Տավուշ!G196+Սյունիք!G196+'Երևան '!G196)</f>
        <v>0</v>
      </c>
      <c r="H196" s="11">
        <f>SUM('Արագածոտն '!H196+Արարատ!H196+Արմավիր!H196+Գեղարքունիք!H196+'Լոռի '!H196+'Շիրակ '!H196+Կոտայք!H196+Տավուշ!H196+Սյունիք!H196+'Երևան '!H196)</f>
        <v>0</v>
      </c>
      <c r="I196" s="11">
        <f>SUM('Արագածոտն '!I196+Արարատ!I196+Արմավիր!I196+Գեղարքունիք!I196+'Լոռի '!I196+'Շիրակ '!I196+Կոտայք!I196+Տավուշ!I196+Սյունիք!I196+'Երևան '!I196)</f>
        <v>0</v>
      </c>
      <c r="J196" s="11">
        <f>SUM('Արագածոտն '!J196+Արարատ!J196+Արմավիր!J196+Գեղարքունիք!J196+'Լոռի '!J196+'Շիրակ '!J196+Կոտայք!J196+Տավուշ!J196+Սյունիք!J196+'Երևան '!J196)</f>
        <v>0</v>
      </c>
      <c r="K196" s="11">
        <f>SUM('Արագածոտն '!K196+Արարատ!K196+Արմավիր!K196+Գեղարքունիք!K196+'Լոռի '!K196+'Շիրակ '!K196+Կոտայք!K196+Տավուշ!K196+Սյունիք!K196+'Երևան '!K196)</f>
        <v>0</v>
      </c>
      <c r="L196" s="11">
        <f>SUM('Արագածոտն '!L196+Արարատ!L196+Արմավիր!L196+Գեղարքունիք!L196+'Լոռի '!L196+'Շիրակ '!L196+Կոտայք!L196+Տավուշ!L196+Սյունիք!L196+'Երևան '!L196)</f>
        <v>0</v>
      </c>
      <c r="M196" s="11">
        <f>SUM('Արագածոտն '!M196+Արարատ!M196+Արմավիր!M196+Գեղարքունիք!M196+'Լոռի '!M196+'Շիրակ '!M196+Կոտայք!M196+Տավուշ!M196+Սյունիք!M196+'Երևան '!M196)</f>
        <v>0</v>
      </c>
      <c r="N196" s="11">
        <f>SUM('Արագածոտն '!N196+Արարատ!N196+Արմավիր!N196+Գեղարքունիք!N196+'Լոռի '!N196+'Շիրակ '!N196+Կոտայք!N196+Տավուշ!N196+Սյունիք!N196+'Երևան '!N196)</f>
        <v>0</v>
      </c>
      <c r="O196" s="11">
        <f>SUM('Արագածոտն '!O196+Արարատ!O196+Արմավիր!O196+Գեղարքունիք!O196+'Լոռի '!O196+'Շիրակ '!O196+Կոտայք!O196+Տավուշ!O196+Սյունիք!O196+'Երևան '!O196)</f>
        <v>0</v>
      </c>
      <c r="P196" s="11">
        <f>SUM('Արագածոտն '!P196+Արարատ!P196+Արմավիր!P196+Գեղարքունիք!P196+'Լոռի '!P196+'Շիրակ '!P196+Կոտայք!P196+Տավուշ!P196+Սյունիք!P196+'Երևան '!P196)</f>
        <v>0</v>
      </c>
      <c r="Q196" s="11">
        <f>SUM('Արագածոտն '!Q196+Արարատ!Q196+Արմավիր!Q196+Գեղարքունիք!Q196+'Լոռի '!Q196+'Շիրակ '!Q196+Կոտայք!Q196+Տավուշ!Q196+Սյունիք!Q196+'Երևան '!Q196)</f>
        <v>0</v>
      </c>
      <c r="R196" s="11">
        <f>SUM('Արագածոտն '!R196+Արարատ!R196+Արմավիր!R196+Գեղարքունիք!R196+'Լոռի '!R196+'Շիրակ '!R196+Կոտայք!R196+Տավուշ!R196+Սյունիք!R196+'Երևան '!R196)</f>
        <v>0</v>
      </c>
      <c r="S196" s="11">
        <f>SUM('Արագածոտն '!S196+Արարատ!S196+Արմավիր!S196+Գեղարքունիք!S196+'Լոռի '!S196+'Շիրակ '!S196+Կոտայք!S196+Տավուշ!S196+Սյունիք!S196+'Երևան '!S196)</f>
        <v>1</v>
      </c>
      <c r="T196" s="11">
        <f>SUM('Արագածոտն '!T196+Արարատ!T196+Արմավիր!T196+Գեղարքունիք!T196+'Լոռի '!T196+'Շիրակ '!T196+Կոտայք!T196+Տավուշ!T196+Սյունիք!T196+'Երևան '!T196)</f>
        <v>0</v>
      </c>
      <c r="U196" s="11">
        <f>SUM('Արագածոտն '!U196+Արարատ!U196+Արմավիր!U196+Գեղարքունիք!U196+'Լոռի '!U196+'Շիրակ '!U196+Կոտայք!U196+Տավուշ!U196+Սյունիք!U196+'Երևան '!U196)</f>
        <v>0</v>
      </c>
      <c r="V196" s="11">
        <f>SUM('Արագածոտն '!V196+Արարատ!V196+Արմավիր!V196+Գեղարքունիք!V196+'Լոռի '!V196+'Շիրակ '!V196+Կոտայք!V196+Տավուշ!V196+Սյունիք!V196+'Երևան '!V196)</f>
        <v>0</v>
      </c>
      <c r="W196" s="11">
        <f>SUM('Արագածոտն '!W196+Արարատ!W196+Արմավիր!W196+Գեղարքունիք!W196+'Լոռի '!W196+'Շիրակ '!W196+Կոտայք!W196+Տավուշ!W196+Սյունիք!W196+'Երևան '!W196)</f>
        <v>0</v>
      </c>
      <c r="X196" s="11">
        <f>SUM('Արագածոտն '!X196+Արարատ!X196+Արմավիր!X196+Գեղարքունիք!X196+'Լոռի '!X196+'Շիրակ '!X196+Կոտայք!X196+Տավուշ!X196+Սյունիք!X196+'Երևան '!X196)</f>
        <v>0</v>
      </c>
      <c r="Y196" s="11">
        <f>SUM('Արագածոտն '!Y196+Արարատ!Y196+Արմավիր!Y196+Գեղարքունիք!Y196+'Լոռի '!Y196+'Շիրակ '!Y196+Կոտայք!Y196+Տավուշ!Y196+Սյունիք!Y196+'Երևան '!Y196)</f>
        <v>0</v>
      </c>
      <c r="Z196" s="11">
        <f>SUM('Արագածոտն '!Z196+Արարատ!Z196+Արմավիր!Z196+Գեղարքունիք!Z196+'Լոռի '!Z196+'Շիրակ '!Z196+Կոտայք!Z196+Տավուշ!Z196+Սյունիք!Z196+'Երևան '!Z196)</f>
        <v>0</v>
      </c>
      <c r="AA196" s="11">
        <f>SUM('Արագածոտն '!AA196+Արարատ!AA196+Արմավիր!AA196+Գեղարքունիք!AA196+'Լոռի '!AA196+'Շիրակ '!AA196+Կոտայք!AA196+Տավուշ!AA196+Սյունիք!AA196+'Երևան '!AA196)</f>
        <v>0</v>
      </c>
      <c r="AB196" s="11">
        <f>SUM('Արագածոտն '!AB196+Արարատ!AB196+Արմավիր!AB196+Գեղարքունիք!AB196+'Լոռի '!AB196+'Շիրակ '!AB196+Կոտայք!AB196+Տավուշ!AB196+Սյունիք!AB196+'Երևան '!AB196)</f>
        <v>0</v>
      </c>
      <c r="AC196" s="11">
        <f>SUM('Արագածոտն '!AC196+Արարատ!AC196+Արմավիր!AC196+Գեղարքունիք!AC196+'Լոռի '!AC196+'Շիրակ '!AC196+Կոտայք!AC196+Տավուշ!AC196+Սյունիք!AC196+'Երևան '!AC196)</f>
        <v>0</v>
      </c>
      <c r="AD196" s="15">
        <f t="shared" ref="AD196:AI196" si="78">SUM(AD197:AD219)</f>
        <v>1</v>
      </c>
      <c r="AE196" s="15">
        <f t="shared" si="78"/>
        <v>1</v>
      </c>
      <c r="AF196" s="15">
        <f t="shared" si="78"/>
        <v>0</v>
      </c>
      <c r="AG196" s="15">
        <f t="shared" si="78"/>
        <v>0</v>
      </c>
      <c r="AH196" s="15">
        <f t="shared" si="78"/>
        <v>1</v>
      </c>
      <c r="AI196" s="15">
        <f t="shared" si="78"/>
        <v>1</v>
      </c>
    </row>
    <row r="197" spans="1:35" x14ac:dyDescent="0.3">
      <c r="A197" s="13">
        <v>13.1</v>
      </c>
      <c r="B197" s="14" t="s">
        <v>219</v>
      </c>
      <c r="C197" s="15">
        <v>308</v>
      </c>
      <c r="D197" s="24">
        <f>SUM('Արագածոտն '!D197+Արարատ!D197+Արմավիր!D197+Գեղարքունիք!D197+'Լոռի '!D197+'Շիրակ '!D197+Կոտայք!D197+Տավուշ!D197+Սյունիք!D197+'Երևան '!D197)</f>
        <v>0</v>
      </c>
      <c r="E197" s="24">
        <f>SUM('Արագածոտն '!E197+Արարատ!E197+Արմավիր!E197+Գեղարքունիք!E197+'Լոռի '!E197+'Շիրակ '!E197+Կոտայք!E197+Տավուշ!E197+Սյունիք!E197+'Երևան '!E197)</f>
        <v>0</v>
      </c>
      <c r="F197" s="24">
        <f>SUM('Արագածոտն '!F197+Արարատ!F197+Արմավիր!F197+Գեղարքունիք!F197+'Լոռի '!F197+'Շիրակ '!F197+Կոտայք!F197+Տավուշ!F197+Սյունիք!F197+'Երևան '!F197)</f>
        <v>0</v>
      </c>
      <c r="G197" s="24">
        <f>SUM('Արագածոտն '!G197+Արարատ!G197+Արմավիր!G197+Գեղարքունիք!G197+'Լոռի '!G197+'Շիրակ '!G197+Կոտայք!G197+Տավուշ!G197+Սյունիք!G197+'Երևան '!G197)</f>
        <v>0</v>
      </c>
      <c r="H197" s="24">
        <f>SUM('Արագածոտն '!H197+Արարատ!H197+Արմավիր!H197+Գեղարքունիք!H197+'Լոռի '!H197+'Շիրակ '!H197+Կոտայք!H197+Տավուշ!H197+Սյունիք!H197+'Երևան '!H197)</f>
        <v>0</v>
      </c>
      <c r="I197" s="24">
        <f>SUM('Արագածոտն '!I197+Արարատ!I197+Արմավիր!I197+Գեղարքունիք!I197+'Լոռի '!I197+'Շիրակ '!I197+Կոտայք!I197+Տավուշ!I197+Սյունիք!I197+'Երևան '!I197)</f>
        <v>0</v>
      </c>
      <c r="J197" s="24">
        <f>SUM('Արագածոտն '!J197+Արարատ!J197+Արմավիր!J197+Գեղարքունիք!J197+'Լոռի '!J197+'Շիրակ '!J197+Կոտայք!J197+Տավուշ!J197+Սյունիք!J197+'Երևան '!J197)</f>
        <v>0</v>
      </c>
      <c r="K197" s="24">
        <f>SUM('Արագածոտն '!K197+Արարատ!K197+Արմավիր!K197+Գեղարքունիք!K197+'Լոռի '!K197+'Շիրակ '!K197+Կոտայք!K197+Տավուշ!K197+Սյունիք!K197+'Երևան '!K197)</f>
        <v>0</v>
      </c>
      <c r="L197" s="24">
        <f>SUM('Արագածոտն '!L197+Արարատ!L197+Արմավիր!L197+Գեղարքունիք!L197+'Լոռի '!L197+'Շիրակ '!L197+Կոտայք!L197+Տավուշ!L197+Սյունիք!L197+'Երևան '!L197)</f>
        <v>0</v>
      </c>
      <c r="M197" s="24">
        <f>SUM('Արագածոտն '!M197+Արարատ!M197+Արմավիր!M197+Գեղարքունիք!M197+'Լոռի '!M197+'Շիրակ '!M197+Կոտայք!M197+Տավուշ!M197+Սյունիք!M197+'Երևան '!M197)</f>
        <v>0</v>
      </c>
      <c r="N197" s="24">
        <f>SUM('Արագածոտն '!N197+Արարատ!N197+Արմավիր!N197+Գեղարքունիք!N197+'Լոռի '!N197+'Շիրակ '!N197+Կոտայք!N197+Տավուշ!N197+Սյունիք!N197+'Երևան '!N197)</f>
        <v>0</v>
      </c>
      <c r="O197" s="24">
        <f>SUM('Արագածոտն '!O197+Արարատ!O197+Արմավիր!O197+Գեղարքունիք!O197+'Լոռի '!O197+'Շիրակ '!O197+Կոտայք!O197+Տավուշ!O197+Սյունիք!O197+'Երևան '!O197)</f>
        <v>0</v>
      </c>
      <c r="P197" s="24">
        <f>SUM('Արագածոտն '!P197+Արարատ!P197+Արմավիր!P197+Գեղարքունիք!P197+'Լոռի '!P197+'Շիրակ '!P197+Կոտայք!P197+Տավուշ!P197+Սյունիք!P197+'Երևան '!P197)</f>
        <v>0</v>
      </c>
      <c r="Q197" s="24">
        <f>SUM('Արագածոտն '!Q197+Արարատ!Q197+Արմավիր!Q197+Գեղարքունիք!Q197+'Լոռի '!Q197+'Շիրակ '!Q197+Կոտայք!Q197+Տավուշ!Q197+Սյունիք!Q197+'Երևան '!Q197)</f>
        <v>0</v>
      </c>
      <c r="R197" s="24">
        <f>SUM('Արագածոտն '!R197+Արարատ!R197+Արմավիր!R197+Գեղարքունիք!R197+'Լոռի '!R197+'Շիրակ '!R197+Կոտայք!R197+Տավուշ!R197+Սյունիք!R197+'Երևան '!R197)</f>
        <v>0</v>
      </c>
      <c r="S197" s="24">
        <f>SUM('Արագածոտն '!S197+Արարատ!S197+Արմավիր!S197+Գեղարքունիք!S197+'Լոռի '!S197+'Շիրակ '!S197+Կոտայք!S197+Տավուշ!S197+Սյունիք!S197+'Երևան '!S197)</f>
        <v>0</v>
      </c>
      <c r="T197" s="24">
        <f>SUM('Արագածոտն '!T197+Արարատ!T197+Արմավիր!T197+Գեղարքունիք!T197+'Լոռի '!T197+'Շիրակ '!T197+Կոտայք!T197+Տավուշ!T197+Սյունիք!T197+'Երևան '!T197)</f>
        <v>0</v>
      </c>
      <c r="U197" s="24">
        <f>SUM('Արագածոտն '!U197+Արարատ!U197+Արմավիր!U197+Գեղարքունիք!U197+'Լոռի '!U197+'Շիրակ '!U197+Կոտայք!U197+Տավուշ!U197+Սյունիք!U197+'Երևան '!U197)</f>
        <v>0</v>
      </c>
      <c r="V197" s="24">
        <f>SUM('Արագածոտն '!V197+Արարատ!V197+Արմավիր!V197+Գեղարքունիք!V197+'Լոռի '!V197+'Շիրակ '!V197+Կոտայք!V197+Տավուշ!V197+Սյունիք!V197+'Երևան '!V197)</f>
        <v>0</v>
      </c>
      <c r="W197" s="24">
        <f>SUM('Արագածոտն '!W197+Արարատ!W197+Արմավիր!W197+Գեղարքունիք!W197+'Լոռի '!W197+'Շիրակ '!W197+Կոտայք!W197+Տավուշ!W197+Սյունիք!W197+'Երևան '!W197)</f>
        <v>0</v>
      </c>
      <c r="X197" s="24">
        <f>SUM('Արագածոտն '!X197+Արարատ!X197+Արմավիր!X197+Գեղարքունիք!X197+'Լոռի '!X197+'Շիրակ '!X197+Կոտայք!X197+Տավուշ!X197+Սյունիք!X197+'Երևան '!X197)</f>
        <v>0</v>
      </c>
      <c r="Y197" s="24">
        <f>SUM('Արագածոտն '!Y197+Արարատ!Y197+Արմավիր!Y197+Գեղարքունիք!Y197+'Լոռի '!Y197+'Շիրակ '!Y197+Կոտայք!Y197+Տավուշ!Y197+Սյունիք!Y197+'Երևան '!Y197)</f>
        <v>0</v>
      </c>
      <c r="Z197" s="24">
        <f>SUM('Արագածոտն '!Z197+Արարատ!Z197+Արմավիր!Z197+Գեղարքունիք!Z197+'Լոռի '!Z197+'Շիրակ '!Z197+Կոտայք!Z197+Տավուշ!Z197+Սյունիք!Z197+'Երևան '!Z197)</f>
        <v>0</v>
      </c>
      <c r="AA197" s="24">
        <f>SUM('Արագածոտն '!AA197+Արարատ!AA197+Արմավիր!AA197+Գեղարքունիք!AA197+'Լոռի '!AA197+'Շիրակ '!AA197+Կոտայք!AA197+Տավուշ!AA197+Սյունիք!AA197+'Երևան '!AA197)</f>
        <v>0</v>
      </c>
      <c r="AB197" s="24">
        <f>SUM('Արագածոտն '!AB197+Արարատ!AB197+Արմավիր!AB197+Գեղարքունիք!AB197+'Լոռի '!AB197+'Շիրակ '!AB197+Կոտայք!AB197+Տավուշ!AB197+Սյունիք!AB197+'Երևան '!AB197)</f>
        <v>0</v>
      </c>
      <c r="AC197" s="24">
        <f>SUM('Արագածոտն '!AC197+Արարատ!AC197+Արմավիր!AC197+Գեղարքունիք!AC197+'Լոռի '!AC197+'Շիրակ '!AC197+Կոտայք!AC197+Տավուշ!AC197+Սյունիք!AC197+'Երևան '!AC197)</f>
        <v>0</v>
      </c>
      <c r="AD197" s="7">
        <f t="shared" ref="AD197:AD219" si="79">F197</f>
        <v>0</v>
      </c>
      <c r="AE197" s="7">
        <f t="shared" ref="AE197:AE219" si="80">SUM(D197:E197)</f>
        <v>0</v>
      </c>
      <c r="AF197" s="7">
        <f t="shared" ref="AF197:AF219" si="81">R197</f>
        <v>0</v>
      </c>
      <c r="AG197" s="7">
        <f t="shared" ref="AG197:AG219" si="82">SUM(K197:Q197)</f>
        <v>0</v>
      </c>
      <c r="AH197" s="7">
        <f t="shared" ref="AH197:AH219" si="83">F197</f>
        <v>0</v>
      </c>
      <c r="AI197" s="7">
        <f t="shared" ref="AI197:AI219" si="84">SUM(R197:Y197)</f>
        <v>0</v>
      </c>
    </row>
    <row r="198" spans="1:35" ht="27.75" x14ac:dyDescent="0.3">
      <c r="A198" s="13">
        <v>13.2</v>
      </c>
      <c r="B198" s="14" t="s">
        <v>220</v>
      </c>
      <c r="C198" s="15">
        <v>309</v>
      </c>
      <c r="D198" s="24">
        <f>SUM('Արագածոտն '!D198+Արարատ!D198+Արմավիր!D198+Գեղարքունիք!D198+'Լոռի '!D198+'Շիրակ '!D198+Կոտայք!D198+Տավուշ!D198+Սյունիք!D198+'Երևան '!D198)</f>
        <v>0</v>
      </c>
      <c r="E198" s="24">
        <f>SUM('Արագածոտն '!E198+Արարատ!E198+Արմավիր!E198+Գեղարքունիք!E198+'Լոռի '!E198+'Շիրակ '!E198+Կոտայք!E198+Տավուշ!E198+Սյունիք!E198+'Երևան '!E198)</f>
        <v>0</v>
      </c>
      <c r="F198" s="24">
        <f>SUM('Արագածոտն '!F198+Արարատ!F198+Արմավիր!F198+Գեղարքունիք!F198+'Լոռի '!F198+'Շիրակ '!F198+Կոտայք!F198+Տավուշ!F198+Սյունիք!F198+'Երևան '!F198)</f>
        <v>0</v>
      </c>
      <c r="G198" s="24">
        <f>SUM('Արագածոտն '!G198+Արարատ!G198+Արմավիր!G198+Գեղարքունիք!G198+'Լոռի '!G198+'Շիրակ '!G198+Կոտայք!G198+Տավուշ!G198+Սյունիք!G198+'Երևան '!G198)</f>
        <v>0</v>
      </c>
      <c r="H198" s="24">
        <f>SUM('Արագածոտն '!H198+Արարատ!H198+Արմավիր!H198+Գեղարքունիք!H198+'Լոռի '!H198+'Շիրակ '!H198+Կոտայք!H198+Տավուշ!H198+Սյունիք!H198+'Երևան '!H198)</f>
        <v>0</v>
      </c>
      <c r="I198" s="24">
        <f>SUM('Արագածոտն '!I198+Արարատ!I198+Արմավիր!I198+Գեղարքունիք!I198+'Լոռի '!I198+'Շիրակ '!I198+Կոտայք!I198+Տավուշ!I198+Սյունիք!I198+'Երևան '!I198)</f>
        <v>0</v>
      </c>
      <c r="J198" s="24">
        <f>SUM('Արագածոտն '!J198+Արարատ!J198+Արմավիր!J198+Գեղարքունիք!J198+'Լոռի '!J198+'Շիրակ '!J198+Կոտայք!J198+Տավուշ!J198+Սյունիք!J198+'Երևան '!J198)</f>
        <v>0</v>
      </c>
      <c r="K198" s="24">
        <f>SUM('Արագածոտն '!K198+Արարատ!K198+Արմավիր!K198+Գեղարքունիք!K198+'Լոռի '!K198+'Շիրակ '!K198+Կոտայք!K198+Տավուշ!K198+Սյունիք!K198+'Երևան '!K198)</f>
        <v>0</v>
      </c>
      <c r="L198" s="24">
        <f>SUM('Արագածոտն '!L198+Արարատ!L198+Արմավիր!L198+Գեղարքունիք!L198+'Լոռի '!L198+'Շիրակ '!L198+Կոտայք!L198+Տավուշ!L198+Սյունիք!L198+'Երևան '!L198)</f>
        <v>0</v>
      </c>
      <c r="M198" s="24">
        <f>SUM('Արագածոտն '!M198+Արարատ!M198+Արմավիր!M198+Գեղարքունիք!M198+'Լոռի '!M198+'Շիրակ '!M198+Կոտայք!M198+Տավուշ!M198+Սյունիք!M198+'Երևան '!M198)</f>
        <v>0</v>
      </c>
      <c r="N198" s="24">
        <f>SUM('Արագածոտն '!N198+Արարատ!N198+Արմավիր!N198+Գեղարքունիք!N198+'Լոռի '!N198+'Շիրակ '!N198+Կոտայք!N198+Տավուշ!N198+Սյունիք!N198+'Երևան '!N198)</f>
        <v>0</v>
      </c>
      <c r="O198" s="24">
        <f>SUM('Արագածոտն '!O198+Արարատ!O198+Արմավիր!O198+Գեղարքունիք!O198+'Լոռի '!O198+'Շիրակ '!O198+Կոտայք!O198+Տավուշ!O198+Սյունիք!O198+'Երևան '!O198)</f>
        <v>0</v>
      </c>
      <c r="P198" s="24">
        <f>SUM('Արագածոտն '!P198+Արարատ!P198+Արմավիր!P198+Գեղարքունիք!P198+'Լոռի '!P198+'Շիրակ '!P198+Կոտայք!P198+Տավուշ!P198+Սյունիք!P198+'Երևան '!P198)</f>
        <v>0</v>
      </c>
      <c r="Q198" s="24">
        <f>SUM('Արագածոտն '!Q198+Արարատ!Q198+Արմավիր!Q198+Գեղարքունիք!Q198+'Լոռի '!Q198+'Շիրակ '!Q198+Կոտայք!Q198+Տավուշ!Q198+Սյունիք!Q198+'Երևան '!Q198)</f>
        <v>0</v>
      </c>
      <c r="R198" s="24">
        <f>SUM('Արագածոտն '!R198+Արարատ!R198+Արմավիր!R198+Գեղարքունիք!R198+'Լոռի '!R198+'Շիրակ '!R198+Կոտայք!R198+Տավուշ!R198+Սյունիք!R198+'Երևան '!R198)</f>
        <v>0</v>
      </c>
      <c r="S198" s="24">
        <f>SUM('Արագածոտն '!S198+Արարատ!S198+Արմավիր!S198+Գեղարքունիք!S198+'Լոռի '!S198+'Շիրակ '!S198+Կոտայք!S198+Տավուշ!S198+Սյունիք!S198+'Երևան '!S198)</f>
        <v>0</v>
      </c>
      <c r="T198" s="24">
        <f>SUM('Արագածոտն '!T198+Արարատ!T198+Արմավիր!T198+Գեղարքունիք!T198+'Լոռի '!T198+'Շիրակ '!T198+Կոտայք!T198+Տավուշ!T198+Սյունիք!T198+'Երևան '!T198)</f>
        <v>0</v>
      </c>
      <c r="U198" s="24">
        <f>SUM('Արագածոտն '!U198+Արարատ!U198+Արմավիր!U198+Գեղարքունիք!U198+'Լոռի '!U198+'Շիրակ '!U198+Կոտայք!U198+Տավուշ!U198+Սյունիք!U198+'Երևան '!U198)</f>
        <v>0</v>
      </c>
      <c r="V198" s="24">
        <f>SUM('Արագածոտն '!V198+Արարատ!V198+Արմավիր!V198+Գեղարքունիք!V198+'Լոռի '!V198+'Շիրակ '!V198+Կոտայք!V198+Տավուշ!V198+Սյունիք!V198+'Երևան '!V198)</f>
        <v>0</v>
      </c>
      <c r="W198" s="24">
        <f>SUM('Արագածոտն '!W198+Արարատ!W198+Արմավիր!W198+Գեղարքունիք!W198+'Լոռի '!W198+'Շիրակ '!W198+Կոտայք!W198+Տավուշ!W198+Սյունիք!W198+'Երևան '!W198)</f>
        <v>0</v>
      </c>
      <c r="X198" s="24">
        <f>SUM('Արագածոտն '!X198+Արարատ!X198+Արմավիր!X198+Գեղարքունիք!X198+'Լոռի '!X198+'Շիրակ '!X198+Կոտայք!X198+Տավուշ!X198+Սյունիք!X198+'Երևան '!X198)</f>
        <v>0</v>
      </c>
      <c r="Y198" s="24">
        <f>SUM('Արագածոտն '!Y198+Արարատ!Y198+Արմավիր!Y198+Գեղարքունիք!Y198+'Լոռի '!Y198+'Շիրակ '!Y198+Կոտայք!Y198+Տավուշ!Y198+Սյունիք!Y198+'Երևան '!Y198)</f>
        <v>0</v>
      </c>
      <c r="Z198" s="24">
        <f>SUM('Արագածոտն '!Z198+Արարատ!Z198+Արմավիր!Z198+Գեղարքունիք!Z198+'Լոռի '!Z198+'Շիրակ '!Z198+Կոտայք!Z198+Տավուշ!Z198+Սյունիք!Z198+'Երևան '!Z198)</f>
        <v>0</v>
      </c>
      <c r="AA198" s="24">
        <f>SUM('Արագածոտն '!AA198+Արարատ!AA198+Արմավիր!AA198+Գեղարքունիք!AA198+'Լոռի '!AA198+'Շիրակ '!AA198+Կոտայք!AA198+Տավուշ!AA198+Սյունիք!AA198+'Երևան '!AA198)</f>
        <v>0</v>
      </c>
      <c r="AB198" s="24">
        <f>SUM('Արագածոտն '!AB198+Արարատ!AB198+Արմավիր!AB198+Գեղարքունիք!AB198+'Լոռի '!AB198+'Շիրակ '!AB198+Կոտայք!AB198+Տավուշ!AB198+Սյունիք!AB198+'Երևան '!AB198)</f>
        <v>0</v>
      </c>
      <c r="AC198" s="24">
        <f>SUM('Արագածոտն '!AC198+Արարատ!AC198+Արմավիր!AC198+Գեղարքունիք!AC198+'Լոռի '!AC198+'Շիրակ '!AC198+Կոտայք!AC198+Տավուշ!AC198+Սյունիք!AC198+'Երևան '!AC198)</f>
        <v>0</v>
      </c>
      <c r="AD198" s="7">
        <f t="shared" si="79"/>
        <v>0</v>
      </c>
      <c r="AE198" s="7">
        <f t="shared" si="80"/>
        <v>0</v>
      </c>
      <c r="AF198" s="7">
        <f t="shared" si="81"/>
        <v>0</v>
      </c>
      <c r="AG198" s="7">
        <f t="shared" si="82"/>
        <v>0</v>
      </c>
      <c r="AH198" s="7">
        <f t="shared" si="83"/>
        <v>0</v>
      </c>
      <c r="AI198" s="7">
        <f t="shared" si="84"/>
        <v>0</v>
      </c>
    </row>
    <row r="199" spans="1:35" ht="27.75" x14ac:dyDescent="0.3">
      <c r="A199" s="13">
        <v>13.3</v>
      </c>
      <c r="B199" s="14" t="s">
        <v>221</v>
      </c>
      <c r="C199" s="15">
        <v>310</v>
      </c>
      <c r="D199" s="24">
        <f>SUM('Արագածոտն '!D199+Արարատ!D199+Արմավիր!D199+Գեղարքունիք!D199+'Լոռի '!D199+'Շիրակ '!D199+Կոտայք!D199+Տավուշ!D199+Սյունիք!D199+'Երևան '!D199)</f>
        <v>0</v>
      </c>
      <c r="E199" s="24">
        <f>SUM('Արագածոտն '!E199+Արարատ!E199+Արմավիր!E199+Գեղարքունիք!E199+'Լոռի '!E199+'Շիրակ '!E199+Կոտայք!E199+Տավուշ!E199+Սյունիք!E199+'Երևան '!E199)</f>
        <v>0</v>
      </c>
      <c r="F199" s="24">
        <f>SUM('Արագածոտն '!F199+Արարատ!F199+Արմավիր!F199+Գեղարքունիք!F199+'Լոռի '!F199+'Շիրակ '!F199+Կոտայք!F199+Տավուշ!F199+Սյունիք!F199+'Երևան '!F199)</f>
        <v>0</v>
      </c>
      <c r="G199" s="24">
        <f>SUM('Արագածոտն '!G199+Արարատ!G199+Արմավիր!G199+Գեղարքունիք!G199+'Լոռի '!G199+'Շիրակ '!G199+Կոտայք!G199+Տավուշ!G199+Սյունիք!G199+'Երևան '!G199)</f>
        <v>0</v>
      </c>
      <c r="H199" s="24">
        <f>SUM('Արագածոտն '!H199+Արարատ!H199+Արմավիր!H199+Գեղարքունիք!H199+'Լոռի '!H199+'Շիրակ '!H199+Կոտայք!H199+Տավուշ!H199+Սյունիք!H199+'Երևան '!H199)</f>
        <v>0</v>
      </c>
      <c r="I199" s="24">
        <f>SUM('Արագածոտն '!I199+Արարատ!I199+Արմավիր!I199+Գեղարքունիք!I199+'Լոռի '!I199+'Շիրակ '!I199+Կոտայք!I199+Տավուշ!I199+Սյունիք!I199+'Երևան '!I199)</f>
        <v>0</v>
      </c>
      <c r="J199" s="24">
        <f>SUM('Արագածոտն '!J199+Արարատ!J199+Արմավիր!J199+Գեղարքունիք!J199+'Լոռի '!J199+'Շիրակ '!J199+Կոտայք!J199+Տավուշ!J199+Սյունիք!J199+'Երևան '!J199)</f>
        <v>0</v>
      </c>
      <c r="K199" s="24">
        <f>SUM('Արագածոտն '!K199+Արարատ!K199+Արմավիր!K199+Գեղարքունիք!K199+'Լոռի '!K199+'Շիրակ '!K199+Կոտայք!K199+Տավուշ!K199+Սյունիք!K199+'Երևան '!K199)</f>
        <v>0</v>
      </c>
      <c r="L199" s="24">
        <f>SUM('Արագածոտն '!L199+Արարատ!L199+Արմավիր!L199+Գեղարքունիք!L199+'Լոռի '!L199+'Շիրակ '!L199+Կոտայք!L199+Տավուշ!L199+Սյունիք!L199+'Երևան '!L199)</f>
        <v>0</v>
      </c>
      <c r="M199" s="24">
        <f>SUM('Արագածոտն '!M199+Արարատ!M199+Արմավիր!M199+Գեղարքունիք!M199+'Լոռի '!M199+'Շիրակ '!M199+Կոտայք!M199+Տավուշ!M199+Սյունիք!M199+'Երևան '!M199)</f>
        <v>0</v>
      </c>
      <c r="N199" s="24">
        <f>SUM('Արագածոտն '!N199+Արարատ!N199+Արմավիր!N199+Գեղարքունիք!N199+'Լոռի '!N199+'Շիրակ '!N199+Կոտայք!N199+Տավուշ!N199+Սյունիք!N199+'Երևան '!N199)</f>
        <v>0</v>
      </c>
      <c r="O199" s="24">
        <f>SUM('Արագածոտն '!O199+Արարատ!O199+Արմավիր!O199+Գեղարքունիք!O199+'Լոռի '!O199+'Շիրակ '!O199+Կոտայք!O199+Տավուշ!O199+Սյունիք!O199+'Երևան '!O199)</f>
        <v>0</v>
      </c>
      <c r="P199" s="24">
        <f>SUM('Արագածոտն '!P199+Արարատ!P199+Արմավիր!P199+Գեղարքունիք!P199+'Լոռի '!P199+'Շիրակ '!P199+Կոտայք!P199+Տավուշ!P199+Սյունիք!P199+'Երևան '!P199)</f>
        <v>0</v>
      </c>
      <c r="Q199" s="24">
        <f>SUM('Արագածոտն '!Q199+Արարատ!Q199+Արմավիր!Q199+Գեղարքունիք!Q199+'Լոռի '!Q199+'Շիրակ '!Q199+Կոտայք!Q199+Տավուշ!Q199+Սյունիք!Q199+'Երևան '!Q199)</f>
        <v>0</v>
      </c>
      <c r="R199" s="24">
        <f>SUM('Արագածոտն '!R199+Արարատ!R199+Արմավիր!R199+Գեղարքունիք!R199+'Լոռի '!R199+'Շիրակ '!R199+Կոտայք!R199+Տավուշ!R199+Սյունիք!R199+'Երևան '!R199)</f>
        <v>0</v>
      </c>
      <c r="S199" s="24">
        <f>SUM('Արագածոտն '!S199+Արարատ!S199+Արմավիր!S199+Գեղարքունիք!S199+'Լոռի '!S199+'Շիրակ '!S199+Կոտայք!S199+Տավուշ!S199+Սյունիք!S199+'Երևան '!S199)</f>
        <v>0</v>
      </c>
      <c r="T199" s="24">
        <f>SUM('Արագածոտն '!T199+Արարատ!T199+Արմավիր!T199+Գեղարքունիք!T199+'Լոռի '!T199+'Շիրակ '!T199+Կոտայք!T199+Տավուշ!T199+Սյունիք!T199+'Երևան '!T199)</f>
        <v>0</v>
      </c>
      <c r="U199" s="24">
        <f>SUM('Արագածոտն '!U199+Արարատ!U199+Արմավիր!U199+Գեղարքունիք!U199+'Լոռի '!U199+'Շիրակ '!U199+Կոտայք!U199+Տավուշ!U199+Սյունիք!U199+'Երևան '!U199)</f>
        <v>0</v>
      </c>
      <c r="V199" s="24">
        <f>SUM('Արագածոտն '!V199+Արարատ!V199+Արմավիր!V199+Գեղարքունիք!V199+'Լոռի '!V199+'Շիրակ '!V199+Կոտայք!V199+Տավուշ!V199+Սյունիք!V199+'Երևան '!V199)</f>
        <v>0</v>
      </c>
      <c r="W199" s="24">
        <f>SUM('Արագածոտն '!W199+Արարատ!W199+Արմավիր!W199+Գեղարքունիք!W199+'Լոռի '!W199+'Շիրակ '!W199+Կոտայք!W199+Տավուշ!W199+Սյունիք!W199+'Երևան '!W199)</f>
        <v>0</v>
      </c>
      <c r="X199" s="24">
        <f>SUM('Արագածոտն '!X199+Արարատ!X199+Արմավիր!X199+Գեղարքունիք!X199+'Լոռի '!X199+'Շիրակ '!X199+Կոտայք!X199+Տավուշ!X199+Սյունիք!X199+'Երևան '!X199)</f>
        <v>0</v>
      </c>
      <c r="Y199" s="24">
        <f>SUM('Արագածոտն '!Y199+Արարատ!Y199+Արմավիր!Y199+Գեղարքունիք!Y199+'Լոռի '!Y199+'Շիրակ '!Y199+Կոտայք!Y199+Տավուշ!Y199+Սյունիք!Y199+'Երևան '!Y199)</f>
        <v>0</v>
      </c>
      <c r="Z199" s="24">
        <f>SUM('Արագածոտն '!Z199+Արարատ!Z199+Արմավիր!Z199+Գեղարքունիք!Z199+'Լոռի '!Z199+'Շիրակ '!Z199+Կոտայք!Z199+Տավուշ!Z199+Սյունիք!Z199+'Երևան '!Z199)</f>
        <v>0</v>
      </c>
      <c r="AA199" s="24">
        <f>SUM('Արագածոտն '!AA199+Արարատ!AA199+Արմավիր!AA199+Գեղարքունիք!AA199+'Լոռի '!AA199+'Շիրակ '!AA199+Կոտայք!AA199+Տավուշ!AA199+Սյունիք!AA199+'Երևան '!AA199)</f>
        <v>0</v>
      </c>
      <c r="AB199" s="24">
        <f>SUM('Արագածոտն '!AB199+Արարատ!AB199+Արմավիր!AB199+Գեղարքունիք!AB199+'Լոռի '!AB199+'Շիրակ '!AB199+Կոտայք!AB199+Տավուշ!AB199+Սյունիք!AB199+'Երևան '!AB199)</f>
        <v>0</v>
      </c>
      <c r="AC199" s="24">
        <f>SUM('Արագածոտն '!AC199+Արարատ!AC199+Արմավիր!AC199+Գեղարքունիք!AC199+'Լոռի '!AC199+'Շիրակ '!AC199+Կոտայք!AC199+Տավուշ!AC199+Սյունիք!AC199+'Երևան '!AC199)</f>
        <v>0</v>
      </c>
      <c r="AD199" s="7">
        <f t="shared" si="79"/>
        <v>0</v>
      </c>
      <c r="AE199" s="7">
        <f t="shared" si="80"/>
        <v>0</v>
      </c>
      <c r="AF199" s="7">
        <f t="shared" si="81"/>
        <v>0</v>
      </c>
      <c r="AG199" s="7">
        <f t="shared" si="82"/>
        <v>0</v>
      </c>
      <c r="AH199" s="7">
        <f t="shared" si="83"/>
        <v>0</v>
      </c>
      <c r="AI199" s="7">
        <f t="shared" si="84"/>
        <v>0</v>
      </c>
    </row>
    <row r="200" spans="1:35" ht="27.75" x14ac:dyDescent="0.3">
      <c r="A200" s="13">
        <v>13.4</v>
      </c>
      <c r="B200" s="14" t="s">
        <v>222</v>
      </c>
      <c r="C200" s="15">
        <v>311</v>
      </c>
      <c r="D200" s="24">
        <f>SUM('Արագածոտն '!D200+Արարատ!D200+Արմավիր!D200+Գեղարքունիք!D200+'Լոռի '!D200+'Շիրակ '!D200+Կոտայք!D200+Տավուշ!D200+Սյունիք!D200+'Երևան '!D200)</f>
        <v>0</v>
      </c>
      <c r="E200" s="24">
        <f>SUM('Արագածոտն '!E200+Արարատ!E200+Արմավիր!E200+Գեղարքունիք!E200+'Լոռի '!E200+'Շիրակ '!E200+Կոտայք!E200+Տավուշ!E200+Սյունիք!E200+'Երևան '!E200)</f>
        <v>0</v>
      </c>
      <c r="F200" s="24">
        <f>SUM('Արագածոտն '!F200+Արարատ!F200+Արմավիր!F200+Գեղարքունիք!F200+'Լոռի '!F200+'Շիրակ '!F200+Կոտայք!F200+Տավուշ!F200+Սյունիք!F200+'Երևան '!F200)</f>
        <v>0</v>
      </c>
      <c r="G200" s="24">
        <f>SUM('Արագածոտն '!G200+Արարատ!G200+Արմավիր!G200+Գեղարքունիք!G200+'Լոռի '!G200+'Շիրակ '!G200+Կոտայք!G200+Տավուշ!G200+Սյունիք!G200+'Երևան '!G200)</f>
        <v>0</v>
      </c>
      <c r="H200" s="24">
        <f>SUM('Արագածոտն '!H200+Արարատ!H200+Արմավիր!H200+Գեղարքունիք!H200+'Լոռի '!H200+'Շիրակ '!H200+Կոտայք!H200+Տավուշ!H200+Սյունիք!H200+'Երևան '!H200)</f>
        <v>0</v>
      </c>
      <c r="I200" s="24">
        <f>SUM('Արագածոտն '!I200+Արարատ!I200+Արմավիր!I200+Գեղարքունիք!I200+'Լոռի '!I200+'Շիրակ '!I200+Կոտայք!I200+Տավուշ!I200+Սյունիք!I200+'Երևան '!I200)</f>
        <v>0</v>
      </c>
      <c r="J200" s="24">
        <f>SUM('Արագածոտն '!J200+Արարատ!J200+Արմավիր!J200+Գեղարքունիք!J200+'Լոռի '!J200+'Շիրակ '!J200+Կոտայք!J200+Տավուշ!J200+Սյունիք!J200+'Երևան '!J200)</f>
        <v>0</v>
      </c>
      <c r="K200" s="24">
        <f>SUM('Արագածոտն '!K200+Արարատ!K200+Արմավիր!K200+Գեղարքունիք!K200+'Լոռի '!K200+'Շիրակ '!K200+Կոտայք!K200+Տավուշ!K200+Սյունիք!K200+'Երևան '!K200)</f>
        <v>0</v>
      </c>
      <c r="L200" s="24">
        <f>SUM('Արագածոտն '!L200+Արարատ!L200+Արմավիր!L200+Գեղարքունիք!L200+'Լոռի '!L200+'Շիրակ '!L200+Կոտայք!L200+Տավուշ!L200+Սյունիք!L200+'Երևան '!L200)</f>
        <v>0</v>
      </c>
      <c r="M200" s="24">
        <f>SUM('Արագածոտն '!M200+Արարատ!M200+Արմավիր!M200+Գեղարքունիք!M200+'Լոռի '!M200+'Շիրակ '!M200+Կոտայք!M200+Տավուշ!M200+Սյունիք!M200+'Երևան '!M200)</f>
        <v>0</v>
      </c>
      <c r="N200" s="24">
        <f>SUM('Արագածոտն '!N200+Արարատ!N200+Արմավիր!N200+Գեղարքունիք!N200+'Լոռի '!N200+'Շիրակ '!N200+Կոտայք!N200+Տավուշ!N200+Սյունիք!N200+'Երևան '!N200)</f>
        <v>0</v>
      </c>
      <c r="O200" s="24">
        <f>SUM('Արագածոտն '!O200+Արարատ!O200+Արմավիր!O200+Գեղարքունիք!O200+'Լոռի '!O200+'Շիրակ '!O200+Կոտայք!O200+Տավուշ!O200+Սյունիք!O200+'Երևան '!O200)</f>
        <v>0</v>
      </c>
      <c r="P200" s="24">
        <f>SUM('Արագածոտն '!P200+Արարատ!P200+Արմավիր!P200+Գեղարքունիք!P200+'Լոռի '!P200+'Շիրակ '!P200+Կոտայք!P200+Տավուշ!P200+Սյունիք!P200+'Երևան '!P200)</f>
        <v>0</v>
      </c>
      <c r="Q200" s="24">
        <f>SUM('Արագածոտն '!Q200+Արարատ!Q200+Արմավիր!Q200+Գեղարքունիք!Q200+'Լոռի '!Q200+'Շիրակ '!Q200+Կոտայք!Q200+Տավուշ!Q200+Սյունիք!Q200+'Երևան '!Q200)</f>
        <v>0</v>
      </c>
      <c r="R200" s="24">
        <f>SUM('Արագածոտն '!R200+Արարատ!R200+Արմավիր!R200+Գեղարքունիք!R200+'Լոռի '!R200+'Շիրակ '!R200+Կոտայք!R200+Տավուշ!R200+Սյունիք!R200+'Երևան '!R200)</f>
        <v>0</v>
      </c>
      <c r="S200" s="24">
        <f>SUM('Արագածոտն '!S200+Արարատ!S200+Արմավիր!S200+Գեղարքունիք!S200+'Լոռի '!S200+'Շիրակ '!S200+Կոտայք!S200+Տավուշ!S200+Սյունիք!S200+'Երևան '!S200)</f>
        <v>0</v>
      </c>
      <c r="T200" s="24">
        <f>SUM('Արագածոտն '!T200+Արարատ!T200+Արմավիր!T200+Գեղարքունիք!T200+'Լոռի '!T200+'Շիրակ '!T200+Կոտայք!T200+Տավուշ!T200+Սյունիք!T200+'Երևան '!T200)</f>
        <v>0</v>
      </c>
      <c r="U200" s="24">
        <f>SUM('Արագածոտն '!U200+Արարատ!U200+Արմավիր!U200+Գեղարքունիք!U200+'Լոռի '!U200+'Շիրակ '!U200+Կոտայք!U200+Տավուշ!U200+Սյունիք!U200+'Երևան '!U200)</f>
        <v>0</v>
      </c>
      <c r="V200" s="24">
        <f>SUM('Արագածոտն '!V200+Արարատ!V200+Արմավիր!V200+Գեղարքունիք!V200+'Լոռի '!V200+'Շիրակ '!V200+Կոտայք!V200+Տավուշ!V200+Սյունիք!V200+'Երևան '!V200)</f>
        <v>0</v>
      </c>
      <c r="W200" s="24">
        <f>SUM('Արագածոտն '!W200+Արարատ!W200+Արմավիր!W200+Գեղարքունիք!W200+'Լոռի '!W200+'Շիրակ '!W200+Կոտայք!W200+Տավուշ!W200+Սյունիք!W200+'Երևան '!W200)</f>
        <v>0</v>
      </c>
      <c r="X200" s="24">
        <f>SUM('Արագածոտն '!X200+Արարատ!X200+Արմավիր!X200+Գեղարքունիք!X200+'Լոռի '!X200+'Շիրակ '!X200+Կոտայք!X200+Տավուշ!X200+Սյունիք!X200+'Երևան '!X200)</f>
        <v>0</v>
      </c>
      <c r="Y200" s="24">
        <f>SUM('Արագածոտն '!Y200+Արարատ!Y200+Արմավիր!Y200+Գեղարքունիք!Y200+'Լոռի '!Y200+'Շիրակ '!Y200+Կոտայք!Y200+Տավուշ!Y200+Սյունիք!Y200+'Երևան '!Y200)</f>
        <v>0</v>
      </c>
      <c r="Z200" s="24">
        <f>SUM('Արագածոտն '!Z200+Արարատ!Z200+Արմավիր!Z200+Գեղարքունիք!Z200+'Լոռի '!Z200+'Շիրակ '!Z200+Կոտայք!Z200+Տավուշ!Z200+Սյունիք!Z200+'Երևան '!Z200)</f>
        <v>0</v>
      </c>
      <c r="AA200" s="24">
        <f>SUM('Արագածոտն '!AA200+Արարատ!AA200+Արմավիր!AA200+Գեղարքունիք!AA200+'Լոռի '!AA200+'Շիրակ '!AA200+Կոտայք!AA200+Տավուշ!AA200+Սյունիք!AA200+'Երևան '!AA200)</f>
        <v>0</v>
      </c>
      <c r="AB200" s="24">
        <f>SUM('Արագածոտն '!AB200+Արարատ!AB200+Արմավիր!AB200+Գեղարքունիք!AB200+'Լոռի '!AB200+'Շիրակ '!AB200+Կոտայք!AB200+Տավուշ!AB200+Սյունիք!AB200+'Երևան '!AB200)</f>
        <v>0</v>
      </c>
      <c r="AC200" s="24">
        <f>SUM('Արագածոտն '!AC200+Արարատ!AC200+Արմավիր!AC200+Գեղարքունիք!AC200+'Լոռի '!AC200+'Շիրակ '!AC200+Կոտայք!AC200+Տավուշ!AC200+Սյունիք!AC200+'Երևան '!AC200)</f>
        <v>0</v>
      </c>
      <c r="AD200" s="7">
        <f t="shared" si="79"/>
        <v>0</v>
      </c>
      <c r="AE200" s="7">
        <f t="shared" si="80"/>
        <v>0</v>
      </c>
      <c r="AF200" s="7">
        <f t="shared" si="81"/>
        <v>0</v>
      </c>
      <c r="AG200" s="7">
        <f t="shared" si="82"/>
        <v>0</v>
      </c>
      <c r="AH200" s="7">
        <f t="shared" si="83"/>
        <v>0</v>
      </c>
      <c r="AI200" s="7">
        <f t="shared" si="84"/>
        <v>0</v>
      </c>
    </row>
    <row r="201" spans="1:35" ht="27.75" x14ac:dyDescent="0.3">
      <c r="A201" s="13">
        <v>13.5</v>
      </c>
      <c r="B201" s="14" t="s">
        <v>223</v>
      </c>
      <c r="C201" s="15">
        <v>312</v>
      </c>
      <c r="D201" s="24">
        <f>SUM('Արագածոտն '!D201+Արարատ!D201+Արմավիր!D201+Գեղարքունիք!D201+'Լոռի '!D201+'Շիրակ '!D201+Կոտայք!D201+Տավուշ!D201+Սյունիք!D201+'Երևան '!D201)</f>
        <v>0</v>
      </c>
      <c r="E201" s="24">
        <f>SUM('Արագածոտն '!E201+Արարատ!E201+Արմավիր!E201+Գեղարքունիք!E201+'Լոռի '!E201+'Շիրակ '!E201+Կոտայք!E201+Տավուշ!E201+Սյունիք!E201+'Երևան '!E201)</f>
        <v>0</v>
      </c>
      <c r="F201" s="24">
        <f>SUM('Արագածոտն '!F201+Արարատ!F201+Արմավիր!F201+Գեղարքունիք!F201+'Լոռի '!F201+'Շիրակ '!F201+Կոտայք!F201+Տավուշ!F201+Սյունիք!F201+'Երևան '!F201)</f>
        <v>0</v>
      </c>
      <c r="G201" s="24">
        <f>SUM('Արագածոտն '!G201+Արարատ!G201+Արմավիր!G201+Գեղարքունիք!G201+'Լոռի '!G201+'Շիրակ '!G201+Կոտայք!G201+Տավուշ!G201+Սյունիք!G201+'Երևան '!G201)</f>
        <v>0</v>
      </c>
      <c r="H201" s="24">
        <f>SUM('Արագածոտն '!H201+Արարատ!H201+Արմավիր!H201+Գեղարքունիք!H201+'Լոռի '!H201+'Շիրակ '!H201+Կոտայք!H201+Տավուշ!H201+Սյունիք!H201+'Երևան '!H201)</f>
        <v>0</v>
      </c>
      <c r="I201" s="24">
        <f>SUM('Արագածոտն '!I201+Արարատ!I201+Արմավիր!I201+Գեղարքունիք!I201+'Լոռի '!I201+'Շիրակ '!I201+Կոտայք!I201+Տավուշ!I201+Սյունիք!I201+'Երևան '!I201)</f>
        <v>0</v>
      </c>
      <c r="J201" s="24">
        <f>SUM('Արագածոտն '!J201+Արարատ!J201+Արմավիր!J201+Գեղարքունիք!J201+'Լոռի '!J201+'Շիրակ '!J201+Կոտայք!J201+Տավուշ!J201+Սյունիք!J201+'Երևան '!J201)</f>
        <v>0</v>
      </c>
      <c r="K201" s="24">
        <f>SUM('Արագածոտն '!K201+Արարատ!K201+Արմավիր!K201+Գեղարքունիք!K201+'Լոռի '!K201+'Շիրակ '!K201+Կոտայք!K201+Տավուշ!K201+Սյունիք!K201+'Երևան '!K201)</f>
        <v>0</v>
      </c>
      <c r="L201" s="24">
        <f>SUM('Արագածոտն '!L201+Արարատ!L201+Արմավիր!L201+Գեղարքունիք!L201+'Լոռի '!L201+'Շիրակ '!L201+Կոտայք!L201+Տավուշ!L201+Սյունիք!L201+'Երևան '!L201)</f>
        <v>0</v>
      </c>
      <c r="M201" s="24">
        <f>SUM('Արագածոտն '!M201+Արարատ!M201+Արմավիր!M201+Գեղարքունիք!M201+'Լոռի '!M201+'Շիրակ '!M201+Կոտայք!M201+Տավուշ!M201+Սյունիք!M201+'Երևան '!M201)</f>
        <v>0</v>
      </c>
      <c r="N201" s="24">
        <f>SUM('Արագածոտն '!N201+Արարատ!N201+Արմավիր!N201+Գեղարքունիք!N201+'Լոռի '!N201+'Շիրակ '!N201+Կոտայք!N201+Տավուշ!N201+Սյունիք!N201+'Երևան '!N201)</f>
        <v>0</v>
      </c>
      <c r="O201" s="24">
        <f>SUM('Արագածոտն '!O201+Արարատ!O201+Արմավիր!O201+Գեղարքունիք!O201+'Լոռի '!O201+'Շիրակ '!O201+Կոտայք!O201+Տավուշ!O201+Սյունիք!O201+'Երևան '!O201)</f>
        <v>0</v>
      </c>
      <c r="P201" s="24">
        <f>SUM('Արագածոտն '!P201+Արարատ!P201+Արմավիր!P201+Գեղարքունիք!P201+'Լոռի '!P201+'Շիրակ '!P201+Կոտայք!P201+Տավուշ!P201+Սյունիք!P201+'Երևան '!P201)</f>
        <v>0</v>
      </c>
      <c r="Q201" s="24">
        <f>SUM('Արագածոտն '!Q201+Արարատ!Q201+Արմավիր!Q201+Գեղարքունիք!Q201+'Լոռի '!Q201+'Շիրակ '!Q201+Կոտայք!Q201+Տավուշ!Q201+Սյունիք!Q201+'Երևան '!Q201)</f>
        <v>0</v>
      </c>
      <c r="R201" s="24">
        <f>SUM('Արագածոտն '!R201+Արարատ!R201+Արմավիր!R201+Գեղարքունիք!R201+'Լոռի '!R201+'Շիրակ '!R201+Կոտայք!R201+Տավուշ!R201+Սյունիք!R201+'Երևան '!R201)</f>
        <v>0</v>
      </c>
      <c r="S201" s="24">
        <f>SUM('Արագածոտն '!S201+Արարատ!S201+Արմավիր!S201+Գեղարքունիք!S201+'Լոռի '!S201+'Շիրակ '!S201+Կոտայք!S201+Տավուշ!S201+Սյունիք!S201+'Երևան '!S201)</f>
        <v>0</v>
      </c>
      <c r="T201" s="24">
        <f>SUM('Արագածոտն '!T201+Արարատ!T201+Արմավիր!T201+Գեղարքունիք!T201+'Լոռի '!T201+'Շիրակ '!T201+Կոտայք!T201+Տավուշ!T201+Սյունիք!T201+'Երևան '!T201)</f>
        <v>0</v>
      </c>
      <c r="U201" s="24">
        <f>SUM('Արագածոտն '!U201+Արարատ!U201+Արմավիր!U201+Գեղարքունիք!U201+'Լոռի '!U201+'Շիրակ '!U201+Կոտայք!U201+Տավուշ!U201+Սյունիք!U201+'Երևան '!U201)</f>
        <v>0</v>
      </c>
      <c r="V201" s="24">
        <f>SUM('Արագածոտն '!V201+Արարատ!V201+Արմավիր!V201+Գեղարքունիք!V201+'Լոռի '!V201+'Շիրակ '!V201+Կոտայք!V201+Տավուշ!V201+Սյունիք!V201+'Երևան '!V201)</f>
        <v>0</v>
      </c>
      <c r="W201" s="24">
        <f>SUM('Արագածոտն '!W201+Արարատ!W201+Արմավիր!W201+Գեղարքունիք!W201+'Լոռի '!W201+'Շիրակ '!W201+Կոտայք!W201+Տավուշ!W201+Սյունիք!W201+'Երևան '!W201)</f>
        <v>0</v>
      </c>
      <c r="X201" s="24">
        <f>SUM('Արագածոտն '!X201+Արարատ!X201+Արմավիր!X201+Գեղարքունիք!X201+'Լոռի '!X201+'Շիրակ '!X201+Կոտայք!X201+Տավուշ!X201+Սյունիք!X201+'Երևան '!X201)</f>
        <v>0</v>
      </c>
      <c r="Y201" s="24">
        <f>SUM('Արագածոտն '!Y201+Արարատ!Y201+Արմավիր!Y201+Գեղարքունիք!Y201+'Լոռի '!Y201+'Շիրակ '!Y201+Կոտայք!Y201+Տավուշ!Y201+Սյունիք!Y201+'Երևան '!Y201)</f>
        <v>0</v>
      </c>
      <c r="Z201" s="24">
        <f>SUM('Արագածոտն '!Z201+Արարատ!Z201+Արմավիր!Z201+Գեղարքունիք!Z201+'Լոռի '!Z201+'Շիրակ '!Z201+Կոտայք!Z201+Տավուշ!Z201+Սյունիք!Z201+'Երևան '!Z201)</f>
        <v>0</v>
      </c>
      <c r="AA201" s="24">
        <f>SUM('Արագածոտն '!AA201+Արարատ!AA201+Արմավիր!AA201+Գեղարքունիք!AA201+'Լոռի '!AA201+'Շիրակ '!AA201+Կոտայք!AA201+Տավուշ!AA201+Սյունիք!AA201+'Երևան '!AA201)</f>
        <v>0</v>
      </c>
      <c r="AB201" s="24">
        <f>SUM('Արագածոտն '!AB201+Արարատ!AB201+Արմավիր!AB201+Գեղարքունիք!AB201+'Լոռի '!AB201+'Շիրակ '!AB201+Կոտայք!AB201+Տավուշ!AB201+Սյունիք!AB201+'Երևան '!AB201)</f>
        <v>0</v>
      </c>
      <c r="AC201" s="24">
        <f>SUM('Արագածոտն '!AC201+Արարատ!AC201+Արմավիր!AC201+Գեղարքունիք!AC201+'Լոռի '!AC201+'Շիրակ '!AC201+Կոտայք!AC201+Տավուշ!AC201+Սյունիք!AC201+'Երևան '!AC201)</f>
        <v>0</v>
      </c>
      <c r="AD201" s="7">
        <f t="shared" si="79"/>
        <v>0</v>
      </c>
      <c r="AE201" s="7">
        <f t="shared" si="80"/>
        <v>0</v>
      </c>
      <c r="AF201" s="7">
        <f t="shared" si="81"/>
        <v>0</v>
      </c>
      <c r="AG201" s="7">
        <f t="shared" si="82"/>
        <v>0</v>
      </c>
      <c r="AH201" s="7">
        <f t="shared" si="83"/>
        <v>0</v>
      </c>
      <c r="AI201" s="7">
        <f t="shared" si="84"/>
        <v>0</v>
      </c>
    </row>
    <row r="202" spans="1:35" ht="68.25" x14ac:dyDescent="0.3">
      <c r="A202" s="13">
        <v>13.6</v>
      </c>
      <c r="B202" s="14" t="s">
        <v>224</v>
      </c>
      <c r="C202" s="15">
        <v>313</v>
      </c>
      <c r="D202" s="24">
        <f>SUM('Արագածոտն '!D202+Արարատ!D202+Արմավիր!D202+Գեղարքունիք!D202+'Լոռի '!D202+'Շիրակ '!D202+Կոտայք!D202+Տավուշ!D202+Սյունիք!D202+'Երևան '!D202)</f>
        <v>0</v>
      </c>
      <c r="E202" s="24">
        <f>SUM('Արագածոտն '!E202+Արարատ!E202+Արմավիր!E202+Գեղարքունիք!E202+'Լոռի '!E202+'Շիրակ '!E202+Կոտայք!E202+Տավուշ!E202+Սյունիք!E202+'Երևան '!E202)</f>
        <v>0</v>
      </c>
      <c r="F202" s="24">
        <f>SUM('Արագածոտն '!F202+Արարատ!F202+Արմավիր!F202+Գեղարքունիք!F202+'Լոռի '!F202+'Շիրակ '!F202+Կոտայք!F202+Տավուշ!F202+Սյունիք!F202+'Երևան '!F202)</f>
        <v>0</v>
      </c>
      <c r="G202" s="24">
        <f>SUM('Արագածոտն '!G202+Արարատ!G202+Արմավիր!G202+Գեղարքունիք!G202+'Լոռի '!G202+'Շիրակ '!G202+Կոտայք!G202+Տավուշ!G202+Սյունիք!G202+'Երևան '!G202)</f>
        <v>0</v>
      </c>
      <c r="H202" s="24">
        <f>SUM('Արագածոտն '!H202+Արարատ!H202+Արմավիր!H202+Գեղարքունիք!H202+'Լոռի '!H202+'Շիրակ '!H202+Կոտայք!H202+Տավուշ!H202+Սյունիք!H202+'Երևան '!H202)</f>
        <v>0</v>
      </c>
      <c r="I202" s="24">
        <f>SUM('Արագածոտն '!I202+Արարատ!I202+Արմավիր!I202+Գեղարքունիք!I202+'Լոռի '!I202+'Շիրակ '!I202+Կոտայք!I202+Տավուշ!I202+Սյունիք!I202+'Երևան '!I202)</f>
        <v>0</v>
      </c>
      <c r="J202" s="24">
        <f>SUM('Արագածոտն '!J202+Արարատ!J202+Արմավիր!J202+Գեղարքունիք!J202+'Լոռի '!J202+'Շիրակ '!J202+Կոտայք!J202+Տավուշ!J202+Սյունիք!J202+'Երևան '!J202)</f>
        <v>0</v>
      </c>
      <c r="K202" s="24">
        <f>SUM('Արագածոտն '!K202+Արարատ!K202+Արմավիր!K202+Գեղարքունիք!K202+'Լոռի '!K202+'Շիրակ '!K202+Կոտայք!K202+Տավուշ!K202+Սյունիք!K202+'Երևան '!K202)</f>
        <v>0</v>
      </c>
      <c r="L202" s="24">
        <f>SUM('Արագածոտն '!L202+Արարատ!L202+Արմավիր!L202+Գեղարքունիք!L202+'Լոռի '!L202+'Շիրակ '!L202+Կոտայք!L202+Տավուշ!L202+Սյունիք!L202+'Երևան '!L202)</f>
        <v>0</v>
      </c>
      <c r="M202" s="24">
        <f>SUM('Արագածոտն '!M202+Արարատ!M202+Արմավիր!M202+Գեղարքունիք!M202+'Լոռի '!M202+'Շիրակ '!M202+Կոտայք!M202+Տավուշ!M202+Սյունիք!M202+'Երևան '!M202)</f>
        <v>0</v>
      </c>
      <c r="N202" s="24">
        <f>SUM('Արագածոտն '!N202+Արարատ!N202+Արմավիր!N202+Գեղարքունիք!N202+'Լոռի '!N202+'Շիրակ '!N202+Կոտայք!N202+Տավուշ!N202+Սյունիք!N202+'Երևան '!N202)</f>
        <v>0</v>
      </c>
      <c r="O202" s="24">
        <f>SUM('Արագածոտն '!O202+Արարատ!O202+Արմավիր!O202+Գեղարքունիք!O202+'Լոռի '!O202+'Շիրակ '!O202+Կոտայք!O202+Տավուշ!O202+Սյունիք!O202+'Երևան '!O202)</f>
        <v>0</v>
      </c>
      <c r="P202" s="24">
        <f>SUM('Արագածոտն '!P202+Արարատ!P202+Արմավիր!P202+Գեղարքունիք!P202+'Լոռի '!P202+'Շիրակ '!P202+Կոտայք!P202+Տավուշ!P202+Սյունիք!P202+'Երևան '!P202)</f>
        <v>0</v>
      </c>
      <c r="Q202" s="24">
        <f>SUM('Արագածոտն '!Q202+Արարատ!Q202+Արմավիր!Q202+Գեղարքունիք!Q202+'Լոռի '!Q202+'Շիրակ '!Q202+Կոտայք!Q202+Տավուշ!Q202+Սյունիք!Q202+'Երևան '!Q202)</f>
        <v>0</v>
      </c>
      <c r="R202" s="24">
        <f>SUM('Արագածոտն '!R202+Արարատ!R202+Արմավիր!R202+Գեղարքունիք!R202+'Լոռի '!R202+'Շիրակ '!R202+Կոտայք!R202+Տավուշ!R202+Սյունիք!R202+'Երևան '!R202)</f>
        <v>0</v>
      </c>
      <c r="S202" s="24">
        <f>SUM('Արագածոտն '!S202+Արարատ!S202+Արմավիր!S202+Գեղարքունիք!S202+'Լոռի '!S202+'Շիրակ '!S202+Կոտայք!S202+Տավուշ!S202+Սյունիք!S202+'Երևան '!S202)</f>
        <v>0</v>
      </c>
      <c r="T202" s="24">
        <f>SUM('Արագածոտն '!T202+Արարատ!T202+Արմավիր!T202+Գեղարքունիք!T202+'Լոռի '!T202+'Շիրակ '!T202+Կոտայք!T202+Տավուշ!T202+Սյունիք!T202+'Երևան '!T202)</f>
        <v>0</v>
      </c>
      <c r="U202" s="24">
        <f>SUM('Արագածոտն '!U202+Արարատ!U202+Արմավիր!U202+Գեղարքունիք!U202+'Լոռի '!U202+'Շիրակ '!U202+Կոտայք!U202+Տավուշ!U202+Սյունիք!U202+'Երևան '!U202)</f>
        <v>0</v>
      </c>
      <c r="V202" s="24">
        <f>SUM('Արագածոտն '!V202+Արարատ!V202+Արմավիր!V202+Գեղարքունիք!V202+'Լոռի '!V202+'Շիրակ '!V202+Կոտայք!V202+Տավուշ!V202+Սյունիք!V202+'Երևան '!V202)</f>
        <v>0</v>
      </c>
      <c r="W202" s="24">
        <f>SUM('Արագածոտն '!W202+Արարատ!W202+Արմավիր!W202+Գեղարքունիք!W202+'Լոռի '!W202+'Շիրակ '!W202+Կոտայք!W202+Տավուշ!W202+Սյունիք!W202+'Երևան '!W202)</f>
        <v>0</v>
      </c>
      <c r="X202" s="24">
        <f>SUM('Արագածոտն '!X202+Արարատ!X202+Արմավիր!X202+Գեղարքունիք!X202+'Լոռի '!X202+'Շիրակ '!X202+Կոտայք!X202+Տավուշ!X202+Սյունիք!X202+'Երևան '!X202)</f>
        <v>0</v>
      </c>
      <c r="Y202" s="24">
        <f>SUM('Արագածոտն '!Y202+Արարատ!Y202+Արմավիր!Y202+Գեղարքունիք!Y202+'Լոռի '!Y202+'Շիրակ '!Y202+Կոտայք!Y202+Տավուշ!Y202+Սյունիք!Y202+'Երևան '!Y202)</f>
        <v>0</v>
      </c>
      <c r="Z202" s="24">
        <f>SUM('Արագածոտն '!Z202+Արարատ!Z202+Արմավիր!Z202+Գեղարքունիք!Z202+'Լոռի '!Z202+'Շիրակ '!Z202+Կոտայք!Z202+Տավուշ!Z202+Սյունիք!Z202+'Երևան '!Z202)</f>
        <v>0</v>
      </c>
      <c r="AA202" s="24">
        <f>SUM('Արագածոտն '!AA202+Արարատ!AA202+Արմավիր!AA202+Գեղարքունիք!AA202+'Լոռի '!AA202+'Շիրակ '!AA202+Կոտայք!AA202+Տավուշ!AA202+Սյունիք!AA202+'Երևան '!AA202)</f>
        <v>0</v>
      </c>
      <c r="AB202" s="24">
        <f>SUM('Արագածոտն '!AB202+Արարատ!AB202+Արմավիր!AB202+Գեղարքունիք!AB202+'Լոռի '!AB202+'Շիրակ '!AB202+Կոտայք!AB202+Տավուշ!AB202+Սյունիք!AB202+'Երևան '!AB202)</f>
        <v>0</v>
      </c>
      <c r="AC202" s="24">
        <f>SUM('Արագածոտն '!AC202+Արարատ!AC202+Արմավիր!AC202+Գեղարքունիք!AC202+'Լոռի '!AC202+'Շիրակ '!AC202+Կոտայք!AC202+Տավուշ!AC202+Սյունիք!AC202+'Երևան '!AC202)</f>
        <v>0</v>
      </c>
      <c r="AD202" s="7">
        <f t="shared" si="79"/>
        <v>0</v>
      </c>
      <c r="AE202" s="7">
        <f t="shared" si="80"/>
        <v>0</v>
      </c>
      <c r="AF202" s="7">
        <f t="shared" si="81"/>
        <v>0</v>
      </c>
      <c r="AG202" s="7">
        <f t="shared" si="82"/>
        <v>0</v>
      </c>
      <c r="AH202" s="7">
        <f t="shared" si="83"/>
        <v>0</v>
      </c>
      <c r="AI202" s="7">
        <f t="shared" si="84"/>
        <v>0</v>
      </c>
    </row>
    <row r="203" spans="1:35" ht="27.75" x14ac:dyDescent="0.3">
      <c r="A203" s="13">
        <v>13.7</v>
      </c>
      <c r="B203" s="14" t="s">
        <v>225</v>
      </c>
      <c r="C203" s="15">
        <v>314</v>
      </c>
      <c r="D203" s="24">
        <f>SUM('Արագածոտն '!D203+Արարատ!D203+Արմավիր!D203+Գեղարքունիք!D203+'Լոռի '!D203+'Շիրակ '!D203+Կոտայք!D203+Տավուշ!D203+Սյունիք!D203+'Երևան '!D203)</f>
        <v>0</v>
      </c>
      <c r="E203" s="24">
        <f>SUM('Արագածոտն '!E203+Արարատ!E203+Արմավիր!E203+Գեղարքունիք!E203+'Լոռի '!E203+'Շիրակ '!E203+Կոտայք!E203+Տավուշ!E203+Սյունիք!E203+'Երևան '!E203)</f>
        <v>1</v>
      </c>
      <c r="F203" s="24">
        <f>SUM('Արագածոտն '!F203+Արարատ!F203+Արմավիր!F203+Գեղարքունիք!F203+'Լոռի '!F203+'Շիրակ '!F203+Կոտայք!F203+Տավուշ!F203+Սյունիք!F203+'Երևան '!F203)</f>
        <v>1</v>
      </c>
      <c r="G203" s="24">
        <f>SUM('Արագածոտն '!G203+Արարատ!G203+Արմավիր!G203+Գեղարքունիք!G203+'Լոռի '!G203+'Շիրակ '!G203+Կոտայք!G203+Տավուշ!G203+Սյունիք!G203+'Երևան '!G203)</f>
        <v>0</v>
      </c>
      <c r="H203" s="24">
        <f>SUM('Արագածոտն '!H203+Արարատ!H203+Արմավիր!H203+Գեղարքունիք!H203+'Լոռի '!H203+'Շիրակ '!H203+Կոտայք!H203+Տավուշ!H203+Սյունիք!H203+'Երևան '!H203)</f>
        <v>0</v>
      </c>
      <c r="I203" s="24">
        <f>SUM('Արագածոտն '!I203+Արարատ!I203+Արմավիր!I203+Գեղարքունիք!I203+'Լոռի '!I203+'Շիրակ '!I203+Կոտայք!I203+Տավուշ!I203+Սյունիք!I203+'Երևան '!I203)</f>
        <v>0</v>
      </c>
      <c r="J203" s="24">
        <f>SUM('Արագածոտն '!J203+Արարատ!J203+Արմավիր!J203+Գեղարքունիք!J203+'Լոռի '!J203+'Շիրակ '!J203+Կոտայք!J203+Տավուշ!J203+Սյունիք!J203+'Երևան '!J203)</f>
        <v>0</v>
      </c>
      <c r="K203" s="24">
        <f>SUM('Արագածոտն '!K203+Արարատ!K203+Արմավիր!K203+Գեղարքունիք!K203+'Լոռի '!K203+'Շիրակ '!K203+Կոտայք!K203+Տավուշ!K203+Սյունիք!K203+'Երևան '!K203)</f>
        <v>0</v>
      </c>
      <c r="L203" s="24">
        <f>SUM('Արագածոտն '!L203+Արարատ!L203+Արմավիր!L203+Գեղարքունիք!L203+'Լոռի '!L203+'Շիրակ '!L203+Կոտայք!L203+Տավուշ!L203+Սյունիք!L203+'Երևան '!L203)</f>
        <v>0</v>
      </c>
      <c r="M203" s="24">
        <f>SUM('Արագածոտն '!M203+Արարատ!M203+Արմավիր!M203+Գեղարքունիք!M203+'Լոռի '!M203+'Շիրակ '!M203+Կոտայք!M203+Տավուշ!M203+Սյունիք!M203+'Երևան '!M203)</f>
        <v>0</v>
      </c>
      <c r="N203" s="24">
        <f>SUM('Արագածոտն '!N203+Արարատ!N203+Արմավիր!N203+Գեղարքունիք!N203+'Լոռի '!N203+'Շիրակ '!N203+Կոտայք!N203+Տավուշ!N203+Սյունիք!N203+'Երևան '!N203)</f>
        <v>0</v>
      </c>
      <c r="O203" s="24">
        <f>SUM('Արագածոտն '!O203+Արարատ!O203+Արմավիր!O203+Գեղարքունիք!O203+'Լոռի '!O203+'Շիրակ '!O203+Կոտայք!O203+Տավուշ!O203+Սյունիք!O203+'Երևան '!O203)</f>
        <v>0</v>
      </c>
      <c r="P203" s="24">
        <f>SUM('Արագածոտն '!P203+Արարատ!P203+Արմավիր!P203+Գեղարքունիք!P203+'Լոռի '!P203+'Շիրակ '!P203+Կոտայք!P203+Տավուշ!P203+Սյունիք!P203+'Երևան '!P203)</f>
        <v>0</v>
      </c>
      <c r="Q203" s="24">
        <f>SUM('Արագածոտն '!Q203+Արարատ!Q203+Արմավիր!Q203+Գեղարքունիք!Q203+'Լոռի '!Q203+'Շիրակ '!Q203+Կոտայք!Q203+Տավուշ!Q203+Սյունիք!Q203+'Երևան '!Q203)</f>
        <v>0</v>
      </c>
      <c r="R203" s="24">
        <f>SUM('Արագածոտն '!R203+Արարատ!R203+Արմավիր!R203+Գեղարքունիք!R203+'Լոռի '!R203+'Շիրակ '!R203+Կոտայք!R203+Տավուշ!R203+Սյունիք!R203+'Երևան '!R203)</f>
        <v>0</v>
      </c>
      <c r="S203" s="24">
        <f>SUM('Արագածոտն '!S203+Արարատ!S203+Արմավիր!S203+Գեղարքունիք!S203+'Լոռի '!S203+'Շիրակ '!S203+Կոտայք!S203+Տավուշ!S203+Սյունիք!S203+'Երևան '!S203)</f>
        <v>1</v>
      </c>
      <c r="T203" s="24">
        <f>SUM('Արագածոտն '!T203+Արարատ!T203+Արմավիր!T203+Գեղարքունիք!T203+'Լոռի '!T203+'Շիրակ '!T203+Կոտայք!T203+Տավուշ!T203+Սյունիք!T203+'Երևան '!T203)</f>
        <v>0</v>
      </c>
      <c r="U203" s="24">
        <f>SUM('Արագածոտն '!U203+Արարատ!U203+Արմավիր!U203+Գեղարքունիք!U203+'Լոռի '!U203+'Շիրակ '!U203+Կոտայք!U203+Տավուշ!U203+Սյունիք!U203+'Երևան '!U203)</f>
        <v>0</v>
      </c>
      <c r="V203" s="24">
        <f>SUM('Արագածոտն '!V203+Արարատ!V203+Արմավիր!V203+Գեղարքունիք!V203+'Լոռի '!V203+'Շիրակ '!V203+Կոտայք!V203+Տավուշ!V203+Սյունիք!V203+'Երևան '!V203)</f>
        <v>0</v>
      </c>
      <c r="W203" s="24">
        <f>SUM('Արագածոտն '!W203+Արարատ!W203+Արմավիր!W203+Գեղարքունիք!W203+'Լոռի '!W203+'Շիրակ '!W203+Կոտայք!W203+Տավուշ!W203+Սյունիք!W203+'Երևան '!W203)</f>
        <v>0</v>
      </c>
      <c r="X203" s="24">
        <f>SUM('Արագածոտն '!X203+Արարատ!X203+Արմավիր!X203+Գեղարքունիք!X203+'Լոռի '!X203+'Շիրակ '!X203+Կոտայք!X203+Տավուշ!X203+Սյունիք!X203+'Երևան '!X203)</f>
        <v>0</v>
      </c>
      <c r="Y203" s="24">
        <f>SUM('Արագածոտն '!Y203+Արարատ!Y203+Արմավիր!Y203+Գեղարքունիք!Y203+'Լոռի '!Y203+'Շիրակ '!Y203+Կոտայք!Y203+Տավուշ!Y203+Սյունիք!Y203+'Երևան '!Y203)</f>
        <v>0</v>
      </c>
      <c r="Z203" s="24">
        <f>SUM('Արագածոտն '!Z203+Արարատ!Z203+Արմավիր!Z203+Գեղարքունիք!Z203+'Լոռի '!Z203+'Շիրակ '!Z203+Կոտայք!Z203+Տավուշ!Z203+Սյունիք!Z203+'Երևան '!Z203)</f>
        <v>0</v>
      </c>
      <c r="AA203" s="24">
        <f>SUM('Արագածոտն '!AA203+Արարատ!AA203+Արմավիր!AA203+Գեղարքունիք!AA203+'Լոռի '!AA203+'Շիրակ '!AA203+Կոտայք!AA203+Տավուշ!AA203+Սյունիք!AA203+'Երևան '!AA203)</f>
        <v>0</v>
      </c>
      <c r="AB203" s="24">
        <f>SUM('Արագածոտն '!AB203+Արարատ!AB203+Արմավիր!AB203+Գեղարքունիք!AB203+'Լոռի '!AB203+'Շիրակ '!AB203+Կոտայք!AB203+Տավուշ!AB203+Սյունիք!AB203+'Երևան '!AB203)</f>
        <v>0</v>
      </c>
      <c r="AC203" s="24">
        <f>SUM('Արագածոտն '!AC203+Արարատ!AC203+Արմավիր!AC203+Գեղարքունիք!AC203+'Լոռի '!AC203+'Շիրակ '!AC203+Կոտայք!AC203+Տավուշ!AC203+Սյունիք!AC203+'Երևան '!AC203)</f>
        <v>0</v>
      </c>
      <c r="AD203" s="7">
        <f t="shared" si="79"/>
        <v>1</v>
      </c>
      <c r="AE203" s="7">
        <f t="shared" si="80"/>
        <v>1</v>
      </c>
      <c r="AF203" s="7">
        <f t="shared" si="81"/>
        <v>0</v>
      </c>
      <c r="AG203" s="7">
        <f t="shared" si="82"/>
        <v>0</v>
      </c>
      <c r="AH203" s="7">
        <f t="shared" si="83"/>
        <v>1</v>
      </c>
      <c r="AI203" s="7">
        <f t="shared" si="84"/>
        <v>1</v>
      </c>
    </row>
    <row r="204" spans="1:35" x14ac:dyDescent="0.3">
      <c r="A204" s="13">
        <v>13.8</v>
      </c>
      <c r="B204" s="14" t="s">
        <v>226</v>
      </c>
      <c r="C204" s="15">
        <v>315</v>
      </c>
      <c r="D204" s="24">
        <f>SUM('Արագածոտն '!D204+Արարատ!D204+Արմավիր!D204+Գեղարքունիք!D204+'Լոռի '!D204+'Շիրակ '!D204+Կոտայք!D204+Տավուշ!D204+Սյունիք!D204+'Երևան '!D204)</f>
        <v>0</v>
      </c>
      <c r="E204" s="24">
        <f>SUM('Արագածոտն '!E204+Արարատ!E204+Արմավիր!E204+Գեղարքունիք!E204+'Լոռի '!E204+'Շիրակ '!E204+Կոտայք!E204+Տավուշ!E204+Սյունիք!E204+'Երևան '!E204)</f>
        <v>0</v>
      </c>
      <c r="F204" s="24">
        <f>SUM('Արագածոտն '!F204+Արարատ!F204+Արմավիր!F204+Գեղարքունիք!F204+'Լոռի '!F204+'Շիրակ '!F204+Կոտայք!F204+Տավուշ!F204+Սյունիք!F204+'Երևան '!F204)</f>
        <v>0</v>
      </c>
      <c r="G204" s="24">
        <f>SUM('Արագածոտն '!G204+Արարատ!G204+Արմավիր!G204+Գեղարքունիք!G204+'Լոռի '!G204+'Շիրակ '!G204+Կոտայք!G204+Տավուշ!G204+Սյունիք!G204+'Երևան '!G204)</f>
        <v>0</v>
      </c>
      <c r="H204" s="24">
        <f>SUM('Արագածոտն '!H204+Արարատ!H204+Արմավիր!H204+Գեղարքունիք!H204+'Լոռի '!H204+'Շիրակ '!H204+Կոտայք!H204+Տավուշ!H204+Սյունիք!H204+'Երևան '!H204)</f>
        <v>0</v>
      </c>
      <c r="I204" s="24">
        <f>SUM('Արագածոտն '!I204+Արարատ!I204+Արմավիր!I204+Գեղարքունիք!I204+'Լոռի '!I204+'Շիրակ '!I204+Կոտայք!I204+Տավուշ!I204+Սյունիք!I204+'Երևան '!I204)</f>
        <v>0</v>
      </c>
      <c r="J204" s="24">
        <f>SUM('Արագածոտն '!J204+Արարատ!J204+Արմավիր!J204+Գեղարքունիք!J204+'Լոռի '!J204+'Շիրակ '!J204+Կոտայք!J204+Տավուշ!J204+Սյունիք!J204+'Երևան '!J204)</f>
        <v>0</v>
      </c>
      <c r="K204" s="24">
        <f>SUM('Արագածոտն '!K204+Արարատ!K204+Արմավիր!K204+Գեղարքունիք!K204+'Լոռի '!K204+'Շիրակ '!K204+Կոտայք!K204+Տավուշ!K204+Սյունիք!K204+'Երևան '!K204)</f>
        <v>0</v>
      </c>
      <c r="L204" s="24">
        <f>SUM('Արագածոտն '!L204+Արարատ!L204+Արմավիր!L204+Գեղարքունիք!L204+'Լոռի '!L204+'Շիրակ '!L204+Կոտայք!L204+Տավուշ!L204+Սյունիք!L204+'Երևան '!L204)</f>
        <v>0</v>
      </c>
      <c r="M204" s="24">
        <f>SUM('Արագածոտն '!M204+Արարատ!M204+Արմավիր!M204+Գեղարքունիք!M204+'Լոռի '!M204+'Շիրակ '!M204+Կոտայք!M204+Տավուշ!M204+Սյունիք!M204+'Երևան '!M204)</f>
        <v>0</v>
      </c>
      <c r="N204" s="24">
        <f>SUM('Արագածոտն '!N204+Արարատ!N204+Արմավիր!N204+Գեղարքունիք!N204+'Լոռի '!N204+'Շիրակ '!N204+Կոտայք!N204+Տավուշ!N204+Սյունիք!N204+'Երևան '!N204)</f>
        <v>0</v>
      </c>
      <c r="O204" s="24">
        <f>SUM('Արագածոտն '!O204+Արարատ!O204+Արմավիր!O204+Գեղարքունիք!O204+'Լոռի '!O204+'Շիրակ '!O204+Կոտայք!O204+Տավուշ!O204+Սյունիք!O204+'Երևան '!O204)</f>
        <v>0</v>
      </c>
      <c r="P204" s="24">
        <f>SUM('Արագածոտն '!P204+Արարատ!P204+Արմավիր!P204+Գեղարքունիք!P204+'Լոռի '!P204+'Շիրակ '!P204+Կոտայք!P204+Տավուշ!P204+Սյունիք!P204+'Երևան '!P204)</f>
        <v>0</v>
      </c>
      <c r="Q204" s="24">
        <f>SUM('Արագածոտն '!Q204+Արարատ!Q204+Արմավիր!Q204+Գեղարքունիք!Q204+'Լոռի '!Q204+'Շիրակ '!Q204+Կոտայք!Q204+Տավուշ!Q204+Սյունիք!Q204+'Երևան '!Q204)</f>
        <v>0</v>
      </c>
      <c r="R204" s="24">
        <f>SUM('Արագածոտն '!R204+Արարատ!R204+Արմավիր!R204+Գեղարքունիք!R204+'Լոռի '!R204+'Շիրակ '!R204+Կոտայք!R204+Տավուշ!R204+Սյունիք!R204+'Երևան '!R204)</f>
        <v>0</v>
      </c>
      <c r="S204" s="24">
        <f>SUM('Արագածոտն '!S204+Արարատ!S204+Արմավիր!S204+Գեղարքունիք!S204+'Լոռի '!S204+'Շիրակ '!S204+Կոտայք!S204+Տավուշ!S204+Սյունիք!S204+'Երևան '!S204)</f>
        <v>0</v>
      </c>
      <c r="T204" s="24">
        <f>SUM('Արագածոտն '!T204+Արարատ!T204+Արմավիր!T204+Գեղարքունիք!T204+'Լոռի '!T204+'Շիրակ '!T204+Կոտայք!T204+Տավուշ!T204+Սյունիք!T204+'Երևան '!T204)</f>
        <v>0</v>
      </c>
      <c r="U204" s="24">
        <f>SUM('Արագածոտն '!U204+Արարատ!U204+Արմավիր!U204+Գեղարքունիք!U204+'Լոռի '!U204+'Շիրակ '!U204+Կոտայք!U204+Տավուշ!U204+Սյունիք!U204+'Երևան '!U204)</f>
        <v>0</v>
      </c>
      <c r="V204" s="24">
        <f>SUM('Արագածոտն '!V204+Արարատ!V204+Արմավիր!V204+Գեղարքունիք!V204+'Լոռի '!V204+'Շիրակ '!V204+Կոտայք!V204+Տավուշ!V204+Սյունիք!V204+'Երևան '!V204)</f>
        <v>0</v>
      </c>
      <c r="W204" s="24">
        <f>SUM('Արագածոտն '!W204+Արարատ!W204+Արմավիր!W204+Գեղարքունիք!W204+'Լոռի '!W204+'Շիրակ '!W204+Կոտայք!W204+Տավուշ!W204+Սյունիք!W204+'Երևան '!W204)</f>
        <v>0</v>
      </c>
      <c r="X204" s="24">
        <f>SUM('Արագածոտն '!X204+Արարատ!X204+Արմավիր!X204+Գեղարքունիք!X204+'Լոռի '!X204+'Շիրակ '!X204+Կոտայք!X204+Տավուշ!X204+Սյունիք!X204+'Երևան '!X204)</f>
        <v>0</v>
      </c>
      <c r="Y204" s="24">
        <f>SUM('Արագածոտն '!Y204+Արարատ!Y204+Արմավիր!Y204+Գեղարքունիք!Y204+'Լոռի '!Y204+'Շիրակ '!Y204+Կոտայք!Y204+Տավուշ!Y204+Սյունիք!Y204+'Երևան '!Y204)</f>
        <v>0</v>
      </c>
      <c r="Z204" s="24">
        <f>SUM('Արագածոտն '!Z204+Արարատ!Z204+Արմավիր!Z204+Գեղարքունիք!Z204+'Լոռի '!Z204+'Շիրակ '!Z204+Կոտայք!Z204+Տավուշ!Z204+Սյունիք!Z204+'Երևան '!Z204)</f>
        <v>0</v>
      </c>
      <c r="AA204" s="24">
        <f>SUM('Արագածոտն '!AA204+Արարատ!AA204+Արմավիր!AA204+Գեղարքունիք!AA204+'Լոռի '!AA204+'Շիրակ '!AA204+Կոտայք!AA204+Տավուշ!AA204+Սյունիք!AA204+'Երևան '!AA204)</f>
        <v>0</v>
      </c>
      <c r="AB204" s="24">
        <f>SUM('Արագածոտն '!AB204+Արարատ!AB204+Արմավիր!AB204+Գեղարքունիք!AB204+'Լոռի '!AB204+'Շիրակ '!AB204+Կոտայք!AB204+Տավուշ!AB204+Սյունիք!AB204+'Երևան '!AB204)</f>
        <v>0</v>
      </c>
      <c r="AC204" s="24">
        <f>SUM('Արագածոտն '!AC204+Արարատ!AC204+Արմավիր!AC204+Գեղարքունիք!AC204+'Լոռի '!AC204+'Շիրակ '!AC204+Կոտայք!AC204+Տավուշ!AC204+Սյունիք!AC204+'Երևան '!AC204)</f>
        <v>0</v>
      </c>
      <c r="AD204" s="7">
        <f t="shared" si="79"/>
        <v>0</v>
      </c>
      <c r="AE204" s="7">
        <f t="shared" si="80"/>
        <v>0</v>
      </c>
      <c r="AF204" s="7">
        <f t="shared" si="81"/>
        <v>0</v>
      </c>
      <c r="AG204" s="7">
        <f t="shared" si="82"/>
        <v>0</v>
      </c>
      <c r="AH204" s="7">
        <f t="shared" si="83"/>
        <v>0</v>
      </c>
      <c r="AI204" s="7">
        <f t="shared" si="84"/>
        <v>0</v>
      </c>
    </row>
    <row r="205" spans="1:35" ht="41.25" x14ac:dyDescent="0.3">
      <c r="A205" s="13">
        <v>13.9</v>
      </c>
      <c r="B205" s="14" t="s">
        <v>227</v>
      </c>
      <c r="C205" s="15">
        <v>316</v>
      </c>
      <c r="D205" s="24">
        <f>SUM('Արագածոտն '!D205+Արարատ!D205+Արմավիր!D205+Գեղարքունիք!D205+'Լոռի '!D205+'Շիրակ '!D205+Կոտայք!D205+Տավուշ!D205+Սյունիք!D205+'Երևան '!D205)</f>
        <v>0</v>
      </c>
      <c r="E205" s="24">
        <f>SUM('Արագածոտն '!E205+Արարատ!E205+Արմավիր!E205+Գեղարքունիք!E205+'Լոռի '!E205+'Շիրակ '!E205+Կոտայք!E205+Տավուշ!E205+Սյունիք!E205+'Երևան '!E205)</f>
        <v>0</v>
      </c>
      <c r="F205" s="24">
        <f>SUM('Արագածոտն '!F205+Արարատ!F205+Արմավիր!F205+Գեղարքունիք!F205+'Լոռի '!F205+'Շիրակ '!F205+Կոտայք!F205+Տավուշ!F205+Սյունիք!F205+'Երևան '!F205)</f>
        <v>0</v>
      </c>
      <c r="G205" s="24">
        <f>SUM('Արագածոտն '!G205+Արարատ!G205+Արմավիր!G205+Գեղարքունիք!G205+'Լոռի '!G205+'Շիրակ '!G205+Կոտայք!G205+Տավուշ!G205+Սյունիք!G205+'Երևան '!G205)</f>
        <v>0</v>
      </c>
      <c r="H205" s="24">
        <f>SUM('Արագածոտն '!H205+Արարատ!H205+Արմավիր!H205+Գեղարքունիք!H205+'Լոռի '!H205+'Շիրակ '!H205+Կոտայք!H205+Տավուշ!H205+Սյունիք!H205+'Երևան '!H205)</f>
        <v>0</v>
      </c>
      <c r="I205" s="24">
        <f>SUM('Արագածոտն '!I205+Արարատ!I205+Արմավիր!I205+Գեղարքունիք!I205+'Լոռի '!I205+'Շիրակ '!I205+Կոտայք!I205+Տավուշ!I205+Սյունիք!I205+'Երևան '!I205)</f>
        <v>0</v>
      </c>
      <c r="J205" s="24">
        <f>SUM('Արագածոտն '!J205+Արարատ!J205+Արմավիր!J205+Գեղարքունիք!J205+'Լոռի '!J205+'Շիրակ '!J205+Կոտայք!J205+Տավուշ!J205+Սյունիք!J205+'Երևան '!J205)</f>
        <v>0</v>
      </c>
      <c r="K205" s="24">
        <f>SUM('Արագածոտն '!K205+Արարատ!K205+Արմավիր!K205+Գեղարքունիք!K205+'Լոռի '!K205+'Շիրակ '!K205+Կոտայք!K205+Տավուշ!K205+Սյունիք!K205+'Երևան '!K205)</f>
        <v>0</v>
      </c>
      <c r="L205" s="24">
        <f>SUM('Արագածոտն '!L205+Արարատ!L205+Արմավիր!L205+Գեղարքունիք!L205+'Լոռի '!L205+'Շիրակ '!L205+Կոտայք!L205+Տավուշ!L205+Սյունիք!L205+'Երևան '!L205)</f>
        <v>0</v>
      </c>
      <c r="M205" s="24">
        <f>SUM('Արագածոտն '!M205+Արարատ!M205+Արմավիր!M205+Գեղարքունիք!M205+'Լոռի '!M205+'Շիրակ '!M205+Կոտայք!M205+Տավուշ!M205+Սյունիք!M205+'Երևան '!M205)</f>
        <v>0</v>
      </c>
      <c r="N205" s="24">
        <f>SUM('Արագածոտն '!N205+Արարատ!N205+Արմավիր!N205+Գեղարքունիք!N205+'Լոռի '!N205+'Շիրակ '!N205+Կոտայք!N205+Տավուշ!N205+Սյունիք!N205+'Երևան '!N205)</f>
        <v>0</v>
      </c>
      <c r="O205" s="24">
        <f>SUM('Արագածոտն '!O205+Արարատ!O205+Արմավիր!O205+Գեղարքունիք!O205+'Լոռի '!O205+'Շիրակ '!O205+Կոտայք!O205+Տավուշ!O205+Սյունիք!O205+'Երևան '!O205)</f>
        <v>0</v>
      </c>
      <c r="P205" s="24">
        <f>SUM('Արագածոտն '!P205+Արարատ!P205+Արմավիր!P205+Գեղարքունիք!P205+'Լոռի '!P205+'Շիրակ '!P205+Կոտայք!P205+Տավուշ!P205+Սյունիք!P205+'Երևան '!P205)</f>
        <v>0</v>
      </c>
      <c r="Q205" s="24">
        <f>SUM('Արագածոտն '!Q205+Արարատ!Q205+Արմավիր!Q205+Գեղարքունիք!Q205+'Լոռի '!Q205+'Շիրակ '!Q205+Կոտայք!Q205+Տավուշ!Q205+Սյունիք!Q205+'Երևան '!Q205)</f>
        <v>0</v>
      </c>
      <c r="R205" s="24">
        <f>SUM('Արագածոտն '!R205+Արարատ!R205+Արմավիր!R205+Գեղարքունիք!R205+'Լոռի '!R205+'Շիրակ '!R205+Կոտայք!R205+Տավուշ!R205+Սյունիք!R205+'Երևան '!R205)</f>
        <v>0</v>
      </c>
      <c r="S205" s="24">
        <f>SUM('Արագածոտն '!S205+Արարատ!S205+Արմավիր!S205+Գեղարքունիք!S205+'Լոռի '!S205+'Շիրակ '!S205+Կոտայք!S205+Տավուշ!S205+Սյունիք!S205+'Երևան '!S205)</f>
        <v>0</v>
      </c>
      <c r="T205" s="24">
        <f>SUM('Արագածոտն '!T205+Արարատ!T205+Արմավիր!T205+Գեղարքունիք!T205+'Լոռի '!T205+'Շիրակ '!T205+Կոտայք!T205+Տավուշ!T205+Սյունիք!T205+'Երևան '!T205)</f>
        <v>0</v>
      </c>
      <c r="U205" s="24">
        <f>SUM('Արագածոտն '!U205+Արարատ!U205+Արմավիր!U205+Գեղարքունիք!U205+'Լոռի '!U205+'Շիրակ '!U205+Կոտայք!U205+Տավուշ!U205+Սյունիք!U205+'Երևան '!U205)</f>
        <v>0</v>
      </c>
      <c r="V205" s="24">
        <f>SUM('Արագածոտն '!V205+Արարատ!V205+Արմավիր!V205+Գեղարքունիք!V205+'Լոռի '!V205+'Շիրակ '!V205+Կոտայք!V205+Տավուշ!V205+Սյունիք!V205+'Երևան '!V205)</f>
        <v>0</v>
      </c>
      <c r="W205" s="24">
        <f>SUM('Արագածոտն '!W205+Արարատ!W205+Արմավիր!W205+Գեղարքունիք!W205+'Լոռի '!W205+'Շիրակ '!W205+Կոտայք!W205+Տավուշ!W205+Սյունիք!W205+'Երևան '!W205)</f>
        <v>0</v>
      </c>
      <c r="X205" s="24">
        <f>SUM('Արագածոտն '!X205+Արարատ!X205+Արմավիր!X205+Գեղարքունիք!X205+'Լոռի '!X205+'Շիրակ '!X205+Կոտայք!X205+Տավուշ!X205+Սյունիք!X205+'Երևան '!X205)</f>
        <v>0</v>
      </c>
      <c r="Y205" s="24">
        <f>SUM('Արագածոտն '!Y205+Արարատ!Y205+Արմավիր!Y205+Գեղարքունիք!Y205+'Լոռի '!Y205+'Շիրակ '!Y205+Կոտայք!Y205+Տավուշ!Y205+Սյունիք!Y205+'Երևան '!Y205)</f>
        <v>0</v>
      </c>
      <c r="Z205" s="24">
        <f>SUM('Արագածոտն '!Z205+Արարատ!Z205+Արմավիր!Z205+Գեղարքունիք!Z205+'Լոռի '!Z205+'Շիրակ '!Z205+Կոտայք!Z205+Տավուշ!Z205+Սյունիք!Z205+'Երևան '!Z205)</f>
        <v>0</v>
      </c>
      <c r="AA205" s="24">
        <f>SUM('Արագածոտն '!AA205+Արարատ!AA205+Արմավիր!AA205+Գեղարքունիք!AA205+'Լոռի '!AA205+'Շիրակ '!AA205+Կոտայք!AA205+Տավուշ!AA205+Սյունիք!AA205+'Երևան '!AA205)</f>
        <v>0</v>
      </c>
      <c r="AB205" s="24">
        <f>SUM('Արագածոտն '!AB205+Արարատ!AB205+Արմավիր!AB205+Գեղարքունիք!AB205+'Լոռի '!AB205+'Շիրակ '!AB205+Կոտայք!AB205+Տավուշ!AB205+Սյունիք!AB205+'Երևան '!AB205)</f>
        <v>0</v>
      </c>
      <c r="AC205" s="24">
        <f>SUM('Արագածոտն '!AC205+Արարատ!AC205+Արմավիր!AC205+Գեղարքունիք!AC205+'Լոռի '!AC205+'Շիրակ '!AC205+Կոտայք!AC205+Տավուշ!AC205+Սյունիք!AC205+'Երևան '!AC205)</f>
        <v>0</v>
      </c>
      <c r="AD205" s="7">
        <f t="shared" si="79"/>
        <v>0</v>
      </c>
      <c r="AE205" s="7">
        <f t="shared" si="80"/>
        <v>0</v>
      </c>
      <c r="AF205" s="7">
        <f t="shared" si="81"/>
        <v>0</v>
      </c>
      <c r="AG205" s="7">
        <f t="shared" si="82"/>
        <v>0</v>
      </c>
      <c r="AH205" s="7">
        <f t="shared" si="83"/>
        <v>0</v>
      </c>
      <c r="AI205" s="7">
        <f t="shared" si="84"/>
        <v>0</v>
      </c>
    </row>
    <row r="206" spans="1:35" x14ac:dyDescent="0.3">
      <c r="A206" s="13">
        <v>13.1</v>
      </c>
      <c r="B206" s="14" t="s">
        <v>228</v>
      </c>
      <c r="C206" s="15">
        <v>317</v>
      </c>
      <c r="D206" s="24">
        <f>SUM('Արագածոտն '!D206+Արարատ!D206+Արմավիր!D206+Գեղարքունիք!D206+'Լոռի '!D206+'Շիրակ '!D206+Կոտայք!D206+Տավուշ!D206+Սյունիք!D206+'Երևան '!D206)</f>
        <v>0</v>
      </c>
      <c r="E206" s="24">
        <f>SUM('Արագածոտն '!E206+Արարատ!E206+Արմավիր!E206+Գեղարքունիք!E206+'Լոռի '!E206+'Շիրակ '!E206+Կոտայք!E206+Տավուշ!E206+Սյունիք!E206+'Երևան '!E206)</f>
        <v>0</v>
      </c>
      <c r="F206" s="24">
        <f>SUM('Արագածոտն '!F206+Արարատ!F206+Արմավիր!F206+Գեղարքունիք!F206+'Լոռի '!F206+'Շիրակ '!F206+Կոտայք!F206+Տավուշ!F206+Սյունիք!F206+'Երևան '!F206)</f>
        <v>0</v>
      </c>
      <c r="G206" s="24">
        <f>SUM('Արագածոտն '!G206+Արարատ!G206+Արմավիր!G206+Գեղարքունիք!G206+'Լոռի '!G206+'Շիրակ '!G206+Կոտայք!G206+Տավուշ!G206+Սյունիք!G206+'Երևան '!G206)</f>
        <v>0</v>
      </c>
      <c r="H206" s="24">
        <f>SUM('Արագածոտն '!H206+Արարատ!H206+Արմավիր!H206+Գեղարքունիք!H206+'Լոռի '!H206+'Շիրակ '!H206+Կոտայք!H206+Տավուշ!H206+Սյունիք!H206+'Երևան '!H206)</f>
        <v>0</v>
      </c>
      <c r="I206" s="24">
        <f>SUM('Արագածոտն '!I206+Արարատ!I206+Արմավիր!I206+Գեղարքունիք!I206+'Լոռի '!I206+'Շիրակ '!I206+Կոտայք!I206+Տավուշ!I206+Սյունիք!I206+'Երևան '!I206)</f>
        <v>0</v>
      </c>
      <c r="J206" s="24">
        <f>SUM('Արագածոտն '!J206+Արարատ!J206+Արմավիր!J206+Գեղարքունիք!J206+'Լոռի '!J206+'Շիրակ '!J206+Կոտայք!J206+Տավուշ!J206+Սյունիք!J206+'Երևան '!J206)</f>
        <v>0</v>
      </c>
      <c r="K206" s="24">
        <f>SUM('Արագածոտն '!K206+Արարատ!K206+Արմավիր!K206+Գեղարքունիք!K206+'Լոռի '!K206+'Շիրակ '!K206+Կոտայք!K206+Տավուշ!K206+Սյունիք!K206+'Երևան '!K206)</f>
        <v>0</v>
      </c>
      <c r="L206" s="24">
        <f>SUM('Արագածոտն '!L206+Արարատ!L206+Արմավիր!L206+Գեղարքունիք!L206+'Լոռի '!L206+'Շիրակ '!L206+Կոտայք!L206+Տավուշ!L206+Սյունիք!L206+'Երևան '!L206)</f>
        <v>0</v>
      </c>
      <c r="M206" s="24">
        <f>SUM('Արագածոտն '!M206+Արարատ!M206+Արմավիր!M206+Գեղարքունիք!M206+'Լոռի '!M206+'Շիրակ '!M206+Կոտայք!M206+Տավուշ!M206+Սյունիք!M206+'Երևան '!M206)</f>
        <v>0</v>
      </c>
      <c r="N206" s="24">
        <f>SUM('Արագածոտն '!N206+Արարատ!N206+Արմավիր!N206+Գեղարքունիք!N206+'Լոռի '!N206+'Շիրակ '!N206+Կոտայք!N206+Տավուշ!N206+Սյունիք!N206+'Երևան '!N206)</f>
        <v>0</v>
      </c>
      <c r="O206" s="24">
        <f>SUM('Արագածոտն '!O206+Արարատ!O206+Արմավիր!O206+Գեղարքունիք!O206+'Լոռի '!O206+'Շիրակ '!O206+Կոտայք!O206+Տավուշ!O206+Սյունիք!O206+'Երևան '!O206)</f>
        <v>0</v>
      </c>
      <c r="P206" s="24">
        <f>SUM('Արագածոտն '!P206+Արարատ!P206+Արմավիր!P206+Գեղարքունիք!P206+'Լոռի '!P206+'Շիրակ '!P206+Կոտայք!P206+Տավուշ!P206+Սյունիք!P206+'Երևան '!P206)</f>
        <v>0</v>
      </c>
      <c r="Q206" s="24">
        <f>SUM('Արագածոտն '!Q206+Արարատ!Q206+Արմավիր!Q206+Գեղարքունիք!Q206+'Լոռի '!Q206+'Շիրակ '!Q206+Կոտայք!Q206+Տավուշ!Q206+Սյունիք!Q206+'Երևան '!Q206)</f>
        <v>0</v>
      </c>
      <c r="R206" s="24">
        <f>SUM('Արագածոտն '!R206+Արարատ!R206+Արմավիր!R206+Գեղարքունիք!R206+'Լոռի '!R206+'Շիրակ '!R206+Կոտայք!R206+Տավուշ!R206+Սյունիք!R206+'Երևան '!R206)</f>
        <v>0</v>
      </c>
      <c r="S206" s="24">
        <f>SUM('Արագածոտն '!S206+Արարատ!S206+Արմավիր!S206+Գեղարքունիք!S206+'Լոռի '!S206+'Շիրակ '!S206+Կոտայք!S206+Տավուշ!S206+Սյունիք!S206+'Երևան '!S206)</f>
        <v>0</v>
      </c>
      <c r="T206" s="24">
        <f>SUM('Արագածոտն '!T206+Արարատ!T206+Արմավիր!T206+Գեղարքունիք!T206+'Լոռի '!T206+'Շիրակ '!T206+Կոտայք!T206+Տավուշ!T206+Սյունիք!T206+'Երևան '!T206)</f>
        <v>0</v>
      </c>
      <c r="U206" s="24">
        <f>SUM('Արագածոտն '!U206+Արարատ!U206+Արմավիր!U206+Գեղարքունիք!U206+'Լոռի '!U206+'Շիրակ '!U206+Կոտայք!U206+Տավուշ!U206+Սյունիք!U206+'Երևան '!U206)</f>
        <v>0</v>
      </c>
      <c r="V206" s="24">
        <f>SUM('Արագածոտն '!V206+Արարատ!V206+Արմավիր!V206+Գեղարքունիք!V206+'Լոռի '!V206+'Շիրակ '!V206+Կոտայք!V206+Տավուշ!V206+Սյունիք!V206+'Երևան '!V206)</f>
        <v>0</v>
      </c>
      <c r="W206" s="24">
        <f>SUM('Արագածոտն '!W206+Արարատ!W206+Արմավիր!W206+Գեղարքունիք!W206+'Լոռի '!W206+'Շիրակ '!W206+Կոտայք!W206+Տավուշ!W206+Սյունիք!W206+'Երևան '!W206)</f>
        <v>0</v>
      </c>
      <c r="X206" s="24">
        <f>SUM('Արագածոտն '!X206+Արարատ!X206+Արմավիր!X206+Գեղարքունիք!X206+'Լոռի '!X206+'Շիրակ '!X206+Կոտայք!X206+Տավուշ!X206+Սյունիք!X206+'Երևան '!X206)</f>
        <v>0</v>
      </c>
      <c r="Y206" s="24">
        <f>SUM('Արագածոտն '!Y206+Արարատ!Y206+Արմավիր!Y206+Գեղարքունիք!Y206+'Լոռի '!Y206+'Շիրակ '!Y206+Կոտայք!Y206+Տավուշ!Y206+Սյունիք!Y206+'Երևան '!Y206)</f>
        <v>0</v>
      </c>
      <c r="Z206" s="24">
        <f>SUM('Արագածոտն '!Z206+Արարատ!Z206+Արմավիր!Z206+Գեղարքունիք!Z206+'Լոռի '!Z206+'Շիրակ '!Z206+Կոտայք!Z206+Տավուշ!Z206+Սյունիք!Z206+'Երևան '!Z206)</f>
        <v>0</v>
      </c>
      <c r="AA206" s="24">
        <f>SUM('Արագածոտն '!AA206+Արարատ!AA206+Արմավիր!AA206+Գեղարքունիք!AA206+'Լոռի '!AA206+'Շիրակ '!AA206+Կոտայք!AA206+Տավուշ!AA206+Սյունիք!AA206+'Երևան '!AA206)</f>
        <v>0</v>
      </c>
      <c r="AB206" s="24">
        <f>SUM('Արագածոտն '!AB206+Արարատ!AB206+Արմավիր!AB206+Գեղարքունիք!AB206+'Լոռի '!AB206+'Շիրակ '!AB206+Կոտայք!AB206+Տավուշ!AB206+Սյունիք!AB206+'Երևան '!AB206)</f>
        <v>0</v>
      </c>
      <c r="AC206" s="24">
        <f>SUM('Արագածոտն '!AC206+Արարատ!AC206+Արմավիր!AC206+Գեղարքունիք!AC206+'Լոռի '!AC206+'Շիրակ '!AC206+Կոտայք!AC206+Տավուշ!AC206+Սյունիք!AC206+'Երևան '!AC206)</f>
        <v>0</v>
      </c>
      <c r="AD206" s="7">
        <f t="shared" si="79"/>
        <v>0</v>
      </c>
      <c r="AE206" s="7">
        <f t="shared" si="80"/>
        <v>0</v>
      </c>
      <c r="AF206" s="7">
        <f t="shared" si="81"/>
        <v>0</v>
      </c>
      <c r="AG206" s="7">
        <f t="shared" si="82"/>
        <v>0</v>
      </c>
      <c r="AH206" s="7">
        <f t="shared" si="83"/>
        <v>0</v>
      </c>
      <c r="AI206" s="7">
        <f t="shared" si="84"/>
        <v>0</v>
      </c>
    </row>
    <row r="207" spans="1:35" ht="27.75" x14ac:dyDescent="0.3">
      <c r="A207" s="13">
        <v>13.11</v>
      </c>
      <c r="B207" s="14" t="s">
        <v>229</v>
      </c>
      <c r="C207" s="15">
        <v>318</v>
      </c>
      <c r="D207" s="24">
        <f>SUM('Արագածոտն '!D207+Արարատ!D207+Արմավիր!D207+Գեղարքունիք!D207+'Լոռի '!D207+'Շիրակ '!D207+Կոտայք!D207+Տավուշ!D207+Սյունիք!D207+'Երևան '!D207)</f>
        <v>0</v>
      </c>
      <c r="E207" s="24">
        <f>SUM('Արագածոտն '!E207+Արարատ!E207+Արմավիր!E207+Գեղարքունիք!E207+'Լոռի '!E207+'Շիրակ '!E207+Կոտայք!E207+Տավուշ!E207+Սյունիք!E207+'Երևան '!E207)</f>
        <v>0</v>
      </c>
      <c r="F207" s="24">
        <f>SUM('Արագածոտն '!F207+Արարատ!F207+Արմավիր!F207+Գեղարքունիք!F207+'Լոռի '!F207+'Շիրակ '!F207+Կոտայք!F207+Տավուշ!F207+Սյունիք!F207+'Երևան '!F207)</f>
        <v>0</v>
      </c>
      <c r="G207" s="24">
        <f>SUM('Արագածոտն '!G207+Արարատ!G207+Արմավիր!G207+Գեղարքունիք!G207+'Լոռի '!G207+'Շիրակ '!G207+Կոտայք!G207+Տավուշ!G207+Սյունիք!G207+'Երևան '!G207)</f>
        <v>0</v>
      </c>
      <c r="H207" s="24">
        <f>SUM('Արագածոտն '!H207+Արարատ!H207+Արմավիր!H207+Գեղարքունիք!H207+'Լոռի '!H207+'Շիրակ '!H207+Կոտայք!H207+Տավուշ!H207+Սյունիք!H207+'Երևան '!H207)</f>
        <v>0</v>
      </c>
      <c r="I207" s="24">
        <f>SUM('Արագածոտն '!I207+Արարատ!I207+Արմավիր!I207+Գեղարքունիք!I207+'Լոռի '!I207+'Շիրակ '!I207+Կոտայք!I207+Տավուշ!I207+Սյունիք!I207+'Երևան '!I207)</f>
        <v>0</v>
      </c>
      <c r="J207" s="24">
        <f>SUM('Արագածոտն '!J207+Արարատ!J207+Արմավիր!J207+Գեղարքունիք!J207+'Լոռի '!J207+'Շիրակ '!J207+Կոտայք!J207+Տավուշ!J207+Սյունիք!J207+'Երևան '!J207)</f>
        <v>0</v>
      </c>
      <c r="K207" s="24">
        <f>SUM('Արագածոտն '!K207+Արարատ!K207+Արմավիր!K207+Գեղարքունիք!K207+'Լոռի '!K207+'Շիրակ '!K207+Կոտայք!K207+Տավուշ!K207+Սյունիք!K207+'Երևան '!K207)</f>
        <v>0</v>
      </c>
      <c r="L207" s="24">
        <f>SUM('Արագածոտն '!L207+Արարատ!L207+Արմավիր!L207+Գեղարքունիք!L207+'Լոռի '!L207+'Շիրակ '!L207+Կոտայք!L207+Տավուշ!L207+Սյունիք!L207+'Երևան '!L207)</f>
        <v>0</v>
      </c>
      <c r="M207" s="24">
        <f>SUM('Արագածոտն '!M207+Արարատ!M207+Արմավիր!M207+Գեղարքունիք!M207+'Լոռի '!M207+'Շիրակ '!M207+Կոտայք!M207+Տավուշ!M207+Սյունիք!M207+'Երևան '!M207)</f>
        <v>0</v>
      </c>
      <c r="N207" s="24">
        <f>SUM('Արագածոտն '!N207+Արարատ!N207+Արմավիր!N207+Գեղարքունիք!N207+'Լոռի '!N207+'Շիրակ '!N207+Կոտայք!N207+Տավուշ!N207+Սյունիք!N207+'Երևան '!N207)</f>
        <v>0</v>
      </c>
      <c r="O207" s="24">
        <f>SUM('Արագածոտն '!O207+Արարատ!O207+Արմավիր!O207+Գեղարքունիք!O207+'Լոռի '!O207+'Շիրակ '!O207+Կոտայք!O207+Տավուշ!O207+Սյունիք!O207+'Երևան '!O207)</f>
        <v>0</v>
      </c>
      <c r="P207" s="24">
        <f>SUM('Արագածոտն '!P207+Արարատ!P207+Արմավիր!P207+Գեղարքունիք!P207+'Լոռի '!P207+'Շիրակ '!P207+Կոտայք!P207+Տավուշ!P207+Սյունիք!P207+'Երևան '!P207)</f>
        <v>0</v>
      </c>
      <c r="Q207" s="24">
        <f>SUM('Արագածոտն '!Q207+Արարատ!Q207+Արմավիր!Q207+Գեղարքունիք!Q207+'Լոռի '!Q207+'Շիրակ '!Q207+Կոտայք!Q207+Տավուշ!Q207+Սյունիք!Q207+'Երևան '!Q207)</f>
        <v>0</v>
      </c>
      <c r="R207" s="24">
        <f>SUM('Արագածոտն '!R207+Արարատ!R207+Արմավիր!R207+Գեղարքունիք!R207+'Լոռի '!R207+'Շիրակ '!R207+Կոտայք!R207+Տավուշ!R207+Սյունիք!R207+'Երևան '!R207)</f>
        <v>0</v>
      </c>
      <c r="S207" s="24">
        <f>SUM('Արագածոտն '!S207+Արարատ!S207+Արմավիր!S207+Գեղարքունիք!S207+'Լոռի '!S207+'Շիրակ '!S207+Կոտայք!S207+Տավուշ!S207+Սյունիք!S207+'Երևան '!S207)</f>
        <v>0</v>
      </c>
      <c r="T207" s="24">
        <f>SUM('Արագածոտն '!T207+Արարատ!T207+Արմավիր!T207+Գեղարքունիք!T207+'Լոռի '!T207+'Շիրակ '!T207+Կոտայք!T207+Տավուշ!T207+Սյունիք!T207+'Երևան '!T207)</f>
        <v>0</v>
      </c>
      <c r="U207" s="24">
        <f>SUM('Արագածոտն '!U207+Արարատ!U207+Արմավիր!U207+Գեղարքունիք!U207+'Լոռի '!U207+'Շիրակ '!U207+Կոտայք!U207+Տավուշ!U207+Սյունիք!U207+'Երևան '!U207)</f>
        <v>0</v>
      </c>
      <c r="V207" s="24">
        <f>SUM('Արագածոտն '!V207+Արարատ!V207+Արմավիր!V207+Գեղարքունիք!V207+'Լոռի '!V207+'Շիրակ '!V207+Կոտայք!V207+Տավուշ!V207+Սյունիք!V207+'Երևան '!V207)</f>
        <v>0</v>
      </c>
      <c r="W207" s="24">
        <f>SUM('Արագածոտն '!W207+Արարատ!W207+Արմավիր!W207+Գեղարքունիք!W207+'Լոռի '!W207+'Շիրակ '!W207+Կոտայք!W207+Տավուշ!W207+Սյունիք!W207+'Երևան '!W207)</f>
        <v>0</v>
      </c>
      <c r="X207" s="24">
        <f>SUM('Արագածոտն '!X207+Արարատ!X207+Արմավիր!X207+Գեղարքունիք!X207+'Լոռի '!X207+'Շիրակ '!X207+Կոտայք!X207+Տավուշ!X207+Սյունիք!X207+'Երևան '!X207)</f>
        <v>0</v>
      </c>
      <c r="Y207" s="24">
        <f>SUM('Արագածոտն '!Y207+Արարատ!Y207+Արմավիր!Y207+Գեղարքունիք!Y207+'Լոռի '!Y207+'Շիրակ '!Y207+Կոտայք!Y207+Տավուշ!Y207+Սյունիք!Y207+'Երևան '!Y207)</f>
        <v>0</v>
      </c>
      <c r="Z207" s="24">
        <f>SUM('Արագածոտն '!Z207+Արարատ!Z207+Արմավիր!Z207+Գեղարքունիք!Z207+'Լոռի '!Z207+'Շիրակ '!Z207+Կոտայք!Z207+Տավուշ!Z207+Սյունիք!Z207+'Երևան '!Z207)</f>
        <v>0</v>
      </c>
      <c r="AA207" s="24">
        <f>SUM('Արագածոտն '!AA207+Արարատ!AA207+Արմավիր!AA207+Գեղարքունիք!AA207+'Լոռի '!AA207+'Շիրակ '!AA207+Կոտայք!AA207+Տավուշ!AA207+Սյունիք!AA207+'Երևան '!AA207)</f>
        <v>0</v>
      </c>
      <c r="AB207" s="24">
        <f>SUM('Արագածոտն '!AB207+Արարատ!AB207+Արմավիր!AB207+Գեղարքունիք!AB207+'Լոռի '!AB207+'Շիրակ '!AB207+Կոտայք!AB207+Տավուշ!AB207+Սյունիք!AB207+'Երևան '!AB207)</f>
        <v>0</v>
      </c>
      <c r="AC207" s="24">
        <f>SUM('Արագածոտն '!AC207+Արարատ!AC207+Արմավիր!AC207+Գեղարքունիք!AC207+'Լոռի '!AC207+'Շիրակ '!AC207+Կոտայք!AC207+Տավուշ!AC207+Սյունիք!AC207+'Երևան '!AC207)</f>
        <v>0</v>
      </c>
      <c r="AD207" s="7">
        <f t="shared" si="79"/>
        <v>0</v>
      </c>
      <c r="AE207" s="7">
        <f t="shared" si="80"/>
        <v>0</v>
      </c>
      <c r="AF207" s="7">
        <f t="shared" si="81"/>
        <v>0</v>
      </c>
      <c r="AG207" s="7">
        <f t="shared" si="82"/>
        <v>0</v>
      </c>
      <c r="AH207" s="7">
        <f t="shared" si="83"/>
        <v>0</v>
      </c>
      <c r="AI207" s="7">
        <f t="shared" si="84"/>
        <v>0</v>
      </c>
    </row>
    <row r="208" spans="1:35" ht="27.75" x14ac:dyDescent="0.3">
      <c r="A208" s="13">
        <v>13.12</v>
      </c>
      <c r="B208" s="14" t="s">
        <v>230</v>
      </c>
      <c r="C208" s="15">
        <v>319</v>
      </c>
      <c r="D208" s="24">
        <f>SUM('Արագածոտն '!D208+Արարատ!D208+Արմավիր!D208+Գեղարքունիք!D208+'Լոռի '!D208+'Շիրակ '!D208+Կոտայք!D208+Տավուշ!D208+Սյունիք!D208+'Երևան '!D208)</f>
        <v>0</v>
      </c>
      <c r="E208" s="24">
        <f>SUM('Արագածոտն '!E208+Արարատ!E208+Արմավիր!E208+Գեղարքունիք!E208+'Լոռի '!E208+'Շիրակ '!E208+Կոտայք!E208+Տավուշ!E208+Սյունիք!E208+'Երևան '!E208)</f>
        <v>0</v>
      </c>
      <c r="F208" s="24">
        <f>SUM('Արագածոտն '!F208+Արարատ!F208+Արմավիր!F208+Գեղարքունիք!F208+'Լոռի '!F208+'Շիրակ '!F208+Կոտայք!F208+Տավուշ!F208+Սյունիք!F208+'Երևան '!F208)</f>
        <v>0</v>
      </c>
      <c r="G208" s="24">
        <f>SUM('Արագածոտն '!G208+Արարատ!G208+Արմավիր!G208+Գեղարքունիք!G208+'Լոռի '!G208+'Շիրակ '!G208+Կոտայք!G208+Տավուշ!G208+Սյունիք!G208+'Երևան '!G208)</f>
        <v>0</v>
      </c>
      <c r="H208" s="24">
        <f>SUM('Արագածոտն '!H208+Արարատ!H208+Արմավիր!H208+Գեղարքունիք!H208+'Լոռի '!H208+'Շիրակ '!H208+Կոտայք!H208+Տավուշ!H208+Սյունիք!H208+'Երևան '!H208)</f>
        <v>0</v>
      </c>
      <c r="I208" s="24">
        <f>SUM('Արագածոտն '!I208+Արարատ!I208+Արմավիր!I208+Գեղարքունիք!I208+'Լոռի '!I208+'Շիրակ '!I208+Կոտայք!I208+Տավուշ!I208+Սյունիք!I208+'Երևան '!I208)</f>
        <v>0</v>
      </c>
      <c r="J208" s="24">
        <f>SUM('Արագածոտն '!J208+Արարատ!J208+Արմավիր!J208+Գեղարքունիք!J208+'Լոռի '!J208+'Շիրակ '!J208+Կոտայք!J208+Տավուշ!J208+Սյունիք!J208+'Երևան '!J208)</f>
        <v>0</v>
      </c>
      <c r="K208" s="24">
        <f>SUM('Արագածոտն '!K208+Արարատ!K208+Արմավիր!K208+Գեղարքունիք!K208+'Լոռի '!K208+'Շիրակ '!K208+Կոտայք!K208+Տավուշ!K208+Սյունիք!K208+'Երևան '!K208)</f>
        <v>0</v>
      </c>
      <c r="L208" s="24">
        <f>SUM('Արագածոտն '!L208+Արարատ!L208+Արմավիր!L208+Գեղարքունիք!L208+'Լոռի '!L208+'Շիրակ '!L208+Կոտայք!L208+Տավուշ!L208+Սյունիք!L208+'Երևան '!L208)</f>
        <v>0</v>
      </c>
      <c r="M208" s="24">
        <f>SUM('Արագածոտն '!M208+Արարատ!M208+Արմավիր!M208+Գեղարքունիք!M208+'Լոռի '!M208+'Շիրակ '!M208+Կոտայք!M208+Տավուշ!M208+Սյունիք!M208+'Երևան '!M208)</f>
        <v>0</v>
      </c>
      <c r="N208" s="24">
        <f>SUM('Արագածոտն '!N208+Արարատ!N208+Արմավիր!N208+Գեղարքունիք!N208+'Լոռի '!N208+'Շիրակ '!N208+Կոտայք!N208+Տավուշ!N208+Սյունիք!N208+'Երևան '!N208)</f>
        <v>0</v>
      </c>
      <c r="O208" s="24">
        <f>SUM('Արագածոտն '!O208+Արարատ!O208+Արմավիր!O208+Գեղարքունիք!O208+'Լոռի '!O208+'Շիրակ '!O208+Կոտայք!O208+Տավուշ!O208+Սյունիք!O208+'Երևան '!O208)</f>
        <v>0</v>
      </c>
      <c r="P208" s="24">
        <f>SUM('Արագածոտն '!P208+Արարատ!P208+Արմավիր!P208+Գեղարքունիք!P208+'Լոռի '!P208+'Շիրակ '!P208+Կոտայք!P208+Տավուշ!P208+Սյունիք!P208+'Երևան '!P208)</f>
        <v>0</v>
      </c>
      <c r="Q208" s="24">
        <f>SUM('Արագածոտն '!Q208+Արարատ!Q208+Արմավիր!Q208+Գեղարքունիք!Q208+'Լոռի '!Q208+'Շիրակ '!Q208+Կոտայք!Q208+Տավուշ!Q208+Սյունիք!Q208+'Երևան '!Q208)</f>
        <v>0</v>
      </c>
      <c r="R208" s="24">
        <f>SUM('Արագածոտն '!R208+Արարատ!R208+Արմավիր!R208+Գեղարքունիք!R208+'Լոռի '!R208+'Շիրակ '!R208+Կոտայք!R208+Տավուշ!R208+Սյունիք!R208+'Երևան '!R208)</f>
        <v>0</v>
      </c>
      <c r="S208" s="24">
        <f>SUM('Արագածոտն '!S208+Արարատ!S208+Արմավիր!S208+Գեղարքունիք!S208+'Լոռի '!S208+'Շիրակ '!S208+Կոտայք!S208+Տավուշ!S208+Սյունիք!S208+'Երևան '!S208)</f>
        <v>0</v>
      </c>
      <c r="T208" s="24">
        <f>SUM('Արագածոտն '!T208+Արարատ!T208+Արմավիր!T208+Գեղարքունիք!T208+'Լոռի '!T208+'Շիրակ '!T208+Կոտայք!T208+Տավուշ!T208+Սյունիք!T208+'Երևան '!T208)</f>
        <v>0</v>
      </c>
      <c r="U208" s="24">
        <f>SUM('Արագածոտն '!U208+Արարատ!U208+Արմավիր!U208+Գեղարքունիք!U208+'Լոռի '!U208+'Շիրակ '!U208+Կոտայք!U208+Տավուշ!U208+Սյունիք!U208+'Երևան '!U208)</f>
        <v>0</v>
      </c>
      <c r="V208" s="24">
        <f>SUM('Արագածոտն '!V208+Արարատ!V208+Արմավիր!V208+Գեղարքունիք!V208+'Լոռի '!V208+'Շիրակ '!V208+Կոտայք!V208+Տավուշ!V208+Սյունիք!V208+'Երևան '!V208)</f>
        <v>0</v>
      </c>
      <c r="W208" s="24">
        <f>SUM('Արագածոտն '!W208+Արարատ!W208+Արմավիր!W208+Գեղարքունիք!W208+'Լոռի '!W208+'Շիրակ '!W208+Կոտայք!W208+Տավուշ!W208+Սյունիք!W208+'Երևան '!W208)</f>
        <v>0</v>
      </c>
      <c r="X208" s="24">
        <f>SUM('Արագածոտն '!X208+Արարատ!X208+Արմավիր!X208+Գեղարքունիք!X208+'Լոռի '!X208+'Շիրակ '!X208+Կոտայք!X208+Տավուշ!X208+Սյունիք!X208+'Երևան '!X208)</f>
        <v>0</v>
      </c>
      <c r="Y208" s="24">
        <f>SUM('Արագածոտն '!Y208+Արարատ!Y208+Արմավիր!Y208+Գեղարքունիք!Y208+'Լոռի '!Y208+'Շիրակ '!Y208+Կոտայք!Y208+Տավուշ!Y208+Սյունիք!Y208+'Երևան '!Y208)</f>
        <v>0</v>
      </c>
      <c r="Z208" s="24">
        <f>SUM('Արագածոտն '!Z208+Արարատ!Z208+Արմավիր!Z208+Գեղարքունիք!Z208+'Լոռի '!Z208+'Շիրակ '!Z208+Կոտայք!Z208+Տավուշ!Z208+Սյունիք!Z208+'Երևան '!Z208)</f>
        <v>0</v>
      </c>
      <c r="AA208" s="24">
        <f>SUM('Արագածոտն '!AA208+Արարատ!AA208+Արմավիր!AA208+Գեղարքունիք!AA208+'Լոռի '!AA208+'Շիրակ '!AA208+Կոտայք!AA208+Տավուշ!AA208+Սյունիք!AA208+'Երևան '!AA208)</f>
        <v>0</v>
      </c>
      <c r="AB208" s="24">
        <f>SUM('Արագածոտն '!AB208+Արարատ!AB208+Արմավիր!AB208+Գեղարքունիք!AB208+'Լոռի '!AB208+'Շիրակ '!AB208+Կոտայք!AB208+Տավուշ!AB208+Սյունիք!AB208+'Երևան '!AB208)</f>
        <v>0</v>
      </c>
      <c r="AC208" s="24">
        <f>SUM('Արագածոտն '!AC208+Արարատ!AC208+Արմավիր!AC208+Գեղարքունիք!AC208+'Լոռի '!AC208+'Շիրակ '!AC208+Կոտայք!AC208+Տավուշ!AC208+Սյունիք!AC208+'Երևան '!AC208)</f>
        <v>0</v>
      </c>
      <c r="AD208" s="7">
        <f t="shared" si="79"/>
        <v>0</v>
      </c>
      <c r="AE208" s="7">
        <f t="shared" si="80"/>
        <v>0</v>
      </c>
      <c r="AF208" s="7">
        <f t="shared" si="81"/>
        <v>0</v>
      </c>
      <c r="AG208" s="7">
        <f t="shared" si="82"/>
        <v>0</v>
      </c>
      <c r="AH208" s="7">
        <f t="shared" si="83"/>
        <v>0</v>
      </c>
      <c r="AI208" s="7">
        <f t="shared" si="84"/>
        <v>0</v>
      </c>
    </row>
    <row r="209" spans="1:35" ht="15" customHeight="1" x14ac:dyDescent="0.3">
      <c r="A209" s="13">
        <v>13.13</v>
      </c>
      <c r="B209" s="14" t="s">
        <v>231</v>
      </c>
      <c r="C209" s="15">
        <v>320</v>
      </c>
      <c r="D209" s="24">
        <f>SUM('Արագածոտն '!D209+Արարատ!D209+Արմավիր!D209+Գեղարքունիք!D209+'Լոռի '!D209+'Շիրակ '!D209+Կոտայք!D209+Տավուշ!D209+Սյունիք!D209+'Երևան '!D209)</f>
        <v>0</v>
      </c>
      <c r="E209" s="24">
        <f>SUM('Արագածոտն '!E209+Արարատ!E209+Արմավիր!E209+Գեղարքունիք!E209+'Լոռի '!E209+'Շիրակ '!E209+Կոտայք!E209+Տավուշ!E209+Սյունիք!E209+'Երևան '!E209)</f>
        <v>0</v>
      </c>
      <c r="F209" s="24">
        <f>SUM('Արագածոտն '!F209+Արարատ!F209+Արմավիր!F209+Գեղարքունիք!F209+'Լոռի '!F209+'Շիրակ '!F209+Կոտայք!F209+Տավուշ!F209+Սյունիք!F209+'Երևան '!F209)</f>
        <v>0</v>
      </c>
      <c r="G209" s="24">
        <f>SUM('Արագածոտն '!G209+Արարատ!G209+Արմավիր!G209+Գեղարքունիք!G209+'Լոռի '!G209+'Շիրակ '!G209+Կոտայք!G209+Տավուշ!G209+Սյունիք!G209+'Երևան '!G209)</f>
        <v>0</v>
      </c>
      <c r="H209" s="24">
        <f>SUM('Արագածոտն '!H209+Արարատ!H209+Արմավիր!H209+Գեղարքունիք!H209+'Լոռի '!H209+'Շիրակ '!H209+Կոտայք!H209+Տավուշ!H209+Սյունիք!H209+'Երևան '!H209)</f>
        <v>0</v>
      </c>
      <c r="I209" s="24">
        <f>SUM('Արագածոտն '!I209+Արարատ!I209+Արմավիր!I209+Գեղարքունիք!I209+'Լոռի '!I209+'Շիրակ '!I209+Կոտայք!I209+Տավուշ!I209+Սյունիք!I209+'Երևան '!I209)</f>
        <v>0</v>
      </c>
      <c r="J209" s="24">
        <f>SUM('Արագածոտն '!J209+Արարատ!J209+Արմավիր!J209+Գեղարքունիք!J209+'Լոռի '!J209+'Շիրակ '!J209+Կոտայք!J209+Տավուշ!J209+Սյունիք!J209+'Երևան '!J209)</f>
        <v>0</v>
      </c>
      <c r="K209" s="24">
        <f>SUM('Արագածոտն '!K209+Արարատ!K209+Արմավիր!K209+Գեղարքունիք!K209+'Լոռի '!K209+'Շիրակ '!K209+Կոտայք!K209+Տավուշ!K209+Սյունիք!K209+'Երևան '!K209)</f>
        <v>0</v>
      </c>
      <c r="L209" s="24">
        <f>SUM('Արագածոտն '!L209+Արարատ!L209+Արմավիր!L209+Գեղարքունիք!L209+'Լոռի '!L209+'Շիրակ '!L209+Կոտայք!L209+Տավուշ!L209+Սյունիք!L209+'Երևան '!L209)</f>
        <v>0</v>
      </c>
      <c r="M209" s="24">
        <f>SUM('Արագածոտն '!M209+Արարատ!M209+Արմավիր!M209+Գեղարքունիք!M209+'Լոռի '!M209+'Շիրակ '!M209+Կոտայք!M209+Տավուշ!M209+Սյունիք!M209+'Երևան '!M209)</f>
        <v>0</v>
      </c>
      <c r="N209" s="24">
        <f>SUM('Արագածոտն '!N209+Արարատ!N209+Արմավիր!N209+Գեղարքունիք!N209+'Լոռի '!N209+'Շիրակ '!N209+Կոտայք!N209+Տավուշ!N209+Սյունիք!N209+'Երևան '!N209)</f>
        <v>0</v>
      </c>
      <c r="O209" s="24">
        <f>SUM('Արագածոտն '!O209+Արարատ!O209+Արմավիր!O209+Գեղարքունիք!O209+'Լոռի '!O209+'Շիրակ '!O209+Կոտայք!O209+Տավուշ!O209+Սյունիք!O209+'Երևան '!O209)</f>
        <v>0</v>
      </c>
      <c r="P209" s="24">
        <f>SUM('Արագածոտն '!P209+Արարատ!P209+Արմավիր!P209+Գեղարքունիք!P209+'Լոռի '!P209+'Շիրակ '!P209+Կոտայք!P209+Տավուշ!P209+Սյունիք!P209+'Երևան '!P209)</f>
        <v>0</v>
      </c>
      <c r="Q209" s="24">
        <f>SUM('Արագածոտն '!Q209+Արարատ!Q209+Արմավիր!Q209+Գեղարքունիք!Q209+'Լոռի '!Q209+'Շիրակ '!Q209+Կոտայք!Q209+Տավուշ!Q209+Սյունիք!Q209+'Երևան '!Q209)</f>
        <v>0</v>
      </c>
      <c r="R209" s="24">
        <f>SUM('Արագածոտն '!R209+Արարատ!R209+Արմավիր!R209+Գեղարքունիք!R209+'Լոռի '!R209+'Շիրակ '!R209+Կոտայք!R209+Տավուշ!R209+Սյունիք!R209+'Երևան '!R209)</f>
        <v>0</v>
      </c>
      <c r="S209" s="24">
        <f>SUM('Արագածոտն '!S209+Արարատ!S209+Արմավիր!S209+Գեղարքունիք!S209+'Լոռի '!S209+'Շիրակ '!S209+Կոտայք!S209+Տավուշ!S209+Սյունիք!S209+'Երևան '!S209)</f>
        <v>0</v>
      </c>
      <c r="T209" s="24">
        <f>SUM('Արագածոտն '!T209+Արարատ!T209+Արմավիր!T209+Գեղարքունիք!T209+'Լոռի '!T209+'Շիրակ '!T209+Կոտայք!T209+Տավուշ!T209+Սյունիք!T209+'Երևան '!T209)</f>
        <v>0</v>
      </c>
      <c r="U209" s="24">
        <f>SUM('Արագածոտն '!U209+Արարատ!U209+Արմավիր!U209+Գեղարքունիք!U209+'Լոռի '!U209+'Շիրակ '!U209+Կոտայք!U209+Տավուշ!U209+Սյունիք!U209+'Երևան '!U209)</f>
        <v>0</v>
      </c>
      <c r="V209" s="24">
        <f>SUM('Արագածոտն '!V209+Արարատ!V209+Արմավիր!V209+Գեղարքունիք!V209+'Լոռի '!V209+'Շիրակ '!V209+Կոտայք!V209+Տավուշ!V209+Սյունիք!V209+'Երևան '!V209)</f>
        <v>0</v>
      </c>
      <c r="W209" s="24">
        <f>SUM('Արագածոտն '!W209+Արարատ!W209+Արմավիր!W209+Գեղարքունիք!W209+'Լոռի '!W209+'Շիրակ '!W209+Կոտայք!W209+Տավուշ!W209+Սյունիք!W209+'Երևան '!W209)</f>
        <v>0</v>
      </c>
      <c r="X209" s="24">
        <f>SUM('Արագածոտն '!X209+Արարատ!X209+Արմավիր!X209+Գեղարքունիք!X209+'Լոռի '!X209+'Շիրակ '!X209+Կոտայք!X209+Տավուշ!X209+Սյունիք!X209+'Երևան '!X209)</f>
        <v>0</v>
      </c>
      <c r="Y209" s="24">
        <f>SUM('Արագածոտն '!Y209+Արարատ!Y209+Արմավիր!Y209+Գեղարքունիք!Y209+'Լոռի '!Y209+'Շիրակ '!Y209+Կոտայք!Y209+Տավուշ!Y209+Սյունիք!Y209+'Երևան '!Y209)</f>
        <v>0</v>
      </c>
      <c r="Z209" s="24">
        <f>SUM('Արագածոտն '!Z209+Արարատ!Z209+Արմավիր!Z209+Գեղարքունիք!Z209+'Լոռի '!Z209+'Շիրակ '!Z209+Կոտայք!Z209+Տավուշ!Z209+Սյունիք!Z209+'Երևան '!Z209)</f>
        <v>0</v>
      </c>
      <c r="AA209" s="24">
        <f>SUM('Արագածոտն '!AA209+Արարատ!AA209+Արմավիր!AA209+Գեղարքունիք!AA209+'Լոռի '!AA209+'Շիրակ '!AA209+Կոտայք!AA209+Տավուշ!AA209+Սյունիք!AA209+'Երևան '!AA209)</f>
        <v>0</v>
      </c>
      <c r="AB209" s="24">
        <f>SUM('Արագածոտն '!AB209+Արարատ!AB209+Արմավիր!AB209+Գեղարքունիք!AB209+'Լոռի '!AB209+'Շիրակ '!AB209+Կոտայք!AB209+Տավուշ!AB209+Սյունիք!AB209+'Երևան '!AB209)</f>
        <v>0</v>
      </c>
      <c r="AC209" s="24">
        <f>SUM('Արագածոտն '!AC209+Արարատ!AC209+Արմավիր!AC209+Գեղարքունիք!AC209+'Լոռի '!AC209+'Շիրակ '!AC209+Կոտայք!AC209+Տավուշ!AC209+Սյունիք!AC209+'Երևան '!AC209)</f>
        <v>0</v>
      </c>
      <c r="AD209" s="7">
        <f t="shared" si="79"/>
        <v>0</v>
      </c>
      <c r="AE209" s="7">
        <f t="shared" si="80"/>
        <v>0</v>
      </c>
      <c r="AF209" s="7">
        <f t="shared" si="81"/>
        <v>0</v>
      </c>
      <c r="AG209" s="7">
        <f t="shared" si="82"/>
        <v>0</v>
      </c>
      <c r="AH209" s="7">
        <f t="shared" si="83"/>
        <v>0</v>
      </c>
      <c r="AI209" s="7">
        <f t="shared" si="84"/>
        <v>0</v>
      </c>
    </row>
    <row r="210" spans="1:35" ht="27.75" x14ac:dyDescent="0.3">
      <c r="A210" s="13">
        <v>13.14</v>
      </c>
      <c r="B210" s="14" t="s">
        <v>232</v>
      </c>
      <c r="C210" s="15">
        <v>321</v>
      </c>
      <c r="D210" s="24">
        <f>SUM('Արագածոտն '!D210+Արարատ!D210+Արմավիր!D210+Գեղարքունիք!D210+'Լոռի '!D210+'Շիրակ '!D210+Կոտայք!D210+Տավուշ!D210+Սյունիք!D210+'Երևան '!D210)</f>
        <v>0</v>
      </c>
      <c r="E210" s="24">
        <f>SUM('Արագածոտն '!E210+Արարատ!E210+Արմավիր!E210+Գեղարքունիք!E210+'Լոռի '!E210+'Շիրակ '!E210+Կոտայք!E210+Տավուշ!E210+Սյունիք!E210+'Երևան '!E210)</f>
        <v>0</v>
      </c>
      <c r="F210" s="24">
        <f>SUM('Արագածոտն '!F210+Արարատ!F210+Արմավիր!F210+Գեղարքունիք!F210+'Լոռի '!F210+'Շիրակ '!F210+Կոտայք!F210+Տավուշ!F210+Սյունիք!F210+'Երևան '!F210)</f>
        <v>0</v>
      </c>
      <c r="G210" s="24">
        <f>SUM('Արագածոտն '!G210+Արարատ!G210+Արմավիր!G210+Գեղարքունիք!G210+'Լոռի '!G210+'Շիրակ '!G210+Կոտայք!G210+Տավուշ!G210+Սյունիք!G210+'Երևան '!G210)</f>
        <v>0</v>
      </c>
      <c r="H210" s="24">
        <f>SUM('Արագածոտն '!H210+Արարատ!H210+Արմավիր!H210+Գեղարքունիք!H210+'Լոռի '!H210+'Շիրակ '!H210+Կոտայք!H210+Տավուշ!H210+Սյունիք!H210+'Երևան '!H210)</f>
        <v>0</v>
      </c>
      <c r="I210" s="24">
        <f>SUM('Արագածոտն '!I210+Արարատ!I210+Արմավիր!I210+Գեղարքունիք!I210+'Լոռի '!I210+'Շիրակ '!I210+Կոտայք!I210+Տավուշ!I210+Սյունիք!I210+'Երևան '!I210)</f>
        <v>0</v>
      </c>
      <c r="J210" s="24">
        <f>SUM('Արագածոտն '!J210+Արարատ!J210+Արմավիր!J210+Գեղարքունիք!J210+'Լոռի '!J210+'Շիրակ '!J210+Կոտայք!J210+Տավուշ!J210+Սյունիք!J210+'Երևան '!J210)</f>
        <v>0</v>
      </c>
      <c r="K210" s="24">
        <f>SUM('Արագածոտն '!K210+Արարատ!K210+Արմավիր!K210+Գեղարքունիք!K210+'Լոռի '!K210+'Շիրակ '!K210+Կոտայք!K210+Տավուշ!K210+Սյունիք!K210+'Երևան '!K210)</f>
        <v>0</v>
      </c>
      <c r="L210" s="24">
        <f>SUM('Արագածոտն '!L210+Արարատ!L210+Արմավիր!L210+Գեղարքունիք!L210+'Լոռի '!L210+'Շիրակ '!L210+Կոտայք!L210+Տավուշ!L210+Սյունիք!L210+'Երևան '!L210)</f>
        <v>0</v>
      </c>
      <c r="M210" s="24">
        <f>SUM('Արագածոտն '!M210+Արարատ!M210+Արմավիր!M210+Գեղարքունիք!M210+'Լոռի '!M210+'Շիրակ '!M210+Կոտայք!M210+Տավուշ!M210+Սյունիք!M210+'Երևան '!M210)</f>
        <v>0</v>
      </c>
      <c r="N210" s="24">
        <f>SUM('Արագածոտն '!N210+Արարատ!N210+Արմավիր!N210+Գեղարքունիք!N210+'Լոռի '!N210+'Շիրակ '!N210+Կոտայք!N210+Տավուշ!N210+Սյունիք!N210+'Երևան '!N210)</f>
        <v>0</v>
      </c>
      <c r="O210" s="24">
        <f>SUM('Արագածոտն '!O210+Արարատ!O210+Արմավիր!O210+Գեղարքունիք!O210+'Լոռի '!O210+'Շիրակ '!O210+Կոտայք!O210+Տավուշ!O210+Սյունիք!O210+'Երևան '!O210)</f>
        <v>0</v>
      </c>
      <c r="P210" s="24">
        <f>SUM('Արագածոտն '!P210+Արարատ!P210+Արմավիր!P210+Գեղարքունիք!P210+'Լոռի '!P210+'Շիրակ '!P210+Կոտայք!P210+Տավուշ!P210+Սյունիք!P210+'Երևան '!P210)</f>
        <v>0</v>
      </c>
      <c r="Q210" s="24">
        <f>SUM('Արագածոտն '!Q210+Արարատ!Q210+Արմավիր!Q210+Գեղարքունիք!Q210+'Լոռի '!Q210+'Շիրակ '!Q210+Կոտայք!Q210+Տավուշ!Q210+Սյունիք!Q210+'Երևան '!Q210)</f>
        <v>0</v>
      </c>
      <c r="R210" s="24">
        <f>SUM('Արագածոտն '!R210+Արարատ!R210+Արմավիր!R210+Գեղարքունիք!R210+'Լոռի '!R210+'Շիրակ '!R210+Կոտայք!R210+Տավուշ!R210+Սյունիք!R210+'Երևան '!R210)</f>
        <v>0</v>
      </c>
      <c r="S210" s="24">
        <f>SUM('Արագածոտն '!S210+Արարատ!S210+Արմավիր!S210+Գեղարքունիք!S210+'Լոռի '!S210+'Շիրակ '!S210+Կոտայք!S210+Տավուշ!S210+Սյունիք!S210+'Երևան '!S210)</f>
        <v>0</v>
      </c>
      <c r="T210" s="24">
        <f>SUM('Արագածոտն '!T210+Արարատ!T210+Արմավիր!T210+Գեղարքունիք!T210+'Լոռի '!T210+'Շիրակ '!T210+Կոտայք!T210+Տավուշ!T210+Սյունիք!T210+'Երևան '!T210)</f>
        <v>0</v>
      </c>
      <c r="U210" s="24">
        <f>SUM('Արագածոտն '!U210+Արարատ!U210+Արմավիր!U210+Գեղարքունիք!U210+'Լոռի '!U210+'Շիրակ '!U210+Կոտայք!U210+Տավուշ!U210+Սյունիք!U210+'Երևան '!U210)</f>
        <v>0</v>
      </c>
      <c r="V210" s="24">
        <f>SUM('Արագածոտն '!V210+Արարատ!V210+Արմավիր!V210+Գեղարքունիք!V210+'Լոռի '!V210+'Շիրակ '!V210+Կոտայք!V210+Տավուշ!V210+Սյունիք!V210+'Երևան '!V210)</f>
        <v>0</v>
      </c>
      <c r="W210" s="24">
        <f>SUM('Արագածոտն '!W210+Արարատ!W210+Արմավիր!W210+Գեղարքունիք!W210+'Լոռի '!W210+'Շիրակ '!W210+Կոտայք!W210+Տավուշ!W210+Սյունիք!W210+'Երևան '!W210)</f>
        <v>0</v>
      </c>
      <c r="X210" s="24">
        <f>SUM('Արագածոտն '!X210+Արարատ!X210+Արմավիր!X210+Գեղարքունիք!X210+'Լոռի '!X210+'Շիրակ '!X210+Կոտայք!X210+Տավուշ!X210+Սյունիք!X210+'Երևան '!X210)</f>
        <v>0</v>
      </c>
      <c r="Y210" s="24">
        <f>SUM('Արագածոտն '!Y210+Արարատ!Y210+Արմավիր!Y210+Գեղարքունիք!Y210+'Լոռի '!Y210+'Շիրակ '!Y210+Կոտայք!Y210+Տավուշ!Y210+Սյունիք!Y210+'Երևան '!Y210)</f>
        <v>0</v>
      </c>
      <c r="Z210" s="24">
        <f>SUM('Արագածոտն '!Z210+Արարատ!Z210+Արմավիր!Z210+Գեղարքունիք!Z210+'Լոռի '!Z210+'Շիրակ '!Z210+Կոտայք!Z210+Տավուշ!Z210+Սյունիք!Z210+'Երևան '!Z210)</f>
        <v>0</v>
      </c>
      <c r="AA210" s="24">
        <f>SUM('Արագածոտն '!AA210+Արարատ!AA210+Արմավիր!AA210+Գեղարքունիք!AA210+'Լոռի '!AA210+'Շիրակ '!AA210+Կոտայք!AA210+Տավուշ!AA210+Սյունիք!AA210+'Երևան '!AA210)</f>
        <v>0</v>
      </c>
      <c r="AB210" s="24">
        <f>SUM('Արագածոտն '!AB210+Արարատ!AB210+Արմավիր!AB210+Գեղարքունիք!AB210+'Լոռի '!AB210+'Շիրակ '!AB210+Կոտայք!AB210+Տավուշ!AB210+Սյունիք!AB210+'Երևան '!AB210)</f>
        <v>0</v>
      </c>
      <c r="AC210" s="24">
        <f>SUM('Արագածոտն '!AC210+Արարատ!AC210+Արմավիր!AC210+Գեղարքունիք!AC210+'Լոռի '!AC210+'Շիրակ '!AC210+Կոտայք!AC210+Տավուշ!AC210+Սյունիք!AC210+'Երևան '!AC210)</f>
        <v>0</v>
      </c>
      <c r="AD210" s="7">
        <f t="shared" si="79"/>
        <v>0</v>
      </c>
      <c r="AE210" s="7">
        <f t="shared" si="80"/>
        <v>0</v>
      </c>
      <c r="AF210" s="7">
        <f t="shared" si="81"/>
        <v>0</v>
      </c>
      <c r="AG210" s="7">
        <f t="shared" si="82"/>
        <v>0</v>
      </c>
      <c r="AH210" s="7">
        <f t="shared" si="83"/>
        <v>0</v>
      </c>
      <c r="AI210" s="7">
        <f t="shared" si="84"/>
        <v>0</v>
      </c>
    </row>
    <row r="211" spans="1:35" ht="41.25" x14ac:dyDescent="0.3">
      <c r="A211" s="13">
        <v>13.15</v>
      </c>
      <c r="B211" s="14" t="s">
        <v>233</v>
      </c>
      <c r="C211" s="15">
        <v>322</v>
      </c>
      <c r="D211" s="24">
        <f>SUM('Արագածոտն '!D211+Արարատ!D211+Արմավիր!D211+Գեղարքունիք!D211+'Լոռի '!D211+'Շիրակ '!D211+Կոտայք!D211+Տավուշ!D211+Սյունիք!D211+'Երևան '!D211)</f>
        <v>0</v>
      </c>
      <c r="E211" s="24">
        <f>SUM('Արագածոտն '!E211+Արարատ!E211+Արմավիր!E211+Գեղարքունիք!E211+'Լոռի '!E211+'Շիրակ '!E211+Կոտայք!E211+Տավուշ!E211+Սյունիք!E211+'Երևան '!E211)</f>
        <v>0</v>
      </c>
      <c r="F211" s="24">
        <f>SUM('Արագածոտն '!F211+Արարատ!F211+Արմավիր!F211+Գեղարքունիք!F211+'Լոռի '!F211+'Շիրակ '!F211+Կոտայք!F211+Տավուշ!F211+Սյունիք!F211+'Երևան '!F211)</f>
        <v>0</v>
      </c>
      <c r="G211" s="24">
        <f>SUM('Արագածոտն '!G211+Արարատ!G211+Արմավիր!G211+Գեղարքունիք!G211+'Լոռի '!G211+'Շիրակ '!G211+Կոտայք!G211+Տավուշ!G211+Սյունիք!G211+'Երևան '!G211)</f>
        <v>0</v>
      </c>
      <c r="H211" s="24">
        <f>SUM('Արագածոտն '!H211+Արարատ!H211+Արմավիր!H211+Գեղարքունիք!H211+'Լոռի '!H211+'Շիրակ '!H211+Կոտայք!H211+Տավուշ!H211+Սյունիք!H211+'Երևան '!H211)</f>
        <v>0</v>
      </c>
      <c r="I211" s="24">
        <f>SUM('Արագածոտն '!I211+Արարատ!I211+Արմավիր!I211+Գեղարքունիք!I211+'Լոռի '!I211+'Շիրակ '!I211+Կոտայք!I211+Տավուշ!I211+Սյունիք!I211+'Երևան '!I211)</f>
        <v>0</v>
      </c>
      <c r="J211" s="24">
        <f>SUM('Արագածոտն '!J211+Արարատ!J211+Արմավիր!J211+Գեղարքունիք!J211+'Լոռի '!J211+'Շիրակ '!J211+Կոտայք!J211+Տավուշ!J211+Սյունիք!J211+'Երևան '!J211)</f>
        <v>0</v>
      </c>
      <c r="K211" s="24">
        <f>SUM('Արագածոտն '!K211+Արարատ!K211+Արմավիր!K211+Գեղարքունիք!K211+'Լոռի '!K211+'Շիրակ '!K211+Կոտայք!K211+Տավուշ!K211+Սյունիք!K211+'Երևան '!K211)</f>
        <v>0</v>
      </c>
      <c r="L211" s="24">
        <f>SUM('Արագածոտն '!L211+Արարատ!L211+Արմավիր!L211+Գեղարքունիք!L211+'Լոռի '!L211+'Շիրակ '!L211+Կոտայք!L211+Տավուշ!L211+Սյունիք!L211+'Երևան '!L211)</f>
        <v>0</v>
      </c>
      <c r="M211" s="24">
        <f>SUM('Արագածոտն '!M211+Արարատ!M211+Արմավիր!M211+Գեղարքունիք!M211+'Լոռի '!M211+'Շիրակ '!M211+Կոտայք!M211+Տավուշ!M211+Սյունիք!M211+'Երևան '!M211)</f>
        <v>0</v>
      </c>
      <c r="N211" s="24">
        <f>SUM('Արագածոտն '!N211+Արարատ!N211+Արմավիր!N211+Գեղարքունիք!N211+'Լոռի '!N211+'Շիրակ '!N211+Կոտայք!N211+Տավուշ!N211+Սյունիք!N211+'Երևան '!N211)</f>
        <v>0</v>
      </c>
      <c r="O211" s="24">
        <f>SUM('Արագածոտն '!O211+Արարատ!O211+Արմավիր!O211+Գեղարքունիք!O211+'Լոռի '!O211+'Շիրակ '!O211+Կոտայք!O211+Տավուշ!O211+Սյունիք!O211+'Երևան '!O211)</f>
        <v>0</v>
      </c>
      <c r="P211" s="24">
        <f>SUM('Արագածոտն '!P211+Արարատ!P211+Արմավիր!P211+Գեղարքունիք!P211+'Լոռի '!P211+'Շիրակ '!P211+Կոտայք!P211+Տավուշ!P211+Սյունիք!P211+'Երևան '!P211)</f>
        <v>0</v>
      </c>
      <c r="Q211" s="24">
        <f>SUM('Արագածոտն '!Q211+Արարատ!Q211+Արմավիր!Q211+Գեղարքունիք!Q211+'Լոռի '!Q211+'Շիրակ '!Q211+Կոտայք!Q211+Տավուշ!Q211+Սյունիք!Q211+'Երևան '!Q211)</f>
        <v>0</v>
      </c>
      <c r="R211" s="24">
        <f>SUM('Արագածոտն '!R211+Արարատ!R211+Արմավիր!R211+Գեղարքունիք!R211+'Լոռի '!R211+'Շիրակ '!R211+Կոտայք!R211+Տավուշ!R211+Սյունիք!R211+'Երևան '!R211)</f>
        <v>0</v>
      </c>
      <c r="S211" s="24">
        <f>SUM('Արագածոտն '!S211+Արարատ!S211+Արմավիր!S211+Գեղարքունիք!S211+'Լոռի '!S211+'Շիրակ '!S211+Կոտայք!S211+Տավուշ!S211+Սյունիք!S211+'Երևան '!S211)</f>
        <v>0</v>
      </c>
      <c r="T211" s="24">
        <f>SUM('Արագածոտն '!T211+Արարատ!T211+Արմավիր!T211+Գեղարքունիք!T211+'Լոռի '!T211+'Շիրակ '!T211+Կոտայք!T211+Տավուշ!T211+Սյունիք!T211+'Երևան '!T211)</f>
        <v>0</v>
      </c>
      <c r="U211" s="24">
        <f>SUM('Արագածոտն '!U211+Արարատ!U211+Արմավիր!U211+Գեղարքունիք!U211+'Լոռի '!U211+'Շիրակ '!U211+Կոտայք!U211+Տավուշ!U211+Սյունիք!U211+'Երևան '!U211)</f>
        <v>0</v>
      </c>
      <c r="V211" s="24">
        <f>SUM('Արագածոտն '!V211+Արարատ!V211+Արմավիր!V211+Գեղարքունիք!V211+'Լոռի '!V211+'Շիրակ '!V211+Կոտայք!V211+Տավուշ!V211+Սյունիք!V211+'Երևան '!V211)</f>
        <v>0</v>
      </c>
      <c r="W211" s="24">
        <f>SUM('Արագածոտն '!W211+Արարատ!W211+Արմավիր!W211+Գեղարքունիք!W211+'Լոռի '!W211+'Շիրակ '!W211+Կոտայք!W211+Տավուշ!W211+Սյունիք!W211+'Երևան '!W211)</f>
        <v>0</v>
      </c>
      <c r="X211" s="24">
        <f>SUM('Արագածոտն '!X211+Արարատ!X211+Արմավիր!X211+Գեղարքունիք!X211+'Լոռի '!X211+'Շիրակ '!X211+Կոտայք!X211+Տավուշ!X211+Սյունիք!X211+'Երևան '!X211)</f>
        <v>0</v>
      </c>
      <c r="Y211" s="24">
        <f>SUM('Արագածոտն '!Y211+Արարատ!Y211+Արմավիր!Y211+Գեղարքունիք!Y211+'Լոռի '!Y211+'Շիրակ '!Y211+Կոտայք!Y211+Տավուշ!Y211+Սյունիք!Y211+'Երևան '!Y211)</f>
        <v>0</v>
      </c>
      <c r="Z211" s="24">
        <f>SUM('Արագածոտն '!Z211+Արարատ!Z211+Արմավիր!Z211+Գեղարքունիք!Z211+'Լոռի '!Z211+'Շիրակ '!Z211+Կոտայք!Z211+Տավուշ!Z211+Սյունիք!Z211+'Երևան '!Z211)</f>
        <v>0</v>
      </c>
      <c r="AA211" s="24">
        <f>SUM('Արագածոտն '!AA211+Արարատ!AA211+Արմավիր!AA211+Գեղարքունիք!AA211+'Լոռի '!AA211+'Շիրակ '!AA211+Կոտայք!AA211+Տավուշ!AA211+Սյունիք!AA211+'Երևան '!AA211)</f>
        <v>0</v>
      </c>
      <c r="AB211" s="24">
        <f>SUM('Արագածոտն '!AB211+Արարատ!AB211+Արմավիր!AB211+Գեղարքունիք!AB211+'Լոռի '!AB211+'Շիրակ '!AB211+Կոտայք!AB211+Տավուշ!AB211+Սյունիք!AB211+'Երևան '!AB211)</f>
        <v>0</v>
      </c>
      <c r="AC211" s="24">
        <f>SUM('Արագածոտն '!AC211+Արարատ!AC211+Արմավիր!AC211+Գեղարքունիք!AC211+'Լոռի '!AC211+'Շիրակ '!AC211+Կոտայք!AC211+Տավուշ!AC211+Սյունիք!AC211+'Երևան '!AC211)</f>
        <v>0</v>
      </c>
      <c r="AD211" s="7">
        <f t="shared" si="79"/>
        <v>0</v>
      </c>
      <c r="AE211" s="7">
        <f t="shared" si="80"/>
        <v>0</v>
      </c>
      <c r="AF211" s="7">
        <f t="shared" si="81"/>
        <v>0</v>
      </c>
      <c r="AG211" s="7">
        <f t="shared" si="82"/>
        <v>0</v>
      </c>
      <c r="AH211" s="7">
        <f t="shared" si="83"/>
        <v>0</v>
      </c>
      <c r="AI211" s="7">
        <f t="shared" si="84"/>
        <v>0</v>
      </c>
    </row>
    <row r="212" spans="1:35" ht="20.25" customHeight="1" x14ac:dyDescent="0.3">
      <c r="A212" s="13">
        <v>13.16</v>
      </c>
      <c r="B212" s="14" t="s">
        <v>234</v>
      </c>
      <c r="C212" s="15">
        <v>323</v>
      </c>
      <c r="D212" s="24">
        <f>SUM('Արագածոտն '!D212+Արարատ!D212+Արմավիր!D212+Գեղարքունիք!D212+'Լոռի '!D212+'Շիրակ '!D212+Կոտայք!D212+Տավուշ!D212+Սյունիք!D212+'Երևան '!D212)</f>
        <v>0</v>
      </c>
      <c r="E212" s="24">
        <f>SUM('Արագածոտն '!E212+Արարատ!E212+Արմավիր!E212+Գեղարքունիք!E212+'Լոռի '!E212+'Շիրակ '!E212+Կոտայք!E212+Տավուշ!E212+Սյունիք!E212+'Երևան '!E212)</f>
        <v>0</v>
      </c>
      <c r="F212" s="24">
        <f>SUM('Արագածոտն '!F212+Արարատ!F212+Արմավիր!F212+Գեղարքունիք!F212+'Լոռի '!F212+'Շիրակ '!F212+Կոտայք!F212+Տավուշ!F212+Սյունիք!F212+'Երևան '!F212)</f>
        <v>0</v>
      </c>
      <c r="G212" s="24">
        <f>SUM('Արագածոտն '!G212+Արարատ!G212+Արմավիր!G212+Գեղարքունիք!G212+'Լոռի '!G212+'Շիրակ '!G212+Կոտայք!G212+Տավուշ!G212+Սյունիք!G212+'Երևան '!G212)</f>
        <v>0</v>
      </c>
      <c r="H212" s="24">
        <f>SUM('Արագածոտն '!H212+Արարատ!H212+Արմավիր!H212+Գեղարքունիք!H212+'Լոռի '!H212+'Շիրակ '!H212+Կոտայք!H212+Տավուշ!H212+Սյունիք!H212+'Երևան '!H212)</f>
        <v>0</v>
      </c>
      <c r="I212" s="24">
        <f>SUM('Արագածոտն '!I212+Արարատ!I212+Արմավիր!I212+Գեղարքունիք!I212+'Լոռի '!I212+'Շիրակ '!I212+Կոտայք!I212+Տավուշ!I212+Սյունիք!I212+'Երևան '!I212)</f>
        <v>0</v>
      </c>
      <c r="J212" s="24">
        <f>SUM('Արագածոտն '!J212+Արարատ!J212+Արմավիր!J212+Գեղարքունիք!J212+'Լոռի '!J212+'Շիրակ '!J212+Կոտայք!J212+Տավուշ!J212+Սյունիք!J212+'Երևան '!J212)</f>
        <v>0</v>
      </c>
      <c r="K212" s="24">
        <f>SUM('Արագածոտն '!K212+Արարատ!K212+Արմավիր!K212+Գեղարքունիք!K212+'Լոռի '!K212+'Շիրակ '!K212+Կոտայք!K212+Տավուշ!K212+Սյունիք!K212+'Երևան '!K212)</f>
        <v>0</v>
      </c>
      <c r="L212" s="24">
        <f>SUM('Արագածոտն '!L212+Արարատ!L212+Արմավիր!L212+Գեղարքունիք!L212+'Լոռի '!L212+'Շիրակ '!L212+Կոտայք!L212+Տավուշ!L212+Սյունիք!L212+'Երևան '!L212)</f>
        <v>0</v>
      </c>
      <c r="M212" s="24">
        <f>SUM('Արագածոտն '!M212+Արարատ!M212+Արմավիր!M212+Գեղարքունիք!M212+'Լոռի '!M212+'Շիրակ '!M212+Կոտայք!M212+Տավուշ!M212+Սյունիք!M212+'Երևան '!M212)</f>
        <v>0</v>
      </c>
      <c r="N212" s="24">
        <f>SUM('Արագածոտն '!N212+Արարատ!N212+Արմավիր!N212+Գեղարքունիք!N212+'Լոռի '!N212+'Շիրակ '!N212+Կոտայք!N212+Տավուշ!N212+Սյունիք!N212+'Երևան '!N212)</f>
        <v>0</v>
      </c>
      <c r="O212" s="24">
        <f>SUM('Արագածոտն '!O212+Արարատ!O212+Արմավիր!O212+Գեղարքունիք!O212+'Լոռի '!O212+'Շիրակ '!O212+Կոտայք!O212+Տավուշ!O212+Սյունիք!O212+'Երևան '!O212)</f>
        <v>0</v>
      </c>
      <c r="P212" s="24">
        <f>SUM('Արագածոտն '!P212+Արարատ!P212+Արմավիր!P212+Գեղարքունիք!P212+'Լոռի '!P212+'Շիրակ '!P212+Կոտայք!P212+Տավուշ!P212+Սյունիք!P212+'Երևան '!P212)</f>
        <v>0</v>
      </c>
      <c r="Q212" s="24">
        <f>SUM('Արագածոտն '!Q212+Արարատ!Q212+Արմավիր!Q212+Գեղարքունիք!Q212+'Լոռի '!Q212+'Շիրակ '!Q212+Կոտայք!Q212+Տավուշ!Q212+Սյունիք!Q212+'Երևան '!Q212)</f>
        <v>0</v>
      </c>
      <c r="R212" s="24">
        <f>SUM('Արագածոտն '!R212+Արարատ!R212+Արմավիր!R212+Գեղարքունիք!R212+'Լոռի '!R212+'Շիրակ '!R212+Կոտայք!R212+Տավուշ!R212+Սյունիք!R212+'Երևան '!R212)</f>
        <v>0</v>
      </c>
      <c r="S212" s="24">
        <f>SUM('Արագածոտն '!S212+Արարատ!S212+Արմավիր!S212+Գեղարքունիք!S212+'Լոռի '!S212+'Շիրակ '!S212+Կոտայք!S212+Տավուշ!S212+Սյունիք!S212+'Երևան '!S212)</f>
        <v>0</v>
      </c>
      <c r="T212" s="24">
        <f>SUM('Արագածոտն '!T212+Արարատ!T212+Արմավիր!T212+Գեղարքունիք!T212+'Լոռի '!T212+'Շիրակ '!T212+Կոտայք!T212+Տավուշ!T212+Սյունիք!T212+'Երևան '!T212)</f>
        <v>0</v>
      </c>
      <c r="U212" s="24">
        <f>SUM('Արագածոտն '!U212+Արարատ!U212+Արմավիր!U212+Գեղարքունիք!U212+'Լոռի '!U212+'Շիրակ '!U212+Կոտայք!U212+Տավուշ!U212+Սյունիք!U212+'Երևան '!U212)</f>
        <v>0</v>
      </c>
      <c r="V212" s="24">
        <f>SUM('Արագածոտն '!V212+Արարատ!V212+Արմավիր!V212+Գեղարքունիք!V212+'Լոռի '!V212+'Շիրակ '!V212+Կոտայք!V212+Տավուշ!V212+Սյունիք!V212+'Երևան '!V212)</f>
        <v>0</v>
      </c>
      <c r="W212" s="24">
        <f>SUM('Արագածոտն '!W212+Արարատ!W212+Արմավիր!W212+Գեղարքունիք!W212+'Լոռի '!W212+'Շիրակ '!W212+Կոտայք!W212+Տավուշ!W212+Սյունիք!W212+'Երևան '!W212)</f>
        <v>0</v>
      </c>
      <c r="X212" s="24">
        <f>SUM('Արագածոտն '!X212+Արարատ!X212+Արմավիր!X212+Գեղարքունիք!X212+'Լոռի '!X212+'Շիրակ '!X212+Կոտայք!X212+Տավուշ!X212+Սյունիք!X212+'Երևան '!X212)</f>
        <v>0</v>
      </c>
      <c r="Y212" s="24">
        <f>SUM('Արագածոտն '!Y212+Արարատ!Y212+Արմավիր!Y212+Գեղարքունիք!Y212+'Լոռի '!Y212+'Շիրակ '!Y212+Կոտայք!Y212+Տավուշ!Y212+Սյունիք!Y212+'Երևան '!Y212)</f>
        <v>0</v>
      </c>
      <c r="Z212" s="24">
        <f>SUM('Արագածոտն '!Z212+Արարատ!Z212+Արմավիր!Z212+Գեղարքունիք!Z212+'Լոռի '!Z212+'Շիրակ '!Z212+Կոտայք!Z212+Տավուշ!Z212+Սյունիք!Z212+'Երևան '!Z212)</f>
        <v>0</v>
      </c>
      <c r="AA212" s="24">
        <f>SUM('Արագածոտն '!AA212+Արարատ!AA212+Արմավիր!AA212+Գեղարքունիք!AA212+'Լոռի '!AA212+'Շիրակ '!AA212+Կոտայք!AA212+Տավուշ!AA212+Սյունիք!AA212+'Երևան '!AA212)</f>
        <v>0</v>
      </c>
      <c r="AB212" s="24">
        <f>SUM('Արագածոտն '!AB212+Արարատ!AB212+Արմավիր!AB212+Գեղարքունիք!AB212+'Լոռի '!AB212+'Շիրակ '!AB212+Կոտայք!AB212+Տավուշ!AB212+Սյունիք!AB212+'Երևան '!AB212)</f>
        <v>0</v>
      </c>
      <c r="AC212" s="24">
        <f>SUM('Արագածոտն '!AC212+Արարատ!AC212+Արմավիր!AC212+Գեղարքունիք!AC212+'Լոռի '!AC212+'Շիրակ '!AC212+Կոտայք!AC212+Տավուշ!AC212+Սյունիք!AC212+'Երևան '!AC212)</f>
        <v>0</v>
      </c>
      <c r="AD212" s="7">
        <f t="shared" si="79"/>
        <v>0</v>
      </c>
      <c r="AE212" s="7">
        <f t="shared" si="80"/>
        <v>0</v>
      </c>
      <c r="AF212" s="7">
        <f t="shared" si="81"/>
        <v>0</v>
      </c>
      <c r="AG212" s="7">
        <f t="shared" si="82"/>
        <v>0</v>
      </c>
      <c r="AH212" s="7">
        <f t="shared" si="83"/>
        <v>0</v>
      </c>
      <c r="AI212" s="7">
        <f t="shared" si="84"/>
        <v>0</v>
      </c>
    </row>
    <row r="213" spans="1:35" ht="41.25" x14ac:dyDescent="0.3">
      <c r="A213" s="13">
        <v>13.17</v>
      </c>
      <c r="B213" s="14" t="s">
        <v>235</v>
      </c>
      <c r="C213" s="15">
        <v>324</v>
      </c>
      <c r="D213" s="24">
        <f>SUM('Արագածոտն '!D213+Արարատ!D213+Արմավիր!D213+Գեղարքունիք!D213+'Լոռի '!D213+'Շիրակ '!D213+Կոտայք!D213+Տավուշ!D213+Սյունիք!D213+'Երևան '!D213)</f>
        <v>0</v>
      </c>
      <c r="E213" s="24">
        <f>SUM('Արագածոտն '!E213+Արարատ!E213+Արմավիր!E213+Գեղարքունիք!E213+'Լոռի '!E213+'Շիրակ '!E213+Կոտայք!E213+Տավուշ!E213+Սյունիք!E213+'Երևան '!E213)</f>
        <v>0</v>
      </c>
      <c r="F213" s="24">
        <f>SUM('Արագածոտն '!F213+Արարատ!F213+Արմավիր!F213+Գեղարքունիք!F213+'Լոռի '!F213+'Շիրակ '!F213+Կոտայք!F213+Տավուշ!F213+Սյունիք!F213+'Երևան '!F213)</f>
        <v>0</v>
      </c>
      <c r="G213" s="24">
        <f>SUM('Արագածոտն '!G213+Արարատ!G213+Արմավիր!G213+Գեղարքունիք!G213+'Լոռի '!G213+'Շիրակ '!G213+Կոտայք!G213+Տավուշ!G213+Սյունիք!G213+'Երևան '!G213)</f>
        <v>0</v>
      </c>
      <c r="H213" s="24">
        <f>SUM('Արագածոտն '!H213+Արարատ!H213+Արմավիր!H213+Գեղարքունիք!H213+'Լոռի '!H213+'Շիրակ '!H213+Կոտայք!H213+Տավուշ!H213+Սյունիք!H213+'Երևան '!H213)</f>
        <v>0</v>
      </c>
      <c r="I213" s="24">
        <f>SUM('Արագածոտն '!I213+Արարատ!I213+Արմավիր!I213+Գեղարքունիք!I213+'Լոռի '!I213+'Շիրակ '!I213+Կոտայք!I213+Տավուշ!I213+Սյունիք!I213+'Երևան '!I213)</f>
        <v>0</v>
      </c>
      <c r="J213" s="24">
        <f>SUM('Արագածոտն '!J213+Արարատ!J213+Արմավիր!J213+Գեղարքունիք!J213+'Լոռի '!J213+'Շիրակ '!J213+Կոտայք!J213+Տավուշ!J213+Սյունիք!J213+'Երևան '!J213)</f>
        <v>0</v>
      </c>
      <c r="K213" s="24">
        <f>SUM('Արագածոտն '!K213+Արարատ!K213+Արմավիր!K213+Գեղարքունիք!K213+'Լոռի '!K213+'Շիրակ '!K213+Կոտայք!K213+Տավուշ!K213+Սյունիք!K213+'Երևան '!K213)</f>
        <v>0</v>
      </c>
      <c r="L213" s="24">
        <f>SUM('Արագածոտն '!L213+Արարատ!L213+Արմավիր!L213+Գեղարքունիք!L213+'Լոռի '!L213+'Շիրակ '!L213+Կոտայք!L213+Տավուշ!L213+Սյունիք!L213+'Երևան '!L213)</f>
        <v>0</v>
      </c>
      <c r="M213" s="24">
        <f>SUM('Արագածոտն '!M213+Արարատ!M213+Արմավիր!M213+Գեղարքունիք!M213+'Լոռի '!M213+'Շիրակ '!M213+Կոտայք!M213+Տավուշ!M213+Սյունիք!M213+'Երևան '!M213)</f>
        <v>0</v>
      </c>
      <c r="N213" s="24">
        <f>SUM('Արագածոտն '!N213+Արարատ!N213+Արմավիր!N213+Գեղարքունիք!N213+'Լոռի '!N213+'Շիրակ '!N213+Կոտայք!N213+Տավուշ!N213+Սյունիք!N213+'Երևան '!N213)</f>
        <v>0</v>
      </c>
      <c r="O213" s="24">
        <f>SUM('Արագածոտն '!O213+Արարատ!O213+Արմավիր!O213+Գեղարքունիք!O213+'Լոռի '!O213+'Շիրակ '!O213+Կոտայք!O213+Տավուշ!O213+Սյունիք!O213+'Երևան '!O213)</f>
        <v>0</v>
      </c>
      <c r="P213" s="24">
        <f>SUM('Արագածոտն '!P213+Արարատ!P213+Արմավիր!P213+Գեղարքունիք!P213+'Լոռի '!P213+'Շիրակ '!P213+Կոտայք!P213+Տավուշ!P213+Սյունիք!P213+'Երևան '!P213)</f>
        <v>0</v>
      </c>
      <c r="Q213" s="24">
        <f>SUM('Արագածոտն '!Q213+Արարատ!Q213+Արմավիր!Q213+Գեղարքունիք!Q213+'Լոռի '!Q213+'Շիրակ '!Q213+Կոտայք!Q213+Տավուշ!Q213+Սյունիք!Q213+'Երևան '!Q213)</f>
        <v>0</v>
      </c>
      <c r="R213" s="24">
        <f>SUM('Արագածոտն '!R213+Արարատ!R213+Արմավիր!R213+Գեղարքունիք!R213+'Լոռի '!R213+'Շիրակ '!R213+Կոտայք!R213+Տավուշ!R213+Սյունիք!R213+'Երևան '!R213)</f>
        <v>0</v>
      </c>
      <c r="S213" s="24">
        <f>SUM('Արագածոտն '!S213+Արարատ!S213+Արմավիր!S213+Գեղարքունիք!S213+'Լոռի '!S213+'Շիրակ '!S213+Կոտայք!S213+Տավուշ!S213+Սյունիք!S213+'Երևան '!S213)</f>
        <v>0</v>
      </c>
      <c r="T213" s="24">
        <f>SUM('Արագածոտն '!T213+Արարատ!T213+Արմավիր!T213+Գեղարքունիք!T213+'Լոռի '!T213+'Շիրակ '!T213+Կոտայք!T213+Տավուշ!T213+Սյունիք!T213+'Երևան '!T213)</f>
        <v>0</v>
      </c>
      <c r="U213" s="24">
        <f>SUM('Արագածոտն '!U213+Արարատ!U213+Արմավիր!U213+Գեղարքունիք!U213+'Լոռի '!U213+'Շիրակ '!U213+Կոտայք!U213+Տավուշ!U213+Սյունիք!U213+'Երևան '!U213)</f>
        <v>0</v>
      </c>
      <c r="V213" s="24">
        <f>SUM('Արագածոտն '!V213+Արարատ!V213+Արմավիր!V213+Գեղարքունիք!V213+'Լոռի '!V213+'Շիրակ '!V213+Կոտայք!V213+Տավուշ!V213+Սյունիք!V213+'Երևան '!V213)</f>
        <v>0</v>
      </c>
      <c r="W213" s="24">
        <f>SUM('Արագածոտն '!W213+Արարատ!W213+Արմավիր!W213+Գեղարքունիք!W213+'Լոռի '!W213+'Շիրակ '!W213+Կոտայք!W213+Տավուշ!W213+Սյունիք!W213+'Երևան '!W213)</f>
        <v>0</v>
      </c>
      <c r="X213" s="24">
        <f>SUM('Արագածոտն '!X213+Արարատ!X213+Արմավիր!X213+Գեղարքունիք!X213+'Լոռի '!X213+'Շիրակ '!X213+Կոտայք!X213+Տավուշ!X213+Սյունիք!X213+'Երևան '!X213)</f>
        <v>0</v>
      </c>
      <c r="Y213" s="24">
        <f>SUM('Արագածոտն '!Y213+Արարատ!Y213+Արմավիր!Y213+Գեղարքունիք!Y213+'Լոռի '!Y213+'Շիրակ '!Y213+Կոտայք!Y213+Տավուշ!Y213+Սյունիք!Y213+'Երևան '!Y213)</f>
        <v>0</v>
      </c>
      <c r="Z213" s="24">
        <f>SUM('Արագածոտն '!Z213+Արարատ!Z213+Արմավիր!Z213+Գեղարքունիք!Z213+'Լոռի '!Z213+'Շիրակ '!Z213+Կոտայք!Z213+Տավուշ!Z213+Սյունիք!Z213+'Երևան '!Z213)</f>
        <v>0</v>
      </c>
      <c r="AA213" s="24">
        <f>SUM('Արագածոտն '!AA213+Արարատ!AA213+Արմավիր!AA213+Գեղարքունիք!AA213+'Լոռի '!AA213+'Շիրակ '!AA213+Կոտայք!AA213+Տավուշ!AA213+Սյունիք!AA213+'Երևան '!AA213)</f>
        <v>0</v>
      </c>
      <c r="AB213" s="24">
        <f>SUM('Արագածոտն '!AB213+Արարատ!AB213+Արմավիր!AB213+Գեղարքունիք!AB213+'Լոռի '!AB213+'Շիրակ '!AB213+Կոտայք!AB213+Տավուշ!AB213+Սյունիք!AB213+'Երևան '!AB213)</f>
        <v>0</v>
      </c>
      <c r="AC213" s="24">
        <f>SUM('Արագածոտն '!AC213+Արարատ!AC213+Արմավիր!AC213+Գեղարքունիք!AC213+'Լոռի '!AC213+'Շիրակ '!AC213+Կոտայք!AC213+Տավուշ!AC213+Սյունիք!AC213+'Երևան '!AC213)</f>
        <v>0</v>
      </c>
      <c r="AD213" s="7">
        <f t="shared" si="79"/>
        <v>0</v>
      </c>
      <c r="AE213" s="7">
        <f t="shared" si="80"/>
        <v>0</v>
      </c>
      <c r="AF213" s="7">
        <f t="shared" si="81"/>
        <v>0</v>
      </c>
      <c r="AG213" s="7">
        <f t="shared" si="82"/>
        <v>0</v>
      </c>
      <c r="AH213" s="7">
        <f t="shared" si="83"/>
        <v>0</v>
      </c>
      <c r="AI213" s="7">
        <f t="shared" si="84"/>
        <v>0</v>
      </c>
    </row>
    <row r="214" spans="1:35" ht="68.25" x14ac:dyDescent="0.3">
      <c r="A214" s="13">
        <v>13.18</v>
      </c>
      <c r="B214" s="14" t="s">
        <v>236</v>
      </c>
      <c r="C214" s="15">
        <v>325</v>
      </c>
      <c r="D214" s="24">
        <f>SUM('Արագածոտն '!D214+Արարատ!D214+Արմավիր!D214+Գեղարքունիք!D214+'Լոռի '!D214+'Շիրակ '!D214+Կոտայք!D214+Տավուշ!D214+Սյունիք!D214+'Երևան '!D214)</f>
        <v>0</v>
      </c>
      <c r="E214" s="24">
        <f>SUM('Արագածոտն '!E214+Արարատ!E214+Արմավիր!E214+Գեղարքունիք!E214+'Լոռի '!E214+'Շիրակ '!E214+Կոտայք!E214+Տավուշ!E214+Սյունիք!E214+'Երևան '!E214)</f>
        <v>0</v>
      </c>
      <c r="F214" s="24">
        <f>SUM('Արագածոտն '!F214+Արարատ!F214+Արմավիր!F214+Գեղարքունիք!F214+'Լոռի '!F214+'Շիրակ '!F214+Կոտայք!F214+Տավուշ!F214+Սյունիք!F214+'Երևան '!F214)</f>
        <v>0</v>
      </c>
      <c r="G214" s="24">
        <f>SUM('Արագածոտն '!G214+Արարատ!G214+Արմավիր!G214+Գեղարքունիք!G214+'Լոռի '!G214+'Շիրակ '!G214+Կոտայք!G214+Տավուշ!G214+Սյունիք!G214+'Երևան '!G214)</f>
        <v>0</v>
      </c>
      <c r="H214" s="24">
        <f>SUM('Արագածոտն '!H214+Արարատ!H214+Արմավիր!H214+Գեղարքունիք!H214+'Լոռի '!H214+'Շիրակ '!H214+Կոտայք!H214+Տավուշ!H214+Սյունիք!H214+'Երևան '!H214)</f>
        <v>0</v>
      </c>
      <c r="I214" s="24">
        <f>SUM('Արագածոտն '!I214+Արարատ!I214+Արմավիր!I214+Գեղարքունիք!I214+'Լոռի '!I214+'Շիրակ '!I214+Կոտայք!I214+Տավուշ!I214+Սյունիք!I214+'Երևան '!I214)</f>
        <v>0</v>
      </c>
      <c r="J214" s="24">
        <f>SUM('Արագածոտն '!J214+Արարատ!J214+Արմավիր!J214+Գեղարքունիք!J214+'Լոռի '!J214+'Շիրակ '!J214+Կոտայք!J214+Տավուշ!J214+Սյունիք!J214+'Երևան '!J214)</f>
        <v>0</v>
      </c>
      <c r="K214" s="24">
        <f>SUM('Արագածոտն '!K214+Արարատ!K214+Արմավիր!K214+Գեղարքունիք!K214+'Լոռի '!K214+'Շիրակ '!K214+Կոտայք!K214+Տավուշ!K214+Սյունիք!K214+'Երևան '!K214)</f>
        <v>0</v>
      </c>
      <c r="L214" s="24">
        <f>SUM('Արագածոտն '!L214+Արարատ!L214+Արմավիր!L214+Գեղարքունիք!L214+'Լոռի '!L214+'Շիրակ '!L214+Կոտայք!L214+Տավուշ!L214+Սյունիք!L214+'Երևան '!L214)</f>
        <v>0</v>
      </c>
      <c r="M214" s="24">
        <f>SUM('Արագածոտն '!M214+Արարատ!M214+Արմավիր!M214+Գեղարքունիք!M214+'Լոռի '!M214+'Շիրակ '!M214+Կոտայք!M214+Տավուշ!M214+Սյունիք!M214+'Երևան '!M214)</f>
        <v>0</v>
      </c>
      <c r="N214" s="24">
        <f>SUM('Արագածոտն '!N214+Արարատ!N214+Արմավիր!N214+Գեղարքունիք!N214+'Լոռի '!N214+'Շիրակ '!N214+Կոտայք!N214+Տավուշ!N214+Սյունիք!N214+'Երևան '!N214)</f>
        <v>0</v>
      </c>
      <c r="O214" s="24">
        <f>SUM('Արագածոտն '!O214+Արարատ!O214+Արմավիր!O214+Գեղարքունիք!O214+'Լոռի '!O214+'Շիրակ '!O214+Կոտայք!O214+Տավուշ!O214+Սյունիք!O214+'Երևան '!O214)</f>
        <v>0</v>
      </c>
      <c r="P214" s="24">
        <f>SUM('Արագածոտն '!P214+Արարատ!P214+Արմավիր!P214+Գեղարքունիք!P214+'Լոռի '!P214+'Շիրակ '!P214+Կոտայք!P214+Տավուշ!P214+Սյունիք!P214+'Երևան '!P214)</f>
        <v>0</v>
      </c>
      <c r="Q214" s="24">
        <f>SUM('Արագածոտն '!Q214+Արարատ!Q214+Արմավիր!Q214+Գեղարքունիք!Q214+'Լոռի '!Q214+'Շիրակ '!Q214+Կոտայք!Q214+Տավուշ!Q214+Սյունիք!Q214+'Երևան '!Q214)</f>
        <v>0</v>
      </c>
      <c r="R214" s="24">
        <f>SUM('Արագածոտն '!R214+Արարատ!R214+Արմավիր!R214+Գեղարքունիք!R214+'Լոռի '!R214+'Շիրակ '!R214+Կոտայք!R214+Տավուշ!R214+Սյունիք!R214+'Երևան '!R214)</f>
        <v>0</v>
      </c>
      <c r="S214" s="24">
        <f>SUM('Արագածոտն '!S214+Արարատ!S214+Արմավիր!S214+Գեղարքունիք!S214+'Լոռի '!S214+'Շիրակ '!S214+Կոտայք!S214+Տավուշ!S214+Սյունիք!S214+'Երևան '!S214)</f>
        <v>0</v>
      </c>
      <c r="T214" s="24">
        <f>SUM('Արագածոտն '!T214+Արարատ!T214+Արմավիր!T214+Գեղարքունիք!T214+'Լոռի '!T214+'Շիրակ '!T214+Կոտայք!T214+Տավուշ!T214+Սյունիք!T214+'Երևան '!T214)</f>
        <v>0</v>
      </c>
      <c r="U214" s="24">
        <f>SUM('Արագածոտն '!U214+Արարատ!U214+Արմավիր!U214+Գեղարքունիք!U214+'Լոռի '!U214+'Շիրակ '!U214+Կոտայք!U214+Տավուշ!U214+Սյունիք!U214+'Երևան '!U214)</f>
        <v>0</v>
      </c>
      <c r="V214" s="24">
        <f>SUM('Արագածոտն '!V214+Արարատ!V214+Արմավիր!V214+Գեղարքունիք!V214+'Լոռի '!V214+'Շիրակ '!V214+Կոտայք!V214+Տավուշ!V214+Սյունիք!V214+'Երևան '!V214)</f>
        <v>0</v>
      </c>
      <c r="W214" s="24">
        <f>SUM('Արագածոտն '!W214+Արարատ!W214+Արմավիր!W214+Գեղարքունիք!W214+'Լոռի '!W214+'Շիրակ '!W214+Կոտայք!W214+Տավուշ!W214+Սյունիք!W214+'Երևան '!W214)</f>
        <v>0</v>
      </c>
      <c r="X214" s="24">
        <f>SUM('Արագածոտն '!X214+Արարատ!X214+Արմավիր!X214+Գեղարքունիք!X214+'Լոռի '!X214+'Շիրակ '!X214+Կոտայք!X214+Տավուշ!X214+Սյունիք!X214+'Երևան '!X214)</f>
        <v>0</v>
      </c>
      <c r="Y214" s="24">
        <f>SUM('Արագածոտն '!Y214+Արարատ!Y214+Արմավիր!Y214+Գեղարքունիք!Y214+'Լոռի '!Y214+'Շիրակ '!Y214+Կոտայք!Y214+Տավուշ!Y214+Սյունիք!Y214+'Երևան '!Y214)</f>
        <v>0</v>
      </c>
      <c r="Z214" s="24">
        <f>SUM('Արագածոտն '!Z214+Արարատ!Z214+Արմավիր!Z214+Գեղարքունիք!Z214+'Լոռի '!Z214+'Շիրակ '!Z214+Կոտայք!Z214+Տավուշ!Z214+Սյունիք!Z214+'Երևան '!Z214)</f>
        <v>0</v>
      </c>
      <c r="AA214" s="24">
        <f>SUM('Արագածոտն '!AA214+Արարատ!AA214+Արմավիր!AA214+Գեղարքունիք!AA214+'Լոռի '!AA214+'Շիրակ '!AA214+Կոտայք!AA214+Տավուշ!AA214+Սյունիք!AA214+'Երևան '!AA214)</f>
        <v>0</v>
      </c>
      <c r="AB214" s="24">
        <f>SUM('Արագածոտն '!AB214+Արարատ!AB214+Արմավիր!AB214+Գեղարքունիք!AB214+'Լոռի '!AB214+'Շիրակ '!AB214+Կոտայք!AB214+Տավուշ!AB214+Սյունիք!AB214+'Երևան '!AB214)</f>
        <v>0</v>
      </c>
      <c r="AC214" s="24">
        <f>SUM('Արագածոտն '!AC214+Արարատ!AC214+Արմավիր!AC214+Գեղարքունիք!AC214+'Լոռի '!AC214+'Շիրակ '!AC214+Կոտայք!AC214+Տավուշ!AC214+Սյունիք!AC214+'Երևան '!AC214)</f>
        <v>0</v>
      </c>
      <c r="AD214" s="7">
        <f t="shared" si="79"/>
        <v>0</v>
      </c>
      <c r="AE214" s="7">
        <f t="shared" si="80"/>
        <v>0</v>
      </c>
      <c r="AF214" s="7">
        <f t="shared" si="81"/>
        <v>0</v>
      </c>
      <c r="AG214" s="7">
        <f t="shared" si="82"/>
        <v>0</v>
      </c>
      <c r="AH214" s="7">
        <f t="shared" si="83"/>
        <v>0</v>
      </c>
      <c r="AI214" s="7">
        <f t="shared" si="84"/>
        <v>0</v>
      </c>
    </row>
    <row r="215" spans="1:35" ht="41.25" x14ac:dyDescent="0.3">
      <c r="A215" s="13">
        <v>13.19</v>
      </c>
      <c r="B215" s="14" t="s">
        <v>237</v>
      </c>
      <c r="C215" s="15">
        <v>326</v>
      </c>
      <c r="D215" s="24">
        <f>SUM('Արագածոտն '!D215+Արարատ!D215+Արմավիր!D215+Գեղարքունիք!D215+'Լոռի '!D215+'Շիրակ '!D215+Կոտայք!D215+Տավուշ!D215+Սյունիք!D215+'Երևան '!D215)</f>
        <v>0</v>
      </c>
      <c r="E215" s="24">
        <f>SUM('Արագածոտն '!E215+Արարատ!E215+Արմավիր!E215+Գեղարքունիք!E215+'Լոռի '!E215+'Շիրակ '!E215+Կոտայք!E215+Տավուշ!E215+Սյունիք!E215+'Երևան '!E215)</f>
        <v>0</v>
      </c>
      <c r="F215" s="24">
        <f>SUM('Արագածոտն '!F215+Արարատ!F215+Արմավիր!F215+Գեղարքունիք!F215+'Լոռի '!F215+'Շիրակ '!F215+Կոտայք!F215+Տավուշ!F215+Սյունիք!F215+'Երևան '!F215)</f>
        <v>0</v>
      </c>
      <c r="G215" s="24">
        <f>SUM('Արագածոտն '!G215+Արարատ!G215+Արմավիր!G215+Գեղարքունիք!G215+'Լոռի '!G215+'Շիրակ '!G215+Կոտայք!G215+Տավուշ!G215+Սյունիք!G215+'Երևան '!G215)</f>
        <v>0</v>
      </c>
      <c r="H215" s="24">
        <f>SUM('Արագածոտն '!H215+Արարատ!H215+Արմավիր!H215+Գեղարքունիք!H215+'Լոռի '!H215+'Շիրակ '!H215+Կոտայք!H215+Տավուշ!H215+Սյունիք!H215+'Երևան '!H215)</f>
        <v>0</v>
      </c>
      <c r="I215" s="24">
        <f>SUM('Արագածոտն '!I215+Արարատ!I215+Արմավիր!I215+Գեղարքունիք!I215+'Լոռի '!I215+'Շիրակ '!I215+Կոտայք!I215+Տավուշ!I215+Սյունիք!I215+'Երևան '!I215)</f>
        <v>0</v>
      </c>
      <c r="J215" s="24">
        <f>SUM('Արագածոտն '!J215+Արարատ!J215+Արմավիր!J215+Գեղարքունիք!J215+'Լոռի '!J215+'Շիրակ '!J215+Կոտայք!J215+Տավուշ!J215+Սյունիք!J215+'Երևան '!J215)</f>
        <v>0</v>
      </c>
      <c r="K215" s="24">
        <f>SUM('Արագածոտն '!K215+Արարատ!K215+Արմավիր!K215+Գեղարքունիք!K215+'Լոռի '!K215+'Շիրակ '!K215+Կոտայք!K215+Տավուշ!K215+Սյունիք!K215+'Երևան '!K215)</f>
        <v>0</v>
      </c>
      <c r="L215" s="24">
        <f>SUM('Արագածոտն '!L215+Արարատ!L215+Արմավիր!L215+Գեղարքունիք!L215+'Լոռի '!L215+'Շիրակ '!L215+Կոտայք!L215+Տավուշ!L215+Սյունիք!L215+'Երևան '!L215)</f>
        <v>0</v>
      </c>
      <c r="M215" s="24">
        <f>SUM('Արագածոտն '!M215+Արարատ!M215+Արմավիր!M215+Գեղարքունիք!M215+'Լոռի '!M215+'Շիրակ '!M215+Կոտայք!M215+Տավուշ!M215+Սյունիք!M215+'Երևան '!M215)</f>
        <v>0</v>
      </c>
      <c r="N215" s="24">
        <f>SUM('Արագածոտն '!N215+Արարատ!N215+Արմավիր!N215+Գեղարքունիք!N215+'Լոռի '!N215+'Շիրակ '!N215+Կոտայք!N215+Տավուշ!N215+Սյունիք!N215+'Երևան '!N215)</f>
        <v>0</v>
      </c>
      <c r="O215" s="24">
        <f>SUM('Արագածոտն '!O215+Արարատ!O215+Արմավիր!O215+Գեղարքունիք!O215+'Լոռի '!O215+'Շիրակ '!O215+Կոտայք!O215+Տավուշ!O215+Սյունիք!O215+'Երևան '!O215)</f>
        <v>0</v>
      </c>
      <c r="P215" s="24">
        <f>SUM('Արագածոտն '!P215+Արարատ!P215+Արմավիր!P215+Գեղարքունիք!P215+'Լոռի '!P215+'Շիրակ '!P215+Կոտայք!P215+Տավուշ!P215+Սյունիք!P215+'Երևան '!P215)</f>
        <v>0</v>
      </c>
      <c r="Q215" s="24">
        <f>SUM('Արագածոտն '!Q215+Արարատ!Q215+Արմավիր!Q215+Գեղարքունիք!Q215+'Լոռի '!Q215+'Շիրակ '!Q215+Կոտայք!Q215+Տավուշ!Q215+Սյունիք!Q215+'Երևան '!Q215)</f>
        <v>0</v>
      </c>
      <c r="R215" s="24">
        <f>SUM('Արագածոտն '!R215+Արարատ!R215+Արմավիր!R215+Գեղարքունիք!R215+'Լոռի '!R215+'Շիրակ '!R215+Կոտայք!R215+Տավուշ!R215+Սյունիք!R215+'Երևան '!R215)</f>
        <v>0</v>
      </c>
      <c r="S215" s="24">
        <f>SUM('Արագածոտն '!S215+Արարատ!S215+Արմավիր!S215+Գեղարքունիք!S215+'Լոռի '!S215+'Շիրակ '!S215+Կոտայք!S215+Տավուշ!S215+Սյունիք!S215+'Երևան '!S215)</f>
        <v>0</v>
      </c>
      <c r="T215" s="24">
        <f>SUM('Արագածոտն '!T215+Արարատ!T215+Արմավիր!T215+Գեղարքունիք!T215+'Լոռի '!T215+'Շիրակ '!T215+Կոտայք!T215+Տավուշ!T215+Սյունիք!T215+'Երևան '!T215)</f>
        <v>0</v>
      </c>
      <c r="U215" s="24">
        <f>SUM('Արագածոտն '!U215+Արարատ!U215+Արմավիր!U215+Գեղարքունիք!U215+'Լոռի '!U215+'Շիրակ '!U215+Կոտայք!U215+Տավուշ!U215+Սյունիք!U215+'Երևան '!U215)</f>
        <v>0</v>
      </c>
      <c r="V215" s="24">
        <f>SUM('Արագածոտն '!V215+Արարատ!V215+Արմավիր!V215+Գեղարքունիք!V215+'Լոռի '!V215+'Շիրակ '!V215+Կոտայք!V215+Տավուշ!V215+Սյունիք!V215+'Երևան '!V215)</f>
        <v>0</v>
      </c>
      <c r="W215" s="24">
        <f>SUM('Արագածոտն '!W215+Արարատ!W215+Արմավիր!W215+Գեղարքունիք!W215+'Լոռի '!W215+'Շիրակ '!W215+Կոտայք!W215+Տավուշ!W215+Սյունիք!W215+'Երևան '!W215)</f>
        <v>0</v>
      </c>
      <c r="X215" s="24">
        <f>SUM('Արագածոտն '!X215+Արարատ!X215+Արմավիր!X215+Գեղարքունիք!X215+'Լոռի '!X215+'Շիրակ '!X215+Կոտայք!X215+Տավուշ!X215+Սյունիք!X215+'Երևան '!X215)</f>
        <v>0</v>
      </c>
      <c r="Y215" s="24">
        <f>SUM('Արագածոտն '!Y215+Արարատ!Y215+Արմավիր!Y215+Գեղարքունիք!Y215+'Լոռի '!Y215+'Շիրակ '!Y215+Կոտայք!Y215+Տավուշ!Y215+Սյունիք!Y215+'Երևան '!Y215)</f>
        <v>0</v>
      </c>
      <c r="Z215" s="24">
        <f>SUM('Արագածոտն '!Z215+Արարատ!Z215+Արմավիր!Z215+Գեղարքունիք!Z215+'Լոռի '!Z215+'Շիրակ '!Z215+Կոտայք!Z215+Տավուշ!Z215+Սյունիք!Z215+'Երևան '!Z215)</f>
        <v>0</v>
      </c>
      <c r="AA215" s="24">
        <f>SUM('Արագածոտն '!AA215+Արարատ!AA215+Արմավիր!AA215+Գեղարքունիք!AA215+'Լոռի '!AA215+'Շիրակ '!AA215+Կոտայք!AA215+Տավուշ!AA215+Սյունիք!AA215+'Երևան '!AA215)</f>
        <v>0</v>
      </c>
      <c r="AB215" s="24">
        <f>SUM('Արագածոտն '!AB215+Արարատ!AB215+Արմավիր!AB215+Գեղարքունիք!AB215+'Լոռի '!AB215+'Շիրակ '!AB215+Կոտայք!AB215+Տավուշ!AB215+Սյունիք!AB215+'Երևան '!AB215)</f>
        <v>0</v>
      </c>
      <c r="AC215" s="24">
        <f>SUM('Արագածոտն '!AC215+Արարատ!AC215+Արմավիր!AC215+Գեղարքունիք!AC215+'Լոռի '!AC215+'Շիրակ '!AC215+Կոտայք!AC215+Տավուշ!AC215+Սյունիք!AC215+'Երևան '!AC215)</f>
        <v>0</v>
      </c>
      <c r="AD215" s="7">
        <f t="shared" si="79"/>
        <v>0</v>
      </c>
      <c r="AE215" s="7">
        <f t="shared" si="80"/>
        <v>0</v>
      </c>
      <c r="AF215" s="7">
        <f t="shared" si="81"/>
        <v>0</v>
      </c>
      <c r="AG215" s="7">
        <f t="shared" si="82"/>
        <v>0</v>
      </c>
      <c r="AH215" s="7">
        <f t="shared" si="83"/>
        <v>0</v>
      </c>
      <c r="AI215" s="7">
        <f t="shared" si="84"/>
        <v>0</v>
      </c>
    </row>
    <row r="216" spans="1:35" ht="27.75" x14ac:dyDescent="0.3">
      <c r="A216" s="13">
        <v>13.2</v>
      </c>
      <c r="B216" s="14" t="s">
        <v>238</v>
      </c>
      <c r="C216" s="15">
        <v>327</v>
      </c>
      <c r="D216" s="24">
        <f>SUM('Արագածոտն '!D216+Արարատ!D216+Արմավիր!D216+Գեղարքունիք!D216+'Լոռի '!D216+'Շիրակ '!D216+Կոտայք!D216+Տավուշ!D216+Սյունիք!D216+'Երևան '!D216)</f>
        <v>0</v>
      </c>
      <c r="E216" s="24">
        <f>SUM('Արագածոտն '!E216+Արարատ!E216+Արմավիր!E216+Գեղարքունիք!E216+'Լոռի '!E216+'Շիրակ '!E216+Կոտայք!E216+Տավուշ!E216+Սյունիք!E216+'Երևան '!E216)</f>
        <v>0</v>
      </c>
      <c r="F216" s="24">
        <f>SUM('Արագածոտն '!F216+Արարատ!F216+Արմավիր!F216+Գեղարքունիք!F216+'Լոռի '!F216+'Շիրակ '!F216+Կոտայք!F216+Տավուշ!F216+Սյունիք!F216+'Երևան '!F216)</f>
        <v>0</v>
      </c>
      <c r="G216" s="24">
        <f>SUM('Արագածոտն '!G216+Արարատ!G216+Արմավիր!G216+Գեղարքունիք!G216+'Լոռի '!G216+'Շիրակ '!G216+Կոտայք!G216+Տավուշ!G216+Սյունիք!G216+'Երևան '!G216)</f>
        <v>0</v>
      </c>
      <c r="H216" s="24">
        <f>SUM('Արագածոտն '!H216+Արարատ!H216+Արմավիր!H216+Գեղարքունիք!H216+'Լոռի '!H216+'Շիրակ '!H216+Կոտայք!H216+Տավուշ!H216+Սյունիք!H216+'Երևան '!H216)</f>
        <v>0</v>
      </c>
      <c r="I216" s="24">
        <f>SUM('Արագածոտն '!I216+Արարատ!I216+Արմավիր!I216+Գեղարքունիք!I216+'Լոռի '!I216+'Շիրակ '!I216+Կոտայք!I216+Տավուշ!I216+Սյունիք!I216+'Երևան '!I216)</f>
        <v>0</v>
      </c>
      <c r="J216" s="24">
        <f>SUM('Արագածոտն '!J216+Արարատ!J216+Արմավիր!J216+Գեղարքունիք!J216+'Լոռի '!J216+'Շիրակ '!J216+Կոտայք!J216+Տավուշ!J216+Սյունիք!J216+'Երևան '!J216)</f>
        <v>0</v>
      </c>
      <c r="K216" s="24">
        <f>SUM('Արագածոտն '!K216+Արարատ!K216+Արմավիր!K216+Գեղարքունիք!K216+'Լոռի '!K216+'Շիրակ '!K216+Կոտայք!K216+Տավուշ!K216+Սյունիք!K216+'Երևան '!K216)</f>
        <v>0</v>
      </c>
      <c r="L216" s="24">
        <f>SUM('Արագածոտն '!L216+Արարատ!L216+Արմավիր!L216+Գեղարքունիք!L216+'Լոռի '!L216+'Շիրակ '!L216+Կոտայք!L216+Տավուշ!L216+Սյունիք!L216+'Երևան '!L216)</f>
        <v>0</v>
      </c>
      <c r="M216" s="24">
        <f>SUM('Արագածոտն '!M216+Արարատ!M216+Արմավիր!M216+Գեղարքունիք!M216+'Լոռի '!M216+'Շիրակ '!M216+Կոտայք!M216+Տավուշ!M216+Սյունիք!M216+'Երևան '!M216)</f>
        <v>0</v>
      </c>
      <c r="N216" s="24">
        <f>SUM('Արագածոտն '!N216+Արարատ!N216+Արմավիր!N216+Գեղարքունիք!N216+'Լոռի '!N216+'Շիրակ '!N216+Կոտայք!N216+Տավուշ!N216+Սյունիք!N216+'Երևան '!N216)</f>
        <v>0</v>
      </c>
      <c r="O216" s="24">
        <f>SUM('Արագածոտն '!O216+Արարատ!O216+Արմավիր!O216+Գեղարքունիք!O216+'Լոռի '!O216+'Շիրակ '!O216+Կոտայք!O216+Տավուշ!O216+Սյունիք!O216+'Երևան '!O216)</f>
        <v>0</v>
      </c>
      <c r="P216" s="24">
        <f>SUM('Արագածոտն '!P216+Արարատ!P216+Արմավիր!P216+Գեղարքունիք!P216+'Լոռի '!P216+'Շիրակ '!P216+Կոտայք!P216+Տավուշ!P216+Սյունիք!P216+'Երևան '!P216)</f>
        <v>0</v>
      </c>
      <c r="Q216" s="24">
        <f>SUM('Արագածոտն '!Q216+Արարատ!Q216+Արմավիր!Q216+Գեղարքունիք!Q216+'Լոռի '!Q216+'Շիրակ '!Q216+Կոտայք!Q216+Տավուշ!Q216+Սյունիք!Q216+'Երևան '!Q216)</f>
        <v>0</v>
      </c>
      <c r="R216" s="24">
        <f>SUM('Արագածոտն '!R216+Արարատ!R216+Արմավիր!R216+Գեղարքունիք!R216+'Լոռի '!R216+'Շիրակ '!R216+Կոտայք!R216+Տավուշ!R216+Սյունիք!R216+'Երևան '!R216)</f>
        <v>0</v>
      </c>
      <c r="S216" s="24">
        <f>SUM('Արագածոտն '!S216+Արարատ!S216+Արմավիր!S216+Գեղարքունիք!S216+'Լոռի '!S216+'Շիրակ '!S216+Կոտայք!S216+Տավուշ!S216+Սյունիք!S216+'Երևան '!S216)</f>
        <v>0</v>
      </c>
      <c r="T216" s="24">
        <f>SUM('Արագածոտն '!T216+Արարատ!T216+Արմավիր!T216+Գեղարքունիք!T216+'Լոռի '!T216+'Շիրակ '!T216+Կոտայք!T216+Տավուշ!T216+Սյունիք!T216+'Երևան '!T216)</f>
        <v>0</v>
      </c>
      <c r="U216" s="24">
        <f>SUM('Արագածոտն '!U216+Արարատ!U216+Արմավիր!U216+Գեղարքունիք!U216+'Լոռի '!U216+'Շիրակ '!U216+Կոտայք!U216+Տավուշ!U216+Սյունիք!U216+'Երևան '!U216)</f>
        <v>0</v>
      </c>
      <c r="V216" s="24">
        <f>SUM('Արագածոտն '!V216+Արարատ!V216+Արմավիր!V216+Գեղարքունիք!V216+'Լոռի '!V216+'Շիրակ '!V216+Կոտայք!V216+Տավուշ!V216+Սյունիք!V216+'Երևան '!V216)</f>
        <v>0</v>
      </c>
      <c r="W216" s="24">
        <f>SUM('Արագածոտն '!W216+Արարատ!W216+Արմավիր!W216+Գեղարքունիք!W216+'Լոռի '!W216+'Շիրակ '!W216+Կոտայք!W216+Տավուշ!W216+Սյունիք!W216+'Երևան '!W216)</f>
        <v>0</v>
      </c>
      <c r="X216" s="24">
        <f>SUM('Արագածոտն '!X216+Արարատ!X216+Արմավիր!X216+Գեղարքունիք!X216+'Լոռի '!X216+'Շիրակ '!X216+Կոտայք!X216+Տավուշ!X216+Սյունիք!X216+'Երևան '!X216)</f>
        <v>0</v>
      </c>
      <c r="Y216" s="24">
        <f>SUM('Արագածոտն '!Y216+Արարատ!Y216+Արմավիր!Y216+Գեղարքունիք!Y216+'Լոռի '!Y216+'Շիրակ '!Y216+Կոտայք!Y216+Տավուշ!Y216+Սյունիք!Y216+'Երևան '!Y216)</f>
        <v>0</v>
      </c>
      <c r="Z216" s="24">
        <f>SUM('Արագածոտն '!Z216+Արարատ!Z216+Արմավիր!Z216+Գեղարքունիք!Z216+'Լոռի '!Z216+'Շիրակ '!Z216+Կոտայք!Z216+Տավուշ!Z216+Սյունիք!Z216+'Երևան '!Z216)</f>
        <v>0</v>
      </c>
      <c r="AA216" s="24">
        <f>SUM('Արագածոտն '!AA216+Արարատ!AA216+Արմավիր!AA216+Գեղարքունիք!AA216+'Լոռի '!AA216+'Շիրակ '!AA216+Կոտայք!AA216+Տավուշ!AA216+Սյունիք!AA216+'Երևան '!AA216)</f>
        <v>0</v>
      </c>
      <c r="AB216" s="24">
        <f>SUM('Արագածոտն '!AB216+Արարատ!AB216+Արմավիր!AB216+Գեղարքունիք!AB216+'Լոռի '!AB216+'Շիրակ '!AB216+Կոտայք!AB216+Տավուշ!AB216+Սյունիք!AB216+'Երևան '!AB216)</f>
        <v>0</v>
      </c>
      <c r="AC216" s="24">
        <f>SUM('Արագածոտն '!AC216+Արարատ!AC216+Արմավիր!AC216+Գեղարքունիք!AC216+'Լոռի '!AC216+'Շիրակ '!AC216+Կոտայք!AC216+Տավուշ!AC216+Սյունիք!AC216+'Երևան '!AC216)</f>
        <v>0</v>
      </c>
      <c r="AD216" s="7">
        <f t="shared" si="79"/>
        <v>0</v>
      </c>
      <c r="AE216" s="7">
        <f t="shared" si="80"/>
        <v>0</v>
      </c>
      <c r="AF216" s="7">
        <f t="shared" si="81"/>
        <v>0</v>
      </c>
      <c r="AG216" s="7">
        <f t="shared" si="82"/>
        <v>0</v>
      </c>
      <c r="AH216" s="7">
        <f t="shared" si="83"/>
        <v>0</v>
      </c>
      <c r="AI216" s="7">
        <f t="shared" si="84"/>
        <v>0</v>
      </c>
    </row>
    <row r="217" spans="1:35" ht="27.75" x14ac:dyDescent="0.3">
      <c r="A217" s="13">
        <v>13.21</v>
      </c>
      <c r="B217" s="14" t="s">
        <v>239</v>
      </c>
      <c r="C217" s="15">
        <v>328</v>
      </c>
      <c r="D217" s="24">
        <f>SUM('Արագածոտն '!D217+Արարատ!D217+Արմավիր!D217+Գեղարքունիք!D217+'Լոռի '!D217+'Շիրակ '!D217+Կոտայք!D217+Տավուշ!D217+Սյունիք!D217+'Երևան '!D217)</f>
        <v>0</v>
      </c>
      <c r="E217" s="24">
        <f>SUM('Արագածոտն '!E217+Արարատ!E217+Արմավիր!E217+Գեղարքունիք!E217+'Լոռի '!E217+'Շիրակ '!E217+Կոտայք!E217+Տավուշ!E217+Սյունիք!E217+'Երևան '!E217)</f>
        <v>0</v>
      </c>
      <c r="F217" s="24">
        <f>SUM('Արագածոտն '!F217+Արարատ!F217+Արմավիր!F217+Գեղարքունիք!F217+'Լոռի '!F217+'Շիրակ '!F217+Կոտայք!F217+Տավուշ!F217+Սյունիք!F217+'Երևան '!F217)</f>
        <v>0</v>
      </c>
      <c r="G217" s="24">
        <f>SUM('Արագածոտն '!G217+Արարատ!G217+Արմավիր!G217+Գեղարքունիք!G217+'Լոռի '!G217+'Շիրակ '!G217+Կոտայք!G217+Տավուշ!G217+Սյունիք!G217+'Երևան '!G217)</f>
        <v>0</v>
      </c>
      <c r="H217" s="24">
        <f>SUM('Արագածոտն '!H217+Արարատ!H217+Արմավիր!H217+Գեղարքունիք!H217+'Լոռի '!H217+'Շիրակ '!H217+Կոտայք!H217+Տավուշ!H217+Սյունիք!H217+'Երևան '!H217)</f>
        <v>0</v>
      </c>
      <c r="I217" s="24">
        <f>SUM('Արագածոտն '!I217+Արարատ!I217+Արմավիր!I217+Գեղարքունիք!I217+'Լոռի '!I217+'Շիրակ '!I217+Կոտայք!I217+Տավուշ!I217+Սյունիք!I217+'Երևան '!I217)</f>
        <v>0</v>
      </c>
      <c r="J217" s="24">
        <f>SUM('Արագածոտն '!J217+Արարատ!J217+Արմավիր!J217+Գեղարքունիք!J217+'Լոռի '!J217+'Շիրակ '!J217+Կոտայք!J217+Տավուշ!J217+Սյունիք!J217+'Երևան '!J217)</f>
        <v>0</v>
      </c>
      <c r="K217" s="24">
        <f>SUM('Արագածոտն '!K217+Արարատ!K217+Արմավիր!K217+Գեղարքունիք!K217+'Լոռի '!K217+'Շիրակ '!K217+Կոտայք!K217+Տավուշ!K217+Սյունիք!K217+'Երևան '!K217)</f>
        <v>0</v>
      </c>
      <c r="L217" s="24">
        <f>SUM('Արագածոտն '!L217+Արարատ!L217+Արմավիր!L217+Գեղարքունիք!L217+'Լոռի '!L217+'Շիրակ '!L217+Կոտայք!L217+Տավուշ!L217+Սյունիք!L217+'Երևան '!L217)</f>
        <v>0</v>
      </c>
      <c r="M217" s="24">
        <f>SUM('Արագածոտն '!M217+Արարատ!M217+Արմավիր!M217+Գեղարքունիք!M217+'Լոռի '!M217+'Շիրակ '!M217+Կոտայք!M217+Տավուշ!M217+Սյունիք!M217+'Երևան '!M217)</f>
        <v>0</v>
      </c>
      <c r="N217" s="24">
        <f>SUM('Արագածոտն '!N217+Արարատ!N217+Արմավիր!N217+Գեղարքունիք!N217+'Լոռի '!N217+'Շիրակ '!N217+Կոտայք!N217+Տավուշ!N217+Սյունիք!N217+'Երևան '!N217)</f>
        <v>0</v>
      </c>
      <c r="O217" s="24">
        <f>SUM('Արագածոտն '!O217+Արարատ!O217+Արմավիր!O217+Գեղարքունիք!O217+'Լոռի '!O217+'Շիրակ '!O217+Կոտայք!O217+Տավուշ!O217+Սյունիք!O217+'Երևան '!O217)</f>
        <v>0</v>
      </c>
      <c r="P217" s="24">
        <f>SUM('Արագածոտն '!P217+Արարատ!P217+Արմավիր!P217+Գեղարքունիք!P217+'Լոռի '!P217+'Շիրակ '!P217+Կոտայք!P217+Տավուշ!P217+Սյունիք!P217+'Երևան '!P217)</f>
        <v>0</v>
      </c>
      <c r="Q217" s="24">
        <f>SUM('Արագածոտն '!Q217+Արարատ!Q217+Արմավիր!Q217+Գեղարքունիք!Q217+'Լոռի '!Q217+'Շիրակ '!Q217+Կոտայք!Q217+Տավուշ!Q217+Սյունիք!Q217+'Երևան '!Q217)</f>
        <v>0</v>
      </c>
      <c r="R217" s="24">
        <f>SUM('Արագածոտն '!R217+Արարատ!R217+Արմավիր!R217+Գեղարքունիք!R217+'Լոռի '!R217+'Շիրակ '!R217+Կոտայք!R217+Տավուշ!R217+Սյունիք!R217+'Երևան '!R217)</f>
        <v>0</v>
      </c>
      <c r="S217" s="24">
        <f>SUM('Արագածոտն '!S217+Արարատ!S217+Արմավիր!S217+Գեղարքունիք!S217+'Լոռի '!S217+'Շիրակ '!S217+Կոտայք!S217+Տավուշ!S217+Սյունիք!S217+'Երևան '!S217)</f>
        <v>0</v>
      </c>
      <c r="T217" s="24">
        <f>SUM('Արագածոտն '!T217+Արարատ!T217+Արմավիր!T217+Գեղարքունիք!T217+'Լոռի '!T217+'Շիրակ '!T217+Կոտայք!T217+Տավուշ!T217+Սյունիք!T217+'Երևան '!T217)</f>
        <v>0</v>
      </c>
      <c r="U217" s="24">
        <f>SUM('Արագածոտն '!U217+Արարատ!U217+Արմավիր!U217+Գեղարքունիք!U217+'Լոռի '!U217+'Շիրակ '!U217+Կոտայք!U217+Տավուշ!U217+Սյունիք!U217+'Երևան '!U217)</f>
        <v>0</v>
      </c>
      <c r="V217" s="24">
        <f>SUM('Արագածոտն '!V217+Արարատ!V217+Արմավիր!V217+Գեղարքունիք!V217+'Լոռի '!V217+'Շիրակ '!V217+Կոտայք!V217+Տավուշ!V217+Սյունիք!V217+'Երևան '!V217)</f>
        <v>0</v>
      </c>
      <c r="W217" s="24">
        <f>SUM('Արագածոտն '!W217+Արարատ!W217+Արմավիր!W217+Գեղարքունիք!W217+'Լոռի '!W217+'Շիրակ '!W217+Կոտայք!W217+Տավուշ!W217+Սյունիք!W217+'Երևան '!W217)</f>
        <v>0</v>
      </c>
      <c r="X217" s="24">
        <f>SUM('Արագածոտն '!X217+Արարատ!X217+Արմավիր!X217+Գեղարքունիք!X217+'Լոռի '!X217+'Շիրակ '!X217+Կոտայք!X217+Տավուշ!X217+Սյունիք!X217+'Երևան '!X217)</f>
        <v>0</v>
      </c>
      <c r="Y217" s="24">
        <f>SUM('Արագածոտն '!Y217+Արարատ!Y217+Արմավիր!Y217+Գեղարքունիք!Y217+'Լոռի '!Y217+'Շիրակ '!Y217+Կոտայք!Y217+Տավուշ!Y217+Սյունիք!Y217+'Երևան '!Y217)</f>
        <v>0</v>
      </c>
      <c r="Z217" s="24">
        <f>SUM('Արագածոտն '!Z217+Արարատ!Z217+Արմավիր!Z217+Գեղարքունիք!Z217+'Լոռի '!Z217+'Շիրակ '!Z217+Կոտայք!Z217+Տավուշ!Z217+Սյունիք!Z217+'Երևան '!Z217)</f>
        <v>0</v>
      </c>
      <c r="AA217" s="24">
        <f>SUM('Արագածոտն '!AA217+Արարատ!AA217+Արմավիր!AA217+Գեղարքունիք!AA217+'Լոռի '!AA217+'Շիրակ '!AA217+Կոտայք!AA217+Տավուշ!AA217+Սյունիք!AA217+'Երևան '!AA217)</f>
        <v>0</v>
      </c>
      <c r="AB217" s="24">
        <f>SUM('Արագածոտն '!AB217+Արարատ!AB217+Արմավիր!AB217+Գեղարքունիք!AB217+'Լոռի '!AB217+'Շիրակ '!AB217+Կոտայք!AB217+Տավուշ!AB217+Սյունիք!AB217+'Երևան '!AB217)</f>
        <v>0</v>
      </c>
      <c r="AC217" s="24">
        <f>SUM('Արագածոտն '!AC217+Արարատ!AC217+Արմավիր!AC217+Գեղարքունիք!AC217+'Լոռի '!AC217+'Շիրակ '!AC217+Կոտայք!AC217+Տավուշ!AC217+Սյունիք!AC217+'Երևան '!AC217)</f>
        <v>0</v>
      </c>
      <c r="AD217" s="7">
        <f t="shared" si="79"/>
        <v>0</v>
      </c>
      <c r="AE217" s="7">
        <f t="shared" si="80"/>
        <v>0</v>
      </c>
      <c r="AF217" s="7">
        <f t="shared" si="81"/>
        <v>0</v>
      </c>
      <c r="AG217" s="7">
        <f t="shared" si="82"/>
        <v>0</v>
      </c>
      <c r="AH217" s="7">
        <f t="shared" si="83"/>
        <v>0</v>
      </c>
      <c r="AI217" s="7">
        <f t="shared" si="84"/>
        <v>0</v>
      </c>
    </row>
    <row r="218" spans="1:35" ht="81.75" x14ac:dyDescent="0.3">
      <c r="A218" s="13">
        <v>13.22</v>
      </c>
      <c r="B218" s="14" t="s">
        <v>240</v>
      </c>
      <c r="C218" s="15">
        <v>329</v>
      </c>
      <c r="D218" s="24">
        <f>SUM('Արագածոտն '!D218+Արարատ!D218+Արմավիր!D218+Գեղարքունիք!D218+'Լոռի '!D218+'Շիրակ '!D218+Կոտայք!D218+Տավուշ!D218+Սյունիք!D218+'Երևան '!D218)</f>
        <v>0</v>
      </c>
      <c r="E218" s="24">
        <f>SUM('Արագածոտն '!E218+Արարատ!E218+Արմավիր!E218+Գեղարքունիք!E218+'Լոռի '!E218+'Շիրակ '!E218+Կոտայք!E218+Տավուշ!E218+Սյունիք!E218+'Երևան '!E218)</f>
        <v>0</v>
      </c>
      <c r="F218" s="24">
        <f>SUM('Արագածոտն '!F218+Արարատ!F218+Արմավիր!F218+Գեղարքունիք!F218+'Լոռի '!F218+'Շիրակ '!F218+Կոտայք!F218+Տավուշ!F218+Սյունիք!F218+'Երևան '!F218)</f>
        <v>0</v>
      </c>
      <c r="G218" s="24">
        <f>SUM('Արագածոտն '!G218+Արարատ!G218+Արմավիր!G218+Գեղարքունիք!G218+'Լոռի '!G218+'Շիրակ '!G218+Կոտայք!G218+Տավուշ!G218+Սյունիք!G218+'Երևան '!G218)</f>
        <v>0</v>
      </c>
      <c r="H218" s="24">
        <f>SUM('Արագածոտն '!H218+Արարատ!H218+Արմավիր!H218+Գեղարքունիք!H218+'Լոռի '!H218+'Շիրակ '!H218+Կոտայք!H218+Տավուշ!H218+Սյունիք!H218+'Երևան '!H218)</f>
        <v>0</v>
      </c>
      <c r="I218" s="24">
        <f>SUM('Արագածոտն '!I218+Արարատ!I218+Արմավիր!I218+Գեղարքունիք!I218+'Լոռի '!I218+'Շիրակ '!I218+Կոտայք!I218+Տավուշ!I218+Սյունիք!I218+'Երևան '!I218)</f>
        <v>0</v>
      </c>
      <c r="J218" s="24">
        <f>SUM('Արագածոտն '!J218+Արարատ!J218+Արմավիր!J218+Գեղարքունիք!J218+'Լոռի '!J218+'Շիրակ '!J218+Կոտայք!J218+Տավուշ!J218+Սյունիք!J218+'Երևան '!J218)</f>
        <v>0</v>
      </c>
      <c r="K218" s="24">
        <f>SUM('Արագածոտն '!K218+Արարատ!K218+Արմավիր!K218+Գեղարքունիք!K218+'Լոռի '!K218+'Շիրակ '!K218+Կոտայք!K218+Տավուշ!K218+Սյունիք!K218+'Երևան '!K218)</f>
        <v>0</v>
      </c>
      <c r="L218" s="24">
        <f>SUM('Արագածոտն '!L218+Արարատ!L218+Արմավիր!L218+Գեղարքունիք!L218+'Լոռի '!L218+'Շիրակ '!L218+Կոտայք!L218+Տավուշ!L218+Սյունիք!L218+'Երևան '!L218)</f>
        <v>0</v>
      </c>
      <c r="M218" s="24">
        <f>SUM('Արագածոտն '!M218+Արարատ!M218+Արմավիր!M218+Գեղարքունիք!M218+'Լոռի '!M218+'Շիրակ '!M218+Կոտայք!M218+Տավուշ!M218+Սյունիք!M218+'Երևան '!M218)</f>
        <v>0</v>
      </c>
      <c r="N218" s="24">
        <f>SUM('Արագածոտն '!N218+Արարատ!N218+Արմավիր!N218+Գեղարքունիք!N218+'Լոռի '!N218+'Շիրակ '!N218+Կոտայք!N218+Տավուշ!N218+Սյունիք!N218+'Երևան '!N218)</f>
        <v>0</v>
      </c>
      <c r="O218" s="24">
        <f>SUM('Արագածոտն '!O218+Արարատ!O218+Արմավիր!O218+Գեղարքունիք!O218+'Լոռի '!O218+'Շիրակ '!O218+Կոտայք!O218+Տավուշ!O218+Սյունիք!O218+'Երևան '!O218)</f>
        <v>0</v>
      </c>
      <c r="P218" s="24">
        <f>SUM('Արագածոտն '!P218+Արարատ!P218+Արմավիր!P218+Գեղարքունիք!P218+'Լոռի '!P218+'Շիրակ '!P218+Կոտայք!P218+Տավուշ!P218+Սյունիք!P218+'Երևան '!P218)</f>
        <v>0</v>
      </c>
      <c r="Q218" s="24">
        <f>SUM('Արագածոտն '!Q218+Արարատ!Q218+Արմավիր!Q218+Գեղարքունիք!Q218+'Լոռի '!Q218+'Շիրակ '!Q218+Կոտայք!Q218+Տավուշ!Q218+Սյունիք!Q218+'Երևան '!Q218)</f>
        <v>0</v>
      </c>
      <c r="R218" s="24">
        <f>SUM('Արագածոտն '!R218+Արարատ!R218+Արմավիր!R218+Գեղարքունիք!R218+'Լոռի '!R218+'Շիրակ '!R218+Կոտայք!R218+Տավուշ!R218+Սյունիք!R218+'Երևան '!R218)</f>
        <v>0</v>
      </c>
      <c r="S218" s="24">
        <f>SUM('Արագածոտն '!S218+Արարատ!S218+Արմավիր!S218+Գեղարքունիք!S218+'Լոռի '!S218+'Շիրակ '!S218+Կոտայք!S218+Տավուշ!S218+Սյունիք!S218+'Երևան '!S218)</f>
        <v>0</v>
      </c>
      <c r="T218" s="24">
        <f>SUM('Արագածոտն '!T218+Արարատ!T218+Արմավիր!T218+Գեղարքունիք!T218+'Լոռի '!T218+'Շիրակ '!T218+Կոտայք!T218+Տավուշ!T218+Սյունիք!T218+'Երևան '!T218)</f>
        <v>0</v>
      </c>
      <c r="U218" s="24">
        <f>SUM('Արագածոտն '!U218+Արարատ!U218+Արմավիր!U218+Գեղարքունիք!U218+'Լոռի '!U218+'Շիրակ '!U218+Կոտայք!U218+Տավուշ!U218+Սյունիք!U218+'Երևան '!U218)</f>
        <v>0</v>
      </c>
      <c r="V218" s="24">
        <f>SUM('Արագածոտն '!V218+Արարատ!V218+Արմավիր!V218+Գեղարքունիք!V218+'Լոռի '!V218+'Շիրակ '!V218+Կոտայք!V218+Տավուշ!V218+Սյունիք!V218+'Երևան '!V218)</f>
        <v>0</v>
      </c>
      <c r="W218" s="24">
        <f>SUM('Արագածոտն '!W218+Արարատ!W218+Արմավիր!W218+Գեղարքունիք!W218+'Լոռի '!W218+'Շիրակ '!W218+Կոտայք!W218+Տավուշ!W218+Սյունիք!W218+'Երևան '!W218)</f>
        <v>0</v>
      </c>
      <c r="X218" s="24">
        <f>SUM('Արագածոտն '!X218+Արարատ!X218+Արմավիր!X218+Գեղարքունիք!X218+'Լոռի '!X218+'Շիրակ '!X218+Կոտայք!X218+Տավուշ!X218+Սյունիք!X218+'Երևան '!X218)</f>
        <v>0</v>
      </c>
      <c r="Y218" s="24">
        <f>SUM('Արագածոտն '!Y218+Արարատ!Y218+Արմավիր!Y218+Գեղարքունիք!Y218+'Լոռի '!Y218+'Շիրակ '!Y218+Կոտայք!Y218+Տավուշ!Y218+Սյունիք!Y218+'Երևան '!Y218)</f>
        <v>0</v>
      </c>
      <c r="Z218" s="24">
        <f>SUM('Արագածոտն '!Z218+Արարատ!Z218+Արմավիր!Z218+Գեղարքունիք!Z218+'Լոռի '!Z218+'Շիրակ '!Z218+Կոտայք!Z218+Տավուշ!Z218+Սյունիք!Z218+'Երևան '!Z218)</f>
        <v>0</v>
      </c>
      <c r="AA218" s="24">
        <f>SUM('Արագածոտն '!AA218+Արարատ!AA218+Արմավիր!AA218+Գեղարքունիք!AA218+'Լոռի '!AA218+'Շիրակ '!AA218+Կոտայք!AA218+Տավուշ!AA218+Սյունիք!AA218+'Երևան '!AA218)</f>
        <v>0</v>
      </c>
      <c r="AB218" s="24">
        <f>SUM('Արագածոտն '!AB218+Արարատ!AB218+Արմավիր!AB218+Գեղարքունիք!AB218+'Լոռի '!AB218+'Շիրակ '!AB218+Կոտայք!AB218+Տավուշ!AB218+Սյունիք!AB218+'Երևան '!AB218)</f>
        <v>0</v>
      </c>
      <c r="AC218" s="24">
        <f>SUM('Արագածոտն '!AC218+Արարատ!AC218+Արմավիր!AC218+Գեղարքունիք!AC218+'Լոռի '!AC218+'Շիրակ '!AC218+Կոտայք!AC218+Տավուշ!AC218+Սյունիք!AC218+'Երևան '!AC218)</f>
        <v>0</v>
      </c>
      <c r="AD218" s="7">
        <f t="shared" si="79"/>
        <v>0</v>
      </c>
      <c r="AE218" s="7">
        <f t="shared" si="80"/>
        <v>0</v>
      </c>
      <c r="AF218" s="7">
        <f t="shared" si="81"/>
        <v>0</v>
      </c>
      <c r="AG218" s="7">
        <f t="shared" si="82"/>
        <v>0</v>
      </c>
      <c r="AH218" s="7">
        <f t="shared" si="83"/>
        <v>0</v>
      </c>
      <c r="AI218" s="7">
        <f t="shared" si="84"/>
        <v>0</v>
      </c>
    </row>
    <row r="219" spans="1:35" ht="68.25" x14ac:dyDescent="0.3">
      <c r="A219" s="13">
        <v>13.23</v>
      </c>
      <c r="B219" s="14" t="s">
        <v>241</v>
      </c>
      <c r="C219" s="15">
        <v>330</v>
      </c>
      <c r="D219" s="24">
        <f>SUM('Արագածոտն '!D219+Արարատ!D219+Արմավիր!D219+Գեղարքունիք!D219+'Լոռի '!D219+'Շիրակ '!D219+Կոտայք!D219+Տավուշ!D219+Սյունիք!D219+'Երևան '!D219)</f>
        <v>0</v>
      </c>
      <c r="E219" s="24">
        <f>SUM('Արագածոտն '!E219+Արարատ!E219+Արմավիր!E219+Գեղարքունիք!E219+'Լոռի '!E219+'Շիրակ '!E219+Կոտայք!E219+Տավուշ!E219+Սյունիք!E219+'Երևան '!E219)</f>
        <v>0</v>
      </c>
      <c r="F219" s="24">
        <f>SUM('Արագածոտն '!F219+Արարատ!F219+Արմավիր!F219+Գեղարքունիք!F219+'Լոռի '!F219+'Շիրակ '!F219+Կոտայք!F219+Տավուշ!F219+Սյունիք!F219+'Երևան '!F219)</f>
        <v>0</v>
      </c>
      <c r="G219" s="24">
        <f>SUM('Արագածոտն '!G219+Արարատ!G219+Արմավիր!G219+Գեղարքունիք!G219+'Լոռի '!G219+'Շիրակ '!G219+Կոտայք!G219+Տավուշ!G219+Սյունիք!G219+'Երևան '!G219)</f>
        <v>0</v>
      </c>
      <c r="H219" s="24">
        <f>SUM('Արագածոտն '!H219+Արարատ!H219+Արմավիր!H219+Գեղարքունիք!H219+'Լոռի '!H219+'Շիրակ '!H219+Կոտայք!H219+Տավուշ!H219+Սյունիք!H219+'Երևան '!H219)</f>
        <v>0</v>
      </c>
      <c r="I219" s="24">
        <f>SUM('Արագածոտն '!I219+Արարատ!I219+Արմավիր!I219+Գեղարքունիք!I219+'Լոռի '!I219+'Շիրակ '!I219+Կոտայք!I219+Տավուշ!I219+Սյունիք!I219+'Երևան '!I219)</f>
        <v>0</v>
      </c>
      <c r="J219" s="24">
        <f>SUM('Արագածոտն '!J219+Արարատ!J219+Արմավիր!J219+Գեղարքունիք!J219+'Լոռի '!J219+'Շիրակ '!J219+Կոտայք!J219+Տավուշ!J219+Սյունիք!J219+'Երևան '!J219)</f>
        <v>0</v>
      </c>
      <c r="K219" s="24">
        <f>SUM('Արագածոտն '!K219+Արարատ!K219+Արմավիր!K219+Գեղարքունիք!K219+'Լոռի '!K219+'Շիրակ '!K219+Կոտայք!K219+Տավուշ!K219+Սյունիք!K219+'Երևան '!K219)</f>
        <v>0</v>
      </c>
      <c r="L219" s="24">
        <f>SUM('Արագածոտն '!L219+Արարատ!L219+Արմավիր!L219+Գեղարքունիք!L219+'Լոռի '!L219+'Շիրակ '!L219+Կոտայք!L219+Տավուշ!L219+Սյունիք!L219+'Երևան '!L219)</f>
        <v>0</v>
      </c>
      <c r="M219" s="24">
        <f>SUM('Արագածոտն '!M219+Արարատ!M219+Արմավիր!M219+Գեղարքունիք!M219+'Լոռի '!M219+'Շիրակ '!M219+Կոտայք!M219+Տավուշ!M219+Սյունիք!M219+'Երևան '!M219)</f>
        <v>0</v>
      </c>
      <c r="N219" s="24">
        <f>SUM('Արագածոտն '!N219+Արարատ!N219+Արմավիր!N219+Գեղարքունիք!N219+'Լոռի '!N219+'Շիրակ '!N219+Կոտայք!N219+Տավուշ!N219+Սյունիք!N219+'Երևան '!N219)</f>
        <v>0</v>
      </c>
      <c r="O219" s="24">
        <f>SUM('Արագածոտն '!O219+Արարատ!O219+Արմավիր!O219+Գեղարքունիք!O219+'Լոռի '!O219+'Շիրակ '!O219+Կոտայք!O219+Տավուշ!O219+Սյունիք!O219+'Երևան '!O219)</f>
        <v>0</v>
      </c>
      <c r="P219" s="24">
        <f>SUM('Արագածոտն '!P219+Արարատ!P219+Արմավիր!P219+Գեղարքունիք!P219+'Լոռի '!P219+'Շիրակ '!P219+Կոտայք!P219+Տավուշ!P219+Սյունիք!P219+'Երևան '!P219)</f>
        <v>0</v>
      </c>
      <c r="Q219" s="24">
        <f>SUM('Արագածոտն '!Q219+Արարատ!Q219+Արմավիր!Q219+Գեղարքունիք!Q219+'Լոռի '!Q219+'Շիրակ '!Q219+Կոտայք!Q219+Տավուշ!Q219+Սյունիք!Q219+'Երևան '!Q219)</f>
        <v>0</v>
      </c>
      <c r="R219" s="24">
        <f>SUM('Արագածոտն '!R219+Արարատ!R219+Արմավիր!R219+Գեղարքունիք!R219+'Լոռի '!R219+'Շիրակ '!R219+Կոտայք!R219+Տավուշ!R219+Սյունիք!R219+'Երևան '!R219)</f>
        <v>0</v>
      </c>
      <c r="S219" s="24">
        <f>SUM('Արագածոտն '!S219+Արարատ!S219+Արմավիր!S219+Գեղարքունիք!S219+'Լոռի '!S219+'Շիրակ '!S219+Կոտայք!S219+Տավուշ!S219+Սյունիք!S219+'Երևան '!S219)</f>
        <v>0</v>
      </c>
      <c r="T219" s="24">
        <f>SUM('Արագածոտն '!T219+Արարատ!T219+Արմավիր!T219+Գեղարքունիք!T219+'Լոռի '!T219+'Շիրակ '!T219+Կոտայք!T219+Տավուշ!T219+Սյունիք!T219+'Երևան '!T219)</f>
        <v>0</v>
      </c>
      <c r="U219" s="24">
        <f>SUM('Արագածոտն '!U219+Արարատ!U219+Արմավիր!U219+Գեղարքունիք!U219+'Լոռի '!U219+'Շիրակ '!U219+Կոտայք!U219+Տավուշ!U219+Սյունիք!U219+'Երևան '!U219)</f>
        <v>0</v>
      </c>
      <c r="V219" s="24">
        <f>SUM('Արագածոտն '!V219+Արարատ!V219+Արմավիր!V219+Գեղարքունիք!V219+'Լոռի '!V219+'Շիրակ '!V219+Կոտայք!V219+Տավուշ!V219+Սյունիք!V219+'Երևան '!V219)</f>
        <v>0</v>
      </c>
      <c r="W219" s="24">
        <f>SUM('Արագածոտն '!W219+Արարատ!W219+Արմավիր!W219+Գեղարքունիք!W219+'Լոռի '!W219+'Շիրակ '!W219+Կոտայք!W219+Տավուշ!W219+Սյունիք!W219+'Երևան '!W219)</f>
        <v>0</v>
      </c>
      <c r="X219" s="24">
        <f>SUM('Արագածոտն '!X219+Արարատ!X219+Արմավիր!X219+Գեղարքունիք!X219+'Լոռի '!X219+'Շիրակ '!X219+Կոտայք!X219+Տավուշ!X219+Սյունիք!X219+'Երևան '!X219)</f>
        <v>0</v>
      </c>
      <c r="Y219" s="24">
        <f>SUM('Արագածոտն '!Y219+Արարատ!Y219+Արմավիր!Y219+Գեղարքունիք!Y219+'Լոռի '!Y219+'Շիրակ '!Y219+Կոտայք!Y219+Տավուշ!Y219+Սյունիք!Y219+'Երևան '!Y219)</f>
        <v>0</v>
      </c>
      <c r="Z219" s="24">
        <f>SUM('Արագածոտն '!Z219+Արարատ!Z219+Արմավիր!Z219+Գեղարքունիք!Z219+'Լոռի '!Z219+'Շիրակ '!Z219+Կոտայք!Z219+Տավուշ!Z219+Սյունիք!Z219+'Երևան '!Z219)</f>
        <v>0</v>
      </c>
      <c r="AA219" s="24">
        <f>SUM('Արագածոտն '!AA219+Արարատ!AA219+Արմավիր!AA219+Գեղարքունիք!AA219+'Լոռի '!AA219+'Շիրակ '!AA219+Կոտայք!AA219+Տավուշ!AA219+Սյունիք!AA219+'Երևան '!AA219)</f>
        <v>0</v>
      </c>
      <c r="AB219" s="24">
        <f>SUM('Արագածոտն '!AB219+Արարատ!AB219+Արմավիր!AB219+Գեղարքունիք!AB219+'Լոռի '!AB219+'Շիրակ '!AB219+Կոտայք!AB219+Տավուշ!AB219+Սյունիք!AB219+'Երևան '!AB219)</f>
        <v>0</v>
      </c>
      <c r="AC219" s="24">
        <f>SUM('Արագածոտն '!AC219+Արարատ!AC219+Արմավիր!AC219+Գեղարքունիք!AC219+'Լոռի '!AC219+'Շիրակ '!AC219+Կոտայք!AC219+Տավուշ!AC219+Սյունիք!AC219+'Երևան '!AC219)</f>
        <v>0</v>
      </c>
      <c r="AD219" s="7">
        <f t="shared" si="79"/>
        <v>0</v>
      </c>
      <c r="AE219" s="7">
        <f t="shared" si="80"/>
        <v>0</v>
      </c>
      <c r="AF219" s="7">
        <f t="shared" si="81"/>
        <v>0</v>
      </c>
      <c r="AG219" s="7">
        <f t="shared" si="82"/>
        <v>0</v>
      </c>
      <c r="AH219" s="7">
        <f t="shared" si="83"/>
        <v>0</v>
      </c>
      <c r="AI219" s="7">
        <f t="shared" si="84"/>
        <v>0</v>
      </c>
    </row>
    <row r="220" spans="1:35" ht="71.25" x14ac:dyDescent="0.3">
      <c r="A220" s="11">
        <v>14</v>
      </c>
      <c r="B220" s="12" t="s">
        <v>467</v>
      </c>
      <c r="C220" s="15"/>
      <c r="D220" s="11">
        <f>SUM('Արագածոտն '!D220+Արարատ!D220+Արմավիր!D220+Գեղարքունիք!D220+'Լոռի '!D220+'Շիրակ '!D220+Կոտայք!D220+Տավուշ!D220+Սյունիք!D220+'Երևան '!D220)</f>
        <v>0</v>
      </c>
      <c r="E220" s="11">
        <f>SUM('Արագածոտն '!E220+Արարատ!E220+Արմավիր!E220+Գեղարքունիք!E220+'Լոռի '!E220+'Շիրակ '!E220+Կոտայք!E220+Տավուշ!E220+Սյունիք!E220+'Երևան '!E220)</f>
        <v>6</v>
      </c>
      <c r="F220" s="11">
        <f>SUM('Արագածոտն '!F220+Արարատ!F220+Արմավիր!F220+Գեղարքունիք!F220+'Լոռի '!F220+'Շիրակ '!F220+Կոտայք!F220+Տավուշ!F220+Սյունիք!F220+'Երևան '!F220)</f>
        <v>6</v>
      </c>
      <c r="G220" s="11">
        <f>SUM('Արագածոտն '!G220+Արարատ!G220+Արմավիր!G220+Գեղարքունիք!G220+'Լոռի '!G220+'Շիրակ '!G220+Կոտայք!G220+Տավուշ!G220+Սյունիք!G220+'Երևան '!G220)</f>
        <v>0</v>
      </c>
      <c r="H220" s="11">
        <f>SUM('Արագածոտն '!H220+Արարատ!H220+Արմավիր!H220+Գեղարքունիք!H220+'Լոռի '!H220+'Շիրակ '!H220+Կոտայք!H220+Տավուշ!H220+Սյունիք!H220+'Երևան '!H220)</f>
        <v>6</v>
      </c>
      <c r="I220" s="11">
        <f>SUM('Արագածոտն '!I220+Արարատ!I220+Արմավիր!I220+Գեղարքունիք!I220+'Լոռի '!I220+'Շիրակ '!I220+Կոտայք!I220+Տավուշ!I220+Սյունիք!I220+'Երևան '!I220)</f>
        <v>0</v>
      </c>
      <c r="J220" s="11">
        <f>SUM('Արագածոտն '!J220+Արարատ!J220+Արմավիր!J220+Գեղարքունիք!J220+'Լոռի '!J220+'Շիրակ '!J220+Կոտայք!J220+Տավուշ!J220+Սյունիք!J220+'Երևան '!J220)</f>
        <v>0</v>
      </c>
      <c r="K220" s="11">
        <f>SUM('Արագածոտն '!K220+Արարատ!K220+Արմավիր!K220+Գեղարքունիք!K220+'Լոռի '!K220+'Շիրակ '!K220+Կոտայք!K220+Տավուշ!K220+Սյունիք!K220+'Երևան '!K220)</f>
        <v>0</v>
      </c>
      <c r="L220" s="11">
        <f>SUM('Արագածոտն '!L220+Արարատ!L220+Արմավիր!L220+Գեղարքունիք!L220+'Լոռի '!L220+'Շիրակ '!L220+Կոտայք!L220+Տավուշ!L220+Սյունիք!L220+'Երևան '!L220)</f>
        <v>0</v>
      </c>
      <c r="M220" s="11">
        <f>SUM('Արագածոտն '!M220+Արարատ!M220+Արմավիր!M220+Գեղարքունիք!M220+'Լոռի '!M220+'Շիրակ '!M220+Կոտայք!M220+Տավուշ!M220+Սյունիք!M220+'Երևան '!M220)</f>
        <v>0</v>
      </c>
      <c r="N220" s="11">
        <f>SUM('Արագածոտն '!N220+Արարատ!N220+Արմավիր!N220+Գեղարքունիք!N220+'Լոռի '!N220+'Շիրակ '!N220+Կոտայք!N220+Տավուշ!N220+Սյունիք!N220+'Երևան '!N220)</f>
        <v>0</v>
      </c>
      <c r="O220" s="11">
        <f>SUM('Արագածոտն '!O220+Արարատ!O220+Արմավիր!O220+Գեղարքունիք!O220+'Լոռի '!O220+'Շիրակ '!O220+Կոտայք!O220+Տավուշ!O220+Սյունիք!O220+'Երևան '!O220)</f>
        <v>0</v>
      </c>
      <c r="P220" s="11">
        <f>SUM('Արագածոտն '!P220+Արարատ!P220+Արմավիր!P220+Գեղարքունիք!P220+'Լոռի '!P220+'Շիրակ '!P220+Կոտայք!P220+Տավուշ!P220+Սյունիք!P220+'Երևան '!P220)</f>
        <v>0</v>
      </c>
      <c r="Q220" s="11">
        <f>SUM('Արագածոտն '!Q220+Արարատ!Q220+Արմավիր!Q220+Գեղարքունիք!Q220+'Լոռի '!Q220+'Շիրակ '!Q220+Կոտայք!Q220+Տավուշ!Q220+Սյունիք!Q220+'Երևան '!Q220)</f>
        <v>0</v>
      </c>
      <c r="R220" s="11">
        <f>SUM('Արագածոտն '!R220+Արարատ!R220+Արմավիր!R220+Գեղարքունիք!R220+'Լոռի '!R220+'Շիրակ '!R220+Կոտայք!R220+Տավուշ!R220+Սյունիք!R220+'Երևան '!R220)</f>
        <v>0</v>
      </c>
      <c r="S220" s="11">
        <f>SUM('Արագածոտն '!S220+Արարատ!S220+Արմավիր!S220+Գեղարքունիք!S220+'Լոռի '!S220+'Շիրակ '!S220+Կոտայք!S220+Տավուշ!S220+Սյունիք!S220+'Երևան '!S220)</f>
        <v>0</v>
      </c>
      <c r="T220" s="11">
        <f>SUM('Արագածոտն '!T220+Արարատ!T220+Արմավիր!T220+Գեղարքունիք!T220+'Լոռի '!T220+'Շիրակ '!T220+Կոտայք!T220+Տավուշ!T220+Սյունիք!T220+'Երևան '!T220)</f>
        <v>0</v>
      </c>
      <c r="U220" s="11">
        <f>SUM('Արագածոտն '!U220+Արարատ!U220+Արմավիր!U220+Գեղարքունիք!U220+'Լոռի '!U220+'Շիրակ '!U220+Կոտայք!U220+Տավուշ!U220+Սյունիք!U220+'Երևան '!U220)</f>
        <v>0</v>
      </c>
      <c r="V220" s="11">
        <f>SUM('Արագածոտն '!V220+Արարատ!V220+Արմավիր!V220+Գեղարքունիք!V220+'Լոռի '!V220+'Շիրակ '!V220+Կոտայք!V220+Տավուշ!V220+Սյունիք!V220+'Երևան '!V220)</f>
        <v>0</v>
      </c>
      <c r="W220" s="11">
        <f>SUM('Արագածոտն '!W220+Արարատ!W220+Արմավիր!W220+Գեղարքունիք!W220+'Լոռի '!W220+'Շիրակ '!W220+Կոտայք!W220+Տավուշ!W220+Սյունիք!W220+'Երևան '!W220)</f>
        <v>0</v>
      </c>
      <c r="X220" s="11">
        <f>SUM('Արագածոտն '!X220+Արարատ!X220+Արմավիր!X220+Գեղարքունիք!X220+'Լոռի '!X220+'Շիրակ '!X220+Կոտայք!X220+Տավուշ!X220+Սյունիք!X220+'Երևան '!X220)</f>
        <v>6</v>
      </c>
      <c r="Y220" s="11">
        <f>SUM('Արագածոտն '!Y220+Արարատ!Y220+Արմավիր!Y220+Գեղարքունիք!Y220+'Լոռի '!Y220+'Շիրակ '!Y220+Կոտայք!Y220+Տավուշ!Y220+Սյունիք!Y220+'Երևան '!Y220)</f>
        <v>0</v>
      </c>
      <c r="Z220" s="11">
        <f>SUM('Արագածոտն '!Z220+Արարատ!Z220+Արմավիր!Z220+Գեղարքունիք!Z220+'Լոռի '!Z220+'Շիրակ '!Z220+Կոտայք!Z220+Տավուշ!Z220+Սյունիք!Z220+'Երևան '!Z220)</f>
        <v>0</v>
      </c>
      <c r="AA220" s="11">
        <f>SUM('Արագածոտն '!AA220+Արարատ!AA220+Արմավիր!AA220+Գեղարքունիք!AA220+'Լոռի '!AA220+'Շիրակ '!AA220+Կոտայք!AA220+Տավուշ!AA220+Սյունիք!AA220+'Երևան '!AA220)</f>
        <v>0</v>
      </c>
      <c r="AB220" s="11">
        <f>SUM('Արագածոտն '!AB220+Արարատ!AB220+Արմավիր!AB220+Գեղարքունիք!AB220+'Լոռի '!AB220+'Շիրակ '!AB220+Կոտայք!AB220+Տավուշ!AB220+Սյունիք!AB220+'Երևան '!AB220)</f>
        <v>0</v>
      </c>
      <c r="AC220" s="11">
        <f>SUM('Արագածոտն '!AC220+Արարատ!AC220+Արմավիր!AC220+Գեղարքունիք!AC220+'Լոռի '!AC220+'Շիրակ '!AC220+Կոտայք!AC220+Տավուշ!AC220+Սյունիք!AC220+'Երևան '!AC220)</f>
        <v>0</v>
      </c>
      <c r="AD220" s="15">
        <f t="shared" ref="AD220:AI220" si="85">SUM(AD221:AD230)</f>
        <v>6</v>
      </c>
      <c r="AE220" s="15">
        <f t="shared" si="85"/>
        <v>6</v>
      </c>
      <c r="AF220" s="15">
        <f t="shared" si="85"/>
        <v>0</v>
      </c>
      <c r="AG220" s="15">
        <f t="shared" si="85"/>
        <v>0</v>
      </c>
      <c r="AH220" s="15">
        <f t="shared" si="85"/>
        <v>6</v>
      </c>
      <c r="AI220" s="15">
        <f t="shared" si="85"/>
        <v>6</v>
      </c>
    </row>
    <row r="221" spans="1:35" ht="54.75" x14ac:dyDescent="0.3">
      <c r="A221" s="13">
        <v>14.1</v>
      </c>
      <c r="B221" s="14" t="s">
        <v>242</v>
      </c>
      <c r="C221" s="15">
        <v>331</v>
      </c>
      <c r="D221" s="24">
        <f>SUM('Արագածոտն '!D221+Արարատ!D221+Արմավիր!D221+Գեղարքունիք!D221+'Լոռի '!D221+'Շիրակ '!D221+Կոտայք!D221+Տավուշ!D221+Սյունիք!D221+'Երևան '!D221)</f>
        <v>0</v>
      </c>
      <c r="E221" s="24">
        <f>SUM('Արագածոտն '!E221+Արարատ!E221+Արմավիր!E221+Գեղարքունիք!E221+'Լոռի '!E221+'Շիրակ '!E221+Կոտայք!E221+Տավուշ!E221+Սյունիք!E221+'Երևան '!E221)</f>
        <v>0</v>
      </c>
      <c r="F221" s="24">
        <f>SUM('Արագածոտն '!F221+Արարատ!F221+Արմավիր!F221+Գեղարքունիք!F221+'Լոռի '!F221+'Շիրակ '!F221+Կոտայք!F221+Տավուշ!F221+Սյունիք!F221+'Երևան '!F221)</f>
        <v>0</v>
      </c>
      <c r="G221" s="24">
        <f>SUM('Արագածոտն '!G221+Արարատ!G221+Արմավիր!G221+Գեղարքունիք!G221+'Լոռի '!G221+'Շիրակ '!G221+Կոտայք!G221+Տավուշ!G221+Սյունիք!G221+'Երևան '!G221)</f>
        <v>0</v>
      </c>
      <c r="H221" s="24">
        <f>SUM('Արագածոտն '!H221+Արարատ!H221+Արմավիր!H221+Գեղարքունիք!H221+'Լոռի '!H221+'Շիրակ '!H221+Կոտայք!H221+Տավուշ!H221+Սյունիք!H221+'Երևան '!H221)</f>
        <v>0</v>
      </c>
      <c r="I221" s="24">
        <f>SUM('Արագածոտն '!I221+Արարատ!I221+Արմավիր!I221+Գեղարքունիք!I221+'Լոռի '!I221+'Շիրակ '!I221+Կոտայք!I221+Տավուշ!I221+Սյունիք!I221+'Երևան '!I221)</f>
        <v>0</v>
      </c>
      <c r="J221" s="24">
        <f>SUM('Արագածոտն '!J221+Արարատ!J221+Արմավիր!J221+Գեղարքունիք!J221+'Լոռի '!J221+'Շիրակ '!J221+Կոտայք!J221+Տավուշ!J221+Սյունիք!J221+'Երևան '!J221)</f>
        <v>0</v>
      </c>
      <c r="K221" s="24">
        <f>SUM('Արագածոտն '!K221+Արարատ!K221+Արմավիր!K221+Գեղարքունիք!K221+'Լոռի '!K221+'Շիրակ '!K221+Կոտայք!K221+Տավուշ!K221+Սյունիք!K221+'Երևան '!K221)</f>
        <v>0</v>
      </c>
      <c r="L221" s="24">
        <f>SUM('Արագածոտն '!L221+Արարատ!L221+Արմավիր!L221+Գեղարքունիք!L221+'Լոռի '!L221+'Շիրակ '!L221+Կոտայք!L221+Տավուշ!L221+Սյունիք!L221+'Երևան '!L221)</f>
        <v>0</v>
      </c>
      <c r="M221" s="24">
        <f>SUM('Արագածոտն '!M221+Արարատ!M221+Արմավիր!M221+Գեղարքունիք!M221+'Լոռի '!M221+'Շիրակ '!M221+Կոտայք!M221+Տավուշ!M221+Սյունիք!M221+'Երևան '!M221)</f>
        <v>0</v>
      </c>
      <c r="N221" s="24">
        <f>SUM('Արագածոտն '!N221+Արարատ!N221+Արմավիր!N221+Գեղարքունիք!N221+'Լոռի '!N221+'Շիրակ '!N221+Կոտայք!N221+Տավուշ!N221+Սյունիք!N221+'Երևան '!N221)</f>
        <v>0</v>
      </c>
      <c r="O221" s="24">
        <f>SUM('Արագածոտն '!O221+Արարատ!O221+Արմավիր!O221+Գեղարքունիք!O221+'Լոռի '!O221+'Շիրակ '!O221+Կոտայք!O221+Տավուշ!O221+Սյունիք!O221+'Երևան '!O221)</f>
        <v>0</v>
      </c>
      <c r="P221" s="24">
        <f>SUM('Արագածոտն '!P221+Արարատ!P221+Արմավիր!P221+Գեղարքունիք!P221+'Լոռի '!P221+'Շիրակ '!P221+Կոտայք!P221+Տավուշ!P221+Սյունիք!P221+'Երևան '!P221)</f>
        <v>0</v>
      </c>
      <c r="Q221" s="24">
        <f>SUM('Արագածոտն '!Q221+Արարատ!Q221+Արմավիր!Q221+Գեղարքունիք!Q221+'Լոռի '!Q221+'Շիրակ '!Q221+Կոտայք!Q221+Տավուշ!Q221+Սյունիք!Q221+'Երևան '!Q221)</f>
        <v>0</v>
      </c>
      <c r="R221" s="24">
        <f>SUM('Արագածոտն '!R221+Արարատ!R221+Արմավիր!R221+Գեղարքունիք!R221+'Լոռի '!R221+'Շիրակ '!R221+Կոտայք!R221+Տավուշ!R221+Սյունիք!R221+'Երևան '!R221)</f>
        <v>0</v>
      </c>
      <c r="S221" s="24">
        <f>SUM('Արագածոտն '!S221+Արարատ!S221+Արմավիր!S221+Գեղարքունիք!S221+'Լոռի '!S221+'Շիրակ '!S221+Կոտայք!S221+Տավուշ!S221+Սյունիք!S221+'Երևան '!S221)</f>
        <v>0</v>
      </c>
      <c r="T221" s="24">
        <f>SUM('Արագածոտն '!T221+Արարատ!T221+Արմավիր!T221+Գեղարքունիք!T221+'Լոռի '!T221+'Շիրակ '!T221+Կոտայք!T221+Տավուշ!T221+Սյունիք!T221+'Երևան '!T221)</f>
        <v>0</v>
      </c>
      <c r="U221" s="24">
        <f>SUM('Արագածոտն '!U221+Արարատ!U221+Արմավիր!U221+Գեղարքունիք!U221+'Լոռի '!U221+'Շիրակ '!U221+Կոտայք!U221+Տավուշ!U221+Սյունիք!U221+'Երևան '!U221)</f>
        <v>0</v>
      </c>
      <c r="V221" s="24">
        <f>SUM('Արագածոտն '!V221+Արարատ!V221+Արմավիր!V221+Գեղարքունիք!V221+'Լոռի '!V221+'Շիրակ '!V221+Կոտայք!V221+Տավուշ!V221+Սյունիք!V221+'Երևան '!V221)</f>
        <v>0</v>
      </c>
      <c r="W221" s="24">
        <f>SUM('Արագածոտն '!W221+Արարատ!W221+Արմավիր!W221+Գեղարքունիք!W221+'Լոռի '!W221+'Շիրակ '!W221+Կոտայք!W221+Տավուշ!W221+Սյունիք!W221+'Երևան '!W221)</f>
        <v>0</v>
      </c>
      <c r="X221" s="24">
        <f>SUM('Արագածոտն '!X221+Արարատ!X221+Արմավիր!X221+Գեղարքունիք!X221+'Լոռի '!X221+'Շիրակ '!X221+Կոտայք!X221+Տավուշ!X221+Սյունիք!X221+'Երևան '!X221)</f>
        <v>0</v>
      </c>
      <c r="Y221" s="24">
        <f>SUM('Արագածոտն '!Y221+Արարատ!Y221+Արմավիր!Y221+Գեղարքունիք!Y221+'Լոռի '!Y221+'Շիրակ '!Y221+Կոտայք!Y221+Տավուշ!Y221+Սյունիք!Y221+'Երևան '!Y221)</f>
        <v>0</v>
      </c>
      <c r="Z221" s="24">
        <f>SUM('Արագածոտն '!Z221+Արարատ!Z221+Արմավիր!Z221+Գեղարքունիք!Z221+'Լոռի '!Z221+'Շիրակ '!Z221+Կոտայք!Z221+Տավուշ!Z221+Սյունիք!Z221+'Երևան '!Z221)</f>
        <v>0</v>
      </c>
      <c r="AA221" s="24">
        <f>SUM('Արագածոտն '!AA221+Արարատ!AA221+Արմավիր!AA221+Գեղարքունիք!AA221+'Լոռի '!AA221+'Շիրակ '!AA221+Կոտայք!AA221+Տավուշ!AA221+Սյունիք!AA221+'Երևան '!AA221)</f>
        <v>0</v>
      </c>
      <c r="AB221" s="24">
        <f>SUM('Արագածոտն '!AB221+Արարատ!AB221+Արմավիր!AB221+Գեղարքունիք!AB221+'Լոռի '!AB221+'Շիրակ '!AB221+Կոտայք!AB221+Տավուշ!AB221+Սյունիք!AB221+'Երևան '!AB221)</f>
        <v>0</v>
      </c>
      <c r="AC221" s="24">
        <f>SUM('Արագածոտն '!AC221+Արարատ!AC221+Արմավիր!AC221+Գեղարքունիք!AC221+'Լոռի '!AC221+'Շիրակ '!AC221+Կոտայք!AC221+Տավուշ!AC221+Սյունիք!AC221+'Երևան '!AC221)</f>
        <v>0</v>
      </c>
      <c r="AD221" s="7">
        <f t="shared" ref="AD221:AD230" si="86">F221</f>
        <v>0</v>
      </c>
      <c r="AE221" s="7">
        <f t="shared" ref="AE221:AE230" si="87">SUM(D221:E221)</f>
        <v>0</v>
      </c>
      <c r="AF221" s="7">
        <f t="shared" ref="AF221:AF230" si="88">R221</f>
        <v>0</v>
      </c>
      <c r="AG221" s="7">
        <f t="shared" ref="AG221:AG230" si="89">SUM(K221:Q221)</f>
        <v>0</v>
      </c>
      <c r="AH221" s="7">
        <f t="shared" ref="AH221:AH230" si="90">F221</f>
        <v>0</v>
      </c>
      <c r="AI221" s="7">
        <f t="shared" ref="AI221:AI230" si="91">SUM(R221:Y221)</f>
        <v>0</v>
      </c>
    </row>
    <row r="222" spans="1:35" ht="41.25" x14ac:dyDescent="0.3">
      <c r="A222" s="13">
        <v>14.2</v>
      </c>
      <c r="B222" s="14" t="s">
        <v>243</v>
      </c>
      <c r="C222" s="15">
        <v>332</v>
      </c>
      <c r="D222" s="24">
        <f>SUM('Արագածոտն '!D222+Արարատ!D222+Արմավիր!D222+Գեղարքունիք!D222+'Լոռի '!D222+'Շիրակ '!D222+Կոտայք!D222+Տավուշ!D222+Սյունիք!D222+'Երևան '!D222)</f>
        <v>0</v>
      </c>
      <c r="E222" s="24">
        <f>SUM('Արագածոտն '!E222+Արարատ!E222+Արմավիր!E222+Գեղարքունիք!E222+'Լոռի '!E222+'Շիրակ '!E222+Կոտայք!E222+Տավուշ!E222+Սյունիք!E222+'Երևան '!E222)</f>
        <v>0</v>
      </c>
      <c r="F222" s="24">
        <f>SUM('Արագածոտն '!F222+Արարատ!F222+Արմավիր!F222+Գեղարքունիք!F222+'Լոռի '!F222+'Շիրակ '!F222+Կոտայք!F222+Տավուշ!F222+Սյունիք!F222+'Երևան '!F222)</f>
        <v>0</v>
      </c>
      <c r="G222" s="24">
        <f>SUM('Արագածոտն '!G222+Արարատ!G222+Արմավիր!G222+Գեղարքունիք!G222+'Լոռի '!G222+'Շիրակ '!G222+Կոտայք!G222+Տավուշ!G222+Սյունիք!G222+'Երևան '!G222)</f>
        <v>0</v>
      </c>
      <c r="H222" s="24">
        <f>SUM('Արագածոտն '!H222+Արարատ!H222+Արմավիր!H222+Գեղարքունիք!H222+'Լոռի '!H222+'Շիրակ '!H222+Կոտայք!H222+Տավուշ!H222+Սյունիք!H222+'Երևան '!H222)</f>
        <v>0</v>
      </c>
      <c r="I222" s="24">
        <f>SUM('Արագածոտն '!I222+Արարատ!I222+Արմավիր!I222+Գեղարքունիք!I222+'Լոռի '!I222+'Շիրակ '!I222+Կոտայք!I222+Տավուշ!I222+Սյունիք!I222+'Երևան '!I222)</f>
        <v>0</v>
      </c>
      <c r="J222" s="24">
        <f>SUM('Արագածոտն '!J222+Արարատ!J222+Արմավիր!J222+Գեղարքունիք!J222+'Լոռի '!J222+'Շիրակ '!J222+Կոտայք!J222+Տավուշ!J222+Սյունիք!J222+'Երևան '!J222)</f>
        <v>0</v>
      </c>
      <c r="K222" s="24">
        <f>SUM('Արագածոտն '!K222+Արարատ!K222+Արմավիր!K222+Գեղարքունիք!K222+'Լոռի '!K222+'Շիրակ '!K222+Կոտայք!K222+Տավուշ!K222+Սյունիք!K222+'Երևան '!K222)</f>
        <v>0</v>
      </c>
      <c r="L222" s="24">
        <f>SUM('Արագածոտն '!L222+Արարատ!L222+Արմավիր!L222+Գեղարքունիք!L222+'Լոռի '!L222+'Շիրակ '!L222+Կոտայք!L222+Տավուշ!L222+Սյունիք!L222+'Երևան '!L222)</f>
        <v>0</v>
      </c>
      <c r="M222" s="24">
        <f>SUM('Արագածոտն '!M222+Արարատ!M222+Արմավիր!M222+Գեղարքունիք!M222+'Լոռի '!M222+'Շիրակ '!M222+Կոտայք!M222+Տավուշ!M222+Սյունիք!M222+'Երևան '!M222)</f>
        <v>0</v>
      </c>
      <c r="N222" s="24">
        <f>SUM('Արագածոտն '!N222+Արարատ!N222+Արմավիր!N222+Գեղարքունիք!N222+'Լոռի '!N222+'Շիրակ '!N222+Կոտայք!N222+Տավուշ!N222+Սյունիք!N222+'Երևան '!N222)</f>
        <v>0</v>
      </c>
      <c r="O222" s="24">
        <f>SUM('Արագածոտն '!O222+Արարատ!O222+Արմավիր!O222+Գեղարքունիք!O222+'Լոռի '!O222+'Շիրակ '!O222+Կոտայք!O222+Տավուշ!O222+Սյունիք!O222+'Երևան '!O222)</f>
        <v>0</v>
      </c>
      <c r="P222" s="24">
        <f>SUM('Արագածոտն '!P222+Արարատ!P222+Արմավիր!P222+Գեղարքունիք!P222+'Լոռի '!P222+'Շիրակ '!P222+Կոտայք!P222+Տավուշ!P222+Սյունիք!P222+'Երևան '!P222)</f>
        <v>0</v>
      </c>
      <c r="Q222" s="24">
        <f>SUM('Արագածոտն '!Q222+Արարատ!Q222+Արմավիր!Q222+Գեղարքունիք!Q222+'Լոռի '!Q222+'Շիրակ '!Q222+Կոտայք!Q222+Տավուշ!Q222+Սյունիք!Q222+'Երևան '!Q222)</f>
        <v>0</v>
      </c>
      <c r="R222" s="24">
        <f>SUM('Արագածոտն '!R222+Արարատ!R222+Արմավիր!R222+Գեղարքունիք!R222+'Լոռի '!R222+'Շիրակ '!R222+Կոտայք!R222+Տավուշ!R222+Սյունիք!R222+'Երևան '!R222)</f>
        <v>0</v>
      </c>
      <c r="S222" s="24">
        <f>SUM('Արագածոտն '!S222+Արարատ!S222+Արմավիր!S222+Գեղարքունիք!S222+'Լոռի '!S222+'Շիրակ '!S222+Կոտայք!S222+Տավուշ!S222+Սյունիք!S222+'Երևան '!S222)</f>
        <v>0</v>
      </c>
      <c r="T222" s="24">
        <f>SUM('Արագածոտն '!T222+Արարատ!T222+Արմավիր!T222+Գեղարքունիք!T222+'Լոռի '!T222+'Շիրակ '!T222+Կոտայք!T222+Տավուշ!T222+Սյունիք!T222+'Երևան '!T222)</f>
        <v>0</v>
      </c>
      <c r="U222" s="24">
        <f>SUM('Արագածոտն '!U222+Արարատ!U222+Արմավիր!U222+Գեղարքունիք!U222+'Լոռի '!U222+'Շիրակ '!U222+Կոտայք!U222+Տավուշ!U222+Սյունիք!U222+'Երևան '!U222)</f>
        <v>0</v>
      </c>
      <c r="V222" s="24">
        <f>SUM('Արագածոտն '!V222+Արարատ!V222+Արմավիր!V222+Գեղարքունիք!V222+'Լոռի '!V222+'Շիրակ '!V222+Կոտայք!V222+Տավուշ!V222+Սյունիք!V222+'Երևան '!V222)</f>
        <v>0</v>
      </c>
      <c r="W222" s="24">
        <f>SUM('Արագածոտն '!W222+Արարատ!W222+Արմավիր!W222+Գեղարքունիք!W222+'Լոռի '!W222+'Շիրակ '!W222+Կոտայք!W222+Տավուշ!W222+Սյունիք!W222+'Երևան '!W222)</f>
        <v>0</v>
      </c>
      <c r="X222" s="24">
        <f>SUM('Արագածոտն '!X222+Արարատ!X222+Արմավիր!X222+Գեղարքունիք!X222+'Լոռի '!X222+'Շիրակ '!X222+Կոտայք!X222+Տավուշ!X222+Սյունիք!X222+'Երևան '!X222)</f>
        <v>0</v>
      </c>
      <c r="Y222" s="24">
        <f>SUM('Արագածոտն '!Y222+Արարատ!Y222+Արմավիր!Y222+Գեղարքունիք!Y222+'Լոռի '!Y222+'Շիրակ '!Y222+Կոտայք!Y222+Տավուշ!Y222+Սյունիք!Y222+'Երևան '!Y222)</f>
        <v>0</v>
      </c>
      <c r="Z222" s="24">
        <f>SUM('Արագածոտն '!Z222+Արարատ!Z222+Արմավիր!Z222+Գեղարքունիք!Z222+'Լոռի '!Z222+'Շիրակ '!Z222+Կոտայք!Z222+Տավուշ!Z222+Սյունիք!Z222+'Երևան '!Z222)</f>
        <v>0</v>
      </c>
      <c r="AA222" s="24">
        <f>SUM('Արագածոտն '!AA222+Արարատ!AA222+Արմավիր!AA222+Գեղարքունիք!AA222+'Լոռի '!AA222+'Շիրակ '!AA222+Կոտայք!AA222+Տավուշ!AA222+Սյունիք!AA222+'Երևան '!AA222)</f>
        <v>0</v>
      </c>
      <c r="AB222" s="24">
        <f>SUM('Արագածոտն '!AB222+Արարատ!AB222+Արմավիր!AB222+Գեղարքունիք!AB222+'Լոռի '!AB222+'Շիրակ '!AB222+Կոտայք!AB222+Տավուշ!AB222+Սյունիք!AB222+'Երևան '!AB222)</f>
        <v>0</v>
      </c>
      <c r="AC222" s="24">
        <f>SUM('Արագածոտն '!AC222+Արարատ!AC222+Արմավիր!AC222+Գեղարքունիք!AC222+'Լոռի '!AC222+'Շիրակ '!AC222+Կոտայք!AC222+Տավուշ!AC222+Սյունիք!AC222+'Երևան '!AC222)</f>
        <v>0</v>
      </c>
      <c r="AD222" s="7">
        <f t="shared" si="86"/>
        <v>0</v>
      </c>
      <c r="AE222" s="7">
        <f t="shared" si="87"/>
        <v>0</v>
      </c>
      <c r="AF222" s="7">
        <f t="shared" si="88"/>
        <v>0</v>
      </c>
      <c r="AG222" s="7">
        <f t="shared" si="89"/>
        <v>0</v>
      </c>
      <c r="AH222" s="7">
        <f t="shared" si="90"/>
        <v>0</v>
      </c>
      <c r="AI222" s="7">
        <f t="shared" si="91"/>
        <v>0</v>
      </c>
    </row>
    <row r="223" spans="1:35" ht="41.25" x14ac:dyDescent="0.3">
      <c r="A223" s="13">
        <v>14.3</v>
      </c>
      <c r="B223" s="14" t="s">
        <v>244</v>
      </c>
      <c r="C223" s="15">
        <v>333</v>
      </c>
      <c r="D223" s="24">
        <f>SUM('Արագածոտն '!D223+Արարատ!D223+Արմավիր!D223+Գեղարքունիք!D223+'Լոռի '!D223+'Շիրակ '!D223+Կոտայք!D223+Տավուշ!D223+Սյունիք!D223+'Երևան '!D223)</f>
        <v>0</v>
      </c>
      <c r="E223" s="24">
        <f>SUM('Արագածոտն '!E223+Արարատ!E223+Արմավիր!E223+Գեղարքունիք!E223+'Լոռի '!E223+'Շիրակ '!E223+Կոտայք!E223+Տավուշ!E223+Սյունիք!E223+'Երևան '!E223)</f>
        <v>0</v>
      </c>
      <c r="F223" s="24">
        <f>SUM('Արագածոտն '!F223+Արարատ!F223+Արմավիր!F223+Գեղարքունիք!F223+'Լոռի '!F223+'Շիրակ '!F223+Կոտայք!F223+Տավուշ!F223+Սյունիք!F223+'Երևան '!F223)</f>
        <v>0</v>
      </c>
      <c r="G223" s="24">
        <f>SUM('Արագածոտն '!G223+Արարատ!G223+Արմավիր!G223+Գեղարքունիք!G223+'Լոռի '!G223+'Շիրակ '!G223+Կոտայք!G223+Տավուշ!G223+Սյունիք!G223+'Երևան '!G223)</f>
        <v>0</v>
      </c>
      <c r="H223" s="24">
        <f>SUM('Արագածոտն '!H223+Արարատ!H223+Արմավիր!H223+Գեղարքունիք!H223+'Լոռի '!H223+'Շիրակ '!H223+Կոտայք!H223+Տավուշ!H223+Սյունիք!H223+'Երևան '!H223)</f>
        <v>0</v>
      </c>
      <c r="I223" s="24">
        <f>SUM('Արագածոտն '!I223+Արարատ!I223+Արմավիր!I223+Գեղարքունիք!I223+'Լոռի '!I223+'Շիրակ '!I223+Կոտայք!I223+Տավուշ!I223+Սյունիք!I223+'Երևան '!I223)</f>
        <v>0</v>
      </c>
      <c r="J223" s="24">
        <f>SUM('Արագածոտն '!J223+Արարատ!J223+Արմավիր!J223+Գեղարքունիք!J223+'Լոռի '!J223+'Շիրակ '!J223+Կոտայք!J223+Տավուշ!J223+Սյունիք!J223+'Երևան '!J223)</f>
        <v>0</v>
      </c>
      <c r="K223" s="24">
        <f>SUM('Արագածոտն '!K223+Արարատ!K223+Արմավիր!K223+Գեղարքունիք!K223+'Լոռի '!K223+'Շիրակ '!K223+Կոտայք!K223+Տավուշ!K223+Սյունիք!K223+'Երևան '!K223)</f>
        <v>0</v>
      </c>
      <c r="L223" s="24">
        <f>SUM('Արագածոտն '!L223+Արարատ!L223+Արմավիր!L223+Գեղարքունիք!L223+'Լոռի '!L223+'Շիրակ '!L223+Կոտայք!L223+Տավուշ!L223+Սյունիք!L223+'Երևան '!L223)</f>
        <v>0</v>
      </c>
      <c r="M223" s="24">
        <f>SUM('Արագածոտն '!M223+Արարատ!M223+Արմավիր!M223+Գեղարքունիք!M223+'Լոռի '!M223+'Շիրակ '!M223+Կոտայք!M223+Տավուշ!M223+Սյունիք!M223+'Երևան '!M223)</f>
        <v>0</v>
      </c>
      <c r="N223" s="24">
        <f>SUM('Արագածոտն '!N223+Արարատ!N223+Արմավիր!N223+Գեղարքունիք!N223+'Լոռի '!N223+'Շիրակ '!N223+Կոտայք!N223+Տավուշ!N223+Սյունիք!N223+'Երևան '!N223)</f>
        <v>0</v>
      </c>
      <c r="O223" s="24">
        <f>SUM('Արագածոտն '!O223+Արարատ!O223+Արմավիր!O223+Գեղարքունիք!O223+'Լոռի '!O223+'Շիրակ '!O223+Կոտայք!O223+Տավուշ!O223+Սյունիք!O223+'Երևան '!O223)</f>
        <v>0</v>
      </c>
      <c r="P223" s="24">
        <f>SUM('Արագածոտն '!P223+Արարատ!P223+Արմավիր!P223+Գեղարքունիք!P223+'Լոռի '!P223+'Շիրակ '!P223+Կոտայք!P223+Տավուշ!P223+Սյունիք!P223+'Երևան '!P223)</f>
        <v>0</v>
      </c>
      <c r="Q223" s="24">
        <f>SUM('Արագածոտն '!Q223+Արարատ!Q223+Արմավիր!Q223+Գեղարքունիք!Q223+'Լոռի '!Q223+'Շիրակ '!Q223+Կոտայք!Q223+Տավուշ!Q223+Սյունիք!Q223+'Երևան '!Q223)</f>
        <v>0</v>
      </c>
      <c r="R223" s="24">
        <f>SUM('Արագածոտն '!R223+Արարատ!R223+Արմավիր!R223+Գեղարքունիք!R223+'Լոռի '!R223+'Շիրակ '!R223+Կոտայք!R223+Տավուշ!R223+Սյունիք!R223+'Երևան '!R223)</f>
        <v>0</v>
      </c>
      <c r="S223" s="24">
        <f>SUM('Արագածոտն '!S223+Արարատ!S223+Արմավիր!S223+Գեղարքունիք!S223+'Լոռի '!S223+'Շիրակ '!S223+Կոտայք!S223+Տավուշ!S223+Սյունիք!S223+'Երևան '!S223)</f>
        <v>0</v>
      </c>
      <c r="T223" s="24">
        <f>SUM('Արագածոտն '!T223+Արարատ!T223+Արմավիր!T223+Գեղարքունիք!T223+'Լոռի '!T223+'Շիրակ '!T223+Կոտայք!T223+Տավուշ!T223+Սյունիք!T223+'Երևան '!T223)</f>
        <v>0</v>
      </c>
      <c r="U223" s="24">
        <f>SUM('Արագածոտն '!U223+Արարատ!U223+Արմավիր!U223+Գեղարքունիք!U223+'Լոռի '!U223+'Շիրակ '!U223+Կոտայք!U223+Տավուշ!U223+Սյունիք!U223+'Երևան '!U223)</f>
        <v>0</v>
      </c>
      <c r="V223" s="24">
        <f>SUM('Արագածոտն '!V223+Արարատ!V223+Արմավիր!V223+Գեղարքունիք!V223+'Լոռի '!V223+'Շիրակ '!V223+Կոտայք!V223+Տավուշ!V223+Սյունիք!V223+'Երևան '!V223)</f>
        <v>0</v>
      </c>
      <c r="W223" s="24">
        <f>SUM('Արագածոտն '!W223+Արարատ!W223+Արմավիր!W223+Գեղարքունիք!W223+'Լոռի '!W223+'Շիրակ '!W223+Կոտայք!W223+Տավուշ!W223+Սյունիք!W223+'Երևան '!W223)</f>
        <v>0</v>
      </c>
      <c r="X223" s="24">
        <f>SUM('Արագածոտն '!X223+Արարատ!X223+Արմավիր!X223+Գեղարքունիք!X223+'Լոռի '!X223+'Շիրակ '!X223+Կոտայք!X223+Տավուշ!X223+Սյունիք!X223+'Երևան '!X223)</f>
        <v>0</v>
      </c>
      <c r="Y223" s="24">
        <f>SUM('Արագածոտն '!Y223+Արարատ!Y223+Արմավիր!Y223+Գեղարքունիք!Y223+'Լոռի '!Y223+'Շիրակ '!Y223+Կոտայք!Y223+Տավուշ!Y223+Սյունիք!Y223+'Երևան '!Y223)</f>
        <v>0</v>
      </c>
      <c r="Z223" s="24">
        <f>SUM('Արագածոտն '!Z223+Արարատ!Z223+Արմավիր!Z223+Գեղարքունիք!Z223+'Լոռի '!Z223+'Շիրակ '!Z223+Կոտայք!Z223+Տավուշ!Z223+Սյունիք!Z223+'Երևան '!Z223)</f>
        <v>0</v>
      </c>
      <c r="AA223" s="24">
        <f>SUM('Արագածոտն '!AA223+Արարատ!AA223+Արմավիր!AA223+Գեղարքունիք!AA223+'Լոռի '!AA223+'Շիրակ '!AA223+Կոտայք!AA223+Տավուշ!AA223+Սյունիք!AA223+'Երևան '!AA223)</f>
        <v>0</v>
      </c>
      <c r="AB223" s="24">
        <f>SUM('Արագածոտն '!AB223+Արարատ!AB223+Արմավիր!AB223+Գեղարքունիք!AB223+'Լոռի '!AB223+'Շիրակ '!AB223+Կոտայք!AB223+Տավուշ!AB223+Սյունիք!AB223+'Երևան '!AB223)</f>
        <v>0</v>
      </c>
      <c r="AC223" s="24">
        <f>SUM('Արագածոտն '!AC223+Արարատ!AC223+Արմավիր!AC223+Գեղարքունիք!AC223+'Լոռի '!AC223+'Շիրակ '!AC223+Կոտայք!AC223+Տավուշ!AC223+Սյունիք!AC223+'Երևան '!AC223)</f>
        <v>0</v>
      </c>
      <c r="AD223" s="7">
        <f t="shared" si="86"/>
        <v>0</v>
      </c>
      <c r="AE223" s="7">
        <f t="shared" si="87"/>
        <v>0</v>
      </c>
      <c r="AF223" s="7">
        <f t="shared" si="88"/>
        <v>0</v>
      </c>
      <c r="AG223" s="7">
        <f t="shared" si="89"/>
        <v>0</v>
      </c>
      <c r="AH223" s="7">
        <f t="shared" si="90"/>
        <v>0</v>
      </c>
      <c r="AI223" s="7">
        <f t="shared" si="91"/>
        <v>0</v>
      </c>
    </row>
    <row r="224" spans="1:35" ht="54.75" x14ac:dyDescent="0.3">
      <c r="A224" s="13">
        <v>14.4</v>
      </c>
      <c r="B224" s="14" t="s">
        <v>245</v>
      </c>
      <c r="C224" s="15">
        <v>334</v>
      </c>
      <c r="D224" s="24">
        <f>SUM('Արագածոտն '!D224+Արարատ!D224+Արմավիր!D224+Գեղարքունիք!D224+'Լոռի '!D224+'Շիրակ '!D224+Կոտայք!D224+Տավուշ!D224+Սյունիք!D224+'Երևան '!D224)</f>
        <v>0</v>
      </c>
      <c r="E224" s="24">
        <f>SUM('Արագածոտն '!E224+Արարատ!E224+Արմավիր!E224+Գեղարքունիք!E224+'Լոռի '!E224+'Շիրակ '!E224+Կոտայք!E224+Տավուշ!E224+Սյունիք!E224+'Երևան '!E224)</f>
        <v>6</v>
      </c>
      <c r="F224" s="24">
        <f>SUM('Արագածոտն '!F224+Արարատ!F224+Արմավիր!F224+Գեղարքունիք!F224+'Լոռի '!F224+'Շիրակ '!F224+Կոտայք!F224+Տավուշ!F224+Սյունիք!F224+'Երևան '!F224)</f>
        <v>6</v>
      </c>
      <c r="G224" s="24">
        <f>SUM('Արագածոտն '!G224+Արարատ!G224+Արմավիր!G224+Գեղարքունիք!G224+'Լոռի '!G224+'Շիրակ '!G224+Կոտայք!G224+Տավուշ!G224+Սյունիք!G224+'Երևան '!G224)</f>
        <v>0</v>
      </c>
      <c r="H224" s="24">
        <f>SUM('Արագածոտն '!H224+Արարատ!H224+Արմավիր!H224+Գեղարքունիք!H224+'Լոռի '!H224+'Շիրակ '!H224+Կոտայք!H224+Տավուշ!H224+Սյունիք!H224+'Երևան '!H224)</f>
        <v>6</v>
      </c>
      <c r="I224" s="24">
        <f>SUM('Արագածոտն '!I224+Արարատ!I224+Արմավիր!I224+Գեղարքունիք!I224+'Լոռի '!I224+'Շիրակ '!I224+Կոտայք!I224+Տավուշ!I224+Սյունիք!I224+'Երևան '!I224)</f>
        <v>0</v>
      </c>
      <c r="J224" s="24">
        <f>SUM('Արագածոտն '!J224+Արարատ!J224+Արմավիր!J224+Գեղարքունիք!J224+'Լոռի '!J224+'Շիրակ '!J224+Կոտայք!J224+Տավուշ!J224+Սյունիք!J224+'Երևան '!J224)</f>
        <v>0</v>
      </c>
      <c r="K224" s="24">
        <f>SUM('Արագածոտն '!K224+Արարատ!K224+Արմավիր!K224+Գեղարքունիք!K224+'Լոռի '!K224+'Շիրակ '!K224+Կոտայք!K224+Տավուշ!K224+Սյունիք!K224+'Երևան '!K224)</f>
        <v>0</v>
      </c>
      <c r="L224" s="24">
        <f>SUM('Արագածոտն '!L224+Արարատ!L224+Արմավիր!L224+Գեղարքունիք!L224+'Լոռի '!L224+'Շիրակ '!L224+Կոտայք!L224+Տավուշ!L224+Սյունիք!L224+'Երևան '!L224)</f>
        <v>0</v>
      </c>
      <c r="M224" s="24">
        <f>SUM('Արագածոտն '!M224+Արարատ!M224+Արմավիր!M224+Գեղարքունիք!M224+'Լոռի '!M224+'Շիրակ '!M224+Կոտայք!M224+Տավուշ!M224+Սյունիք!M224+'Երևան '!M224)</f>
        <v>0</v>
      </c>
      <c r="N224" s="24">
        <f>SUM('Արագածոտն '!N224+Արարատ!N224+Արմավիր!N224+Գեղարքունիք!N224+'Լոռի '!N224+'Շիրակ '!N224+Կոտայք!N224+Տավուշ!N224+Սյունիք!N224+'Երևան '!N224)</f>
        <v>0</v>
      </c>
      <c r="O224" s="24">
        <f>SUM('Արագածոտն '!O224+Արարատ!O224+Արմավիր!O224+Գեղարքունիք!O224+'Լոռի '!O224+'Շիրակ '!O224+Կոտայք!O224+Տավուշ!O224+Սյունիք!O224+'Երևան '!O224)</f>
        <v>0</v>
      </c>
      <c r="P224" s="24">
        <f>SUM('Արագածոտն '!P224+Արարատ!P224+Արմավիր!P224+Գեղարքունիք!P224+'Լոռի '!P224+'Շիրակ '!P224+Կոտայք!P224+Տավուշ!P224+Սյունիք!P224+'Երևան '!P224)</f>
        <v>0</v>
      </c>
      <c r="Q224" s="24">
        <f>SUM('Արագածոտն '!Q224+Արարատ!Q224+Արմավիր!Q224+Գեղարքունիք!Q224+'Լոռի '!Q224+'Շիրակ '!Q224+Կոտայք!Q224+Տավուշ!Q224+Սյունիք!Q224+'Երևան '!Q224)</f>
        <v>0</v>
      </c>
      <c r="R224" s="24">
        <f>SUM('Արագածոտն '!R224+Արարատ!R224+Արմավիր!R224+Գեղարքունիք!R224+'Լոռի '!R224+'Շիրակ '!R224+Կոտայք!R224+Տավուշ!R224+Սյունիք!R224+'Երևան '!R224)</f>
        <v>0</v>
      </c>
      <c r="S224" s="24">
        <f>SUM('Արագածոտն '!S224+Արարատ!S224+Արմավիր!S224+Գեղարքունիք!S224+'Լոռի '!S224+'Շիրակ '!S224+Կոտայք!S224+Տավուշ!S224+Սյունիք!S224+'Երևան '!S224)</f>
        <v>0</v>
      </c>
      <c r="T224" s="24">
        <f>SUM('Արագածոտն '!T224+Արարատ!T224+Արմավիր!T224+Գեղարքունիք!T224+'Լոռի '!T224+'Շիրակ '!T224+Կոտայք!T224+Տավուշ!T224+Սյունիք!T224+'Երևան '!T224)</f>
        <v>0</v>
      </c>
      <c r="U224" s="24">
        <f>SUM('Արագածոտն '!U224+Արարատ!U224+Արմավիր!U224+Գեղարքունիք!U224+'Լոռի '!U224+'Շիրակ '!U224+Կոտայք!U224+Տավուշ!U224+Սյունիք!U224+'Երևան '!U224)</f>
        <v>0</v>
      </c>
      <c r="V224" s="24">
        <f>SUM('Արագածոտն '!V224+Արարատ!V224+Արմավիր!V224+Գեղարքունիք!V224+'Լոռի '!V224+'Շիրակ '!V224+Կոտայք!V224+Տավուշ!V224+Սյունիք!V224+'Երևան '!V224)</f>
        <v>0</v>
      </c>
      <c r="W224" s="24">
        <f>SUM('Արագածոտն '!W224+Արարատ!W224+Արմավիր!W224+Գեղարքունիք!W224+'Լոռի '!W224+'Շիրակ '!W224+Կոտայք!W224+Տավուշ!W224+Սյունիք!W224+'Երևան '!W224)</f>
        <v>0</v>
      </c>
      <c r="X224" s="24">
        <f>SUM('Արագածոտն '!X224+Արարատ!X224+Արմավիր!X224+Գեղարքունիք!X224+'Լոռի '!X224+'Շիրակ '!X224+Կոտայք!X224+Տավուշ!X224+Սյունիք!X224+'Երևան '!X224)</f>
        <v>6</v>
      </c>
      <c r="Y224" s="24">
        <f>SUM('Արագածոտն '!Y224+Արարատ!Y224+Արմավիր!Y224+Գեղարքունիք!Y224+'Լոռի '!Y224+'Շիրակ '!Y224+Կոտայք!Y224+Տավուշ!Y224+Սյունիք!Y224+'Երևան '!Y224)</f>
        <v>0</v>
      </c>
      <c r="Z224" s="24">
        <f>SUM('Արագածոտն '!Z224+Արարատ!Z224+Արմավիր!Z224+Գեղարքունիք!Z224+'Լոռի '!Z224+'Շիրակ '!Z224+Կոտայք!Z224+Տավուշ!Z224+Սյունիք!Z224+'Երևան '!Z224)</f>
        <v>0</v>
      </c>
      <c r="AA224" s="24">
        <f>SUM('Արագածոտն '!AA224+Արարատ!AA224+Արմավիր!AA224+Գեղարքունիք!AA224+'Լոռի '!AA224+'Շիրակ '!AA224+Կոտայք!AA224+Տավուշ!AA224+Սյունիք!AA224+'Երևան '!AA224)</f>
        <v>0</v>
      </c>
      <c r="AB224" s="24">
        <f>SUM('Արագածոտն '!AB224+Արարատ!AB224+Արմավիր!AB224+Գեղարքունիք!AB224+'Լոռի '!AB224+'Շիրակ '!AB224+Կոտայք!AB224+Տավուշ!AB224+Սյունիք!AB224+'Երևան '!AB224)</f>
        <v>0</v>
      </c>
      <c r="AC224" s="24">
        <f>SUM('Արագածոտն '!AC224+Արարատ!AC224+Արմավիր!AC224+Գեղարքունիք!AC224+'Լոռի '!AC224+'Շիրակ '!AC224+Կոտայք!AC224+Տավուշ!AC224+Սյունիք!AC224+'Երևան '!AC224)</f>
        <v>0</v>
      </c>
      <c r="AD224" s="7">
        <f t="shared" si="86"/>
        <v>6</v>
      </c>
      <c r="AE224" s="7">
        <f t="shared" si="87"/>
        <v>6</v>
      </c>
      <c r="AF224" s="7">
        <f t="shared" si="88"/>
        <v>0</v>
      </c>
      <c r="AG224" s="7">
        <f t="shared" si="89"/>
        <v>0</v>
      </c>
      <c r="AH224" s="7">
        <f t="shared" si="90"/>
        <v>6</v>
      </c>
      <c r="AI224" s="7">
        <f t="shared" si="91"/>
        <v>6</v>
      </c>
    </row>
    <row r="225" spans="1:35" ht="54.75" x14ac:dyDescent="0.3">
      <c r="A225" s="13">
        <v>14.5</v>
      </c>
      <c r="B225" s="14" t="s">
        <v>246</v>
      </c>
      <c r="C225" s="15">
        <v>335</v>
      </c>
      <c r="D225" s="24">
        <f>SUM('Արագածոտն '!D225+Արարատ!D225+Արմավիր!D225+Գեղարքունիք!D225+'Լոռի '!D225+'Շիրակ '!D225+Կոտայք!D225+Տավուշ!D225+Սյունիք!D225+'Երևան '!D225)</f>
        <v>0</v>
      </c>
      <c r="E225" s="24">
        <f>SUM('Արագածոտն '!E225+Արարատ!E225+Արմավիր!E225+Գեղարքունիք!E225+'Լոռի '!E225+'Շիրակ '!E225+Կոտայք!E225+Տավուշ!E225+Սյունիք!E225+'Երևան '!E225)</f>
        <v>0</v>
      </c>
      <c r="F225" s="24">
        <f>SUM('Արագածոտն '!F225+Արարատ!F225+Արմավիր!F225+Գեղարքունիք!F225+'Լոռի '!F225+'Շիրակ '!F225+Կոտայք!F225+Տավուշ!F225+Սյունիք!F225+'Երևան '!F225)</f>
        <v>0</v>
      </c>
      <c r="G225" s="24">
        <f>SUM('Արագածոտն '!G225+Արարատ!G225+Արմավիր!G225+Գեղարքունիք!G225+'Լոռի '!G225+'Շիրակ '!G225+Կոտայք!G225+Տավուշ!G225+Սյունիք!G225+'Երևան '!G225)</f>
        <v>0</v>
      </c>
      <c r="H225" s="24">
        <f>SUM('Արագածոտն '!H225+Արարատ!H225+Արմավիր!H225+Գեղարքունիք!H225+'Լոռի '!H225+'Շիրակ '!H225+Կոտայք!H225+Տավուշ!H225+Սյունիք!H225+'Երևան '!H225)</f>
        <v>0</v>
      </c>
      <c r="I225" s="24">
        <f>SUM('Արագածոտն '!I225+Արարատ!I225+Արմավիր!I225+Գեղարքունիք!I225+'Լոռի '!I225+'Շիրակ '!I225+Կոտայք!I225+Տավուշ!I225+Սյունիք!I225+'Երևան '!I225)</f>
        <v>0</v>
      </c>
      <c r="J225" s="24">
        <f>SUM('Արագածոտն '!J225+Արարատ!J225+Արմավիր!J225+Գեղարքունիք!J225+'Լոռի '!J225+'Շիրակ '!J225+Կոտայք!J225+Տավուշ!J225+Սյունիք!J225+'Երևան '!J225)</f>
        <v>0</v>
      </c>
      <c r="K225" s="24">
        <f>SUM('Արագածոտն '!K225+Արարատ!K225+Արմավիր!K225+Գեղարքունիք!K225+'Լոռի '!K225+'Շիրակ '!K225+Կոտայք!K225+Տավուշ!K225+Սյունիք!K225+'Երևան '!K225)</f>
        <v>0</v>
      </c>
      <c r="L225" s="24">
        <f>SUM('Արագածոտն '!L225+Արարատ!L225+Արմավիր!L225+Գեղարքունիք!L225+'Լոռի '!L225+'Շիրակ '!L225+Կոտայք!L225+Տավուշ!L225+Սյունիք!L225+'Երևան '!L225)</f>
        <v>0</v>
      </c>
      <c r="M225" s="24">
        <f>SUM('Արագածոտն '!M225+Արարատ!M225+Արմավիր!M225+Գեղարքունիք!M225+'Լոռի '!M225+'Շիրակ '!M225+Կոտայք!M225+Տավուշ!M225+Սյունիք!M225+'Երևան '!M225)</f>
        <v>0</v>
      </c>
      <c r="N225" s="24">
        <f>SUM('Արագածոտն '!N225+Արարատ!N225+Արմավիր!N225+Գեղարքունիք!N225+'Լոռի '!N225+'Շիրակ '!N225+Կոտայք!N225+Տավուշ!N225+Սյունիք!N225+'Երևան '!N225)</f>
        <v>0</v>
      </c>
      <c r="O225" s="24">
        <f>SUM('Արագածոտն '!O225+Արարատ!O225+Արմավիր!O225+Գեղարքունիք!O225+'Լոռի '!O225+'Շիրակ '!O225+Կոտայք!O225+Տավուշ!O225+Սյունիք!O225+'Երևան '!O225)</f>
        <v>0</v>
      </c>
      <c r="P225" s="24">
        <f>SUM('Արագածոտն '!P225+Արարատ!P225+Արմավիր!P225+Գեղարքունիք!P225+'Լոռի '!P225+'Շիրակ '!P225+Կոտայք!P225+Տավուշ!P225+Սյունիք!P225+'Երևան '!P225)</f>
        <v>0</v>
      </c>
      <c r="Q225" s="24">
        <f>SUM('Արագածոտն '!Q225+Արարատ!Q225+Արմավիր!Q225+Գեղարքունիք!Q225+'Լոռի '!Q225+'Շիրակ '!Q225+Կոտայք!Q225+Տավուշ!Q225+Սյունիք!Q225+'Երևան '!Q225)</f>
        <v>0</v>
      </c>
      <c r="R225" s="24">
        <f>SUM('Արագածոտն '!R225+Արարատ!R225+Արմավիր!R225+Գեղարքունիք!R225+'Լոռի '!R225+'Շիրակ '!R225+Կոտայք!R225+Տավուշ!R225+Սյունիք!R225+'Երևան '!R225)</f>
        <v>0</v>
      </c>
      <c r="S225" s="24">
        <f>SUM('Արագածոտն '!S225+Արարատ!S225+Արմավիր!S225+Գեղարքունիք!S225+'Լոռի '!S225+'Շիրակ '!S225+Կոտայք!S225+Տավուշ!S225+Սյունիք!S225+'Երևան '!S225)</f>
        <v>0</v>
      </c>
      <c r="T225" s="24">
        <f>SUM('Արագածոտն '!T225+Արարատ!T225+Արմավիր!T225+Գեղարքունիք!T225+'Լոռի '!T225+'Շիրակ '!T225+Կոտայք!T225+Տավուշ!T225+Սյունիք!T225+'Երևան '!T225)</f>
        <v>0</v>
      </c>
      <c r="U225" s="24">
        <f>SUM('Արագածոտն '!U225+Արարատ!U225+Արմավիր!U225+Գեղարքունիք!U225+'Լոռի '!U225+'Շիրակ '!U225+Կոտայք!U225+Տավուշ!U225+Սյունիք!U225+'Երևան '!U225)</f>
        <v>0</v>
      </c>
      <c r="V225" s="24">
        <f>SUM('Արագածոտն '!V225+Արարատ!V225+Արմավիր!V225+Գեղարքունիք!V225+'Լոռի '!V225+'Շիրակ '!V225+Կոտայք!V225+Տավուշ!V225+Սյունիք!V225+'Երևան '!V225)</f>
        <v>0</v>
      </c>
      <c r="W225" s="24">
        <f>SUM('Արագածոտն '!W225+Արարատ!W225+Արմավիր!W225+Գեղարքունիք!W225+'Լոռի '!W225+'Շիրակ '!W225+Կոտայք!W225+Տավուշ!W225+Սյունիք!W225+'Երևան '!W225)</f>
        <v>0</v>
      </c>
      <c r="X225" s="24">
        <f>SUM('Արագածոտն '!X225+Արարատ!X225+Արմավիր!X225+Գեղարքունիք!X225+'Լոռի '!X225+'Շիրակ '!X225+Կոտայք!X225+Տավուշ!X225+Սյունիք!X225+'Երևան '!X225)</f>
        <v>0</v>
      </c>
      <c r="Y225" s="24">
        <f>SUM('Արագածոտն '!Y225+Արարատ!Y225+Արմավիր!Y225+Գեղարքունիք!Y225+'Լոռի '!Y225+'Շիրակ '!Y225+Կոտայք!Y225+Տավուշ!Y225+Սյունիք!Y225+'Երևան '!Y225)</f>
        <v>0</v>
      </c>
      <c r="Z225" s="24">
        <f>SUM('Արագածոտն '!Z225+Արարատ!Z225+Արմավիր!Z225+Գեղարքունիք!Z225+'Լոռի '!Z225+'Շիրակ '!Z225+Կոտայք!Z225+Տավուշ!Z225+Սյունիք!Z225+'Երևան '!Z225)</f>
        <v>0</v>
      </c>
      <c r="AA225" s="24">
        <f>SUM('Արագածոտն '!AA225+Արարատ!AA225+Արմավիր!AA225+Գեղարքունիք!AA225+'Լոռի '!AA225+'Շիրակ '!AA225+Կոտայք!AA225+Տավուշ!AA225+Սյունիք!AA225+'Երևան '!AA225)</f>
        <v>0</v>
      </c>
      <c r="AB225" s="24">
        <f>SUM('Արագածոտն '!AB225+Արարատ!AB225+Արմավիր!AB225+Գեղարքունիք!AB225+'Լոռի '!AB225+'Շիրակ '!AB225+Կոտայք!AB225+Տավուշ!AB225+Սյունիք!AB225+'Երևան '!AB225)</f>
        <v>0</v>
      </c>
      <c r="AC225" s="24">
        <f>SUM('Արագածոտն '!AC225+Արարատ!AC225+Արմավիր!AC225+Գեղարքունիք!AC225+'Լոռի '!AC225+'Շիրակ '!AC225+Կոտայք!AC225+Տավուշ!AC225+Սյունիք!AC225+'Երևան '!AC225)</f>
        <v>0</v>
      </c>
      <c r="AD225" s="7">
        <f t="shared" si="86"/>
        <v>0</v>
      </c>
      <c r="AE225" s="7">
        <f t="shared" si="87"/>
        <v>0</v>
      </c>
      <c r="AF225" s="7">
        <f t="shared" si="88"/>
        <v>0</v>
      </c>
      <c r="AG225" s="7">
        <f t="shared" si="89"/>
        <v>0</v>
      </c>
      <c r="AH225" s="7">
        <f t="shared" si="90"/>
        <v>0</v>
      </c>
      <c r="AI225" s="7">
        <f t="shared" si="91"/>
        <v>0</v>
      </c>
    </row>
    <row r="226" spans="1:35" ht="68.25" x14ac:dyDescent="0.3">
      <c r="A226" s="13">
        <v>14.6</v>
      </c>
      <c r="B226" s="14" t="s">
        <v>247</v>
      </c>
      <c r="C226" s="15">
        <v>336</v>
      </c>
      <c r="D226" s="24">
        <f>SUM('Արագածոտն '!D226+Արարատ!D226+Արմավիր!D226+Գեղարքունիք!D226+'Լոռի '!D226+'Շիրակ '!D226+Կոտայք!D226+Տավուշ!D226+Սյունիք!D226+'Երևան '!D226)</f>
        <v>0</v>
      </c>
      <c r="E226" s="24">
        <f>SUM('Արագածոտն '!E226+Արարատ!E226+Արմավիր!E226+Գեղարքունիք!E226+'Լոռի '!E226+'Շիրակ '!E226+Կոտայք!E226+Տավուշ!E226+Սյունիք!E226+'Երևան '!E226)</f>
        <v>0</v>
      </c>
      <c r="F226" s="24">
        <f>SUM('Արագածոտն '!F226+Արարատ!F226+Արմավիր!F226+Գեղարքունիք!F226+'Լոռի '!F226+'Շիրակ '!F226+Կոտայք!F226+Տավուշ!F226+Սյունիք!F226+'Երևան '!F226)</f>
        <v>0</v>
      </c>
      <c r="G226" s="24">
        <f>SUM('Արագածոտն '!G226+Արարատ!G226+Արմավիր!G226+Գեղարքունիք!G226+'Լոռի '!G226+'Շիրակ '!G226+Կոտայք!G226+Տավուշ!G226+Սյունիք!G226+'Երևան '!G226)</f>
        <v>0</v>
      </c>
      <c r="H226" s="24">
        <f>SUM('Արագածոտն '!H226+Արարատ!H226+Արմավիր!H226+Գեղարքունիք!H226+'Լոռի '!H226+'Շիրակ '!H226+Կոտայք!H226+Տավուշ!H226+Սյունիք!H226+'Երևան '!H226)</f>
        <v>0</v>
      </c>
      <c r="I226" s="24">
        <f>SUM('Արագածոտն '!I226+Արարատ!I226+Արմավիր!I226+Գեղարքունիք!I226+'Լոռի '!I226+'Շիրակ '!I226+Կոտայք!I226+Տավուշ!I226+Սյունիք!I226+'Երևան '!I226)</f>
        <v>0</v>
      </c>
      <c r="J226" s="24">
        <f>SUM('Արագածոտն '!J226+Արարատ!J226+Արմավիր!J226+Գեղարքունիք!J226+'Լոռի '!J226+'Շիրակ '!J226+Կոտայք!J226+Տավուշ!J226+Սյունիք!J226+'Երևան '!J226)</f>
        <v>0</v>
      </c>
      <c r="K226" s="24">
        <f>SUM('Արագածոտն '!K226+Արարատ!K226+Արմավիր!K226+Գեղարքունիք!K226+'Լոռի '!K226+'Շիրակ '!K226+Կոտայք!K226+Տավուշ!K226+Սյունիք!K226+'Երևան '!K226)</f>
        <v>0</v>
      </c>
      <c r="L226" s="24">
        <f>SUM('Արագածոտն '!L226+Արարատ!L226+Արմավիր!L226+Գեղարքունիք!L226+'Լոռի '!L226+'Շիրակ '!L226+Կոտայք!L226+Տավուշ!L226+Սյունիք!L226+'Երևան '!L226)</f>
        <v>0</v>
      </c>
      <c r="M226" s="24">
        <f>SUM('Արագածոտն '!M226+Արարատ!M226+Արմավիր!M226+Գեղարքունիք!M226+'Լոռի '!M226+'Շիրակ '!M226+Կոտայք!M226+Տավուշ!M226+Սյունիք!M226+'Երևան '!M226)</f>
        <v>0</v>
      </c>
      <c r="N226" s="24">
        <f>SUM('Արագածոտն '!N226+Արարատ!N226+Արմավիր!N226+Գեղարքունիք!N226+'Լոռի '!N226+'Շիրակ '!N226+Կոտայք!N226+Տավուշ!N226+Սյունիք!N226+'Երևան '!N226)</f>
        <v>0</v>
      </c>
      <c r="O226" s="24">
        <f>SUM('Արագածոտն '!O226+Արարատ!O226+Արմավիր!O226+Գեղարքունիք!O226+'Լոռի '!O226+'Շիրակ '!O226+Կոտայք!O226+Տավուշ!O226+Սյունիք!O226+'Երևան '!O226)</f>
        <v>0</v>
      </c>
      <c r="P226" s="24">
        <f>SUM('Արագածոտն '!P226+Արարատ!P226+Արմավիր!P226+Գեղարքունիք!P226+'Լոռի '!P226+'Շիրակ '!P226+Կոտայք!P226+Տավուշ!P226+Սյունիք!P226+'Երևան '!P226)</f>
        <v>0</v>
      </c>
      <c r="Q226" s="24">
        <f>SUM('Արագածոտն '!Q226+Արարատ!Q226+Արմավիր!Q226+Գեղարքունիք!Q226+'Լոռի '!Q226+'Շիրակ '!Q226+Կոտայք!Q226+Տավուշ!Q226+Սյունիք!Q226+'Երևան '!Q226)</f>
        <v>0</v>
      </c>
      <c r="R226" s="24">
        <f>SUM('Արագածոտն '!R226+Արարատ!R226+Արմավիր!R226+Գեղարքունիք!R226+'Լոռի '!R226+'Շիրակ '!R226+Կոտայք!R226+Տավուշ!R226+Սյունիք!R226+'Երևան '!R226)</f>
        <v>0</v>
      </c>
      <c r="S226" s="24">
        <f>SUM('Արագածոտն '!S226+Արարատ!S226+Արմավիր!S226+Գեղարքունիք!S226+'Լոռի '!S226+'Շիրակ '!S226+Կոտայք!S226+Տավուշ!S226+Սյունիք!S226+'Երևան '!S226)</f>
        <v>0</v>
      </c>
      <c r="T226" s="24">
        <f>SUM('Արագածոտն '!T226+Արարատ!T226+Արմավիր!T226+Գեղարքունիք!T226+'Լոռի '!T226+'Շիրակ '!T226+Կոտայք!T226+Տավուշ!T226+Սյունիք!T226+'Երևան '!T226)</f>
        <v>0</v>
      </c>
      <c r="U226" s="24">
        <f>SUM('Արագածոտն '!U226+Արարատ!U226+Արմավիր!U226+Գեղարքունիք!U226+'Լոռի '!U226+'Շիրակ '!U226+Կոտայք!U226+Տավուշ!U226+Սյունիք!U226+'Երևան '!U226)</f>
        <v>0</v>
      </c>
      <c r="V226" s="24">
        <f>SUM('Արագածոտն '!V226+Արարատ!V226+Արմավիր!V226+Գեղարքունիք!V226+'Լոռի '!V226+'Շիրակ '!V226+Կոտայք!V226+Տավուշ!V226+Սյունիք!V226+'Երևան '!V226)</f>
        <v>0</v>
      </c>
      <c r="W226" s="24">
        <f>SUM('Արագածոտն '!W226+Արարատ!W226+Արմավիր!W226+Գեղարքունիք!W226+'Լոռի '!W226+'Շիրակ '!W226+Կոտայք!W226+Տավուշ!W226+Սյունիք!W226+'Երևան '!W226)</f>
        <v>0</v>
      </c>
      <c r="X226" s="24">
        <f>SUM('Արագածոտն '!X226+Արարատ!X226+Արմավիր!X226+Գեղարքունիք!X226+'Լոռի '!X226+'Շիրակ '!X226+Կոտայք!X226+Տավուշ!X226+Սյունիք!X226+'Երևան '!X226)</f>
        <v>0</v>
      </c>
      <c r="Y226" s="24">
        <f>SUM('Արագածոտն '!Y226+Արարատ!Y226+Արմավիր!Y226+Գեղարքունիք!Y226+'Լոռի '!Y226+'Շիրակ '!Y226+Կոտայք!Y226+Տավուշ!Y226+Սյունիք!Y226+'Երևան '!Y226)</f>
        <v>0</v>
      </c>
      <c r="Z226" s="24">
        <f>SUM('Արագածոտն '!Z226+Արարատ!Z226+Արմավիր!Z226+Գեղարքունիք!Z226+'Լոռի '!Z226+'Շիրակ '!Z226+Կոտայք!Z226+Տավուշ!Z226+Սյունիք!Z226+'Երևան '!Z226)</f>
        <v>0</v>
      </c>
      <c r="AA226" s="24">
        <f>SUM('Արագածոտն '!AA226+Արարատ!AA226+Արմավիր!AA226+Գեղարքունիք!AA226+'Լոռի '!AA226+'Շիրակ '!AA226+Կոտայք!AA226+Տավուշ!AA226+Սյունիք!AA226+'Երևան '!AA226)</f>
        <v>0</v>
      </c>
      <c r="AB226" s="24">
        <f>SUM('Արագածոտն '!AB226+Արարատ!AB226+Արմավիր!AB226+Գեղարքունիք!AB226+'Լոռի '!AB226+'Շիրակ '!AB226+Կոտայք!AB226+Տավուշ!AB226+Սյունիք!AB226+'Երևան '!AB226)</f>
        <v>0</v>
      </c>
      <c r="AC226" s="24">
        <f>SUM('Արագածոտն '!AC226+Արարատ!AC226+Արմավիր!AC226+Գեղարքունիք!AC226+'Լոռի '!AC226+'Շիրակ '!AC226+Կոտայք!AC226+Տավուշ!AC226+Սյունիք!AC226+'Երևան '!AC226)</f>
        <v>0</v>
      </c>
      <c r="AD226" s="7">
        <f t="shared" si="86"/>
        <v>0</v>
      </c>
      <c r="AE226" s="7">
        <f t="shared" si="87"/>
        <v>0</v>
      </c>
      <c r="AF226" s="7">
        <f t="shared" si="88"/>
        <v>0</v>
      </c>
      <c r="AG226" s="7">
        <f t="shared" si="89"/>
        <v>0</v>
      </c>
      <c r="AH226" s="7">
        <f t="shared" si="90"/>
        <v>0</v>
      </c>
      <c r="AI226" s="7">
        <f t="shared" si="91"/>
        <v>0</v>
      </c>
    </row>
    <row r="227" spans="1:35" ht="68.25" x14ac:dyDescent="0.3">
      <c r="A227" s="13">
        <v>14.7</v>
      </c>
      <c r="B227" s="14" t="s">
        <v>248</v>
      </c>
      <c r="C227" s="15">
        <v>337</v>
      </c>
      <c r="D227" s="24">
        <f>SUM('Արագածոտն '!D227+Արարատ!D227+Արմավիր!D227+Գեղարքունիք!D227+'Լոռի '!D227+'Շիրակ '!D227+Կոտայք!D227+Տավուշ!D227+Սյունիք!D227+'Երևան '!D227)</f>
        <v>0</v>
      </c>
      <c r="E227" s="24">
        <f>SUM('Արագածոտն '!E227+Արարատ!E227+Արմավիր!E227+Գեղարքունիք!E227+'Լոռի '!E227+'Շիրակ '!E227+Կոտայք!E227+Տավուշ!E227+Սյունիք!E227+'Երևան '!E227)</f>
        <v>0</v>
      </c>
      <c r="F227" s="24">
        <f>SUM('Արագածոտն '!F227+Արարատ!F227+Արմավիր!F227+Գեղարքունիք!F227+'Լոռի '!F227+'Շիրակ '!F227+Կոտայք!F227+Տավուշ!F227+Սյունիք!F227+'Երևան '!F227)</f>
        <v>0</v>
      </c>
      <c r="G227" s="24">
        <f>SUM('Արագածոտն '!G227+Արարատ!G227+Արմավիր!G227+Գեղարքունիք!G227+'Լոռի '!G227+'Շիրակ '!G227+Կոտայք!G227+Տավուշ!G227+Սյունիք!G227+'Երևան '!G227)</f>
        <v>0</v>
      </c>
      <c r="H227" s="24">
        <f>SUM('Արագածոտն '!H227+Արարատ!H227+Արմավիր!H227+Գեղարքունիք!H227+'Լոռի '!H227+'Շիրակ '!H227+Կոտայք!H227+Տավուշ!H227+Սյունիք!H227+'Երևան '!H227)</f>
        <v>0</v>
      </c>
      <c r="I227" s="24">
        <f>SUM('Արագածոտն '!I227+Արարատ!I227+Արմավիր!I227+Գեղարքունիք!I227+'Լոռի '!I227+'Շիրակ '!I227+Կոտայք!I227+Տավուշ!I227+Սյունիք!I227+'Երևան '!I227)</f>
        <v>0</v>
      </c>
      <c r="J227" s="24">
        <f>SUM('Արագածոտն '!J227+Արարատ!J227+Արմավիր!J227+Գեղարքունիք!J227+'Լոռի '!J227+'Շիրակ '!J227+Կոտայք!J227+Տավուշ!J227+Սյունիք!J227+'Երևան '!J227)</f>
        <v>0</v>
      </c>
      <c r="K227" s="24">
        <f>SUM('Արագածոտն '!K227+Արարատ!K227+Արմավիր!K227+Գեղարքունիք!K227+'Լոռի '!K227+'Շիրակ '!K227+Կոտայք!K227+Տավուշ!K227+Սյունիք!K227+'Երևան '!K227)</f>
        <v>0</v>
      </c>
      <c r="L227" s="24">
        <f>SUM('Արագածոտն '!L227+Արարատ!L227+Արմավիր!L227+Գեղարքունիք!L227+'Լոռի '!L227+'Շիրակ '!L227+Կոտայք!L227+Տավուշ!L227+Սյունիք!L227+'Երևան '!L227)</f>
        <v>0</v>
      </c>
      <c r="M227" s="24">
        <f>SUM('Արագածոտն '!M227+Արարատ!M227+Արմավիր!M227+Գեղարքունիք!M227+'Լոռի '!M227+'Շիրակ '!M227+Կոտայք!M227+Տավուշ!M227+Սյունիք!M227+'Երևան '!M227)</f>
        <v>0</v>
      </c>
      <c r="N227" s="24">
        <f>SUM('Արագածոտն '!N227+Արարատ!N227+Արմավիր!N227+Գեղարքունիք!N227+'Լոռի '!N227+'Շիրակ '!N227+Կոտայք!N227+Տավուշ!N227+Սյունիք!N227+'Երևան '!N227)</f>
        <v>0</v>
      </c>
      <c r="O227" s="24">
        <f>SUM('Արագածոտն '!O227+Արարատ!O227+Արմավիր!O227+Գեղարքունիք!O227+'Լոռի '!O227+'Շիրակ '!O227+Կոտայք!O227+Տավուշ!O227+Սյունիք!O227+'Երևան '!O227)</f>
        <v>0</v>
      </c>
      <c r="P227" s="24">
        <f>SUM('Արագածոտն '!P227+Արարատ!P227+Արմավիր!P227+Գեղարքունիք!P227+'Լոռի '!P227+'Շիրակ '!P227+Կոտայք!P227+Տավուշ!P227+Սյունիք!P227+'Երևան '!P227)</f>
        <v>0</v>
      </c>
      <c r="Q227" s="24">
        <f>SUM('Արագածոտն '!Q227+Արարատ!Q227+Արմավիր!Q227+Գեղարքունիք!Q227+'Լոռի '!Q227+'Շիրակ '!Q227+Կոտայք!Q227+Տավուշ!Q227+Սյունիք!Q227+'Երևան '!Q227)</f>
        <v>0</v>
      </c>
      <c r="R227" s="24">
        <f>SUM('Արագածոտն '!R227+Արարատ!R227+Արմավիր!R227+Գեղարքունիք!R227+'Լոռի '!R227+'Շիրակ '!R227+Կոտայք!R227+Տավուշ!R227+Սյունիք!R227+'Երևան '!R227)</f>
        <v>0</v>
      </c>
      <c r="S227" s="24">
        <f>SUM('Արագածոտն '!S227+Արարատ!S227+Արմավիր!S227+Գեղարքունիք!S227+'Լոռի '!S227+'Շիրակ '!S227+Կոտայք!S227+Տավուշ!S227+Սյունիք!S227+'Երևան '!S227)</f>
        <v>0</v>
      </c>
      <c r="T227" s="24">
        <f>SUM('Արագածոտն '!T227+Արարատ!T227+Արմավիր!T227+Գեղարքունիք!T227+'Լոռի '!T227+'Շիրակ '!T227+Կոտայք!T227+Տավուշ!T227+Սյունիք!T227+'Երևան '!T227)</f>
        <v>0</v>
      </c>
      <c r="U227" s="24">
        <f>SUM('Արագածոտն '!U227+Արարատ!U227+Արմավիր!U227+Գեղարքունիք!U227+'Լոռի '!U227+'Շիրակ '!U227+Կոտայք!U227+Տավուշ!U227+Սյունիք!U227+'Երևան '!U227)</f>
        <v>0</v>
      </c>
      <c r="V227" s="24">
        <f>SUM('Արագածոտն '!V227+Արարատ!V227+Արմավիր!V227+Գեղարքունիք!V227+'Լոռի '!V227+'Շիրակ '!V227+Կոտայք!V227+Տավուշ!V227+Սյունիք!V227+'Երևան '!V227)</f>
        <v>0</v>
      </c>
      <c r="W227" s="24">
        <f>SUM('Արագածոտն '!W227+Արարատ!W227+Արմավիր!W227+Գեղարքունիք!W227+'Լոռի '!W227+'Շիրակ '!W227+Կոտայք!W227+Տավուշ!W227+Սյունիք!W227+'Երևան '!W227)</f>
        <v>0</v>
      </c>
      <c r="X227" s="24">
        <f>SUM('Արագածոտն '!X227+Արարատ!X227+Արմավիր!X227+Գեղարքունիք!X227+'Լոռի '!X227+'Շիրակ '!X227+Կոտայք!X227+Տավուշ!X227+Սյունիք!X227+'Երևան '!X227)</f>
        <v>0</v>
      </c>
      <c r="Y227" s="24">
        <f>SUM('Արագածոտն '!Y227+Արարատ!Y227+Արմավիր!Y227+Գեղարքունիք!Y227+'Լոռի '!Y227+'Շիրակ '!Y227+Կոտայք!Y227+Տավուշ!Y227+Սյունիք!Y227+'Երևան '!Y227)</f>
        <v>0</v>
      </c>
      <c r="Z227" s="24">
        <f>SUM('Արագածոտն '!Z227+Արարատ!Z227+Արմավիր!Z227+Գեղարքունիք!Z227+'Լոռի '!Z227+'Շիրակ '!Z227+Կոտայք!Z227+Տավուշ!Z227+Սյունիք!Z227+'Երևան '!Z227)</f>
        <v>0</v>
      </c>
      <c r="AA227" s="24">
        <f>SUM('Արագածոտն '!AA227+Արարատ!AA227+Արմավիր!AA227+Գեղարքունիք!AA227+'Լոռի '!AA227+'Շիրակ '!AA227+Կոտայք!AA227+Տավուշ!AA227+Սյունիք!AA227+'Երևան '!AA227)</f>
        <v>0</v>
      </c>
      <c r="AB227" s="24">
        <f>SUM('Արագածոտն '!AB227+Արարատ!AB227+Արմավիր!AB227+Գեղարքունիք!AB227+'Լոռի '!AB227+'Շիրակ '!AB227+Կոտայք!AB227+Տավուշ!AB227+Սյունիք!AB227+'Երևան '!AB227)</f>
        <v>0</v>
      </c>
      <c r="AC227" s="24">
        <f>SUM('Արագածոտն '!AC227+Արարատ!AC227+Արմավիր!AC227+Գեղարքունիք!AC227+'Լոռի '!AC227+'Շիրակ '!AC227+Կոտայք!AC227+Տավուշ!AC227+Սյունիք!AC227+'Երևան '!AC227)</f>
        <v>0</v>
      </c>
      <c r="AD227" s="7">
        <f t="shared" si="86"/>
        <v>0</v>
      </c>
      <c r="AE227" s="7">
        <f t="shared" si="87"/>
        <v>0</v>
      </c>
      <c r="AF227" s="7">
        <f t="shared" si="88"/>
        <v>0</v>
      </c>
      <c r="AG227" s="7">
        <f t="shared" si="89"/>
        <v>0</v>
      </c>
      <c r="AH227" s="7">
        <f t="shared" si="90"/>
        <v>0</v>
      </c>
      <c r="AI227" s="7">
        <f t="shared" si="91"/>
        <v>0</v>
      </c>
    </row>
    <row r="228" spans="1:35" ht="54.75" x14ac:dyDescent="0.3">
      <c r="A228" s="13">
        <v>14.8</v>
      </c>
      <c r="B228" s="14" t="s">
        <v>249</v>
      </c>
      <c r="C228" s="15">
        <v>338</v>
      </c>
      <c r="D228" s="24">
        <f>SUM('Արագածոտն '!D228+Արարատ!D228+Արմավիր!D228+Գեղարքունիք!D228+'Լոռի '!D228+'Շիրակ '!D228+Կոտայք!D228+Տավուշ!D228+Սյունիք!D228+'Երևան '!D228)</f>
        <v>0</v>
      </c>
      <c r="E228" s="24">
        <f>SUM('Արագածոտն '!E228+Արարատ!E228+Արմավիր!E228+Գեղարքունիք!E228+'Լոռի '!E228+'Շիրակ '!E228+Կոտայք!E228+Տավուշ!E228+Սյունիք!E228+'Երևան '!E228)</f>
        <v>0</v>
      </c>
      <c r="F228" s="24">
        <f>SUM('Արագածոտն '!F228+Արարատ!F228+Արմավիր!F228+Գեղարքունիք!F228+'Լոռի '!F228+'Շիրակ '!F228+Կոտայք!F228+Տավուշ!F228+Սյունիք!F228+'Երևան '!F228)</f>
        <v>0</v>
      </c>
      <c r="G228" s="24">
        <f>SUM('Արագածոտն '!G228+Արարատ!G228+Արմավիր!G228+Գեղարքունիք!G228+'Լոռի '!G228+'Շիրակ '!G228+Կոտայք!G228+Տավուշ!G228+Սյունիք!G228+'Երևան '!G228)</f>
        <v>0</v>
      </c>
      <c r="H228" s="24">
        <f>SUM('Արագածոտն '!H228+Արարատ!H228+Արմավիր!H228+Գեղարքունիք!H228+'Լոռի '!H228+'Շիրակ '!H228+Կոտայք!H228+Տավուշ!H228+Սյունիք!H228+'Երևան '!H228)</f>
        <v>0</v>
      </c>
      <c r="I228" s="24">
        <f>SUM('Արագածոտն '!I228+Արարատ!I228+Արմավիր!I228+Գեղարքունիք!I228+'Լոռի '!I228+'Շիրակ '!I228+Կոտայք!I228+Տավուշ!I228+Սյունիք!I228+'Երևան '!I228)</f>
        <v>0</v>
      </c>
      <c r="J228" s="24">
        <f>SUM('Արագածոտն '!J228+Արարատ!J228+Արմավիր!J228+Գեղարքունիք!J228+'Լոռի '!J228+'Շիրակ '!J228+Կոտայք!J228+Տավուշ!J228+Սյունիք!J228+'Երևան '!J228)</f>
        <v>0</v>
      </c>
      <c r="K228" s="24">
        <f>SUM('Արագածոտն '!K228+Արարատ!K228+Արմավիր!K228+Գեղարքունիք!K228+'Լոռի '!K228+'Շիրակ '!K228+Կոտայք!K228+Տավուշ!K228+Սյունիք!K228+'Երևան '!K228)</f>
        <v>0</v>
      </c>
      <c r="L228" s="24">
        <f>SUM('Արագածոտն '!L228+Արարատ!L228+Արմավիր!L228+Գեղարքունիք!L228+'Լոռի '!L228+'Շիրակ '!L228+Կոտայք!L228+Տավուշ!L228+Սյունիք!L228+'Երևան '!L228)</f>
        <v>0</v>
      </c>
      <c r="M228" s="24">
        <f>SUM('Արագածոտն '!M228+Արարատ!M228+Արմավիր!M228+Գեղարքունիք!M228+'Լոռի '!M228+'Շիրակ '!M228+Կոտայք!M228+Տավուշ!M228+Սյունիք!M228+'Երևան '!M228)</f>
        <v>0</v>
      </c>
      <c r="N228" s="24">
        <f>SUM('Արագածոտն '!N228+Արարատ!N228+Արմավիր!N228+Գեղարքունիք!N228+'Լոռի '!N228+'Շիրակ '!N228+Կոտայք!N228+Տավուշ!N228+Սյունիք!N228+'Երևան '!N228)</f>
        <v>0</v>
      </c>
      <c r="O228" s="24">
        <f>SUM('Արագածոտն '!O228+Արարատ!O228+Արմավիր!O228+Գեղարքունիք!O228+'Լոռի '!O228+'Շիրակ '!O228+Կոտայք!O228+Տավուշ!O228+Սյունիք!O228+'Երևան '!O228)</f>
        <v>0</v>
      </c>
      <c r="P228" s="24">
        <f>SUM('Արագածոտն '!P228+Արարատ!P228+Արմավիր!P228+Գեղարքունիք!P228+'Լոռի '!P228+'Շիրակ '!P228+Կոտայք!P228+Տավուշ!P228+Սյունիք!P228+'Երևան '!P228)</f>
        <v>0</v>
      </c>
      <c r="Q228" s="24">
        <f>SUM('Արագածոտն '!Q228+Արարատ!Q228+Արմավիր!Q228+Գեղարքունիք!Q228+'Լոռի '!Q228+'Շիրակ '!Q228+Կոտայք!Q228+Տավուշ!Q228+Սյունիք!Q228+'Երևան '!Q228)</f>
        <v>0</v>
      </c>
      <c r="R228" s="24">
        <f>SUM('Արագածոտն '!R228+Արարատ!R228+Արմավիր!R228+Գեղարքունիք!R228+'Լոռի '!R228+'Շիրակ '!R228+Կոտայք!R228+Տավուշ!R228+Սյունիք!R228+'Երևան '!R228)</f>
        <v>0</v>
      </c>
      <c r="S228" s="24">
        <f>SUM('Արագածոտն '!S228+Արարատ!S228+Արմավիր!S228+Գեղարքունիք!S228+'Լոռի '!S228+'Շիրակ '!S228+Կոտայք!S228+Տավուշ!S228+Սյունիք!S228+'Երևան '!S228)</f>
        <v>0</v>
      </c>
      <c r="T228" s="24">
        <f>SUM('Արագածոտն '!T228+Արարատ!T228+Արմավիր!T228+Գեղարքունիք!T228+'Լոռի '!T228+'Շիրակ '!T228+Կոտայք!T228+Տավուշ!T228+Սյունիք!T228+'Երևան '!T228)</f>
        <v>0</v>
      </c>
      <c r="U228" s="24">
        <f>SUM('Արագածոտն '!U228+Արարատ!U228+Արմավիր!U228+Գեղարքունիք!U228+'Լոռի '!U228+'Շիրակ '!U228+Կոտայք!U228+Տավուշ!U228+Սյունիք!U228+'Երևան '!U228)</f>
        <v>0</v>
      </c>
      <c r="V228" s="24">
        <f>SUM('Արագածոտն '!V228+Արարատ!V228+Արմավիր!V228+Գեղարքունիք!V228+'Լոռի '!V228+'Շիրակ '!V228+Կոտայք!V228+Տավուշ!V228+Սյունիք!V228+'Երևան '!V228)</f>
        <v>0</v>
      </c>
      <c r="W228" s="24">
        <f>SUM('Արագածոտն '!W228+Արարատ!W228+Արմավիր!W228+Գեղարքունիք!W228+'Լոռի '!W228+'Շիրակ '!W228+Կոտայք!W228+Տավուշ!W228+Սյունիք!W228+'Երևան '!W228)</f>
        <v>0</v>
      </c>
      <c r="X228" s="24">
        <f>SUM('Արագածոտն '!X228+Արարատ!X228+Արմավիր!X228+Գեղարքունիք!X228+'Լոռի '!X228+'Շիրակ '!X228+Կոտայք!X228+Տավուշ!X228+Սյունիք!X228+'Երևան '!X228)</f>
        <v>0</v>
      </c>
      <c r="Y228" s="24">
        <f>SUM('Արագածոտն '!Y228+Արարատ!Y228+Արմավիր!Y228+Գեղարքունիք!Y228+'Լոռի '!Y228+'Շիրակ '!Y228+Կոտայք!Y228+Տավուշ!Y228+Սյունիք!Y228+'Երևան '!Y228)</f>
        <v>0</v>
      </c>
      <c r="Z228" s="24">
        <f>SUM('Արագածոտն '!Z228+Արարատ!Z228+Արմավիր!Z228+Գեղարքունիք!Z228+'Լոռի '!Z228+'Շիրակ '!Z228+Կոտայք!Z228+Տավուշ!Z228+Սյունիք!Z228+'Երևան '!Z228)</f>
        <v>0</v>
      </c>
      <c r="AA228" s="24">
        <f>SUM('Արագածոտն '!AA228+Արարատ!AA228+Արմավիր!AA228+Գեղարքունիք!AA228+'Լոռի '!AA228+'Շիրակ '!AA228+Կոտայք!AA228+Տավուշ!AA228+Սյունիք!AA228+'Երևան '!AA228)</f>
        <v>0</v>
      </c>
      <c r="AB228" s="24">
        <f>SUM('Արագածոտն '!AB228+Արարատ!AB228+Արմավիր!AB228+Գեղարքունիք!AB228+'Լոռի '!AB228+'Շիրակ '!AB228+Կոտայք!AB228+Տավուշ!AB228+Սյունիք!AB228+'Երևան '!AB228)</f>
        <v>0</v>
      </c>
      <c r="AC228" s="24">
        <f>SUM('Արագածոտն '!AC228+Արարատ!AC228+Արմավիր!AC228+Գեղարքունիք!AC228+'Լոռի '!AC228+'Շիրակ '!AC228+Կոտայք!AC228+Տավուշ!AC228+Սյունիք!AC228+'Երևան '!AC228)</f>
        <v>0</v>
      </c>
      <c r="AD228" s="7">
        <f t="shared" si="86"/>
        <v>0</v>
      </c>
      <c r="AE228" s="7">
        <f t="shared" si="87"/>
        <v>0</v>
      </c>
      <c r="AF228" s="7">
        <f t="shared" si="88"/>
        <v>0</v>
      </c>
      <c r="AG228" s="7">
        <f t="shared" si="89"/>
        <v>0</v>
      </c>
      <c r="AH228" s="7">
        <f t="shared" si="90"/>
        <v>0</v>
      </c>
      <c r="AI228" s="7">
        <f t="shared" si="91"/>
        <v>0</v>
      </c>
    </row>
    <row r="229" spans="1:35" ht="54.75" x14ac:dyDescent="0.3">
      <c r="A229" s="13">
        <v>14.9</v>
      </c>
      <c r="B229" s="14" t="s">
        <v>250</v>
      </c>
      <c r="C229" s="15">
        <v>339</v>
      </c>
      <c r="D229" s="24">
        <f>SUM('Արագածոտն '!D229+Արարատ!D229+Արմավիր!D229+Գեղարքունիք!D229+'Լոռի '!D229+'Շիրակ '!D229+Կոտայք!D229+Տավուշ!D229+Սյունիք!D229+'Երևան '!D229)</f>
        <v>0</v>
      </c>
      <c r="E229" s="24">
        <f>SUM('Արագածոտն '!E229+Արարատ!E229+Արմավիր!E229+Գեղարքունիք!E229+'Լոռի '!E229+'Շիրակ '!E229+Կոտայք!E229+Տավուշ!E229+Սյունիք!E229+'Երևան '!E229)</f>
        <v>0</v>
      </c>
      <c r="F229" s="24">
        <f>SUM('Արագածոտն '!F229+Արարատ!F229+Արմավիր!F229+Գեղարքունիք!F229+'Լոռի '!F229+'Շիրակ '!F229+Կոտայք!F229+Տավուշ!F229+Սյունիք!F229+'Երևան '!F229)</f>
        <v>0</v>
      </c>
      <c r="G229" s="24">
        <f>SUM('Արագածոտն '!G229+Արարատ!G229+Արմավիր!G229+Գեղարքունիք!G229+'Լոռի '!G229+'Շիրակ '!G229+Կոտայք!G229+Տավուշ!G229+Սյունիք!G229+'Երևան '!G229)</f>
        <v>0</v>
      </c>
      <c r="H229" s="24">
        <f>SUM('Արագածոտն '!H229+Արարատ!H229+Արմավիր!H229+Գեղարքունիք!H229+'Լոռի '!H229+'Շիրակ '!H229+Կոտայք!H229+Տավուշ!H229+Սյունիք!H229+'Երևան '!H229)</f>
        <v>0</v>
      </c>
      <c r="I229" s="24">
        <f>SUM('Արագածոտն '!I229+Արարատ!I229+Արմավիր!I229+Գեղարքունիք!I229+'Լոռի '!I229+'Շիրակ '!I229+Կոտայք!I229+Տավուշ!I229+Սյունիք!I229+'Երևան '!I229)</f>
        <v>0</v>
      </c>
      <c r="J229" s="24">
        <f>SUM('Արագածոտն '!J229+Արարատ!J229+Արմավիր!J229+Գեղարքունիք!J229+'Լոռի '!J229+'Շիրակ '!J229+Կոտայք!J229+Տավուշ!J229+Սյունիք!J229+'Երևան '!J229)</f>
        <v>0</v>
      </c>
      <c r="K229" s="24">
        <f>SUM('Արագածոտն '!K229+Արարատ!K229+Արմավիր!K229+Գեղարքունիք!K229+'Լոռի '!K229+'Շիրակ '!K229+Կոտայք!K229+Տավուշ!K229+Սյունիք!K229+'Երևան '!K229)</f>
        <v>0</v>
      </c>
      <c r="L229" s="24">
        <f>SUM('Արագածոտն '!L229+Արարատ!L229+Արմավիր!L229+Գեղարքունիք!L229+'Լոռի '!L229+'Շիրակ '!L229+Կոտայք!L229+Տավուշ!L229+Սյունիք!L229+'Երևան '!L229)</f>
        <v>0</v>
      </c>
      <c r="M229" s="24">
        <f>SUM('Արագածոտն '!M229+Արարատ!M229+Արմավիր!M229+Գեղարքունիք!M229+'Լոռի '!M229+'Շիրակ '!M229+Կոտայք!M229+Տավուշ!M229+Սյունիք!M229+'Երևան '!M229)</f>
        <v>0</v>
      </c>
      <c r="N229" s="24">
        <f>SUM('Արագածոտն '!N229+Արարատ!N229+Արմավիր!N229+Գեղարքունիք!N229+'Լոռի '!N229+'Շիրակ '!N229+Կոտայք!N229+Տավուշ!N229+Սյունիք!N229+'Երևան '!N229)</f>
        <v>0</v>
      </c>
      <c r="O229" s="24">
        <f>SUM('Արագածոտն '!O229+Արարատ!O229+Արմավիր!O229+Գեղարքունիք!O229+'Լոռի '!O229+'Շիրակ '!O229+Կոտայք!O229+Տավուշ!O229+Սյունիք!O229+'Երևան '!O229)</f>
        <v>0</v>
      </c>
      <c r="P229" s="24">
        <f>SUM('Արագածոտն '!P229+Արարատ!P229+Արմավիր!P229+Գեղարքունիք!P229+'Լոռի '!P229+'Շիրակ '!P229+Կոտայք!P229+Տավուշ!P229+Սյունիք!P229+'Երևան '!P229)</f>
        <v>0</v>
      </c>
      <c r="Q229" s="24">
        <f>SUM('Արագածոտն '!Q229+Արարատ!Q229+Արմավիր!Q229+Գեղարքունիք!Q229+'Լոռի '!Q229+'Շիրակ '!Q229+Կոտայք!Q229+Տավուշ!Q229+Սյունիք!Q229+'Երևան '!Q229)</f>
        <v>0</v>
      </c>
      <c r="R229" s="24">
        <f>SUM('Արագածոտն '!R229+Արարատ!R229+Արմավիր!R229+Գեղարքունիք!R229+'Լոռի '!R229+'Շիրակ '!R229+Կոտայք!R229+Տավուշ!R229+Սյունիք!R229+'Երևան '!R229)</f>
        <v>0</v>
      </c>
      <c r="S229" s="24">
        <f>SUM('Արագածոտն '!S229+Արարատ!S229+Արմավիր!S229+Գեղարքունիք!S229+'Լոռի '!S229+'Շիրակ '!S229+Կոտայք!S229+Տավուշ!S229+Սյունիք!S229+'Երևան '!S229)</f>
        <v>0</v>
      </c>
      <c r="T229" s="24">
        <f>SUM('Արագածոտն '!T229+Արարատ!T229+Արմավիր!T229+Գեղարքունիք!T229+'Լոռի '!T229+'Շիրակ '!T229+Կոտայք!T229+Տավուշ!T229+Սյունիք!T229+'Երևան '!T229)</f>
        <v>0</v>
      </c>
      <c r="U229" s="24">
        <f>SUM('Արագածոտն '!U229+Արարատ!U229+Արմավիր!U229+Գեղարքունիք!U229+'Լոռի '!U229+'Շիրակ '!U229+Կոտայք!U229+Տավուշ!U229+Սյունիք!U229+'Երևան '!U229)</f>
        <v>0</v>
      </c>
      <c r="V229" s="24">
        <f>SUM('Արագածոտն '!V229+Արարատ!V229+Արմավիր!V229+Գեղարքունիք!V229+'Լոռի '!V229+'Շիրակ '!V229+Կոտայք!V229+Տավուշ!V229+Սյունիք!V229+'Երևան '!V229)</f>
        <v>0</v>
      </c>
      <c r="W229" s="24">
        <f>SUM('Արագածոտն '!W229+Արարատ!W229+Արմավիր!W229+Գեղարքունիք!W229+'Լոռի '!W229+'Շիրակ '!W229+Կոտայք!W229+Տավուշ!W229+Սյունիք!W229+'Երևան '!W229)</f>
        <v>0</v>
      </c>
      <c r="X229" s="24">
        <f>SUM('Արագածոտն '!X229+Արարատ!X229+Արմավիր!X229+Գեղարքունիք!X229+'Լոռի '!X229+'Շիրակ '!X229+Կոտայք!X229+Տավուշ!X229+Սյունիք!X229+'Երևան '!X229)</f>
        <v>0</v>
      </c>
      <c r="Y229" s="24">
        <f>SUM('Արագածոտն '!Y229+Արարատ!Y229+Արմավիր!Y229+Գեղարքունիք!Y229+'Լոռի '!Y229+'Շիրակ '!Y229+Կոտայք!Y229+Տավուշ!Y229+Սյունիք!Y229+'Երևան '!Y229)</f>
        <v>0</v>
      </c>
      <c r="Z229" s="24">
        <f>SUM('Արագածոտն '!Z229+Արարատ!Z229+Արմավիր!Z229+Գեղարքունիք!Z229+'Լոռի '!Z229+'Շիրակ '!Z229+Կոտայք!Z229+Տավուշ!Z229+Սյունիք!Z229+'Երևան '!Z229)</f>
        <v>0</v>
      </c>
      <c r="AA229" s="24">
        <f>SUM('Արագածոտն '!AA229+Արարատ!AA229+Արմավիր!AA229+Գեղարքունիք!AA229+'Լոռի '!AA229+'Շիրակ '!AA229+Կոտայք!AA229+Տավուշ!AA229+Սյունիք!AA229+'Երևան '!AA229)</f>
        <v>0</v>
      </c>
      <c r="AB229" s="24">
        <f>SUM('Արագածոտն '!AB229+Արարատ!AB229+Արմավիր!AB229+Գեղարքունիք!AB229+'Լոռի '!AB229+'Շիրակ '!AB229+Կոտայք!AB229+Տավուշ!AB229+Սյունիք!AB229+'Երևան '!AB229)</f>
        <v>0</v>
      </c>
      <c r="AC229" s="24">
        <f>SUM('Արագածոտն '!AC229+Արարատ!AC229+Արմավիր!AC229+Գեղարքունիք!AC229+'Լոռի '!AC229+'Շիրակ '!AC229+Կոտայք!AC229+Տավուշ!AC229+Սյունիք!AC229+'Երևան '!AC229)</f>
        <v>0</v>
      </c>
      <c r="AD229" s="7">
        <f t="shared" si="86"/>
        <v>0</v>
      </c>
      <c r="AE229" s="7">
        <f t="shared" si="87"/>
        <v>0</v>
      </c>
      <c r="AF229" s="7">
        <f t="shared" si="88"/>
        <v>0</v>
      </c>
      <c r="AG229" s="7">
        <f t="shared" si="89"/>
        <v>0</v>
      </c>
      <c r="AH229" s="7">
        <f t="shared" si="90"/>
        <v>0</v>
      </c>
      <c r="AI229" s="7">
        <f t="shared" si="91"/>
        <v>0</v>
      </c>
    </row>
    <row r="230" spans="1:35" ht="34.5" customHeight="1" x14ac:dyDescent="0.3">
      <c r="A230" s="13">
        <v>14.1</v>
      </c>
      <c r="B230" s="14" t="s">
        <v>251</v>
      </c>
      <c r="C230" s="15">
        <v>340</v>
      </c>
      <c r="D230" s="24">
        <f>SUM('Արագածոտն '!D230+Արարատ!D230+Արմավիր!D230+Գեղարքունիք!D230+'Լոռի '!D230+'Շիրակ '!D230+Կոտայք!D230+Տավուշ!D230+Սյունիք!D230+'Երևան '!D230)</f>
        <v>0</v>
      </c>
      <c r="E230" s="24">
        <f>SUM('Արագածոտն '!E230+Արարատ!E230+Արմավիր!E230+Գեղարքունիք!E230+'Լոռի '!E230+'Շիրակ '!E230+Կոտայք!E230+Տավուշ!E230+Սյունիք!E230+'Երևան '!E230)</f>
        <v>0</v>
      </c>
      <c r="F230" s="24">
        <f>SUM('Արագածոտն '!F230+Արարատ!F230+Արմավիր!F230+Գեղարքունիք!F230+'Լոռի '!F230+'Շիրակ '!F230+Կոտայք!F230+Տավուշ!F230+Սյունիք!F230+'Երևան '!F230)</f>
        <v>0</v>
      </c>
      <c r="G230" s="24">
        <f>SUM('Արագածոտն '!G230+Արարատ!G230+Արմավիր!G230+Գեղարքունիք!G230+'Լոռի '!G230+'Շիրակ '!G230+Կոտայք!G230+Տավուշ!G230+Սյունիք!G230+'Երևան '!G230)</f>
        <v>0</v>
      </c>
      <c r="H230" s="24">
        <f>SUM('Արագածոտն '!H230+Արարատ!H230+Արմավիր!H230+Գեղարքունիք!H230+'Լոռի '!H230+'Շիրակ '!H230+Կոտայք!H230+Տավուշ!H230+Սյունիք!H230+'Երևան '!H230)</f>
        <v>0</v>
      </c>
      <c r="I230" s="24">
        <f>SUM('Արագածոտն '!I230+Արարատ!I230+Արմավիր!I230+Գեղարքունիք!I230+'Լոռի '!I230+'Շիրակ '!I230+Կոտայք!I230+Տավուշ!I230+Սյունիք!I230+'Երևան '!I230)</f>
        <v>0</v>
      </c>
      <c r="J230" s="24">
        <f>SUM('Արագածոտն '!J230+Արարատ!J230+Արմավիր!J230+Գեղարքունիք!J230+'Լոռի '!J230+'Շիրակ '!J230+Կոտայք!J230+Տավուշ!J230+Սյունիք!J230+'Երևան '!J230)</f>
        <v>0</v>
      </c>
      <c r="K230" s="24">
        <f>SUM('Արագածոտն '!K230+Արարատ!K230+Արմավիր!K230+Գեղարքունիք!K230+'Լոռի '!K230+'Շիրակ '!K230+Կոտայք!K230+Տավուշ!K230+Սյունիք!K230+'Երևան '!K230)</f>
        <v>0</v>
      </c>
      <c r="L230" s="24">
        <f>SUM('Արագածոտն '!L230+Արարատ!L230+Արմավիր!L230+Գեղարքունիք!L230+'Լոռի '!L230+'Շիրակ '!L230+Կոտայք!L230+Տավուշ!L230+Սյունիք!L230+'Երևան '!L230)</f>
        <v>0</v>
      </c>
      <c r="M230" s="24">
        <f>SUM('Արագածոտն '!M230+Արարատ!M230+Արմավիր!M230+Գեղարքունիք!M230+'Լոռի '!M230+'Շիրակ '!M230+Կոտայք!M230+Տավուշ!M230+Սյունիք!M230+'Երևան '!M230)</f>
        <v>0</v>
      </c>
      <c r="N230" s="24">
        <f>SUM('Արագածոտն '!N230+Արարատ!N230+Արմավիր!N230+Գեղարքունիք!N230+'Լոռի '!N230+'Շիրակ '!N230+Կոտայք!N230+Տավուշ!N230+Սյունիք!N230+'Երևան '!N230)</f>
        <v>0</v>
      </c>
      <c r="O230" s="24">
        <f>SUM('Արագածոտն '!O230+Արարատ!O230+Արմավիր!O230+Գեղարքունիք!O230+'Լոռի '!O230+'Շիրակ '!O230+Կոտայք!O230+Տավուշ!O230+Սյունիք!O230+'Երևան '!O230)</f>
        <v>0</v>
      </c>
      <c r="P230" s="24">
        <f>SUM('Արագածոտն '!P230+Արարատ!P230+Արմավիր!P230+Գեղարքունիք!P230+'Լոռի '!P230+'Շիրակ '!P230+Կոտայք!P230+Տավուշ!P230+Սյունիք!P230+'Երևան '!P230)</f>
        <v>0</v>
      </c>
      <c r="Q230" s="24">
        <f>SUM('Արագածոտն '!Q230+Արարատ!Q230+Արմավիր!Q230+Գեղարքունիք!Q230+'Լոռի '!Q230+'Շիրակ '!Q230+Կոտայք!Q230+Տավուշ!Q230+Սյունիք!Q230+'Երևան '!Q230)</f>
        <v>0</v>
      </c>
      <c r="R230" s="24">
        <f>SUM('Արագածոտն '!R230+Արարատ!R230+Արմավիր!R230+Գեղարքունիք!R230+'Լոռի '!R230+'Շիրակ '!R230+Կոտայք!R230+Տավուշ!R230+Սյունիք!R230+'Երևան '!R230)</f>
        <v>0</v>
      </c>
      <c r="S230" s="24">
        <f>SUM('Արագածոտն '!S230+Արարատ!S230+Արմավիր!S230+Գեղարքունիք!S230+'Լոռի '!S230+'Շիրակ '!S230+Կոտայք!S230+Տավուշ!S230+Սյունիք!S230+'Երևան '!S230)</f>
        <v>0</v>
      </c>
      <c r="T230" s="24">
        <f>SUM('Արագածոտն '!T230+Արարատ!T230+Արմավիր!T230+Գեղարքունիք!T230+'Լոռի '!T230+'Շիրակ '!T230+Կոտայք!T230+Տավուշ!T230+Սյունիք!T230+'Երևան '!T230)</f>
        <v>0</v>
      </c>
      <c r="U230" s="24">
        <f>SUM('Արագածոտն '!U230+Արարատ!U230+Արմավիր!U230+Գեղարքունիք!U230+'Լոռի '!U230+'Շիրակ '!U230+Կոտայք!U230+Տավուշ!U230+Սյունիք!U230+'Երևան '!U230)</f>
        <v>0</v>
      </c>
      <c r="V230" s="24">
        <f>SUM('Արագածոտն '!V230+Արարատ!V230+Արմավիր!V230+Գեղարքունիք!V230+'Լոռի '!V230+'Շիրակ '!V230+Կոտայք!V230+Տավուշ!V230+Սյունիք!V230+'Երևան '!V230)</f>
        <v>0</v>
      </c>
      <c r="W230" s="24">
        <f>SUM('Արագածոտն '!W230+Արարատ!W230+Արմավիր!W230+Գեղարքունիք!W230+'Լոռի '!W230+'Շիրակ '!W230+Կոտայք!W230+Տավուշ!W230+Սյունիք!W230+'Երևան '!W230)</f>
        <v>0</v>
      </c>
      <c r="X230" s="24">
        <f>SUM('Արագածոտն '!X230+Արարատ!X230+Արմավիր!X230+Գեղարքունիք!X230+'Լոռի '!X230+'Շիրակ '!X230+Կոտայք!X230+Տավուշ!X230+Սյունիք!X230+'Երևան '!X230)</f>
        <v>0</v>
      </c>
      <c r="Y230" s="24">
        <f>SUM('Արագածոտն '!Y230+Արարատ!Y230+Արմավիր!Y230+Գեղարքունիք!Y230+'Լոռի '!Y230+'Շիրակ '!Y230+Կոտայք!Y230+Տավուշ!Y230+Սյունիք!Y230+'Երևան '!Y230)</f>
        <v>0</v>
      </c>
      <c r="Z230" s="24">
        <f>SUM('Արագածոտն '!Z230+Արարատ!Z230+Արմավիր!Z230+Գեղարքունիք!Z230+'Լոռի '!Z230+'Շիրակ '!Z230+Կոտայք!Z230+Տավուշ!Z230+Սյունիք!Z230+'Երևան '!Z230)</f>
        <v>0</v>
      </c>
      <c r="AA230" s="24">
        <f>SUM('Արագածոտն '!AA230+Արարատ!AA230+Արմավիր!AA230+Գեղարքունիք!AA230+'Լոռի '!AA230+'Շիրակ '!AA230+Կոտայք!AA230+Տավուշ!AA230+Սյունիք!AA230+'Երևան '!AA230)</f>
        <v>0</v>
      </c>
      <c r="AB230" s="24">
        <f>SUM('Արագածոտն '!AB230+Արարատ!AB230+Արմավիր!AB230+Գեղարքունիք!AB230+'Լոռի '!AB230+'Շիրակ '!AB230+Կոտայք!AB230+Տավուշ!AB230+Սյունիք!AB230+'Երևան '!AB230)</f>
        <v>0</v>
      </c>
      <c r="AC230" s="24">
        <f>SUM('Արագածոտն '!AC230+Արարատ!AC230+Արմավիր!AC230+Գեղարքունիք!AC230+'Լոռի '!AC230+'Շիրակ '!AC230+Կոտայք!AC230+Տավուշ!AC230+Սյունիք!AC230+'Երևան '!AC230)</f>
        <v>0</v>
      </c>
      <c r="AD230" s="7">
        <f t="shared" si="86"/>
        <v>0</v>
      </c>
      <c r="AE230" s="7">
        <f t="shared" si="87"/>
        <v>0</v>
      </c>
      <c r="AF230" s="7">
        <f t="shared" si="88"/>
        <v>0</v>
      </c>
      <c r="AG230" s="7">
        <f t="shared" si="89"/>
        <v>0</v>
      </c>
      <c r="AH230" s="7">
        <f t="shared" si="90"/>
        <v>0</v>
      </c>
      <c r="AI230" s="7">
        <f t="shared" si="91"/>
        <v>0</v>
      </c>
    </row>
    <row r="231" spans="1:35" ht="71.25" x14ac:dyDescent="0.3">
      <c r="A231" s="11">
        <v>15</v>
      </c>
      <c r="B231" s="12" t="s">
        <v>468</v>
      </c>
      <c r="C231" s="15"/>
      <c r="D231" s="11">
        <f>SUM('Արագածոտն '!D231+Արարատ!D231+Արմավիր!D231+Գեղարքունիք!D231+'Լոռի '!D231+'Շիրակ '!D231+Կոտայք!D231+Տավուշ!D231+Սյունիք!D231+'Երևան '!D231)</f>
        <v>0</v>
      </c>
      <c r="E231" s="11">
        <f>SUM('Արագածոտն '!E231+Արարատ!E231+Արմավիր!E231+Գեղարքունիք!E231+'Լոռի '!E231+'Շիրակ '!E231+Կոտայք!E231+Տավուշ!E231+Սյունիք!E231+'Երևան '!E231)</f>
        <v>22</v>
      </c>
      <c r="F231" s="11">
        <f>SUM('Արագածոտն '!F231+Արարատ!F231+Արմավիր!F231+Գեղարքունիք!F231+'Լոռի '!F231+'Շիրակ '!F231+Կոտայք!F231+Տավուշ!F231+Սյունիք!F231+'Երևան '!F231)</f>
        <v>22</v>
      </c>
      <c r="G231" s="11">
        <f>SUM('Արագածոտն '!G231+Արարատ!G231+Արմավիր!G231+Գեղարքունիք!G231+'Լոռի '!G231+'Շիրակ '!G231+Կոտայք!G231+Տավուշ!G231+Սյունիք!G231+'Երևան '!G231)</f>
        <v>0</v>
      </c>
      <c r="H231" s="11">
        <f>SUM('Արագածոտն '!H231+Արարատ!H231+Արմավիր!H231+Գեղարքունիք!H231+'Լոռի '!H231+'Շիրակ '!H231+Կոտայք!H231+Տավուշ!H231+Սյունիք!H231+'Երևան '!H231)</f>
        <v>9</v>
      </c>
      <c r="I231" s="11">
        <f>SUM('Արագածոտն '!I231+Արարատ!I231+Արմավիր!I231+Գեղարքունիք!I231+'Լոռի '!I231+'Շիրակ '!I231+Կոտայք!I231+Տավուշ!I231+Սյունիք!I231+'Երևան '!I231)</f>
        <v>0</v>
      </c>
      <c r="J231" s="11">
        <f>SUM('Արագածոտն '!J231+Արարատ!J231+Արմավիր!J231+Գեղարքունիք!J231+'Լոռի '!J231+'Շիրակ '!J231+Կոտայք!J231+Տավուշ!J231+Սյունիք!J231+'Երևան '!J231)</f>
        <v>0</v>
      </c>
      <c r="K231" s="11">
        <f>SUM('Արագածոտն '!K231+Արարատ!K231+Արմավիր!K231+Գեղարքունիք!K231+'Լոռի '!K231+'Շիրակ '!K231+Կոտայք!K231+Տավուշ!K231+Սյունիք!K231+'Երևան '!K231)</f>
        <v>0</v>
      </c>
      <c r="L231" s="11">
        <f>SUM('Արագածոտն '!L231+Արարատ!L231+Արմավիր!L231+Գեղարքունիք!L231+'Լոռի '!L231+'Շիրակ '!L231+Կոտայք!L231+Տավուշ!L231+Սյունիք!L231+'Երևան '!L231)</f>
        <v>0</v>
      </c>
      <c r="M231" s="11">
        <f>SUM('Արագածոտն '!M231+Արարատ!M231+Արմավիր!M231+Գեղարքունիք!M231+'Լոռի '!M231+'Շիրակ '!M231+Կոտայք!M231+Տավուշ!M231+Սյունիք!M231+'Երևան '!M231)</f>
        <v>0</v>
      </c>
      <c r="N231" s="11">
        <f>SUM('Արագածոտն '!N231+Արարատ!N231+Արմավիր!N231+Գեղարքունիք!N231+'Լոռի '!N231+'Շիրակ '!N231+Կոտայք!N231+Տավուշ!N231+Սյունիք!N231+'Երևան '!N231)</f>
        <v>1</v>
      </c>
      <c r="O231" s="11">
        <f>SUM('Արագածոտն '!O231+Արարատ!O231+Արմավիր!O231+Գեղարքունիք!O231+'Լոռի '!O231+'Շիրակ '!O231+Կոտայք!O231+Տավուշ!O231+Սյունիք!O231+'Երևան '!O231)</f>
        <v>0</v>
      </c>
      <c r="P231" s="11">
        <f>SUM('Արագածոտն '!P231+Արարատ!P231+Արմավիր!P231+Գեղարքունիք!P231+'Լոռի '!P231+'Շիրակ '!P231+Կոտայք!P231+Տավուշ!P231+Սյունիք!P231+'Երևան '!P231)</f>
        <v>0</v>
      </c>
      <c r="Q231" s="11">
        <f>SUM('Արագածոտն '!Q231+Արարատ!Q231+Արմավիր!Q231+Գեղարքունիք!Q231+'Լոռի '!Q231+'Շիրակ '!Q231+Կոտայք!Q231+Տավուշ!Q231+Սյունիք!Q231+'Երևան '!Q231)</f>
        <v>0</v>
      </c>
      <c r="R231" s="11">
        <f>SUM('Արագածոտն '!R231+Արարատ!R231+Արմավիր!R231+Գեղարքունիք!R231+'Լոռի '!R231+'Շիրակ '!R231+Կոտայք!R231+Տավուշ!R231+Սյունիք!R231+'Երևան '!R231)</f>
        <v>1</v>
      </c>
      <c r="S231" s="11">
        <f>SUM('Արագածոտն '!S231+Արարատ!S231+Արմավիր!S231+Գեղարքունիք!S231+'Լոռի '!S231+'Շիրակ '!S231+Կոտայք!S231+Տավուշ!S231+Սյունիք!S231+'Երևան '!S231)</f>
        <v>2</v>
      </c>
      <c r="T231" s="11">
        <f>SUM('Արագածոտն '!T231+Արարատ!T231+Արմավիր!T231+Գեղարքունիք!T231+'Լոռի '!T231+'Շիրակ '!T231+Կոտայք!T231+Տավուշ!T231+Սյունիք!T231+'Երևան '!T231)</f>
        <v>0</v>
      </c>
      <c r="U231" s="11">
        <f>SUM('Արագածոտն '!U231+Արարատ!U231+Արմավիր!U231+Գեղարքունիք!U231+'Լոռի '!U231+'Շիրակ '!U231+Կոտայք!U231+Տավուշ!U231+Սյունիք!U231+'Երևան '!U231)</f>
        <v>0</v>
      </c>
      <c r="V231" s="11">
        <f>SUM('Արագածոտն '!V231+Արարատ!V231+Արմավիր!V231+Գեղարքունիք!V231+'Լոռի '!V231+'Շիրակ '!V231+Կոտայք!V231+Տավուշ!V231+Սյունիք!V231+'Երևան '!V231)</f>
        <v>11</v>
      </c>
      <c r="W231" s="11">
        <f>SUM('Արագածոտն '!W231+Արարատ!W231+Արմավիր!W231+Գեղարքունիք!W231+'Լոռի '!W231+'Շիրակ '!W231+Կոտայք!W231+Տավուշ!W231+Սյունիք!W231+'Երևան '!W231)</f>
        <v>0</v>
      </c>
      <c r="X231" s="11">
        <f>SUM('Արագածոտն '!X231+Արարատ!X231+Արմավիր!X231+Գեղարքունիք!X231+'Լոռի '!X231+'Շիրակ '!X231+Կոտայք!X231+Տավուշ!X231+Սյունիք!X231+'Երևան '!X231)</f>
        <v>8</v>
      </c>
      <c r="Y231" s="11">
        <f>SUM('Արագածոտն '!Y231+Արարատ!Y231+Արմավիր!Y231+Գեղարքունիք!Y231+'Լոռի '!Y231+'Շիրակ '!Y231+Կոտայք!Y231+Տավուշ!Y231+Սյունիք!Y231+'Երևան '!Y231)</f>
        <v>0</v>
      </c>
      <c r="Z231" s="11">
        <f>SUM('Արագածոտն '!Z231+Արարատ!Z231+Արմավիր!Z231+Գեղարքունիք!Z231+'Լոռի '!Z231+'Շիրակ '!Z231+Կոտայք!Z231+Տավուշ!Z231+Սյունիք!Z231+'Երևան '!Z231)</f>
        <v>1</v>
      </c>
      <c r="AA231" s="11">
        <f>SUM('Արագածոտն '!AA231+Արարատ!AA231+Արմավիր!AA231+Գեղարքունիք!AA231+'Լոռի '!AA231+'Շիրակ '!AA231+Կոտայք!AA231+Տավուշ!AA231+Սյունիք!AA231+'Երևան '!AA231)</f>
        <v>0</v>
      </c>
      <c r="AB231" s="11">
        <f>SUM('Արագածոտն '!AB231+Արարատ!AB231+Արմավիր!AB231+Գեղարքունիք!AB231+'Լոռի '!AB231+'Շիրակ '!AB231+Կոտայք!AB231+Տավուշ!AB231+Սյունիք!AB231+'Երևան '!AB231)</f>
        <v>0</v>
      </c>
      <c r="AC231" s="11">
        <f>SUM('Արագածոտն '!AC231+Արարատ!AC231+Արմավիր!AC231+Գեղարքունիք!AC231+'Լոռի '!AC231+'Շիրակ '!AC231+Կոտայք!AC231+Տավուշ!AC231+Սյունիք!AC231+'Երևան '!AC231)</f>
        <v>0</v>
      </c>
      <c r="AD231" s="15">
        <f t="shared" ref="AD231:AI231" si="92">SUM(AD232:AD241)</f>
        <v>22</v>
      </c>
      <c r="AE231" s="15">
        <f t="shared" si="92"/>
        <v>22</v>
      </c>
      <c r="AF231" s="15">
        <f t="shared" si="92"/>
        <v>1</v>
      </c>
      <c r="AG231" s="15">
        <f t="shared" si="92"/>
        <v>1</v>
      </c>
      <c r="AH231" s="15">
        <f t="shared" si="92"/>
        <v>22</v>
      </c>
      <c r="AI231" s="15">
        <f t="shared" si="92"/>
        <v>22</v>
      </c>
    </row>
    <row r="232" spans="1:35" ht="60.75" customHeight="1" x14ac:dyDescent="0.3">
      <c r="A232" s="13">
        <v>15.1</v>
      </c>
      <c r="B232" s="14" t="s">
        <v>252</v>
      </c>
      <c r="C232" s="15">
        <v>341</v>
      </c>
      <c r="D232" s="24">
        <f>SUM('Արագածոտն '!D232+Արարատ!D232+Արմավիր!D232+Գեղարքունիք!D232+'Լոռի '!D232+'Շիրակ '!D232+Կոտայք!D232+Տավուշ!D232+Սյունիք!D232+'Երևան '!D232)</f>
        <v>0</v>
      </c>
      <c r="E232" s="24">
        <f>SUM('Արագածոտն '!E232+Արարատ!E232+Արմավիր!E232+Գեղարքունիք!E232+'Լոռի '!E232+'Շիրակ '!E232+Կոտայք!E232+Տավուշ!E232+Սյունիք!E232+'Երևան '!E232)</f>
        <v>0</v>
      </c>
      <c r="F232" s="24">
        <f>SUM('Արագածոտն '!F232+Արարատ!F232+Արմավիր!F232+Գեղարքունիք!F232+'Լոռի '!F232+'Շիրակ '!F232+Կոտայք!F232+Տավուշ!F232+Սյունիք!F232+'Երևան '!F232)</f>
        <v>0</v>
      </c>
      <c r="G232" s="24">
        <f>SUM('Արագածոտն '!G232+Արարատ!G232+Արմավիր!G232+Գեղարքունիք!G232+'Լոռի '!G232+'Շիրակ '!G232+Կոտայք!G232+Տավուշ!G232+Սյունիք!G232+'Երևան '!G232)</f>
        <v>0</v>
      </c>
      <c r="H232" s="24">
        <f>SUM('Արագածոտն '!H232+Արարատ!H232+Արմավիր!H232+Գեղարքունիք!H232+'Լոռի '!H232+'Շիրակ '!H232+Կոտայք!H232+Տավուշ!H232+Սյունիք!H232+'Երևան '!H232)</f>
        <v>0</v>
      </c>
      <c r="I232" s="24">
        <f>SUM('Արագածոտն '!I232+Արարատ!I232+Արմավիր!I232+Գեղարքունիք!I232+'Լոռի '!I232+'Շիրակ '!I232+Կոտայք!I232+Տավուշ!I232+Սյունիք!I232+'Երևան '!I232)</f>
        <v>0</v>
      </c>
      <c r="J232" s="24">
        <f>SUM('Արագածոտն '!J232+Արարատ!J232+Արմավիր!J232+Գեղարքունիք!J232+'Լոռի '!J232+'Շիրակ '!J232+Կոտայք!J232+Տավուշ!J232+Սյունիք!J232+'Երևան '!J232)</f>
        <v>0</v>
      </c>
      <c r="K232" s="24">
        <f>SUM('Արագածոտն '!K232+Արարատ!K232+Արմավիր!K232+Գեղարքունիք!K232+'Լոռի '!K232+'Շիրակ '!K232+Կոտայք!K232+Տավուշ!K232+Սյունիք!K232+'Երևան '!K232)</f>
        <v>0</v>
      </c>
      <c r="L232" s="24">
        <f>SUM('Արագածոտն '!L232+Արարատ!L232+Արմավիր!L232+Գեղարքունիք!L232+'Լոռի '!L232+'Շիրակ '!L232+Կոտայք!L232+Տավուշ!L232+Սյունիք!L232+'Երևան '!L232)</f>
        <v>0</v>
      </c>
      <c r="M232" s="24">
        <f>SUM('Արագածոտն '!M232+Արարատ!M232+Արմավիր!M232+Գեղարքունիք!M232+'Լոռի '!M232+'Շիրակ '!M232+Կոտայք!M232+Տավուշ!M232+Սյունիք!M232+'Երևան '!M232)</f>
        <v>0</v>
      </c>
      <c r="N232" s="24">
        <f>SUM('Արագածոտն '!N232+Արարատ!N232+Արմավիր!N232+Գեղարքունիք!N232+'Լոռի '!N232+'Շիրակ '!N232+Կոտայք!N232+Տավուշ!N232+Սյունիք!N232+'Երևան '!N232)</f>
        <v>0</v>
      </c>
      <c r="O232" s="24">
        <f>SUM('Արագածոտն '!O232+Արարատ!O232+Արմավիր!O232+Գեղարքունիք!O232+'Լոռի '!O232+'Շիրակ '!O232+Կոտայք!O232+Տավուշ!O232+Սյունիք!O232+'Երևան '!O232)</f>
        <v>0</v>
      </c>
      <c r="P232" s="24">
        <f>SUM('Արագածոտն '!P232+Արարատ!P232+Արմավիր!P232+Գեղարքունիք!P232+'Լոռի '!P232+'Շիրակ '!P232+Կոտայք!P232+Տավուշ!P232+Սյունիք!P232+'Երևան '!P232)</f>
        <v>0</v>
      </c>
      <c r="Q232" s="24">
        <f>SUM('Արագածոտն '!Q232+Արարատ!Q232+Արմավիր!Q232+Գեղարքունիք!Q232+'Լոռի '!Q232+'Շիրակ '!Q232+Կոտայք!Q232+Տավուշ!Q232+Սյունիք!Q232+'Երևան '!Q232)</f>
        <v>0</v>
      </c>
      <c r="R232" s="24">
        <f>SUM('Արագածոտն '!R232+Արարատ!R232+Արմավիր!R232+Գեղարքունիք!R232+'Լոռի '!R232+'Շիրակ '!R232+Կոտայք!R232+Տավուշ!R232+Սյունիք!R232+'Երևան '!R232)</f>
        <v>0</v>
      </c>
      <c r="S232" s="24">
        <f>SUM('Արագածոտն '!S232+Արարատ!S232+Արմավիր!S232+Գեղարքունիք!S232+'Լոռի '!S232+'Շիրակ '!S232+Կոտայք!S232+Տավուշ!S232+Սյունիք!S232+'Երևան '!S232)</f>
        <v>0</v>
      </c>
      <c r="T232" s="24">
        <f>SUM('Արագածոտն '!T232+Արարատ!T232+Արմավիր!T232+Գեղարքունիք!T232+'Լոռի '!T232+'Շիրակ '!T232+Կոտայք!T232+Տավուշ!T232+Սյունիք!T232+'Երևան '!T232)</f>
        <v>0</v>
      </c>
      <c r="U232" s="24">
        <f>SUM('Արագածոտն '!U232+Արարատ!U232+Արմավիր!U232+Գեղարքունիք!U232+'Լոռի '!U232+'Շիրակ '!U232+Կոտայք!U232+Տավուշ!U232+Սյունիք!U232+'Երևան '!U232)</f>
        <v>0</v>
      </c>
      <c r="V232" s="24">
        <f>SUM('Արագածոտն '!V232+Արարատ!V232+Արմավիր!V232+Գեղարքունիք!V232+'Լոռի '!V232+'Շիրակ '!V232+Կոտայք!V232+Տավուշ!V232+Սյունիք!V232+'Երևան '!V232)</f>
        <v>0</v>
      </c>
      <c r="W232" s="24">
        <f>SUM('Արագածոտն '!W232+Արարատ!W232+Արմավիր!W232+Գեղարքունիք!W232+'Լոռի '!W232+'Շիրակ '!W232+Կոտայք!W232+Տավուշ!W232+Սյունիք!W232+'Երևան '!W232)</f>
        <v>0</v>
      </c>
      <c r="X232" s="24">
        <f>SUM('Արագածոտն '!X232+Արարատ!X232+Արմավիր!X232+Գեղարքունիք!X232+'Լոռի '!X232+'Շիրակ '!X232+Կոտայք!X232+Տավուշ!X232+Սյունիք!X232+'Երևան '!X232)</f>
        <v>0</v>
      </c>
      <c r="Y232" s="24">
        <f>SUM('Արագածոտն '!Y232+Արարատ!Y232+Արմավիր!Y232+Գեղարքունիք!Y232+'Լոռի '!Y232+'Շիրակ '!Y232+Կոտայք!Y232+Տավուշ!Y232+Սյունիք!Y232+'Երևան '!Y232)</f>
        <v>0</v>
      </c>
      <c r="Z232" s="24">
        <f>SUM('Արագածոտն '!Z232+Արարատ!Z232+Արմավիր!Z232+Գեղարքունիք!Z232+'Լոռի '!Z232+'Շիրակ '!Z232+Կոտայք!Z232+Տավուշ!Z232+Սյունիք!Z232+'Երևան '!Z232)</f>
        <v>0</v>
      </c>
      <c r="AA232" s="24">
        <f>SUM('Արագածոտն '!AA232+Արարատ!AA232+Արմավիր!AA232+Գեղարքունիք!AA232+'Լոռի '!AA232+'Շիրակ '!AA232+Կոտայք!AA232+Տավուշ!AA232+Սյունիք!AA232+'Երևան '!AA232)</f>
        <v>0</v>
      </c>
      <c r="AB232" s="24">
        <f>SUM('Արագածոտն '!AB232+Արարատ!AB232+Արմավիր!AB232+Գեղարքունիք!AB232+'Լոռի '!AB232+'Շիրակ '!AB232+Կոտայք!AB232+Տավուշ!AB232+Սյունիք!AB232+'Երևան '!AB232)</f>
        <v>0</v>
      </c>
      <c r="AC232" s="24">
        <f>SUM('Արագածոտն '!AC232+Արարատ!AC232+Արմավիր!AC232+Գեղարքունիք!AC232+'Լոռի '!AC232+'Շիրակ '!AC232+Կոտայք!AC232+Տավուշ!AC232+Սյունիք!AC232+'Երևան '!AC232)</f>
        <v>0</v>
      </c>
      <c r="AD232" s="7">
        <f t="shared" ref="AD232:AD241" si="93">F232</f>
        <v>0</v>
      </c>
      <c r="AE232" s="7">
        <f t="shared" ref="AE232:AE241" si="94">SUM(D232:E232)</f>
        <v>0</v>
      </c>
      <c r="AF232" s="7">
        <f t="shared" ref="AF232:AF241" si="95">R232</f>
        <v>0</v>
      </c>
      <c r="AG232" s="7">
        <f t="shared" ref="AG232:AG241" si="96">SUM(K232:Q232)</f>
        <v>0</v>
      </c>
      <c r="AH232" s="7">
        <f t="shared" ref="AH232:AH241" si="97">F232</f>
        <v>0</v>
      </c>
      <c r="AI232" s="7">
        <f t="shared" ref="AI232:AI241" si="98">SUM(R232:Y232)</f>
        <v>0</v>
      </c>
    </row>
    <row r="233" spans="1:35" ht="95.25" x14ac:dyDescent="0.3">
      <c r="A233" s="13">
        <v>15.2</v>
      </c>
      <c r="B233" s="14" t="s">
        <v>253</v>
      </c>
      <c r="C233" s="15">
        <v>342</v>
      </c>
      <c r="D233" s="24">
        <f>SUM('Արագածոտն '!D233+Արարատ!D233+Արմավիր!D233+Գեղարքունիք!D233+'Լոռի '!D233+'Շիրակ '!D233+Կոտայք!D233+Տավուշ!D233+Սյունիք!D233+'Երևան '!D233)</f>
        <v>0</v>
      </c>
      <c r="E233" s="24">
        <f>SUM('Արագածոտն '!E233+Արարատ!E233+Արմավիր!E233+Գեղարքունիք!E233+'Լոռի '!E233+'Շիրակ '!E233+Կոտայք!E233+Տավուշ!E233+Սյունիք!E233+'Երևան '!E233)</f>
        <v>0</v>
      </c>
      <c r="F233" s="24">
        <f>SUM('Արագածոտն '!F233+Արարատ!F233+Արմավիր!F233+Գեղարքունիք!F233+'Լոռի '!F233+'Շիրակ '!F233+Կոտայք!F233+Տավուշ!F233+Սյունիք!F233+'Երևան '!F233)</f>
        <v>0</v>
      </c>
      <c r="G233" s="24">
        <f>SUM('Արագածոտն '!G233+Արարատ!G233+Արմավիր!G233+Գեղարքունիք!G233+'Լոռի '!G233+'Շիրակ '!G233+Կոտայք!G233+Տավուշ!G233+Սյունիք!G233+'Երևան '!G233)</f>
        <v>0</v>
      </c>
      <c r="H233" s="24">
        <f>SUM('Արագածոտն '!H233+Արարատ!H233+Արմավիր!H233+Գեղարքունիք!H233+'Լոռի '!H233+'Շիրակ '!H233+Կոտայք!H233+Տավուշ!H233+Սյունիք!H233+'Երևան '!H233)</f>
        <v>0</v>
      </c>
      <c r="I233" s="24">
        <f>SUM('Արագածոտն '!I233+Արարատ!I233+Արմավիր!I233+Գեղարքունիք!I233+'Լոռի '!I233+'Շիրակ '!I233+Կոտայք!I233+Տավուշ!I233+Սյունիք!I233+'Երևան '!I233)</f>
        <v>0</v>
      </c>
      <c r="J233" s="24">
        <f>SUM('Արագածոտն '!J233+Արարատ!J233+Արմավիր!J233+Գեղարքունիք!J233+'Լոռի '!J233+'Շիրակ '!J233+Կոտայք!J233+Տավուշ!J233+Սյունիք!J233+'Երևան '!J233)</f>
        <v>0</v>
      </c>
      <c r="K233" s="24">
        <f>SUM('Արագածոտն '!K233+Արարատ!K233+Արմավիր!K233+Գեղարքունիք!K233+'Լոռի '!K233+'Շիրակ '!K233+Կոտայք!K233+Տավուշ!K233+Սյունիք!K233+'Երևան '!K233)</f>
        <v>0</v>
      </c>
      <c r="L233" s="24">
        <f>SUM('Արագածոտն '!L233+Արարատ!L233+Արմավիր!L233+Գեղարքունիք!L233+'Լոռի '!L233+'Շիրակ '!L233+Կոտայք!L233+Տավուշ!L233+Սյունիք!L233+'Երևան '!L233)</f>
        <v>0</v>
      </c>
      <c r="M233" s="24">
        <f>SUM('Արագածոտն '!M233+Արարատ!M233+Արմավիր!M233+Գեղարքունիք!M233+'Լոռի '!M233+'Շիրակ '!M233+Կոտայք!M233+Տավուշ!M233+Սյունիք!M233+'Երևան '!M233)</f>
        <v>0</v>
      </c>
      <c r="N233" s="24">
        <f>SUM('Արագածոտն '!N233+Արարատ!N233+Արմավիր!N233+Գեղարքունիք!N233+'Լոռի '!N233+'Շիրակ '!N233+Կոտայք!N233+Տավուշ!N233+Սյունիք!N233+'Երևան '!N233)</f>
        <v>0</v>
      </c>
      <c r="O233" s="24">
        <f>SUM('Արագածոտն '!O233+Արարատ!O233+Արմավիր!O233+Գեղարքունիք!O233+'Լոռի '!O233+'Շիրակ '!O233+Կոտայք!O233+Տավուշ!O233+Սյունիք!O233+'Երևան '!O233)</f>
        <v>0</v>
      </c>
      <c r="P233" s="24">
        <f>SUM('Արագածոտն '!P233+Արարատ!P233+Արմավիր!P233+Գեղարքունիք!P233+'Լոռի '!P233+'Շիրակ '!P233+Կոտայք!P233+Տավուշ!P233+Սյունիք!P233+'Երևան '!P233)</f>
        <v>0</v>
      </c>
      <c r="Q233" s="24">
        <f>SUM('Արագածոտն '!Q233+Արարատ!Q233+Արմավիր!Q233+Գեղարքունիք!Q233+'Լոռի '!Q233+'Շիրակ '!Q233+Կոտայք!Q233+Տավուշ!Q233+Սյունիք!Q233+'Երևան '!Q233)</f>
        <v>0</v>
      </c>
      <c r="R233" s="24">
        <f>SUM('Արագածոտն '!R233+Արարատ!R233+Արմավիր!R233+Գեղարքունիք!R233+'Լոռի '!R233+'Շիրակ '!R233+Կոտայք!R233+Տավուշ!R233+Սյունիք!R233+'Երևան '!R233)</f>
        <v>0</v>
      </c>
      <c r="S233" s="24">
        <f>SUM('Արագածոտն '!S233+Արարատ!S233+Արմավիր!S233+Գեղարքունիք!S233+'Լոռի '!S233+'Շիրակ '!S233+Կոտայք!S233+Տավուշ!S233+Սյունիք!S233+'Երևան '!S233)</f>
        <v>0</v>
      </c>
      <c r="T233" s="24">
        <f>SUM('Արագածոտն '!T233+Արարատ!T233+Արմավիր!T233+Գեղարքունիք!T233+'Լոռի '!T233+'Շիրակ '!T233+Կոտայք!T233+Տավուշ!T233+Սյունիք!T233+'Երևան '!T233)</f>
        <v>0</v>
      </c>
      <c r="U233" s="24">
        <f>SUM('Արագածոտն '!U233+Արարատ!U233+Արմավիր!U233+Գեղարքունիք!U233+'Լոռի '!U233+'Շիրակ '!U233+Կոտայք!U233+Տավուշ!U233+Սյունիք!U233+'Երևան '!U233)</f>
        <v>0</v>
      </c>
      <c r="V233" s="24">
        <f>SUM('Արագածոտն '!V233+Արարատ!V233+Արմավիր!V233+Գեղարքունիք!V233+'Լոռի '!V233+'Շիրակ '!V233+Կոտայք!V233+Տավուշ!V233+Սյունիք!V233+'Երևան '!V233)</f>
        <v>0</v>
      </c>
      <c r="W233" s="24">
        <f>SUM('Արագածոտն '!W233+Արարատ!W233+Արմավիր!W233+Գեղարքունիք!W233+'Լոռի '!W233+'Շիրակ '!W233+Կոտայք!W233+Տավուշ!W233+Սյունիք!W233+'Երևան '!W233)</f>
        <v>0</v>
      </c>
      <c r="X233" s="24">
        <f>SUM('Արագածոտն '!X233+Արարատ!X233+Արմավիր!X233+Գեղարքունիք!X233+'Լոռի '!X233+'Շիրակ '!X233+Կոտայք!X233+Տավուշ!X233+Սյունիք!X233+'Երևան '!X233)</f>
        <v>0</v>
      </c>
      <c r="Y233" s="24">
        <f>SUM('Արագածոտն '!Y233+Արարատ!Y233+Արմավիր!Y233+Գեղարքունիք!Y233+'Լոռի '!Y233+'Շիրակ '!Y233+Կոտայք!Y233+Տավուշ!Y233+Սյունիք!Y233+'Երևան '!Y233)</f>
        <v>0</v>
      </c>
      <c r="Z233" s="24">
        <f>SUM('Արագածոտն '!Z233+Արարատ!Z233+Արմավիր!Z233+Գեղարքունիք!Z233+'Լոռի '!Z233+'Շիրակ '!Z233+Կոտայք!Z233+Տավուշ!Z233+Սյունիք!Z233+'Երևան '!Z233)</f>
        <v>0</v>
      </c>
      <c r="AA233" s="24">
        <f>SUM('Արագածոտն '!AA233+Արարատ!AA233+Արմավիր!AA233+Գեղարքունիք!AA233+'Լոռի '!AA233+'Շիրակ '!AA233+Կոտայք!AA233+Տավուշ!AA233+Սյունիք!AA233+'Երևան '!AA233)</f>
        <v>0</v>
      </c>
      <c r="AB233" s="24">
        <f>SUM('Արագածոտն '!AB233+Արարատ!AB233+Արմավիր!AB233+Գեղարքունիք!AB233+'Լոռի '!AB233+'Շիրակ '!AB233+Կոտայք!AB233+Տավուշ!AB233+Սյունիք!AB233+'Երևան '!AB233)</f>
        <v>0</v>
      </c>
      <c r="AC233" s="24">
        <f>SUM('Արագածոտն '!AC233+Արարատ!AC233+Արմավիր!AC233+Գեղարքունիք!AC233+'Լոռի '!AC233+'Շիրակ '!AC233+Կոտայք!AC233+Տավուշ!AC233+Սյունիք!AC233+'Երևան '!AC233)</f>
        <v>0</v>
      </c>
      <c r="AD233" s="7">
        <f t="shared" si="93"/>
        <v>0</v>
      </c>
      <c r="AE233" s="7">
        <f t="shared" si="94"/>
        <v>0</v>
      </c>
      <c r="AF233" s="7">
        <f t="shared" si="95"/>
        <v>0</v>
      </c>
      <c r="AG233" s="7">
        <f t="shared" si="96"/>
        <v>0</v>
      </c>
      <c r="AH233" s="7">
        <f t="shared" si="97"/>
        <v>0</v>
      </c>
      <c r="AI233" s="7">
        <f t="shared" si="98"/>
        <v>0</v>
      </c>
    </row>
    <row r="234" spans="1:35" ht="149.25" x14ac:dyDescent="0.3">
      <c r="A234" s="13">
        <v>15.3</v>
      </c>
      <c r="B234" s="14" t="s">
        <v>254</v>
      </c>
      <c r="C234" s="15">
        <v>343</v>
      </c>
      <c r="D234" s="24">
        <f>SUM('Արագածոտն '!D234+Արարատ!D234+Արմավիր!D234+Գեղարքունիք!D234+'Լոռի '!D234+'Շիրակ '!D234+Կոտայք!D234+Տավուշ!D234+Սյունիք!D234+'Երևան '!D234)</f>
        <v>0</v>
      </c>
      <c r="E234" s="24">
        <f>SUM('Արագածոտն '!E234+Արարատ!E234+Արմավիր!E234+Գեղարքունիք!E234+'Լոռի '!E234+'Շիրակ '!E234+Կոտայք!E234+Տավուշ!E234+Սյունիք!E234+'Երևան '!E234)</f>
        <v>0</v>
      </c>
      <c r="F234" s="24">
        <f>SUM('Արագածոտն '!F234+Արարատ!F234+Արմավիր!F234+Գեղարքունիք!F234+'Լոռի '!F234+'Շիրակ '!F234+Կոտայք!F234+Տավուշ!F234+Սյունիք!F234+'Երևան '!F234)</f>
        <v>0</v>
      </c>
      <c r="G234" s="24">
        <f>SUM('Արագածոտն '!G234+Արարատ!G234+Արմավիր!G234+Գեղարքունիք!G234+'Լոռի '!G234+'Շիրակ '!G234+Կոտայք!G234+Տավուշ!G234+Սյունիք!G234+'Երևան '!G234)</f>
        <v>0</v>
      </c>
      <c r="H234" s="24">
        <f>SUM('Արագածոտն '!H234+Արարատ!H234+Արմավիր!H234+Գեղարքունիք!H234+'Լոռի '!H234+'Շիրակ '!H234+Կոտայք!H234+Տավուշ!H234+Սյունիք!H234+'Երևան '!H234)</f>
        <v>0</v>
      </c>
      <c r="I234" s="24">
        <f>SUM('Արագածոտն '!I234+Արարատ!I234+Արմավիր!I234+Գեղարքունիք!I234+'Լոռի '!I234+'Շիրակ '!I234+Կոտայք!I234+Տավուշ!I234+Սյունիք!I234+'Երևան '!I234)</f>
        <v>0</v>
      </c>
      <c r="J234" s="24">
        <f>SUM('Արագածոտն '!J234+Արարատ!J234+Արմավիր!J234+Գեղարքունիք!J234+'Լոռի '!J234+'Շիրակ '!J234+Կոտայք!J234+Տավուշ!J234+Սյունիք!J234+'Երևան '!J234)</f>
        <v>0</v>
      </c>
      <c r="K234" s="24">
        <f>SUM('Արագածոտն '!K234+Արարատ!K234+Արմավիր!K234+Գեղարքունիք!K234+'Լոռի '!K234+'Շիրակ '!K234+Կոտայք!K234+Տավուշ!K234+Սյունիք!K234+'Երևան '!K234)</f>
        <v>0</v>
      </c>
      <c r="L234" s="24">
        <f>SUM('Արագածոտն '!L234+Արարատ!L234+Արմավիր!L234+Գեղարքունիք!L234+'Լոռի '!L234+'Շիրակ '!L234+Կոտայք!L234+Տավուշ!L234+Սյունիք!L234+'Երևան '!L234)</f>
        <v>0</v>
      </c>
      <c r="M234" s="24">
        <f>SUM('Արագածոտն '!M234+Արարատ!M234+Արմավիր!M234+Գեղարքունիք!M234+'Լոռի '!M234+'Շիրակ '!M234+Կոտայք!M234+Տավուշ!M234+Սյունիք!M234+'Երևան '!M234)</f>
        <v>0</v>
      </c>
      <c r="N234" s="24">
        <f>SUM('Արագածոտն '!N234+Արարատ!N234+Արմավիր!N234+Գեղարքունիք!N234+'Լոռի '!N234+'Շիրակ '!N234+Կոտայք!N234+Տավուշ!N234+Սյունիք!N234+'Երևան '!N234)</f>
        <v>0</v>
      </c>
      <c r="O234" s="24">
        <f>SUM('Արագածոտն '!O234+Արարատ!O234+Արմավիր!O234+Գեղարքունիք!O234+'Լոռի '!O234+'Շիրակ '!O234+Կոտայք!O234+Տավուշ!O234+Սյունիք!O234+'Երևան '!O234)</f>
        <v>0</v>
      </c>
      <c r="P234" s="24">
        <f>SUM('Արագածոտն '!P234+Արարատ!P234+Արմավիր!P234+Գեղարքունիք!P234+'Լոռի '!P234+'Շիրակ '!P234+Կոտայք!P234+Տավուշ!P234+Սյունիք!P234+'Երևան '!P234)</f>
        <v>0</v>
      </c>
      <c r="Q234" s="24">
        <f>SUM('Արագածոտն '!Q234+Արարատ!Q234+Արմավիր!Q234+Գեղարքունիք!Q234+'Լոռի '!Q234+'Շիրակ '!Q234+Կոտայք!Q234+Տավուշ!Q234+Սյունիք!Q234+'Երևան '!Q234)</f>
        <v>0</v>
      </c>
      <c r="R234" s="24">
        <f>SUM('Արագածոտն '!R234+Արարատ!R234+Արմավիր!R234+Գեղարքունիք!R234+'Լոռի '!R234+'Շիրակ '!R234+Կոտայք!R234+Տավուշ!R234+Սյունիք!R234+'Երևան '!R234)</f>
        <v>0</v>
      </c>
      <c r="S234" s="24">
        <f>SUM('Արագածոտն '!S234+Արարատ!S234+Արմավիր!S234+Գեղարքունիք!S234+'Լոռի '!S234+'Շիրակ '!S234+Կոտայք!S234+Տավուշ!S234+Սյունիք!S234+'Երևան '!S234)</f>
        <v>0</v>
      </c>
      <c r="T234" s="24">
        <f>SUM('Արագածոտն '!T234+Արարատ!T234+Արմավիր!T234+Գեղարքունիք!T234+'Լոռի '!T234+'Շիրակ '!T234+Կոտայք!T234+Տավուշ!T234+Սյունիք!T234+'Երևան '!T234)</f>
        <v>0</v>
      </c>
      <c r="U234" s="24">
        <f>SUM('Արագածոտն '!U234+Արարատ!U234+Արմավիր!U234+Գեղարքունիք!U234+'Լոռի '!U234+'Շիրակ '!U234+Կոտայք!U234+Տավուշ!U234+Սյունիք!U234+'Երևան '!U234)</f>
        <v>0</v>
      </c>
      <c r="V234" s="24">
        <f>SUM('Արագածոտն '!V234+Արարատ!V234+Արմավիր!V234+Գեղարքունիք!V234+'Լոռի '!V234+'Շիրակ '!V234+Կոտայք!V234+Տավուշ!V234+Սյունիք!V234+'Երևան '!V234)</f>
        <v>0</v>
      </c>
      <c r="W234" s="24">
        <f>SUM('Արագածոտն '!W234+Արարատ!W234+Արմավիր!W234+Գեղարքունիք!W234+'Լոռի '!W234+'Շիրակ '!W234+Կոտայք!W234+Տավուշ!W234+Սյունիք!W234+'Երևան '!W234)</f>
        <v>0</v>
      </c>
      <c r="X234" s="24">
        <f>SUM('Արագածոտն '!X234+Արարատ!X234+Արմավիր!X234+Գեղարքունիք!X234+'Լոռի '!X234+'Շիրակ '!X234+Կոտայք!X234+Տավուշ!X234+Սյունիք!X234+'Երևան '!X234)</f>
        <v>0</v>
      </c>
      <c r="Y234" s="24">
        <f>SUM('Արագածոտն '!Y234+Արարատ!Y234+Արմավիր!Y234+Գեղարքունիք!Y234+'Լոռի '!Y234+'Շիրակ '!Y234+Կոտայք!Y234+Տավուշ!Y234+Սյունիք!Y234+'Երևան '!Y234)</f>
        <v>0</v>
      </c>
      <c r="Z234" s="24">
        <f>SUM('Արագածոտն '!Z234+Արարատ!Z234+Արմավիր!Z234+Գեղարքունիք!Z234+'Լոռի '!Z234+'Շիրակ '!Z234+Կոտայք!Z234+Տավուշ!Z234+Սյունիք!Z234+'Երևան '!Z234)</f>
        <v>0</v>
      </c>
      <c r="AA234" s="24">
        <f>SUM('Արագածոտն '!AA234+Արարատ!AA234+Արմավիր!AA234+Գեղարքունիք!AA234+'Լոռի '!AA234+'Շիրակ '!AA234+Կոտայք!AA234+Տավուշ!AA234+Սյունիք!AA234+'Երևան '!AA234)</f>
        <v>0</v>
      </c>
      <c r="AB234" s="24">
        <f>SUM('Արագածոտն '!AB234+Արարատ!AB234+Արմավիր!AB234+Գեղարքունիք!AB234+'Լոռի '!AB234+'Շիրակ '!AB234+Կոտայք!AB234+Տավուշ!AB234+Սյունիք!AB234+'Երևան '!AB234)</f>
        <v>0</v>
      </c>
      <c r="AC234" s="24">
        <f>SUM('Արագածոտն '!AC234+Արարատ!AC234+Արմավիր!AC234+Գեղարքունիք!AC234+'Լոռի '!AC234+'Շիրակ '!AC234+Կոտայք!AC234+Տավուշ!AC234+Սյունիք!AC234+'Երևան '!AC234)</f>
        <v>0</v>
      </c>
      <c r="AD234" s="7">
        <f t="shared" si="93"/>
        <v>0</v>
      </c>
      <c r="AE234" s="7">
        <f t="shared" si="94"/>
        <v>0</v>
      </c>
      <c r="AF234" s="7">
        <f t="shared" si="95"/>
        <v>0</v>
      </c>
      <c r="AG234" s="7">
        <f t="shared" si="96"/>
        <v>0</v>
      </c>
      <c r="AH234" s="7">
        <f t="shared" si="97"/>
        <v>0</v>
      </c>
      <c r="AI234" s="7">
        <f t="shared" si="98"/>
        <v>0</v>
      </c>
    </row>
    <row r="235" spans="1:35" ht="68.25" x14ac:dyDescent="0.3">
      <c r="A235" s="13">
        <v>15.4</v>
      </c>
      <c r="B235" s="14" t="s">
        <v>255</v>
      </c>
      <c r="C235" s="15">
        <v>344</v>
      </c>
      <c r="D235" s="24">
        <f>SUM('Արագածոտն '!D235+Արարատ!D235+Արմավիր!D235+Գեղարքունիք!D235+'Լոռի '!D235+'Շիրակ '!D235+Կոտայք!D235+Տավուշ!D235+Սյունիք!D235+'Երևան '!D235)</f>
        <v>0</v>
      </c>
      <c r="E235" s="24">
        <f>SUM('Արագածոտն '!E235+Արարատ!E235+Արմավիր!E235+Գեղարքունիք!E235+'Լոռի '!E235+'Շիրակ '!E235+Կոտայք!E235+Տավուշ!E235+Սյունիք!E235+'Երևան '!E235)</f>
        <v>22</v>
      </c>
      <c r="F235" s="24">
        <f>SUM('Արագածոտն '!F235+Արարատ!F235+Արմավիր!F235+Գեղարքունիք!F235+'Լոռի '!F235+'Շիրակ '!F235+Կոտայք!F235+Տավուշ!F235+Սյունիք!F235+'Երևան '!F235)</f>
        <v>22</v>
      </c>
      <c r="G235" s="24">
        <f>SUM('Արագածոտն '!G235+Արարատ!G235+Արմավիր!G235+Գեղարքունիք!G235+'Լոռի '!G235+'Շիրակ '!G235+Կոտայք!G235+Տավուշ!G235+Սյունիք!G235+'Երևան '!G235)</f>
        <v>0</v>
      </c>
      <c r="H235" s="24">
        <f>SUM('Արագածոտն '!H235+Արարատ!H235+Արմավիր!H235+Գեղարքունիք!H235+'Լոռի '!H235+'Շիրակ '!H235+Կոտայք!H235+Տավուշ!H235+Սյունիք!H235+'Երևան '!H235)</f>
        <v>9</v>
      </c>
      <c r="I235" s="24">
        <f>SUM('Արագածոտն '!I235+Արարատ!I235+Արմավիր!I235+Գեղարքունիք!I235+'Լոռի '!I235+'Շիրակ '!I235+Կոտայք!I235+Տավուշ!I235+Սյունիք!I235+'Երևան '!I235)</f>
        <v>0</v>
      </c>
      <c r="J235" s="24">
        <f>SUM('Արագածոտն '!J235+Արարատ!J235+Արմավիր!J235+Գեղարքունիք!J235+'Լոռի '!J235+'Շիրակ '!J235+Կոտայք!J235+Տավուշ!J235+Սյունիք!J235+'Երևան '!J235)</f>
        <v>0</v>
      </c>
      <c r="K235" s="24">
        <f>SUM('Արագածոտն '!K235+Արարատ!K235+Արմավիր!K235+Գեղարքունիք!K235+'Լոռի '!K235+'Շիրակ '!K235+Կոտայք!K235+Տավուշ!K235+Սյունիք!K235+'Երևան '!K235)</f>
        <v>0</v>
      </c>
      <c r="L235" s="24">
        <f>SUM('Արագածոտն '!L235+Արարատ!L235+Արմավիր!L235+Գեղարքունիք!L235+'Լոռի '!L235+'Շիրակ '!L235+Կոտայք!L235+Տավուշ!L235+Սյունիք!L235+'Երևան '!L235)</f>
        <v>0</v>
      </c>
      <c r="M235" s="24">
        <f>SUM('Արագածոտն '!M235+Արարատ!M235+Արմավիր!M235+Գեղարքունիք!M235+'Լոռի '!M235+'Շիրակ '!M235+Կոտայք!M235+Տավուշ!M235+Սյունիք!M235+'Երևան '!M235)</f>
        <v>0</v>
      </c>
      <c r="N235" s="24">
        <f>SUM('Արագածոտն '!N235+Արարատ!N235+Արմավիր!N235+Գեղարքունիք!N235+'Լոռի '!N235+'Շիրակ '!N235+Կոտայք!N235+Տավուշ!N235+Սյունիք!N235+'Երևան '!N235)</f>
        <v>1</v>
      </c>
      <c r="O235" s="24">
        <f>SUM('Արագածոտն '!O235+Արարատ!O235+Արմավիր!O235+Գեղարքունիք!O235+'Լոռի '!O235+'Շիրակ '!O235+Կոտայք!O235+Տավուշ!O235+Սյունիք!O235+'Երևան '!O235)</f>
        <v>0</v>
      </c>
      <c r="P235" s="24">
        <f>SUM('Արագածոտն '!P235+Արարատ!P235+Արմավիր!P235+Գեղարքունիք!P235+'Լոռի '!P235+'Շիրակ '!P235+Կոտայք!P235+Տավուշ!P235+Սյունիք!P235+'Երևան '!P235)</f>
        <v>0</v>
      </c>
      <c r="Q235" s="24">
        <f>SUM('Արագածոտն '!Q235+Արարատ!Q235+Արմավիր!Q235+Գեղարքունիք!Q235+'Լոռի '!Q235+'Շիրակ '!Q235+Կոտայք!Q235+Տավուշ!Q235+Սյունիք!Q235+'Երևան '!Q235)</f>
        <v>0</v>
      </c>
      <c r="R235" s="24">
        <f>SUM('Արագածոտն '!R235+Արարատ!R235+Արմավիր!R235+Գեղարքունիք!R235+'Լոռի '!R235+'Շիրակ '!R235+Կոտայք!R235+Տավուշ!R235+Սյունիք!R235+'Երևան '!R235)</f>
        <v>1</v>
      </c>
      <c r="S235" s="24">
        <f>SUM('Արագածոտն '!S235+Արարատ!S235+Արմավիր!S235+Գեղարքունիք!S235+'Լոռի '!S235+'Շիրակ '!S235+Կոտայք!S235+Տավուշ!S235+Սյունիք!S235+'Երևան '!S235)</f>
        <v>2</v>
      </c>
      <c r="T235" s="24">
        <f>SUM('Արագածոտն '!T235+Արարատ!T235+Արմավիր!T235+Գեղարքունիք!T235+'Լոռի '!T235+'Շիրակ '!T235+Կոտայք!T235+Տավուշ!T235+Սյունիք!T235+'Երևան '!T235)</f>
        <v>0</v>
      </c>
      <c r="U235" s="24">
        <f>SUM('Արագածոտն '!U235+Արարատ!U235+Արմավիր!U235+Գեղարքունիք!U235+'Լոռի '!U235+'Շիրակ '!U235+Կոտայք!U235+Տավուշ!U235+Սյունիք!U235+'Երևան '!U235)</f>
        <v>0</v>
      </c>
      <c r="V235" s="24">
        <f>SUM('Արագածոտն '!V235+Արարատ!V235+Արմավիր!V235+Գեղարքունիք!V235+'Լոռի '!V235+'Շիրակ '!V235+Կոտայք!V235+Տավուշ!V235+Սյունիք!V235+'Երևան '!V235)</f>
        <v>11</v>
      </c>
      <c r="W235" s="24">
        <f>SUM('Արագածոտն '!W235+Արարատ!W235+Արմավիր!W235+Գեղարքունիք!W235+'Լոռի '!W235+'Շիրակ '!W235+Կոտայք!W235+Տավուշ!W235+Սյունիք!W235+'Երևան '!W235)</f>
        <v>0</v>
      </c>
      <c r="X235" s="24">
        <f>SUM('Արագածոտն '!X235+Արարատ!X235+Արմավիր!X235+Գեղարքունիք!X235+'Լոռի '!X235+'Շիրակ '!X235+Կոտայք!X235+Տավուշ!X235+Սյունիք!X235+'Երևան '!X235)</f>
        <v>8</v>
      </c>
      <c r="Y235" s="24">
        <f>SUM('Արագածոտն '!Y235+Արարատ!Y235+Արմավիր!Y235+Գեղարքունիք!Y235+'Լոռի '!Y235+'Շիրակ '!Y235+Կոտայք!Y235+Տավուշ!Y235+Սյունիք!Y235+'Երևան '!Y235)</f>
        <v>0</v>
      </c>
      <c r="Z235" s="24">
        <f>SUM('Արագածոտն '!Z235+Արարատ!Z235+Արմավիր!Z235+Գեղարքունիք!Z235+'Լոռի '!Z235+'Շիրակ '!Z235+Կոտայք!Z235+Տավուշ!Z235+Սյունիք!Z235+'Երևան '!Z235)</f>
        <v>1</v>
      </c>
      <c r="AA235" s="24">
        <f>SUM('Արագածոտն '!AA235+Արարատ!AA235+Արմավիր!AA235+Գեղարքունիք!AA235+'Լոռի '!AA235+'Շիրակ '!AA235+Կոտայք!AA235+Տավուշ!AA235+Սյունիք!AA235+'Երևան '!AA235)</f>
        <v>0</v>
      </c>
      <c r="AB235" s="24">
        <f>SUM('Արագածոտն '!AB235+Արարատ!AB235+Արմավիր!AB235+Գեղարքունիք!AB235+'Լոռի '!AB235+'Շիրակ '!AB235+Կոտայք!AB235+Տավուշ!AB235+Սյունիք!AB235+'Երևան '!AB235)</f>
        <v>0</v>
      </c>
      <c r="AC235" s="24">
        <f>SUM('Արագածոտն '!AC235+Արարատ!AC235+Արմավիր!AC235+Գեղարքունիք!AC235+'Լոռի '!AC235+'Շիրակ '!AC235+Կոտայք!AC235+Տավուշ!AC235+Սյունիք!AC235+'Երևան '!AC235)</f>
        <v>0</v>
      </c>
      <c r="AD235" s="7">
        <f t="shared" si="93"/>
        <v>22</v>
      </c>
      <c r="AE235" s="7">
        <f t="shared" si="94"/>
        <v>22</v>
      </c>
      <c r="AF235" s="7">
        <f t="shared" si="95"/>
        <v>1</v>
      </c>
      <c r="AG235" s="7">
        <f t="shared" si="96"/>
        <v>1</v>
      </c>
      <c r="AH235" s="7">
        <f t="shared" si="97"/>
        <v>22</v>
      </c>
      <c r="AI235" s="7">
        <f t="shared" si="98"/>
        <v>22</v>
      </c>
    </row>
    <row r="236" spans="1:35" ht="81.75" x14ac:dyDescent="0.3">
      <c r="A236" s="13">
        <v>15.5</v>
      </c>
      <c r="B236" s="14" t="s">
        <v>256</v>
      </c>
      <c r="C236" s="15">
        <v>345</v>
      </c>
      <c r="D236" s="24">
        <f>SUM('Արագածոտն '!D236+Արարատ!D236+Արմավիր!D236+Գեղարքունիք!D236+'Լոռի '!D236+'Շիրակ '!D236+Կոտայք!D236+Տավուշ!D236+Սյունիք!D236+'Երևան '!D236)</f>
        <v>0</v>
      </c>
      <c r="E236" s="24">
        <f>SUM('Արագածոտն '!E236+Արարատ!E236+Արմավիր!E236+Գեղարքունիք!E236+'Լոռի '!E236+'Շիրակ '!E236+Կոտայք!E236+Տավուշ!E236+Սյունիք!E236+'Երևան '!E236)</f>
        <v>0</v>
      </c>
      <c r="F236" s="24">
        <f>SUM('Արագածոտն '!F236+Արարատ!F236+Արմավիր!F236+Գեղարքունիք!F236+'Լոռի '!F236+'Շիրակ '!F236+Կոտայք!F236+Տավուշ!F236+Սյունիք!F236+'Երևան '!F236)</f>
        <v>0</v>
      </c>
      <c r="G236" s="24">
        <f>SUM('Արագածոտն '!G236+Արարատ!G236+Արմավիր!G236+Գեղարքունիք!G236+'Լոռի '!G236+'Շիրակ '!G236+Կոտայք!G236+Տավուշ!G236+Սյունիք!G236+'Երևան '!G236)</f>
        <v>0</v>
      </c>
      <c r="H236" s="24">
        <f>SUM('Արագածոտն '!H236+Արարատ!H236+Արմավիր!H236+Գեղարքունիք!H236+'Լոռի '!H236+'Շիրակ '!H236+Կոտայք!H236+Տավուշ!H236+Սյունիք!H236+'Երևան '!H236)</f>
        <v>0</v>
      </c>
      <c r="I236" s="24">
        <f>SUM('Արագածոտն '!I236+Արարատ!I236+Արմավիր!I236+Գեղարքունիք!I236+'Լոռի '!I236+'Շիրակ '!I236+Կոտայք!I236+Տավուշ!I236+Սյունիք!I236+'Երևան '!I236)</f>
        <v>0</v>
      </c>
      <c r="J236" s="24">
        <f>SUM('Արագածոտն '!J236+Արարատ!J236+Արմավիր!J236+Գեղարքունիք!J236+'Լոռի '!J236+'Շիրակ '!J236+Կոտայք!J236+Տավուշ!J236+Սյունիք!J236+'Երևան '!J236)</f>
        <v>0</v>
      </c>
      <c r="K236" s="24">
        <f>SUM('Արագածոտն '!K236+Արարատ!K236+Արմավիր!K236+Գեղարքունիք!K236+'Լոռի '!K236+'Շիրակ '!K236+Կոտայք!K236+Տավուշ!K236+Սյունիք!K236+'Երևան '!K236)</f>
        <v>0</v>
      </c>
      <c r="L236" s="24">
        <f>SUM('Արագածոտն '!L236+Արարատ!L236+Արմավիր!L236+Գեղարքունիք!L236+'Լոռի '!L236+'Շիրակ '!L236+Կոտայք!L236+Տավուշ!L236+Սյունիք!L236+'Երևան '!L236)</f>
        <v>0</v>
      </c>
      <c r="M236" s="24">
        <f>SUM('Արագածոտն '!M236+Արարատ!M236+Արմավիր!M236+Գեղարքունիք!M236+'Լոռի '!M236+'Շիրակ '!M236+Կոտայք!M236+Տավուշ!M236+Սյունիք!M236+'Երևան '!M236)</f>
        <v>0</v>
      </c>
      <c r="N236" s="24">
        <f>SUM('Արագածոտն '!N236+Արարատ!N236+Արմավիր!N236+Գեղարքունիք!N236+'Լոռի '!N236+'Շիրակ '!N236+Կոտայք!N236+Տավուշ!N236+Սյունիք!N236+'Երևան '!N236)</f>
        <v>0</v>
      </c>
      <c r="O236" s="24">
        <f>SUM('Արագածոտն '!O236+Արարատ!O236+Արմավիր!O236+Գեղարքունիք!O236+'Լոռի '!O236+'Շիրակ '!O236+Կոտայք!O236+Տավուշ!O236+Սյունիք!O236+'Երևան '!O236)</f>
        <v>0</v>
      </c>
      <c r="P236" s="24">
        <f>SUM('Արագածոտն '!P236+Արարատ!P236+Արմավիր!P236+Գեղարքունիք!P236+'Լոռի '!P236+'Շիրակ '!P236+Կոտայք!P236+Տավուշ!P236+Սյունիք!P236+'Երևան '!P236)</f>
        <v>0</v>
      </c>
      <c r="Q236" s="24">
        <f>SUM('Արագածոտն '!Q236+Արարատ!Q236+Արմավիր!Q236+Գեղարքունիք!Q236+'Լոռի '!Q236+'Շիրակ '!Q236+Կոտայք!Q236+Տավուշ!Q236+Սյունիք!Q236+'Երևան '!Q236)</f>
        <v>0</v>
      </c>
      <c r="R236" s="24">
        <f>SUM('Արագածոտն '!R236+Արարատ!R236+Արմավիր!R236+Գեղարքունիք!R236+'Լոռի '!R236+'Շիրակ '!R236+Կոտայք!R236+Տավուշ!R236+Սյունիք!R236+'Երևան '!R236)</f>
        <v>0</v>
      </c>
      <c r="S236" s="24">
        <f>SUM('Արագածոտն '!S236+Արարատ!S236+Արմավիր!S236+Գեղարքունիք!S236+'Լոռի '!S236+'Շիրակ '!S236+Կոտայք!S236+Տավուշ!S236+Սյունիք!S236+'Երևան '!S236)</f>
        <v>0</v>
      </c>
      <c r="T236" s="24">
        <f>SUM('Արագածոտն '!T236+Արարատ!T236+Արմավիր!T236+Գեղարքունիք!T236+'Լոռի '!T236+'Շիրակ '!T236+Կոտայք!T236+Տավուշ!T236+Սյունիք!T236+'Երևան '!T236)</f>
        <v>0</v>
      </c>
      <c r="U236" s="24">
        <f>SUM('Արագածոտն '!U236+Արարատ!U236+Արմավիր!U236+Գեղարքունիք!U236+'Լոռի '!U236+'Շիրակ '!U236+Կոտայք!U236+Տավուշ!U236+Սյունիք!U236+'Երևան '!U236)</f>
        <v>0</v>
      </c>
      <c r="V236" s="24">
        <f>SUM('Արագածոտն '!V236+Արարատ!V236+Արմավիր!V236+Գեղարքունիք!V236+'Լոռի '!V236+'Շիրակ '!V236+Կոտայք!V236+Տավուշ!V236+Սյունիք!V236+'Երևան '!V236)</f>
        <v>0</v>
      </c>
      <c r="W236" s="24">
        <f>SUM('Արագածոտն '!W236+Արարատ!W236+Արմավիր!W236+Գեղարքունիք!W236+'Լոռի '!W236+'Շիրակ '!W236+Կոտայք!W236+Տավուշ!W236+Սյունիք!W236+'Երևան '!W236)</f>
        <v>0</v>
      </c>
      <c r="X236" s="24">
        <f>SUM('Արագածոտն '!X236+Արարատ!X236+Արմավիր!X236+Գեղարքունիք!X236+'Լոռի '!X236+'Շիրակ '!X236+Կոտայք!X236+Տավուշ!X236+Սյունիք!X236+'Երևան '!X236)</f>
        <v>0</v>
      </c>
      <c r="Y236" s="24">
        <f>SUM('Արագածոտն '!Y236+Արարատ!Y236+Արմավիր!Y236+Գեղարքունիք!Y236+'Լոռի '!Y236+'Շիրակ '!Y236+Կոտայք!Y236+Տավուշ!Y236+Սյունիք!Y236+'Երևան '!Y236)</f>
        <v>0</v>
      </c>
      <c r="Z236" s="24">
        <f>SUM('Արագածոտն '!Z236+Արարատ!Z236+Արմավիր!Z236+Գեղարքունիք!Z236+'Լոռի '!Z236+'Շիրակ '!Z236+Կոտայք!Z236+Տավուշ!Z236+Սյունիք!Z236+'Երևան '!Z236)</f>
        <v>0</v>
      </c>
      <c r="AA236" s="24">
        <f>SUM('Արագածոտն '!AA236+Արարատ!AA236+Արմավիր!AA236+Գեղարքունիք!AA236+'Լոռի '!AA236+'Շիրակ '!AA236+Կոտայք!AA236+Տավուշ!AA236+Սյունիք!AA236+'Երևան '!AA236)</f>
        <v>0</v>
      </c>
      <c r="AB236" s="24">
        <f>SUM('Արագածոտն '!AB236+Արարատ!AB236+Արմավիր!AB236+Գեղարքունիք!AB236+'Լոռի '!AB236+'Շիրակ '!AB236+Կոտայք!AB236+Տավուշ!AB236+Սյունիք!AB236+'Երևան '!AB236)</f>
        <v>0</v>
      </c>
      <c r="AC236" s="24">
        <f>SUM('Արագածոտն '!AC236+Արարատ!AC236+Արմավիր!AC236+Գեղարքունիք!AC236+'Լոռի '!AC236+'Շիրակ '!AC236+Կոտայք!AC236+Տավուշ!AC236+Սյունիք!AC236+'Երևան '!AC236)</f>
        <v>0</v>
      </c>
      <c r="AD236" s="7">
        <f t="shared" si="93"/>
        <v>0</v>
      </c>
      <c r="AE236" s="7">
        <f t="shared" si="94"/>
        <v>0</v>
      </c>
      <c r="AF236" s="7">
        <f t="shared" si="95"/>
        <v>0</v>
      </c>
      <c r="AG236" s="7">
        <f t="shared" si="96"/>
        <v>0</v>
      </c>
      <c r="AH236" s="7">
        <f t="shared" si="97"/>
        <v>0</v>
      </c>
      <c r="AI236" s="7">
        <f t="shared" si="98"/>
        <v>0</v>
      </c>
    </row>
    <row r="237" spans="1:35" ht="41.25" x14ac:dyDescent="0.3">
      <c r="A237" s="13">
        <v>15.6</v>
      </c>
      <c r="B237" s="14" t="s">
        <v>257</v>
      </c>
      <c r="C237" s="15">
        <v>346</v>
      </c>
      <c r="D237" s="24">
        <f>SUM('Արագածոտն '!D237+Արարատ!D237+Արմավիր!D237+Գեղարքունիք!D237+'Լոռի '!D237+'Շիրակ '!D237+Կոտայք!D237+Տավուշ!D237+Սյունիք!D237+'Երևան '!D237)</f>
        <v>0</v>
      </c>
      <c r="E237" s="24">
        <f>SUM('Արագածոտն '!E237+Արարատ!E237+Արմավիր!E237+Գեղարքունիք!E237+'Լոռի '!E237+'Շիրակ '!E237+Կոտայք!E237+Տավուշ!E237+Սյունիք!E237+'Երևան '!E237)</f>
        <v>0</v>
      </c>
      <c r="F237" s="24">
        <f>SUM('Արագածոտն '!F237+Արարատ!F237+Արմավիր!F237+Գեղարքունիք!F237+'Լոռի '!F237+'Շիրակ '!F237+Կոտայք!F237+Տավուշ!F237+Սյունիք!F237+'Երևան '!F237)</f>
        <v>0</v>
      </c>
      <c r="G237" s="24">
        <f>SUM('Արագածոտն '!G237+Արարատ!G237+Արմավիր!G237+Գեղարքունիք!G237+'Լոռի '!G237+'Շիրակ '!G237+Կոտայք!G237+Տավուշ!G237+Սյունիք!G237+'Երևան '!G237)</f>
        <v>0</v>
      </c>
      <c r="H237" s="24">
        <f>SUM('Արագածոտն '!H237+Արարատ!H237+Արմավիր!H237+Գեղարքունիք!H237+'Լոռի '!H237+'Շիրակ '!H237+Կոտայք!H237+Տավուշ!H237+Սյունիք!H237+'Երևան '!H237)</f>
        <v>0</v>
      </c>
      <c r="I237" s="24">
        <f>SUM('Արագածոտն '!I237+Արարատ!I237+Արմավիր!I237+Գեղարքունիք!I237+'Լոռի '!I237+'Շիրակ '!I237+Կոտայք!I237+Տավուշ!I237+Սյունիք!I237+'Երևան '!I237)</f>
        <v>0</v>
      </c>
      <c r="J237" s="24">
        <f>SUM('Արագածոտն '!J237+Արարատ!J237+Արմավիր!J237+Գեղարքունիք!J237+'Լոռի '!J237+'Շիրակ '!J237+Կոտայք!J237+Տավուշ!J237+Սյունիք!J237+'Երևան '!J237)</f>
        <v>0</v>
      </c>
      <c r="K237" s="24">
        <f>SUM('Արագածոտն '!K237+Արարատ!K237+Արմավիր!K237+Գեղարքունիք!K237+'Լոռի '!K237+'Շիրակ '!K237+Կոտայք!K237+Տավուշ!K237+Սյունիք!K237+'Երևան '!K237)</f>
        <v>0</v>
      </c>
      <c r="L237" s="24">
        <f>SUM('Արագածոտն '!L237+Արարատ!L237+Արմավիր!L237+Գեղարքունիք!L237+'Լոռի '!L237+'Շիրակ '!L237+Կոտայք!L237+Տավուշ!L237+Սյունիք!L237+'Երևան '!L237)</f>
        <v>0</v>
      </c>
      <c r="M237" s="24">
        <f>SUM('Արագածոտն '!M237+Արարատ!M237+Արմավիր!M237+Գեղարքունիք!M237+'Լոռի '!M237+'Շիրակ '!M237+Կոտայք!M237+Տավուշ!M237+Սյունիք!M237+'Երևան '!M237)</f>
        <v>0</v>
      </c>
      <c r="N237" s="24">
        <f>SUM('Արագածոտն '!N237+Արարատ!N237+Արմավիր!N237+Գեղարքունիք!N237+'Լոռի '!N237+'Շիրակ '!N237+Կոտայք!N237+Տավուշ!N237+Սյունիք!N237+'Երևան '!N237)</f>
        <v>0</v>
      </c>
      <c r="O237" s="24">
        <f>SUM('Արագածոտն '!O237+Արարատ!O237+Արմավիր!O237+Գեղարքունիք!O237+'Լոռի '!O237+'Շիրակ '!O237+Կոտայք!O237+Տավուշ!O237+Սյունիք!O237+'Երևան '!O237)</f>
        <v>0</v>
      </c>
      <c r="P237" s="24">
        <f>SUM('Արագածոտն '!P237+Արարատ!P237+Արմավիր!P237+Գեղարքունիք!P237+'Լոռի '!P237+'Շիրակ '!P237+Կոտայք!P237+Տավուշ!P237+Սյունիք!P237+'Երևան '!P237)</f>
        <v>0</v>
      </c>
      <c r="Q237" s="24">
        <f>SUM('Արագածոտն '!Q237+Արարատ!Q237+Արմավիր!Q237+Գեղարքունիք!Q237+'Լոռի '!Q237+'Շիրակ '!Q237+Կոտայք!Q237+Տավուշ!Q237+Սյունիք!Q237+'Երևան '!Q237)</f>
        <v>0</v>
      </c>
      <c r="R237" s="24">
        <f>SUM('Արագածոտն '!R237+Արարատ!R237+Արմավիր!R237+Գեղարքունիք!R237+'Լոռի '!R237+'Շիրակ '!R237+Կոտայք!R237+Տավուշ!R237+Սյունիք!R237+'Երևան '!R237)</f>
        <v>0</v>
      </c>
      <c r="S237" s="24">
        <f>SUM('Արագածոտն '!S237+Արարատ!S237+Արմավիր!S237+Գեղարքունիք!S237+'Լոռի '!S237+'Շիրակ '!S237+Կոտայք!S237+Տավուշ!S237+Սյունիք!S237+'Երևան '!S237)</f>
        <v>0</v>
      </c>
      <c r="T237" s="24">
        <f>SUM('Արագածոտն '!T237+Արարատ!T237+Արմավիր!T237+Գեղարքունիք!T237+'Լոռի '!T237+'Շիրակ '!T237+Կոտայք!T237+Տավուշ!T237+Սյունիք!T237+'Երևան '!T237)</f>
        <v>0</v>
      </c>
      <c r="U237" s="24">
        <f>SUM('Արագածոտն '!U237+Արարատ!U237+Արմավիր!U237+Գեղարքունիք!U237+'Լոռի '!U237+'Շիրակ '!U237+Կոտայք!U237+Տավուշ!U237+Սյունիք!U237+'Երևան '!U237)</f>
        <v>0</v>
      </c>
      <c r="V237" s="24">
        <f>SUM('Արագածոտն '!V237+Արարատ!V237+Արմավիր!V237+Գեղարքունիք!V237+'Լոռի '!V237+'Շիրակ '!V237+Կոտայք!V237+Տավուշ!V237+Սյունիք!V237+'Երևան '!V237)</f>
        <v>0</v>
      </c>
      <c r="W237" s="24">
        <f>SUM('Արագածոտն '!W237+Արարատ!W237+Արմավիր!W237+Գեղարքունիք!W237+'Լոռի '!W237+'Շիրակ '!W237+Կոտայք!W237+Տավուշ!W237+Սյունիք!W237+'Երևան '!W237)</f>
        <v>0</v>
      </c>
      <c r="X237" s="24">
        <f>SUM('Արագածոտն '!X237+Արարատ!X237+Արմավիր!X237+Գեղարքունիք!X237+'Լոռի '!X237+'Շիրակ '!X237+Կոտայք!X237+Տավուշ!X237+Սյունիք!X237+'Երևան '!X237)</f>
        <v>0</v>
      </c>
      <c r="Y237" s="24">
        <f>SUM('Արագածոտն '!Y237+Արարատ!Y237+Արմավիր!Y237+Գեղարքունիք!Y237+'Լոռի '!Y237+'Շիրակ '!Y237+Կոտայք!Y237+Տավուշ!Y237+Սյունիք!Y237+'Երևան '!Y237)</f>
        <v>0</v>
      </c>
      <c r="Z237" s="24">
        <f>SUM('Արագածոտն '!Z237+Արարատ!Z237+Արմավիր!Z237+Գեղարքունիք!Z237+'Լոռի '!Z237+'Շիրակ '!Z237+Կոտայք!Z237+Տավուշ!Z237+Սյունիք!Z237+'Երևան '!Z237)</f>
        <v>0</v>
      </c>
      <c r="AA237" s="24">
        <f>SUM('Արագածոտն '!AA237+Արարատ!AA237+Արմավիր!AA237+Գեղարքունիք!AA237+'Լոռի '!AA237+'Շիրակ '!AA237+Կոտայք!AA237+Տավուշ!AA237+Սյունիք!AA237+'Երևան '!AA237)</f>
        <v>0</v>
      </c>
      <c r="AB237" s="24">
        <f>SUM('Արագածոտն '!AB237+Արարատ!AB237+Արմավիր!AB237+Գեղարքունիք!AB237+'Լոռի '!AB237+'Շիրակ '!AB237+Կոտայք!AB237+Տավուշ!AB237+Սյունիք!AB237+'Երևան '!AB237)</f>
        <v>0</v>
      </c>
      <c r="AC237" s="24">
        <f>SUM('Արագածոտն '!AC237+Արարատ!AC237+Արմավիր!AC237+Գեղարքունիք!AC237+'Լոռի '!AC237+'Շիրակ '!AC237+Կոտայք!AC237+Տավուշ!AC237+Սյունիք!AC237+'Երևան '!AC237)</f>
        <v>0</v>
      </c>
      <c r="AD237" s="7">
        <f t="shared" si="93"/>
        <v>0</v>
      </c>
      <c r="AE237" s="7">
        <f t="shared" si="94"/>
        <v>0</v>
      </c>
      <c r="AF237" s="7">
        <f t="shared" si="95"/>
        <v>0</v>
      </c>
      <c r="AG237" s="7">
        <f t="shared" si="96"/>
        <v>0</v>
      </c>
      <c r="AH237" s="7">
        <f t="shared" si="97"/>
        <v>0</v>
      </c>
      <c r="AI237" s="7">
        <f t="shared" si="98"/>
        <v>0</v>
      </c>
    </row>
    <row r="238" spans="1:35" ht="41.25" x14ac:dyDescent="0.3">
      <c r="A238" s="13">
        <v>15.7</v>
      </c>
      <c r="B238" s="14" t="s">
        <v>258</v>
      </c>
      <c r="C238" s="15">
        <v>347</v>
      </c>
      <c r="D238" s="24">
        <f>SUM('Արագածոտն '!D238+Արարատ!D238+Արմավիր!D238+Գեղարքունիք!D238+'Լոռի '!D238+'Շիրակ '!D238+Կոտայք!D238+Տավուշ!D238+Սյունիք!D238+'Երևան '!D238)</f>
        <v>0</v>
      </c>
      <c r="E238" s="24">
        <f>SUM('Արագածոտն '!E238+Արարատ!E238+Արմավիր!E238+Գեղարքունիք!E238+'Լոռի '!E238+'Շիրակ '!E238+Կոտայք!E238+Տավուշ!E238+Սյունիք!E238+'Երևան '!E238)</f>
        <v>0</v>
      </c>
      <c r="F238" s="24">
        <f>SUM('Արագածոտն '!F238+Արարատ!F238+Արմավիր!F238+Գեղարքունիք!F238+'Լոռի '!F238+'Շիրակ '!F238+Կոտայք!F238+Տավուշ!F238+Սյունիք!F238+'Երևան '!F238)</f>
        <v>0</v>
      </c>
      <c r="G238" s="24">
        <f>SUM('Արագածոտն '!G238+Արարատ!G238+Արմավիր!G238+Գեղարքունիք!G238+'Լոռի '!G238+'Շիրակ '!G238+Կոտայք!G238+Տավուշ!G238+Սյունիք!G238+'Երևան '!G238)</f>
        <v>0</v>
      </c>
      <c r="H238" s="24">
        <f>SUM('Արագածոտն '!H238+Արարատ!H238+Արմավիր!H238+Գեղարքունիք!H238+'Լոռի '!H238+'Շիրակ '!H238+Կոտայք!H238+Տավուշ!H238+Սյունիք!H238+'Երևան '!H238)</f>
        <v>0</v>
      </c>
      <c r="I238" s="24">
        <f>SUM('Արագածոտն '!I238+Արարատ!I238+Արմավիր!I238+Գեղարքունիք!I238+'Լոռի '!I238+'Շիրակ '!I238+Կոտայք!I238+Տավուշ!I238+Սյունիք!I238+'Երևան '!I238)</f>
        <v>0</v>
      </c>
      <c r="J238" s="24">
        <f>SUM('Արագածոտն '!J238+Արարատ!J238+Արմավիր!J238+Գեղարքունիք!J238+'Լոռի '!J238+'Շիրակ '!J238+Կոտայք!J238+Տավուշ!J238+Սյունիք!J238+'Երևան '!J238)</f>
        <v>0</v>
      </c>
      <c r="K238" s="24">
        <f>SUM('Արագածոտն '!K238+Արարատ!K238+Արմավիր!K238+Գեղարքունիք!K238+'Լոռի '!K238+'Շիրակ '!K238+Կոտայք!K238+Տավուշ!K238+Սյունիք!K238+'Երևան '!K238)</f>
        <v>0</v>
      </c>
      <c r="L238" s="24">
        <f>SUM('Արագածոտն '!L238+Արարատ!L238+Արմավիր!L238+Գեղարքունիք!L238+'Լոռի '!L238+'Շիրակ '!L238+Կոտայք!L238+Տավուշ!L238+Սյունիք!L238+'Երևան '!L238)</f>
        <v>0</v>
      </c>
      <c r="M238" s="24">
        <f>SUM('Արագածոտն '!M238+Արարատ!M238+Արմավիր!M238+Գեղարքունիք!M238+'Լոռի '!M238+'Շիրակ '!M238+Կոտայք!M238+Տավուշ!M238+Սյունիք!M238+'Երևան '!M238)</f>
        <v>0</v>
      </c>
      <c r="N238" s="24">
        <f>SUM('Արագածոտն '!N238+Արարատ!N238+Արմավիր!N238+Գեղարքունիք!N238+'Լոռի '!N238+'Շիրակ '!N238+Կոտայք!N238+Տավուշ!N238+Սյունիք!N238+'Երևան '!N238)</f>
        <v>0</v>
      </c>
      <c r="O238" s="24">
        <f>SUM('Արագածոտն '!O238+Արարատ!O238+Արմավիր!O238+Գեղարքունիք!O238+'Լոռի '!O238+'Շիրակ '!O238+Կոտայք!O238+Տավուշ!O238+Սյունիք!O238+'Երևան '!O238)</f>
        <v>0</v>
      </c>
      <c r="P238" s="24">
        <f>SUM('Արագածոտն '!P238+Արարատ!P238+Արմավիր!P238+Գեղարքունիք!P238+'Լոռի '!P238+'Շիրակ '!P238+Կոտայք!P238+Տավուշ!P238+Սյունիք!P238+'Երևան '!P238)</f>
        <v>0</v>
      </c>
      <c r="Q238" s="24">
        <f>SUM('Արագածոտն '!Q238+Արարատ!Q238+Արմավիր!Q238+Գեղարքունիք!Q238+'Լոռի '!Q238+'Շիրակ '!Q238+Կոտայք!Q238+Տավուշ!Q238+Սյունիք!Q238+'Երևան '!Q238)</f>
        <v>0</v>
      </c>
      <c r="R238" s="24">
        <f>SUM('Արագածոտն '!R238+Արարատ!R238+Արմավիր!R238+Գեղարքունիք!R238+'Լոռի '!R238+'Շիրակ '!R238+Կոտայք!R238+Տավուշ!R238+Սյունիք!R238+'Երևան '!R238)</f>
        <v>0</v>
      </c>
      <c r="S238" s="24">
        <f>SUM('Արագածոտն '!S238+Արարատ!S238+Արմավիր!S238+Գեղարքունիք!S238+'Լոռի '!S238+'Շիրակ '!S238+Կոտայք!S238+Տավուշ!S238+Սյունիք!S238+'Երևան '!S238)</f>
        <v>0</v>
      </c>
      <c r="T238" s="24">
        <f>SUM('Արագածոտն '!T238+Արարատ!T238+Արմավիր!T238+Գեղարքունիք!T238+'Լոռի '!T238+'Շիրակ '!T238+Կոտայք!T238+Տավուշ!T238+Սյունիք!T238+'Երևան '!T238)</f>
        <v>0</v>
      </c>
      <c r="U238" s="24">
        <f>SUM('Արագածոտն '!U238+Արարատ!U238+Արմավիր!U238+Գեղարքունիք!U238+'Լոռի '!U238+'Շիրակ '!U238+Կոտայք!U238+Տավուշ!U238+Սյունիք!U238+'Երևան '!U238)</f>
        <v>0</v>
      </c>
      <c r="V238" s="24">
        <f>SUM('Արագածոտն '!V238+Արարատ!V238+Արմավիր!V238+Գեղարքունիք!V238+'Լոռի '!V238+'Շիրակ '!V238+Կոտայք!V238+Տավուշ!V238+Սյունիք!V238+'Երևան '!V238)</f>
        <v>0</v>
      </c>
      <c r="W238" s="24">
        <f>SUM('Արագածոտն '!W238+Արարատ!W238+Արմավիր!W238+Գեղարքունիք!W238+'Լոռի '!W238+'Շիրակ '!W238+Կոտայք!W238+Տավուշ!W238+Սյունիք!W238+'Երևան '!W238)</f>
        <v>0</v>
      </c>
      <c r="X238" s="24">
        <f>SUM('Արագածոտն '!X238+Արարատ!X238+Արմավիր!X238+Գեղարքունիք!X238+'Լոռի '!X238+'Շիրակ '!X238+Կոտայք!X238+Տավուշ!X238+Սյունիք!X238+'Երևան '!X238)</f>
        <v>0</v>
      </c>
      <c r="Y238" s="24">
        <f>SUM('Արագածոտն '!Y238+Արարատ!Y238+Արմավիր!Y238+Գեղարքունիք!Y238+'Լոռի '!Y238+'Շիրակ '!Y238+Կոտայք!Y238+Տավուշ!Y238+Սյունիք!Y238+'Երևան '!Y238)</f>
        <v>0</v>
      </c>
      <c r="Z238" s="24">
        <f>SUM('Արագածոտն '!Z238+Արարատ!Z238+Արմավիր!Z238+Գեղարքունիք!Z238+'Լոռի '!Z238+'Շիրակ '!Z238+Կոտայք!Z238+Տավուշ!Z238+Սյունիք!Z238+'Երևան '!Z238)</f>
        <v>0</v>
      </c>
      <c r="AA238" s="24">
        <f>SUM('Արագածոտն '!AA238+Արարատ!AA238+Արմավիր!AA238+Գեղարքունիք!AA238+'Լոռի '!AA238+'Շիրակ '!AA238+Կոտայք!AA238+Տավուշ!AA238+Սյունիք!AA238+'Երևան '!AA238)</f>
        <v>0</v>
      </c>
      <c r="AB238" s="24">
        <f>SUM('Արագածոտն '!AB238+Արարատ!AB238+Արմավիր!AB238+Գեղարքունիք!AB238+'Լոռի '!AB238+'Շիրակ '!AB238+Կոտայք!AB238+Տավուշ!AB238+Սյունիք!AB238+'Երևան '!AB238)</f>
        <v>0</v>
      </c>
      <c r="AC238" s="24">
        <f>SUM('Արագածոտն '!AC238+Արարատ!AC238+Արմավիր!AC238+Գեղարքունիք!AC238+'Լոռի '!AC238+'Շիրակ '!AC238+Կոտայք!AC238+Տավուշ!AC238+Սյունիք!AC238+'Երևան '!AC238)</f>
        <v>0</v>
      </c>
      <c r="AD238" s="7">
        <f t="shared" si="93"/>
        <v>0</v>
      </c>
      <c r="AE238" s="7">
        <f t="shared" si="94"/>
        <v>0</v>
      </c>
      <c r="AF238" s="7">
        <f t="shared" si="95"/>
        <v>0</v>
      </c>
      <c r="AG238" s="7">
        <f t="shared" si="96"/>
        <v>0</v>
      </c>
      <c r="AH238" s="7">
        <f t="shared" si="97"/>
        <v>0</v>
      </c>
      <c r="AI238" s="7">
        <f t="shared" si="98"/>
        <v>0</v>
      </c>
    </row>
    <row r="239" spans="1:35" ht="27.75" x14ac:dyDescent="0.3">
      <c r="A239" s="13">
        <v>15.8</v>
      </c>
      <c r="B239" s="14" t="s">
        <v>259</v>
      </c>
      <c r="C239" s="15">
        <v>348</v>
      </c>
      <c r="D239" s="24">
        <f>SUM('Արագածոտն '!D239+Արարատ!D239+Արմավիր!D239+Գեղարքունիք!D239+'Լոռի '!D239+'Շիրակ '!D239+Կոտայք!D239+Տավուշ!D239+Սյունիք!D239+'Երևան '!D239)</f>
        <v>0</v>
      </c>
      <c r="E239" s="24">
        <f>SUM('Արագածոտն '!E239+Արարատ!E239+Արմավիր!E239+Գեղարքունիք!E239+'Լոռի '!E239+'Շիրակ '!E239+Կոտայք!E239+Տավուշ!E239+Սյունիք!E239+'Երևան '!E239)</f>
        <v>0</v>
      </c>
      <c r="F239" s="24">
        <f>SUM('Արագածոտն '!F239+Արարատ!F239+Արմավիր!F239+Գեղարքունիք!F239+'Լոռի '!F239+'Շիրակ '!F239+Կոտայք!F239+Տավուշ!F239+Սյունիք!F239+'Երևան '!F239)</f>
        <v>0</v>
      </c>
      <c r="G239" s="24">
        <f>SUM('Արագածոտն '!G239+Արարատ!G239+Արմավիր!G239+Գեղարքունիք!G239+'Լոռի '!G239+'Շիրակ '!G239+Կոտայք!G239+Տավուշ!G239+Սյունիք!G239+'Երևան '!G239)</f>
        <v>0</v>
      </c>
      <c r="H239" s="24">
        <f>SUM('Արագածոտն '!H239+Արարատ!H239+Արմավիր!H239+Գեղարքունիք!H239+'Լոռի '!H239+'Շիրակ '!H239+Կոտայք!H239+Տավուշ!H239+Սյունիք!H239+'Երևան '!H239)</f>
        <v>0</v>
      </c>
      <c r="I239" s="24">
        <f>SUM('Արագածոտն '!I239+Արարատ!I239+Արմավիր!I239+Գեղարքունիք!I239+'Լոռի '!I239+'Շիրակ '!I239+Կոտայք!I239+Տավուշ!I239+Սյունիք!I239+'Երևան '!I239)</f>
        <v>0</v>
      </c>
      <c r="J239" s="24">
        <f>SUM('Արագածոտն '!J239+Արարատ!J239+Արմավիր!J239+Գեղարքունիք!J239+'Լոռի '!J239+'Շիրակ '!J239+Կոտայք!J239+Տավուշ!J239+Սյունիք!J239+'Երևան '!J239)</f>
        <v>0</v>
      </c>
      <c r="K239" s="24">
        <f>SUM('Արագածոտն '!K239+Արարատ!K239+Արմավիր!K239+Գեղարքունիք!K239+'Լոռի '!K239+'Շիրակ '!K239+Կոտայք!K239+Տավուշ!K239+Սյունիք!K239+'Երևան '!K239)</f>
        <v>0</v>
      </c>
      <c r="L239" s="24">
        <f>SUM('Արագածոտն '!L239+Արարատ!L239+Արմավիր!L239+Գեղարքունիք!L239+'Լոռի '!L239+'Շիրակ '!L239+Կոտայք!L239+Տավուշ!L239+Սյունիք!L239+'Երևան '!L239)</f>
        <v>0</v>
      </c>
      <c r="M239" s="24">
        <f>SUM('Արագածոտն '!M239+Արարատ!M239+Արմավիր!M239+Գեղարքունիք!M239+'Լոռի '!M239+'Շիրակ '!M239+Կոտայք!M239+Տավուշ!M239+Սյունիք!M239+'Երևան '!M239)</f>
        <v>0</v>
      </c>
      <c r="N239" s="24">
        <f>SUM('Արագածոտն '!N239+Արարատ!N239+Արմավիր!N239+Գեղարքունիք!N239+'Լոռի '!N239+'Շիրակ '!N239+Կոտայք!N239+Տավուշ!N239+Սյունիք!N239+'Երևան '!N239)</f>
        <v>0</v>
      </c>
      <c r="O239" s="24">
        <f>SUM('Արագածոտն '!O239+Արարատ!O239+Արմավիր!O239+Գեղարքունիք!O239+'Լոռի '!O239+'Շիրակ '!O239+Կոտայք!O239+Տավուշ!O239+Սյունիք!O239+'Երևան '!O239)</f>
        <v>0</v>
      </c>
      <c r="P239" s="24">
        <f>SUM('Արագածոտն '!P239+Արարատ!P239+Արմավիր!P239+Գեղարքունիք!P239+'Լոռի '!P239+'Շիրակ '!P239+Կոտայք!P239+Տավուշ!P239+Սյունիք!P239+'Երևան '!P239)</f>
        <v>0</v>
      </c>
      <c r="Q239" s="24">
        <f>SUM('Արագածոտն '!Q239+Արարատ!Q239+Արմավիր!Q239+Գեղարքունիք!Q239+'Լոռի '!Q239+'Շիրակ '!Q239+Կոտայք!Q239+Տավուշ!Q239+Սյունիք!Q239+'Երևան '!Q239)</f>
        <v>0</v>
      </c>
      <c r="R239" s="24">
        <f>SUM('Արագածոտն '!R239+Արարատ!R239+Արմավիր!R239+Գեղարքունիք!R239+'Լոռի '!R239+'Շիրակ '!R239+Կոտայք!R239+Տավուշ!R239+Սյունիք!R239+'Երևան '!R239)</f>
        <v>0</v>
      </c>
      <c r="S239" s="24">
        <f>SUM('Արագածոտն '!S239+Արարատ!S239+Արմավիր!S239+Գեղարքունիք!S239+'Լոռի '!S239+'Շիրակ '!S239+Կոտայք!S239+Տավուշ!S239+Սյունիք!S239+'Երևան '!S239)</f>
        <v>0</v>
      </c>
      <c r="T239" s="24">
        <f>SUM('Արագածոտն '!T239+Արարատ!T239+Արմավիր!T239+Գեղարքունիք!T239+'Լոռի '!T239+'Շիրակ '!T239+Կոտայք!T239+Տավուշ!T239+Սյունիք!T239+'Երևան '!T239)</f>
        <v>0</v>
      </c>
      <c r="U239" s="24">
        <f>SUM('Արագածոտն '!U239+Արարատ!U239+Արմավիր!U239+Գեղարքունիք!U239+'Լոռի '!U239+'Շիրակ '!U239+Կոտայք!U239+Տավուշ!U239+Սյունիք!U239+'Երևան '!U239)</f>
        <v>0</v>
      </c>
      <c r="V239" s="24">
        <f>SUM('Արագածոտն '!V239+Արարատ!V239+Արմավիր!V239+Գեղարքունիք!V239+'Լոռի '!V239+'Շիրակ '!V239+Կոտայք!V239+Տավուշ!V239+Սյունիք!V239+'Երևան '!V239)</f>
        <v>0</v>
      </c>
      <c r="W239" s="24">
        <f>SUM('Արագածոտն '!W239+Արարատ!W239+Արմավիր!W239+Գեղարքունիք!W239+'Լոռի '!W239+'Շիրակ '!W239+Կոտայք!W239+Տավուշ!W239+Սյունիք!W239+'Երևան '!W239)</f>
        <v>0</v>
      </c>
      <c r="X239" s="24">
        <f>SUM('Արագածոտն '!X239+Արարատ!X239+Արմավիր!X239+Գեղարքունիք!X239+'Լոռի '!X239+'Շիրակ '!X239+Կոտայք!X239+Տավուշ!X239+Սյունիք!X239+'Երևան '!X239)</f>
        <v>0</v>
      </c>
      <c r="Y239" s="24">
        <f>SUM('Արագածոտն '!Y239+Արարատ!Y239+Արմավիր!Y239+Գեղարքունիք!Y239+'Լոռի '!Y239+'Շիրակ '!Y239+Կոտայք!Y239+Տավուշ!Y239+Սյունիք!Y239+'Երևան '!Y239)</f>
        <v>0</v>
      </c>
      <c r="Z239" s="24">
        <f>SUM('Արագածոտն '!Z239+Արարատ!Z239+Արմավիր!Z239+Գեղարքունիք!Z239+'Լոռի '!Z239+'Շիրակ '!Z239+Կոտայք!Z239+Տավուշ!Z239+Սյունիք!Z239+'Երևան '!Z239)</f>
        <v>0</v>
      </c>
      <c r="AA239" s="24">
        <f>SUM('Արագածոտն '!AA239+Արարատ!AA239+Արմավիր!AA239+Գեղարքունիք!AA239+'Լոռի '!AA239+'Շիրակ '!AA239+Կոտայք!AA239+Տավուշ!AA239+Սյունիք!AA239+'Երևան '!AA239)</f>
        <v>0</v>
      </c>
      <c r="AB239" s="24">
        <f>SUM('Արագածոտն '!AB239+Արարատ!AB239+Արմավիր!AB239+Գեղարքունիք!AB239+'Լոռի '!AB239+'Շիրակ '!AB239+Կոտայք!AB239+Տավուշ!AB239+Սյունիք!AB239+'Երևան '!AB239)</f>
        <v>0</v>
      </c>
      <c r="AC239" s="24">
        <f>SUM('Արագածոտն '!AC239+Արարատ!AC239+Արմավիր!AC239+Գեղարքունիք!AC239+'Լոռի '!AC239+'Շիրակ '!AC239+Կոտայք!AC239+Տավուշ!AC239+Սյունիք!AC239+'Երևան '!AC239)</f>
        <v>0</v>
      </c>
      <c r="AD239" s="7">
        <f t="shared" si="93"/>
        <v>0</v>
      </c>
      <c r="AE239" s="7">
        <f t="shared" si="94"/>
        <v>0</v>
      </c>
      <c r="AF239" s="7">
        <f t="shared" si="95"/>
        <v>0</v>
      </c>
      <c r="AG239" s="7">
        <f t="shared" si="96"/>
        <v>0</v>
      </c>
      <c r="AH239" s="7">
        <f t="shared" si="97"/>
        <v>0</v>
      </c>
      <c r="AI239" s="7">
        <f t="shared" si="98"/>
        <v>0</v>
      </c>
    </row>
    <row r="240" spans="1:35" ht="27.75" x14ac:dyDescent="0.3">
      <c r="A240" s="13">
        <v>15.9</v>
      </c>
      <c r="B240" s="14" t="s">
        <v>260</v>
      </c>
      <c r="C240" s="15">
        <v>349</v>
      </c>
      <c r="D240" s="24">
        <f>SUM('Արագածոտն '!D240+Արարատ!D240+Արմավիր!D240+Գեղարքունիք!D240+'Լոռի '!D240+'Շիրակ '!D240+Կոտայք!D240+Տավուշ!D240+Սյունիք!D240+'Երևան '!D240)</f>
        <v>0</v>
      </c>
      <c r="E240" s="24">
        <f>SUM('Արագածոտն '!E240+Արարատ!E240+Արմավիր!E240+Գեղարքունիք!E240+'Լոռի '!E240+'Շիրակ '!E240+Կոտայք!E240+Տավուշ!E240+Սյունիք!E240+'Երևան '!E240)</f>
        <v>0</v>
      </c>
      <c r="F240" s="24">
        <f>SUM('Արագածոտն '!F240+Արարատ!F240+Արմավիր!F240+Գեղարքունիք!F240+'Լոռի '!F240+'Շիրակ '!F240+Կոտայք!F240+Տավուշ!F240+Սյունիք!F240+'Երևան '!F240)</f>
        <v>0</v>
      </c>
      <c r="G240" s="24">
        <f>SUM('Արագածոտն '!G240+Արարատ!G240+Արմավիր!G240+Գեղարքունիք!G240+'Լոռի '!G240+'Շիրակ '!G240+Կոտայք!G240+Տավուշ!G240+Սյունիք!G240+'Երևան '!G240)</f>
        <v>0</v>
      </c>
      <c r="H240" s="24">
        <f>SUM('Արագածոտն '!H240+Արարատ!H240+Արմավիր!H240+Գեղարքունիք!H240+'Լոռի '!H240+'Շիրակ '!H240+Կոտայք!H240+Տավուշ!H240+Սյունիք!H240+'Երևան '!H240)</f>
        <v>0</v>
      </c>
      <c r="I240" s="24">
        <f>SUM('Արագածոտն '!I240+Արարատ!I240+Արմավիր!I240+Գեղարքունիք!I240+'Լոռի '!I240+'Շիրակ '!I240+Կոտայք!I240+Տավուշ!I240+Սյունիք!I240+'Երևան '!I240)</f>
        <v>0</v>
      </c>
      <c r="J240" s="24">
        <f>SUM('Արագածոտն '!J240+Արարատ!J240+Արմավիր!J240+Գեղարքունիք!J240+'Լոռի '!J240+'Շիրակ '!J240+Կոտայք!J240+Տավուշ!J240+Սյունիք!J240+'Երևան '!J240)</f>
        <v>0</v>
      </c>
      <c r="K240" s="24">
        <f>SUM('Արագածոտն '!K240+Արարատ!K240+Արմավիր!K240+Գեղարքունիք!K240+'Լոռի '!K240+'Շիրակ '!K240+Կոտայք!K240+Տավուշ!K240+Սյունիք!K240+'Երևան '!K240)</f>
        <v>0</v>
      </c>
      <c r="L240" s="24">
        <f>SUM('Արագածոտն '!L240+Արարատ!L240+Արմավիր!L240+Գեղարքունիք!L240+'Լոռի '!L240+'Շիրակ '!L240+Կոտայք!L240+Տավուշ!L240+Սյունիք!L240+'Երևան '!L240)</f>
        <v>0</v>
      </c>
      <c r="M240" s="24">
        <f>SUM('Արագածոտն '!M240+Արարատ!M240+Արմավիր!M240+Գեղարքունիք!M240+'Լոռի '!M240+'Շիրակ '!M240+Կոտայք!M240+Տավուշ!M240+Սյունիք!M240+'Երևան '!M240)</f>
        <v>0</v>
      </c>
      <c r="N240" s="24">
        <f>SUM('Արագածոտն '!N240+Արարատ!N240+Արմավիր!N240+Գեղարքունիք!N240+'Լոռի '!N240+'Շիրակ '!N240+Կոտայք!N240+Տավուշ!N240+Սյունիք!N240+'Երևան '!N240)</f>
        <v>0</v>
      </c>
      <c r="O240" s="24">
        <f>SUM('Արագածոտն '!O240+Արարատ!O240+Արմավիր!O240+Գեղարքունիք!O240+'Լոռի '!O240+'Շիրակ '!O240+Կոտայք!O240+Տավուշ!O240+Սյունիք!O240+'Երևան '!O240)</f>
        <v>0</v>
      </c>
      <c r="P240" s="24">
        <f>SUM('Արագածոտն '!P240+Արարատ!P240+Արմավիր!P240+Գեղարքունիք!P240+'Լոռի '!P240+'Շիրակ '!P240+Կոտայք!P240+Տավուշ!P240+Սյունիք!P240+'Երևան '!P240)</f>
        <v>0</v>
      </c>
      <c r="Q240" s="24">
        <f>SUM('Արագածոտն '!Q240+Արարատ!Q240+Արմավիր!Q240+Գեղարքունիք!Q240+'Լոռի '!Q240+'Շիրակ '!Q240+Կոտայք!Q240+Տավուշ!Q240+Սյունիք!Q240+'Երևան '!Q240)</f>
        <v>0</v>
      </c>
      <c r="R240" s="24">
        <f>SUM('Արագածոտն '!R240+Արարատ!R240+Արմավիր!R240+Գեղարքունիք!R240+'Լոռի '!R240+'Շիրակ '!R240+Կոտայք!R240+Տավուշ!R240+Սյունիք!R240+'Երևան '!R240)</f>
        <v>0</v>
      </c>
      <c r="S240" s="24">
        <f>SUM('Արագածոտն '!S240+Արարատ!S240+Արմավիր!S240+Գեղարքունիք!S240+'Լոռի '!S240+'Շիրակ '!S240+Կոտայք!S240+Տավուշ!S240+Սյունիք!S240+'Երևան '!S240)</f>
        <v>0</v>
      </c>
      <c r="T240" s="24">
        <f>SUM('Արագածոտն '!T240+Արարատ!T240+Արմավիր!T240+Գեղարքունիք!T240+'Լոռի '!T240+'Շիրակ '!T240+Կոտայք!T240+Տավուշ!T240+Սյունիք!T240+'Երևան '!T240)</f>
        <v>0</v>
      </c>
      <c r="U240" s="24">
        <f>SUM('Արագածոտն '!U240+Արարատ!U240+Արմավիր!U240+Գեղարքունիք!U240+'Լոռի '!U240+'Շիրակ '!U240+Կոտայք!U240+Տավուշ!U240+Սյունիք!U240+'Երևան '!U240)</f>
        <v>0</v>
      </c>
      <c r="V240" s="24">
        <f>SUM('Արագածոտն '!V240+Արարատ!V240+Արմավիր!V240+Գեղարքունիք!V240+'Լոռի '!V240+'Շիրակ '!V240+Կոտայք!V240+Տավուշ!V240+Սյունիք!V240+'Երևան '!V240)</f>
        <v>0</v>
      </c>
      <c r="W240" s="24">
        <f>SUM('Արագածոտն '!W240+Արարատ!W240+Արմավիր!W240+Գեղարքունիք!W240+'Լոռի '!W240+'Շիրակ '!W240+Կոտայք!W240+Տավուշ!W240+Սյունիք!W240+'Երևան '!W240)</f>
        <v>0</v>
      </c>
      <c r="X240" s="24">
        <f>SUM('Արագածոտն '!X240+Արարատ!X240+Արմավիր!X240+Գեղարքունիք!X240+'Լոռի '!X240+'Շիրակ '!X240+Կոտայք!X240+Տավուշ!X240+Սյունիք!X240+'Երևան '!X240)</f>
        <v>0</v>
      </c>
      <c r="Y240" s="24">
        <f>SUM('Արագածոտն '!Y240+Արարատ!Y240+Արմավիր!Y240+Գեղարքունիք!Y240+'Լոռի '!Y240+'Շիրակ '!Y240+Կոտայք!Y240+Տավուշ!Y240+Սյունիք!Y240+'Երևան '!Y240)</f>
        <v>0</v>
      </c>
      <c r="Z240" s="24">
        <f>SUM('Արագածոտն '!Z240+Արարատ!Z240+Արմավիր!Z240+Գեղարքունիք!Z240+'Լոռի '!Z240+'Շիրակ '!Z240+Կոտայք!Z240+Տավուշ!Z240+Սյունիք!Z240+'Երևան '!Z240)</f>
        <v>0</v>
      </c>
      <c r="AA240" s="24">
        <f>SUM('Արագածոտն '!AA240+Արարատ!AA240+Արմավիր!AA240+Գեղարքունիք!AA240+'Լոռի '!AA240+'Շիրակ '!AA240+Կոտայք!AA240+Տավուշ!AA240+Սյունիք!AA240+'Երևան '!AA240)</f>
        <v>0</v>
      </c>
      <c r="AB240" s="24">
        <f>SUM('Արագածոտն '!AB240+Արարատ!AB240+Արմավիր!AB240+Գեղարքունիք!AB240+'Լոռի '!AB240+'Շիրակ '!AB240+Կոտայք!AB240+Տավուշ!AB240+Սյունիք!AB240+'Երևան '!AB240)</f>
        <v>0</v>
      </c>
      <c r="AC240" s="24">
        <f>SUM('Արագածոտն '!AC240+Արարատ!AC240+Արմավիր!AC240+Գեղարքունիք!AC240+'Լոռի '!AC240+'Շիրակ '!AC240+Կոտայք!AC240+Տավուշ!AC240+Սյունիք!AC240+'Երևան '!AC240)</f>
        <v>0</v>
      </c>
      <c r="AD240" s="7">
        <f t="shared" si="93"/>
        <v>0</v>
      </c>
      <c r="AE240" s="7">
        <f t="shared" si="94"/>
        <v>0</v>
      </c>
      <c r="AF240" s="7">
        <f t="shared" si="95"/>
        <v>0</v>
      </c>
      <c r="AG240" s="7">
        <f t="shared" si="96"/>
        <v>0</v>
      </c>
      <c r="AH240" s="7">
        <f t="shared" si="97"/>
        <v>0</v>
      </c>
      <c r="AI240" s="7">
        <f t="shared" si="98"/>
        <v>0</v>
      </c>
    </row>
    <row r="241" spans="1:35" ht="41.25" x14ac:dyDescent="0.3">
      <c r="A241" s="13">
        <v>15.1</v>
      </c>
      <c r="B241" s="14" t="s">
        <v>261</v>
      </c>
      <c r="C241" s="15">
        <v>350</v>
      </c>
      <c r="D241" s="24">
        <f>SUM('Արագածոտն '!D241+Արարատ!D241+Արմավիր!D241+Գեղարքունիք!D241+'Լոռի '!D241+'Շիրակ '!D241+Կոտայք!D241+Տավուշ!D241+Սյունիք!D241+'Երևան '!D241)</f>
        <v>0</v>
      </c>
      <c r="E241" s="24">
        <f>SUM('Արագածոտն '!E241+Արարատ!E241+Արմավիր!E241+Գեղարքունիք!E241+'Լոռի '!E241+'Շիրակ '!E241+Կոտայք!E241+Տավուշ!E241+Սյունիք!E241+'Երևան '!E241)</f>
        <v>0</v>
      </c>
      <c r="F241" s="24">
        <f>SUM('Արագածոտն '!F241+Արարատ!F241+Արմավիր!F241+Գեղարքունիք!F241+'Լոռի '!F241+'Շիրակ '!F241+Կոտայք!F241+Տավուշ!F241+Սյունիք!F241+'Երևան '!F241)</f>
        <v>0</v>
      </c>
      <c r="G241" s="24">
        <f>SUM('Արագածոտն '!G241+Արարատ!G241+Արմավիր!G241+Գեղարքունիք!G241+'Լոռի '!G241+'Շիրակ '!G241+Կոտայք!G241+Տավուշ!G241+Սյունիք!G241+'Երևան '!G241)</f>
        <v>0</v>
      </c>
      <c r="H241" s="24">
        <f>SUM('Արագածոտն '!H241+Արարատ!H241+Արմավիր!H241+Գեղարքունիք!H241+'Լոռի '!H241+'Շիրակ '!H241+Կոտայք!H241+Տավուշ!H241+Սյունիք!H241+'Երևան '!H241)</f>
        <v>0</v>
      </c>
      <c r="I241" s="24">
        <f>SUM('Արագածոտն '!I241+Արարատ!I241+Արմավիր!I241+Գեղարքունիք!I241+'Լոռի '!I241+'Շիրակ '!I241+Կոտայք!I241+Տավուշ!I241+Սյունիք!I241+'Երևան '!I241)</f>
        <v>0</v>
      </c>
      <c r="J241" s="24">
        <f>SUM('Արագածոտն '!J241+Արարատ!J241+Արմավիր!J241+Գեղարքունիք!J241+'Լոռի '!J241+'Շիրակ '!J241+Կոտայք!J241+Տավուշ!J241+Սյունիք!J241+'Երևան '!J241)</f>
        <v>0</v>
      </c>
      <c r="K241" s="24">
        <f>SUM('Արագածոտն '!K241+Արարատ!K241+Արմավիր!K241+Գեղարքունիք!K241+'Լոռի '!K241+'Շիրակ '!K241+Կոտայք!K241+Տավուշ!K241+Սյունիք!K241+'Երևան '!K241)</f>
        <v>0</v>
      </c>
      <c r="L241" s="24">
        <f>SUM('Արագածոտն '!L241+Արարատ!L241+Արմավիր!L241+Գեղարքունիք!L241+'Լոռի '!L241+'Շիրակ '!L241+Կոտայք!L241+Տավուշ!L241+Սյունիք!L241+'Երևան '!L241)</f>
        <v>0</v>
      </c>
      <c r="M241" s="24">
        <f>SUM('Արագածոտն '!M241+Արարատ!M241+Արմավիր!M241+Գեղարքունիք!M241+'Լոռի '!M241+'Շիրակ '!M241+Կոտայք!M241+Տավուշ!M241+Սյունիք!M241+'Երևան '!M241)</f>
        <v>0</v>
      </c>
      <c r="N241" s="24">
        <f>SUM('Արագածոտն '!N241+Արարատ!N241+Արմավիր!N241+Գեղարքունիք!N241+'Լոռի '!N241+'Շիրակ '!N241+Կոտայք!N241+Տավուշ!N241+Սյունիք!N241+'Երևան '!N241)</f>
        <v>0</v>
      </c>
      <c r="O241" s="24">
        <f>SUM('Արագածոտն '!O241+Արարատ!O241+Արմավիր!O241+Գեղարքունիք!O241+'Լոռի '!O241+'Շիրակ '!O241+Կոտայք!O241+Տավուշ!O241+Սյունիք!O241+'Երևան '!O241)</f>
        <v>0</v>
      </c>
      <c r="P241" s="24">
        <f>SUM('Արագածոտն '!P241+Արարատ!P241+Արմավիր!P241+Գեղարքունիք!P241+'Լոռի '!P241+'Շիրակ '!P241+Կոտայք!P241+Տավուշ!P241+Սյունիք!P241+'Երևան '!P241)</f>
        <v>0</v>
      </c>
      <c r="Q241" s="24">
        <f>SUM('Արագածոտն '!Q241+Արարատ!Q241+Արմավիր!Q241+Գեղարքունիք!Q241+'Լոռի '!Q241+'Շիրակ '!Q241+Կոտայք!Q241+Տավուշ!Q241+Սյունիք!Q241+'Երևան '!Q241)</f>
        <v>0</v>
      </c>
      <c r="R241" s="24">
        <f>SUM('Արագածոտն '!R241+Արարատ!R241+Արմավիր!R241+Գեղարքունիք!R241+'Լոռի '!R241+'Շիրակ '!R241+Կոտայք!R241+Տավուշ!R241+Սյունիք!R241+'Երևան '!R241)</f>
        <v>0</v>
      </c>
      <c r="S241" s="24">
        <f>SUM('Արագածոտն '!S241+Արարատ!S241+Արմավիր!S241+Գեղարքունիք!S241+'Լոռի '!S241+'Շիրակ '!S241+Կոտայք!S241+Տավուշ!S241+Սյունիք!S241+'Երևան '!S241)</f>
        <v>0</v>
      </c>
      <c r="T241" s="24">
        <f>SUM('Արագածոտն '!T241+Արարատ!T241+Արմավիր!T241+Գեղարքունիք!T241+'Լոռի '!T241+'Շիրակ '!T241+Կոտայք!T241+Տավուշ!T241+Սյունիք!T241+'Երևան '!T241)</f>
        <v>0</v>
      </c>
      <c r="U241" s="24">
        <f>SUM('Արագածոտն '!U241+Արարատ!U241+Արմավիր!U241+Գեղարքունիք!U241+'Լոռի '!U241+'Շիրակ '!U241+Կոտայք!U241+Տավուշ!U241+Սյունիք!U241+'Երևան '!U241)</f>
        <v>0</v>
      </c>
      <c r="V241" s="24">
        <f>SUM('Արագածոտն '!V241+Արարատ!V241+Արմավիր!V241+Գեղարքունիք!V241+'Լոռի '!V241+'Շիրակ '!V241+Կոտայք!V241+Տավուշ!V241+Սյունիք!V241+'Երևան '!V241)</f>
        <v>0</v>
      </c>
      <c r="W241" s="24">
        <f>SUM('Արագածոտն '!W241+Արարատ!W241+Արմավիր!W241+Գեղարքունիք!W241+'Լոռի '!W241+'Շիրակ '!W241+Կոտայք!W241+Տավուշ!W241+Սյունիք!W241+'Երևան '!W241)</f>
        <v>0</v>
      </c>
      <c r="X241" s="24">
        <f>SUM('Արագածոտն '!X241+Արարատ!X241+Արմավիր!X241+Գեղարքունիք!X241+'Լոռի '!X241+'Շիրակ '!X241+Կոտայք!X241+Տավուշ!X241+Սյունիք!X241+'Երևան '!X241)</f>
        <v>0</v>
      </c>
      <c r="Y241" s="24">
        <f>SUM('Արագածոտն '!Y241+Արարատ!Y241+Արմավիր!Y241+Գեղարքունիք!Y241+'Լոռի '!Y241+'Շիրակ '!Y241+Կոտայք!Y241+Տավուշ!Y241+Սյունիք!Y241+'Երևան '!Y241)</f>
        <v>0</v>
      </c>
      <c r="Z241" s="24">
        <f>SUM('Արագածոտն '!Z241+Արարատ!Z241+Արմավիր!Z241+Գեղարքունիք!Z241+'Լոռի '!Z241+'Շիրակ '!Z241+Կոտայք!Z241+Տավուշ!Z241+Սյունիք!Z241+'Երևան '!Z241)</f>
        <v>0</v>
      </c>
      <c r="AA241" s="24">
        <f>SUM('Արագածոտն '!AA241+Արարատ!AA241+Արմավիր!AA241+Գեղարքունիք!AA241+'Լոռի '!AA241+'Շիրակ '!AA241+Կոտայք!AA241+Տավուշ!AA241+Սյունիք!AA241+'Երևան '!AA241)</f>
        <v>0</v>
      </c>
      <c r="AB241" s="24">
        <f>SUM('Արագածոտն '!AB241+Արարատ!AB241+Արմավիր!AB241+Գեղարքունիք!AB241+'Լոռի '!AB241+'Շիրակ '!AB241+Կոտայք!AB241+Տավուշ!AB241+Սյունիք!AB241+'Երևան '!AB241)</f>
        <v>0</v>
      </c>
      <c r="AC241" s="24">
        <f>SUM('Արագածոտն '!AC241+Արարատ!AC241+Արմավիր!AC241+Գեղարքունիք!AC241+'Լոռի '!AC241+'Շիրակ '!AC241+Կոտայք!AC241+Տավուշ!AC241+Սյունիք!AC241+'Երևան '!AC241)</f>
        <v>0</v>
      </c>
      <c r="AD241" s="7">
        <f t="shared" si="93"/>
        <v>0</v>
      </c>
      <c r="AE241" s="7">
        <f t="shared" si="94"/>
        <v>0</v>
      </c>
      <c r="AF241" s="7">
        <f t="shared" si="95"/>
        <v>0</v>
      </c>
      <c r="AG241" s="7">
        <f t="shared" si="96"/>
        <v>0</v>
      </c>
      <c r="AH241" s="7">
        <f t="shared" si="97"/>
        <v>0</v>
      </c>
      <c r="AI241" s="7">
        <f t="shared" si="98"/>
        <v>0</v>
      </c>
    </row>
    <row r="242" spans="1:35" ht="85.5" x14ac:dyDescent="0.3">
      <c r="A242" s="11">
        <v>16</v>
      </c>
      <c r="B242" s="12" t="s">
        <v>490</v>
      </c>
      <c r="C242" s="15"/>
      <c r="D242" s="11">
        <f>SUM('Արագածոտն '!D242+Արարատ!D242+Արմավիր!D242+Գեղարքունիք!D242+'Լոռի '!D242+'Շիրակ '!D242+Կոտայք!D242+Տավուշ!D242+Սյունիք!D242+'Երևան '!D242)</f>
        <v>0</v>
      </c>
      <c r="E242" s="11">
        <f>SUM('Արագածոտն '!E242+Արարատ!E242+Արմավիր!E242+Գեղարքունիք!E242+'Լոռի '!E242+'Շիրակ '!E242+Կոտայք!E242+Տավուշ!E242+Սյունիք!E242+'Երևան '!E242)</f>
        <v>0</v>
      </c>
      <c r="F242" s="11">
        <f>SUM('Արագածոտն '!F242+Արարատ!F242+Արմավիր!F242+Գեղարքունիք!F242+'Լոռի '!F242+'Շիրակ '!F242+Կոտայք!F242+Տավուշ!F242+Սյունիք!F242+'Երևան '!F242)</f>
        <v>0</v>
      </c>
      <c r="G242" s="11">
        <f>SUM('Արագածոտն '!G242+Արարատ!G242+Արմավիր!G242+Գեղարքունիք!G242+'Լոռի '!G242+'Շիրակ '!G242+Կոտայք!G242+Տավուշ!G242+Սյունիք!G242+'Երևան '!G242)</f>
        <v>0</v>
      </c>
      <c r="H242" s="11">
        <f>SUM('Արագածոտն '!H242+Արարատ!H242+Արմավիր!H242+Գեղարքունիք!H242+'Լոռի '!H242+'Շիրակ '!H242+Կոտայք!H242+Տավուշ!H242+Սյունիք!H242+'Երևան '!H242)</f>
        <v>0</v>
      </c>
      <c r="I242" s="11">
        <f>SUM('Արագածոտն '!I242+Արարատ!I242+Արմավիր!I242+Գեղարքունիք!I242+'Լոռի '!I242+'Շիրակ '!I242+Կոտայք!I242+Տավուշ!I242+Սյունիք!I242+'Երևան '!I242)</f>
        <v>0</v>
      </c>
      <c r="J242" s="11">
        <f>SUM('Արագածոտն '!J242+Արարատ!J242+Արմավիր!J242+Գեղարքունիք!J242+'Լոռի '!J242+'Շիրակ '!J242+Կոտայք!J242+Տավուշ!J242+Սյունիք!J242+'Երևան '!J242)</f>
        <v>0</v>
      </c>
      <c r="K242" s="11">
        <f>SUM('Արագածոտն '!K242+Արարատ!K242+Արմավիր!K242+Գեղարքունիք!K242+'Լոռի '!K242+'Շիրակ '!K242+Կոտայք!K242+Տավուշ!K242+Սյունիք!K242+'Երևան '!K242)</f>
        <v>0</v>
      </c>
      <c r="L242" s="11">
        <f>SUM('Արագածոտն '!L242+Արարատ!L242+Արմավիր!L242+Գեղարքունիք!L242+'Լոռի '!L242+'Շիրակ '!L242+Կոտայք!L242+Տավուշ!L242+Սյունիք!L242+'Երևան '!L242)</f>
        <v>0</v>
      </c>
      <c r="M242" s="11">
        <f>SUM('Արագածոտն '!M242+Արարատ!M242+Արմավիր!M242+Գեղարքունիք!M242+'Լոռի '!M242+'Շիրակ '!M242+Կոտայք!M242+Տավուշ!M242+Սյունիք!M242+'Երևան '!M242)</f>
        <v>0</v>
      </c>
      <c r="N242" s="11">
        <f>SUM('Արագածոտն '!N242+Արարատ!N242+Արմավիր!N242+Գեղարքունիք!N242+'Լոռի '!N242+'Շիրակ '!N242+Կոտայք!N242+Տավուշ!N242+Սյունիք!N242+'Երևան '!N242)</f>
        <v>0</v>
      </c>
      <c r="O242" s="11">
        <f>SUM('Արագածոտն '!O242+Արարատ!O242+Արմավիր!O242+Գեղարքունիք!O242+'Լոռի '!O242+'Շիրակ '!O242+Կոտայք!O242+Տավուշ!O242+Սյունիք!O242+'Երևան '!O242)</f>
        <v>0</v>
      </c>
      <c r="P242" s="11">
        <f>SUM('Արագածոտն '!P242+Արարատ!P242+Արմավիր!P242+Գեղարքունիք!P242+'Լոռի '!P242+'Շիրակ '!P242+Կոտայք!P242+Տավուշ!P242+Սյունիք!P242+'Երևան '!P242)</f>
        <v>0</v>
      </c>
      <c r="Q242" s="11">
        <f>SUM('Արագածոտն '!Q242+Արարատ!Q242+Արմավիր!Q242+Գեղարքունիք!Q242+'Լոռի '!Q242+'Շիրակ '!Q242+Կոտայք!Q242+Տավուշ!Q242+Սյունիք!Q242+'Երևան '!Q242)</f>
        <v>0</v>
      </c>
      <c r="R242" s="11">
        <f>SUM('Արագածոտն '!R242+Արարատ!R242+Արմավիր!R242+Գեղարքունիք!R242+'Լոռի '!R242+'Շիրակ '!R242+Կոտայք!R242+Տավուշ!R242+Սյունիք!R242+'Երևան '!R242)</f>
        <v>0</v>
      </c>
      <c r="S242" s="11">
        <f>SUM('Արագածոտն '!S242+Արարատ!S242+Արմավիր!S242+Գեղարքունիք!S242+'Լոռի '!S242+'Շիրակ '!S242+Կոտայք!S242+Տավուշ!S242+Սյունիք!S242+'Երևան '!S242)</f>
        <v>0</v>
      </c>
      <c r="T242" s="11">
        <f>SUM('Արագածոտն '!T242+Արարատ!T242+Արմավիր!T242+Գեղարքունիք!T242+'Լոռի '!T242+'Շիրակ '!T242+Կոտայք!T242+Տավուշ!T242+Սյունիք!T242+'Երևան '!T242)</f>
        <v>0</v>
      </c>
      <c r="U242" s="11">
        <f>SUM('Արագածոտն '!U242+Արարատ!U242+Արմավիր!U242+Գեղարքունիք!U242+'Լոռի '!U242+'Շիրակ '!U242+Կոտայք!U242+Տավուշ!U242+Սյունիք!U242+'Երևան '!U242)</f>
        <v>0</v>
      </c>
      <c r="V242" s="11">
        <f>SUM('Արագածոտն '!V242+Արարատ!V242+Արմավիր!V242+Գեղարքունիք!V242+'Լոռի '!V242+'Շիրակ '!V242+Կոտայք!V242+Տավուշ!V242+Սյունիք!V242+'Երևան '!V242)</f>
        <v>0</v>
      </c>
      <c r="W242" s="11">
        <f>SUM('Արագածոտն '!W242+Արարատ!W242+Արմավիր!W242+Գեղարքունիք!W242+'Լոռի '!W242+'Շիրակ '!W242+Կոտայք!W242+Տավուշ!W242+Սյունիք!W242+'Երևան '!W242)</f>
        <v>0</v>
      </c>
      <c r="X242" s="11">
        <f>SUM('Արագածոտն '!X242+Արարատ!X242+Արմավիր!X242+Գեղարքունիք!X242+'Լոռի '!X242+'Շիրակ '!X242+Կոտայք!X242+Տավուշ!X242+Սյունիք!X242+'Երևան '!X242)</f>
        <v>0</v>
      </c>
      <c r="Y242" s="11">
        <f>SUM('Արագածոտն '!Y242+Արարատ!Y242+Արմավիր!Y242+Գեղարքունիք!Y242+'Լոռի '!Y242+'Շիրակ '!Y242+Կոտայք!Y242+Տավուշ!Y242+Սյունիք!Y242+'Երևան '!Y242)</f>
        <v>0</v>
      </c>
      <c r="Z242" s="11">
        <f>SUM('Արագածոտն '!Z242+Արարատ!Z242+Արմավիր!Z242+Գեղարքունիք!Z242+'Լոռի '!Z242+'Շիրակ '!Z242+Կոտայք!Z242+Տավուշ!Z242+Սյունիք!Z242+'Երևան '!Z242)</f>
        <v>0</v>
      </c>
      <c r="AA242" s="11">
        <f>SUM('Արագածոտն '!AA242+Արարատ!AA242+Արմավիր!AA242+Գեղարքունիք!AA242+'Լոռի '!AA242+'Շիրակ '!AA242+Կոտայք!AA242+Տավուշ!AA242+Սյունիք!AA242+'Երևան '!AA242)</f>
        <v>0</v>
      </c>
      <c r="AB242" s="11">
        <f>SUM('Արագածոտն '!AB242+Արարատ!AB242+Արմավիր!AB242+Գեղարքունիք!AB242+'Լոռի '!AB242+'Շիրակ '!AB242+Կոտայք!AB242+Տավուշ!AB242+Սյունիք!AB242+'Երևան '!AB242)</f>
        <v>0</v>
      </c>
      <c r="AC242" s="11">
        <f>SUM('Արագածոտն '!AC242+Արարատ!AC242+Արմավիր!AC242+Գեղարքունիք!AC242+'Լոռի '!AC242+'Շիրակ '!AC242+Կոտայք!AC242+Տավուշ!AC242+Սյունիք!AC242+'Երևան '!AC242)</f>
        <v>0</v>
      </c>
      <c r="AD242" s="15">
        <f t="shared" ref="AD242:AI242" si="99">SUM(AD243:AD250)</f>
        <v>0</v>
      </c>
      <c r="AE242" s="15">
        <f t="shared" si="99"/>
        <v>0</v>
      </c>
      <c r="AF242" s="15">
        <f t="shared" si="99"/>
        <v>0</v>
      </c>
      <c r="AG242" s="15">
        <f t="shared" si="99"/>
        <v>0</v>
      </c>
      <c r="AH242" s="15">
        <f t="shared" si="99"/>
        <v>0</v>
      </c>
      <c r="AI242" s="15">
        <f t="shared" si="99"/>
        <v>0</v>
      </c>
    </row>
    <row r="243" spans="1:35" ht="41.25" x14ac:dyDescent="0.3">
      <c r="A243" s="13">
        <v>16.100000000000001</v>
      </c>
      <c r="B243" s="14" t="s">
        <v>262</v>
      </c>
      <c r="C243" s="15">
        <v>351</v>
      </c>
      <c r="D243" s="16">
        <f>SUM('Արագածոտն '!D243+Արարատ!D243+Արմավիր!D243+Գեղարքունիք!D243+'Լոռի '!D243+'Շիրակ '!D243+Կոտայք!D243+Տավուշ!D243+Սյունիք!D243+'Երևան '!D243)</f>
        <v>0</v>
      </c>
      <c r="E243" s="16">
        <f>SUM('Արագածոտն '!E243+Արարատ!E243+Արմավիր!E243+Գեղարքունիք!E243+'Լոռի '!E243+'Շիրակ '!E243+Կոտայք!E243+Տավուշ!E243+Սյունիք!E243+'Երևան '!E243)</f>
        <v>0</v>
      </c>
      <c r="F243" s="16">
        <f>SUM('Արագածոտն '!F243+Արարատ!F243+Արմավիր!F243+Գեղարքունիք!F243+'Լոռի '!F243+'Շիրակ '!F243+Կոտայք!F243+Տավուշ!F243+Սյունիք!F243+'Երևան '!F243)</f>
        <v>0</v>
      </c>
      <c r="G243" s="16">
        <f>SUM('Արագածոտն '!G243+Արարատ!G243+Արմավիր!G243+Գեղարքունիք!G243+'Լոռի '!G243+'Շիրակ '!G243+Կոտայք!G243+Տավուշ!G243+Սյունիք!G243+'Երևան '!G243)</f>
        <v>0</v>
      </c>
      <c r="H243" s="16">
        <f>SUM('Արագածոտն '!H243+Արարատ!H243+Արմավիր!H243+Գեղարքունիք!H243+'Լոռի '!H243+'Շիրակ '!H243+Կոտայք!H243+Տավուշ!H243+Սյունիք!H243+'Երևան '!H243)</f>
        <v>0</v>
      </c>
      <c r="I243" s="16">
        <f>SUM('Արագածոտն '!I243+Արարատ!I243+Արմավիր!I243+Գեղարքունիք!I243+'Լոռի '!I243+'Շիրակ '!I243+Կոտայք!I243+Տավուշ!I243+Սյունիք!I243+'Երևան '!I243)</f>
        <v>0</v>
      </c>
      <c r="J243" s="16">
        <f>SUM('Արագածոտն '!J243+Արարատ!J243+Արմավիր!J243+Գեղարքունիք!J243+'Լոռի '!J243+'Շիրակ '!J243+Կոտայք!J243+Տավուշ!J243+Սյունիք!J243+'Երևան '!J243)</f>
        <v>0</v>
      </c>
      <c r="K243" s="16">
        <f>SUM('Արագածոտն '!K243+Արարատ!K243+Արմավիր!K243+Գեղարքունիք!K243+'Լոռի '!K243+'Շիրակ '!K243+Կոտայք!K243+Տավուշ!K243+Սյունիք!K243+'Երևան '!K243)</f>
        <v>0</v>
      </c>
      <c r="L243" s="16">
        <f>SUM('Արագածոտն '!L243+Արարատ!L243+Արմավիր!L243+Գեղարքունիք!L243+'Լոռի '!L243+'Շիրակ '!L243+Կոտայք!L243+Տավուշ!L243+Սյունիք!L243+'Երևան '!L243)</f>
        <v>0</v>
      </c>
      <c r="M243" s="16">
        <f>SUM('Արագածոտն '!M243+Արարատ!M243+Արմավիր!M243+Գեղարքունիք!M243+'Լոռի '!M243+'Շիրակ '!M243+Կոտայք!M243+Տավուշ!M243+Սյունիք!M243+'Երևան '!M243)</f>
        <v>0</v>
      </c>
      <c r="N243" s="16">
        <f>SUM('Արագածոտն '!N243+Արարատ!N243+Արմավիր!N243+Գեղարքունիք!N243+'Լոռի '!N243+'Շիրակ '!N243+Կոտայք!N243+Տավուշ!N243+Սյունիք!N243+'Երևան '!N243)</f>
        <v>0</v>
      </c>
      <c r="O243" s="16">
        <f>SUM('Արագածոտն '!O243+Արարատ!O243+Արմավիր!O243+Գեղարքունիք!O243+'Լոռի '!O243+'Շիրակ '!O243+Կոտայք!O243+Տավուշ!O243+Սյունիք!O243+'Երևան '!O243)</f>
        <v>0</v>
      </c>
      <c r="P243" s="16">
        <f>SUM('Արագածոտն '!P243+Արարատ!P243+Արմավիր!P243+Գեղարքունիք!P243+'Լոռի '!P243+'Շիրակ '!P243+Կոտայք!P243+Տավուշ!P243+Սյունիք!P243+'Երևան '!P243)</f>
        <v>0</v>
      </c>
      <c r="Q243" s="16">
        <f>SUM('Արագածոտն '!Q243+Արարատ!Q243+Արմավիր!Q243+Գեղարքունիք!Q243+'Լոռի '!Q243+'Շիրակ '!Q243+Կոտայք!Q243+Տավուշ!Q243+Սյունիք!Q243+'Երևան '!Q243)</f>
        <v>0</v>
      </c>
      <c r="R243" s="16">
        <f>SUM('Արագածոտն '!R243+Արարատ!R243+Արմավիր!R243+Գեղարքունիք!R243+'Լոռի '!R243+'Շիրակ '!R243+Կոտայք!R243+Տավուշ!R243+Սյունիք!R243+'Երևան '!R243)</f>
        <v>0</v>
      </c>
      <c r="S243" s="16">
        <f>SUM('Արագածոտն '!S243+Արարատ!S243+Արմավիր!S243+Գեղարքունիք!S243+'Լոռի '!S243+'Շիրակ '!S243+Կոտայք!S243+Տավուշ!S243+Սյունիք!S243+'Երևան '!S243)</f>
        <v>0</v>
      </c>
      <c r="T243" s="16">
        <f>SUM('Արագածոտն '!T243+Արարատ!T243+Արմավիր!T243+Գեղարքունիք!T243+'Լոռի '!T243+'Շիրակ '!T243+Կոտայք!T243+Տավուշ!T243+Սյունիք!T243+'Երևան '!T243)</f>
        <v>0</v>
      </c>
      <c r="U243" s="16">
        <f>SUM('Արագածոտն '!U243+Արարատ!U243+Արմավիր!U243+Գեղարքունիք!U243+'Լոռի '!U243+'Շիրակ '!U243+Կոտայք!U243+Տավուշ!U243+Սյունիք!U243+'Երևան '!U243)</f>
        <v>0</v>
      </c>
      <c r="V243" s="16">
        <f>SUM('Արագածոտն '!V243+Արարատ!V243+Արմավիր!V243+Գեղարքունիք!V243+'Լոռի '!V243+'Շիրակ '!V243+Կոտայք!V243+Տավուշ!V243+Սյունիք!V243+'Երևան '!V243)</f>
        <v>0</v>
      </c>
      <c r="W243" s="16">
        <f>SUM('Արագածոտն '!W243+Արարատ!W243+Արմավիր!W243+Գեղարքունիք!W243+'Լոռի '!W243+'Շիրակ '!W243+Կոտայք!W243+Տավուշ!W243+Սյունիք!W243+'Երևան '!W243)</f>
        <v>0</v>
      </c>
      <c r="X243" s="16">
        <f>SUM('Արագածոտն '!X243+Արարատ!X243+Արմավիր!X243+Գեղարքունիք!X243+'Լոռի '!X243+'Շիրակ '!X243+Կոտայք!X243+Տավուշ!X243+Սյունիք!X243+'Երևան '!X243)</f>
        <v>0</v>
      </c>
      <c r="Y243" s="16">
        <f>SUM('Արագածոտն '!Y243+Արարատ!Y243+Արմավիր!Y243+Գեղարքունիք!Y243+'Լոռի '!Y243+'Շիրակ '!Y243+Կոտայք!Y243+Տավուշ!Y243+Սյունիք!Y243+'Երևան '!Y243)</f>
        <v>0</v>
      </c>
      <c r="Z243" s="16">
        <f>SUM('Արագածոտն '!Z243+Արարատ!Z243+Արմավիր!Z243+Գեղարքունիք!Z243+'Լոռի '!Z243+'Շիրակ '!Z243+Կոտայք!Z243+Տավուշ!Z243+Սյունիք!Z243+'Երևան '!Z243)</f>
        <v>0</v>
      </c>
      <c r="AA243" s="16">
        <f>SUM('Արագածոտն '!AA243+Արարատ!AA243+Արմավիր!AA243+Գեղարքունիք!AA243+'Լոռի '!AA243+'Շիրակ '!AA243+Կոտայք!AA243+Տավուշ!AA243+Սյունիք!AA243+'Երևան '!AA243)</f>
        <v>0</v>
      </c>
      <c r="AB243" s="16">
        <f>SUM('Արագածոտն '!AB243+Արարատ!AB243+Արմավիր!AB243+Գեղարքունիք!AB243+'Լոռի '!AB243+'Շիրակ '!AB243+Կոտայք!AB243+Տավուշ!AB243+Սյունիք!AB243+'Երևան '!AB243)</f>
        <v>0</v>
      </c>
      <c r="AC243" s="16">
        <f>SUM('Արագածոտն '!AC243+Արարատ!AC243+Արմավիր!AC243+Գեղարքունիք!AC243+'Լոռի '!AC243+'Շիրակ '!AC243+Կոտայք!AC243+Տավուշ!AC243+Սյունիք!AC243+'Երևան '!AC243)</f>
        <v>0</v>
      </c>
      <c r="AD243" s="7">
        <f t="shared" ref="AD243:AD250" si="100">F243</f>
        <v>0</v>
      </c>
      <c r="AE243" s="7">
        <f t="shared" ref="AE243:AE250" si="101">SUM(D243:E243)</f>
        <v>0</v>
      </c>
      <c r="AF243" s="7">
        <f t="shared" ref="AF243:AF250" si="102">R243</f>
        <v>0</v>
      </c>
      <c r="AG243" s="7">
        <f t="shared" ref="AG243:AG250" si="103">SUM(K243:Q243)</f>
        <v>0</v>
      </c>
      <c r="AH243" s="7">
        <f t="shared" ref="AH243:AH250" si="104">F243</f>
        <v>0</v>
      </c>
      <c r="AI243" s="7">
        <f t="shared" ref="AI243:AI250" si="105">SUM(R243:Y243)</f>
        <v>0</v>
      </c>
    </row>
    <row r="244" spans="1:35" ht="33" customHeight="1" x14ac:dyDescent="0.3">
      <c r="A244" s="13">
        <v>16.2</v>
      </c>
      <c r="B244" s="14" t="s">
        <v>263</v>
      </c>
      <c r="C244" s="15">
        <v>352</v>
      </c>
      <c r="D244" s="16">
        <f>SUM('Արագածոտն '!D244+Արարատ!D244+Արմավիր!D244+Գեղարքունիք!D244+'Լոռի '!D244+'Շիրակ '!D244+Կոտայք!D244+Տավուշ!D244+Սյունիք!D244+'Երևան '!D244)</f>
        <v>0</v>
      </c>
      <c r="E244" s="16">
        <f>SUM('Արագածոտն '!E244+Արարատ!E244+Արմավիր!E244+Գեղարքունիք!E244+'Լոռի '!E244+'Շիրակ '!E244+Կոտայք!E244+Տավուշ!E244+Սյունիք!E244+'Երևան '!E244)</f>
        <v>0</v>
      </c>
      <c r="F244" s="16">
        <f>SUM('Արագածոտն '!F244+Արարատ!F244+Արմավիր!F244+Գեղարքունիք!F244+'Լոռի '!F244+'Շիրակ '!F244+Կոտայք!F244+Տավուշ!F244+Սյունիք!F244+'Երևան '!F244)</f>
        <v>0</v>
      </c>
      <c r="G244" s="16">
        <f>SUM('Արագածոտն '!G244+Արարատ!G244+Արմավիր!G244+Գեղարքունիք!G244+'Լոռի '!G244+'Շիրակ '!G244+Կոտայք!G244+Տավուշ!G244+Սյունիք!G244+'Երևան '!G244)</f>
        <v>0</v>
      </c>
      <c r="H244" s="16">
        <f>SUM('Արագածոտն '!H244+Արարատ!H244+Արմավիր!H244+Գեղարքունիք!H244+'Լոռի '!H244+'Շիրակ '!H244+Կոտայք!H244+Տավուշ!H244+Սյունիք!H244+'Երևան '!H244)</f>
        <v>0</v>
      </c>
      <c r="I244" s="16">
        <f>SUM('Արագածոտն '!I244+Արարատ!I244+Արմավիր!I244+Գեղարքունիք!I244+'Լոռի '!I244+'Շիրակ '!I244+Կոտայք!I244+Տավուշ!I244+Սյունիք!I244+'Երևան '!I244)</f>
        <v>0</v>
      </c>
      <c r="J244" s="16">
        <f>SUM('Արագածոտն '!J244+Արարատ!J244+Արմավիր!J244+Գեղարքունիք!J244+'Լոռի '!J244+'Շիրակ '!J244+Կոտայք!J244+Տավուշ!J244+Սյունիք!J244+'Երևան '!J244)</f>
        <v>0</v>
      </c>
      <c r="K244" s="16">
        <f>SUM('Արագածոտն '!K244+Արարատ!K244+Արմավիր!K244+Գեղարքունիք!K244+'Լոռի '!K244+'Շիրակ '!K244+Կոտայք!K244+Տավուշ!K244+Սյունիք!K244+'Երևան '!K244)</f>
        <v>0</v>
      </c>
      <c r="L244" s="16">
        <f>SUM('Արագածոտն '!L244+Արարատ!L244+Արմավիր!L244+Գեղարքունիք!L244+'Լոռի '!L244+'Շիրակ '!L244+Կոտայք!L244+Տավուշ!L244+Սյունիք!L244+'Երևան '!L244)</f>
        <v>0</v>
      </c>
      <c r="M244" s="16">
        <f>SUM('Արագածոտն '!M244+Արարատ!M244+Արմավիր!M244+Գեղարքունիք!M244+'Լոռի '!M244+'Շիրակ '!M244+Կոտայք!M244+Տավուշ!M244+Սյունիք!M244+'Երևան '!M244)</f>
        <v>0</v>
      </c>
      <c r="N244" s="16">
        <f>SUM('Արագածոտն '!N244+Արարատ!N244+Արմավիր!N244+Գեղարքունիք!N244+'Լոռի '!N244+'Շիրակ '!N244+Կոտայք!N244+Տավուշ!N244+Սյունիք!N244+'Երևան '!N244)</f>
        <v>0</v>
      </c>
      <c r="O244" s="16">
        <f>SUM('Արագածոտն '!O244+Արարատ!O244+Արմավիր!O244+Գեղարքունիք!O244+'Լոռի '!O244+'Շիրակ '!O244+Կոտայք!O244+Տավուշ!O244+Սյունիք!O244+'Երևան '!O244)</f>
        <v>0</v>
      </c>
      <c r="P244" s="16">
        <f>SUM('Արագածոտն '!P244+Արարատ!P244+Արմավիր!P244+Գեղարքունիք!P244+'Լոռի '!P244+'Շիրակ '!P244+Կոտայք!P244+Տավուշ!P244+Սյունիք!P244+'Երևան '!P244)</f>
        <v>0</v>
      </c>
      <c r="Q244" s="16">
        <f>SUM('Արագածոտն '!Q244+Արարատ!Q244+Արմավիր!Q244+Գեղարքունիք!Q244+'Լոռի '!Q244+'Շիրակ '!Q244+Կոտայք!Q244+Տավուշ!Q244+Սյունիք!Q244+'Երևան '!Q244)</f>
        <v>0</v>
      </c>
      <c r="R244" s="16">
        <f>SUM('Արագածոտն '!R244+Արարատ!R244+Արմավիր!R244+Գեղարքունիք!R244+'Լոռի '!R244+'Շիրակ '!R244+Կոտայք!R244+Տավուշ!R244+Սյունիք!R244+'Երևան '!R244)</f>
        <v>0</v>
      </c>
      <c r="S244" s="16">
        <f>SUM('Արագածոտն '!S244+Արարատ!S244+Արմավիր!S244+Գեղարքունիք!S244+'Լոռի '!S244+'Շիրակ '!S244+Կոտայք!S244+Տավուշ!S244+Սյունիք!S244+'Երևան '!S244)</f>
        <v>0</v>
      </c>
      <c r="T244" s="16">
        <f>SUM('Արագածոտն '!T244+Արարատ!T244+Արմավիր!T244+Գեղարքունիք!T244+'Լոռի '!T244+'Շիրակ '!T244+Կոտայք!T244+Տավուշ!T244+Սյունիք!T244+'Երևան '!T244)</f>
        <v>0</v>
      </c>
      <c r="U244" s="16">
        <f>SUM('Արագածոտն '!U244+Արարատ!U244+Արմավիր!U244+Գեղարքունիք!U244+'Լոռի '!U244+'Շիրակ '!U244+Կոտայք!U244+Տավուշ!U244+Սյունիք!U244+'Երևան '!U244)</f>
        <v>0</v>
      </c>
      <c r="V244" s="16">
        <f>SUM('Արագածոտն '!V244+Արարատ!V244+Արմավիր!V244+Գեղարքունիք!V244+'Լոռի '!V244+'Շիրակ '!V244+Կոտայք!V244+Տավուշ!V244+Սյունիք!V244+'Երևան '!V244)</f>
        <v>0</v>
      </c>
      <c r="W244" s="16">
        <f>SUM('Արագածոտն '!W244+Արարատ!W244+Արմավիր!W244+Գեղարքունիք!W244+'Լոռի '!W244+'Շիրակ '!W244+Կոտայք!W244+Տավուշ!W244+Սյունիք!W244+'Երևան '!W244)</f>
        <v>0</v>
      </c>
      <c r="X244" s="16">
        <f>SUM('Արագածոտն '!X244+Արարատ!X244+Արմավիր!X244+Գեղարքունիք!X244+'Լոռի '!X244+'Շիրակ '!X244+Կոտայք!X244+Տավուշ!X244+Սյունիք!X244+'Երևան '!X244)</f>
        <v>0</v>
      </c>
      <c r="Y244" s="16">
        <f>SUM('Արագածոտն '!Y244+Արարատ!Y244+Արմավիր!Y244+Գեղարքունիք!Y244+'Լոռի '!Y244+'Շիրակ '!Y244+Կոտայք!Y244+Տավուշ!Y244+Սյունիք!Y244+'Երևան '!Y244)</f>
        <v>0</v>
      </c>
      <c r="Z244" s="16">
        <f>SUM('Արագածոտն '!Z244+Արարատ!Z244+Արմավիր!Z244+Գեղարքունիք!Z244+'Լոռի '!Z244+'Շիրակ '!Z244+Կոտայք!Z244+Տավուշ!Z244+Սյունիք!Z244+'Երևան '!Z244)</f>
        <v>0</v>
      </c>
      <c r="AA244" s="16">
        <f>SUM('Արագածոտն '!AA244+Արարատ!AA244+Արմավիր!AA244+Գեղարքունիք!AA244+'Լոռի '!AA244+'Շիրակ '!AA244+Կոտայք!AA244+Տավուշ!AA244+Սյունիք!AA244+'Երևան '!AA244)</f>
        <v>0</v>
      </c>
      <c r="AB244" s="16">
        <f>SUM('Արագածոտն '!AB244+Արարատ!AB244+Արմավիր!AB244+Գեղարքունիք!AB244+'Լոռի '!AB244+'Շիրակ '!AB244+Կոտայք!AB244+Տավուշ!AB244+Սյունիք!AB244+'Երևան '!AB244)</f>
        <v>0</v>
      </c>
      <c r="AC244" s="16">
        <f>SUM('Արագածոտն '!AC244+Արարատ!AC244+Արմավիր!AC244+Գեղարքունիք!AC244+'Լոռի '!AC244+'Շիրակ '!AC244+Կոտայք!AC244+Տավուշ!AC244+Սյունիք!AC244+'Երևան '!AC244)</f>
        <v>0</v>
      </c>
      <c r="AD244" s="7">
        <f t="shared" si="100"/>
        <v>0</v>
      </c>
      <c r="AE244" s="7">
        <f t="shared" si="101"/>
        <v>0</v>
      </c>
      <c r="AF244" s="7">
        <f t="shared" si="102"/>
        <v>0</v>
      </c>
      <c r="AG244" s="7">
        <f t="shared" si="103"/>
        <v>0</v>
      </c>
      <c r="AH244" s="7">
        <f t="shared" si="104"/>
        <v>0</v>
      </c>
      <c r="AI244" s="7">
        <f t="shared" si="105"/>
        <v>0</v>
      </c>
    </row>
    <row r="245" spans="1:35" ht="68.25" x14ac:dyDescent="0.3">
      <c r="A245" s="13">
        <v>16.3</v>
      </c>
      <c r="B245" s="14" t="s">
        <v>264</v>
      </c>
      <c r="C245" s="15">
        <v>353</v>
      </c>
      <c r="D245" s="16">
        <f>SUM('Արագածոտն '!D245+Արարատ!D245+Արմավիր!D245+Գեղարքունիք!D245+'Լոռի '!D245+'Շիրակ '!D245+Կոտայք!D245+Տավուշ!D245+Սյունիք!D245+'Երևան '!D245)</f>
        <v>0</v>
      </c>
      <c r="E245" s="16">
        <f>SUM('Արագածոտն '!E245+Արարատ!E245+Արմավիր!E245+Գեղարքունիք!E245+'Լոռի '!E245+'Շիրակ '!E245+Կոտայք!E245+Տավուշ!E245+Սյունիք!E245+'Երևան '!E245)</f>
        <v>0</v>
      </c>
      <c r="F245" s="16">
        <f>SUM('Արագածոտն '!F245+Արարատ!F245+Արմավիր!F245+Գեղարքունիք!F245+'Լոռի '!F245+'Շիրակ '!F245+Կոտայք!F245+Տավուշ!F245+Սյունիք!F245+'Երևան '!F245)</f>
        <v>0</v>
      </c>
      <c r="G245" s="16">
        <f>SUM('Արագածոտն '!G245+Արարատ!G245+Արմավիր!G245+Գեղարքունիք!G245+'Լոռի '!G245+'Շիրակ '!G245+Կոտայք!G245+Տավուշ!G245+Սյունիք!G245+'Երևան '!G245)</f>
        <v>0</v>
      </c>
      <c r="H245" s="16">
        <f>SUM('Արագածոտն '!H245+Արարատ!H245+Արմավիր!H245+Գեղարքունիք!H245+'Լոռի '!H245+'Շիրակ '!H245+Կոտայք!H245+Տավուշ!H245+Սյունիք!H245+'Երևան '!H245)</f>
        <v>0</v>
      </c>
      <c r="I245" s="16">
        <f>SUM('Արագածոտն '!I245+Արարատ!I245+Արմավիր!I245+Գեղարքունիք!I245+'Լոռի '!I245+'Շիրակ '!I245+Կոտայք!I245+Տավուշ!I245+Սյունիք!I245+'Երևան '!I245)</f>
        <v>0</v>
      </c>
      <c r="J245" s="16">
        <f>SUM('Արագածոտն '!J245+Արարատ!J245+Արմավիր!J245+Գեղարքունիք!J245+'Լոռի '!J245+'Շիրակ '!J245+Կոտայք!J245+Տավուշ!J245+Սյունիք!J245+'Երևան '!J245)</f>
        <v>0</v>
      </c>
      <c r="K245" s="16">
        <f>SUM('Արագածոտն '!K245+Արարատ!K245+Արմավիր!K245+Գեղարքունիք!K245+'Լոռի '!K245+'Շիրակ '!K245+Կոտայք!K245+Տավուշ!K245+Սյունիք!K245+'Երևան '!K245)</f>
        <v>0</v>
      </c>
      <c r="L245" s="16">
        <f>SUM('Արագածոտն '!L245+Արարատ!L245+Արմավիր!L245+Գեղարքունիք!L245+'Լոռի '!L245+'Շիրակ '!L245+Կոտայք!L245+Տավուշ!L245+Սյունիք!L245+'Երևան '!L245)</f>
        <v>0</v>
      </c>
      <c r="M245" s="16">
        <f>SUM('Արագածոտն '!M245+Արարատ!M245+Արմավիր!M245+Գեղարքունիք!M245+'Լոռի '!M245+'Շիրակ '!M245+Կոտայք!M245+Տավուշ!M245+Սյունիք!M245+'Երևան '!M245)</f>
        <v>0</v>
      </c>
      <c r="N245" s="16">
        <f>SUM('Արագածոտն '!N245+Արարատ!N245+Արմավիր!N245+Գեղարքունիք!N245+'Լոռի '!N245+'Շիրակ '!N245+Կոտայք!N245+Տավուշ!N245+Սյունիք!N245+'Երևան '!N245)</f>
        <v>0</v>
      </c>
      <c r="O245" s="16">
        <f>SUM('Արագածոտն '!O245+Արարատ!O245+Արմավիր!O245+Գեղարքունիք!O245+'Լոռի '!O245+'Շիրակ '!O245+Կոտայք!O245+Տավուշ!O245+Սյունիք!O245+'Երևան '!O245)</f>
        <v>0</v>
      </c>
      <c r="P245" s="16">
        <f>SUM('Արագածոտն '!P245+Արարատ!P245+Արմավիր!P245+Գեղարքունիք!P245+'Լոռի '!P245+'Շիրակ '!P245+Կոտայք!P245+Տավուշ!P245+Սյունիք!P245+'Երևան '!P245)</f>
        <v>0</v>
      </c>
      <c r="Q245" s="16">
        <f>SUM('Արագածոտն '!Q245+Արարատ!Q245+Արմավիր!Q245+Գեղարքունիք!Q245+'Լոռի '!Q245+'Շիրակ '!Q245+Կոտայք!Q245+Տավուշ!Q245+Սյունիք!Q245+'Երևան '!Q245)</f>
        <v>0</v>
      </c>
      <c r="R245" s="16">
        <f>SUM('Արագածոտն '!R245+Արարատ!R245+Արմավիր!R245+Գեղարքունիք!R245+'Լոռի '!R245+'Շիրակ '!R245+Կոտայք!R245+Տավուշ!R245+Սյունիք!R245+'Երևան '!R245)</f>
        <v>0</v>
      </c>
      <c r="S245" s="16">
        <f>SUM('Արագածոտն '!S245+Արարատ!S245+Արմավիր!S245+Գեղարքունիք!S245+'Լոռի '!S245+'Շիրակ '!S245+Կոտայք!S245+Տավուշ!S245+Սյունիք!S245+'Երևան '!S245)</f>
        <v>0</v>
      </c>
      <c r="T245" s="16">
        <f>SUM('Արագածոտն '!T245+Արարատ!T245+Արմավիր!T245+Գեղարքունիք!T245+'Լոռի '!T245+'Շիրակ '!T245+Կոտայք!T245+Տավուշ!T245+Սյունիք!T245+'Երևան '!T245)</f>
        <v>0</v>
      </c>
      <c r="U245" s="16">
        <f>SUM('Արագածոտն '!U245+Արարատ!U245+Արմավիր!U245+Գեղարքունիք!U245+'Լոռի '!U245+'Շիրակ '!U245+Կոտայք!U245+Տավուշ!U245+Սյունիք!U245+'Երևան '!U245)</f>
        <v>0</v>
      </c>
      <c r="V245" s="16">
        <f>SUM('Արագածոտն '!V245+Արարատ!V245+Արմավիր!V245+Գեղարքունիք!V245+'Լոռի '!V245+'Շիրակ '!V245+Կոտայք!V245+Տավուշ!V245+Սյունիք!V245+'Երևան '!V245)</f>
        <v>0</v>
      </c>
      <c r="W245" s="16">
        <f>SUM('Արագածոտն '!W245+Արարատ!W245+Արմավիր!W245+Գեղարքունիք!W245+'Լոռի '!W245+'Շիրակ '!W245+Կոտայք!W245+Տավուշ!W245+Սյունիք!W245+'Երևան '!W245)</f>
        <v>0</v>
      </c>
      <c r="X245" s="16">
        <f>SUM('Արագածոտն '!X245+Արարատ!X245+Արմավիր!X245+Գեղարքունիք!X245+'Լոռի '!X245+'Շիրակ '!X245+Կոտայք!X245+Տավուշ!X245+Սյունիք!X245+'Երևան '!X245)</f>
        <v>0</v>
      </c>
      <c r="Y245" s="16">
        <f>SUM('Արագածոտն '!Y245+Արարատ!Y245+Արմավիր!Y245+Գեղարքունիք!Y245+'Լոռի '!Y245+'Շիրակ '!Y245+Կոտայք!Y245+Տավուշ!Y245+Սյունիք!Y245+'Երևան '!Y245)</f>
        <v>0</v>
      </c>
      <c r="Z245" s="16">
        <f>SUM('Արագածոտն '!Z245+Արարատ!Z245+Արմավիր!Z245+Գեղարքունիք!Z245+'Լոռի '!Z245+'Շիրակ '!Z245+Կոտայք!Z245+Տավուշ!Z245+Սյունիք!Z245+'Երևան '!Z245)</f>
        <v>0</v>
      </c>
      <c r="AA245" s="16">
        <f>SUM('Արագածոտն '!AA245+Արարատ!AA245+Արմավիր!AA245+Գեղարքունիք!AA245+'Լոռի '!AA245+'Շիրակ '!AA245+Կոտայք!AA245+Տավուշ!AA245+Սյունիք!AA245+'Երևան '!AA245)</f>
        <v>0</v>
      </c>
      <c r="AB245" s="16">
        <f>SUM('Արագածոտն '!AB245+Արարատ!AB245+Արմավիր!AB245+Գեղարքունիք!AB245+'Լոռի '!AB245+'Շիրակ '!AB245+Կոտայք!AB245+Տավուշ!AB245+Սյունիք!AB245+'Երևան '!AB245)</f>
        <v>0</v>
      </c>
      <c r="AC245" s="16">
        <f>SUM('Արագածոտն '!AC245+Արարատ!AC245+Արմավիր!AC245+Գեղարքունիք!AC245+'Լոռի '!AC245+'Շիրակ '!AC245+Կոտայք!AC245+Տավուշ!AC245+Սյունիք!AC245+'Երևան '!AC245)</f>
        <v>0</v>
      </c>
      <c r="AD245" s="7">
        <f t="shared" si="100"/>
        <v>0</v>
      </c>
      <c r="AE245" s="7">
        <f t="shared" si="101"/>
        <v>0</v>
      </c>
      <c r="AF245" s="7">
        <f t="shared" si="102"/>
        <v>0</v>
      </c>
      <c r="AG245" s="7">
        <f t="shared" si="103"/>
        <v>0</v>
      </c>
      <c r="AH245" s="7">
        <f t="shared" si="104"/>
        <v>0</v>
      </c>
      <c r="AI245" s="7">
        <f t="shared" si="105"/>
        <v>0</v>
      </c>
    </row>
    <row r="246" spans="1:35" ht="68.25" x14ac:dyDescent="0.3">
      <c r="A246" s="13">
        <v>16.399999999999999</v>
      </c>
      <c r="B246" s="14" t="s">
        <v>265</v>
      </c>
      <c r="C246" s="15">
        <v>354</v>
      </c>
      <c r="D246" s="16">
        <f>SUM('Արագածոտն '!D246+Արարատ!D246+Արմավիր!D246+Գեղարքունիք!D246+'Լոռի '!D246+'Շիրակ '!D246+Կոտայք!D246+Տավուշ!D246+Սյունիք!D246+'Երևան '!D246)</f>
        <v>0</v>
      </c>
      <c r="E246" s="16">
        <f>SUM('Արագածոտն '!E246+Արարատ!E246+Արմավիր!E246+Գեղարքունիք!E246+'Լոռի '!E246+'Շիրակ '!E246+Կոտայք!E246+Տավուշ!E246+Սյունիք!E246+'Երևան '!E246)</f>
        <v>0</v>
      </c>
      <c r="F246" s="16">
        <f>SUM('Արագածոտն '!F246+Արարատ!F246+Արմավիր!F246+Գեղարքունիք!F246+'Լոռի '!F246+'Շիրակ '!F246+Կոտայք!F246+Տավուշ!F246+Սյունիք!F246+'Երևան '!F246)</f>
        <v>0</v>
      </c>
      <c r="G246" s="16">
        <f>SUM('Արագածոտն '!G246+Արարատ!G246+Արմավիր!G246+Գեղարքունիք!G246+'Լոռի '!G246+'Շիրակ '!G246+Կոտայք!G246+Տավուշ!G246+Սյունիք!G246+'Երևան '!G246)</f>
        <v>0</v>
      </c>
      <c r="H246" s="16">
        <f>SUM('Արագածոտն '!H246+Արարատ!H246+Արմավիր!H246+Գեղարքունիք!H246+'Լոռի '!H246+'Շիրակ '!H246+Կոտայք!H246+Տավուշ!H246+Սյունիք!H246+'Երևան '!H246)</f>
        <v>0</v>
      </c>
      <c r="I246" s="16">
        <f>SUM('Արագածոտն '!I246+Արարատ!I246+Արմավիր!I246+Գեղարքունիք!I246+'Լոռի '!I246+'Շիրակ '!I246+Կոտայք!I246+Տավուշ!I246+Սյունիք!I246+'Երևան '!I246)</f>
        <v>0</v>
      </c>
      <c r="J246" s="16">
        <f>SUM('Արագածոտն '!J246+Արարատ!J246+Արմավիր!J246+Գեղարքունիք!J246+'Լոռի '!J246+'Շիրակ '!J246+Կոտայք!J246+Տավուշ!J246+Սյունիք!J246+'Երևան '!J246)</f>
        <v>0</v>
      </c>
      <c r="K246" s="16">
        <f>SUM('Արագածոտն '!K246+Արարատ!K246+Արմավիր!K246+Գեղարքունիք!K246+'Լոռի '!K246+'Շիրակ '!K246+Կոտայք!K246+Տավուշ!K246+Սյունիք!K246+'Երևան '!K246)</f>
        <v>0</v>
      </c>
      <c r="L246" s="16">
        <f>SUM('Արագածոտն '!L246+Արարատ!L246+Արմավիր!L246+Գեղարքունիք!L246+'Լոռի '!L246+'Շիրակ '!L246+Կոտայք!L246+Տավուշ!L246+Սյունիք!L246+'Երևան '!L246)</f>
        <v>0</v>
      </c>
      <c r="M246" s="16">
        <f>SUM('Արագածոտն '!M246+Արարատ!M246+Արմավիր!M246+Գեղարքունիք!M246+'Լոռի '!M246+'Շիրակ '!M246+Կոտայք!M246+Տավուշ!M246+Սյունիք!M246+'Երևան '!M246)</f>
        <v>0</v>
      </c>
      <c r="N246" s="16">
        <f>SUM('Արագածոտն '!N246+Արարատ!N246+Արմավիր!N246+Գեղարքունիք!N246+'Լոռի '!N246+'Շիրակ '!N246+Կոտայք!N246+Տավուշ!N246+Սյունիք!N246+'Երևան '!N246)</f>
        <v>0</v>
      </c>
      <c r="O246" s="16">
        <f>SUM('Արագածոտն '!O246+Արարատ!O246+Արմավիր!O246+Գեղարքունիք!O246+'Լոռի '!O246+'Շիրակ '!O246+Կոտայք!O246+Տավուշ!O246+Սյունիք!O246+'Երևան '!O246)</f>
        <v>0</v>
      </c>
      <c r="P246" s="16">
        <f>SUM('Արագածոտն '!P246+Արարատ!P246+Արմավիր!P246+Գեղարքունիք!P246+'Լոռի '!P246+'Շիրակ '!P246+Կոտայք!P246+Տավուշ!P246+Սյունիք!P246+'Երևան '!P246)</f>
        <v>0</v>
      </c>
      <c r="Q246" s="16">
        <f>SUM('Արագածոտն '!Q246+Արարատ!Q246+Արմավիր!Q246+Գեղարքունիք!Q246+'Լոռի '!Q246+'Շիրակ '!Q246+Կոտայք!Q246+Տավուշ!Q246+Սյունիք!Q246+'Երևան '!Q246)</f>
        <v>0</v>
      </c>
      <c r="R246" s="16">
        <f>SUM('Արագածոտն '!R246+Արարատ!R246+Արմավիր!R246+Գեղարքունիք!R246+'Լոռի '!R246+'Շիրակ '!R246+Կոտայք!R246+Տավուշ!R246+Սյունիք!R246+'Երևան '!R246)</f>
        <v>0</v>
      </c>
      <c r="S246" s="16">
        <f>SUM('Արագածոտն '!S246+Արարատ!S246+Արմավիր!S246+Գեղարքունիք!S246+'Լոռի '!S246+'Շիրակ '!S246+Կոտայք!S246+Տավուշ!S246+Սյունիք!S246+'Երևան '!S246)</f>
        <v>0</v>
      </c>
      <c r="T246" s="16">
        <f>SUM('Արագածոտն '!T246+Արարատ!T246+Արմավիր!T246+Գեղարքունիք!T246+'Լոռի '!T246+'Շիրակ '!T246+Կոտայք!T246+Տավուշ!T246+Սյունիք!T246+'Երևան '!T246)</f>
        <v>0</v>
      </c>
      <c r="U246" s="16">
        <f>SUM('Արագածոտն '!U246+Արարատ!U246+Արմավիր!U246+Գեղարքունիք!U246+'Լոռի '!U246+'Շիրակ '!U246+Կոտայք!U246+Տավուշ!U246+Սյունիք!U246+'Երևան '!U246)</f>
        <v>0</v>
      </c>
      <c r="V246" s="16">
        <f>SUM('Արագածոտն '!V246+Արարատ!V246+Արմավիր!V246+Գեղարքունիք!V246+'Լոռի '!V246+'Շիրակ '!V246+Կոտայք!V246+Տավուշ!V246+Սյունիք!V246+'Երևան '!V246)</f>
        <v>0</v>
      </c>
      <c r="W246" s="16">
        <f>SUM('Արագածոտն '!W246+Արարատ!W246+Արմավիր!W246+Գեղարքունիք!W246+'Լոռի '!W246+'Շիրակ '!W246+Կոտայք!W246+Տավուշ!W246+Սյունիք!W246+'Երևան '!W246)</f>
        <v>0</v>
      </c>
      <c r="X246" s="16">
        <f>SUM('Արագածոտն '!X246+Արարատ!X246+Արմավիր!X246+Գեղարքունիք!X246+'Լոռի '!X246+'Շիրակ '!X246+Կոտայք!X246+Տավուշ!X246+Սյունիք!X246+'Երևան '!X246)</f>
        <v>0</v>
      </c>
      <c r="Y246" s="16">
        <f>SUM('Արագածոտն '!Y246+Արարատ!Y246+Արմավիր!Y246+Գեղարքունիք!Y246+'Լոռի '!Y246+'Շիրակ '!Y246+Կոտայք!Y246+Տավուշ!Y246+Սյունիք!Y246+'Երևան '!Y246)</f>
        <v>0</v>
      </c>
      <c r="Z246" s="16">
        <f>SUM('Արագածոտն '!Z246+Արարատ!Z246+Արմավիր!Z246+Գեղարքունիք!Z246+'Լոռի '!Z246+'Շիրակ '!Z246+Կոտայք!Z246+Տավուշ!Z246+Սյունիք!Z246+'Երևան '!Z246)</f>
        <v>0</v>
      </c>
      <c r="AA246" s="16">
        <f>SUM('Արագածոտն '!AA246+Արարատ!AA246+Արմավիր!AA246+Գեղարքունիք!AA246+'Լոռի '!AA246+'Շիրակ '!AA246+Կոտայք!AA246+Տավուշ!AA246+Սյունիք!AA246+'Երևան '!AA246)</f>
        <v>0</v>
      </c>
      <c r="AB246" s="16">
        <f>SUM('Արագածոտն '!AB246+Արարատ!AB246+Արմավիր!AB246+Գեղարքունիք!AB246+'Լոռի '!AB246+'Շիրակ '!AB246+Կոտայք!AB246+Տավուշ!AB246+Սյունիք!AB246+'Երևան '!AB246)</f>
        <v>0</v>
      </c>
      <c r="AC246" s="16">
        <f>SUM('Արագածոտն '!AC246+Արարատ!AC246+Արմավիր!AC246+Գեղարքունիք!AC246+'Լոռի '!AC246+'Շիրակ '!AC246+Կոտայք!AC246+Տավուշ!AC246+Սյունիք!AC246+'Երևան '!AC246)</f>
        <v>0</v>
      </c>
      <c r="AD246" s="7">
        <f t="shared" si="100"/>
        <v>0</v>
      </c>
      <c r="AE246" s="7">
        <f t="shared" si="101"/>
        <v>0</v>
      </c>
      <c r="AF246" s="7">
        <f t="shared" si="102"/>
        <v>0</v>
      </c>
      <c r="AG246" s="7">
        <f t="shared" si="103"/>
        <v>0</v>
      </c>
      <c r="AH246" s="7">
        <f t="shared" si="104"/>
        <v>0</v>
      </c>
      <c r="AI246" s="7">
        <f t="shared" si="105"/>
        <v>0</v>
      </c>
    </row>
    <row r="247" spans="1:35" ht="81.75" x14ac:dyDescent="0.3">
      <c r="A247" s="13">
        <v>16.5</v>
      </c>
      <c r="B247" s="14" t="s">
        <v>266</v>
      </c>
      <c r="C247" s="15">
        <v>355</v>
      </c>
      <c r="D247" s="16">
        <f>SUM('Արագածոտն '!D247+Արարատ!D247+Արմավիր!D247+Գեղարքունիք!D247+'Լոռի '!D247+'Շիրակ '!D247+Կոտայք!D247+Տավուշ!D247+Սյունիք!D247+'Երևան '!D247)</f>
        <v>0</v>
      </c>
      <c r="E247" s="16">
        <f>SUM('Արագածոտն '!E247+Արարատ!E247+Արմավիր!E247+Գեղարքունիք!E247+'Լոռի '!E247+'Շիրակ '!E247+Կոտայք!E247+Տավուշ!E247+Սյունիք!E247+'Երևան '!E247)</f>
        <v>0</v>
      </c>
      <c r="F247" s="16">
        <f>SUM('Արագածոտն '!F247+Արարատ!F247+Արմավիր!F247+Գեղարքունիք!F247+'Լոռի '!F247+'Շիրակ '!F247+Կոտայք!F247+Տավուշ!F247+Սյունիք!F247+'Երևան '!F247)</f>
        <v>0</v>
      </c>
      <c r="G247" s="16">
        <f>SUM('Արագածոտն '!G247+Արարատ!G247+Արմավիր!G247+Գեղարքունիք!G247+'Լոռի '!G247+'Շիրակ '!G247+Կոտայք!G247+Տավուշ!G247+Սյունիք!G247+'Երևան '!G247)</f>
        <v>0</v>
      </c>
      <c r="H247" s="16">
        <f>SUM('Արագածոտն '!H247+Արարատ!H247+Արմավիր!H247+Գեղարքունիք!H247+'Լոռի '!H247+'Շիրակ '!H247+Կոտայք!H247+Տավուշ!H247+Սյունիք!H247+'Երևան '!H247)</f>
        <v>0</v>
      </c>
      <c r="I247" s="16">
        <f>SUM('Արագածոտն '!I247+Արարատ!I247+Արմավիր!I247+Գեղարքունիք!I247+'Լոռի '!I247+'Շիրակ '!I247+Կոտայք!I247+Տավուշ!I247+Սյունիք!I247+'Երևան '!I247)</f>
        <v>0</v>
      </c>
      <c r="J247" s="16">
        <f>SUM('Արագածոտն '!J247+Արարատ!J247+Արմավիր!J247+Գեղարքունիք!J247+'Լոռի '!J247+'Շիրակ '!J247+Կոտայք!J247+Տավուշ!J247+Սյունիք!J247+'Երևան '!J247)</f>
        <v>0</v>
      </c>
      <c r="K247" s="16">
        <f>SUM('Արագածոտն '!K247+Արարատ!K247+Արմավիր!K247+Գեղարքունիք!K247+'Լոռի '!K247+'Շիրակ '!K247+Կոտայք!K247+Տավուշ!K247+Սյունիք!K247+'Երևան '!K247)</f>
        <v>0</v>
      </c>
      <c r="L247" s="16">
        <f>SUM('Արագածոտն '!L247+Արարատ!L247+Արմավիր!L247+Գեղարքունիք!L247+'Լոռի '!L247+'Շիրակ '!L247+Կոտայք!L247+Տավուշ!L247+Սյունիք!L247+'Երևան '!L247)</f>
        <v>0</v>
      </c>
      <c r="M247" s="16">
        <f>SUM('Արագածոտն '!M247+Արարատ!M247+Արմավիր!M247+Գեղարքունիք!M247+'Լոռի '!M247+'Շիրակ '!M247+Կոտայք!M247+Տավուշ!M247+Սյունիք!M247+'Երևան '!M247)</f>
        <v>0</v>
      </c>
      <c r="N247" s="16">
        <f>SUM('Արագածոտն '!N247+Արարատ!N247+Արմավիր!N247+Գեղարքունիք!N247+'Լոռի '!N247+'Շիրակ '!N247+Կոտայք!N247+Տավուշ!N247+Սյունիք!N247+'Երևան '!N247)</f>
        <v>0</v>
      </c>
      <c r="O247" s="16">
        <f>SUM('Արագածոտն '!O247+Արարատ!O247+Արմավիր!O247+Գեղարքունիք!O247+'Լոռի '!O247+'Շիրակ '!O247+Կոտայք!O247+Տավուշ!O247+Սյունիք!O247+'Երևան '!O247)</f>
        <v>0</v>
      </c>
      <c r="P247" s="16">
        <f>SUM('Արագածոտն '!P247+Արարատ!P247+Արմավիր!P247+Գեղարքունիք!P247+'Լոռի '!P247+'Շիրակ '!P247+Կոտայք!P247+Տավուշ!P247+Սյունիք!P247+'Երևան '!P247)</f>
        <v>0</v>
      </c>
      <c r="Q247" s="16">
        <f>SUM('Արագածոտն '!Q247+Արարատ!Q247+Արմավիր!Q247+Գեղարքունիք!Q247+'Լոռի '!Q247+'Շիրակ '!Q247+Կոտայք!Q247+Տավուշ!Q247+Սյունիք!Q247+'Երևան '!Q247)</f>
        <v>0</v>
      </c>
      <c r="R247" s="16">
        <f>SUM('Արագածոտն '!R247+Արարատ!R247+Արմավիր!R247+Գեղարքունիք!R247+'Լոռի '!R247+'Շիրակ '!R247+Կոտայք!R247+Տավուշ!R247+Սյունիք!R247+'Երևան '!R247)</f>
        <v>0</v>
      </c>
      <c r="S247" s="16">
        <f>SUM('Արագածոտն '!S247+Արարատ!S247+Արմավիր!S247+Գեղարքունիք!S247+'Լոռի '!S247+'Շիրակ '!S247+Կոտայք!S247+Տավուշ!S247+Սյունիք!S247+'Երևան '!S247)</f>
        <v>0</v>
      </c>
      <c r="T247" s="16">
        <f>SUM('Արագածոտն '!T247+Արարատ!T247+Արմավիր!T247+Գեղարքունիք!T247+'Լոռի '!T247+'Շիրակ '!T247+Կոտայք!T247+Տավուշ!T247+Սյունիք!T247+'Երևան '!T247)</f>
        <v>0</v>
      </c>
      <c r="U247" s="16">
        <f>SUM('Արագածոտն '!U247+Արարատ!U247+Արմավիր!U247+Գեղարքունիք!U247+'Լոռի '!U247+'Շիրակ '!U247+Կոտայք!U247+Տավուշ!U247+Սյունիք!U247+'Երևան '!U247)</f>
        <v>0</v>
      </c>
      <c r="V247" s="16">
        <f>SUM('Արագածոտն '!V247+Արարատ!V247+Արմավիր!V247+Գեղարքունիք!V247+'Լոռի '!V247+'Շիրակ '!V247+Կոտայք!V247+Տավուշ!V247+Սյունիք!V247+'Երևան '!V247)</f>
        <v>0</v>
      </c>
      <c r="W247" s="16">
        <f>SUM('Արագածոտն '!W247+Արարատ!W247+Արմավիր!W247+Գեղարքունիք!W247+'Լոռի '!W247+'Շիրակ '!W247+Կոտայք!W247+Տավուշ!W247+Սյունիք!W247+'Երևան '!W247)</f>
        <v>0</v>
      </c>
      <c r="X247" s="16">
        <f>SUM('Արագածոտն '!X247+Արարատ!X247+Արմավիր!X247+Գեղարքունիք!X247+'Լոռի '!X247+'Շիրակ '!X247+Կոտայք!X247+Տավուշ!X247+Սյունիք!X247+'Երևան '!X247)</f>
        <v>0</v>
      </c>
      <c r="Y247" s="16">
        <f>SUM('Արագածոտն '!Y247+Արարատ!Y247+Արմավիր!Y247+Գեղարքունիք!Y247+'Լոռի '!Y247+'Շիրակ '!Y247+Կոտայք!Y247+Տավուշ!Y247+Սյունիք!Y247+'Երևան '!Y247)</f>
        <v>0</v>
      </c>
      <c r="Z247" s="16">
        <f>SUM('Արագածոտն '!Z247+Արարատ!Z247+Արմավիր!Z247+Գեղարքունիք!Z247+'Լոռի '!Z247+'Շիրակ '!Z247+Կոտայք!Z247+Տավուշ!Z247+Սյունիք!Z247+'Երևան '!Z247)</f>
        <v>0</v>
      </c>
      <c r="AA247" s="16">
        <f>SUM('Արագածոտն '!AA247+Արարատ!AA247+Արմավիր!AA247+Գեղարքունիք!AA247+'Լոռի '!AA247+'Շիրակ '!AA247+Կոտայք!AA247+Տավուշ!AA247+Սյունիք!AA247+'Երևան '!AA247)</f>
        <v>0</v>
      </c>
      <c r="AB247" s="16">
        <f>SUM('Արագածոտն '!AB247+Արարատ!AB247+Արմավիր!AB247+Գեղարքունիք!AB247+'Լոռի '!AB247+'Շիրակ '!AB247+Կոտայք!AB247+Տավուշ!AB247+Սյունիք!AB247+'Երևան '!AB247)</f>
        <v>0</v>
      </c>
      <c r="AC247" s="16">
        <f>SUM('Արագածոտն '!AC247+Արարատ!AC247+Արմավիր!AC247+Գեղարքունիք!AC247+'Լոռի '!AC247+'Շիրակ '!AC247+Կոտայք!AC247+Տավուշ!AC247+Սյունիք!AC247+'Երևան '!AC247)</f>
        <v>0</v>
      </c>
      <c r="AD247" s="7">
        <f t="shared" si="100"/>
        <v>0</v>
      </c>
      <c r="AE247" s="7">
        <f t="shared" si="101"/>
        <v>0</v>
      </c>
      <c r="AF247" s="7">
        <f t="shared" si="102"/>
        <v>0</v>
      </c>
      <c r="AG247" s="7">
        <f t="shared" si="103"/>
        <v>0</v>
      </c>
      <c r="AH247" s="7">
        <f t="shared" si="104"/>
        <v>0</v>
      </c>
      <c r="AI247" s="7">
        <f t="shared" si="105"/>
        <v>0</v>
      </c>
    </row>
    <row r="248" spans="1:35" ht="54.75" x14ac:dyDescent="0.3">
      <c r="A248" s="13">
        <v>16.600000000000001</v>
      </c>
      <c r="B248" s="14" t="s">
        <v>267</v>
      </c>
      <c r="C248" s="15">
        <v>356</v>
      </c>
      <c r="D248" s="16">
        <f>SUM('Արագածոտն '!D248+Արարատ!D248+Արմավիր!D248+Գեղարքունիք!D248+'Լոռի '!D248+'Շիրակ '!D248+Կոտայք!D248+Տավուշ!D248+Սյունիք!D248+'Երևան '!D248)</f>
        <v>0</v>
      </c>
      <c r="E248" s="16">
        <f>SUM('Արագածոտն '!E248+Արարատ!E248+Արմավիր!E248+Գեղարքունիք!E248+'Լոռի '!E248+'Շիրակ '!E248+Կոտայք!E248+Տավուշ!E248+Սյունիք!E248+'Երևան '!E248)</f>
        <v>0</v>
      </c>
      <c r="F248" s="16">
        <f>SUM('Արագածոտն '!F248+Արարատ!F248+Արմավիր!F248+Գեղարքունիք!F248+'Լոռի '!F248+'Շիրակ '!F248+Կոտայք!F248+Տավուշ!F248+Սյունիք!F248+'Երևան '!F248)</f>
        <v>0</v>
      </c>
      <c r="G248" s="16">
        <f>SUM('Արագածոտն '!G248+Արարատ!G248+Արմավիր!G248+Գեղարքունիք!G248+'Լոռի '!G248+'Շիրակ '!G248+Կոտայք!G248+Տավուշ!G248+Սյունիք!G248+'Երևան '!G248)</f>
        <v>0</v>
      </c>
      <c r="H248" s="16">
        <f>SUM('Արագածոտն '!H248+Արարատ!H248+Արմավիր!H248+Գեղարքունիք!H248+'Լոռի '!H248+'Շիրակ '!H248+Կոտայք!H248+Տավուշ!H248+Սյունիք!H248+'Երևան '!H248)</f>
        <v>0</v>
      </c>
      <c r="I248" s="16">
        <f>SUM('Արագածոտն '!I248+Արարատ!I248+Արմավիր!I248+Գեղարքունիք!I248+'Լոռի '!I248+'Շիրակ '!I248+Կոտայք!I248+Տավուշ!I248+Սյունիք!I248+'Երևան '!I248)</f>
        <v>0</v>
      </c>
      <c r="J248" s="16">
        <f>SUM('Արագածոտն '!J248+Արարատ!J248+Արմավիր!J248+Գեղարքունիք!J248+'Լոռի '!J248+'Շիրակ '!J248+Կոտայք!J248+Տավուշ!J248+Սյունիք!J248+'Երևան '!J248)</f>
        <v>0</v>
      </c>
      <c r="K248" s="16">
        <f>SUM('Արագածոտն '!K248+Արարատ!K248+Արմավիր!K248+Գեղարքունիք!K248+'Լոռի '!K248+'Շիրակ '!K248+Կոտայք!K248+Տավուշ!K248+Սյունիք!K248+'Երևան '!K248)</f>
        <v>0</v>
      </c>
      <c r="L248" s="16">
        <f>SUM('Արագածոտն '!L248+Արարատ!L248+Արմավիր!L248+Գեղարքունիք!L248+'Լոռի '!L248+'Շիրակ '!L248+Կոտայք!L248+Տավուշ!L248+Սյունիք!L248+'Երևան '!L248)</f>
        <v>0</v>
      </c>
      <c r="M248" s="16">
        <f>SUM('Արագածոտն '!M248+Արարատ!M248+Արմավիր!M248+Գեղարքունիք!M248+'Լոռի '!M248+'Շիրակ '!M248+Կոտայք!M248+Տավուշ!M248+Սյունիք!M248+'Երևան '!M248)</f>
        <v>0</v>
      </c>
      <c r="N248" s="16">
        <f>SUM('Արագածոտն '!N248+Արարատ!N248+Արմավիր!N248+Գեղարքունիք!N248+'Լոռի '!N248+'Շիրակ '!N248+Կոտայք!N248+Տավուշ!N248+Սյունիք!N248+'Երևան '!N248)</f>
        <v>0</v>
      </c>
      <c r="O248" s="16">
        <f>SUM('Արագածոտն '!O248+Արարատ!O248+Արմավիր!O248+Գեղարքունիք!O248+'Լոռի '!O248+'Շիրակ '!O248+Կոտայք!O248+Տավուշ!O248+Սյունիք!O248+'Երևան '!O248)</f>
        <v>0</v>
      </c>
      <c r="P248" s="16">
        <f>SUM('Արագածոտն '!P248+Արարատ!P248+Արմավիր!P248+Գեղարքունիք!P248+'Լոռի '!P248+'Շիրակ '!P248+Կոտայք!P248+Տավուշ!P248+Սյունիք!P248+'Երևան '!P248)</f>
        <v>0</v>
      </c>
      <c r="Q248" s="16">
        <f>SUM('Արագածոտն '!Q248+Արարատ!Q248+Արմավիր!Q248+Գեղարքունիք!Q248+'Լոռի '!Q248+'Շիրակ '!Q248+Կոտայք!Q248+Տավուշ!Q248+Սյունիք!Q248+'Երևան '!Q248)</f>
        <v>0</v>
      </c>
      <c r="R248" s="16">
        <f>SUM('Արագածոտն '!R248+Արարատ!R248+Արմավիր!R248+Գեղարքունիք!R248+'Լոռի '!R248+'Շիրակ '!R248+Կոտայք!R248+Տավուշ!R248+Սյունիք!R248+'Երևան '!R248)</f>
        <v>0</v>
      </c>
      <c r="S248" s="16">
        <f>SUM('Արագածոտն '!S248+Արարատ!S248+Արմավիր!S248+Գեղարքունիք!S248+'Լոռի '!S248+'Շիրակ '!S248+Կոտայք!S248+Տավուշ!S248+Սյունիք!S248+'Երևան '!S248)</f>
        <v>0</v>
      </c>
      <c r="T248" s="16">
        <f>SUM('Արագածոտն '!T248+Արարատ!T248+Արմավիր!T248+Գեղարքունիք!T248+'Լոռի '!T248+'Շիրակ '!T248+Կոտայք!T248+Տավուշ!T248+Սյունիք!T248+'Երևան '!T248)</f>
        <v>0</v>
      </c>
      <c r="U248" s="16">
        <f>SUM('Արագածոտն '!U248+Արարատ!U248+Արմավիր!U248+Գեղարքունիք!U248+'Լոռի '!U248+'Շիրակ '!U248+Կոտայք!U248+Տավուշ!U248+Սյունիք!U248+'Երևան '!U248)</f>
        <v>0</v>
      </c>
      <c r="V248" s="16">
        <f>SUM('Արագածոտն '!V248+Արարատ!V248+Արմավիր!V248+Գեղարքունիք!V248+'Լոռի '!V248+'Շիրակ '!V248+Կոտայք!V248+Տավուշ!V248+Սյունիք!V248+'Երևան '!V248)</f>
        <v>0</v>
      </c>
      <c r="W248" s="16">
        <f>SUM('Արագածոտն '!W248+Արարատ!W248+Արմավիր!W248+Գեղարքունիք!W248+'Լոռի '!W248+'Շիրակ '!W248+Կոտայք!W248+Տավուշ!W248+Սյունիք!W248+'Երևան '!W248)</f>
        <v>0</v>
      </c>
      <c r="X248" s="16">
        <f>SUM('Արագածոտն '!X248+Արարատ!X248+Արմավիր!X248+Գեղարքունիք!X248+'Լոռի '!X248+'Շիրակ '!X248+Կոտայք!X248+Տավուշ!X248+Սյունիք!X248+'Երևան '!X248)</f>
        <v>0</v>
      </c>
      <c r="Y248" s="16">
        <f>SUM('Արագածոտն '!Y248+Արարատ!Y248+Արմավիր!Y248+Գեղարքունիք!Y248+'Լոռի '!Y248+'Շիրակ '!Y248+Կոտայք!Y248+Տավուշ!Y248+Սյունիք!Y248+'Երևան '!Y248)</f>
        <v>0</v>
      </c>
      <c r="Z248" s="16">
        <f>SUM('Արագածոտն '!Z248+Արարատ!Z248+Արմավիր!Z248+Գեղարքունիք!Z248+'Լոռի '!Z248+'Շիրակ '!Z248+Կոտայք!Z248+Տավուշ!Z248+Սյունիք!Z248+'Երևան '!Z248)</f>
        <v>0</v>
      </c>
      <c r="AA248" s="16">
        <f>SUM('Արագածոտն '!AA248+Արարատ!AA248+Արմավիր!AA248+Գեղարքունիք!AA248+'Լոռի '!AA248+'Շիրակ '!AA248+Կոտայք!AA248+Տավուշ!AA248+Սյունիք!AA248+'Երևան '!AA248)</f>
        <v>0</v>
      </c>
      <c r="AB248" s="16">
        <f>SUM('Արագածոտն '!AB248+Արարատ!AB248+Արմավիր!AB248+Գեղարքունիք!AB248+'Լոռի '!AB248+'Շիրակ '!AB248+Կոտայք!AB248+Տավուշ!AB248+Սյունիք!AB248+'Երևան '!AB248)</f>
        <v>0</v>
      </c>
      <c r="AC248" s="16">
        <f>SUM('Արագածոտն '!AC248+Արարատ!AC248+Արմավիր!AC248+Գեղարքունիք!AC248+'Լոռի '!AC248+'Շիրակ '!AC248+Կոտայք!AC248+Տավուշ!AC248+Սյունիք!AC248+'Երևան '!AC248)</f>
        <v>0</v>
      </c>
      <c r="AD248" s="7">
        <f t="shared" si="100"/>
        <v>0</v>
      </c>
      <c r="AE248" s="7">
        <f t="shared" si="101"/>
        <v>0</v>
      </c>
      <c r="AF248" s="7">
        <f t="shared" si="102"/>
        <v>0</v>
      </c>
      <c r="AG248" s="7">
        <f t="shared" si="103"/>
        <v>0</v>
      </c>
      <c r="AH248" s="7">
        <f t="shared" si="104"/>
        <v>0</v>
      </c>
      <c r="AI248" s="7">
        <f t="shared" si="105"/>
        <v>0</v>
      </c>
    </row>
    <row r="249" spans="1:35" ht="27.75" x14ac:dyDescent="0.3">
      <c r="A249" s="13">
        <v>16.7</v>
      </c>
      <c r="B249" s="14" t="s">
        <v>268</v>
      </c>
      <c r="C249" s="15">
        <v>357</v>
      </c>
      <c r="D249" s="16">
        <f>SUM('Արագածոտն '!D249+Արարատ!D249+Արմավիր!D249+Գեղարքունիք!D249+'Լոռի '!D249+'Շիրակ '!D249+Կոտայք!D249+Տավուշ!D249+Սյունիք!D249+'Երևան '!D249)</f>
        <v>0</v>
      </c>
      <c r="E249" s="16">
        <f>SUM('Արագածոտն '!E249+Արարատ!E249+Արմավիր!E249+Գեղարքունիք!E249+'Լոռի '!E249+'Շիրակ '!E249+Կոտայք!E249+Տավուշ!E249+Սյունիք!E249+'Երևան '!E249)</f>
        <v>0</v>
      </c>
      <c r="F249" s="16">
        <f>SUM('Արագածոտն '!F249+Արարատ!F249+Արմավիր!F249+Գեղարքունիք!F249+'Լոռի '!F249+'Շիրակ '!F249+Կոտայք!F249+Տավուշ!F249+Սյունիք!F249+'Երևան '!F249)</f>
        <v>0</v>
      </c>
      <c r="G249" s="16">
        <f>SUM('Արագածոտն '!G249+Արարատ!G249+Արմավիր!G249+Գեղարքունիք!G249+'Լոռի '!G249+'Շիրակ '!G249+Կոտայք!G249+Տավուշ!G249+Սյունիք!G249+'Երևան '!G249)</f>
        <v>0</v>
      </c>
      <c r="H249" s="16">
        <f>SUM('Արագածոտն '!H249+Արարատ!H249+Արմավիր!H249+Գեղարքունիք!H249+'Լոռի '!H249+'Շիրակ '!H249+Կոտայք!H249+Տավուշ!H249+Սյունիք!H249+'Երևան '!H249)</f>
        <v>0</v>
      </c>
      <c r="I249" s="16">
        <f>SUM('Արագածոտն '!I249+Արարատ!I249+Արմավիր!I249+Գեղարքունիք!I249+'Լոռի '!I249+'Շիրակ '!I249+Կոտայք!I249+Տավուշ!I249+Սյունիք!I249+'Երևան '!I249)</f>
        <v>0</v>
      </c>
      <c r="J249" s="16">
        <f>SUM('Արագածոտն '!J249+Արարատ!J249+Արմավիր!J249+Գեղարքունիք!J249+'Լոռի '!J249+'Շիրակ '!J249+Կոտայք!J249+Տավուշ!J249+Սյունիք!J249+'Երևան '!J249)</f>
        <v>0</v>
      </c>
      <c r="K249" s="16">
        <f>SUM('Արագածոտն '!K249+Արարատ!K249+Արմավիր!K249+Գեղարքունիք!K249+'Լոռի '!K249+'Շիրակ '!K249+Կոտայք!K249+Տավուշ!K249+Սյունիք!K249+'Երևան '!K249)</f>
        <v>0</v>
      </c>
      <c r="L249" s="16">
        <f>SUM('Արագածոտն '!L249+Արարատ!L249+Արմավիր!L249+Գեղարքունիք!L249+'Լոռի '!L249+'Շիրակ '!L249+Կոտայք!L249+Տավուշ!L249+Սյունիք!L249+'Երևան '!L249)</f>
        <v>0</v>
      </c>
      <c r="M249" s="16">
        <f>SUM('Արագածոտն '!M249+Արարատ!M249+Արմավիր!M249+Գեղարքունիք!M249+'Լոռի '!M249+'Շիրակ '!M249+Կոտայք!M249+Տավուշ!M249+Սյունիք!M249+'Երևան '!M249)</f>
        <v>0</v>
      </c>
      <c r="N249" s="16">
        <f>SUM('Արագածոտն '!N249+Արարատ!N249+Արմավիր!N249+Գեղարքունիք!N249+'Լոռի '!N249+'Շիրակ '!N249+Կոտայք!N249+Տավուշ!N249+Սյունիք!N249+'Երևան '!N249)</f>
        <v>0</v>
      </c>
      <c r="O249" s="16">
        <f>SUM('Արագածոտն '!O249+Արարատ!O249+Արմավիր!O249+Գեղարքունիք!O249+'Լոռի '!O249+'Շիրակ '!O249+Կոտայք!O249+Տավուշ!O249+Սյունիք!O249+'Երևան '!O249)</f>
        <v>0</v>
      </c>
      <c r="P249" s="16">
        <f>SUM('Արագածոտն '!P249+Արարատ!P249+Արմավիր!P249+Գեղարքունիք!P249+'Լոռի '!P249+'Շիրակ '!P249+Կոտայք!P249+Տավուշ!P249+Սյունիք!P249+'Երևան '!P249)</f>
        <v>0</v>
      </c>
      <c r="Q249" s="16">
        <f>SUM('Արագածոտն '!Q249+Արարատ!Q249+Արմավիր!Q249+Գեղարքունիք!Q249+'Լոռի '!Q249+'Շիրակ '!Q249+Կոտայք!Q249+Տավուշ!Q249+Սյունիք!Q249+'Երևան '!Q249)</f>
        <v>0</v>
      </c>
      <c r="R249" s="16">
        <f>SUM('Արագածոտն '!R249+Արարատ!R249+Արմավիր!R249+Գեղարքունիք!R249+'Լոռի '!R249+'Շիրակ '!R249+Կոտայք!R249+Տավուշ!R249+Սյունիք!R249+'Երևան '!R249)</f>
        <v>0</v>
      </c>
      <c r="S249" s="16">
        <f>SUM('Արագածոտն '!S249+Արարատ!S249+Արմավիր!S249+Գեղարքունիք!S249+'Լոռի '!S249+'Շիրակ '!S249+Կոտայք!S249+Տավուշ!S249+Սյունիք!S249+'Երևան '!S249)</f>
        <v>0</v>
      </c>
      <c r="T249" s="16">
        <f>SUM('Արագածոտն '!T249+Արարատ!T249+Արմավիր!T249+Գեղարքունիք!T249+'Լոռի '!T249+'Շիրակ '!T249+Կոտայք!T249+Տավուշ!T249+Սյունիք!T249+'Երևան '!T249)</f>
        <v>0</v>
      </c>
      <c r="U249" s="16">
        <f>SUM('Արագածոտն '!U249+Արարատ!U249+Արմավիր!U249+Գեղարքունիք!U249+'Լոռի '!U249+'Շիրակ '!U249+Կոտայք!U249+Տավուշ!U249+Սյունիք!U249+'Երևան '!U249)</f>
        <v>0</v>
      </c>
      <c r="V249" s="16">
        <f>SUM('Արագածոտն '!V249+Արարատ!V249+Արմավիր!V249+Գեղարքունիք!V249+'Լոռի '!V249+'Շիրակ '!V249+Կոտայք!V249+Տավուշ!V249+Սյունիք!V249+'Երևան '!V249)</f>
        <v>0</v>
      </c>
      <c r="W249" s="16">
        <f>SUM('Արագածոտն '!W249+Արարատ!W249+Արմավիր!W249+Գեղարքունիք!W249+'Լոռի '!W249+'Շիրակ '!W249+Կոտայք!W249+Տավուշ!W249+Սյունիք!W249+'Երևան '!W249)</f>
        <v>0</v>
      </c>
      <c r="X249" s="16">
        <f>SUM('Արագածոտն '!X249+Արարատ!X249+Արմավիր!X249+Գեղարքունիք!X249+'Լոռի '!X249+'Շիրակ '!X249+Կոտայք!X249+Տավուշ!X249+Սյունիք!X249+'Երևան '!X249)</f>
        <v>0</v>
      </c>
      <c r="Y249" s="16">
        <f>SUM('Արագածոտն '!Y249+Արարատ!Y249+Արմավիր!Y249+Գեղարքունիք!Y249+'Լոռի '!Y249+'Շիրակ '!Y249+Կոտայք!Y249+Տավուշ!Y249+Սյունիք!Y249+'Երևան '!Y249)</f>
        <v>0</v>
      </c>
      <c r="Z249" s="16">
        <f>SUM('Արագածոտն '!Z249+Արարատ!Z249+Արմավիր!Z249+Գեղարքունիք!Z249+'Լոռի '!Z249+'Շիրակ '!Z249+Կոտայք!Z249+Տավուշ!Z249+Սյունիք!Z249+'Երևան '!Z249)</f>
        <v>0</v>
      </c>
      <c r="AA249" s="16">
        <f>SUM('Արագածոտն '!AA249+Արարատ!AA249+Արմավիր!AA249+Գեղարքունիք!AA249+'Լոռի '!AA249+'Շիրակ '!AA249+Կոտայք!AA249+Տավուշ!AA249+Սյունիք!AA249+'Երևան '!AA249)</f>
        <v>0</v>
      </c>
      <c r="AB249" s="16">
        <f>SUM('Արագածոտն '!AB249+Արարատ!AB249+Արմավիր!AB249+Գեղարքունիք!AB249+'Լոռի '!AB249+'Շիրակ '!AB249+Կոտայք!AB249+Տավուշ!AB249+Սյունիք!AB249+'Երևան '!AB249)</f>
        <v>0</v>
      </c>
      <c r="AC249" s="16">
        <f>SUM('Արագածոտն '!AC249+Արարատ!AC249+Արմավիր!AC249+Գեղարքունիք!AC249+'Լոռի '!AC249+'Շիրակ '!AC249+Կոտայք!AC249+Տավուշ!AC249+Սյունիք!AC249+'Երևան '!AC249)</f>
        <v>0</v>
      </c>
      <c r="AD249" s="7">
        <f t="shared" si="100"/>
        <v>0</v>
      </c>
      <c r="AE249" s="7">
        <f t="shared" si="101"/>
        <v>0</v>
      </c>
      <c r="AF249" s="7">
        <f t="shared" si="102"/>
        <v>0</v>
      </c>
      <c r="AG249" s="7">
        <f t="shared" si="103"/>
        <v>0</v>
      </c>
      <c r="AH249" s="7">
        <f t="shared" si="104"/>
        <v>0</v>
      </c>
      <c r="AI249" s="7">
        <f t="shared" si="105"/>
        <v>0</v>
      </c>
    </row>
    <row r="250" spans="1:35" ht="68.25" x14ac:dyDescent="0.3">
      <c r="A250" s="13">
        <v>16.8</v>
      </c>
      <c r="B250" s="14" t="s">
        <v>269</v>
      </c>
      <c r="C250" s="15">
        <v>358</v>
      </c>
      <c r="D250" s="16">
        <f>SUM('Արագածոտն '!D250+Արարատ!D250+Արմավիր!D250+Գեղարքունիք!D250+'Լոռի '!D250+'Շիրակ '!D250+Կոտայք!D250+Տավուշ!D250+Սյունիք!D250+'Երևան '!D250)</f>
        <v>0</v>
      </c>
      <c r="E250" s="16">
        <f>SUM('Արագածոտն '!E250+Արարատ!E250+Արմավիր!E250+Գեղարքունիք!E250+'Լոռի '!E250+'Շիրակ '!E250+Կոտայք!E250+Տավուշ!E250+Սյունիք!E250+'Երևան '!E250)</f>
        <v>0</v>
      </c>
      <c r="F250" s="16">
        <f>SUM('Արագածոտն '!F250+Արարատ!F250+Արմավիր!F250+Գեղարքունիք!F250+'Լոռի '!F250+'Շիրակ '!F250+Կոտայք!F250+Տավուշ!F250+Սյունիք!F250+'Երևան '!F250)</f>
        <v>0</v>
      </c>
      <c r="G250" s="16">
        <f>SUM('Արագածոտն '!G250+Արարատ!G250+Արմավիր!G250+Գեղարքունիք!G250+'Լոռի '!G250+'Շիրակ '!G250+Կոտայք!G250+Տավուշ!G250+Սյունիք!G250+'Երևան '!G250)</f>
        <v>0</v>
      </c>
      <c r="H250" s="16">
        <f>SUM('Արագածոտն '!H250+Արարատ!H250+Արմավիր!H250+Գեղարքունիք!H250+'Լոռի '!H250+'Շիրակ '!H250+Կոտայք!H250+Տավուշ!H250+Սյունիք!H250+'Երևան '!H250)</f>
        <v>0</v>
      </c>
      <c r="I250" s="16">
        <f>SUM('Արագածոտն '!I250+Արարատ!I250+Արմավիր!I250+Գեղարքունիք!I250+'Լոռի '!I250+'Շիրակ '!I250+Կոտայք!I250+Տավուշ!I250+Սյունիք!I250+'Երևան '!I250)</f>
        <v>0</v>
      </c>
      <c r="J250" s="16">
        <f>SUM('Արագածոտն '!J250+Արարատ!J250+Արմավիր!J250+Գեղարքունիք!J250+'Լոռի '!J250+'Շիրակ '!J250+Կոտայք!J250+Տավուշ!J250+Սյունիք!J250+'Երևան '!J250)</f>
        <v>0</v>
      </c>
      <c r="K250" s="16">
        <f>SUM('Արագածոտն '!K250+Արարատ!K250+Արմավիր!K250+Գեղարքունիք!K250+'Լոռի '!K250+'Շիրակ '!K250+Կոտայք!K250+Տավուշ!K250+Սյունիք!K250+'Երևան '!K250)</f>
        <v>0</v>
      </c>
      <c r="L250" s="16">
        <f>SUM('Արագածոտն '!L250+Արարատ!L250+Արմավիր!L250+Գեղարքունիք!L250+'Լոռի '!L250+'Շիրակ '!L250+Կոտայք!L250+Տավուշ!L250+Սյունիք!L250+'Երևան '!L250)</f>
        <v>0</v>
      </c>
      <c r="M250" s="16">
        <f>SUM('Արագածոտն '!M250+Արարատ!M250+Արմավիր!M250+Գեղարքունիք!M250+'Լոռի '!M250+'Շիրակ '!M250+Կոտայք!M250+Տավուշ!M250+Սյունիք!M250+'Երևան '!M250)</f>
        <v>0</v>
      </c>
      <c r="N250" s="16">
        <f>SUM('Արագածոտն '!N250+Արարատ!N250+Արմավիր!N250+Գեղարքունիք!N250+'Լոռի '!N250+'Շիրակ '!N250+Կոտայք!N250+Տավուշ!N250+Սյունիք!N250+'Երևան '!N250)</f>
        <v>0</v>
      </c>
      <c r="O250" s="16">
        <f>SUM('Արագածոտն '!O250+Արարատ!O250+Արմավիր!O250+Գեղարքունիք!O250+'Լոռի '!O250+'Շիրակ '!O250+Կոտայք!O250+Տավուշ!O250+Սյունիք!O250+'Երևան '!O250)</f>
        <v>0</v>
      </c>
      <c r="P250" s="16">
        <f>SUM('Արագածոտն '!P250+Արարատ!P250+Արմավիր!P250+Գեղարքունիք!P250+'Լոռի '!P250+'Շիրակ '!P250+Կոտայք!P250+Տավուշ!P250+Սյունիք!P250+'Երևան '!P250)</f>
        <v>0</v>
      </c>
      <c r="Q250" s="16">
        <f>SUM('Արագածոտն '!Q250+Արարատ!Q250+Արմավիր!Q250+Գեղարքունիք!Q250+'Լոռի '!Q250+'Շիրակ '!Q250+Կոտայք!Q250+Տավուշ!Q250+Սյունիք!Q250+'Երևան '!Q250)</f>
        <v>0</v>
      </c>
      <c r="R250" s="16">
        <f>SUM('Արագածոտն '!R250+Արարատ!R250+Արմավիր!R250+Գեղարքունիք!R250+'Լոռի '!R250+'Շիրակ '!R250+Կոտայք!R250+Տավուշ!R250+Սյունիք!R250+'Երևան '!R250)</f>
        <v>0</v>
      </c>
      <c r="S250" s="16">
        <f>SUM('Արագածոտն '!S250+Արարատ!S250+Արմավիր!S250+Գեղարքունիք!S250+'Լոռի '!S250+'Շիրակ '!S250+Կոտայք!S250+Տավուշ!S250+Սյունիք!S250+'Երևան '!S250)</f>
        <v>0</v>
      </c>
      <c r="T250" s="16">
        <f>SUM('Արագածոտն '!T250+Արարատ!T250+Արմավիր!T250+Գեղարքունիք!T250+'Լոռի '!T250+'Շիրակ '!T250+Կոտայք!T250+Տավուշ!T250+Սյունիք!T250+'Երևան '!T250)</f>
        <v>0</v>
      </c>
      <c r="U250" s="16">
        <f>SUM('Արագածոտն '!U250+Արարատ!U250+Արմավիր!U250+Գեղարքունիք!U250+'Լոռի '!U250+'Շիրակ '!U250+Կոտայք!U250+Տավուշ!U250+Սյունիք!U250+'Երևան '!U250)</f>
        <v>0</v>
      </c>
      <c r="V250" s="16">
        <f>SUM('Արագածոտն '!V250+Արարատ!V250+Արմավիր!V250+Գեղարքունիք!V250+'Լոռի '!V250+'Շիրակ '!V250+Կոտայք!V250+Տավուշ!V250+Սյունիք!V250+'Երևան '!V250)</f>
        <v>0</v>
      </c>
      <c r="W250" s="16">
        <f>SUM('Արագածոտն '!W250+Արարատ!W250+Արմավիր!W250+Գեղարքունիք!W250+'Լոռի '!W250+'Շիրակ '!W250+Կոտայք!W250+Տավուշ!W250+Սյունիք!W250+'Երևան '!W250)</f>
        <v>0</v>
      </c>
      <c r="X250" s="16">
        <f>SUM('Արագածոտն '!X250+Արարատ!X250+Արմավիր!X250+Գեղարքունիք!X250+'Լոռի '!X250+'Շիրակ '!X250+Կոտայք!X250+Տավուշ!X250+Սյունիք!X250+'Երևան '!X250)</f>
        <v>0</v>
      </c>
      <c r="Y250" s="16">
        <f>SUM('Արագածոտն '!Y250+Արարատ!Y250+Արմավիր!Y250+Գեղարքունիք!Y250+'Լոռի '!Y250+'Շիրակ '!Y250+Կոտայք!Y250+Տավուշ!Y250+Սյունիք!Y250+'Երևան '!Y250)</f>
        <v>0</v>
      </c>
      <c r="Z250" s="16">
        <f>SUM('Արագածոտն '!Z250+Արարատ!Z250+Արմավիր!Z250+Գեղարքունիք!Z250+'Լոռի '!Z250+'Շիրակ '!Z250+Կոտայք!Z250+Տավուշ!Z250+Սյունիք!Z250+'Երևան '!Z250)</f>
        <v>0</v>
      </c>
      <c r="AA250" s="16">
        <f>SUM('Արագածոտն '!AA250+Արարատ!AA250+Արմավիր!AA250+Գեղարքունիք!AA250+'Լոռի '!AA250+'Շիրակ '!AA250+Կոտայք!AA250+Տավուշ!AA250+Սյունիք!AA250+'Երևան '!AA250)</f>
        <v>0</v>
      </c>
      <c r="AB250" s="16">
        <f>SUM('Արագածոտն '!AB250+Արարատ!AB250+Արմավիր!AB250+Գեղարքունիք!AB250+'Լոռի '!AB250+'Շիրակ '!AB250+Կոտայք!AB250+Տավուշ!AB250+Սյունիք!AB250+'Երևան '!AB250)</f>
        <v>0</v>
      </c>
      <c r="AC250" s="16">
        <f>SUM('Արագածոտն '!AC250+Արարատ!AC250+Արմավիր!AC250+Գեղարքունիք!AC250+'Լոռի '!AC250+'Շիրակ '!AC250+Կոտայք!AC250+Տավուշ!AC250+Սյունիք!AC250+'Երևան '!AC250)</f>
        <v>0</v>
      </c>
      <c r="AD250" s="7">
        <f t="shared" si="100"/>
        <v>0</v>
      </c>
      <c r="AE250" s="7">
        <f t="shared" si="101"/>
        <v>0</v>
      </c>
      <c r="AF250" s="7">
        <f t="shared" si="102"/>
        <v>0</v>
      </c>
      <c r="AG250" s="7">
        <f t="shared" si="103"/>
        <v>0</v>
      </c>
      <c r="AH250" s="7">
        <f t="shared" si="104"/>
        <v>0</v>
      </c>
      <c r="AI250" s="7">
        <f t="shared" si="105"/>
        <v>0</v>
      </c>
    </row>
    <row r="251" spans="1:35" ht="57" x14ac:dyDescent="0.3">
      <c r="A251" s="11">
        <v>17</v>
      </c>
      <c r="B251" s="12" t="s">
        <v>469</v>
      </c>
      <c r="C251" s="15"/>
      <c r="D251" s="11">
        <f>SUM('Արագածոտն '!D251+Արարատ!D251+Արմավիր!D251+Գեղարքունիք!D251+'Լոռի '!D251+'Շիրակ '!D251+Կոտայք!D251+Տավուշ!D251+Սյունիք!D251+'Երևան '!D251)</f>
        <v>0</v>
      </c>
      <c r="E251" s="11">
        <f>SUM('Արագածոտն '!E251+Արարատ!E251+Արմավիր!E251+Գեղարքունիք!E251+'Լոռի '!E251+'Շիրակ '!E251+Կոտայք!E251+Տավուշ!E251+Սյունիք!E251+'Երևան '!E251)</f>
        <v>0</v>
      </c>
      <c r="F251" s="11">
        <f>SUM('Արագածոտն '!F251+Արարատ!F251+Արմավիր!F251+Գեղարքունիք!F251+'Լոռի '!F251+'Շիրակ '!F251+Կոտայք!F251+Տավուշ!F251+Սյունիք!F251+'Երևան '!F251)</f>
        <v>0</v>
      </c>
      <c r="G251" s="11">
        <f>SUM('Արագածոտն '!G251+Արարատ!G251+Արմավիր!G251+Գեղարքունիք!G251+'Լոռի '!G251+'Շիրակ '!G251+Կոտայք!G251+Տավուշ!G251+Սյունիք!G251+'Երևան '!G251)</f>
        <v>0</v>
      </c>
      <c r="H251" s="11">
        <f>SUM('Արագածոտն '!H251+Արարատ!H251+Արմավիր!H251+Գեղարքունիք!H251+'Լոռի '!H251+'Շիրակ '!H251+Կոտայք!H251+Տավուշ!H251+Սյունիք!H251+'Երևան '!H251)</f>
        <v>0</v>
      </c>
      <c r="I251" s="11">
        <f>SUM('Արագածոտն '!I251+Արարատ!I251+Արմավիր!I251+Գեղարքունիք!I251+'Լոռի '!I251+'Շիրակ '!I251+Կոտայք!I251+Տավուշ!I251+Սյունիք!I251+'Երևան '!I251)</f>
        <v>0</v>
      </c>
      <c r="J251" s="11">
        <f>SUM('Արագածոտն '!J251+Արարատ!J251+Արմավիր!J251+Գեղարքունիք!J251+'Լոռի '!J251+'Շիրակ '!J251+Կոտայք!J251+Տավուշ!J251+Սյունիք!J251+'Երևան '!J251)</f>
        <v>0</v>
      </c>
      <c r="K251" s="11">
        <f>SUM('Արագածոտն '!K251+Արարատ!K251+Արմավիր!K251+Գեղարքունիք!K251+'Լոռի '!K251+'Շիրակ '!K251+Կոտայք!K251+Տավուշ!K251+Սյունիք!K251+'Երևան '!K251)</f>
        <v>0</v>
      </c>
      <c r="L251" s="11">
        <f>SUM('Արագածոտն '!L251+Արարատ!L251+Արմավիր!L251+Գեղարքունիք!L251+'Լոռի '!L251+'Շիրակ '!L251+Կոտայք!L251+Տավուշ!L251+Սյունիք!L251+'Երևան '!L251)</f>
        <v>0</v>
      </c>
      <c r="M251" s="11">
        <f>SUM('Արագածոտն '!M251+Արարատ!M251+Արմավիր!M251+Գեղարքունիք!M251+'Լոռի '!M251+'Շիրակ '!M251+Կոտայք!M251+Տավուշ!M251+Սյունիք!M251+'Երևան '!M251)</f>
        <v>0</v>
      </c>
      <c r="N251" s="11">
        <f>SUM('Արագածոտն '!N251+Արարատ!N251+Արմավիր!N251+Գեղարքունիք!N251+'Լոռի '!N251+'Շիրակ '!N251+Կոտայք!N251+Տավուշ!N251+Սյունիք!N251+'Երևան '!N251)</f>
        <v>0</v>
      </c>
      <c r="O251" s="11">
        <f>SUM('Արագածոտն '!O251+Արարատ!O251+Արմավիր!O251+Գեղարքունիք!O251+'Լոռի '!O251+'Շիրակ '!O251+Կոտայք!O251+Տավուշ!O251+Սյունիք!O251+'Երևան '!O251)</f>
        <v>0</v>
      </c>
      <c r="P251" s="11">
        <f>SUM('Արագածոտն '!P251+Արարատ!P251+Արմավիր!P251+Գեղարքունիք!P251+'Լոռի '!P251+'Շիրակ '!P251+Կոտայք!P251+Տավուշ!P251+Սյունիք!P251+'Երևան '!P251)</f>
        <v>0</v>
      </c>
      <c r="Q251" s="11">
        <f>SUM('Արագածոտն '!Q251+Արարատ!Q251+Արմավիր!Q251+Գեղարքունիք!Q251+'Լոռի '!Q251+'Շիրակ '!Q251+Կոտայք!Q251+Տավուշ!Q251+Սյունիք!Q251+'Երևան '!Q251)</f>
        <v>0</v>
      </c>
      <c r="R251" s="11">
        <f>SUM('Արագածոտն '!R251+Արարատ!R251+Արմավիր!R251+Գեղարքունիք!R251+'Լոռի '!R251+'Շիրակ '!R251+Կոտայք!R251+Տավուշ!R251+Սյունիք!R251+'Երևան '!R251)</f>
        <v>0</v>
      </c>
      <c r="S251" s="11">
        <f>SUM('Արագածոտն '!S251+Արարատ!S251+Արմավիր!S251+Գեղարքունիք!S251+'Լոռի '!S251+'Շիրակ '!S251+Կոտայք!S251+Տավուշ!S251+Սյունիք!S251+'Երևան '!S251)</f>
        <v>0</v>
      </c>
      <c r="T251" s="11">
        <f>SUM('Արագածոտն '!T251+Արարատ!T251+Արմավիր!T251+Գեղարքունիք!T251+'Լոռի '!T251+'Շիրակ '!T251+Կոտայք!T251+Տավուշ!T251+Սյունիք!T251+'Երևան '!T251)</f>
        <v>0</v>
      </c>
      <c r="U251" s="11">
        <f>SUM('Արագածոտն '!U251+Արարատ!U251+Արմավիր!U251+Գեղարքունիք!U251+'Լոռի '!U251+'Շիրակ '!U251+Կոտայք!U251+Տավուշ!U251+Սյունիք!U251+'Երևան '!U251)</f>
        <v>0</v>
      </c>
      <c r="V251" s="11">
        <f>SUM('Արագածոտն '!V251+Արարատ!V251+Արմավիր!V251+Գեղարքունիք!V251+'Լոռի '!V251+'Շիրակ '!V251+Կոտայք!V251+Տավուշ!V251+Սյունիք!V251+'Երևան '!V251)</f>
        <v>0</v>
      </c>
      <c r="W251" s="11">
        <f>SUM('Արագածոտն '!W251+Արարատ!W251+Արմավիր!W251+Գեղարքունիք!W251+'Լոռի '!W251+'Շիրակ '!W251+Կոտայք!W251+Տավուշ!W251+Սյունիք!W251+'Երևան '!W251)</f>
        <v>0</v>
      </c>
      <c r="X251" s="11">
        <f>SUM('Արագածոտն '!X251+Արարատ!X251+Արմավիր!X251+Գեղարքունիք!X251+'Լոռի '!X251+'Շիրակ '!X251+Կոտայք!X251+Տավուշ!X251+Սյունիք!X251+'Երևան '!X251)</f>
        <v>0</v>
      </c>
      <c r="Y251" s="11">
        <f>SUM('Արագածոտն '!Y251+Արարատ!Y251+Արմավիր!Y251+Գեղարքունիք!Y251+'Լոռի '!Y251+'Շիրակ '!Y251+Կոտայք!Y251+Տավուշ!Y251+Սյունիք!Y251+'Երևան '!Y251)</f>
        <v>0</v>
      </c>
      <c r="Z251" s="11">
        <f>SUM('Արագածոտն '!Z251+Արարատ!Z251+Արմավիր!Z251+Գեղարքունիք!Z251+'Լոռի '!Z251+'Շիրակ '!Z251+Կոտայք!Z251+Տավուշ!Z251+Սյունիք!Z251+'Երևան '!Z251)</f>
        <v>0</v>
      </c>
      <c r="AA251" s="11">
        <f>SUM('Արագածոտն '!AA251+Արարատ!AA251+Արմավիր!AA251+Գեղարքունիք!AA251+'Լոռի '!AA251+'Շիրակ '!AA251+Կոտայք!AA251+Տավուշ!AA251+Սյունիք!AA251+'Երևան '!AA251)</f>
        <v>0</v>
      </c>
      <c r="AB251" s="11">
        <f>SUM('Արագածոտն '!AB251+Արարատ!AB251+Արմավիր!AB251+Գեղարքունիք!AB251+'Լոռի '!AB251+'Շիրակ '!AB251+Կոտայք!AB251+Տավուշ!AB251+Սյունիք!AB251+'Երևան '!AB251)</f>
        <v>0</v>
      </c>
      <c r="AC251" s="11">
        <f>SUM('Արագածոտն '!AC251+Արարատ!AC251+Արմավիր!AC251+Գեղարքունիք!AC251+'Լոռի '!AC251+'Շիրակ '!AC251+Կոտայք!AC251+Տավուշ!AC251+Սյունիք!AC251+'Երևան '!AC251)</f>
        <v>0</v>
      </c>
      <c r="AD251" s="15">
        <f t="shared" ref="AD251:AI251" si="106">SUM(AD252:AD258)</f>
        <v>0</v>
      </c>
      <c r="AE251" s="15">
        <f t="shared" si="106"/>
        <v>0</v>
      </c>
      <c r="AF251" s="15">
        <f t="shared" si="106"/>
        <v>0</v>
      </c>
      <c r="AG251" s="15">
        <f t="shared" si="106"/>
        <v>0</v>
      </c>
      <c r="AH251" s="15">
        <f t="shared" si="106"/>
        <v>0</v>
      </c>
      <c r="AI251" s="15">
        <f t="shared" si="106"/>
        <v>0</v>
      </c>
    </row>
    <row r="252" spans="1:35" ht="41.25" x14ac:dyDescent="0.3">
      <c r="A252" s="13">
        <v>17.100000000000001</v>
      </c>
      <c r="B252" s="14" t="s">
        <v>270</v>
      </c>
      <c r="C252" s="15">
        <v>359</v>
      </c>
      <c r="D252" s="16">
        <f>SUM('Արագածոտն '!D252+Արարատ!D252+Արմավիր!D252+Գեղարքունիք!D252+'Լոռի '!D252+'Շիրակ '!D252+Կոտայք!D252+Տավուշ!D252+Սյունիք!D252+'Երևան '!D252)</f>
        <v>0</v>
      </c>
      <c r="E252" s="16">
        <f>SUM('Արագածոտն '!E252+Արարատ!E252+Արմավիր!E252+Գեղարքունիք!E252+'Լոռի '!E252+'Շիրակ '!E252+Կոտայք!E252+Տավուշ!E252+Սյունիք!E252+'Երևան '!E252)</f>
        <v>0</v>
      </c>
      <c r="F252" s="16">
        <f>SUM('Արագածոտն '!F252+Արարատ!F252+Արմավիր!F252+Գեղարքունիք!F252+'Լոռի '!F252+'Շիրակ '!F252+Կոտայք!F252+Տավուշ!F252+Սյունիք!F252+'Երևան '!F252)</f>
        <v>0</v>
      </c>
      <c r="G252" s="16">
        <f>SUM('Արագածոտն '!G252+Արարատ!G252+Արմավիր!G252+Գեղարքունիք!G252+'Լոռի '!G252+'Շիրակ '!G252+Կոտայք!G252+Տավուշ!G252+Սյունիք!G252+'Երևան '!G252)</f>
        <v>0</v>
      </c>
      <c r="H252" s="16">
        <f>SUM('Արագածոտն '!H252+Արարատ!H252+Արմավիր!H252+Գեղարքունիք!H252+'Լոռի '!H252+'Շիրակ '!H252+Կոտայք!H252+Տավուշ!H252+Սյունիք!H252+'Երևան '!H252)</f>
        <v>0</v>
      </c>
      <c r="I252" s="16">
        <f>SUM('Արագածոտն '!I252+Արարատ!I252+Արմավիր!I252+Գեղարքունիք!I252+'Լոռի '!I252+'Շիրակ '!I252+Կոտայք!I252+Տավուշ!I252+Սյունիք!I252+'Երևան '!I252)</f>
        <v>0</v>
      </c>
      <c r="J252" s="16">
        <f>SUM('Արագածոտն '!J252+Արարատ!J252+Արմավիր!J252+Գեղարքունիք!J252+'Լոռի '!J252+'Շիրակ '!J252+Կոտայք!J252+Տավուշ!J252+Սյունիք!J252+'Երևան '!J252)</f>
        <v>0</v>
      </c>
      <c r="K252" s="16">
        <f>SUM('Արագածոտն '!K252+Արարատ!K252+Արմավիր!K252+Գեղարքունիք!K252+'Լոռի '!K252+'Շիրակ '!K252+Կոտայք!K252+Տավուշ!K252+Սյունիք!K252+'Երևան '!K252)</f>
        <v>0</v>
      </c>
      <c r="L252" s="16">
        <f>SUM('Արագածոտն '!L252+Արարատ!L252+Արմավիր!L252+Գեղարքունիք!L252+'Լոռի '!L252+'Շիրակ '!L252+Կոտայք!L252+Տավուշ!L252+Սյունիք!L252+'Երևան '!L252)</f>
        <v>0</v>
      </c>
      <c r="M252" s="16">
        <f>SUM('Արագածոտն '!M252+Արարատ!M252+Արմավիր!M252+Գեղարքունիք!M252+'Լոռի '!M252+'Շիրակ '!M252+Կոտայք!M252+Տավուշ!M252+Սյունիք!M252+'Երևան '!M252)</f>
        <v>0</v>
      </c>
      <c r="N252" s="16">
        <f>SUM('Արագածոտն '!N252+Արարատ!N252+Արմավիր!N252+Գեղարքունիք!N252+'Լոռի '!N252+'Շիրակ '!N252+Կոտայք!N252+Տավուշ!N252+Սյունիք!N252+'Երևան '!N252)</f>
        <v>0</v>
      </c>
      <c r="O252" s="16">
        <f>SUM('Արագածոտն '!O252+Արարատ!O252+Արմավիր!O252+Գեղարքունիք!O252+'Լոռի '!O252+'Շիրակ '!O252+Կոտայք!O252+Տավուշ!O252+Սյունիք!O252+'Երևան '!O252)</f>
        <v>0</v>
      </c>
      <c r="P252" s="16">
        <f>SUM('Արագածոտն '!P252+Արարատ!P252+Արմավիր!P252+Գեղարքունիք!P252+'Լոռի '!P252+'Շիրակ '!P252+Կոտայք!P252+Տավուշ!P252+Սյունիք!P252+'Երևան '!P252)</f>
        <v>0</v>
      </c>
      <c r="Q252" s="16">
        <f>SUM('Արագածոտն '!Q252+Արարատ!Q252+Արմավիր!Q252+Գեղարքունիք!Q252+'Լոռի '!Q252+'Շիրակ '!Q252+Կոտայք!Q252+Տավուշ!Q252+Սյունիք!Q252+'Երևան '!Q252)</f>
        <v>0</v>
      </c>
      <c r="R252" s="16">
        <f>SUM('Արագածոտն '!R252+Արարատ!R252+Արմավիր!R252+Գեղարքունիք!R252+'Լոռի '!R252+'Շիրակ '!R252+Կոտայք!R252+Տավուշ!R252+Սյունիք!R252+'Երևան '!R252)</f>
        <v>0</v>
      </c>
      <c r="S252" s="16">
        <f>SUM('Արագածոտն '!S252+Արարատ!S252+Արմավիր!S252+Գեղարքունիք!S252+'Լոռի '!S252+'Շիրակ '!S252+Կոտայք!S252+Տավուշ!S252+Սյունիք!S252+'Երևան '!S252)</f>
        <v>0</v>
      </c>
      <c r="T252" s="16">
        <f>SUM('Արագածոտն '!T252+Արարատ!T252+Արմավիր!T252+Գեղարքունիք!T252+'Լոռի '!T252+'Շիրակ '!T252+Կոտայք!T252+Տավուշ!T252+Սյունիք!T252+'Երևան '!T252)</f>
        <v>0</v>
      </c>
      <c r="U252" s="16">
        <f>SUM('Արագածոտն '!U252+Արարատ!U252+Արմավիր!U252+Գեղարքունիք!U252+'Լոռի '!U252+'Շիրակ '!U252+Կոտայք!U252+Տավուշ!U252+Սյունիք!U252+'Երևան '!U252)</f>
        <v>0</v>
      </c>
      <c r="V252" s="16">
        <f>SUM('Արագածոտն '!V252+Արարատ!V252+Արմավիր!V252+Գեղարքունիք!V252+'Լոռի '!V252+'Շիրակ '!V252+Կոտայք!V252+Տավուշ!V252+Սյունիք!V252+'Երևան '!V252)</f>
        <v>0</v>
      </c>
      <c r="W252" s="16">
        <f>SUM('Արագածոտն '!W252+Արարատ!W252+Արմավիր!W252+Գեղարքունիք!W252+'Լոռի '!W252+'Շիրակ '!W252+Կոտայք!W252+Տավուշ!W252+Սյունիք!W252+'Երևան '!W252)</f>
        <v>0</v>
      </c>
      <c r="X252" s="16">
        <f>SUM('Արագածոտն '!X252+Արարատ!X252+Արմավիր!X252+Գեղարքունիք!X252+'Լոռի '!X252+'Շիրակ '!X252+Կոտայք!X252+Տավուշ!X252+Սյունիք!X252+'Երևան '!X252)</f>
        <v>0</v>
      </c>
      <c r="Y252" s="16">
        <f>SUM('Արագածոտն '!Y252+Արարատ!Y252+Արմավիր!Y252+Գեղարքունիք!Y252+'Լոռի '!Y252+'Շիրակ '!Y252+Կոտայք!Y252+Տավուշ!Y252+Սյունիք!Y252+'Երևան '!Y252)</f>
        <v>0</v>
      </c>
      <c r="Z252" s="16">
        <f>SUM('Արագածոտն '!Z252+Արարատ!Z252+Արմավիր!Z252+Գեղարքունիք!Z252+'Լոռի '!Z252+'Շիրակ '!Z252+Կոտայք!Z252+Տավուշ!Z252+Սյունիք!Z252+'Երևան '!Z252)</f>
        <v>0</v>
      </c>
      <c r="AA252" s="16">
        <f>SUM('Արագածոտն '!AA252+Արարատ!AA252+Արմավիր!AA252+Գեղարքունիք!AA252+'Լոռի '!AA252+'Շիրակ '!AA252+Կոտայք!AA252+Տավուշ!AA252+Սյունիք!AA252+'Երևան '!AA252)</f>
        <v>0</v>
      </c>
      <c r="AB252" s="16">
        <f>SUM('Արագածոտն '!AB252+Արարատ!AB252+Արմավիր!AB252+Գեղարքունիք!AB252+'Լոռի '!AB252+'Շիրակ '!AB252+Կոտայք!AB252+Տավուշ!AB252+Սյունիք!AB252+'Երևան '!AB252)</f>
        <v>0</v>
      </c>
      <c r="AC252" s="16">
        <f>SUM('Արագածոտն '!AC252+Արարատ!AC252+Արմավիր!AC252+Գեղարքունիք!AC252+'Լոռի '!AC252+'Շիրակ '!AC252+Կոտայք!AC252+Տավուշ!AC252+Սյունիք!AC252+'Երևան '!AC252)</f>
        <v>0</v>
      </c>
      <c r="AD252" s="7">
        <f t="shared" ref="AD252:AD258" si="107">F252</f>
        <v>0</v>
      </c>
      <c r="AE252" s="7">
        <f t="shared" ref="AE252:AE258" si="108">SUM(D252:E252)</f>
        <v>0</v>
      </c>
      <c r="AF252" s="7">
        <f t="shared" ref="AF252:AF258" si="109">R252</f>
        <v>0</v>
      </c>
      <c r="AG252" s="7">
        <f t="shared" ref="AG252:AG258" si="110">SUM(K252:Q252)</f>
        <v>0</v>
      </c>
      <c r="AH252" s="7">
        <f t="shared" ref="AH252:AH258" si="111">F252</f>
        <v>0</v>
      </c>
      <c r="AI252" s="7">
        <f t="shared" ref="AI252:AI258" si="112">SUM(R252:Y252)</f>
        <v>0</v>
      </c>
    </row>
    <row r="253" spans="1:35" x14ac:dyDescent="0.3">
      <c r="A253" s="13">
        <v>17.2</v>
      </c>
      <c r="B253" s="14" t="s">
        <v>271</v>
      </c>
      <c r="C253" s="15">
        <v>360</v>
      </c>
      <c r="D253" s="16">
        <f>SUM('Արագածոտն '!D253+Արարատ!D253+Արմավիր!D253+Գեղարքունիք!D253+'Լոռի '!D253+'Շիրակ '!D253+Կոտայք!D253+Տավուշ!D253+Սյունիք!D253+'Երևան '!D253)</f>
        <v>0</v>
      </c>
      <c r="E253" s="16">
        <f>SUM('Արագածոտն '!E253+Արարատ!E253+Արմավիր!E253+Գեղարքունիք!E253+'Լոռի '!E253+'Շիրակ '!E253+Կոտայք!E253+Տավուշ!E253+Սյունիք!E253+'Երևան '!E253)</f>
        <v>0</v>
      </c>
      <c r="F253" s="16">
        <f>SUM('Արագածոտն '!F253+Արարատ!F253+Արմավիր!F253+Գեղարքունիք!F253+'Լոռի '!F253+'Շիրակ '!F253+Կոտայք!F253+Տավուշ!F253+Սյունիք!F253+'Երևան '!F253)</f>
        <v>0</v>
      </c>
      <c r="G253" s="16">
        <f>SUM('Արագածոտն '!G253+Արարատ!G253+Արմավիր!G253+Գեղարքունիք!G253+'Լոռի '!G253+'Շիրակ '!G253+Կոտայք!G253+Տավուշ!G253+Սյունիք!G253+'Երևան '!G253)</f>
        <v>0</v>
      </c>
      <c r="H253" s="16">
        <f>SUM('Արագածոտն '!H253+Արարատ!H253+Արմավիր!H253+Գեղարքունիք!H253+'Լոռի '!H253+'Շիրակ '!H253+Կոտայք!H253+Տավուշ!H253+Սյունիք!H253+'Երևան '!H253)</f>
        <v>0</v>
      </c>
      <c r="I253" s="16">
        <f>SUM('Արագածոտն '!I253+Արարատ!I253+Արմավիր!I253+Գեղարքունիք!I253+'Լոռի '!I253+'Շիրակ '!I253+Կոտայք!I253+Տավուշ!I253+Սյունիք!I253+'Երևան '!I253)</f>
        <v>0</v>
      </c>
      <c r="J253" s="16">
        <f>SUM('Արագածոտն '!J253+Արարատ!J253+Արմավիր!J253+Գեղարքունիք!J253+'Լոռի '!J253+'Շիրակ '!J253+Կոտայք!J253+Տավուշ!J253+Սյունիք!J253+'Երևան '!J253)</f>
        <v>0</v>
      </c>
      <c r="K253" s="16">
        <f>SUM('Արագածոտն '!K253+Արարատ!K253+Արմավիր!K253+Գեղարքունիք!K253+'Լոռի '!K253+'Շիրակ '!K253+Կոտայք!K253+Տավուշ!K253+Սյունիք!K253+'Երևան '!K253)</f>
        <v>0</v>
      </c>
      <c r="L253" s="16">
        <f>SUM('Արագածոտն '!L253+Արարատ!L253+Արմավիր!L253+Գեղարքունիք!L253+'Լոռի '!L253+'Շիրակ '!L253+Կոտայք!L253+Տավուշ!L253+Սյունիք!L253+'Երևան '!L253)</f>
        <v>0</v>
      </c>
      <c r="M253" s="16">
        <f>SUM('Արագածոտն '!M253+Արարատ!M253+Արմավիր!M253+Գեղարքունիք!M253+'Լոռի '!M253+'Շիրակ '!M253+Կոտայք!M253+Տավուշ!M253+Սյունիք!M253+'Երևան '!M253)</f>
        <v>0</v>
      </c>
      <c r="N253" s="16">
        <f>SUM('Արագածոտն '!N253+Արարատ!N253+Արմավիր!N253+Գեղարքունիք!N253+'Լոռի '!N253+'Շիրակ '!N253+Կոտայք!N253+Տավուշ!N253+Սյունիք!N253+'Երևան '!N253)</f>
        <v>0</v>
      </c>
      <c r="O253" s="16">
        <f>SUM('Արագածոտն '!O253+Արարատ!O253+Արմավիր!O253+Գեղարքունիք!O253+'Լոռի '!O253+'Շիրակ '!O253+Կոտայք!O253+Տավուշ!O253+Սյունիք!O253+'Երևան '!O253)</f>
        <v>0</v>
      </c>
      <c r="P253" s="16">
        <f>SUM('Արագածոտն '!P253+Արարատ!P253+Արմավիր!P253+Գեղարքունիք!P253+'Լոռի '!P253+'Շիրակ '!P253+Կոտայք!P253+Տավուշ!P253+Սյունիք!P253+'Երևան '!P253)</f>
        <v>0</v>
      </c>
      <c r="Q253" s="16">
        <f>SUM('Արագածոտն '!Q253+Արարատ!Q253+Արմավիր!Q253+Գեղարքունիք!Q253+'Լոռի '!Q253+'Շիրակ '!Q253+Կոտայք!Q253+Տավուշ!Q253+Սյունիք!Q253+'Երևան '!Q253)</f>
        <v>0</v>
      </c>
      <c r="R253" s="16">
        <f>SUM('Արագածոտն '!R253+Արարատ!R253+Արմավիր!R253+Գեղարքունիք!R253+'Լոռի '!R253+'Շիրակ '!R253+Կոտայք!R253+Տավուշ!R253+Սյունիք!R253+'Երևան '!R253)</f>
        <v>0</v>
      </c>
      <c r="S253" s="16">
        <f>SUM('Արագածոտն '!S253+Արարատ!S253+Արմավիր!S253+Գեղարքունիք!S253+'Լոռի '!S253+'Շիրակ '!S253+Կոտայք!S253+Տավուշ!S253+Սյունիք!S253+'Երևան '!S253)</f>
        <v>0</v>
      </c>
      <c r="T253" s="16">
        <f>SUM('Արագածոտն '!T253+Արարատ!T253+Արմավիր!T253+Գեղարքունիք!T253+'Լոռի '!T253+'Շիրակ '!T253+Կոտայք!T253+Տավուշ!T253+Սյունիք!T253+'Երևան '!T253)</f>
        <v>0</v>
      </c>
      <c r="U253" s="16">
        <f>SUM('Արագածոտն '!U253+Արարատ!U253+Արմավիր!U253+Գեղարքունիք!U253+'Լոռի '!U253+'Շիրակ '!U253+Կոտայք!U253+Տավուշ!U253+Սյունիք!U253+'Երևան '!U253)</f>
        <v>0</v>
      </c>
      <c r="V253" s="16">
        <f>SUM('Արագածոտն '!V253+Արարատ!V253+Արմավիր!V253+Գեղարքունիք!V253+'Լոռի '!V253+'Շիրակ '!V253+Կոտայք!V253+Տավուշ!V253+Սյունիք!V253+'Երևան '!V253)</f>
        <v>0</v>
      </c>
      <c r="W253" s="16">
        <f>SUM('Արագածոտն '!W253+Արարատ!W253+Արմավիր!W253+Գեղարքունիք!W253+'Լոռի '!W253+'Շիրակ '!W253+Կոտայք!W253+Տավուշ!W253+Սյունիք!W253+'Երևան '!W253)</f>
        <v>0</v>
      </c>
      <c r="X253" s="16">
        <f>SUM('Արագածոտն '!X253+Արարատ!X253+Արմավիր!X253+Գեղարքունիք!X253+'Լոռի '!X253+'Շիրակ '!X253+Կոտայք!X253+Տավուշ!X253+Սյունիք!X253+'Երևան '!X253)</f>
        <v>0</v>
      </c>
      <c r="Y253" s="16">
        <f>SUM('Արագածոտն '!Y253+Արարատ!Y253+Արմավիր!Y253+Գեղարքունիք!Y253+'Լոռի '!Y253+'Շիրակ '!Y253+Կոտայք!Y253+Տավուշ!Y253+Սյունիք!Y253+'Երևան '!Y253)</f>
        <v>0</v>
      </c>
      <c r="Z253" s="16">
        <f>SUM('Արագածոտն '!Z253+Արարատ!Z253+Արմավիր!Z253+Գեղարքունիք!Z253+'Լոռի '!Z253+'Շիրակ '!Z253+Կոտայք!Z253+Տավուշ!Z253+Սյունիք!Z253+'Երևան '!Z253)</f>
        <v>0</v>
      </c>
      <c r="AA253" s="16">
        <f>SUM('Արագածոտն '!AA253+Արարատ!AA253+Արմավիր!AA253+Գեղարքունիք!AA253+'Լոռի '!AA253+'Շիրակ '!AA253+Կոտայք!AA253+Տավուշ!AA253+Սյունիք!AA253+'Երևան '!AA253)</f>
        <v>0</v>
      </c>
      <c r="AB253" s="16">
        <f>SUM('Արագածոտն '!AB253+Արարատ!AB253+Արմավիր!AB253+Գեղարքունիք!AB253+'Լոռի '!AB253+'Շիրակ '!AB253+Կոտայք!AB253+Տավուշ!AB253+Սյունիք!AB253+'Երևան '!AB253)</f>
        <v>0</v>
      </c>
      <c r="AC253" s="16">
        <f>SUM('Արագածոտն '!AC253+Արարատ!AC253+Արմավիր!AC253+Գեղարքունիք!AC253+'Լոռի '!AC253+'Շիրակ '!AC253+Կոտայք!AC253+Տավուշ!AC253+Սյունիք!AC253+'Երևան '!AC253)</f>
        <v>0</v>
      </c>
      <c r="AD253" s="7">
        <f t="shared" si="107"/>
        <v>0</v>
      </c>
      <c r="AE253" s="7">
        <f t="shared" si="108"/>
        <v>0</v>
      </c>
      <c r="AF253" s="7">
        <f t="shared" si="109"/>
        <v>0</v>
      </c>
      <c r="AG253" s="7">
        <f t="shared" si="110"/>
        <v>0</v>
      </c>
      <c r="AH253" s="7">
        <f t="shared" si="111"/>
        <v>0</v>
      </c>
      <c r="AI253" s="7">
        <f t="shared" si="112"/>
        <v>0</v>
      </c>
    </row>
    <row r="254" spans="1:35" ht="27.75" x14ac:dyDescent="0.3">
      <c r="A254" s="13">
        <v>17.3</v>
      </c>
      <c r="B254" s="14" t="s">
        <v>272</v>
      </c>
      <c r="C254" s="15">
        <v>361</v>
      </c>
      <c r="D254" s="16">
        <f>SUM('Արագածոտն '!D254+Արարատ!D254+Արմավիր!D254+Գեղարքունիք!D254+'Լոռի '!D254+'Շիրակ '!D254+Կոտայք!D254+Տավուշ!D254+Սյունիք!D254+'Երևան '!D254)</f>
        <v>0</v>
      </c>
      <c r="E254" s="16">
        <f>SUM('Արագածոտն '!E254+Արարատ!E254+Արմավիր!E254+Գեղարքունիք!E254+'Լոռի '!E254+'Շիրակ '!E254+Կոտայք!E254+Տավուշ!E254+Սյունիք!E254+'Երևան '!E254)</f>
        <v>0</v>
      </c>
      <c r="F254" s="16">
        <f>SUM('Արագածոտն '!F254+Արարատ!F254+Արմավիր!F254+Գեղարքունիք!F254+'Լոռի '!F254+'Շիրակ '!F254+Կոտայք!F254+Տավուշ!F254+Սյունիք!F254+'Երևան '!F254)</f>
        <v>0</v>
      </c>
      <c r="G254" s="16">
        <f>SUM('Արագածոտն '!G254+Արարատ!G254+Արմավիր!G254+Գեղարքունիք!G254+'Լոռի '!G254+'Շիրակ '!G254+Կոտայք!G254+Տավուշ!G254+Սյունիք!G254+'Երևան '!G254)</f>
        <v>0</v>
      </c>
      <c r="H254" s="16">
        <f>SUM('Արագածոտն '!H254+Արարատ!H254+Արմավիր!H254+Գեղարքունիք!H254+'Լոռի '!H254+'Շիրակ '!H254+Կոտայք!H254+Տավուշ!H254+Սյունիք!H254+'Երևան '!H254)</f>
        <v>0</v>
      </c>
      <c r="I254" s="16">
        <f>SUM('Արագածոտն '!I254+Արարատ!I254+Արմավիր!I254+Գեղարքունիք!I254+'Լոռի '!I254+'Շիրակ '!I254+Կոտայք!I254+Տավուշ!I254+Սյունիք!I254+'Երևան '!I254)</f>
        <v>0</v>
      </c>
      <c r="J254" s="16">
        <f>SUM('Արագածոտն '!J254+Արարատ!J254+Արմավիր!J254+Գեղարքունիք!J254+'Լոռի '!J254+'Շիրակ '!J254+Կոտայք!J254+Տավուշ!J254+Սյունիք!J254+'Երևան '!J254)</f>
        <v>0</v>
      </c>
      <c r="K254" s="16">
        <f>SUM('Արագածոտն '!K254+Արարատ!K254+Արմավիր!K254+Գեղարքունիք!K254+'Լոռի '!K254+'Շիրակ '!K254+Կոտայք!K254+Տավուշ!K254+Սյունիք!K254+'Երևան '!K254)</f>
        <v>0</v>
      </c>
      <c r="L254" s="16">
        <f>SUM('Արագածոտն '!L254+Արարատ!L254+Արմավիր!L254+Գեղարքունիք!L254+'Լոռի '!L254+'Շիրակ '!L254+Կոտայք!L254+Տավուշ!L254+Սյունիք!L254+'Երևան '!L254)</f>
        <v>0</v>
      </c>
      <c r="M254" s="16">
        <f>SUM('Արագածոտն '!M254+Արարատ!M254+Արմավիր!M254+Գեղարքունիք!M254+'Լոռի '!M254+'Շիրակ '!M254+Կոտայք!M254+Տավուշ!M254+Սյունիք!M254+'Երևան '!M254)</f>
        <v>0</v>
      </c>
      <c r="N254" s="16">
        <f>SUM('Արագածոտն '!N254+Արարատ!N254+Արմավիր!N254+Գեղարքունիք!N254+'Լոռի '!N254+'Շիրակ '!N254+Կոտայք!N254+Տավուշ!N254+Սյունիք!N254+'Երևան '!N254)</f>
        <v>0</v>
      </c>
      <c r="O254" s="16">
        <f>SUM('Արագածոտն '!O254+Արարատ!O254+Արմավիր!O254+Գեղարքունիք!O254+'Լոռի '!O254+'Շիրակ '!O254+Կոտայք!O254+Տավուշ!O254+Սյունիք!O254+'Երևան '!O254)</f>
        <v>0</v>
      </c>
      <c r="P254" s="16">
        <f>SUM('Արագածոտն '!P254+Արարատ!P254+Արմավիր!P254+Գեղարքունիք!P254+'Լոռի '!P254+'Շիրակ '!P254+Կոտայք!P254+Տավուշ!P254+Սյունիք!P254+'Երևան '!P254)</f>
        <v>0</v>
      </c>
      <c r="Q254" s="16">
        <f>SUM('Արագածոտն '!Q254+Արարատ!Q254+Արմավիր!Q254+Գեղարքունիք!Q254+'Լոռի '!Q254+'Շիրակ '!Q254+Կոտայք!Q254+Տավուշ!Q254+Սյունիք!Q254+'Երևան '!Q254)</f>
        <v>0</v>
      </c>
      <c r="R254" s="16">
        <f>SUM('Արագածոտն '!R254+Արարատ!R254+Արմավիր!R254+Գեղարքունիք!R254+'Լոռի '!R254+'Շիրակ '!R254+Կոտայք!R254+Տավուշ!R254+Սյունիք!R254+'Երևան '!R254)</f>
        <v>0</v>
      </c>
      <c r="S254" s="16">
        <f>SUM('Արագածոտն '!S254+Արարատ!S254+Արմավիր!S254+Գեղարքունիք!S254+'Լոռի '!S254+'Շիրակ '!S254+Կոտայք!S254+Տավուշ!S254+Սյունիք!S254+'Երևան '!S254)</f>
        <v>0</v>
      </c>
      <c r="T254" s="16">
        <f>SUM('Արագածոտն '!T254+Արարատ!T254+Արմավիր!T254+Գեղարքունիք!T254+'Լոռի '!T254+'Շիրակ '!T254+Կոտայք!T254+Տավուշ!T254+Սյունիք!T254+'Երևան '!T254)</f>
        <v>0</v>
      </c>
      <c r="U254" s="16">
        <f>SUM('Արագածոտն '!U254+Արարատ!U254+Արմավիր!U254+Գեղարքունիք!U254+'Լոռի '!U254+'Շիրակ '!U254+Կոտայք!U254+Տավուշ!U254+Սյունիք!U254+'Երևան '!U254)</f>
        <v>0</v>
      </c>
      <c r="V254" s="16">
        <f>SUM('Արագածոտն '!V254+Արարատ!V254+Արմավիր!V254+Գեղարքունիք!V254+'Լոռի '!V254+'Շիրակ '!V254+Կոտայք!V254+Տավուշ!V254+Սյունիք!V254+'Երևան '!V254)</f>
        <v>0</v>
      </c>
      <c r="W254" s="16">
        <f>SUM('Արագածոտն '!W254+Արարատ!W254+Արմավիր!W254+Գեղարքունիք!W254+'Լոռի '!W254+'Շիրակ '!W254+Կոտայք!W254+Տավուշ!W254+Սյունիք!W254+'Երևան '!W254)</f>
        <v>0</v>
      </c>
      <c r="X254" s="16">
        <f>SUM('Արագածոտն '!X254+Արարատ!X254+Արմավիր!X254+Գեղարքունիք!X254+'Լոռի '!X254+'Շիրակ '!X254+Կոտայք!X254+Տավուշ!X254+Սյունիք!X254+'Երևան '!X254)</f>
        <v>0</v>
      </c>
      <c r="Y254" s="16">
        <f>SUM('Արագածոտն '!Y254+Արարատ!Y254+Արմավիր!Y254+Գեղարքունիք!Y254+'Լոռի '!Y254+'Շիրակ '!Y254+Կոտայք!Y254+Տավուշ!Y254+Սյունիք!Y254+'Երևան '!Y254)</f>
        <v>0</v>
      </c>
      <c r="Z254" s="16">
        <f>SUM('Արագածոտն '!Z254+Արարատ!Z254+Արմավիր!Z254+Գեղարքունիք!Z254+'Լոռի '!Z254+'Շիրակ '!Z254+Կոտայք!Z254+Տավուշ!Z254+Սյունիք!Z254+'Երևան '!Z254)</f>
        <v>0</v>
      </c>
      <c r="AA254" s="16">
        <f>SUM('Արագածոտն '!AA254+Արարատ!AA254+Արմավիր!AA254+Գեղարքունիք!AA254+'Լոռի '!AA254+'Շիրակ '!AA254+Կոտայք!AA254+Տավուշ!AA254+Սյունիք!AA254+'Երևան '!AA254)</f>
        <v>0</v>
      </c>
      <c r="AB254" s="16">
        <f>SUM('Արագածոտն '!AB254+Արարատ!AB254+Արմավիր!AB254+Գեղարքունիք!AB254+'Լոռի '!AB254+'Շիրակ '!AB254+Կոտայք!AB254+Տավուշ!AB254+Սյունիք!AB254+'Երևան '!AB254)</f>
        <v>0</v>
      </c>
      <c r="AC254" s="16">
        <f>SUM('Արագածոտն '!AC254+Արարատ!AC254+Արմավիր!AC254+Գեղարքունիք!AC254+'Լոռի '!AC254+'Շիրակ '!AC254+Կոտայք!AC254+Տավուշ!AC254+Սյունիք!AC254+'Երևան '!AC254)</f>
        <v>0</v>
      </c>
      <c r="AD254" s="7">
        <f t="shared" si="107"/>
        <v>0</v>
      </c>
      <c r="AE254" s="7">
        <f t="shared" si="108"/>
        <v>0</v>
      </c>
      <c r="AF254" s="7">
        <f t="shared" si="109"/>
        <v>0</v>
      </c>
      <c r="AG254" s="7">
        <f t="shared" si="110"/>
        <v>0</v>
      </c>
      <c r="AH254" s="7">
        <f t="shared" si="111"/>
        <v>0</v>
      </c>
      <c r="AI254" s="7">
        <f t="shared" si="112"/>
        <v>0</v>
      </c>
    </row>
    <row r="255" spans="1:35" ht="27.75" x14ac:dyDescent="0.3">
      <c r="A255" s="13">
        <v>17.399999999999999</v>
      </c>
      <c r="B255" s="14" t="s">
        <v>273</v>
      </c>
      <c r="C255" s="15">
        <v>362</v>
      </c>
      <c r="D255" s="16">
        <f>SUM('Արագածոտն '!D255+Արարատ!D255+Արմավիր!D255+Գեղարքունիք!D255+'Լոռի '!D255+'Շիրակ '!D255+Կոտայք!D255+Տավուշ!D255+Սյունիք!D255+'Երևան '!D255)</f>
        <v>0</v>
      </c>
      <c r="E255" s="16">
        <f>SUM('Արագածոտն '!E255+Արարատ!E255+Արմավիր!E255+Գեղարքունիք!E255+'Լոռի '!E255+'Շիրակ '!E255+Կոտայք!E255+Տավուշ!E255+Սյունիք!E255+'Երևան '!E255)</f>
        <v>0</v>
      </c>
      <c r="F255" s="16">
        <f>SUM('Արագածոտն '!F255+Արարատ!F255+Արմավիր!F255+Գեղարքունիք!F255+'Լոռի '!F255+'Շիրակ '!F255+Կոտայք!F255+Տավուշ!F255+Սյունիք!F255+'Երևան '!F255)</f>
        <v>0</v>
      </c>
      <c r="G255" s="16">
        <f>SUM('Արագածոտն '!G255+Արարատ!G255+Արմավիր!G255+Գեղարքունիք!G255+'Լոռի '!G255+'Շիրակ '!G255+Կոտայք!G255+Տավուշ!G255+Սյունիք!G255+'Երևան '!G255)</f>
        <v>0</v>
      </c>
      <c r="H255" s="16">
        <f>SUM('Արագածոտն '!H255+Արարատ!H255+Արմավիր!H255+Գեղարքունիք!H255+'Լոռի '!H255+'Շիրակ '!H255+Կոտայք!H255+Տավուշ!H255+Սյունիք!H255+'Երևան '!H255)</f>
        <v>0</v>
      </c>
      <c r="I255" s="16">
        <f>SUM('Արագածոտն '!I255+Արարատ!I255+Արմավիր!I255+Գեղարքունիք!I255+'Լոռի '!I255+'Շիրակ '!I255+Կոտայք!I255+Տավուշ!I255+Սյունիք!I255+'Երևան '!I255)</f>
        <v>0</v>
      </c>
      <c r="J255" s="16">
        <f>SUM('Արագածոտն '!J255+Արարատ!J255+Արմավիր!J255+Գեղարքունիք!J255+'Լոռի '!J255+'Շիրակ '!J255+Կոտայք!J255+Տավուշ!J255+Սյունիք!J255+'Երևան '!J255)</f>
        <v>0</v>
      </c>
      <c r="K255" s="16">
        <f>SUM('Արագածոտն '!K255+Արարատ!K255+Արմավիր!K255+Գեղարքունիք!K255+'Լոռի '!K255+'Շիրակ '!K255+Կոտայք!K255+Տավուշ!K255+Սյունիք!K255+'Երևան '!K255)</f>
        <v>0</v>
      </c>
      <c r="L255" s="16">
        <f>SUM('Արագածոտն '!L255+Արարատ!L255+Արմավիր!L255+Գեղարքունիք!L255+'Լոռի '!L255+'Շիրակ '!L255+Կոտայք!L255+Տավուշ!L255+Սյունիք!L255+'Երևան '!L255)</f>
        <v>0</v>
      </c>
      <c r="M255" s="16">
        <f>SUM('Արագածոտն '!M255+Արարատ!M255+Արմավիր!M255+Գեղարքունիք!M255+'Լոռի '!M255+'Շիրակ '!M255+Կոտայք!M255+Տավուշ!M255+Սյունիք!M255+'Երևան '!M255)</f>
        <v>0</v>
      </c>
      <c r="N255" s="16">
        <f>SUM('Արագածոտն '!N255+Արարատ!N255+Արմավիր!N255+Գեղարքունիք!N255+'Լոռի '!N255+'Շիրակ '!N255+Կոտայք!N255+Տավուշ!N255+Սյունիք!N255+'Երևան '!N255)</f>
        <v>0</v>
      </c>
      <c r="O255" s="16">
        <f>SUM('Արագածոտն '!O255+Արարատ!O255+Արմավիր!O255+Գեղարքունիք!O255+'Լոռի '!O255+'Շիրակ '!O255+Կոտայք!O255+Տավուշ!O255+Սյունիք!O255+'Երևան '!O255)</f>
        <v>0</v>
      </c>
      <c r="P255" s="16">
        <f>SUM('Արագածոտն '!P255+Արարատ!P255+Արմավիր!P255+Գեղարքունիք!P255+'Լոռի '!P255+'Շիրակ '!P255+Կոտայք!P255+Տավուշ!P255+Սյունիք!P255+'Երևան '!P255)</f>
        <v>0</v>
      </c>
      <c r="Q255" s="16">
        <f>SUM('Արագածոտն '!Q255+Արարատ!Q255+Արմավիր!Q255+Գեղարքունիք!Q255+'Լոռի '!Q255+'Շիրակ '!Q255+Կոտայք!Q255+Տավուշ!Q255+Սյունիք!Q255+'Երևան '!Q255)</f>
        <v>0</v>
      </c>
      <c r="R255" s="16">
        <f>SUM('Արագածոտն '!R255+Արարատ!R255+Արմավիր!R255+Գեղարքունիք!R255+'Լոռի '!R255+'Շիրակ '!R255+Կոտայք!R255+Տավուշ!R255+Սյունիք!R255+'Երևան '!R255)</f>
        <v>0</v>
      </c>
      <c r="S255" s="16">
        <f>SUM('Արագածոտն '!S255+Արարատ!S255+Արմավիր!S255+Գեղարքունիք!S255+'Լոռի '!S255+'Շիրակ '!S255+Կոտայք!S255+Տավուշ!S255+Սյունիք!S255+'Երևան '!S255)</f>
        <v>0</v>
      </c>
      <c r="T255" s="16">
        <f>SUM('Արագածոտն '!T255+Արարատ!T255+Արմավիր!T255+Գեղարքունիք!T255+'Լոռի '!T255+'Շիրակ '!T255+Կոտայք!T255+Տավուշ!T255+Սյունիք!T255+'Երևան '!T255)</f>
        <v>0</v>
      </c>
      <c r="U255" s="16">
        <f>SUM('Արագածոտն '!U255+Արարատ!U255+Արմավիր!U255+Գեղարքունիք!U255+'Լոռի '!U255+'Շիրակ '!U255+Կոտայք!U255+Տավուշ!U255+Սյունիք!U255+'Երևան '!U255)</f>
        <v>0</v>
      </c>
      <c r="V255" s="16">
        <f>SUM('Արագածոտն '!V255+Արարատ!V255+Արմավիր!V255+Գեղարքունիք!V255+'Լոռի '!V255+'Շիրակ '!V255+Կոտայք!V255+Տավուշ!V255+Սյունիք!V255+'Երևան '!V255)</f>
        <v>0</v>
      </c>
      <c r="W255" s="16">
        <f>SUM('Արագածոտն '!W255+Արարատ!W255+Արմավիր!W255+Գեղարքունիք!W255+'Լոռի '!W255+'Շիրակ '!W255+Կոտայք!W255+Տավուշ!W255+Սյունիք!W255+'Երևան '!W255)</f>
        <v>0</v>
      </c>
      <c r="X255" s="16">
        <f>SUM('Արագածոտն '!X255+Արարատ!X255+Արմավիր!X255+Գեղարքունիք!X255+'Լոռի '!X255+'Շիրակ '!X255+Կոտայք!X255+Տավուշ!X255+Սյունիք!X255+'Երևան '!X255)</f>
        <v>0</v>
      </c>
      <c r="Y255" s="16">
        <f>SUM('Արագածոտն '!Y255+Արարատ!Y255+Արմավիր!Y255+Գեղարքունիք!Y255+'Լոռի '!Y255+'Շիրակ '!Y255+Կոտայք!Y255+Տավուշ!Y255+Սյունիք!Y255+'Երևան '!Y255)</f>
        <v>0</v>
      </c>
      <c r="Z255" s="16">
        <f>SUM('Արագածոտն '!Z255+Արարատ!Z255+Արմավիր!Z255+Գեղարքունիք!Z255+'Լոռի '!Z255+'Շիրակ '!Z255+Կոտայք!Z255+Տավուշ!Z255+Սյունիք!Z255+'Երևան '!Z255)</f>
        <v>0</v>
      </c>
      <c r="AA255" s="16">
        <f>SUM('Արագածոտն '!AA255+Արարատ!AA255+Արմավիր!AA255+Գեղարքունիք!AA255+'Լոռի '!AA255+'Շիրակ '!AA255+Կոտայք!AA255+Տավուշ!AA255+Սյունիք!AA255+'Երևան '!AA255)</f>
        <v>0</v>
      </c>
      <c r="AB255" s="16">
        <f>SUM('Արագածոտն '!AB255+Արարատ!AB255+Արմավիր!AB255+Գեղարքունիք!AB255+'Լոռի '!AB255+'Շիրակ '!AB255+Կոտայք!AB255+Տավուշ!AB255+Սյունիք!AB255+'Երևան '!AB255)</f>
        <v>0</v>
      </c>
      <c r="AC255" s="16">
        <f>SUM('Արագածոտն '!AC255+Արարատ!AC255+Արմավիր!AC255+Գեղարքունիք!AC255+'Լոռի '!AC255+'Շիրակ '!AC255+Կոտայք!AC255+Տավուշ!AC255+Սյունիք!AC255+'Երևան '!AC255)</f>
        <v>0</v>
      </c>
      <c r="AD255" s="7">
        <f t="shared" si="107"/>
        <v>0</v>
      </c>
      <c r="AE255" s="7">
        <f t="shared" si="108"/>
        <v>0</v>
      </c>
      <c r="AF255" s="7">
        <f t="shared" si="109"/>
        <v>0</v>
      </c>
      <c r="AG255" s="7">
        <f t="shared" si="110"/>
        <v>0</v>
      </c>
      <c r="AH255" s="7">
        <f t="shared" si="111"/>
        <v>0</v>
      </c>
      <c r="AI255" s="7">
        <f t="shared" si="112"/>
        <v>0</v>
      </c>
    </row>
    <row r="256" spans="1:35" ht="27.75" x14ac:dyDescent="0.3">
      <c r="A256" s="13">
        <v>17.5</v>
      </c>
      <c r="B256" s="14" t="s">
        <v>274</v>
      </c>
      <c r="C256" s="15">
        <v>363</v>
      </c>
      <c r="D256" s="16">
        <f>SUM('Արագածոտն '!D256+Արարատ!D256+Արմավիր!D256+Գեղարքունիք!D256+'Լոռի '!D256+'Շիրակ '!D256+Կոտայք!D256+Տավուշ!D256+Սյունիք!D256+'Երևան '!D256)</f>
        <v>0</v>
      </c>
      <c r="E256" s="16">
        <f>SUM('Արագածոտն '!E256+Արարատ!E256+Արմավիր!E256+Գեղարքունիք!E256+'Լոռի '!E256+'Շիրակ '!E256+Կոտայք!E256+Տավուշ!E256+Սյունիք!E256+'Երևան '!E256)</f>
        <v>0</v>
      </c>
      <c r="F256" s="16">
        <f>SUM('Արագածոտն '!F256+Արարատ!F256+Արմավիր!F256+Գեղարքունիք!F256+'Լոռի '!F256+'Շիրակ '!F256+Կոտայք!F256+Տավուշ!F256+Սյունիք!F256+'Երևան '!F256)</f>
        <v>0</v>
      </c>
      <c r="G256" s="16">
        <f>SUM('Արագածոտն '!G256+Արարատ!G256+Արմավիր!G256+Գեղարքունիք!G256+'Լոռի '!G256+'Շիրակ '!G256+Կոտայք!G256+Տավուշ!G256+Սյունիք!G256+'Երևան '!G256)</f>
        <v>0</v>
      </c>
      <c r="H256" s="16">
        <f>SUM('Արագածոտն '!H256+Արարատ!H256+Արմավիր!H256+Գեղարքունիք!H256+'Լոռի '!H256+'Շիրակ '!H256+Կոտայք!H256+Տավուշ!H256+Սյունիք!H256+'Երևան '!H256)</f>
        <v>0</v>
      </c>
      <c r="I256" s="16">
        <f>SUM('Արագածոտն '!I256+Արարատ!I256+Արմավիր!I256+Գեղարքունիք!I256+'Լոռի '!I256+'Շիրակ '!I256+Կոտայք!I256+Տավուշ!I256+Սյունիք!I256+'Երևան '!I256)</f>
        <v>0</v>
      </c>
      <c r="J256" s="16">
        <f>SUM('Արագածոտն '!J256+Արարատ!J256+Արմավիր!J256+Գեղարքունիք!J256+'Լոռի '!J256+'Շիրակ '!J256+Կոտայք!J256+Տավուշ!J256+Սյունիք!J256+'Երևան '!J256)</f>
        <v>0</v>
      </c>
      <c r="K256" s="16">
        <f>SUM('Արագածոտն '!K256+Արարատ!K256+Արմավիր!K256+Գեղարքունիք!K256+'Լոռի '!K256+'Շիրակ '!K256+Կոտայք!K256+Տավուշ!K256+Սյունիք!K256+'Երևան '!K256)</f>
        <v>0</v>
      </c>
      <c r="L256" s="16">
        <f>SUM('Արագածոտն '!L256+Արարատ!L256+Արմավիր!L256+Գեղարքունիք!L256+'Լոռի '!L256+'Շիրակ '!L256+Կոտայք!L256+Տավուշ!L256+Սյունիք!L256+'Երևան '!L256)</f>
        <v>0</v>
      </c>
      <c r="M256" s="16">
        <f>SUM('Արագածոտն '!M256+Արարատ!M256+Արմավիր!M256+Գեղարքունիք!M256+'Լոռի '!M256+'Շիրակ '!M256+Կոտայք!M256+Տավուշ!M256+Սյունիք!M256+'Երևան '!M256)</f>
        <v>0</v>
      </c>
      <c r="N256" s="16">
        <f>SUM('Արագածոտն '!N256+Արարատ!N256+Արմավիր!N256+Գեղարքունիք!N256+'Լոռի '!N256+'Շիրակ '!N256+Կոտայք!N256+Տավուշ!N256+Սյունիք!N256+'Երևան '!N256)</f>
        <v>0</v>
      </c>
      <c r="O256" s="16">
        <f>SUM('Արագածոտն '!O256+Արարատ!O256+Արմավիր!O256+Գեղարքունիք!O256+'Լոռի '!O256+'Շիրակ '!O256+Կոտայք!O256+Տավուշ!O256+Սյունիք!O256+'Երևան '!O256)</f>
        <v>0</v>
      </c>
      <c r="P256" s="16">
        <f>SUM('Արագածոտն '!P256+Արարատ!P256+Արմավիր!P256+Գեղարքունիք!P256+'Լոռի '!P256+'Շիրակ '!P256+Կոտայք!P256+Տավուշ!P256+Սյունիք!P256+'Երևան '!P256)</f>
        <v>0</v>
      </c>
      <c r="Q256" s="16">
        <f>SUM('Արագածոտն '!Q256+Արարատ!Q256+Արմավիր!Q256+Գեղարքունիք!Q256+'Լոռի '!Q256+'Շիրակ '!Q256+Կոտայք!Q256+Տավուշ!Q256+Սյունիք!Q256+'Երևան '!Q256)</f>
        <v>0</v>
      </c>
      <c r="R256" s="16">
        <f>SUM('Արագածոտն '!R256+Արարատ!R256+Արմավիր!R256+Գեղարքունիք!R256+'Լոռի '!R256+'Շիրակ '!R256+Կոտայք!R256+Տավուշ!R256+Սյունիք!R256+'Երևան '!R256)</f>
        <v>0</v>
      </c>
      <c r="S256" s="16">
        <f>SUM('Արագածոտն '!S256+Արարատ!S256+Արմավիր!S256+Գեղարքունիք!S256+'Լոռի '!S256+'Շիրակ '!S256+Կոտայք!S256+Տավուշ!S256+Սյունիք!S256+'Երևան '!S256)</f>
        <v>0</v>
      </c>
      <c r="T256" s="16">
        <f>SUM('Արագածոտն '!T256+Արարատ!T256+Արմավիր!T256+Գեղարքունիք!T256+'Լոռի '!T256+'Շիրակ '!T256+Կոտայք!T256+Տավուշ!T256+Սյունիք!T256+'Երևան '!T256)</f>
        <v>0</v>
      </c>
      <c r="U256" s="16">
        <f>SUM('Արագածոտն '!U256+Արարատ!U256+Արմավիր!U256+Գեղարքունիք!U256+'Լոռի '!U256+'Շիրակ '!U256+Կոտայք!U256+Տավուշ!U256+Սյունիք!U256+'Երևան '!U256)</f>
        <v>0</v>
      </c>
      <c r="V256" s="16">
        <f>SUM('Արագածոտն '!V256+Արարատ!V256+Արմավիր!V256+Գեղարքունիք!V256+'Լոռի '!V256+'Շիրակ '!V256+Կոտայք!V256+Տավուշ!V256+Սյունիք!V256+'Երևան '!V256)</f>
        <v>0</v>
      </c>
      <c r="W256" s="16">
        <f>SUM('Արագածոտն '!W256+Արարատ!W256+Արմավիր!W256+Գեղարքունիք!W256+'Լոռի '!W256+'Շիրակ '!W256+Կոտայք!W256+Տավուշ!W256+Սյունիք!W256+'Երևան '!W256)</f>
        <v>0</v>
      </c>
      <c r="X256" s="16">
        <f>SUM('Արագածոտն '!X256+Արարատ!X256+Արմավիր!X256+Գեղարքունիք!X256+'Լոռի '!X256+'Շիրակ '!X256+Կոտայք!X256+Տավուշ!X256+Սյունիք!X256+'Երևան '!X256)</f>
        <v>0</v>
      </c>
      <c r="Y256" s="16">
        <f>SUM('Արագածոտն '!Y256+Արարատ!Y256+Արմավիր!Y256+Գեղարքունիք!Y256+'Լոռի '!Y256+'Շիրակ '!Y256+Կոտայք!Y256+Տավուշ!Y256+Սյունիք!Y256+'Երևան '!Y256)</f>
        <v>0</v>
      </c>
      <c r="Z256" s="16">
        <f>SUM('Արագածոտն '!Z256+Արարատ!Z256+Արմավիր!Z256+Գեղարքունիք!Z256+'Լոռի '!Z256+'Շիրակ '!Z256+Կոտայք!Z256+Տավուշ!Z256+Սյունիք!Z256+'Երևան '!Z256)</f>
        <v>0</v>
      </c>
      <c r="AA256" s="16">
        <f>SUM('Արագածոտն '!AA256+Արարատ!AA256+Արմավիր!AA256+Գեղարքունիք!AA256+'Լոռի '!AA256+'Շիրակ '!AA256+Կոտայք!AA256+Տավուշ!AA256+Սյունիք!AA256+'Երևան '!AA256)</f>
        <v>0</v>
      </c>
      <c r="AB256" s="16">
        <f>SUM('Արագածոտն '!AB256+Արարատ!AB256+Արմավիր!AB256+Գեղարքունիք!AB256+'Լոռի '!AB256+'Շիրակ '!AB256+Կոտայք!AB256+Տավուշ!AB256+Սյունիք!AB256+'Երևան '!AB256)</f>
        <v>0</v>
      </c>
      <c r="AC256" s="16">
        <f>SUM('Արագածոտն '!AC256+Արարատ!AC256+Արմավիր!AC256+Գեղարքունիք!AC256+'Լոռի '!AC256+'Շիրակ '!AC256+Կոտայք!AC256+Տավուշ!AC256+Սյունիք!AC256+'Երևան '!AC256)</f>
        <v>0</v>
      </c>
      <c r="AD256" s="7">
        <f t="shared" si="107"/>
        <v>0</v>
      </c>
      <c r="AE256" s="7">
        <f t="shared" si="108"/>
        <v>0</v>
      </c>
      <c r="AF256" s="7">
        <f t="shared" si="109"/>
        <v>0</v>
      </c>
      <c r="AG256" s="7">
        <f t="shared" si="110"/>
        <v>0</v>
      </c>
      <c r="AH256" s="7">
        <f t="shared" si="111"/>
        <v>0</v>
      </c>
      <c r="AI256" s="7">
        <f t="shared" si="112"/>
        <v>0</v>
      </c>
    </row>
    <row r="257" spans="1:35" x14ac:dyDescent="0.3">
      <c r="A257" s="13">
        <v>17.600000000000001</v>
      </c>
      <c r="B257" s="14" t="s">
        <v>275</v>
      </c>
      <c r="C257" s="15">
        <v>364</v>
      </c>
      <c r="D257" s="16">
        <f>SUM('Արագածոտն '!D257+Արարատ!D257+Արմավիր!D257+Գեղարքունիք!D257+'Լոռի '!D257+'Շիրակ '!D257+Կոտայք!D257+Տավուշ!D257+Սյունիք!D257+'Երևան '!D257)</f>
        <v>0</v>
      </c>
      <c r="E257" s="16">
        <f>SUM('Արագածոտն '!E257+Արարատ!E257+Արմավիր!E257+Գեղարքունիք!E257+'Լոռի '!E257+'Շիրակ '!E257+Կոտայք!E257+Տավուշ!E257+Սյունիք!E257+'Երևան '!E257)</f>
        <v>0</v>
      </c>
      <c r="F257" s="16">
        <f>SUM('Արագածոտն '!F257+Արարատ!F257+Արմավիր!F257+Գեղարքունիք!F257+'Լոռի '!F257+'Շիրակ '!F257+Կոտայք!F257+Տավուշ!F257+Սյունիք!F257+'Երևան '!F257)</f>
        <v>0</v>
      </c>
      <c r="G257" s="16">
        <f>SUM('Արագածոտն '!G257+Արարատ!G257+Արմավիր!G257+Գեղարքունիք!G257+'Լոռի '!G257+'Շիրակ '!G257+Կոտայք!G257+Տավուշ!G257+Սյունիք!G257+'Երևան '!G257)</f>
        <v>0</v>
      </c>
      <c r="H257" s="16">
        <f>SUM('Արագածոտն '!H257+Արարատ!H257+Արմավիր!H257+Գեղարքունիք!H257+'Լոռի '!H257+'Շիրակ '!H257+Կոտայք!H257+Տավուշ!H257+Սյունիք!H257+'Երևան '!H257)</f>
        <v>0</v>
      </c>
      <c r="I257" s="16">
        <f>SUM('Արագածոտն '!I257+Արարատ!I257+Արմավիր!I257+Գեղարքունիք!I257+'Լոռի '!I257+'Շիրակ '!I257+Կոտայք!I257+Տավուշ!I257+Սյունիք!I257+'Երևան '!I257)</f>
        <v>0</v>
      </c>
      <c r="J257" s="16">
        <f>SUM('Արագածոտն '!J257+Արարատ!J257+Արմավիր!J257+Գեղարքունիք!J257+'Լոռի '!J257+'Շիրակ '!J257+Կոտայք!J257+Տավուշ!J257+Սյունիք!J257+'Երևան '!J257)</f>
        <v>0</v>
      </c>
      <c r="K257" s="16">
        <f>SUM('Արագածոտն '!K257+Արարատ!K257+Արմավիր!K257+Գեղարքունիք!K257+'Լոռի '!K257+'Շիրակ '!K257+Կոտայք!K257+Տավուշ!K257+Սյունիք!K257+'Երևան '!K257)</f>
        <v>0</v>
      </c>
      <c r="L257" s="16">
        <f>SUM('Արագածոտն '!L257+Արարատ!L257+Արմավիր!L257+Գեղարքունիք!L257+'Լոռի '!L257+'Շիրակ '!L257+Կոտայք!L257+Տավուշ!L257+Սյունիք!L257+'Երևան '!L257)</f>
        <v>0</v>
      </c>
      <c r="M257" s="16">
        <f>SUM('Արագածոտն '!M257+Արարատ!M257+Արմավիր!M257+Գեղարքունիք!M257+'Լոռի '!M257+'Շիրակ '!M257+Կոտայք!M257+Տավուշ!M257+Սյունիք!M257+'Երևան '!M257)</f>
        <v>0</v>
      </c>
      <c r="N257" s="16">
        <f>SUM('Արագածոտն '!N257+Արարատ!N257+Արմավիր!N257+Գեղարքունիք!N257+'Լոռի '!N257+'Շիրակ '!N257+Կոտայք!N257+Տավուշ!N257+Սյունիք!N257+'Երևան '!N257)</f>
        <v>0</v>
      </c>
      <c r="O257" s="16">
        <f>SUM('Արագածոտն '!O257+Արարատ!O257+Արմավիր!O257+Գեղարքունիք!O257+'Լոռի '!O257+'Շիրակ '!O257+Կոտայք!O257+Տավուշ!O257+Սյունիք!O257+'Երևան '!O257)</f>
        <v>0</v>
      </c>
      <c r="P257" s="16">
        <f>SUM('Արագածոտն '!P257+Արարատ!P257+Արմավիր!P257+Գեղարքունիք!P257+'Լոռի '!P257+'Շիրակ '!P257+Կոտայք!P257+Տավուշ!P257+Սյունիք!P257+'Երևան '!P257)</f>
        <v>0</v>
      </c>
      <c r="Q257" s="16">
        <f>SUM('Արագածոտն '!Q257+Արարատ!Q257+Արմավիր!Q257+Գեղարքունիք!Q257+'Լոռի '!Q257+'Շիրակ '!Q257+Կոտայք!Q257+Տավուշ!Q257+Սյունիք!Q257+'Երևան '!Q257)</f>
        <v>0</v>
      </c>
      <c r="R257" s="16">
        <f>SUM('Արագածոտն '!R257+Արարատ!R257+Արմավիր!R257+Գեղարքունիք!R257+'Լոռի '!R257+'Շիրակ '!R257+Կոտայք!R257+Տավուշ!R257+Սյունիք!R257+'Երևան '!R257)</f>
        <v>0</v>
      </c>
      <c r="S257" s="16">
        <f>SUM('Արագածոտն '!S257+Արարատ!S257+Արմավիր!S257+Գեղարքունիք!S257+'Լոռի '!S257+'Շիրակ '!S257+Կոտայք!S257+Տավուշ!S257+Սյունիք!S257+'Երևան '!S257)</f>
        <v>0</v>
      </c>
      <c r="T257" s="16">
        <f>SUM('Արագածոտն '!T257+Արարատ!T257+Արմավիր!T257+Գեղարքունիք!T257+'Լոռի '!T257+'Շիրակ '!T257+Կոտայք!T257+Տավուշ!T257+Սյունիք!T257+'Երևան '!T257)</f>
        <v>0</v>
      </c>
      <c r="U257" s="16">
        <f>SUM('Արագածոտն '!U257+Արարատ!U257+Արմավիր!U257+Գեղարքունիք!U257+'Լոռի '!U257+'Շիրակ '!U257+Կոտայք!U257+Տավուշ!U257+Սյունիք!U257+'Երևան '!U257)</f>
        <v>0</v>
      </c>
      <c r="V257" s="16">
        <f>SUM('Արագածոտն '!V257+Արարատ!V257+Արմավիր!V257+Գեղարքունիք!V257+'Լոռի '!V257+'Շիրակ '!V257+Կոտայք!V257+Տավուշ!V257+Սյունիք!V257+'Երևան '!V257)</f>
        <v>0</v>
      </c>
      <c r="W257" s="16">
        <f>SUM('Արագածոտն '!W257+Արարատ!W257+Արմավիր!W257+Գեղարքունիք!W257+'Լոռի '!W257+'Շիրակ '!W257+Կոտայք!W257+Տավուշ!W257+Սյունիք!W257+'Երևան '!W257)</f>
        <v>0</v>
      </c>
      <c r="X257" s="16">
        <f>SUM('Արագածոտն '!X257+Արարատ!X257+Արմավիր!X257+Գեղարքունիք!X257+'Լոռի '!X257+'Շիրակ '!X257+Կոտայք!X257+Տավուշ!X257+Սյունիք!X257+'Երևան '!X257)</f>
        <v>0</v>
      </c>
      <c r="Y257" s="16">
        <f>SUM('Արագածոտն '!Y257+Արարատ!Y257+Արմավիր!Y257+Գեղարքունիք!Y257+'Լոռի '!Y257+'Շիրակ '!Y257+Կոտայք!Y257+Տավուշ!Y257+Սյունիք!Y257+'Երևան '!Y257)</f>
        <v>0</v>
      </c>
      <c r="Z257" s="16">
        <f>SUM('Արագածոտն '!Z257+Արարատ!Z257+Արմավիր!Z257+Գեղարքունիք!Z257+'Լոռի '!Z257+'Շիրակ '!Z257+Կոտայք!Z257+Տավուշ!Z257+Սյունիք!Z257+'Երևան '!Z257)</f>
        <v>0</v>
      </c>
      <c r="AA257" s="16">
        <f>SUM('Արագածոտն '!AA257+Արարատ!AA257+Արմավիր!AA257+Գեղարքունիք!AA257+'Լոռի '!AA257+'Շիրակ '!AA257+Կոտայք!AA257+Տավուշ!AA257+Սյունիք!AA257+'Երևան '!AA257)</f>
        <v>0</v>
      </c>
      <c r="AB257" s="16">
        <f>SUM('Արագածոտն '!AB257+Արարատ!AB257+Արմավիր!AB257+Գեղարքունիք!AB257+'Լոռի '!AB257+'Շիրակ '!AB257+Կոտայք!AB257+Տավուշ!AB257+Սյունիք!AB257+'Երևան '!AB257)</f>
        <v>0</v>
      </c>
      <c r="AC257" s="16">
        <f>SUM('Արագածոտն '!AC257+Արարատ!AC257+Արմավիր!AC257+Գեղարքունիք!AC257+'Լոռի '!AC257+'Շիրակ '!AC257+Կոտայք!AC257+Տավուշ!AC257+Սյունիք!AC257+'Երևան '!AC257)</f>
        <v>0</v>
      </c>
      <c r="AD257" s="7">
        <f t="shared" si="107"/>
        <v>0</v>
      </c>
      <c r="AE257" s="7">
        <f t="shared" si="108"/>
        <v>0</v>
      </c>
      <c r="AF257" s="7">
        <f t="shared" si="109"/>
        <v>0</v>
      </c>
      <c r="AG257" s="7">
        <f t="shared" si="110"/>
        <v>0</v>
      </c>
      <c r="AH257" s="7">
        <f t="shared" si="111"/>
        <v>0</v>
      </c>
      <c r="AI257" s="7">
        <f t="shared" si="112"/>
        <v>0</v>
      </c>
    </row>
    <row r="258" spans="1:35" ht="54.75" x14ac:dyDescent="0.3">
      <c r="A258" s="13">
        <v>17.7</v>
      </c>
      <c r="B258" s="14" t="s">
        <v>276</v>
      </c>
      <c r="C258" s="15">
        <v>365</v>
      </c>
      <c r="D258" s="16">
        <f>SUM('Արագածոտն '!D258+Արարատ!D258+Արմավիր!D258+Գեղարքունիք!D258+'Լոռի '!D258+'Շիրակ '!D258+Կոտայք!D258+Տավուշ!D258+Սյունիք!D258+'Երևան '!D258)</f>
        <v>0</v>
      </c>
      <c r="E258" s="16">
        <f>SUM('Արագածոտն '!E258+Արարատ!E258+Արմավիր!E258+Գեղարքունիք!E258+'Լոռի '!E258+'Շիրակ '!E258+Կոտայք!E258+Տավուշ!E258+Սյունիք!E258+'Երևան '!E258)</f>
        <v>0</v>
      </c>
      <c r="F258" s="16">
        <f>SUM('Արագածոտն '!F258+Արարատ!F258+Արմավիր!F258+Գեղարքունիք!F258+'Լոռի '!F258+'Շիրակ '!F258+Կոտայք!F258+Տավուշ!F258+Սյունիք!F258+'Երևան '!F258)</f>
        <v>0</v>
      </c>
      <c r="G258" s="16">
        <f>SUM('Արագածոտն '!G258+Արարատ!G258+Արմավիր!G258+Գեղարքունիք!G258+'Լոռի '!G258+'Շիրակ '!G258+Կոտայք!G258+Տավուշ!G258+Սյունիք!G258+'Երևան '!G258)</f>
        <v>0</v>
      </c>
      <c r="H258" s="16">
        <f>SUM('Արագածոտն '!H258+Արարատ!H258+Արմավիր!H258+Գեղարքունիք!H258+'Լոռի '!H258+'Շիրակ '!H258+Կոտայք!H258+Տավուշ!H258+Սյունիք!H258+'Երևան '!H258)</f>
        <v>0</v>
      </c>
      <c r="I258" s="16">
        <f>SUM('Արագածոտն '!I258+Արարատ!I258+Արմավիր!I258+Գեղարքունիք!I258+'Լոռի '!I258+'Շիրակ '!I258+Կոտայք!I258+Տավուշ!I258+Սյունիք!I258+'Երևան '!I258)</f>
        <v>0</v>
      </c>
      <c r="J258" s="16">
        <f>SUM('Արագածոտն '!J258+Արարատ!J258+Արմավիր!J258+Գեղարքունիք!J258+'Լոռի '!J258+'Շիրակ '!J258+Կոտայք!J258+Տավուշ!J258+Սյունիք!J258+'Երևան '!J258)</f>
        <v>0</v>
      </c>
      <c r="K258" s="16">
        <f>SUM('Արագածոտն '!K258+Արարատ!K258+Արմավիր!K258+Գեղարքունիք!K258+'Լոռի '!K258+'Շիրակ '!K258+Կոտայք!K258+Տավուշ!K258+Սյունիք!K258+'Երևան '!K258)</f>
        <v>0</v>
      </c>
      <c r="L258" s="16">
        <f>SUM('Արագածոտն '!L258+Արարատ!L258+Արմավիր!L258+Գեղարքունիք!L258+'Լոռի '!L258+'Շիրակ '!L258+Կոտայք!L258+Տավուշ!L258+Սյունիք!L258+'Երևան '!L258)</f>
        <v>0</v>
      </c>
      <c r="M258" s="16">
        <f>SUM('Արագածոտն '!M258+Արարատ!M258+Արմավիր!M258+Գեղարքունիք!M258+'Լոռի '!M258+'Շիրակ '!M258+Կոտայք!M258+Տավուշ!M258+Սյունիք!M258+'Երևան '!M258)</f>
        <v>0</v>
      </c>
      <c r="N258" s="16">
        <f>SUM('Արագածոտն '!N258+Արարատ!N258+Արմավիր!N258+Գեղարքունիք!N258+'Լոռի '!N258+'Շիրակ '!N258+Կոտայք!N258+Տավուշ!N258+Սյունիք!N258+'Երևան '!N258)</f>
        <v>0</v>
      </c>
      <c r="O258" s="16">
        <f>SUM('Արագածոտն '!O258+Արարատ!O258+Արմավիր!O258+Գեղարքունիք!O258+'Լոռի '!O258+'Շիրակ '!O258+Կոտայք!O258+Տավուշ!O258+Սյունիք!O258+'Երևան '!O258)</f>
        <v>0</v>
      </c>
      <c r="P258" s="16">
        <f>SUM('Արագածոտն '!P258+Արարատ!P258+Արմավիր!P258+Գեղարքունիք!P258+'Լոռի '!P258+'Շիրակ '!P258+Կոտայք!P258+Տավուշ!P258+Սյունիք!P258+'Երևան '!P258)</f>
        <v>0</v>
      </c>
      <c r="Q258" s="16">
        <f>SUM('Արագածոտն '!Q258+Արարատ!Q258+Արմավիր!Q258+Գեղարքունիք!Q258+'Լոռի '!Q258+'Շիրակ '!Q258+Կոտայք!Q258+Տավուշ!Q258+Սյունիք!Q258+'Երևան '!Q258)</f>
        <v>0</v>
      </c>
      <c r="R258" s="16">
        <f>SUM('Արագածոտն '!R258+Արարատ!R258+Արմավիր!R258+Գեղարքունիք!R258+'Լոռի '!R258+'Շիրակ '!R258+Կոտայք!R258+Տավուշ!R258+Սյունիք!R258+'Երևան '!R258)</f>
        <v>0</v>
      </c>
      <c r="S258" s="16">
        <f>SUM('Արագածոտն '!S258+Արարատ!S258+Արմավիր!S258+Գեղարքունիք!S258+'Լոռի '!S258+'Շիրակ '!S258+Կոտայք!S258+Տավուշ!S258+Սյունիք!S258+'Երևան '!S258)</f>
        <v>0</v>
      </c>
      <c r="T258" s="16">
        <f>SUM('Արագածոտն '!T258+Արարատ!T258+Արմավիր!T258+Գեղարքունիք!T258+'Լոռի '!T258+'Շիրակ '!T258+Կոտայք!T258+Տավուշ!T258+Սյունիք!T258+'Երևան '!T258)</f>
        <v>0</v>
      </c>
      <c r="U258" s="16">
        <f>SUM('Արագածոտն '!U258+Արարատ!U258+Արմավիր!U258+Գեղարքունիք!U258+'Լոռի '!U258+'Շիրակ '!U258+Կոտայք!U258+Տավուշ!U258+Սյունիք!U258+'Երևան '!U258)</f>
        <v>0</v>
      </c>
      <c r="V258" s="16">
        <f>SUM('Արագածոտն '!V258+Արարատ!V258+Արմավիր!V258+Գեղարքունիք!V258+'Լոռի '!V258+'Շիրակ '!V258+Կոտայք!V258+Տավուշ!V258+Սյունիք!V258+'Երևան '!V258)</f>
        <v>0</v>
      </c>
      <c r="W258" s="16">
        <f>SUM('Արագածոտն '!W258+Արարատ!W258+Արմավիր!W258+Գեղարքունիք!W258+'Լոռի '!W258+'Շիրակ '!W258+Կոտայք!W258+Տավուշ!W258+Սյունիք!W258+'Երևան '!W258)</f>
        <v>0</v>
      </c>
      <c r="X258" s="16">
        <f>SUM('Արագածոտն '!X258+Արարատ!X258+Արմավիր!X258+Գեղարքունիք!X258+'Լոռի '!X258+'Շիրակ '!X258+Կոտայք!X258+Տավուշ!X258+Սյունիք!X258+'Երևան '!X258)</f>
        <v>0</v>
      </c>
      <c r="Y258" s="16">
        <f>SUM('Արագածոտն '!Y258+Արարատ!Y258+Արմավիր!Y258+Գեղարքունիք!Y258+'Լոռի '!Y258+'Շիրակ '!Y258+Կոտայք!Y258+Տավուշ!Y258+Սյունիք!Y258+'Երևան '!Y258)</f>
        <v>0</v>
      </c>
      <c r="Z258" s="16">
        <f>SUM('Արագածոտն '!Z258+Արարատ!Z258+Արմավիր!Z258+Գեղարքունիք!Z258+'Լոռի '!Z258+'Շիրակ '!Z258+Կոտայք!Z258+Տավուշ!Z258+Սյունիք!Z258+'Երևան '!Z258)</f>
        <v>0</v>
      </c>
      <c r="AA258" s="16">
        <f>SUM('Արագածոտն '!AA258+Արարատ!AA258+Արմավիր!AA258+Գեղարքունիք!AA258+'Լոռի '!AA258+'Շիրակ '!AA258+Կոտայք!AA258+Տավուշ!AA258+Սյունիք!AA258+'Երևան '!AA258)</f>
        <v>0</v>
      </c>
      <c r="AB258" s="16">
        <f>SUM('Արագածոտն '!AB258+Արարատ!AB258+Արմավիր!AB258+Գեղարքունիք!AB258+'Լոռի '!AB258+'Շիրակ '!AB258+Կոտայք!AB258+Տավուշ!AB258+Սյունիք!AB258+'Երևան '!AB258)</f>
        <v>0</v>
      </c>
      <c r="AC258" s="16">
        <f>SUM('Արագածոտն '!AC258+Արարատ!AC258+Արմավիր!AC258+Գեղարքունիք!AC258+'Լոռի '!AC258+'Շիրակ '!AC258+Կոտայք!AC258+Տավուշ!AC258+Սյունիք!AC258+'Երևան '!AC258)</f>
        <v>0</v>
      </c>
      <c r="AD258" s="7">
        <f t="shared" si="107"/>
        <v>0</v>
      </c>
      <c r="AE258" s="7">
        <f t="shared" si="108"/>
        <v>0</v>
      </c>
      <c r="AF258" s="7">
        <f t="shared" si="109"/>
        <v>0</v>
      </c>
      <c r="AG258" s="7">
        <f t="shared" si="110"/>
        <v>0</v>
      </c>
      <c r="AH258" s="7">
        <f t="shared" si="111"/>
        <v>0</v>
      </c>
      <c r="AI258" s="7">
        <f t="shared" si="112"/>
        <v>0</v>
      </c>
    </row>
    <row r="259" spans="1:35" ht="42.75" x14ac:dyDescent="0.3">
      <c r="A259" s="11">
        <v>18</v>
      </c>
      <c r="B259" s="12" t="s">
        <v>470</v>
      </c>
      <c r="C259" s="15"/>
      <c r="D259" s="11">
        <f>SUM('Արագածոտն '!D259+Արարատ!D259+Արմավիր!D259+Գեղարքունիք!D259+'Լոռի '!D259+'Շիրակ '!D259+Կոտայք!D259+Տավուշ!D259+Սյունիք!D259+'Երևան '!D259)</f>
        <v>0</v>
      </c>
      <c r="E259" s="11">
        <f>SUM('Արագածոտն '!E259+Արարատ!E259+Արմավիր!E259+Գեղարքունիք!E259+'Լոռի '!E259+'Շիրակ '!E259+Կոտայք!E259+Տավուշ!E259+Սյունիք!E259+'Երևան '!E259)</f>
        <v>0</v>
      </c>
      <c r="F259" s="11">
        <f>SUM('Արագածոտն '!F259+Արարատ!F259+Արմավիր!F259+Գեղարքունիք!F259+'Լոռի '!F259+'Շիրակ '!F259+Կոտայք!F259+Տավուշ!F259+Սյունիք!F259+'Երևան '!F259)</f>
        <v>0</v>
      </c>
      <c r="G259" s="11">
        <f>SUM('Արագածոտն '!G259+Արարատ!G259+Արմավիր!G259+Գեղարքունիք!G259+'Լոռի '!G259+'Շիրակ '!G259+Կոտայք!G259+Տավուշ!G259+Սյունիք!G259+'Երևան '!G259)</f>
        <v>0</v>
      </c>
      <c r="H259" s="11">
        <f>SUM('Արագածոտն '!H259+Արարատ!H259+Արմավիր!H259+Գեղարքունիք!H259+'Լոռի '!H259+'Շիրակ '!H259+Կոտայք!H259+Տավուշ!H259+Սյունիք!H259+'Երևան '!H259)</f>
        <v>0</v>
      </c>
      <c r="I259" s="11">
        <f>SUM('Արագածոտն '!I259+Արարատ!I259+Արմավիր!I259+Գեղարքունիք!I259+'Լոռի '!I259+'Շիրակ '!I259+Կոտայք!I259+Տավուշ!I259+Սյունիք!I259+'Երևան '!I259)</f>
        <v>0</v>
      </c>
      <c r="J259" s="11">
        <f>SUM('Արագածոտն '!J259+Արարատ!J259+Արմավիր!J259+Գեղարքունիք!J259+'Լոռի '!J259+'Շիրակ '!J259+Կոտայք!J259+Տավուշ!J259+Սյունիք!J259+'Երևան '!J259)</f>
        <v>0</v>
      </c>
      <c r="K259" s="11">
        <f>SUM('Արագածոտն '!K259+Արարատ!K259+Արմավիր!K259+Գեղարքունիք!K259+'Լոռի '!K259+'Շիրակ '!K259+Կոտայք!K259+Տավուշ!K259+Սյունիք!K259+'Երևան '!K259)</f>
        <v>0</v>
      </c>
      <c r="L259" s="11">
        <f>SUM('Արագածոտն '!L259+Արարատ!L259+Արմավիր!L259+Գեղարքունիք!L259+'Լոռի '!L259+'Շիրակ '!L259+Կոտայք!L259+Տավուշ!L259+Սյունիք!L259+'Երևան '!L259)</f>
        <v>0</v>
      </c>
      <c r="M259" s="11">
        <f>SUM('Արագածոտն '!M259+Արարատ!M259+Արմավիր!M259+Գեղարքունիք!M259+'Լոռի '!M259+'Շիրակ '!M259+Կոտայք!M259+Տավուշ!M259+Սյունիք!M259+'Երևան '!M259)</f>
        <v>0</v>
      </c>
      <c r="N259" s="11">
        <f>SUM('Արագածոտն '!N259+Արարատ!N259+Արմավիր!N259+Գեղարքունիք!N259+'Լոռի '!N259+'Շիրակ '!N259+Կոտայք!N259+Տավուշ!N259+Սյունիք!N259+'Երևան '!N259)</f>
        <v>0</v>
      </c>
      <c r="O259" s="11">
        <f>SUM('Արագածոտն '!O259+Արարատ!O259+Արմավիր!O259+Գեղարքունիք!O259+'Լոռի '!O259+'Շիրակ '!O259+Կոտայք!O259+Տավուշ!O259+Սյունիք!O259+'Երևան '!O259)</f>
        <v>0</v>
      </c>
      <c r="P259" s="11">
        <f>SUM('Արագածոտն '!P259+Արարատ!P259+Արմավիր!P259+Գեղարքունիք!P259+'Լոռի '!P259+'Շիրակ '!P259+Կոտայք!P259+Տավուշ!P259+Սյունիք!P259+'Երևան '!P259)</f>
        <v>0</v>
      </c>
      <c r="Q259" s="11">
        <f>SUM('Արագածոտն '!Q259+Արարատ!Q259+Արմավիր!Q259+Գեղարքունիք!Q259+'Լոռի '!Q259+'Շիրակ '!Q259+Կոտայք!Q259+Տավուշ!Q259+Սյունիք!Q259+'Երևան '!Q259)</f>
        <v>0</v>
      </c>
      <c r="R259" s="11">
        <f>SUM('Արագածոտն '!R259+Արարատ!R259+Արմավիր!R259+Գեղարքունիք!R259+'Լոռի '!R259+'Շիրակ '!R259+Կոտայք!R259+Տավուշ!R259+Սյունիք!R259+'Երևան '!R259)</f>
        <v>0</v>
      </c>
      <c r="S259" s="11">
        <f>SUM('Արագածոտն '!S259+Արարատ!S259+Արմավիր!S259+Գեղարքունիք!S259+'Լոռի '!S259+'Շիրակ '!S259+Կոտայք!S259+Տավուշ!S259+Սյունիք!S259+'Երևան '!S259)</f>
        <v>0</v>
      </c>
      <c r="T259" s="11">
        <f>SUM('Արագածոտն '!T259+Արարատ!T259+Արմավիր!T259+Գեղարքունիք!T259+'Լոռի '!T259+'Շիրակ '!T259+Կոտայք!T259+Տավուշ!T259+Սյունիք!T259+'Երևան '!T259)</f>
        <v>0</v>
      </c>
      <c r="U259" s="11">
        <f>SUM('Արագածոտն '!U259+Արարատ!U259+Արմավիր!U259+Գեղարքունիք!U259+'Լոռի '!U259+'Շիրակ '!U259+Կոտայք!U259+Տավուշ!U259+Սյունիք!U259+'Երևան '!U259)</f>
        <v>0</v>
      </c>
      <c r="V259" s="11">
        <f>SUM('Արագածոտն '!V259+Արարատ!V259+Արմավիր!V259+Գեղարքունիք!V259+'Լոռի '!V259+'Շիրակ '!V259+Կոտայք!V259+Տավուշ!V259+Սյունիք!V259+'Երևան '!V259)</f>
        <v>0</v>
      </c>
      <c r="W259" s="11">
        <f>SUM('Արագածոտն '!W259+Արարատ!W259+Արմավիր!W259+Գեղարքունիք!W259+'Լոռի '!W259+'Շիրակ '!W259+Կոտայք!W259+Տավուշ!W259+Սյունիք!W259+'Երևան '!W259)</f>
        <v>0</v>
      </c>
      <c r="X259" s="11">
        <f>SUM('Արագածոտն '!X259+Արարատ!X259+Արմավիր!X259+Գեղարքունիք!X259+'Լոռի '!X259+'Շիրակ '!X259+Կոտայք!X259+Տավուշ!X259+Սյունիք!X259+'Երևան '!X259)</f>
        <v>0</v>
      </c>
      <c r="Y259" s="11">
        <f>SUM('Արագածոտն '!Y259+Արարատ!Y259+Արմավիր!Y259+Գեղարքունիք!Y259+'Լոռի '!Y259+'Շիրակ '!Y259+Կոտայք!Y259+Տավուշ!Y259+Սյունիք!Y259+'Երևան '!Y259)</f>
        <v>0</v>
      </c>
      <c r="Z259" s="11">
        <f>SUM('Արագածոտն '!Z259+Արարատ!Z259+Արմավիր!Z259+Գեղարքունիք!Z259+'Լոռի '!Z259+'Շիրակ '!Z259+Կոտայք!Z259+Տավուշ!Z259+Սյունիք!Z259+'Երևան '!Z259)</f>
        <v>0</v>
      </c>
      <c r="AA259" s="11">
        <f>SUM('Արագածոտն '!AA259+Արարատ!AA259+Արմավիր!AA259+Գեղարքունիք!AA259+'Լոռի '!AA259+'Շիրակ '!AA259+Կոտայք!AA259+Տավուշ!AA259+Սյունիք!AA259+'Երևան '!AA259)</f>
        <v>0</v>
      </c>
      <c r="AB259" s="11">
        <f>SUM('Արագածոտն '!AB259+Արարատ!AB259+Արմավիր!AB259+Գեղարքունիք!AB259+'Լոռի '!AB259+'Շիրակ '!AB259+Կոտայք!AB259+Տավուշ!AB259+Սյունիք!AB259+'Երևան '!AB259)</f>
        <v>0</v>
      </c>
      <c r="AC259" s="11">
        <f>SUM('Արագածոտն '!AC259+Արարատ!AC259+Արմավիր!AC259+Գեղարքունիք!AC259+'Լոռի '!AC259+'Շիրակ '!AC259+Կոտայք!AC259+Տավուշ!AC259+Սյունիք!AC259+'Երևան '!AC259)</f>
        <v>0</v>
      </c>
      <c r="AD259" s="15">
        <f t="shared" ref="AD259:AI259" si="113">SUM(AD260:AD286)</f>
        <v>0</v>
      </c>
      <c r="AE259" s="15">
        <f t="shared" si="113"/>
        <v>0</v>
      </c>
      <c r="AF259" s="15">
        <f t="shared" si="113"/>
        <v>0</v>
      </c>
      <c r="AG259" s="15">
        <f t="shared" si="113"/>
        <v>0</v>
      </c>
      <c r="AH259" s="15">
        <f t="shared" si="113"/>
        <v>0</v>
      </c>
      <c r="AI259" s="15">
        <f t="shared" si="113"/>
        <v>0</v>
      </c>
    </row>
    <row r="260" spans="1:35" ht="41.25" x14ac:dyDescent="0.3">
      <c r="A260" s="13">
        <v>18.100000000000001</v>
      </c>
      <c r="B260" s="14" t="s">
        <v>277</v>
      </c>
      <c r="C260" s="15">
        <v>366</v>
      </c>
      <c r="D260" s="16">
        <f>SUM('Արագածոտն '!D260+Արարատ!D260+Արմավիր!D260+Գեղարքունիք!D260+'Լոռի '!D260+'Շիրակ '!D260+Կոտայք!D260+Տավուշ!D260+Սյունիք!D260+'Երևան '!D260)</f>
        <v>0</v>
      </c>
      <c r="E260" s="16">
        <f>SUM('Արագածոտն '!E260+Արարատ!E260+Արմավիր!E260+Գեղարքունիք!E260+'Լոռի '!E260+'Շիրակ '!E260+Կոտայք!E260+Տավուշ!E260+Սյունիք!E260+'Երևան '!E260)</f>
        <v>0</v>
      </c>
      <c r="F260" s="16">
        <f>SUM('Արագածոտն '!F260+Արարատ!F260+Արմավիր!F260+Գեղարքունիք!F260+'Լոռի '!F260+'Շիրակ '!F260+Կոտայք!F260+Տավուշ!F260+Սյունիք!F260+'Երևան '!F260)</f>
        <v>0</v>
      </c>
      <c r="G260" s="16">
        <f>SUM('Արագածոտն '!G260+Արարատ!G260+Արմավիր!G260+Գեղարքունիք!G260+'Լոռի '!G260+'Շիրակ '!G260+Կոտայք!G260+Տավուշ!G260+Սյունիք!G260+'Երևան '!G260)</f>
        <v>0</v>
      </c>
      <c r="H260" s="16">
        <f>SUM('Արագածոտն '!H260+Արարատ!H260+Արմավիր!H260+Գեղարքունիք!H260+'Լոռի '!H260+'Շիրակ '!H260+Կոտայք!H260+Տավուշ!H260+Սյունիք!H260+'Երևան '!H260)</f>
        <v>0</v>
      </c>
      <c r="I260" s="16">
        <f>SUM('Արագածոտն '!I260+Արարատ!I260+Արմավիր!I260+Գեղարքունիք!I260+'Լոռի '!I260+'Շիրակ '!I260+Կոտայք!I260+Տավուշ!I260+Սյունիք!I260+'Երևան '!I260)</f>
        <v>0</v>
      </c>
      <c r="J260" s="16">
        <f>SUM('Արագածոտն '!J260+Արարատ!J260+Արմավիր!J260+Գեղարքունիք!J260+'Լոռի '!J260+'Շիրակ '!J260+Կոտայք!J260+Տավուշ!J260+Սյունիք!J260+'Երևան '!J260)</f>
        <v>0</v>
      </c>
      <c r="K260" s="16">
        <f>SUM('Արագածոտն '!K260+Արարատ!K260+Արմավիր!K260+Գեղարքունիք!K260+'Լոռի '!K260+'Շիրակ '!K260+Կոտայք!K260+Տավուշ!K260+Սյունիք!K260+'Երևան '!K260)</f>
        <v>0</v>
      </c>
      <c r="L260" s="16">
        <f>SUM('Արագածոտն '!L260+Արարատ!L260+Արմավիր!L260+Գեղարքունիք!L260+'Լոռի '!L260+'Շիրակ '!L260+Կոտայք!L260+Տավուշ!L260+Սյունիք!L260+'Երևան '!L260)</f>
        <v>0</v>
      </c>
      <c r="M260" s="16">
        <f>SUM('Արագածոտն '!M260+Արարատ!M260+Արմավիր!M260+Գեղարքունիք!M260+'Լոռի '!M260+'Շիրակ '!M260+Կոտայք!M260+Տավուշ!M260+Սյունիք!M260+'Երևան '!M260)</f>
        <v>0</v>
      </c>
      <c r="N260" s="16">
        <f>SUM('Արագածոտն '!N260+Արարատ!N260+Արմավիր!N260+Գեղարքունիք!N260+'Լոռի '!N260+'Շիրակ '!N260+Կոտայք!N260+Տավուշ!N260+Սյունիք!N260+'Երևան '!N260)</f>
        <v>0</v>
      </c>
      <c r="O260" s="16">
        <f>SUM('Արագածոտն '!O260+Արարատ!O260+Արմավիր!O260+Գեղարքունիք!O260+'Լոռի '!O260+'Շիրակ '!O260+Կոտայք!O260+Տավուշ!O260+Սյունիք!O260+'Երևան '!O260)</f>
        <v>0</v>
      </c>
      <c r="P260" s="16">
        <f>SUM('Արագածոտն '!P260+Արարատ!P260+Արմավիր!P260+Գեղարքունիք!P260+'Լոռի '!P260+'Շիրակ '!P260+Կոտայք!P260+Տավուշ!P260+Սյունիք!P260+'Երևան '!P260)</f>
        <v>0</v>
      </c>
      <c r="Q260" s="16">
        <f>SUM('Արագածոտն '!Q260+Արարատ!Q260+Արմավիր!Q260+Գեղարքունիք!Q260+'Լոռի '!Q260+'Շիրակ '!Q260+Կոտայք!Q260+Տավուշ!Q260+Սյունիք!Q260+'Երևան '!Q260)</f>
        <v>0</v>
      </c>
      <c r="R260" s="16">
        <f>SUM('Արագածոտն '!R260+Արարատ!R260+Արմավիր!R260+Գեղարքունիք!R260+'Լոռի '!R260+'Շիրակ '!R260+Կոտայք!R260+Տավուշ!R260+Սյունիք!R260+'Երևան '!R260)</f>
        <v>0</v>
      </c>
      <c r="S260" s="16">
        <f>SUM('Արագածոտն '!S260+Արարատ!S260+Արմավիր!S260+Գեղարքունիք!S260+'Լոռի '!S260+'Շիրակ '!S260+Կոտայք!S260+Տավուշ!S260+Սյունիք!S260+'Երևան '!S260)</f>
        <v>0</v>
      </c>
      <c r="T260" s="16">
        <f>SUM('Արագածոտն '!T260+Արարատ!T260+Արմավիր!T260+Գեղարքունիք!T260+'Լոռի '!T260+'Շիրակ '!T260+Կոտայք!T260+Տավուշ!T260+Սյունիք!T260+'Երևան '!T260)</f>
        <v>0</v>
      </c>
      <c r="U260" s="16">
        <f>SUM('Արագածոտն '!U260+Արարատ!U260+Արմավիր!U260+Գեղարքունիք!U260+'Լոռի '!U260+'Շիրակ '!U260+Կոտայք!U260+Տավուշ!U260+Սյունիք!U260+'Երևան '!U260)</f>
        <v>0</v>
      </c>
      <c r="V260" s="16">
        <f>SUM('Արագածոտն '!V260+Արարատ!V260+Արմավիր!V260+Գեղարքունիք!V260+'Լոռի '!V260+'Շիրակ '!V260+Կոտայք!V260+Տավուշ!V260+Սյունիք!V260+'Երևան '!V260)</f>
        <v>0</v>
      </c>
      <c r="W260" s="16">
        <f>SUM('Արագածոտն '!W260+Արարատ!W260+Արմավիր!W260+Գեղարքունիք!W260+'Լոռի '!W260+'Շիրակ '!W260+Կոտայք!W260+Տավուշ!W260+Սյունիք!W260+'Երևան '!W260)</f>
        <v>0</v>
      </c>
      <c r="X260" s="16">
        <f>SUM('Արագածոտն '!X260+Արարատ!X260+Արմավիր!X260+Գեղարքունիք!X260+'Լոռի '!X260+'Շիրակ '!X260+Կոտայք!X260+Տավուշ!X260+Սյունիք!X260+'Երևան '!X260)</f>
        <v>0</v>
      </c>
      <c r="Y260" s="16">
        <f>SUM('Արագածոտն '!Y260+Արարատ!Y260+Արմավիր!Y260+Գեղարքունիք!Y260+'Լոռի '!Y260+'Շիրակ '!Y260+Կոտայք!Y260+Տավուշ!Y260+Սյունիք!Y260+'Երևան '!Y260)</f>
        <v>0</v>
      </c>
      <c r="Z260" s="16">
        <f>SUM('Արագածոտն '!Z260+Արարատ!Z260+Արմավիր!Z260+Գեղարքունիք!Z260+'Լոռի '!Z260+'Շիրակ '!Z260+Կոտայք!Z260+Տավուշ!Z260+Սյունիք!Z260+'Երևան '!Z260)</f>
        <v>0</v>
      </c>
      <c r="AA260" s="16">
        <f>SUM('Արագածոտն '!AA260+Արարատ!AA260+Արմավիր!AA260+Գեղարքունիք!AA260+'Լոռի '!AA260+'Շիրակ '!AA260+Կոտայք!AA260+Տավուշ!AA260+Սյունիք!AA260+'Երևան '!AA260)</f>
        <v>0</v>
      </c>
      <c r="AB260" s="16">
        <f>SUM('Արագածոտն '!AB260+Արարատ!AB260+Արմավիր!AB260+Գեղարքունիք!AB260+'Լոռի '!AB260+'Շիրակ '!AB260+Կոտայք!AB260+Տավուշ!AB260+Սյունիք!AB260+'Երևան '!AB260)</f>
        <v>0</v>
      </c>
      <c r="AC260" s="16">
        <f>SUM('Արագածոտն '!AC260+Արարատ!AC260+Արմավիր!AC260+Գեղարքունիք!AC260+'Լոռի '!AC260+'Շիրակ '!AC260+Կոտայք!AC260+Տավուշ!AC260+Սյունիք!AC260+'Երևան '!AC260)</f>
        <v>0</v>
      </c>
      <c r="AD260" s="7">
        <f t="shared" ref="AD260:AD286" si="114">F260</f>
        <v>0</v>
      </c>
      <c r="AE260" s="7">
        <f t="shared" ref="AE260:AE286" si="115">SUM(D260:E260)</f>
        <v>0</v>
      </c>
      <c r="AF260" s="7">
        <f t="shared" ref="AF260:AF286" si="116">R260</f>
        <v>0</v>
      </c>
      <c r="AG260" s="7">
        <f t="shared" ref="AG260:AG286" si="117">SUM(K260:Q260)</f>
        <v>0</v>
      </c>
      <c r="AH260" s="7">
        <f t="shared" ref="AH260:AH286" si="118">F260</f>
        <v>0</v>
      </c>
      <c r="AI260" s="7">
        <f t="shared" ref="AI260:AI286" si="119">SUM(R260:Y260)</f>
        <v>0</v>
      </c>
    </row>
    <row r="261" spans="1:35" ht="68.25" x14ac:dyDescent="0.3">
      <c r="A261" s="13">
        <v>18.2</v>
      </c>
      <c r="B261" s="14" t="s">
        <v>278</v>
      </c>
      <c r="C261" s="15">
        <v>367</v>
      </c>
      <c r="D261" s="16">
        <f>SUM('Արագածոտն '!D261+Արարատ!D261+Արմավիր!D261+Գեղարքունիք!D261+'Լոռի '!D261+'Շիրակ '!D261+Կոտայք!D261+Տավուշ!D261+Սյունիք!D261+'Երևան '!D261)</f>
        <v>0</v>
      </c>
      <c r="E261" s="16">
        <f>SUM('Արագածոտն '!E261+Արարատ!E261+Արմավիր!E261+Գեղարքունիք!E261+'Լոռի '!E261+'Շիրակ '!E261+Կոտայք!E261+Տավուշ!E261+Սյունիք!E261+'Երևան '!E261)</f>
        <v>0</v>
      </c>
      <c r="F261" s="16">
        <f>SUM('Արագածոտն '!F261+Արարատ!F261+Արմավիր!F261+Գեղարքունիք!F261+'Լոռի '!F261+'Շիրակ '!F261+Կոտայք!F261+Տավուշ!F261+Սյունիք!F261+'Երևան '!F261)</f>
        <v>0</v>
      </c>
      <c r="G261" s="16">
        <f>SUM('Արագածոտն '!G261+Արարատ!G261+Արմավիր!G261+Գեղարքունիք!G261+'Լոռի '!G261+'Շիրակ '!G261+Կոտայք!G261+Տավուշ!G261+Սյունիք!G261+'Երևան '!G261)</f>
        <v>0</v>
      </c>
      <c r="H261" s="16">
        <f>SUM('Արագածոտն '!H261+Արարատ!H261+Արմավիր!H261+Գեղարքունիք!H261+'Լոռի '!H261+'Շիրակ '!H261+Կոտայք!H261+Տավուշ!H261+Սյունիք!H261+'Երևան '!H261)</f>
        <v>0</v>
      </c>
      <c r="I261" s="16">
        <f>SUM('Արագածոտն '!I261+Արարատ!I261+Արմավիր!I261+Գեղարքունիք!I261+'Լոռի '!I261+'Շիրակ '!I261+Կոտայք!I261+Տավուշ!I261+Սյունիք!I261+'Երևան '!I261)</f>
        <v>0</v>
      </c>
      <c r="J261" s="16">
        <f>SUM('Արագածոտն '!J261+Արարատ!J261+Արմավիր!J261+Գեղարքունիք!J261+'Լոռի '!J261+'Շիրակ '!J261+Կոտայք!J261+Տավուշ!J261+Սյունիք!J261+'Երևան '!J261)</f>
        <v>0</v>
      </c>
      <c r="K261" s="16">
        <f>SUM('Արագածոտն '!K261+Արարատ!K261+Արմավիր!K261+Գեղարքունիք!K261+'Լոռի '!K261+'Շիրակ '!K261+Կոտայք!K261+Տավուշ!K261+Սյունիք!K261+'Երևան '!K261)</f>
        <v>0</v>
      </c>
      <c r="L261" s="16">
        <f>SUM('Արագածոտն '!L261+Արարատ!L261+Արմավիր!L261+Գեղարքունիք!L261+'Լոռի '!L261+'Շիրակ '!L261+Կոտայք!L261+Տավուշ!L261+Սյունիք!L261+'Երևան '!L261)</f>
        <v>0</v>
      </c>
      <c r="M261" s="16">
        <f>SUM('Արագածոտն '!M261+Արարատ!M261+Արմավիր!M261+Գեղարքունիք!M261+'Լոռի '!M261+'Շիրակ '!M261+Կոտայք!M261+Տավուշ!M261+Սյունիք!M261+'Երևան '!M261)</f>
        <v>0</v>
      </c>
      <c r="N261" s="16">
        <f>SUM('Արագածոտն '!N261+Արարատ!N261+Արմավիր!N261+Գեղարքունիք!N261+'Լոռի '!N261+'Շիրակ '!N261+Կոտայք!N261+Տավուշ!N261+Սյունիք!N261+'Երևան '!N261)</f>
        <v>0</v>
      </c>
      <c r="O261" s="16">
        <f>SUM('Արագածոտն '!O261+Արարատ!O261+Արմավիր!O261+Գեղարքունիք!O261+'Լոռի '!O261+'Շիրակ '!O261+Կոտայք!O261+Տավուշ!O261+Սյունիք!O261+'Երևան '!O261)</f>
        <v>0</v>
      </c>
      <c r="P261" s="16">
        <f>SUM('Արագածոտն '!P261+Արարատ!P261+Արմավիր!P261+Գեղարքունիք!P261+'Լոռի '!P261+'Շիրակ '!P261+Կոտայք!P261+Տավուշ!P261+Սյունիք!P261+'Երևան '!P261)</f>
        <v>0</v>
      </c>
      <c r="Q261" s="16">
        <f>SUM('Արագածոտն '!Q261+Արարատ!Q261+Արմավիր!Q261+Գեղարքունիք!Q261+'Լոռի '!Q261+'Շիրակ '!Q261+Կոտայք!Q261+Տավուշ!Q261+Սյունիք!Q261+'Երևան '!Q261)</f>
        <v>0</v>
      </c>
      <c r="R261" s="16">
        <f>SUM('Արագածոտն '!R261+Արարատ!R261+Արմավիր!R261+Գեղարքունիք!R261+'Լոռի '!R261+'Շիրակ '!R261+Կոտայք!R261+Տավուշ!R261+Սյունիք!R261+'Երևան '!R261)</f>
        <v>0</v>
      </c>
      <c r="S261" s="16">
        <f>SUM('Արագածոտն '!S261+Արարատ!S261+Արմավիր!S261+Գեղարքունիք!S261+'Լոռի '!S261+'Շիրակ '!S261+Կոտայք!S261+Տավուշ!S261+Սյունիք!S261+'Երևան '!S261)</f>
        <v>0</v>
      </c>
      <c r="T261" s="16">
        <f>SUM('Արագածոտն '!T261+Արարատ!T261+Արմավիր!T261+Գեղարքունիք!T261+'Լոռի '!T261+'Շիրակ '!T261+Կոտայք!T261+Տավուշ!T261+Սյունիք!T261+'Երևան '!T261)</f>
        <v>0</v>
      </c>
      <c r="U261" s="16">
        <f>SUM('Արագածոտն '!U261+Արարատ!U261+Արմավիր!U261+Գեղարքունիք!U261+'Լոռի '!U261+'Շիրակ '!U261+Կոտայք!U261+Տավուշ!U261+Սյունիք!U261+'Երևան '!U261)</f>
        <v>0</v>
      </c>
      <c r="V261" s="16">
        <f>SUM('Արագածոտն '!V261+Արարատ!V261+Արմավիր!V261+Գեղարքունիք!V261+'Լոռի '!V261+'Շիրակ '!V261+Կոտայք!V261+Տավուշ!V261+Սյունիք!V261+'Երևան '!V261)</f>
        <v>0</v>
      </c>
      <c r="W261" s="16">
        <f>SUM('Արագածոտն '!W261+Արարատ!W261+Արմավիր!W261+Գեղարքունիք!W261+'Լոռի '!W261+'Շիրակ '!W261+Կոտայք!W261+Տավուշ!W261+Սյունիք!W261+'Երևան '!W261)</f>
        <v>0</v>
      </c>
      <c r="X261" s="16">
        <f>SUM('Արագածոտն '!X261+Արարատ!X261+Արմավիր!X261+Գեղարքունիք!X261+'Լոռի '!X261+'Շիրակ '!X261+Կոտայք!X261+Տավուշ!X261+Սյունիք!X261+'Երևան '!X261)</f>
        <v>0</v>
      </c>
      <c r="Y261" s="16">
        <f>SUM('Արագածոտն '!Y261+Արարատ!Y261+Արմավիր!Y261+Գեղարքունիք!Y261+'Լոռի '!Y261+'Շիրակ '!Y261+Կոտայք!Y261+Տավուշ!Y261+Սյունիք!Y261+'Երևան '!Y261)</f>
        <v>0</v>
      </c>
      <c r="Z261" s="16">
        <f>SUM('Արագածոտն '!Z261+Արարատ!Z261+Արմավիր!Z261+Գեղարքունիք!Z261+'Լոռի '!Z261+'Շիրակ '!Z261+Կոտայք!Z261+Տավուշ!Z261+Սյունիք!Z261+'Երևան '!Z261)</f>
        <v>0</v>
      </c>
      <c r="AA261" s="16">
        <f>SUM('Արագածոտն '!AA261+Արարատ!AA261+Արմավիր!AA261+Գեղարքունիք!AA261+'Լոռի '!AA261+'Շիրակ '!AA261+Կոտայք!AA261+Տավուշ!AA261+Սյունիք!AA261+'Երևան '!AA261)</f>
        <v>0</v>
      </c>
      <c r="AB261" s="16">
        <f>SUM('Արագածոտն '!AB261+Արարատ!AB261+Արմավիր!AB261+Գեղարքունիք!AB261+'Լոռի '!AB261+'Շիրակ '!AB261+Կոտայք!AB261+Տավուշ!AB261+Սյունիք!AB261+'Երևան '!AB261)</f>
        <v>0</v>
      </c>
      <c r="AC261" s="16">
        <f>SUM('Արագածոտն '!AC261+Արարատ!AC261+Արմավիր!AC261+Գեղարքունիք!AC261+'Լոռի '!AC261+'Շիրակ '!AC261+Կոտայք!AC261+Տավուշ!AC261+Սյունիք!AC261+'Երևան '!AC261)</f>
        <v>0</v>
      </c>
      <c r="AD261" s="7">
        <f t="shared" si="114"/>
        <v>0</v>
      </c>
      <c r="AE261" s="7">
        <f t="shared" si="115"/>
        <v>0</v>
      </c>
      <c r="AF261" s="7">
        <f t="shared" si="116"/>
        <v>0</v>
      </c>
      <c r="AG261" s="7">
        <f t="shared" si="117"/>
        <v>0</v>
      </c>
      <c r="AH261" s="7">
        <f t="shared" si="118"/>
        <v>0</v>
      </c>
      <c r="AI261" s="7">
        <f t="shared" si="119"/>
        <v>0</v>
      </c>
    </row>
    <row r="262" spans="1:35" ht="41.25" x14ac:dyDescent="0.3">
      <c r="A262" s="13">
        <v>18.3</v>
      </c>
      <c r="B262" s="14" t="s">
        <v>279</v>
      </c>
      <c r="C262" s="15">
        <v>368</v>
      </c>
      <c r="D262" s="16">
        <f>SUM('Արագածոտն '!D262+Արարատ!D262+Արմավիր!D262+Գեղարքունիք!D262+'Լոռի '!D262+'Շիրակ '!D262+Կոտայք!D262+Տավուշ!D262+Սյունիք!D262+'Երևան '!D262)</f>
        <v>0</v>
      </c>
      <c r="E262" s="16">
        <f>SUM('Արագածոտն '!E262+Արարատ!E262+Արմավիր!E262+Գեղարքունիք!E262+'Լոռի '!E262+'Շիրակ '!E262+Կոտայք!E262+Տավուշ!E262+Սյունիք!E262+'Երևան '!E262)</f>
        <v>0</v>
      </c>
      <c r="F262" s="16">
        <f>SUM('Արագածոտն '!F262+Արարատ!F262+Արմավիր!F262+Գեղարքունիք!F262+'Լոռի '!F262+'Շիրակ '!F262+Կոտայք!F262+Տավուշ!F262+Սյունիք!F262+'Երևան '!F262)</f>
        <v>0</v>
      </c>
      <c r="G262" s="16">
        <f>SUM('Արագածոտն '!G262+Արարատ!G262+Արմավիր!G262+Գեղարքունիք!G262+'Լոռի '!G262+'Շիրակ '!G262+Կոտայք!G262+Տավուշ!G262+Սյունիք!G262+'Երևան '!G262)</f>
        <v>0</v>
      </c>
      <c r="H262" s="16">
        <f>SUM('Արագածոտն '!H262+Արարատ!H262+Արմավիր!H262+Գեղարքունիք!H262+'Լոռի '!H262+'Շիրակ '!H262+Կոտայք!H262+Տավուշ!H262+Սյունիք!H262+'Երևան '!H262)</f>
        <v>0</v>
      </c>
      <c r="I262" s="16">
        <f>SUM('Արագածոտն '!I262+Արարատ!I262+Արմավիր!I262+Գեղարքունիք!I262+'Լոռի '!I262+'Շիրակ '!I262+Կոտայք!I262+Տավուշ!I262+Սյունիք!I262+'Երևան '!I262)</f>
        <v>0</v>
      </c>
      <c r="J262" s="16">
        <f>SUM('Արագածոտն '!J262+Արարատ!J262+Արմավիր!J262+Գեղարքունիք!J262+'Լոռի '!J262+'Շիրակ '!J262+Կոտայք!J262+Տավուշ!J262+Սյունիք!J262+'Երևան '!J262)</f>
        <v>0</v>
      </c>
      <c r="K262" s="16">
        <f>SUM('Արագածոտն '!K262+Արարատ!K262+Արմավիր!K262+Գեղարքունիք!K262+'Լոռի '!K262+'Շիրակ '!K262+Կոտայք!K262+Տավուշ!K262+Սյունիք!K262+'Երևան '!K262)</f>
        <v>0</v>
      </c>
      <c r="L262" s="16">
        <f>SUM('Արագածոտն '!L262+Արարատ!L262+Արմավիր!L262+Գեղարքունիք!L262+'Լոռի '!L262+'Շիրակ '!L262+Կոտայք!L262+Տավուշ!L262+Սյունիք!L262+'Երևան '!L262)</f>
        <v>0</v>
      </c>
      <c r="M262" s="16">
        <f>SUM('Արագածոտն '!M262+Արարատ!M262+Արմավիր!M262+Գեղարքունիք!M262+'Լոռի '!M262+'Շիրակ '!M262+Կոտայք!M262+Տավուշ!M262+Սյունիք!M262+'Երևան '!M262)</f>
        <v>0</v>
      </c>
      <c r="N262" s="16">
        <f>SUM('Արագածոտն '!N262+Արարատ!N262+Արմավիր!N262+Գեղարքունիք!N262+'Լոռի '!N262+'Շիրակ '!N262+Կոտայք!N262+Տավուշ!N262+Սյունիք!N262+'Երևան '!N262)</f>
        <v>0</v>
      </c>
      <c r="O262" s="16">
        <f>SUM('Արագածոտն '!O262+Արարատ!O262+Արմավիր!O262+Գեղարքունիք!O262+'Լոռի '!O262+'Շիրակ '!O262+Կոտայք!O262+Տավուշ!O262+Սյունիք!O262+'Երևան '!O262)</f>
        <v>0</v>
      </c>
      <c r="P262" s="16">
        <f>SUM('Արագածոտն '!P262+Արարատ!P262+Արմավիր!P262+Գեղարքունիք!P262+'Լոռի '!P262+'Շիրակ '!P262+Կոտայք!P262+Տավուշ!P262+Սյունիք!P262+'Երևան '!P262)</f>
        <v>0</v>
      </c>
      <c r="Q262" s="16">
        <f>SUM('Արագածոտն '!Q262+Արարատ!Q262+Արմավիր!Q262+Գեղարքունիք!Q262+'Լոռի '!Q262+'Շիրակ '!Q262+Կոտայք!Q262+Տավուշ!Q262+Սյունիք!Q262+'Երևան '!Q262)</f>
        <v>0</v>
      </c>
      <c r="R262" s="16">
        <f>SUM('Արագածոտն '!R262+Արարատ!R262+Արմավիր!R262+Գեղարքունիք!R262+'Լոռի '!R262+'Շիրակ '!R262+Կոտայք!R262+Տավուշ!R262+Սյունիք!R262+'Երևան '!R262)</f>
        <v>0</v>
      </c>
      <c r="S262" s="16">
        <f>SUM('Արագածոտն '!S262+Արարատ!S262+Արմավիր!S262+Գեղարքունիք!S262+'Լոռի '!S262+'Շիրակ '!S262+Կոտայք!S262+Տավուշ!S262+Սյունիք!S262+'Երևան '!S262)</f>
        <v>0</v>
      </c>
      <c r="T262" s="16">
        <f>SUM('Արագածոտն '!T262+Արարատ!T262+Արմավիր!T262+Գեղարքունիք!T262+'Լոռի '!T262+'Շիրակ '!T262+Կոտայք!T262+Տավուշ!T262+Սյունիք!T262+'Երևան '!T262)</f>
        <v>0</v>
      </c>
      <c r="U262" s="16">
        <f>SUM('Արագածոտն '!U262+Արարատ!U262+Արմավիր!U262+Գեղարքունիք!U262+'Լոռի '!U262+'Շիրակ '!U262+Կոտայք!U262+Տավուշ!U262+Սյունիք!U262+'Երևան '!U262)</f>
        <v>0</v>
      </c>
      <c r="V262" s="16">
        <f>SUM('Արագածոտն '!V262+Արարատ!V262+Արմավիր!V262+Գեղարքունիք!V262+'Լոռի '!V262+'Շիրակ '!V262+Կոտայք!V262+Տավուշ!V262+Սյունիք!V262+'Երևան '!V262)</f>
        <v>0</v>
      </c>
      <c r="W262" s="16">
        <f>SUM('Արագածոտն '!W262+Արարատ!W262+Արմավիր!W262+Գեղարքունիք!W262+'Լոռի '!W262+'Շիրակ '!W262+Կոտայք!W262+Տավուշ!W262+Սյունիք!W262+'Երևան '!W262)</f>
        <v>0</v>
      </c>
      <c r="X262" s="16">
        <f>SUM('Արագածոտն '!X262+Արարատ!X262+Արմավիր!X262+Գեղարքունիք!X262+'Լոռի '!X262+'Շիրակ '!X262+Կոտայք!X262+Տավուշ!X262+Սյունիք!X262+'Երևան '!X262)</f>
        <v>0</v>
      </c>
      <c r="Y262" s="16">
        <f>SUM('Արագածոտն '!Y262+Արարատ!Y262+Արմավիր!Y262+Գեղարքունիք!Y262+'Լոռի '!Y262+'Շիրակ '!Y262+Կոտայք!Y262+Տավուշ!Y262+Սյունիք!Y262+'Երևան '!Y262)</f>
        <v>0</v>
      </c>
      <c r="Z262" s="16">
        <f>SUM('Արագածոտն '!Z262+Արարատ!Z262+Արմավիր!Z262+Գեղարքունիք!Z262+'Լոռի '!Z262+'Շիրակ '!Z262+Կոտայք!Z262+Տավուշ!Z262+Սյունիք!Z262+'Երևան '!Z262)</f>
        <v>0</v>
      </c>
      <c r="AA262" s="16">
        <f>SUM('Արագածոտն '!AA262+Արարատ!AA262+Արմավիր!AA262+Գեղարքունիք!AA262+'Լոռի '!AA262+'Շիրակ '!AA262+Կոտայք!AA262+Տավուշ!AA262+Սյունիք!AA262+'Երևան '!AA262)</f>
        <v>0</v>
      </c>
      <c r="AB262" s="16">
        <f>SUM('Արագածոտն '!AB262+Արարատ!AB262+Արմավիր!AB262+Գեղարքունիք!AB262+'Լոռի '!AB262+'Շիրակ '!AB262+Կոտայք!AB262+Տավուշ!AB262+Սյունիք!AB262+'Երևան '!AB262)</f>
        <v>0</v>
      </c>
      <c r="AC262" s="16">
        <f>SUM('Արագածոտն '!AC262+Արարատ!AC262+Արմավիր!AC262+Գեղարքունիք!AC262+'Լոռի '!AC262+'Շիրակ '!AC262+Կոտայք!AC262+Տավուշ!AC262+Սյունիք!AC262+'Երևան '!AC262)</f>
        <v>0</v>
      </c>
      <c r="AD262" s="7">
        <f t="shared" si="114"/>
        <v>0</v>
      </c>
      <c r="AE262" s="7">
        <f t="shared" si="115"/>
        <v>0</v>
      </c>
      <c r="AF262" s="7">
        <f t="shared" si="116"/>
        <v>0</v>
      </c>
      <c r="AG262" s="7">
        <f t="shared" si="117"/>
        <v>0</v>
      </c>
      <c r="AH262" s="7">
        <f t="shared" si="118"/>
        <v>0</v>
      </c>
      <c r="AI262" s="7">
        <f t="shared" si="119"/>
        <v>0</v>
      </c>
    </row>
    <row r="263" spans="1:35" ht="54.75" x14ac:dyDescent="0.3">
      <c r="A263" s="13">
        <v>18.399999999999999</v>
      </c>
      <c r="B263" s="14" t="s">
        <v>280</v>
      </c>
      <c r="C263" s="15">
        <v>369</v>
      </c>
      <c r="D263" s="16">
        <f>SUM('Արագածոտն '!D263+Արարատ!D263+Արմավիր!D263+Գեղարքունիք!D263+'Լոռի '!D263+'Շիրակ '!D263+Կոտայք!D263+Տավուշ!D263+Սյունիք!D263+'Երևան '!D263)</f>
        <v>0</v>
      </c>
      <c r="E263" s="16">
        <f>SUM('Արագածոտն '!E263+Արարատ!E263+Արմավիր!E263+Գեղարքունիք!E263+'Լոռի '!E263+'Շիրակ '!E263+Կոտայք!E263+Տավուշ!E263+Սյունիք!E263+'Երևան '!E263)</f>
        <v>0</v>
      </c>
      <c r="F263" s="16">
        <f>SUM('Արագածոտն '!F263+Արարատ!F263+Արմավիր!F263+Գեղարքունիք!F263+'Լոռի '!F263+'Շիրակ '!F263+Կոտայք!F263+Տավուշ!F263+Սյունիք!F263+'Երևան '!F263)</f>
        <v>0</v>
      </c>
      <c r="G263" s="16">
        <f>SUM('Արագածոտն '!G263+Արարատ!G263+Արմավիր!G263+Գեղարքունիք!G263+'Լոռի '!G263+'Շիրակ '!G263+Կոտայք!G263+Տավուշ!G263+Սյունիք!G263+'Երևան '!G263)</f>
        <v>0</v>
      </c>
      <c r="H263" s="16">
        <f>SUM('Արագածոտն '!H263+Արարատ!H263+Արմավիր!H263+Գեղարքունիք!H263+'Լոռի '!H263+'Շիրակ '!H263+Կոտայք!H263+Տավուշ!H263+Սյունիք!H263+'Երևան '!H263)</f>
        <v>0</v>
      </c>
      <c r="I263" s="16">
        <f>SUM('Արագածոտն '!I263+Արարատ!I263+Արմավիր!I263+Գեղարքունիք!I263+'Լոռի '!I263+'Շիրակ '!I263+Կոտայք!I263+Տավուշ!I263+Սյունիք!I263+'Երևան '!I263)</f>
        <v>0</v>
      </c>
      <c r="J263" s="16">
        <f>SUM('Արագածոտն '!J263+Արարատ!J263+Արմավիր!J263+Գեղարքունիք!J263+'Լոռի '!J263+'Շիրակ '!J263+Կոտայք!J263+Տավուշ!J263+Սյունիք!J263+'Երևան '!J263)</f>
        <v>0</v>
      </c>
      <c r="K263" s="16">
        <f>SUM('Արագածոտն '!K263+Արարատ!K263+Արմավիր!K263+Գեղարքունիք!K263+'Լոռի '!K263+'Շիրակ '!K263+Կոտայք!K263+Տավուշ!K263+Սյունիք!K263+'Երևան '!K263)</f>
        <v>0</v>
      </c>
      <c r="L263" s="16">
        <f>SUM('Արագածոտն '!L263+Արարատ!L263+Արմավիր!L263+Գեղարքունիք!L263+'Լոռի '!L263+'Շիրակ '!L263+Կոտայք!L263+Տավուշ!L263+Սյունիք!L263+'Երևան '!L263)</f>
        <v>0</v>
      </c>
      <c r="M263" s="16">
        <f>SUM('Արագածոտն '!M263+Արարատ!M263+Արմավիր!M263+Գեղարքունիք!M263+'Լոռի '!M263+'Շիրակ '!M263+Կոտայք!M263+Տավուշ!M263+Սյունիք!M263+'Երևան '!M263)</f>
        <v>0</v>
      </c>
      <c r="N263" s="16">
        <f>SUM('Արագածոտն '!N263+Արարատ!N263+Արմավիր!N263+Գեղարքունիք!N263+'Լոռի '!N263+'Շիրակ '!N263+Կոտայք!N263+Տավուշ!N263+Սյունիք!N263+'Երևան '!N263)</f>
        <v>0</v>
      </c>
      <c r="O263" s="16">
        <f>SUM('Արագածոտն '!O263+Արարատ!O263+Արմավիր!O263+Գեղարքունիք!O263+'Լոռի '!O263+'Շիրակ '!O263+Կոտայք!O263+Տավուշ!O263+Սյունիք!O263+'Երևան '!O263)</f>
        <v>0</v>
      </c>
      <c r="P263" s="16">
        <f>SUM('Արագածոտն '!P263+Արարատ!P263+Արմավիր!P263+Գեղարքունիք!P263+'Լոռի '!P263+'Շիրակ '!P263+Կոտայք!P263+Տավուշ!P263+Սյունիք!P263+'Երևան '!P263)</f>
        <v>0</v>
      </c>
      <c r="Q263" s="16">
        <f>SUM('Արագածոտն '!Q263+Արարատ!Q263+Արմավիր!Q263+Գեղարքունիք!Q263+'Լոռի '!Q263+'Շիրակ '!Q263+Կոտայք!Q263+Տավուշ!Q263+Սյունիք!Q263+'Երևան '!Q263)</f>
        <v>0</v>
      </c>
      <c r="R263" s="16">
        <f>SUM('Արագածոտն '!R263+Արարատ!R263+Արմավիր!R263+Գեղարքունիք!R263+'Լոռի '!R263+'Շիրակ '!R263+Կոտայք!R263+Տավուշ!R263+Սյունիք!R263+'Երևան '!R263)</f>
        <v>0</v>
      </c>
      <c r="S263" s="16">
        <f>SUM('Արագածոտն '!S263+Արարատ!S263+Արմավիր!S263+Գեղարքունիք!S263+'Լոռի '!S263+'Շիրակ '!S263+Կոտայք!S263+Տավուշ!S263+Սյունիք!S263+'Երևան '!S263)</f>
        <v>0</v>
      </c>
      <c r="T263" s="16">
        <f>SUM('Արագածոտն '!T263+Արարատ!T263+Արմավիր!T263+Գեղարքունիք!T263+'Լոռի '!T263+'Շիրակ '!T263+Կոտայք!T263+Տավուշ!T263+Սյունիք!T263+'Երևան '!T263)</f>
        <v>0</v>
      </c>
      <c r="U263" s="16">
        <f>SUM('Արագածոտն '!U263+Արարատ!U263+Արմավիր!U263+Գեղարքունիք!U263+'Լոռի '!U263+'Շիրակ '!U263+Կոտայք!U263+Տավուշ!U263+Սյունիք!U263+'Երևան '!U263)</f>
        <v>0</v>
      </c>
      <c r="V263" s="16">
        <f>SUM('Արագածոտն '!V263+Արարատ!V263+Արմավիր!V263+Գեղարքունիք!V263+'Լոռի '!V263+'Շիրակ '!V263+Կոտայք!V263+Տավուշ!V263+Սյունիք!V263+'Երևան '!V263)</f>
        <v>0</v>
      </c>
      <c r="W263" s="16">
        <f>SUM('Արագածոտն '!W263+Արարատ!W263+Արմավիր!W263+Գեղարքունիք!W263+'Լոռի '!W263+'Շիրակ '!W263+Կոտայք!W263+Տավուշ!W263+Սյունիք!W263+'Երևան '!W263)</f>
        <v>0</v>
      </c>
      <c r="X263" s="16">
        <f>SUM('Արագածոտն '!X263+Արարատ!X263+Արմավիր!X263+Գեղարքունիք!X263+'Լոռի '!X263+'Շիրակ '!X263+Կոտայք!X263+Տավուշ!X263+Սյունիք!X263+'Երևան '!X263)</f>
        <v>0</v>
      </c>
      <c r="Y263" s="16">
        <f>SUM('Արագածոտն '!Y263+Արարատ!Y263+Արմավիր!Y263+Գեղարքունիք!Y263+'Լոռի '!Y263+'Շիրակ '!Y263+Կոտայք!Y263+Տավուշ!Y263+Սյունիք!Y263+'Երևան '!Y263)</f>
        <v>0</v>
      </c>
      <c r="Z263" s="16">
        <f>SUM('Արագածոտն '!Z263+Արարատ!Z263+Արմավիր!Z263+Գեղարքունիք!Z263+'Լոռի '!Z263+'Շիրակ '!Z263+Կոտայք!Z263+Տավուշ!Z263+Սյունիք!Z263+'Երևան '!Z263)</f>
        <v>0</v>
      </c>
      <c r="AA263" s="16">
        <f>SUM('Արագածոտն '!AA263+Արարատ!AA263+Արմավիր!AA263+Գեղարքունիք!AA263+'Լոռի '!AA263+'Շիրակ '!AA263+Կոտայք!AA263+Տավուշ!AA263+Սյունիք!AA263+'Երևան '!AA263)</f>
        <v>0</v>
      </c>
      <c r="AB263" s="16">
        <f>SUM('Արագածոտն '!AB263+Արարատ!AB263+Արմավիր!AB263+Գեղարքունիք!AB263+'Լոռի '!AB263+'Շիրակ '!AB263+Կոտայք!AB263+Տավուշ!AB263+Սյունիք!AB263+'Երևան '!AB263)</f>
        <v>0</v>
      </c>
      <c r="AC263" s="16">
        <f>SUM('Արագածոտն '!AC263+Արարատ!AC263+Արմավիր!AC263+Գեղարքունիք!AC263+'Լոռի '!AC263+'Շիրակ '!AC263+Կոտայք!AC263+Տավուշ!AC263+Սյունիք!AC263+'Երևան '!AC263)</f>
        <v>0</v>
      </c>
      <c r="AD263" s="7">
        <f t="shared" si="114"/>
        <v>0</v>
      </c>
      <c r="AE263" s="7">
        <f t="shared" si="115"/>
        <v>0</v>
      </c>
      <c r="AF263" s="7">
        <f t="shared" si="116"/>
        <v>0</v>
      </c>
      <c r="AG263" s="7">
        <f t="shared" si="117"/>
        <v>0</v>
      </c>
      <c r="AH263" s="7">
        <f t="shared" si="118"/>
        <v>0</v>
      </c>
      <c r="AI263" s="7">
        <f t="shared" si="119"/>
        <v>0</v>
      </c>
    </row>
    <row r="264" spans="1:35" ht="81.75" x14ac:dyDescent="0.3">
      <c r="A264" s="13">
        <v>18.5</v>
      </c>
      <c r="B264" s="14" t="s">
        <v>281</v>
      </c>
      <c r="C264" s="15">
        <v>370</v>
      </c>
      <c r="D264" s="16">
        <f>SUM('Արագածոտն '!D264+Արարատ!D264+Արմավիր!D264+Գեղարքունիք!D264+'Լոռի '!D264+'Շիրակ '!D264+Կոտայք!D264+Տավուշ!D264+Սյունիք!D264+'Երևան '!D264)</f>
        <v>0</v>
      </c>
      <c r="E264" s="16">
        <f>SUM('Արագածոտն '!E264+Արարատ!E264+Արմավիր!E264+Գեղարքունիք!E264+'Լոռի '!E264+'Շիրակ '!E264+Կոտայք!E264+Տավուշ!E264+Սյունիք!E264+'Երևան '!E264)</f>
        <v>0</v>
      </c>
      <c r="F264" s="16">
        <f>SUM('Արագածոտն '!F264+Արարատ!F264+Արմավիր!F264+Գեղարքունիք!F264+'Լոռի '!F264+'Շիրակ '!F264+Կոտայք!F264+Տավուշ!F264+Սյունիք!F264+'Երևան '!F264)</f>
        <v>0</v>
      </c>
      <c r="G264" s="16">
        <f>SUM('Արագածոտն '!G264+Արարատ!G264+Արմավիր!G264+Գեղարքունիք!G264+'Լոռի '!G264+'Շիրակ '!G264+Կոտայք!G264+Տավուշ!G264+Սյունիք!G264+'Երևան '!G264)</f>
        <v>0</v>
      </c>
      <c r="H264" s="16">
        <f>SUM('Արագածոտն '!H264+Արարատ!H264+Արմավիր!H264+Գեղարքունիք!H264+'Լոռի '!H264+'Շիրակ '!H264+Կոտայք!H264+Տավուշ!H264+Սյունիք!H264+'Երևան '!H264)</f>
        <v>0</v>
      </c>
      <c r="I264" s="16">
        <f>SUM('Արագածոտն '!I264+Արարատ!I264+Արմավիր!I264+Գեղարքունիք!I264+'Լոռի '!I264+'Շիրակ '!I264+Կոտայք!I264+Տավուշ!I264+Սյունիք!I264+'Երևան '!I264)</f>
        <v>0</v>
      </c>
      <c r="J264" s="16">
        <f>SUM('Արագածոտն '!J264+Արարատ!J264+Արմավիր!J264+Գեղարքունիք!J264+'Լոռի '!J264+'Շիրակ '!J264+Կոտայք!J264+Տավուշ!J264+Սյունիք!J264+'Երևան '!J264)</f>
        <v>0</v>
      </c>
      <c r="K264" s="16">
        <f>SUM('Արագածոտն '!K264+Արարատ!K264+Արմավիր!K264+Գեղարքունիք!K264+'Լոռի '!K264+'Շիրակ '!K264+Կոտայք!K264+Տավուշ!K264+Սյունիք!K264+'Երևան '!K264)</f>
        <v>0</v>
      </c>
      <c r="L264" s="16">
        <f>SUM('Արագածոտն '!L264+Արարատ!L264+Արմավիր!L264+Գեղարքունիք!L264+'Լոռի '!L264+'Շիրակ '!L264+Կոտայք!L264+Տավուշ!L264+Սյունիք!L264+'Երևան '!L264)</f>
        <v>0</v>
      </c>
      <c r="M264" s="16">
        <f>SUM('Արագածոտն '!M264+Արարատ!M264+Արմավիր!M264+Գեղարքունիք!M264+'Լոռի '!M264+'Շիրակ '!M264+Կոտայք!M264+Տավուշ!M264+Սյունիք!M264+'Երևան '!M264)</f>
        <v>0</v>
      </c>
      <c r="N264" s="16">
        <f>SUM('Արագածոտն '!N264+Արարատ!N264+Արմավիր!N264+Գեղարքունիք!N264+'Լոռի '!N264+'Շիրակ '!N264+Կոտայք!N264+Տավուշ!N264+Սյունիք!N264+'Երևան '!N264)</f>
        <v>0</v>
      </c>
      <c r="O264" s="16">
        <f>SUM('Արագածոտն '!O264+Արարատ!O264+Արմավիր!O264+Գեղարքունիք!O264+'Լոռի '!O264+'Շիրակ '!O264+Կոտայք!O264+Տավուշ!O264+Սյունիք!O264+'Երևան '!O264)</f>
        <v>0</v>
      </c>
      <c r="P264" s="16">
        <f>SUM('Արագածոտն '!P264+Արարատ!P264+Արմավիր!P264+Գեղարքունիք!P264+'Լոռի '!P264+'Շիրակ '!P264+Կոտայք!P264+Տավուշ!P264+Սյունիք!P264+'Երևան '!P264)</f>
        <v>0</v>
      </c>
      <c r="Q264" s="16">
        <f>SUM('Արագածոտն '!Q264+Արարատ!Q264+Արմավիր!Q264+Գեղարքունիք!Q264+'Լոռի '!Q264+'Շիրակ '!Q264+Կոտայք!Q264+Տավուշ!Q264+Սյունիք!Q264+'Երևան '!Q264)</f>
        <v>0</v>
      </c>
      <c r="R264" s="16">
        <f>SUM('Արագածոտն '!R264+Արարատ!R264+Արմավիր!R264+Գեղարքունիք!R264+'Լոռի '!R264+'Շիրակ '!R264+Կոտայք!R264+Տավուշ!R264+Սյունիք!R264+'Երևան '!R264)</f>
        <v>0</v>
      </c>
      <c r="S264" s="16">
        <f>SUM('Արագածոտն '!S264+Արարատ!S264+Արմավիր!S264+Գեղարքունիք!S264+'Լոռի '!S264+'Շիրակ '!S264+Կոտայք!S264+Տավուշ!S264+Սյունիք!S264+'Երևան '!S264)</f>
        <v>0</v>
      </c>
      <c r="T264" s="16">
        <f>SUM('Արագածոտն '!T264+Արարատ!T264+Արմավիր!T264+Գեղարքունիք!T264+'Լոռի '!T264+'Շիրակ '!T264+Կոտայք!T264+Տավուշ!T264+Սյունիք!T264+'Երևան '!T264)</f>
        <v>0</v>
      </c>
      <c r="U264" s="16">
        <f>SUM('Արագածոտն '!U264+Արարատ!U264+Արմավիր!U264+Գեղարքունիք!U264+'Լոռի '!U264+'Շիրակ '!U264+Կոտայք!U264+Տավուշ!U264+Սյունիք!U264+'Երևան '!U264)</f>
        <v>0</v>
      </c>
      <c r="V264" s="16">
        <f>SUM('Արագածոտն '!V264+Արարատ!V264+Արմավիր!V264+Գեղարքունիք!V264+'Լոռի '!V264+'Շիրակ '!V264+Կոտայք!V264+Տավուշ!V264+Սյունիք!V264+'Երևան '!V264)</f>
        <v>0</v>
      </c>
      <c r="W264" s="16">
        <f>SUM('Արագածոտն '!W264+Արարատ!W264+Արմավիր!W264+Գեղարքունիք!W264+'Լոռի '!W264+'Շիրակ '!W264+Կոտայք!W264+Տավուշ!W264+Սյունիք!W264+'Երևան '!W264)</f>
        <v>0</v>
      </c>
      <c r="X264" s="16">
        <f>SUM('Արագածոտն '!X264+Արարատ!X264+Արմավիր!X264+Գեղարքունիք!X264+'Լոռի '!X264+'Շիրակ '!X264+Կոտայք!X264+Տավուշ!X264+Սյունիք!X264+'Երևան '!X264)</f>
        <v>0</v>
      </c>
      <c r="Y264" s="16">
        <f>SUM('Արագածոտն '!Y264+Արարատ!Y264+Արմավիր!Y264+Գեղարքունիք!Y264+'Լոռի '!Y264+'Շիրակ '!Y264+Կոտայք!Y264+Տավուշ!Y264+Սյունիք!Y264+'Երևան '!Y264)</f>
        <v>0</v>
      </c>
      <c r="Z264" s="16">
        <f>SUM('Արագածոտն '!Z264+Արարատ!Z264+Արմավիր!Z264+Գեղարքունիք!Z264+'Լոռի '!Z264+'Շիրակ '!Z264+Կոտայք!Z264+Տավուշ!Z264+Սյունիք!Z264+'Երևան '!Z264)</f>
        <v>0</v>
      </c>
      <c r="AA264" s="16">
        <f>SUM('Արագածոտն '!AA264+Արարատ!AA264+Արմավիր!AA264+Գեղարքունիք!AA264+'Լոռի '!AA264+'Շիրակ '!AA264+Կոտայք!AA264+Տավուշ!AA264+Սյունիք!AA264+'Երևան '!AA264)</f>
        <v>0</v>
      </c>
      <c r="AB264" s="16">
        <f>SUM('Արագածոտն '!AB264+Արարատ!AB264+Արմավիր!AB264+Գեղարքունիք!AB264+'Լոռի '!AB264+'Շիրակ '!AB264+Կոտայք!AB264+Տավուշ!AB264+Սյունիք!AB264+'Երևան '!AB264)</f>
        <v>0</v>
      </c>
      <c r="AC264" s="16">
        <f>SUM('Արագածոտն '!AC264+Արարատ!AC264+Արմավիր!AC264+Գեղարքունիք!AC264+'Լոռի '!AC264+'Շիրակ '!AC264+Կոտայք!AC264+Տավուշ!AC264+Սյունիք!AC264+'Երևան '!AC264)</f>
        <v>0</v>
      </c>
      <c r="AD264" s="7">
        <f t="shared" si="114"/>
        <v>0</v>
      </c>
      <c r="AE264" s="7">
        <f t="shared" si="115"/>
        <v>0</v>
      </c>
      <c r="AF264" s="7">
        <f t="shared" si="116"/>
        <v>0</v>
      </c>
      <c r="AG264" s="7">
        <f t="shared" si="117"/>
        <v>0</v>
      </c>
      <c r="AH264" s="7">
        <f t="shared" si="118"/>
        <v>0</v>
      </c>
      <c r="AI264" s="7">
        <f t="shared" si="119"/>
        <v>0</v>
      </c>
    </row>
    <row r="265" spans="1:35" ht="54.75" x14ac:dyDescent="0.3">
      <c r="A265" s="13">
        <v>18.600000000000001</v>
      </c>
      <c r="B265" s="14" t="s">
        <v>282</v>
      </c>
      <c r="C265" s="15">
        <v>371</v>
      </c>
      <c r="D265" s="16">
        <f>SUM('Արագածոտն '!D265+Արարատ!D265+Արմավիր!D265+Գեղարքունիք!D265+'Լոռի '!D265+'Շիրակ '!D265+Կոտայք!D265+Տավուշ!D265+Սյունիք!D265+'Երևան '!D265)</f>
        <v>0</v>
      </c>
      <c r="E265" s="16">
        <f>SUM('Արագածոտն '!E265+Արարատ!E265+Արմավիր!E265+Գեղարքունիք!E265+'Լոռի '!E265+'Շիրակ '!E265+Կոտայք!E265+Տավուշ!E265+Սյունիք!E265+'Երևան '!E265)</f>
        <v>0</v>
      </c>
      <c r="F265" s="16">
        <f>SUM('Արագածոտն '!F265+Արարատ!F265+Արմավիր!F265+Գեղարքունիք!F265+'Լոռի '!F265+'Շիրակ '!F265+Կոտայք!F265+Տավուշ!F265+Սյունիք!F265+'Երևան '!F265)</f>
        <v>0</v>
      </c>
      <c r="G265" s="16">
        <f>SUM('Արագածոտն '!G265+Արարատ!G265+Արմավիր!G265+Գեղարքունիք!G265+'Լոռի '!G265+'Շիրակ '!G265+Կոտայք!G265+Տավուշ!G265+Սյունիք!G265+'Երևան '!G265)</f>
        <v>0</v>
      </c>
      <c r="H265" s="16">
        <f>SUM('Արագածոտն '!H265+Արարատ!H265+Արմավիր!H265+Գեղարքունիք!H265+'Լոռի '!H265+'Շիրակ '!H265+Կոտայք!H265+Տավուշ!H265+Սյունիք!H265+'Երևան '!H265)</f>
        <v>0</v>
      </c>
      <c r="I265" s="16">
        <f>SUM('Արագածոտն '!I265+Արարատ!I265+Արմավիր!I265+Գեղարքունիք!I265+'Լոռի '!I265+'Շիրակ '!I265+Կոտայք!I265+Տավուշ!I265+Սյունիք!I265+'Երևան '!I265)</f>
        <v>0</v>
      </c>
      <c r="J265" s="16">
        <f>SUM('Արագածոտն '!J265+Արարատ!J265+Արմավիր!J265+Գեղարքունիք!J265+'Լոռի '!J265+'Շիրակ '!J265+Կոտայք!J265+Տավուշ!J265+Սյունիք!J265+'Երևան '!J265)</f>
        <v>0</v>
      </c>
      <c r="K265" s="16">
        <f>SUM('Արագածոտն '!K265+Արարատ!K265+Արմավիր!K265+Գեղարքունիք!K265+'Լոռի '!K265+'Շիրակ '!K265+Կոտայք!K265+Տավուշ!K265+Սյունիք!K265+'Երևան '!K265)</f>
        <v>0</v>
      </c>
      <c r="L265" s="16">
        <f>SUM('Արագածոտն '!L265+Արարատ!L265+Արմավիր!L265+Գեղարքունիք!L265+'Լոռի '!L265+'Շիրակ '!L265+Կոտայք!L265+Տավուշ!L265+Սյունիք!L265+'Երևան '!L265)</f>
        <v>0</v>
      </c>
      <c r="M265" s="16">
        <f>SUM('Արագածոտն '!M265+Արարատ!M265+Արմավիր!M265+Գեղարքունիք!M265+'Լոռի '!M265+'Շիրակ '!M265+Կոտայք!M265+Տավուշ!M265+Սյունիք!M265+'Երևան '!M265)</f>
        <v>0</v>
      </c>
      <c r="N265" s="16">
        <f>SUM('Արագածոտն '!N265+Արարատ!N265+Արմավիր!N265+Գեղարքունիք!N265+'Լոռի '!N265+'Շիրակ '!N265+Կոտայք!N265+Տավուշ!N265+Սյունիք!N265+'Երևան '!N265)</f>
        <v>0</v>
      </c>
      <c r="O265" s="16">
        <f>SUM('Արագածոտն '!O265+Արարատ!O265+Արմավիր!O265+Գեղարքունիք!O265+'Լոռի '!O265+'Շիրակ '!O265+Կոտայք!O265+Տավուշ!O265+Սյունիք!O265+'Երևան '!O265)</f>
        <v>0</v>
      </c>
      <c r="P265" s="16">
        <f>SUM('Արագածոտն '!P265+Արարատ!P265+Արմավիր!P265+Գեղարքունիք!P265+'Լոռի '!P265+'Շիրակ '!P265+Կոտայք!P265+Տավուշ!P265+Սյունիք!P265+'Երևան '!P265)</f>
        <v>0</v>
      </c>
      <c r="Q265" s="16">
        <f>SUM('Արագածոտն '!Q265+Արարատ!Q265+Արմավիր!Q265+Գեղարքունիք!Q265+'Լոռի '!Q265+'Շիրակ '!Q265+Կոտայք!Q265+Տավուշ!Q265+Սյունիք!Q265+'Երևան '!Q265)</f>
        <v>0</v>
      </c>
      <c r="R265" s="16">
        <f>SUM('Արագածոտն '!R265+Արարատ!R265+Արմավիր!R265+Գեղարքունիք!R265+'Լոռի '!R265+'Շիրակ '!R265+Կոտայք!R265+Տավուշ!R265+Սյունիք!R265+'Երևան '!R265)</f>
        <v>0</v>
      </c>
      <c r="S265" s="16">
        <f>SUM('Արագածոտն '!S265+Արարատ!S265+Արմավիր!S265+Գեղարքունիք!S265+'Լոռի '!S265+'Շիրակ '!S265+Կոտայք!S265+Տավուշ!S265+Սյունիք!S265+'Երևան '!S265)</f>
        <v>0</v>
      </c>
      <c r="T265" s="16">
        <f>SUM('Արագածոտն '!T265+Արարատ!T265+Արմավիր!T265+Գեղարքունիք!T265+'Լոռի '!T265+'Շիրակ '!T265+Կոտայք!T265+Տավուշ!T265+Սյունիք!T265+'Երևան '!T265)</f>
        <v>0</v>
      </c>
      <c r="U265" s="16">
        <f>SUM('Արագածոտն '!U265+Արարատ!U265+Արմավիր!U265+Գեղարքունիք!U265+'Լոռի '!U265+'Շիրակ '!U265+Կոտայք!U265+Տավուշ!U265+Սյունիք!U265+'Երևան '!U265)</f>
        <v>0</v>
      </c>
      <c r="V265" s="16">
        <f>SUM('Արագածոտն '!V265+Արարատ!V265+Արմավիր!V265+Գեղարքունիք!V265+'Լոռի '!V265+'Շիրակ '!V265+Կոտայք!V265+Տավուշ!V265+Սյունիք!V265+'Երևան '!V265)</f>
        <v>0</v>
      </c>
      <c r="W265" s="16">
        <f>SUM('Արագածոտն '!W265+Արարատ!W265+Արմավիր!W265+Գեղարքունիք!W265+'Լոռի '!W265+'Շիրակ '!W265+Կոտայք!W265+Տավուշ!W265+Սյունիք!W265+'Երևան '!W265)</f>
        <v>0</v>
      </c>
      <c r="X265" s="16">
        <f>SUM('Արագածոտն '!X265+Արարատ!X265+Արմավիր!X265+Գեղարքունիք!X265+'Լոռի '!X265+'Շիրակ '!X265+Կոտայք!X265+Տավուշ!X265+Սյունիք!X265+'Երևան '!X265)</f>
        <v>0</v>
      </c>
      <c r="Y265" s="16">
        <f>SUM('Արագածոտն '!Y265+Արարատ!Y265+Արմավիր!Y265+Գեղարքունիք!Y265+'Լոռի '!Y265+'Շիրակ '!Y265+Կոտայք!Y265+Տավուշ!Y265+Սյունիք!Y265+'Երևան '!Y265)</f>
        <v>0</v>
      </c>
      <c r="Z265" s="16">
        <f>SUM('Արագածոտն '!Z265+Արարատ!Z265+Արմավիր!Z265+Գեղարքունիք!Z265+'Լոռի '!Z265+'Շիրակ '!Z265+Կոտայք!Z265+Տավուշ!Z265+Սյունիք!Z265+'Երևան '!Z265)</f>
        <v>0</v>
      </c>
      <c r="AA265" s="16">
        <f>SUM('Արագածոտն '!AA265+Արարատ!AA265+Արմավիր!AA265+Գեղարքունիք!AA265+'Լոռի '!AA265+'Շիրակ '!AA265+Կոտայք!AA265+Տավուշ!AA265+Սյունիք!AA265+'Երևան '!AA265)</f>
        <v>0</v>
      </c>
      <c r="AB265" s="16">
        <f>SUM('Արագածոտն '!AB265+Արարատ!AB265+Արմավիր!AB265+Գեղարքունիք!AB265+'Լոռի '!AB265+'Շիրակ '!AB265+Կոտայք!AB265+Տավուշ!AB265+Սյունիք!AB265+'Երևան '!AB265)</f>
        <v>0</v>
      </c>
      <c r="AC265" s="16">
        <f>SUM('Արագածոտն '!AC265+Արարատ!AC265+Արմավիր!AC265+Գեղարքունիք!AC265+'Լոռի '!AC265+'Շիրակ '!AC265+Կոտայք!AC265+Տավուշ!AC265+Սյունիք!AC265+'Երևան '!AC265)</f>
        <v>0</v>
      </c>
      <c r="AD265" s="7">
        <f t="shared" si="114"/>
        <v>0</v>
      </c>
      <c r="AE265" s="7">
        <f t="shared" si="115"/>
        <v>0</v>
      </c>
      <c r="AF265" s="7">
        <f t="shared" si="116"/>
        <v>0</v>
      </c>
      <c r="AG265" s="7">
        <f t="shared" si="117"/>
        <v>0</v>
      </c>
      <c r="AH265" s="7">
        <f t="shared" si="118"/>
        <v>0</v>
      </c>
      <c r="AI265" s="7">
        <f t="shared" si="119"/>
        <v>0</v>
      </c>
    </row>
    <row r="266" spans="1:35" ht="68.25" x14ac:dyDescent="0.3">
      <c r="A266" s="13">
        <v>18.7</v>
      </c>
      <c r="B266" s="14" t="s">
        <v>283</v>
      </c>
      <c r="C266" s="15">
        <v>372</v>
      </c>
      <c r="D266" s="16">
        <f>SUM('Արագածոտն '!D266+Արարատ!D266+Արմավիր!D266+Գեղարքունիք!D266+'Լոռի '!D266+'Շիրակ '!D266+Կոտայք!D266+Տավուշ!D266+Սյունիք!D266+'Երևան '!D266)</f>
        <v>0</v>
      </c>
      <c r="E266" s="16">
        <f>SUM('Արագածոտն '!E266+Արարատ!E266+Արմավիր!E266+Գեղարքունիք!E266+'Լոռի '!E266+'Շիրակ '!E266+Կոտայք!E266+Տավուշ!E266+Սյունիք!E266+'Երևան '!E266)</f>
        <v>0</v>
      </c>
      <c r="F266" s="16">
        <f>SUM('Արագածոտն '!F266+Արարատ!F266+Արմավիր!F266+Գեղարքունիք!F266+'Լոռի '!F266+'Շիրակ '!F266+Կոտայք!F266+Տավուշ!F266+Սյունիք!F266+'Երևան '!F266)</f>
        <v>0</v>
      </c>
      <c r="G266" s="16">
        <f>SUM('Արագածոտն '!G266+Արարատ!G266+Արմավիր!G266+Գեղարքունիք!G266+'Լոռի '!G266+'Շիրակ '!G266+Կոտայք!G266+Տավուշ!G266+Սյունիք!G266+'Երևան '!G266)</f>
        <v>0</v>
      </c>
      <c r="H266" s="16">
        <f>SUM('Արագածոտն '!H266+Արարատ!H266+Արմավիր!H266+Գեղարքունիք!H266+'Լոռի '!H266+'Շիրակ '!H266+Կոտայք!H266+Տավուշ!H266+Սյունիք!H266+'Երևան '!H266)</f>
        <v>0</v>
      </c>
      <c r="I266" s="16">
        <f>SUM('Արագածոտն '!I266+Արարատ!I266+Արմավիր!I266+Գեղարքունիք!I266+'Լոռի '!I266+'Շիրակ '!I266+Կոտայք!I266+Տավուշ!I266+Սյունիք!I266+'Երևան '!I266)</f>
        <v>0</v>
      </c>
      <c r="J266" s="16">
        <f>SUM('Արագածոտն '!J266+Արարատ!J266+Արմավիր!J266+Գեղարքունիք!J266+'Լոռի '!J266+'Շիրակ '!J266+Կոտայք!J266+Տավուշ!J266+Սյունիք!J266+'Երևան '!J266)</f>
        <v>0</v>
      </c>
      <c r="K266" s="16">
        <f>SUM('Արագածոտն '!K266+Արարատ!K266+Արմավիր!K266+Գեղարքունիք!K266+'Լոռի '!K266+'Շիրակ '!K266+Կոտայք!K266+Տավուշ!K266+Սյունիք!K266+'Երևան '!K266)</f>
        <v>0</v>
      </c>
      <c r="L266" s="16">
        <f>SUM('Արագածոտն '!L266+Արարատ!L266+Արմավիր!L266+Գեղարքունիք!L266+'Լոռի '!L266+'Շիրակ '!L266+Կոտայք!L266+Տավուշ!L266+Սյունիք!L266+'Երևան '!L266)</f>
        <v>0</v>
      </c>
      <c r="M266" s="16">
        <f>SUM('Արագածոտն '!M266+Արարատ!M266+Արմավիր!M266+Գեղարքունիք!M266+'Լոռի '!M266+'Շիրակ '!M266+Կոտայք!M266+Տավուշ!M266+Սյունիք!M266+'Երևան '!M266)</f>
        <v>0</v>
      </c>
      <c r="N266" s="16">
        <f>SUM('Արագածոտն '!N266+Արարատ!N266+Արմավիր!N266+Գեղարքունիք!N266+'Լոռի '!N266+'Շիրակ '!N266+Կոտայք!N266+Տավուշ!N266+Սյունիք!N266+'Երևան '!N266)</f>
        <v>0</v>
      </c>
      <c r="O266" s="16">
        <f>SUM('Արագածոտն '!O266+Արարատ!O266+Արմավիր!O266+Գեղարքունիք!O266+'Լոռի '!O266+'Շիրակ '!O266+Կոտայք!O266+Տավուշ!O266+Սյունիք!O266+'Երևան '!O266)</f>
        <v>0</v>
      </c>
      <c r="P266" s="16">
        <f>SUM('Արագածոտն '!P266+Արարատ!P266+Արմավիր!P266+Գեղարքունիք!P266+'Լոռի '!P266+'Շիրակ '!P266+Կոտայք!P266+Տավուշ!P266+Սյունիք!P266+'Երևան '!P266)</f>
        <v>0</v>
      </c>
      <c r="Q266" s="16">
        <f>SUM('Արագածոտն '!Q266+Արարատ!Q266+Արմավիր!Q266+Գեղարքունիք!Q266+'Լոռի '!Q266+'Շիրակ '!Q266+Կոտայք!Q266+Տավուշ!Q266+Սյունիք!Q266+'Երևան '!Q266)</f>
        <v>0</v>
      </c>
      <c r="R266" s="16">
        <f>SUM('Արագածոտն '!R266+Արարատ!R266+Արմավիր!R266+Գեղարքունիք!R266+'Լոռի '!R266+'Շիրակ '!R266+Կոտայք!R266+Տավուշ!R266+Սյունիք!R266+'Երևան '!R266)</f>
        <v>0</v>
      </c>
      <c r="S266" s="16">
        <f>SUM('Արագածոտն '!S266+Արարատ!S266+Արմավիր!S266+Գեղարքունիք!S266+'Լոռի '!S266+'Շիրակ '!S266+Կոտայք!S266+Տավուշ!S266+Սյունիք!S266+'Երևան '!S266)</f>
        <v>0</v>
      </c>
      <c r="T266" s="16">
        <f>SUM('Արագածոտն '!T266+Արարատ!T266+Արմավիր!T266+Գեղարքունիք!T266+'Լոռի '!T266+'Շիրակ '!T266+Կոտայք!T266+Տավուշ!T266+Սյունիք!T266+'Երևան '!T266)</f>
        <v>0</v>
      </c>
      <c r="U266" s="16">
        <f>SUM('Արագածոտն '!U266+Արարատ!U266+Արմավիր!U266+Գեղարքունիք!U266+'Լոռի '!U266+'Շիրակ '!U266+Կոտայք!U266+Տավուշ!U266+Սյունիք!U266+'Երևան '!U266)</f>
        <v>0</v>
      </c>
      <c r="V266" s="16">
        <f>SUM('Արագածոտն '!V266+Արարատ!V266+Արմավիր!V266+Գեղարքունիք!V266+'Լոռի '!V266+'Շիրակ '!V266+Կոտայք!V266+Տավուշ!V266+Սյունիք!V266+'Երևան '!V266)</f>
        <v>0</v>
      </c>
      <c r="W266" s="16">
        <f>SUM('Արագածոտն '!W266+Արարատ!W266+Արմավիր!W266+Գեղարքունիք!W266+'Լոռի '!W266+'Շիրակ '!W266+Կոտայք!W266+Տավուշ!W266+Սյունիք!W266+'Երևան '!W266)</f>
        <v>0</v>
      </c>
      <c r="X266" s="16">
        <f>SUM('Արագածոտն '!X266+Արարատ!X266+Արմավիր!X266+Գեղարքունիք!X266+'Լոռի '!X266+'Շիրակ '!X266+Կոտայք!X266+Տավուշ!X266+Սյունիք!X266+'Երևան '!X266)</f>
        <v>0</v>
      </c>
      <c r="Y266" s="16">
        <f>SUM('Արագածոտն '!Y266+Արարատ!Y266+Արմավիր!Y266+Գեղարքունիք!Y266+'Լոռի '!Y266+'Շիրակ '!Y266+Կոտայք!Y266+Տավուշ!Y266+Սյունիք!Y266+'Երևան '!Y266)</f>
        <v>0</v>
      </c>
      <c r="Z266" s="16">
        <f>SUM('Արագածոտն '!Z266+Արարատ!Z266+Արմավիր!Z266+Գեղարքունիք!Z266+'Լոռի '!Z266+'Շիրակ '!Z266+Կոտայք!Z266+Տավուշ!Z266+Սյունիք!Z266+'Երևան '!Z266)</f>
        <v>0</v>
      </c>
      <c r="AA266" s="16">
        <f>SUM('Արագածոտն '!AA266+Արարատ!AA266+Արմավիր!AA266+Գեղարքունիք!AA266+'Լոռի '!AA266+'Շիրակ '!AA266+Կոտայք!AA266+Տավուշ!AA266+Սյունիք!AA266+'Երևան '!AA266)</f>
        <v>0</v>
      </c>
      <c r="AB266" s="16">
        <f>SUM('Արագածոտն '!AB266+Արարատ!AB266+Արմավիր!AB266+Գեղարքունիք!AB266+'Լոռի '!AB266+'Շիրակ '!AB266+Կոտայք!AB266+Տավուշ!AB266+Սյունիք!AB266+'Երևան '!AB266)</f>
        <v>0</v>
      </c>
      <c r="AC266" s="16">
        <f>SUM('Արագածոտն '!AC266+Արարատ!AC266+Արմավիր!AC266+Գեղարքունիք!AC266+'Լոռի '!AC266+'Շիրակ '!AC266+Կոտայք!AC266+Տավուշ!AC266+Սյունիք!AC266+'Երևան '!AC266)</f>
        <v>0</v>
      </c>
      <c r="AD266" s="7">
        <f t="shared" si="114"/>
        <v>0</v>
      </c>
      <c r="AE266" s="7">
        <f t="shared" si="115"/>
        <v>0</v>
      </c>
      <c r="AF266" s="7">
        <f t="shared" si="116"/>
        <v>0</v>
      </c>
      <c r="AG266" s="7">
        <f t="shared" si="117"/>
        <v>0</v>
      </c>
      <c r="AH266" s="7">
        <f t="shared" si="118"/>
        <v>0</v>
      </c>
      <c r="AI266" s="7">
        <f t="shared" si="119"/>
        <v>0</v>
      </c>
    </row>
    <row r="267" spans="1:35" x14ac:dyDescent="0.3">
      <c r="A267" s="13">
        <v>18.8</v>
      </c>
      <c r="B267" s="14" t="s">
        <v>284</v>
      </c>
      <c r="C267" s="15">
        <v>373</v>
      </c>
      <c r="D267" s="16">
        <f>SUM('Արագածոտն '!D267+Արարատ!D267+Արմավիր!D267+Գեղարքունիք!D267+'Լոռի '!D267+'Շիրակ '!D267+Կոտայք!D267+Տավուշ!D267+Սյունիք!D267+'Երևան '!D267)</f>
        <v>0</v>
      </c>
      <c r="E267" s="16">
        <f>SUM('Արագածոտն '!E267+Արարատ!E267+Արմավիր!E267+Գեղարքունիք!E267+'Լոռի '!E267+'Շիրակ '!E267+Կոտայք!E267+Տավուշ!E267+Սյունիք!E267+'Երևան '!E267)</f>
        <v>0</v>
      </c>
      <c r="F267" s="16">
        <f>SUM('Արագածոտն '!F267+Արարատ!F267+Արմավիր!F267+Գեղարքունիք!F267+'Լոռի '!F267+'Շիրակ '!F267+Կոտայք!F267+Տավուշ!F267+Սյունիք!F267+'Երևան '!F267)</f>
        <v>0</v>
      </c>
      <c r="G267" s="16">
        <f>SUM('Արագածոտն '!G267+Արարատ!G267+Արմավիր!G267+Գեղարքունիք!G267+'Լոռի '!G267+'Շիրակ '!G267+Կոտայք!G267+Տավուշ!G267+Սյունիք!G267+'Երևան '!G267)</f>
        <v>0</v>
      </c>
      <c r="H267" s="16">
        <f>SUM('Արագածոտն '!H267+Արարատ!H267+Արմավիր!H267+Գեղարքունիք!H267+'Լոռի '!H267+'Շիրակ '!H267+Կոտայք!H267+Տավուշ!H267+Սյունիք!H267+'Երևան '!H267)</f>
        <v>0</v>
      </c>
      <c r="I267" s="16">
        <f>SUM('Արագածոտն '!I267+Արարատ!I267+Արմավիր!I267+Գեղարքունիք!I267+'Լոռի '!I267+'Շիրակ '!I267+Կոտայք!I267+Տավուշ!I267+Սյունիք!I267+'Երևան '!I267)</f>
        <v>0</v>
      </c>
      <c r="J267" s="16">
        <f>SUM('Արագածոտն '!J267+Արարատ!J267+Արմավիր!J267+Գեղարքունիք!J267+'Լոռի '!J267+'Շիրակ '!J267+Կոտայք!J267+Տավուշ!J267+Սյունիք!J267+'Երևան '!J267)</f>
        <v>0</v>
      </c>
      <c r="K267" s="16">
        <f>SUM('Արագածոտն '!K267+Արարատ!K267+Արմավիր!K267+Գեղարքունիք!K267+'Լոռի '!K267+'Շիրակ '!K267+Կոտայք!K267+Տավուշ!K267+Սյունիք!K267+'Երևան '!K267)</f>
        <v>0</v>
      </c>
      <c r="L267" s="16">
        <f>SUM('Արագածոտն '!L267+Արարատ!L267+Արմավիր!L267+Գեղարքունիք!L267+'Լոռի '!L267+'Շիրակ '!L267+Կոտայք!L267+Տավուշ!L267+Սյունիք!L267+'Երևան '!L267)</f>
        <v>0</v>
      </c>
      <c r="M267" s="16">
        <f>SUM('Արագածոտն '!M267+Արարատ!M267+Արմավիր!M267+Գեղարքունիք!M267+'Լոռի '!M267+'Շիրակ '!M267+Կոտայք!M267+Տավուշ!M267+Սյունիք!M267+'Երևան '!M267)</f>
        <v>0</v>
      </c>
      <c r="N267" s="16">
        <f>SUM('Արագածոտն '!N267+Արարատ!N267+Արմավիր!N267+Գեղարքունիք!N267+'Լոռի '!N267+'Շիրակ '!N267+Կոտայք!N267+Տավուշ!N267+Սյունիք!N267+'Երևան '!N267)</f>
        <v>0</v>
      </c>
      <c r="O267" s="16">
        <f>SUM('Արագածոտն '!O267+Արարատ!O267+Արմավիր!O267+Գեղարքունիք!O267+'Լոռի '!O267+'Շիրակ '!O267+Կոտայք!O267+Տավուշ!O267+Սյունիք!O267+'Երևան '!O267)</f>
        <v>0</v>
      </c>
      <c r="P267" s="16">
        <f>SUM('Արագածոտն '!P267+Արարատ!P267+Արմավիր!P267+Գեղարքունիք!P267+'Լոռի '!P267+'Շիրակ '!P267+Կոտայք!P267+Տավուշ!P267+Սյունիք!P267+'Երևան '!P267)</f>
        <v>0</v>
      </c>
      <c r="Q267" s="16">
        <f>SUM('Արագածոտն '!Q267+Արարատ!Q267+Արմավիր!Q267+Գեղարքունիք!Q267+'Լոռի '!Q267+'Շիրակ '!Q267+Կոտայք!Q267+Տավուշ!Q267+Սյունիք!Q267+'Երևան '!Q267)</f>
        <v>0</v>
      </c>
      <c r="R267" s="16">
        <f>SUM('Արագածոտն '!R267+Արարատ!R267+Արմավիր!R267+Գեղարքունիք!R267+'Լոռի '!R267+'Շիրակ '!R267+Կոտայք!R267+Տավուշ!R267+Սյունիք!R267+'Երևան '!R267)</f>
        <v>0</v>
      </c>
      <c r="S267" s="16">
        <f>SUM('Արագածոտն '!S267+Արարատ!S267+Արմավիր!S267+Գեղարքունիք!S267+'Լոռի '!S267+'Շիրակ '!S267+Կոտայք!S267+Տավուշ!S267+Սյունիք!S267+'Երևան '!S267)</f>
        <v>0</v>
      </c>
      <c r="T267" s="16">
        <f>SUM('Արագածոտն '!T267+Արարատ!T267+Արմավիր!T267+Գեղարքունիք!T267+'Լոռի '!T267+'Շիրակ '!T267+Կոտայք!T267+Տավուշ!T267+Սյունիք!T267+'Երևան '!T267)</f>
        <v>0</v>
      </c>
      <c r="U267" s="16">
        <f>SUM('Արագածոտն '!U267+Արարատ!U267+Արմավիր!U267+Գեղարքունիք!U267+'Լոռի '!U267+'Շիրակ '!U267+Կոտայք!U267+Տավուշ!U267+Սյունիք!U267+'Երևան '!U267)</f>
        <v>0</v>
      </c>
      <c r="V267" s="16">
        <f>SUM('Արագածոտն '!V267+Արարատ!V267+Արմավիր!V267+Գեղարքունիք!V267+'Լոռի '!V267+'Շիրակ '!V267+Կոտայք!V267+Տավուշ!V267+Սյունիք!V267+'Երևան '!V267)</f>
        <v>0</v>
      </c>
      <c r="W267" s="16">
        <f>SUM('Արագածոտն '!W267+Արարատ!W267+Արմավիր!W267+Գեղարքունիք!W267+'Լոռի '!W267+'Շիրակ '!W267+Կոտայք!W267+Տավուշ!W267+Սյունիք!W267+'Երևան '!W267)</f>
        <v>0</v>
      </c>
      <c r="X267" s="16">
        <f>SUM('Արագածոտն '!X267+Արարատ!X267+Արմավիր!X267+Գեղարքունիք!X267+'Լոռի '!X267+'Շիրակ '!X267+Կոտայք!X267+Տավուշ!X267+Սյունիք!X267+'Երևան '!X267)</f>
        <v>0</v>
      </c>
      <c r="Y267" s="16">
        <f>SUM('Արագածոտն '!Y267+Արարատ!Y267+Արմավիր!Y267+Գեղարքունիք!Y267+'Լոռի '!Y267+'Շիրակ '!Y267+Կոտայք!Y267+Տավուշ!Y267+Սյունիք!Y267+'Երևան '!Y267)</f>
        <v>0</v>
      </c>
      <c r="Z267" s="16">
        <f>SUM('Արագածոտն '!Z267+Արարատ!Z267+Արմավիր!Z267+Գեղարքունիք!Z267+'Լոռի '!Z267+'Շիրակ '!Z267+Կոտայք!Z267+Տավուշ!Z267+Սյունիք!Z267+'Երևան '!Z267)</f>
        <v>0</v>
      </c>
      <c r="AA267" s="16">
        <f>SUM('Արագածոտն '!AA267+Արարատ!AA267+Արմավիր!AA267+Գեղարքունիք!AA267+'Լոռի '!AA267+'Շիրակ '!AA267+Կոտայք!AA267+Տավուշ!AA267+Սյունիք!AA267+'Երևան '!AA267)</f>
        <v>0</v>
      </c>
      <c r="AB267" s="16">
        <f>SUM('Արագածոտն '!AB267+Արարատ!AB267+Արմավիր!AB267+Գեղարքունիք!AB267+'Լոռի '!AB267+'Շիրակ '!AB267+Կոտայք!AB267+Տավուշ!AB267+Սյունիք!AB267+'Երևան '!AB267)</f>
        <v>0</v>
      </c>
      <c r="AC267" s="16">
        <f>SUM('Արագածոտն '!AC267+Արարատ!AC267+Արմավիր!AC267+Գեղարքունիք!AC267+'Լոռի '!AC267+'Շիրակ '!AC267+Կոտայք!AC267+Տավուշ!AC267+Սյունիք!AC267+'Երևան '!AC267)</f>
        <v>0</v>
      </c>
      <c r="AD267" s="7">
        <f t="shared" si="114"/>
        <v>0</v>
      </c>
      <c r="AE267" s="7">
        <f t="shared" si="115"/>
        <v>0</v>
      </c>
      <c r="AF267" s="7">
        <f t="shared" si="116"/>
        <v>0</v>
      </c>
      <c r="AG267" s="7">
        <f t="shared" si="117"/>
        <v>0</v>
      </c>
      <c r="AH267" s="7">
        <f t="shared" si="118"/>
        <v>0</v>
      </c>
      <c r="AI267" s="7">
        <f t="shared" si="119"/>
        <v>0</v>
      </c>
    </row>
    <row r="268" spans="1:35" ht="27.75" x14ac:dyDescent="0.3">
      <c r="A268" s="13">
        <v>18.899999999999999</v>
      </c>
      <c r="B268" s="14" t="s">
        <v>285</v>
      </c>
      <c r="C268" s="15">
        <v>374</v>
      </c>
      <c r="D268" s="16">
        <f>SUM('Արագածոտն '!D268+Արարատ!D268+Արմավիր!D268+Գեղարքունիք!D268+'Լոռի '!D268+'Շիրակ '!D268+Կոտայք!D268+Տավուշ!D268+Սյունիք!D268+'Երևան '!D268)</f>
        <v>0</v>
      </c>
      <c r="E268" s="16">
        <f>SUM('Արագածոտն '!E268+Արարատ!E268+Արմավիր!E268+Գեղարքունիք!E268+'Լոռի '!E268+'Շիրակ '!E268+Կոտայք!E268+Տավուշ!E268+Սյունիք!E268+'Երևան '!E268)</f>
        <v>0</v>
      </c>
      <c r="F268" s="16">
        <f>SUM('Արագածոտն '!F268+Արարատ!F268+Արմավիր!F268+Գեղարքունիք!F268+'Լոռի '!F268+'Շիրակ '!F268+Կոտայք!F268+Տավուշ!F268+Սյունիք!F268+'Երևան '!F268)</f>
        <v>0</v>
      </c>
      <c r="G268" s="16">
        <f>SUM('Արագածոտն '!G268+Արարատ!G268+Արմավիր!G268+Գեղարքունիք!G268+'Լոռի '!G268+'Շիրակ '!G268+Կոտայք!G268+Տավուշ!G268+Սյունիք!G268+'Երևան '!G268)</f>
        <v>0</v>
      </c>
      <c r="H268" s="16">
        <f>SUM('Արագածոտն '!H268+Արարատ!H268+Արմավիր!H268+Գեղարքունիք!H268+'Լոռի '!H268+'Շիրակ '!H268+Կոտայք!H268+Տավուշ!H268+Սյունիք!H268+'Երևան '!H268)</f>
        <v>0</v>
      </c>
      <c r="I268" s="16">
        <f>SUM('Արագածոտն '!I268+Արարատ!I268+Արմավիր!I268+Գեղարքունիք!I268+'Լոռի '!I268+'Շիրակ '!I268+Կոտայք!I268+Տավուշ!I268+Սյունիք!I268+'Երևան '!I268)</f>
        <v>0</v>
      </c>
      <c r="J268" s="16">
        <f>SUM('Արագածոտն '!J268+Արարատ!J268+Արմավիր!J268+Գեղարքունիք!J268+'Լոռի '!J268+'Շիրակ '!J268+Կոտայք!J268+Տավուշ!J268+Սյունիք!J268+'Երևան '!J268)</f>
        <v>0</v>
      </c>
      <c r="K268" s="16">
        <f>SUM('Արագածոտն '!K268+Արարատ!K268+Արմավիր!K268+Գեղարքունիք!K268+'Լոռի '!K268+'Շիրակ '!K268+Կոտայք!K268+Տավուշ!K268+Սյունիք!K268+'Երևան '!K268)</f>
        <v>0</v>
      </c>
      <c r="L268" s="16">
        <f>SUM('Արագածոտն '!L268+Արարատ!L268+Արմավիր!L268+Գեղարքունիք!L268+'Լոռի '!L268+'Շիրակ '!L268+Կոտայք!L268+Տավուշ!L268+Սյունիք!L268+'Երևան '!L268)</f>
        <v>0</v>
      </c>
      <c r="M268" s="16">
        <f>SUM('Արագածոտն '!M268+Արարատ!M268+Արմավիր!M268+Գեղարքունիք!M268+'Լոռի '!M268+'Շիրակ '!M268+Կոտայք!M268+Տավուշ!M268+Սյունիք!M268+'Երևան '!M268)</f>
        <v>0</v>
      </c>
      <c r="N268" s="16">
        <f>SUM('Արագածոտն '!N268+Արարատ!N268+Արմավիր!N268+Գեղարքունիք!N268+'Լոռի '!N268+'Շիրակ '!N268+Կոտայք!N268+Տավուշ!N268+Սյունիք!N268+'Երևան '!N268)</f>
        <v>0</v>
      </c>
      <c r="O268" s="16">
        <f>SUM('Արագածոտն '!O268+Արարատ!O268+Արմավիր!O268+Գեղարքունիք!O268+'Լոռի '!O268+'Շիրակ '!O268+Կոտայք!O268+Տավուշ!O268+Սյունիք!O268+'Երևան '!O268)</f>
        <v>0</v>
      </c>
      <c r="P268" s="16">
        <f>SUM('Արագածոտն '!P268+Արարատ!P268+Արմավիր!P268+Գեղարքունիք!P268+'Լոռի '!P268+'Շիրակ '!P268+Կոտայք!P268+Տավուշ!P268+Սյունիք!P268+'Երևան '!P268)</f>
        <v>0</v>
      </c>
      <c r="Q268" s="16">
        <f>SUM('Արագածոտն '!Q268+Արարատ!Q268+Արմավիր!Q268+Գեղարքունիք!Q268+'Լոռի '!Q268+'Շիրակ '!Q268+Կոտայք!Q268+Տավուշ!Q268+Սյունիք!Q268+'Երևան '!Q268)</f>
        <v>0</v>
      </c>
      <c r="R268" s="16">
        <f>SUM('Արագածոտն '!R268+Արարատ!R268+Արմավիր!R268+Գեղարքունիք!R268+'Լոռի '!R268+'Շիրակ '!R268+Կոտայք!R268+Տավուշ!R268+Սյունիք!R268+'Երևան '!R268)</f>
        <v>0</v>
      </c>
      <c r="S268" s="16">
        <f>SUM('Արագածոտն '!S268+Արարատ!S268+Արմավիր!S268+Գեղարքունիք!S268+'Լոռի '!S268+'Շիրակ '!S268+Կոտայք!S268+Տավուշ!S268+Սյունիք!S268+'Երևան '!S268)</f>
        <v>0</v>
      </c>
      <c r="T268" s="16">
        <f>SUM('Արագածոտն '!T268+Արարատ!T268+Արմավիր!T268+Գեղարքունիք!T268+'Լոռի '!T268+'Շիրակ '!T268+Կոտայք!T268+Տավուշ!T268+Սյունիք!T268+'Երևան '!T268)</f>
        <v>0</v>
      </c>
      <c r="U268" s="16">
        <f>SUM('Արագածոտն '!U268+Արարատ!U268+Արմավիր!U268+Գեղարքունիք!U268+'Լոռի '!U268+'Շիրակ '!U268+Կոտայք!U268+Տավուշ!U268+Սյունիք!U268+'Երևան '!U268)</f>
        <v>0</v>
      </c>
      <c r="V268" s="16">
        <f>SUM('Արագածոտն '!V268+Արարատ!V268+Արմավիր!V268+Գեղարքունիք!V268+'Լոռի '!V268+'Շիրակ '!V268+Կոտայք!V268+Տավուշ!V268+Սյունիք!V268+'Երևան '!V268)</f>
        <v>0</v>
      </c>
      <c r="W268" s="16">
        <f>SUM('Արագածոտն '!W268+Արարատ!W268+Արմավիր!W268+Գեղարքունիք!W268+'Լոռի '!W268+'Շիրակ '!W268+Կոտայք!W268+Տավուշ!W268+Սյունիք!W268+'Երևան '!W268)</f>
        <v>0</v>
      </c>
      <c r="X268" s="16">
        <f>SUM('Արագածոտն '!X268+Արարատ!X268+Արմավիր!X268+Գեղարքունիք!X268+'Լոռի '!X268+'Շիրակ '!X268+Կոտայք!X268+Տավուշ!X268+Սյունիք!X268+'Երևան '!X268)</f>
        <v>0</v>
      </c>
      <c r="Y268" s="16">
        <f>SUM('Արագածոտն '!Y268+Արարատ!Y268+Արմավիր!Y268+Գեղարքունիք!Y268+'Լոռի '!Y268+'Շիրակ '!Y268+Կոտայք!Y268+Տավուշ!Y268+Սյունիք!Y268+'Երևան '!Y268)</f>
        <v>0</v>
      </c>
      <c r="Z268" s="16">
        <f>SUM('Արագածոտն '!Z268+Արարատ!Z268+Արմավիր!Z268+Գեղարքունիք!Z268+'Լոռի '!Z268+'Շիրակ '!Z268+Կոտայք!Z268+Տավուշ!Z268+Սյունիք!Z268+'Երևան '!Z268)</f>
        <v>0</v>
      </c>
      <c r="AA268" s="16">
        <f>SUM('Արագածոտն '!AA268+Արարատ!AA268+Արմավիր!AA268+Գեղարքունիք!AA268+'Լոռի '!AA268+'Շիրակ '!AA268+Կոտայք!AA268+Տավուշ!AA268+Սյունիք!AA268+'Երևան '!AA268)</f>
        <v>0</v>
      </c>
      <c r="AB268" s="16">
        <f>SUM('Արագածոտն '!AB268+Արարատ!AB268+Արմավիր!AB268+Գեղարքունիք!AB268+'Լոռի '!AB268+'Շիրակ '!AB268+Կոտայք!AB268+Տավուշ!AB268+Սյունիք!AB268+'Երևան '!AB268)</f>
        <v>0</v>
      </c>
      <c r="AC268" s="16">
        <f>SUM('Արագածոտն '!AC268+Արարատ!AC268+Արմավիր!AC268+Գեղարքունիք!AC268+'Լոռի '!AC268+'Շիրակ '!AC268+Կոտայք!AC268+Տավուշ!AC268+Սյունիք!AC268+'Երևան '!AC268)</f>
        <v>0</v>
      </c>
      <c r="AD268" s="7">
        <f t="shared" si="114"/>
        <v>0</v>
      </c>
      <c r="AE268" s="7">
        <f t="shared" si="115"/>
        <v>0</v>
      </c>
      <c r="AF268" s="7">
        <f t="shared" si="116"/>
        <v>0</v>
      </c>
      <c r="AG268" s="7">
        <f t="shared" si="117"/>
        <v>0</v>
      </c>
      <c r="AH268" s="7">
        <f t="shared" si="118"/>
        <v>0</v>
      </c>
      <c r="AI268" s="7">
        <f t="shared" si="119"/>
        <v>0</v>
      </c>
    </row>
    <row r="269" spans="1:35" x14ac:dyDescent="0.3">
      <c r="A269" s="13">
        <v>18.100000000000001</v>
      </c>
      <c r="B269" s="14" t="s">
        <v>286</v>
      </c>
      <c r="C269" s="15">
        <v>375</v>
      </c>
      <c r="D269" s="16">
        <f>SUM('Արագածոտն '!D269+Արարատ!D269+Արմավիր!D269+Գեղարքունիք!D269+'Լոռի '!D269+'Շիրակ '!D269+Կոտայք!D269+Տավուշ!D269+Սյունիք!D269+'Երևան '!D269)</f>
        <v>0</v>
      </c>
      <c r="E269" s="16">
        <f>SUM('Արագածոտն '!E269+Արարատ!E269+Արմավիր!E269+Գեղարքունիք!E269+'Լոռի '!E269+'Շիրակ '!E269+Կոտայք!E269+Տավուշ!E269+Սյունիք!E269+'Երևան '!E269)</f>
        <v>0</v>
      </c>
      <c r="F269" s="16">
        <f>SUM('Արագածոտն '!F269+Արարատ!F269+Արմավիր!F269+Գեղարքունիք!F269+'Լոռի '!F269+'Շիրակ '!F269+Կոտայք!F269+Տավուշ!F269+Սյունիք!F269+'Երևան '!F269)</f>
        <v>0</v>
      </c>
      <c r="G269" s="16">
        <f>SUM('Արագածոտն '!G269+Արարատ!G269+Արմավիր!G269+Գեղարքունիք!G269+'Լոռի '!G269+'Շիրակ '!G269+Կոտայք!G269+Տավուշ!G269+Սյունիք!G269+'Երևան '!G269)</f>
        <v>0</v>
      </c>
      <c r="H269" s="16">
        <f>SUM('Արագածոտն '!H269+Արարատ!H269+Արմավիր!H269+Գեղարքունիք!H269+'Լոռի '!H269+'Շիրակ '!H269+Կոտայք!H269+Տավուշ!H269+Սյունիք!H269+'Երևան '!H269)</f>
        <v>0</v>
      </c>
      <c r="I269" s="16">
        <f>SUM('Արագածոտն '!I269+Արարատ!I269+Արմավիր!I269+Գեղարքունիք!I269+'Լոռի '!I269+'Շիրակ '!I269+Կոտայք!I269+Տավուշ!I269+Սյունիք!I269+'Երևան '!I269)</f>
        <v>0</v>
      </c>
      <c r="J269" s="16">
        <f>SUM('Արագածոտն '!J269+Արարատ!J269+Արմավիր!J269+Գեղարքունիք!J269+'Լոռի '!J269+'Շիրակ '!J269+Կոտայք!J269+Տավուշ!J269+Սյունիք!J269+'Երևան '!J269)</f>
        <v>0</v>
      </c>
      <c r="K269" s="16">
        <f>SUM('Արագածոտն '!K269+Արարատ!K269+Արմավիր!K269+Գեղարքունիք!K269+'Լոռի '!K269+'Շիրակ '!K269+Կոտայք!K269+Տավուշ!K269+Սյունիք!K269+'Երևան '!K269)</f>
        <v>0</v>
      </c>
      <c r="L269" s="16">
        <f>SUM('Արագածոտն '!L269+Արարատ!L269+Արմավիր!L269+Գեղարքունիք!L269+'Լոռի '!L269+'Շիրակ '!L269+Կոտայք!L269+Տավուշ!L269+Սյունիք!L269+'Երևան '!L269)</f>
        <v>0</v>
      </c>
      <c r="M269" s="16">
        <f>SUM('Արագածոտն '!M269+Արարատ!M269+Արմավիր!M269+Գեղարքունիք!M269+'Լոռի '!M269+'Շիրակ '!M269+Կոտայք!M269+Տավուշ!M269+Սյունիք!M269+'Երևան '!M269)</f>
        <v>0</v>
      </c>
      <c r="N269" s="16">
        <f>SUM('Արագածոտն '!N269+Արարատ!N269+Արմավիր!N269+Գեղարքունիք!N269+'Լոռի '!N269+'Շիրակ '!N269+Կոտայք!N269+Տավուշ!N269+Սյունիք!N269+'Երևան '!N269)</f>
        <v>0</v>
      </c>
      <c r="O269" s="16">
        <f>SUM('Արագածոտն '!O269+Արարատ!O269+Արմավիր!O269+Գեղարքունիք!O269+'Լոռի '!O269+'Շիրակ '!O269+Կոտայք!O269+Տավուշ!O269+Սյունիք!O269+'Երևան '!O269)</f>
        <v>0</v>
      </c>
      <c r="P269" s="16">
        <f>SUM('Արագածոտն '!P269+Արարատ!P269+Արմավիր!P269+Գեղարքունիք!P269+'Լոռի '!P269+'Շիրակ '!P269+Կոտայք!P269+Տավուշ!P269+Սյունիք!P269+'Երևան '!P269)</f>
        <v>0</v>
      </c>
      <c r="Q269" s="16">
        <f>SUM('Արագածոտն '!Q269+Արարատ!Q269+Արմավիր!Q269+Գեղարքունիք!Q269+'Լոռի '!Q269+'Շիրակ '!Q269+Կոտայք!Q269+Տավուշ!Q269+Սյունիք!Q269+'Երևան '!Q269)</f>
        <v>0</v>
      </c>
      <c r="R269" s="16">
        <f>SUM('Արագածոտն '!R269+Արարատ!R269+Արմավիր!R269+Գեղարքունիք!R269+'Լոռի '!R269+'Շիրակ '!R269+Կոտայք!R269+Տավուշ!R269+Սյունիք!R269+'Երևան '!R269)</f>
        <v>0</v>
      </c>
      <c r="S269" s="16">
        <f>SUM('Արագածոտն '!S269+Արարատ!S269+Արմավիր!S269+Գեղարքունիք!S269+'Լոռի '!S269+'Շիրակ '!S269+Կոտայք!S269+Տավուշ!S269+Սյունիք!S269+'Երևան '!S269)</f>
        <v>0</v>
      </c>
      <c r="T269" s="16">
        <f>SUM('Արագածոտն '!T269+Արարատ!T269+Արմավիր!T269+Գեղարքունիք!T269+'Լոռի '!T269+'Շիրակ '!T269+Կոտայք!T269+Տավուշ!T269+Սյունիք!T269+'Երևան '!T269)</f>
        <v>0</v>
      </c>
      <c r="U269" s="16">
        <f>SUM('Արագածոտն '!U269+Արարատ!U269+Արմավիր!U269+Գեղարքունիք!U269+'Լոռի '!U269+'Շիրակ '!U269+Կոտայք!U269+Տավուշ!U269+Սյունիք!U269+'Երևան '!U269)</f>
        <v>0</v>
      </c>
      <c r="V269" s="16">
        <f>SUM('Արագածոտն '!V269+Արարատ!V269+Արմավիր!V269+Գեղարքունիք!V269+'Լոռի '!V269+'Շիրակ '!V269+Կոտայք!V269+Տավուշ!V269+Սյունիք!V269+'Երևան '!V269)</f>
        <v>0</v>
      </c>
      <c r="W269" s="16">
        <f>SUM('Արագածոտն '!W269+Արարատ!W269+Արմավիր!W269+Գեղարքունիք!W269+'Լոռի '!W269+'Շիրակ '!W269+Կոտայք!W269+Տավուշ!W269+Սյունիք!W269+'Երևան '!W269)</f>
        <v>0</v>
      </c>
      <c r="X269" s="16">
        <f>SUM('Արագածոտն '!X269+Արարատ!X269+Արմավիր!X269+Գեղարքունիք!X269+'Լոռի '!X269+'Շիրակ '!X269+Կոտայք!X269+Տավուշ!X269+Սյունիք!X269+'Երևան '!X269)</f>
        <v>0</v>
      </c>
      <c r="Y269" s="16">
        <f>SUM('Արագածոտն '!Y269+Արարատ!Y269+Արմավիր!Y269+Գեղարքունիք!Y269+'Լոռի '!Y269+'Շիրակ '!Y269+Կոտայք!Y269+Տավուշ!Y269+Սյունիք!Y269+'Երևան '!Y269)</f>
        <v>0</v>
      </c>
      <c r="Z269" s="16">
        <f>SUM('Արագածոտն '!Z269+Արարատ!Z269+Արմավիր!Z269+Գեղարքունիք!Z269+'Լոռի '!Z269+'Շիրակ '!Z269+Կոտայք!Z269+Տավուշ!Z269+Սյունիք!Z269+'Երևան '!Z269)</f>
        <v>0</v>
      </c>
      <c r="AA269" s="16">
        <f>SUM('Արագածոտն '!AA269+Արարատ!AA269+Արմավիր!AA269+Գեղարքունիք!AA269+'Լոռի '!AA269+'Շիրակ '!AA269+Կոտայք!AA269+Տավուշ!AA269+Սյունիք!AA269+'Երևան '!AA269)</f>
        <v>0</v>
      </c>
      <c r="AB269" s="16">
        <f>SUM('Արագածոտն '!AB269+Արարատ!AB269+Արմավիր!AB269+Գեղարքունիք!AB269+'Լոռի '!AB269+'Շիրակ '!AB269+Կոտայք!AB269+Տավուշ!AB269+Սյունիք!AB269+'Երևան '!AB269)</f>
        <v>0</v>
      </c>
      <c r="AC269" s="16">
        <f>SUM('Արագածոտն '!AC269+Արարատ!AC269+Արմավիր!AC269+Գեղարքունիք!AC269+'Լոռի '!AC269+'Շիրակ '!AC269+Կոտայք!AC269+Տավուշ!AC269+Սյունիք!AC269+'Երևան '!AC269)</f>
        <v>0</v>
      </c>
      <c r="AD269" s="7">
        <f t="shared" si="114"/>
        <v>0</v>
      </c>
      <c r="AE269" s="7">
        <f t="shared" si="115"/>
        <v>0</v>
      </c>
      <c r="AF269" s="7">
        <f t="shared" si="116"/>
        <v>0</v>
      </c>
      <c r="AG269" s="7">
        <f t="shared" si="117"/>
        <v>0</v>
      </c>
      <c r="AH269" s="7">
        <f t="shared" si="118"/>
        <v>0</v>
      </c>
      <c r="AI269" s="7">
        <f t="shared" si="119"/>
        <v>0</v>
      </c>
    </row>
    <row r="270" spans="1:35" ht="27.75" x14ac:dyDescent="0.3">
      <c r="A270" s="13">
        <v>18.11</v>
      </c>
      <c r="B270" s="14" t="s">
        <v>287</v>
      </c>
      <c r="C270" s="15">
        <v>376</v>
      </c>
      <c r="D270" s="16">
        <f>SUM('Արագածոտն '!D270+Արարատ!D270+Արմավիր!D270+Գեղարքունիք!D270+'Լոռի '!D270+'Շիրակ '!D270+Կոտայք!D270+Տավուշ!D270+Սյունիք!D270+'Երևան '!D270)</f>
        <v>0</v>
      </c>
      <c r="E270" s="16">
        <f>SUM('Արագածոտն '!E270+Արարատ!E270+Արմավիր!E270+Գեղարքունիք!E270+'Լոռի '!E270+'Շիրակ '!E270+Կոտայք!E270+Տավուշ!E270+Սյունիք!E270+'Երևան '!E270)</f>
        <v>0</v>
      </c>
      <c r="F270" s="16">
        <f>SUM('Արագածոտն '!F270+Արարատ!F270+Արմավիր!F270+Գեղարքունիք!F270+'Լոռի '!F270+'Շիրակ '!F270+Կոտայք!F270+Տավուշ!F270+Սյունիք!F270+'Երևան '!F270)</f>
        <v>0</v>
      </c>
      <c r="G270" s="16">
        <f>SUM('Արագածոտն '!G270+Արարատ!G270+Արմավիր!G270+Գեղարքունիք!G270+'Լոռի '!G270+'Շիրակ '!G270+Կոտայք!G270+Տավուշ!G270+Սյունիք!G270+'Երևան '!G270)</f>
        <v>0</v>
      </c>
      <c r="H270" s="16">
        <f>SUM('Արագածոտն '!H270+Արարատ!H270+Արմավիր!H270+Գեղարքունիք!H270+'Լոռի '!H270+'Շիրակ '!H270+Կոտայք!H270+Տավուշ!H270+Սյունիք!H270+'Երևան '!H270)</f>
        <v>0</v>
      </c>
      <c r="I270" s="16">
        <f>SUM('Արագածոտն '!I270+Արարատ!I270+Արմավիր!I270+Գեղարքունիք!I270+'Լոռի '!I270+'Շիրակ '!I270+Կոտայք!I270+Տավուշ!I270+Սյունիք!I270+'Երևան '!I270)</f>
        <v>0</v>
      </c>
      <c r="J270" s="16">
        <f>SUM('Արագածոտն '!J270+Արարատ!J270+Արմավիր!J270+Գեղարքունիք!J270+'Լոռի '!J270+'Շիրակ '!J270+Կոտայք!J270+Տավուշ!J270+Սյունիք!J270+'Երևան '!J270)</f>
        <v>0</v>
      </c>
      <c r="K270" s="16">
        <f>SUM('Արագածոտն '!K270+Արարատ!K270+Արմավիր!K270+Գեղարքունիք!K270+'Լոռի '!K270+'Շիրակ '!K270+Կոտայք!K270+Տավուշ!K270+Սյունիք!K270+'Երևան '!K270)</f>
        <v>0</v>
      </c>
      <c r="L270" s="16">
        <f>SUM('Արագածոտն '!L270+Արարատ!L270+Արմավիր!L270+Գեղարքունիք!L270+'Լոռի '!L270+'Շիրակ '!L270+Կոտայք!L270+Տավուշ!L270+Սյունիք!L270+'Երևան '!L270)</f>
        <v>0</v>
      </c>
      <c r="M270" s="16">
        <f>SUM('Արագածոտն '!M270+Արարատ!M270+Արմավիր!M270+Գեղարքունիք!M270+'Լոռի '!M270+'Շիրակ '!M270+Կոտայք!M270+Տավուշ!M270+Սյունիք!M270+'Երևան '!M270)</f>
        <v>0</v>
      </c>
      <c r="N270" s="16">
        <f>SUM('Արագածոտն '!N270+Արարատ!N270+Արմավիր!N270+Գեղարքունիք!N270+'Լոռի '!N270+'Շիրակ '!N270+Կոտայք!N270+Տավուշ!N270+Սյունիք!N270+'Երևան '!N270)</f>
        <v>0</v>
      </c>
      <c r="O270" s="16">
        <f>SUM('Արագածոտն '!O270+Արարատ!O270+Արմավիր!O270+Գեղարքունիք!O270+'Լոռի '!O270+'Շիրակ '!O270+Կոտայք!O270+Տավուշ!O270+Սյունիք!O270+'Երևան '!O270)</f>
        <v>0</v>
      </c>
      <c r="P270" s="16">
        <f>SUM('Արագածոտն '!P270+Արարատ!P270+Արմավիր!P270+Գեղարքունիք!P270+'Լոռի '!P270+'Շիրակ '!P270+Կոտայք!P270+Տավուշ!P270+Սյունիք!P270+'Երևան '!P270)</f>
        <v>0</v>
      </c>
      <c r="Q270" s="16">
        <f>SUM('Արագածոտն '!Q270+Արարատ!Q270+Արմավիր!Q270+Գեղարքունիք!Q270+'Լոռի '!Q270+'Շիրակ '!Q270+Կոտայք!Q270+Տավուշ!Q270+Սյունիք!Q270+'Երևան '!Q270)</f>
        <v>0</v>
      </c>
      <c r="R270" s="16">
        <f>SUM('Արագածոտն '!R270+Արարատ!R270+Արմավիր!R270+Գեղարքունիք!R270+'Լոռի '!R270+'Շիրակ '!R270+Կոտայք!R270+Տավուշ!R270+Սյունիք!R270+'Երևան '!R270)</f>
        <v>0</v>
      </c>
      <c r="S270" s="16">
        <f>SUM('Արագածոտն '!S270+Արարատ!S270+Արմավիր!S270+Գեղարքունիք!S270+'Լոռի '!S270+'Շիրակ '!S270+Կոտայք!S270+Տավուշ!S270+Սյունիք!S270+'Երևան '!S270)</f>
        <v>0</v>
      </c>
      <c r="T270" s="16">
        <f>SUM('Արագածոտն '!T270+Արարատ!T270+Արմավիր!T270+Գեղարքունիք!T270+'Լոռի '!T270+'Շիրակ '!T270+Կոտայք!T270+Տավուշ!T270+Սյունիք!T270+'Երևան '!T270)</f>
        <v>0</v>
      </c>
      <c r="U270" s="16">
        <f>SUM('Արագածոտն '!U270+Արարատ!U270+Արմավիր!U270+Գեղարքունիք!U270+'Լոռի '!U270+'Շիրակ '!U270+Կոտայք!U270+Տավուշ!U270+Սյունիք!U270+'Երևան '!U270)</f>
        <v>0</v>
      </c>
      <c r="V270" s="16">
        <f>SUM('Արագածոտն '!V270+Արարատ!V270+Արմավիր!V270+Գեղարքունիք!V270+'Լոռի '!V270+'Շիրակ '!V270+Կոտայք!V270+Տավուշ!V270+Սյունիք!V270+'Երևան '!V270)</f>
        <v>0</v>
      </c>
      <c r="W270" s="16">
        <f>SUM('Արագածոտն '!W270+Արարատ!W270+Արմավիր!W270+Գեղարքունիք!W270+'Լոռի '!W270+'Շիրակ '!W270+Կոտայք!W270+Տավուշ!W270+Սյունիք!W270+'Երևան '!W270)</f>
        <v>0</v>
      </c>
      <c r="X270" s="16">
        <f>SUM('Արագածոտն '!X270+Արարատ!X270+Արմավիր!X270+Գեղարքունիք!X270+'Լոռի '!X270+'Շիրակ '!X270+Կոտայք!X270+Տավուշ!X270+Սյունիք!X270+'Երևան '!X270)</f>
        <v>0</v>
      </c>
      <c r="Y270" s="16">
        <f>SUM('Արագածոտն '!Y270+Արարատ!Y270+Արմավիր!Y270+Գեղարքունիք!Y270+'Լոռի '!Y270+'Շիրակ '!Y270+Կոտայք!Y270+Տավուշ!Y270+Սյունիք!Y270+'Երևան '!Y270)</f>
        <v>0</v>
      </c>
      <c r="Z270" s="16">
        <f>SUM('Արագածոտն '!Z270+Արարատ!Z270+Արմավիր!Z270+Գեղարքունիք!Z270+'Լոռի '!Z270+'Շիրակ '!Z270+Կոտայք!Z270+Տավուշ!Z270+Սյունիք!Z270+'Երևան '!Z270)</f>
        <v>0</v>
      </c>
      <c r="AA270" s="16">
        <f>SUM('Արագածոտն '!AA270+Արարատ!AA270+Արմավիր!AA270+Գեղարքունիք!AA270+'Լոռի '!AA270+'Շիրակ '!AA270+Կոտայք!AA270+Տավուշ!AA270+Սյունիք!AA270+'Երևան '!AA270)</f>
        <v>0</v>
      </c>
      <c r="AB270" s="16">
        <f>SUM('Արագածոտն '!AB270+Արարատ!AB270+Արմավիր!AB270+Գեղարքունիք!AB270+'Լոռի '!AB270+'Շիրակ '!AB270+Կոտայք!AB270+Տավուշ!AB270+Սյունիք!AB270+'Երևան '!AB270)</f>
        <v>0</v>
      </c>
      <c r="AC270" s="16">
        <f>SUM('Արագածոտն '!AC270+Արարատ!AC270+Արմավիր!AC270+Գեղարքունիք!AC270+'Լոռի '!AC270+'Շիրակ '!AC270+Կոտայք!AC270+Տավուշ!AC270+Սյունիք!AC270+'Երևան '!AC270)</f>
        <v>0</v>
      </c>
      <c r="AD270" s="7">
        <f t="shared" si="114"/>
        <v>0</v>
      </c>
      <c r="AE270" s="7">
        <f t="shared" si="115"/>
        <v>0</v>
      </c>
      <c r="AF270" s="7">
        <f t="shared" si="116"/>
        <v>0</v>
      </c>
      <c r="AG270" s="7">
        <f t="shared" si="117"/>
        <v>0</v>
      </c>
      <c r="AH270" s="7">
        <f t="shared" si="118"/>
        <v>0</v>
      </c>
      <c r="AI270" s="7">
        <f t="shared" si="119"/>
        <v>0</v>
      </c>
    </row>
    <row r="271" spans="1:35" x14ac:dyDescent="0.3">
      <c r="A271" s="13">
        <v>18.12</v>
      </c>
      <c r="B271" s="14" t="s">
        <v>288</v>
      </c>
      <c r="C271" s="15">
        <v>377</v>
      </c>
      <c r="D271" s="16">
        <f>SUM('Արագածոտն '!D271+Արարատ!D271+Արմավիր!D271+Գեղարքունիք!D271+'Լոռի '!D271+'Շիրակ '!D271+Կոտայք!D271+Տավուշ!D271+Սյունիք!D271+'Երևան '!D271)</f>
        <v>0</v>
      </c>
      <c r="E271" s="16">
        <f>SUM('Արագածոտն '!E271+Արարատ!E271+Արմավիր!E271+Գեղարքունիք!E271+'Լոռի '!E271+'Շիրակ '!E271+Կոտայք!E271+Տավուշ!E271+Սյունիք!E271+'Երևան '!E271)</f>
        <v>0</v>
      </c>
      <c r="F271" s="16">
        <f>SUM('Արագածոտն '!F271+Արարատ!F271+Արմավիր!F271+Գեղարքունիք!F271+'Լոռի '!F271+'Շիրակ '!F271+Կոտայք!F271+Տավուշ!F271+Սյունիք!F271+'Երևան '!F271)</f>
        <v>0</v>
      </c>
      <c r="G271" s="16">
        <f>SUM('Արագածոտն '!G271+Արարատ!G271+Արմավիր!G271+Գեղարքունիք!G271+'Լոռի '!G271+'Շիրակ '!G271+Կոտայք!G271+Տավուշ!G271+Սյունիք!G271+'Երևան '!G271)</f>
        <v>0</v>
      </c>
      <c r="H271" s="16">
        <f>SUM('Արագածոտն '!H271+Արարատ!H271+Արմավիր!H271+Գեղարքունիք!H271+'Լոռի '!H271+'Շիրակ '!H271+Կոտայք!H271+Տավուշ!H271+Սյունիք!H271+'Երևան '!H271)</f>
        <v>0</v>
      </c>
      <c r="I271" s="16">
        <f>SUM('Արագածոտն '!I271+Արարատ!I271+Արմավիր!I271+Գեղարքունիք!I271+'Լոռի '!I271+'Շիրակ '!I271+Կոտայք!I271+Տավուշ!I271+Սյունիք!I271+'Երևան '!I271)</f>
        <v>0</v>
      </c>
      <c r="J271" s="16">
        <f>SUM('Արագածոտն '!J271+Արարատ!J271+Արմավիր!J271+Գեղարքունիք!J271+'Լոռի '!J271+'Շիրակ '!J271+Կոտայք!J271+Տավուշ!J271+Սյունիք!J271+'Երևան '!J271)</f>
        <v>0</v>
      </c>
      <c r="K271" s="16">
        <f>SUM('Արագածոտն '!K271+Արարատ!K271+Արմավիր!K271+Գեղարքունիք!K271+'Լոռի '!K271+'Շիրակ '!K271+Կոտայք!K271+Տավուշ!K271+Սյունիք!K271+'Երևան '!K271)</f>
        <v>0</v>
      </c>
      <c r="L271" s="16">
        <f>SUM('Արագածոտն '!L271+Արարատ!L271+Արմավիր!L271+Գեղարքունիք!L271+'Լոռի '!L271+'Շիրակ '!L271+Կոտայք!L271+Տավուշ!L271+Սյունիք!L271+'Երևան '!L271)</f>
        <v>0</v>
      </c>
      <c r="M271" s="16">
        <f>SUM('Արագածոտն '!M271+Արարատ!M271+Արմավիր!M271+Գեղարքունիք!M271+'Լոռի '!M271+'Շիրակ '!M271+Կոտայք!M271+Տավուշ!M271+Սյունիք!M271+'Երևան '!M271)</f>
        <v>0</v>
      </c>
      <c r="N271" s="16">
        <f>SUM('Արագածոտն '!N271+Արարատ!N271+Արմավիր!N271+Գեղարքունիք!N271+'Լոռի '!N271+'Շիրակ '!N271+Կոտայք!N271+Տավուշ!N271+Սյունիք!N271+'Երևան '!N271)</f>
        <v>0</v>
      </c>
      <c r="O271" s="16">
        <f>SUM('Արագածոտն '!O271+Արարատ!O271+Արմավիր!O271+Գեղարքունիք!O271+'Լոռի '!O271+'Շիրակ '!O271+Կոտայք!O271+Տավուշ!O271+Սյունիք!O271+'Երևան '!O271)</f>
        <v>0</v>
      </c>
      <c r="P271" s="16">
        <f>SUM('Արագածոտն '!P271+Արարատ!P271+Արմավիր!P271+Գեղարքունիք!P271+'Լոռի '!P271+'Շիրակ '!P271+Կոտայք!P271+Տավուշ!P271+Սյունիք!P271+'Երևան '!P271)</f>
        <v>0</v>
      </c>
      <c r="Q271" s="16">
        <f>SUM('Արագածոտն '!Q271+Արարատ!Q271+Արմավիր!Q271+Գեղարքունիք!Q271+'Լոռի '!Q271+'Շիրակ '!Q271+Կոտայք!Q271+Տավուշ!Q271+Սյունիք!Q271+'Երևան '!Q271)</f>
        <v>0</v>
      </c>
      <c r="R271" s="16">
        <f>SUM('Արագածոտն '!R271+Արարատ!R271+Արմավիր!R271+Գեղարքունիք!R271+'Լոռի '!R271+'Շիրակ '!R271+Կոտայք!R271+Տավուշ!R271+Սյունիք!R271+'Երևան '!R271)</f>
        <v>0</v>
      </c>
      <c r="S271" s="16">
        <f>SUM('Արագածոտն '!S271+Արարատ!S271+Արմավիր!S271+Գեղարքունիք!S271+'Լոռի '!S271+'Շիրակ '!S271+Կոտայք!S271+Տավուշ!S271+Սյունիք!S271+'Երևան '!S271)</f>
        <v>0</v>
      </c>
      <c r="T271" s="16">
        <f>SUM('Արագածոտն '!T271+Արարատ!T271+Արմավիր!T271+Գեղարքունիք!T271+'Լոռի '!T271+'Շիրակ '!T271+Կոտայք!T271+Տավուշ!T271+Սյունիք!T271+'Երևան '!T271)</f>
        <v>0</v>
      </c>
      <c r="U271" s="16">
        <f>SUM('Արագածոտն '!U271+Արարատ!U271+Արմավիր!U271+Գեղարքունիք!U271+'Լոռի '!U271+'Շիրակ '!U271+Կոտայք!U271+Տավուշ!U271+Սյունիք!U271+'Երևան '!U271)</f>
        <v>0</v>
      </c>
      <c r="V271" s="16">
        <f>SUM('Արագածոտն '!V271+Արարատ!V271+Արմավիր!V271+Գեղարքունիք!V271+'Լոռի '!V271+'Շիրակ '!V271+Կոտայք!V271+Տավուշ!V271+Սյունիք!V271+'Երևան '!V271)</f>
        <v>0</v>
      </c>
      <c r="W271" s="16">
        <f>SUM('Արագածոտն '!W271+Արարատ!W271+Արմավիր!W271+Գեղարքունիք!W271+'Լոռի '!W271+'Շիրակ '!W271+Կոտայք!W271+Տավուշ!W271+Սյունիք!W271+'Երևան '!W271)</f>
        <v>0</v>
      </c>
      <c r="X271" s="16">
        <f>SUM('Արագածոտն '!X271+Արարատ!X271+Արմավիր!X271+Գեղարքունիք!X271+'Լոռի '!X271+'Շիրակ '!X271+Կոտայք!X271+Տավուշ!X271+Սյունիք!X271+'Երևան '!X271)</f>
        <v>0</v>
      </c>
      <c r="Y271" s="16">
        <f>SUM('Արագածոտն '!Y271+Արարատ!Y271+Արմավիր!Y271+Գեղարքունիք!Y271+'Լոռի '!Y271+'Շիրակ '!Y271+Կոտայք!Y271+Տավուշ!Y271+Սյունիք!Y271+'Երևան '!Y271)</f>
        <v>0</v>
      </c>
      <c r="Z271" s="16">
        <f>SUM('Արագածոտն '!Z271+Արարատ!Z271+Արմավիր!Z271+Գեղարքունիք!Z271+'Լոռի '!Z271+'Շիրակ '!Z271+Կոտայք!Z271+Տավուշ!Z271+Սյունիք!Z271+'Երևան '!Z271)</f>
        <v>0</v>
      </c>
      <c r="AA271" s="16">
        <f>SUM('Արագածոտն '!AA271+Արարատ!AA271+Արմավիր!AA271+Գեղարքունիք!AA271+'Լոռի '!AA271+'Շիրակ '!AA271+Կոտայք!AA271+Տավուշ!AA271+Սյունիք!AA271+'Երևան '!AA271)</f>
        <v>0</v>
      </c>
      <c r="AB271" s="16">
        <f>SUM('Արագածոտն '!AB271+Արարատ!AB271+Արմավիր!AB271+Գեղարքունիք!AB271+'Լոռի '!AB271+'Շիրակ '!AB271+Կոտայք!AB271+Տավուշ!AB271+Սյունիք!AB271+'Երևան '!AB271)</f>
        <v>0</v>
      </c>
      <c r="AC271" s="16">
        <f>SUM('Արագածոտն '!AC271+Արարատ!AC271+Արմավիր!AC271+Գեղարքունիք!AC271+'Լոռի '!AC271+'Շիրակ '!AC271+Կոտայք!AC271+Տավուշ!AC271+Սյունիք!AC271+'Երևան '!AC271)</f>
        <v>0</v>
      </c>
      <c r="AD271" s="7">
        <f t="shared" si="114"/>
        <v>0</v>
      </c>
      <c r="AE271" s="7">
        <f t="shared" si="115"/>
        <v>0</v>
      </c>
      <c r="AF271" s="7">
        <f t="shared" si="116"/>
        <v>0</v>
      </c>
      <c r="AG271" s="7">
        <f t="shared" si="117"/>
        <v>0</v>
      </c>
      <c r="AH271" s="7">
        <f t="shared" si="118"/>
        <v>0</v>
      </c>
      <c r="AI271" s="7">
        <f t="shared" si="119"/>
        <v>0</v>
      </c>
    </row>
    <row r="272" spans="1:35" ht="27.75" x14ac:dyDescent="0.3">
      <c r="A272" s="13">
        <v>18.13</v>
      </c>
      <c r="B272" s="14" t="s">
        <v>289</v>
      </c>
      <c r="C272" s="15">
        <v>378</v>
      </c>
      <c r="D272" s="16">
        <f>SUM('Արագածոտն '!D272+Արարատ!D272+Արմավիր!D272+Գեղարքունիք!D272+'Լոռի '!D272+'Շիրակ '!D272+Կոտայք!D272+Տավուշ!D272+Սյունիք!D272+'Երևան '!D272)</f>
        <v>0</v>
      </c>
      <c r="E272" s="16">
        <f>SUM('Արագածոտն '!E272+Արարատ!E272+Արմավիր!E272+Գեղարքունիք!E272+'Լոռի '!E272+'Շիրակ '!E272+Կոտայք!E272+Տավուշ!E272+Սյունիք!E272+'Երևան '!E272)</f>
        <v>0</v>
      </c>
      <c r="F272" s="16">
        <f>SUM('Արագածոտն '!F272+Արարատ!F272+Արմավիր!F272+Գեղարքունիք!F272+'Լոռի '!F272+'Շիրակ '!F272+Կոտայք!F272+Տավուշ!F272+Սյունիք!F272+'Երևան '!F272)</f>
        <v>0</v>
      </c>
      <c r="G272" s="16">
        <f>SUM('Արագածոտն '!G272+Արարատ!G272+Արմավիր!G272+Գեղարքունիք!G272+'Լոռի '!G272+'Շիրակ '!G272+Կոտայք!G272+Տավուշ!G272+Սյունիք!G272+'Երևան '!G272)</f>
        <v>0</v>
      </c>
      <c r="H272" s="16">
        <f>SUM('Արագածոտն '!H272+Արարատ!H272+Արմավիր!H272+Գեղարքունիք!H272+'Լոռի '!H272+'Շիրակ '!H272+Կոտայք!H272+Տավուշ!H272+Սյունիք!H272+'Երևան '!H272)</f>
        <v>0</v>
      </c>
      <c r="I272" s="16">
        <f>SUM('Արագածոտն '!I272+Արարատ!I272+Արմավիր!I272+Գեղարքունիք!I272+'Լոռի '!I272+'Շիրակ '!I272+Կոտայք!I272+Տավուշ!I272+Սյունիք!I272+'Երևան '!I272)</f>
        <v>0</v>
      </c>
      <c r="J272" s="16">
        <f>SUM('Արագածոտն '!J272+Արարատ!J272+Արմավիր!J272+Գեղարքունիք!J272+'Լոռի '!J272+'Շիրակ '!J272+Կոտայք!J272+Տավուշ!J272+Սյունիք!J272+'Երևան '!J272)</f>
        <v>0</v>
      </c>
      <c r="K272" s="16">
        <f>SUM('Արագածոտն '!K272+Արարատ!K272+Արմավիր!K272+Գեղարքունիք!K272+'Լոռի '!K272+'Շիրակ '!K272+Կոտայք!K272+Տավուշ!K272+Սյունիք!K272+'Երևան '!K272)</f>
        <v>0</v>
      </c>
      <c r="L272" s="16">
        <f>SUM('Արագածոտն '!L272+Արարատ!L272+Արմավիր!L272+Գեղարքունիք!L272+'Լոռի '!L272+'Շիրակ '!L272+Կոտայք!L272+Տավուշ!L272+Սյունիք!L272+'Երևան '!L272)</f>
        <v>0</v>
      </c>
      <c r="M272" s="16">
        <f>SUM('Արագածոտն '!M272+Արարատ!M272+Արմավիր!M272+Գեղարքունիք!M272+'Լոռի '!M272+'Շիրակ '!M272+Կոտայք!M272+Տավուշ!M272+Սյունիք!M272+'Երևան '!M272)</f>
        <v>0</v>
      </c>
      <c r="N272" s="16">
        <f>SUM('Արագածոտն '!N272+Արարատ!N272+Արմավիր!N272+Գեղարքունիք!N272+'Լոռի '!N272+'Շիրակ '!N272+Կոտայք!N272+Տավուշ!N272+Սյունիք!N272+'Երևան '!N272)</f>
        <v>0</v>
      </c>
      <c r="O272" s="16">
        <f>SUM('Արագածոտն '!O272+Արարատ!O272+Արմավիր!O272+Գեղարքունիք!O272+'Լոռի '!O272+'Շիրակ '!O272+Կոտայք!O272+Տավուշ!O272+Սյունիք!O272+'Երևան '!O272)</f>
        <v>0</v>
      </c>
      <c r="P272" s="16">
        <f>SUM('Արագածոտն '!P272+Արարատ!P272+Արմավիր!P272+Գեղարքունիք!P272+'Լոռի '!P272+'Շիրակ '!P272+Կոտայք!P272+Տավուշ!P272+Սյունիք!P272+'Երևան '!P272)</f>
        <v>0</v>
      </c>
      <c r="Q272" s="16">
        <f>SUM('Արագածոտն '!Q272+Արարատ!Q272+Արմավիր!Q272+Գեղարքունիք!Q272+'Լոռի '!Q272+'Շիրակ '!Q272+Կոտայք!Q272+Տավուշ!Q272+Սյունիք!Q272+'Երևան '!Q272)</f>
        <v>0</v>
      </c>
      <c r="R272" s="16">
        <f>SUM('Արագածոտն '!R272+Արարատ!R272+Արմավիր!R272+Գեղարքունիք!R272+'Լոռի '!R272+'Շիրակ '!R272+Կոտայք!R272+Տավուշ!R272+Սյունիք!R272+'Երևան '!R272)</f>
        <v>0</v>
      </c>
      <c r="S272" s="16">
        <f>SUM('Արագածոտն '!S272+Արարատ!S272+Արմավիր!S272+Գեղարքունիք!S272+'Լոռի '!S272+'Շիրակ '!S272+Կոտայք!S272+Տավուշ!S272+Սյունիք!S272+'Երևան '!S272)</f>
        <v>0</v>
      </c>
      <c r="T272" s="16">
        <f>SUM('Արագածոտն '!T272+Արարատ!T272+Արմավիր!T272+Գեղարքունիք!T272+'Լոռի '!T272+'Շիրակ '!T272+Կոտայք!T272+Տավուշ!T272+Սյունիք!T272+'Երևան '!T272)</f>
        <v>0</v>
      </c>
      <c r="U272" s="16">
        <f>SUM('Արագածոտն '!U272+Արարատ!U272+Արմավիր!U272+Գեղարքունիք!U272+'Լոռի '!U272+'Շիրակ '!U272+Կոտայք!U272+Տավուշ!U272+Սյունիք!U272+'Երևան '!U272)</f>
        <v>0</v>
      </c>
      <c r="V272" s="16">
        <f>SUM('Արագածոտն '!V272+Արարատ!V272+Արմավիր!V272+Գեղարքունիք!V272+'Լոռի '!V272+'Շիրակ '!V272+Կոտայք!V272+Տավուշ!V272+Սյունիք!V272+'Երևան '!V272)</f>
        <v>0</v>
      </c>
      <c r="W272" s="16">
        <f>SUM('Արագածոտն '!W272+Արարատ!W272+Արմավիր!W272+Գեղարքունիք!W272+'Լոռի '!W272+'Շիրակ '!W272+Կոտայք!W272+Տավուշ!W272+Սյունիք!W272+'Երևան '!W272)</f>
        <v>0</v>
      </c>
      <c r="X272" s="16">
        <f>SUM('Արագածոտն '!X272+Արարատ!X272+Արմավիր!X272+Գեղարքունիք!X272+'Լոռի '!X272+'Շիրակ '!X272+Կոտայք!X272+Տավուշ!X272+Սյունիք!X272+'Երևան '!X272)</f>
        <v>0</v>
      </c>
      <c r="Y272" s="16">
        <f>SUM('Արագածոտն '!Y272+Արարատ!Y272+Արմավիր!Y272+Գեղարքունիք!Y272+'Լոռի '!Y272+'Շիրակ '!Y272+Կոտայք!Y272+Տավուշ!Y272+Սյունիք!Y272+'Երևան '!Y272)</f>
        <v>0</v>
      </c>
      <c r="Z272" s="16">
        <f>SUM('Արագածոտն '!Z272+Արարատ!Z272+Արմավիր!Z272+Գեղարքունիք!Z272+'Լոռի '!Z272+'Շիրակ '!Z272+Կոտայք!Z272+Տավուշ!Z272+Սյունիք!Z272+'Երևան '!Z272)</f>
        <v>0</v>
      </c>
      <c r="AA272" s="16">
        <f>SUM('Արագածոտն '!AA272+Արարատ!AA272+Արմավիր!AA272+Գեղարքունիք!AA272+'Լոռի '!AA272+'Շիրակ '!AA272+Կոտայք!AA272+Տավուշ!AA272+Սյունիք!AA272+'Երևան '!AA272)</f>
        <v>0</v>
      </c>
      <c r="AB272" s="16">
        <f>SUM('Արագածոտն '!AB272+Արարատ!AB272+Արմավիր!AB272+Գեղարքունիք!AB272+'Լոռի '!AB272+'Շիրակ '!AB272+Կոտայք!AB272+Տավուշ!AB272+Սյունիք!AB272+'Երևան '!AB272)</f>
        <v>0</v>
      </c>
      <c r="AC272" s="16">
        <f>SUM('Արագածոտն '!AC272+Արարատ!AC272+Արմավիր!AC272+Գեղարքունիք!AC272+'Լոռի '!AC272+'Շիրակ '!AC272+Կոտայք!AC272+Տավուշ!AC272+Սյունիք!AC272+'Երևան '!AC272)</f>
        <v>0</v>
      </c>
      <c r="AD272" s="7">
        <f t="shared" si="114"/>
        <v>0</v>
      </c>
      <c r="AE272" s="7">
        <f t="shared" si="115"/>
        <v>0</v>
      </c>
      <c r="AF272" s="7">
        <f t="shared" si="116"/>
        <v>0</v>
      </c>
      <c r="AG272" s="7">
        <f t="shared" si="117"/>
        <v>0</v>
      </c>
      <c r="AH272" s="7">
        <f t="shared" si="118"/>
        <v>0</v>
      </c>
      <c r="AI272" s="7">
        <f t="shared" si="119"/>
        <v>0</v>
      </c>
    </row>
    <row r="273" spans="1:35" ht="27.75" x14ac:dyDescent="0.3">
      <c r="A273" s="13">
        <v>18.14</v>
      </c>
      <c r="B273" s="14" t="s">
        <v>290</v>
      </c>
      <c r="C273" s="15">
        <v>379</v>
      </c>
      <c r="D273" s="16">
        <f>SUM('Արագածոտն '!D273+Արարատ!D273+Արմավիր!D273+Գեղարքունիք!D273+'Լոռի '!D273+'Շիրակ '!D273+Կոտայք!D273+Տավուշ!D273+Սյունիք!D273+'Երևան '!D273)</f>
        <v>0</v>
      </c>
      <c r="E273" s="16">
        <f>SUM('Արագածոտն '!E273+Արարատ!E273+Արմավիր!E273+Գեղարքունիք!E273+'Լոռի '!E273+'Շիրակ '!E273+Կոտայք!E273+Տավուշ!E273+Սյունիք!E273+'Երևան '!E273)</f>
        <v>0</v>
      </c>
      <c r="F273" s="16">
        <f>SUM('Արագածոտն '!F273+Արարատ!F273+Արմավիր!F273+Գեղարքունիք!F273+'Լոռի '!F273+'Շիրակ '!F273+Կոտայք!F273+Տավուշ!F273+Սյունիք!F273+'Երևան '!F273)</f>
        <v>0</v>
      </c>
      <c r="G273" s="16">
        <f>SUM('Արագածոտն '!G273+Արարատ!G273+Արմավիր!G273+Գեղարքունիք!G273+'Լոռի '!G273+'Շիրակ '!G273+Կոտայք!G273+Տավուշ!G273+Սյունիք!G273+'Երևան '!G273)</f>
        <v>0</v>
      </c>
      <c r="H273" s="16">
        <f>SUM('Արագածոտն '!H273+Արարատ!H273+Արմավիր!H273+Գեղարքունիք!H273+'Լոռի '!H273+'Շիրակ '!H273+Կոտայք!H273+Տավուշ!H273+Սյունիք!H273+'Երևան '!H273)</f>
        <v>0</v>
      </c>
      <c r="I273" s="16">
        <f>SUM('Արագածոտն '!I273+Արարատ!I273+Արմավիր!I273+Գեղարքունիք!I273+'Լոռի '!I273+'Շիրակ '!I273+Կոտայք!I273+Տավուշ!I273+Սյունիք!I273+'Երևան '!I273)</f>
        <v>0</v>
      </c>
      <c r="J273" s="16">
        <f>SUM('Արագածոտն '!J273+Արարատ!J273+Արմավիր!J273+Գեղարքունիք!J273+'Լոռի '!J273+'Շիրակ '!J273+Կոտայք!J273+Տավուշ!J273+Սյունիք!J273+'Երևան '!J273)</f>
        <v>0</v>
      </c>
      <c r="K273" s="16">
        <f>SUM('Արագածոտն '!K273+Արարատ!K273+Արմավիր!K273+Գեղարքունիք!K273+'Լոռի '!K273+'Շիրակ '!K273+Կոտայք!K273+Տավուշ!K273+Սյունիք!K273+'Երևան '!K273)</f>
        <v>0</v>
      </c>
      <c r="L273" s="16">
        <f>SUM('Արագածոտն '!L273+Արարատ!L273+Արմավիր!L273+Գեղարքունիք!L273+'Լոռի '!L273+'Շիրակ '!L273+Կոտայք!L273+Տավուշ!L273+Սյունիք!L273+'Երևան '!L273)</f>
        <v>0</v>
      </c>
      <c r="M273" s="16">
        <f>SUM('Արագածոտն '!M273+Արարատ!M273+Արմավիր!M273+Գեղարքունիք!M273+'Լոռի '!M273+'Շիրակ '!M273+Կոտայք!M273+Տավուշ!M273+Սյունիք!M273+'Երևան '!M273)</f>
        <v>0</v>
      </c>
      <c r="N273" s="16">
        <f>SUM('Արագածոտն '!N273+Արարատ!N273+Արմավիր!N273+Գեղարքունիք!N273+'Լոռի '!N273+'Շիրակ '!N273+Կոտայք!N273+Տավուշ!N273+Սյունիք!N273+'Երևան '!N273)</f>
        <v>0</v>
      </c>
      <c r="O273" s="16">
        <f>SUM('Արագածոտն '!O273+Արարատ!O273+Արմավիր!O273+Գեղարքունիք!O273+'Լոռի '!O273+'Շիրակ '!O273+Կոտայք!O273+Տավուշ!O273+Սյունիք!O273+'Երևան '!O273)</f>
        <v>0</v>
      </c>
      <c r="P273" s="16">
        <f>SUM('Արագածոտն '!P273+Արարատ!P273+Արմավիր!P273+Գեղարքունիք!P273+'Լոռի '!P273+'Շիրակ '!P273+Կոտայք!P273+Տավուշ!P273+Սյունիք!P273+'Երևան '!P273)</f>
        <v>0</v>
      </c>
      <c r="Q273" s="16">
        <f>SUM('Արագածոտն '!Q273+Արարատ!Q273+Արմավիր!Q273+Գեղարքունիք!Q273+'Լոռի '!Q273+'Շիրակ '!Q273+Կոտայք!Q273+Տավուշ!Q273+Սյունիք!Q273+'Երևան '!Q273)</f>
        <v>0</v>
      </c>
      <c r="R273" s="16">
        <f>SUM('Արագածոտն '!R273+Արարատ!R273+Արմավիր!R273+Գեղարքունիք!R273+'Լոռի '!R273+'Շիրակ '!R273+Կոտայք!R273+Տավուշ!R273+Սյունիք!R273+'Երևան '!R273)</f>
        <v>0</v>
      </c>
      <c r="S273" s="16">
        <f>SUM('Արագածոտն '!S273+Արարատ!S273+Արմավիր!S273+Գեղարքունիք!S273+'Լոռի '!S273+'Շիրակ '!S273+Կոտայք!S273+Տավուշ!S273+Սյունիք!S273+'Երևան '!S273)</f>
        <v>0</v>
      </c>
      <c r="T273" s="16">
        <f>SUM('Արագածոտն '!T273+Արարատ!T273+Արմավիր!T273+Գեղարքունիք!T273+'Լոռի '!T273+'Շիրակ '!T273+Կոտայք!T273+Տավուշ!T273+Սյունիք!T273+'Երևան '!T273)</f>
        <v>0</v>
      </c>
      <c r="U273" s="16">
        <f>SUM('Արագածոտն '!U273+Արարատ!U273+Արմավիր!U273+Գեղարքունիք!U273+'Լոռի '!U273+'Շիրակ '!U273+Կոտայք!U273+Տավուշ!U273+Սյունիք!U273+'Երևան '!U273)</f>
        <v>0</v>
      </c>
      <c r="V273" s="16">
        <f>SUM('Արագածոտն '!V273+Արարատ!V273+Արմավիր!V273+Գեղարքունիք!V273+'Լոռի '!V273+'Շիրակ '!V273+Կոտայք!V273+Տավուշ!V273+Սյունիք!V273+'Երևան '!V273)</f>
        <v>0</v>
      </c>
      <c r="W273" s="16">
        <f>SUM('Արագածոտն '!W273+Արարատ!W273+Արմավիր!W273+Գեղարքունիք!W273+'Լոռի '!W273+'Շիրակ '!W273+Կոտայք!W273+Տավուշ!W273+Սյունիք!W273+'Երևան '!W273)</f>
        <v>0</v>
      </c>
      <c r="X273" s="16">
        <f>SUM('Արագածոտն '!X273+Արարատ!X273+Արմավիր!X273+Գեղարքունիք!X273+'Լոռի '!X273+'Շիրակ '!X273+Կոտայք!X273+Տավուշ!X273+Սյունիք!X273+'Երևան '!X273)</f>
        <v>0</v>
      </c>
      <c r="Y273" s="16">
        <f>SUM('Արագածոտն '!Y273+Արարատ!Y273+Արմավիր!Y273+Գեղարքունիք!Y273+'Լոռի '!Y273+'Շիրակ '!Y273+Կոտայք!Y273+Տավուշ!Y273+Սյունիք!Y273+'Երևան '!Y273)</f>
        <v>0</v>
      </c>
      <c r="Z273" s="16">
        <f>SUM('Արագածոտն '!Z273+Արարատ!Z273+Արմավիր!Z273+Գեղարքունիք!Z273+'Լոռի '!Z273+'Շիրակ '!Z273+Կոտայք!Z273+Տավուշ!Z273+Սյունիք!Z273+'Երևան '!Z273)</f>
        <v>0</v>
      </c>
      <c r="AA273" s="16">
        <f>SUM('Արագածոտն '!AA273+Արարատ!AA273+Արմավիր!AA273+Գեղարքունիք!AA273+'Լոռի '!AA273+'Շիրակ '!AA273+Կոտայք!AA273+Տավուշ!AA273+Սյունիք!AA273+'Երևան '!AA273)</f>
        <v>0</v>
      </c>
      <c r="AB273" s="16">
        <f>SUM('Արագածոտն '!AB273+Արարատ!AB273+Արմավիր!AB273+Գեղարքունիք!AB273+'Լոռի '!AB273+'Շիրակ '!AB273+Կոտայք!AB273+Տավուշ!AB273+Սյունիք!AB273+'Երևան '!AB273)</f>
        <v>0</v>
      </c>
      <c r="AC273" s="16">
        <f>SUM('Արագածոտն '!AC273+Արարատ!AC273+Արմավիր!AC273+Գեղարքունիք!AC273+'Լոռի '!AC273+'Շիրակ '!AC273+Կոտայք!AC273+Տավուշ!AC273+Սյունիք!AC273+'Երևան '!AC273)</f>
        <v>0</v>
      </c>
      <c r="AD273" s="7">
        <f t="shared" si="114"/>
        <v>0</v>
      </c>
      <c r="AE273" s="7">
        <f t="shared" si="115"/>
        <v>0</v>
      </c>
      <c r="AF273" s="7">
        <f t="shared" si="116"/>
        <v>0</v>
      </c>
      <c r="AG273" s="7">
        <f t="shared" si="117"/>
        <v>0</v>
      </c>
      <c r="AH273" s="7">
        <f t="shared" si="118"/>
        <v>0</v>
      </c>
      <c r="AI273" s="7">
        <f t="shared" si="119"/>
        <v>0</v>
      </c>
    </row>
    <row r="274" spans="1:35" ht="41.25" x14ac:dyDescent="0.3">
      <c r="A274" s="13">
        <v>18.149999999999999</v>
      </c>
      <c r="B274" s="14" t="s">
        <v>291</v>
      </c>
      <c r="C274" s="15">
        <v>380</v>
      </c>
      <c r="D274" s="16">
        <f>SUM('Արագածոտն '!D274+Արարատ!D274+Արմավիր!D274+Գեղարքունիք!D274+'Լոռի '!D274+'Շիրակ '!D274+Կոտայք!D274+Տավուշ!D274+Սյունիք!D274+'Երևան '!D274)</f>
        <v>0</v>
      </c>
      <c r="E274" s="16">
        <f>SUM('Արագածոտն '!E274+Արարատ!E274+Արմավիր!E274+Գեղարքունիք!E274+'Լոռի '!E274+'Շիրակ '!E274+Կոտայք!E274+Տավուշ!E274+Սյունիք!E274+'Երևան '!E274)</f>
        <v>0</v>
      </c>
      <c r="F274" s="16">
        <f>SUM('Արագածոտն '!F274+Արարատ!F274+Արմավիր!F274+Գեղարքունիք!F274+'Լոռի '!F274+'Շիրակ '!F274+Կոտայք!F274+Տավուշ!F274+Սյունիք!F274+'Երևան '!F274)</f>
        <v>0</v>
      </c>
      <c r="G274" s="16">
        <f>SUM('Արագածոտն '!G274+Արարատ!G274+Արմավիր!G274+Գեղարքունիք!G274+'Լոռի '!G274+'Շիրակ '!G274+Կոտայք!G274+Տավուշ!G274+Սյունիք!G274+'Երևան '!G274)</f>
        <v>0</v>
      </c>
      <c r="H274" s="16">
        <f>SUM('Արագածոտն '!H274+Արարատ!H274+Արմավիր!H274+Գեղարքունիք!H274+'Լոռի '!H274+'Շիրակ '!H274+Կոտայք!H274+Տավուշ!H274+Սյունիք!H274+'Երևան '!H274)</f>
        <v>0</v>
      </c>
      <c r="I274" s="16">
        <f>SUM('Արագածոտն '!I274+Արարատ!I274+Արմավիր!I274+Գեղարքունիք!I274+'Լոռի '!I274+'Շիրակ '!I274+Կոտայք!I274+Տավուշ!I274+Սյունիք!I274+'Երևան '!I274)</f>
        <v>0</v>
      </c>
      <c r="J274" s="16">
        <f>SUM('Արագածոտն '!J274+Արարատ!J274+Արմավիր!J274+Գեղարքունիք!J274+'Լոռի '!J274+'Շիրակ '!J274+Կոտայք!J274+Տավուշ!J274+Սյունիք!J274+'Երևան '!J274)</f>
        <v>0</v>
      </c>
      <c r="K274" s="16">
        <f>SUM('Արագածոտն '!K274+Արարատ!K274+Արմավիր!K274+Գեղարքունիք!K274+'Լոռի '!K274+'Շիրակ '!K274+Կոտայք!K274+Տավուշ!K274+Սյունիք!K274+'Երևան '!K274)</f>
        <v>0</v>
      </c>
      <c r="L274" s="16">
        <f>SUM('Արագածոտն '!L274+Արարատ!L274+Արմավիր!L274+Գեղարքունիք!L274+'Լոռի '!L274+'Շիրակ '!L274+Կոտայք!L274+Տավուշ!L274+Սյունիք!L274+'Երևան '!L274)</f>
        <v>0</v>
      </c>
      <c r="M274" s="16">
        <f>SUM('Արագածոտն '!M274+Արարատ!M274+Արմավիր!M274+Գեղարքունիք!M274+'Լոռի '!M274+'Շիրակ '!M274+Կոտայք!M274+Տավուշ!M274+Սյունիք!M274+'Երևան '!M274)</f>
        <v>0</v>
      </c>
      <c r="N274" s="16">
        <f>SUM('Արագածոտն '!N274+Արարատ!N274+Արմավիր!N274+Գեղարքունիք!N274+'Լոռի '!N274+'Շիրակ '!N274+Կոտայք!N274+Տավուշ!N274+Սյունիք!N274+'Երևան '!N274)</f>
        <v>0</v>
      </c>
      <c r="O274" s="16">
        <f>SUM('Արագածոտն '!O274+Արարատ!O274+Արմավիր!O274+Գեղարքունիք!O274+'Լոռի '!O274+'Շիրակ '!O274+Կոտայք!O274+Տավուշ!O274+Սյունիք!O274+'Երևան '!O274)</f>
        <v>0</v>
      </c>
      <c r="P274" s="16">
        <f>SUM('Արագածոտն '!P274+Արարատ!P274+Արմավիր!P274+Գեղարքունիք!P274+'Լոռի '!P274+'Շիրակ '!P274+Կոտայք!P274+Տավուշ!P274+Սյունիք!P274+'Երևան '!P274)</f>
        <v>0</v>
      </c>
      <c r="Q274" s="16">
        <f>SUM('Արագածոտն '!Q274+Արարատ!Q274+Արմավիր!Q274+Գեղարքունիք!Q274+'Լոռի '!Q274+'Շիրակ '!Q274+Կոտայք!Q274+Տավուշ!Q274+Սյունիք!Q274+'Երևան '!Q274)</f>
        <v>0</v>
      </c>
      <c r="R274" s="16">
        <f>SUM('Արագածոտն '!R274+Արարատ!R274+Արմավիր!R274+Գեղարքունիք!R274+'Լոռի '!R274+'Շիրակ '!R274+Կոտայք!R274+Տավուշ!R274+Սյունիք!R274+'Երևան '!R274)</f>
        <v>0</v>
      </c>
      <c r="S274" s="16">
        <f>SUM('Արագածոտն '!S274+Արարատ!S274+Արմավիր!S274+Գեղարքունիք!S274+'Լոռի '!S274+'Շիրակ '!S274+Կոտայք!S274+Տավուշ!S274+Սյունիք!S274+'Երևան '!S274)</f>
        <v>0</v>
      </c>
      <c r="T274" s="16">
        <f>SUM('Արագածոտն '!T274+Արարատ!T274+Արմավիր!T274+Գեղարքունիք!T274+'Լոռի '!T274+'Շիրակ '!T274+Կոտայք!T274+Տավուշ!T274+Սյունիք!T274+'Երևան '!T274)</f>
        <v>0</v>
      </c>
      <c r="U274" s="16">
        <f>SUM('Արագածոտն '!U274+Արարատ!U274+Արմավիր!U274+Գեղարքունիք!U274+'Լոռի '!U274+'Շիրակ '!U274+Կոտայք!U274+Տավուշ!U274+Սյունիք!U274+'Երևան '!U274)</f>
        <v>0</v>
      </c>
      <c r="V274" s="16">
        <f>SUM('Արագածոտն '!V274+Արարատ!V274+Արմավիր!V274+Գեղարքունիք!V274+'Լոռի '!V274+'Շիրակ '!V274+Կոտայք!V274+Տավուշ!V274+Սյունիք!V274+'Երևան '!V274)</f>
        <v>0</v>
      </c>
      <c r="W274" s="16">
        <f>SUM('Արագածոտն '!W274+Արարատ!W274+Արմավիր!W274+Գեղարքունիք!W274+'Լոռի '!W274+'Շիրակ '!W274+Կոտայք!W274+Տավուշ!W274+Սյունիք!W274+'Երևան '!W274)</f>
        <v>0</v>
      </c>
      <c r="X274" s="16">
        <f>SUM('Արագածոտն '!X274+Արարատ!X274+Արմավիր!X274+Գեղարքունիք!X274+'Լոռի '!X274+'Շիրակ '!X274+Կոտայք!X274+Տավուշ!X274+Սյունիք!X274+'Երևան '!X274)</f>
        <v>0</v>
      </c>
      <c r="Y274" s="16">
        <f>SUM('Արագածոտն '!Y274+Արարատ!Y274+Արմավիր!Y274+Գեղարքունիք!Y274+'Լոռի '!Y274+'Շիրակ '!Y274+Կոտայք!Y274+Տավուշ!Y274+Սյունիք!Y274+'Երևան '!Y274)</f>
        <v>0</v>
      </c>
      <c r="Z274" s="16">
        <f>SUM('Արագածոտն '!Z274+Արարատ!Z274+Արմավիր!Z274+Գեղարքունիք!Z274+'Լոռի '!Z274+'Շիրակ '!Z274+Կոտայք!Z274+Տավուշ!Z274+Սյունիք!Z274+'Երևան '!Z274)</f>
        <v>0</v>
      </c>
      <c r="AA274" s="16">
        <f>SUM('Արագածոտն '!AA274+Արարատ!AA274+Արմավիր!AA274+Գեղարքունիք!AA274+'Լոռի '!AA274+'Շիրակ '!AA274+Կոտայք!AA274+Տավուշ!AA274+Սյունիք!AA274+'Երևան '!AA274)</f>
        <v>0</v>
      </c>
      <c r="AB274" s="16">
        <f>SUM('Արագածոտն '!AB274+Արարատ!AB274+Արմավիր!AB274+Գեղարքունիք!AB274+'Լոռի '!AB274+'Շիրակ '!AB274+Կոտայք!AB274+Տավուշ!AB274+Սյունիք!AB274+'Երևան '!AB274)</f>
        <v>0</v>
      </c>
      <c r="AC274" s="16">
        <f>SUM('Արագածոտն '!AC274+Արարատ!AC274+Արմավիր!AC274+Գեղարքունիք!AC274+'Լոռի '!AC274+'Շիրակ '!AC274+Կոտայք!AC274+Տավուշ!AC274+Սյունիք!AC274+'Երևան '!AC274)</f>
        <v>0</v>
      </c>
      <c r="AD274" s="7">
        <f t="shared" si="114"/>
        <v>0</v>
      </c>
      <c r="AE274" s="7">
        <f t="shared" si="115"/>
        <v>0</v>
      </c>
      <c r="AF274" s="7">
        <f t="shared" si="116"/>
        <v>0</v>
      </c>
      <c r="AG274" s="7">
        <f t="shared" si="117"/>
        <v>0</v>
      </c>
      <c r="AH274" s="7">
        <f t="shared" si="118"/>
        <v>0</v>
      </c>
      <c r="AI274" s="7">
        <f t="shared" si="119"/>
        <v>0</v>
      </c>
    </row>
    <row r="275" spans="1:35" x14ac:dyDescent="0.3">
      <c r="A275" s="13">
        <v>18.16</v>
      </c>
      <c r="B275" s="14" t="s">
        <v>292</v>
      </c>
      <c r="C275" s="15">
        <v>381</v>
      </c>
      <c r="D275" s="16">
        <f>SUM('Արագածոտն '!D275+Արարատ!D275+Արմավիր!D275+Գեղարքունիք!D275+'Լոռի '!D275+'Շիրակ '!D275+Կոտայք!D275+Տավուշ!D275+Սյունիք!D275+'Երևան '!D275)</f>
        <v>0</v>
      </c>
      <c r="E275" s="16">
        <f>SUM('Արագածոտն '!E275+Արարատ!E275+Արմավիր!E275+Գեղարքունիք!E275+'Լոռի '!E275+'Շիրակ '!E275+Կոտայք!E275+Տավուշ!E275+Սյունիք!E275+'Երևան '!E275)</f>
        <v>0</v>
      </c>
      <c r="F275" s="16">
        <f>SUM('Արագածոտն '!F275+Արարատ!F275+Արմավիր!F275+Գեղարքունիք!F275+'Լոռի '!F275+'Շիրակ '!F275+Կոտայք!F275+Տավուշ!F275+Սյունիք!F275+'Երևան '!F275)</f>
        <v>0</v>
      </c>
      <c r="G275" s="16">
        <f>SUM('Արագածոտն '!G275+Արարատ!G275+Արմավիր!G275+Գեղարքունիք!G275+'Լոռի '!G275+'Շիրակ '!G275+Կոտայք!G275+Տավուշ!G275+Սյունիք!G275+'Երևան '!G275)</f>
        <v>0</v>
      </c>
      <c r="H275" s="16">
        <f>SUM('Արագածոտն '!H275+Արարատ!H275+Արմավիր!H275+Գեղարքունիք!H275+'Լոռի '!H275+'Շիրակ '!H275+Կոտայք!H275+Տավուշ!H275+Սյունիք!H275+'Երևան '!H275)</f>
        <v>0</v>
      </c>
      <c r="I275" s="16">
        <f>SUM('Արագածոտն '!I275+Արարատ!I275+Արմավիր!I275+Գեղարքունիք!I275+'Լոռի '!I275+'Շիրակ '!I275+Կոտայք!I275+Տավուշ!I275+Սյունիք!I275+'Երևան '!I275)</f>
        <v>0</v>
      </c>
      <c r="J275" s="16">
        <f>SUM('Արագածոտն '!J275+Արարատ!J275+Արմավիր!J275+Գեղարքունիք!J275+'Լոռի '!J275+'Շիրակ '!J275+Կոտայք!J275+Տավուշ!J275+Սյունիք!J275+'Երևան '!J275)</f>
        <v>0</v>
      </c>
      <c r="K275" s="16">
        <f>SUM('Արագածոտն '!K275+Արարատ!K275+Արմավիր!K275+Գեղարքունիք!K275+'Լոռի '!K275+'Շիրակ '!K275+Կոտայք!K275+Տավուշ!K275+Սյունիք!K275+'Երևան '!K275)</f>
        <v>0</v>
      </c>
      <c r="L275" s="16">
        <f>SUM('Արագածոտն '!L275+Արարատ!L275+Արմավիր!L275+Գեղարքունիք!L275+'Լոռի '!L275+'Շիրակ '!L275+Կոտայք!L275+Տավուշ!L275+Սյունիք!L275+'Երևան '!L275)</f>
        <v>0</v>
      </c>
      <c r="M275" s="16">
        <f>SUM('Արագածոտն '!M275+Արարատ!M275+Արմավիր!M275+Գեղարքունիք!M275+'Լոռի '!M275+'Շիրակ '!M275+Կոտայք!M275+Տավուշ!M275+Սյունիք!M275+'Երևան '!M275)</f>
        <v>0</v>
      </c>
      <c r="N275" s="16">
        <f>SUM('Արագածոտն '!N275+Արարատ!N275+Արմավիր!N275+Գեղարքունիք!N275+'Լոռի '!N275+'Շիրակ '!N275+Կոտայք!N275+Տավուշ!N275+Սյունիք!N275+'Երևան '!N275)</f>
        <v>0</v>
      </c>
      <c r="O275" s="16">
        <f>SUM('Արագածոտն '!O275+Արարատ!O275+Արմավիր!O275+Գեղարքունիք!O275+'Լոռի '!O275+'Շիրակ '!O275+Կոտայք!O275+Տավուշ!O275+Սյունիք!O275+'Երևան '!O275)</f>
        <v>0</v>
      </c>
      <c r="P275" s="16">
        <f>SUM('Արագածոտն '!P275+Արարատ!P275+Արմավիր!P275+Գեղարքունիք!P275+'Լոռի '!P275+'Շիրակ '!P275+Կոտայք!P275+Տավուշ!P275+Սյունիք!P275+'Երևան '!P275)</f>
        <v>0</v>
      </c>
      <c r="Q275" s="16">
        <f>SUM('Արագածոտն '!Q275+Արարատ!Q275+Արմավիր!Q275+Գեղարքունիք!Q275+'Լոռի '!Q275+'Շիրակ '!Q275+Կոտայք!Q275+Տավուշ!Q275+Սյունիք!Q275+'Երևան '!Q275)</f>
        <v>0</v>
      </c>
      <c r="R275" s="16">
        <f>SUM('Արագածոտն '!R275+Արարատ!R275+Արմավիր!R275+Գեղարքունիք!R275+'Լոռի '!R275+'Շիրակ '!R275+Կոտայք!R275+Տավուշ!R275+Սյունիք!R275+'Երևան '!R275)</f>
        <v>0</v>
      </c>
      <c r="S275" s="16">
        <f>SUM('Արագածոտն '!S275+Արարատ!S275+Արմավիր!S275+Գեղարքունիք!S275+'Լոռի '!S275+'Շիրակ '!S275+Կոտայք!S275+Տավուշ!S275+Սյունիք!S275+'Երևան '!S275)</f>
        <v>0</v>
      </c>
      <c r="T275" s="16">
        <f>SUM('Արագածոտն '!T275+Արարատ!T275+Արմավիր!T275+Գեղարքունիք!T275+'Լոռի '!T275+'Շիրակ '!T275+Կոտայք!T275+Տավուշ!T275+Սյունիք!T275+'Երևան '!T275)</f>
        <v>0</v>
      </c>
      <c r="U275" s="16">
        <f>SUM('Արագածոտն '!U275+Արարատ!U275+Արմավիր!U275+Գեղարքունիք!U275+'Լոռի '!U275+'Շիրակ '!U275+Կոտայք!U275+Տավուշ!U275+Սյունիք!U275+'Երևան '!U275)</f>
        <v>0</v>
      </c>
      <c r="V275" s="16">
        <f>SUM('Արագածոտն '!V275+Արարատ!V275+Արմավիր!V275+Գեղարքունիք!V275+'Լոռի '!V275+'Շիրակ '!V275+Կոտայք!V275+Տավուշ!V275+Սյունիք!V275+'Երևան '!V275)</f>
        <v>0</v>
      </c>
      <c r="W275" s="16">
        <f>SUM('Արագածոտն '!W275+Արարատ!W275+Արմավիր!W275+Գեղարքունիք!W275+'Լոռի '!W275+'Շիրակ '!W275+Կոտայք!W275+Տավուշ!W275+Սյունիք!W275+'Երևան '!W275)</f>
        <v>0</v>
      </c>
      <c r="X275" s="16">
        <f>SUM('Արագածոտն '!X275+Արարատ!X275+Արմավիր!X275+Գեղարքունիք!X275+'Լոռի '!X275+'Շիրակ '!X275+Կոտայք!X275+Տավուշ!X275+Սյունիք!X275+'Երևան '!X275)</f>
        <v>0</v>
      </c>
      <c r="Y275" s="16">
        <f>SUM('Արագածոտն '!Y275+Արարատ!Y275+Արմավիր!Y275+Գեղարքունիք!Y275+'Լոռի '!Y275+'Շիրակ '!Y275+Կոտայք!Y275+Տավուշ!Y275+Սյունիք!Y275+'Երևան '!Y275)</f>
        <v>0</v>
      </c>
      <c r="Z275" s="16">
        <f>SUM('Արագածոտն '!Z275+Արարատ!Z275+Արմավիր!Z275+Գեղարքունիք!Z275+'Լոռի '!Z275+'Շիրակ '!Z275+Կոտայք!Z275+Տավուշ!Z275+Սյունիք!Z275+'Երևան '!Z275)</f>
        <v>0</v>
      </c>
      <c r="AA275" s="16">
        <f>SUM('Արագածոտն '!AA275+Արարատ!AA275+Արմավիր!AA275+Գեղարքունիք!AA275+'Լոռի '!AA275+'Շիրակ '!AA275+Կոտայք!AA275+Տավուշ!AA275+Սյունիք!AA275+'Երևան '!AA275)</f>
        <v>0</v>
      </c>
      <c r="AB275" s="16">
        <f>SUM('Արագածոտն '!AB275+Արարատ!AB275+Արմավիր!AB275+Գեղարքունիք!AB275+'Լոռի '!AB275+'Շիրակ '!AB275+Կոտայք!AB275+Տավուշ!AB275+Սյունիք!AB275+'Երևան '!AB275)</f>
        <v>0</v>
      </c>
      <c r="AC275" s="16">
        <f>SUM('Արագածոտն '!AC275+Արարատ!AC275+Արմավիր!AC275+Գեղարքունիք!AC275+'Լոռի '!AC275+'Շիրակ '!AC275+Կոտայք!AC275+Տավուշ!AC275+Սյունիք!AC275+'Երևան '!AC275)</f>
        <v>0</v>
      </c>
      <c r="AD275" s="7">
        <f t="shared" si="114"/>
        <v>0</v>
      </c>
      <c r="AE275" s="7">
        <f t="shared" si="115"/>
        <v>0</v>
      </c>
      <c r="AF275" s="7">
        <f t="shared" si="116"/>
        <v>0</v>
      </c>
      <c r="AG275" s="7">
        <f t="shared" si="117"/>
        <v>0</v>
      </c>
      <c r="AH275" s="7">
        <f t="shared" si="118"/>
        <v>0</v>
      </c>
      <c r="AI275" s="7">
        <f t="shared" si="119"/>
        <v>0</v>
      </c>
    </row>
    <row r="276" spans="1:35" ht="27.75" x14ac:dyDescent="0.3">
      <c r="A276" s="13">
        <v>18.170000000000002</v>
      </c>
      <c r="B276" s="14" t="s">
        <v>293</v>
      </c>
      <c r="C276" s="15">
        <v>382</v>
      </c>
      <c r="D276" s="16">
        <f>SUM('Արագածոտն '!D276+Արարատ!D276+Արմավիր!D276+Գեղարքունիք!D276+'Լոռի '!D276+'Շիրակ '!D276+Կոտայք!D276+Տավուշ!D276+Սյունիք!D276+'Երևան '!D276)</f>
        <v>0</v>
      </c>
      <c r="E276" s="16">
        <f>SUM('Արագածոտն '!E276+Արարատ!E276+Արմավիր!E276+Գեղարքունիք!E276+'Լոռի '!E276+'Շիրակ '!E276+Կոտայք!E276+Տավուշ!E276+Սյունիք!E276+'Երևան '!E276)</f>
        <v>0</v>
      </c>
      <c r="F276" s="16">
        <f>SUM('Արագածոտն '!F276+Արարատ!F276+Արմավիր!F276+Գեղարքունիք!F276+'Լոռի '!F276+'Շիրակ '!F276+Կոտայք!F276+Տավուշ!F276+Սյունիք!F276+'Երևան '!F276)</f>
        <v>0</v>
      </c>
      <c r="G276" s="16">
        <f>SUM('Արագածոտն '!G276+Արարատ!G276+Արմավիր!G276+Գեղարքունիք!G276+'Լոռի '!G276+'Շիրակ '!G276+Կոտայք!G276+Տավուշ!G276+Սյունիք!G276+'Երևան '!G276)</f>
        <v>0</v>
      </c>
      <c r="H276" s="16">
        <f>SUM('Արագածոտն '!H276+Արարատ!H276+Արմավիր!H276+Գեղարքունիք!H276+'Լոռի '!H276+'Շիրակ '!H276+Կոտայք!H276+Տավուշ!H276+Սյունիք!H276+'Երևան '!H276)</f>
        <v>0</v>
      </c>
      <c r="I276" s="16">
        <f>SUM('Արագածոտն '!I276+Արարատ!I276+Արմավիր!I276+Գեղարքունիք!I276+'Լոռի '!I276+'Շիրակ '!I276+Կոտայք!I276+Տավուշ!I276+Սյունիք!I276+'Երևան '!I276)</f>
        <v>0</v>
      </c>
      <c r="J276" s="16">
        <f>SUM('Արագածոտն '!J276+Արարատ!J276+Արմավիր!J276+Գեղարքունիք!J276+'Լոռի '!J276+'Շիրակ '!J276+Կոտայք!J276+Տավուշ!J276+Սյունիք!J276+'Երևան '!J276)</f>
        <v>0</v>
      </c>
      <c r="K276" s="16">
        <f>SUM('Արագածոտն '!K276+Արարատ!K276+Արմավիր!K276+Գեղարքունիք!K276+'Լոռի '!K276+'Շիրակ '!K276+Կոտայք!K276+Տավուշ!K276+Սյունիք!K276+'Երևան '!K276)</f>
        <v>0</v>
      </c>
      <c r="L276" s="16">
        <f>SUM('Արագածոտն '!L276+Արարատ!L276+Արմավիր!L276+Գեղարքունիք!L276+'Լոռի '!L276+'Շիրակ '!L276+Կոտայք!L276+Տավուշ!L276+Սյունիք!L276+'Երևան '!L276)</f>
        <v>0</v>
      </c>
      <c r="M276" s="16">
        <f>SUM('Արագածոտն '!M276+Արարատ!M276+Արմավիր!M276+Գեղարքունիք!M276+'Լոռի '!M276+'Շիրակ '!M276+Կոտայք!M276+Տավուշ!M276+Սյունիք!M276+'Երևան '!M276)</f>
        <v>0</v>
      </c>
      <c r="N276" s="16">
        <f>SUM('Արագածոտն '!N276+Արարատ!N276+Արմավիր!N276+Գեղարքունիք!N276+'Լոռի '!N276+'Շիրակ '!N276+Կոտայք!N276+Տավուշ!N276+Սյունիք!N276+'Երևան '!N276)</f>
        <v>0</v>
      </c>
      <c r="O276" s="16">
        <f>SUM('Արագածոտն '!O276+Արարատ!O276+Արմավիր!O276+Գեղարքունիք!O276+'Լոռի '!O276+'Շիրակ '!O276+Կոտայք!O276+Տավուշ!O276+Սյունիք!O276+'Երևան '!O276)</f>
        <v>0</v>
      </c>
      <c r="P276" s="16">
        <f>SUM('Արագածոտն '!P276+Արարատ!P276+Արմավիր!P276+Գեղարքունիք!P276+'Լոռի '!P276+'Շիրակ '!P276+Կոտայք!P276+Տավուշ!P276+Սյունիք!P276+'Երևան '!P276)</f>
        <v>0</v>
      </c>
      <c r="Q276" s="16">
        <f>SUM('Արագածոտն '!Q276+Արարատ!Q276+Արմավիր!Q276+Գեղարքունիք!Q276+'Լոռի '!Q276+'Շիրակ '!Q276+Կոտայք!Q276+Տավուշ!Q276+Սյունիք!Q276+'Երևան '!Q276)</f>
        <v>0</v>
      </c>
      <c r="R276" s="16">
        <f>SUM('Արագածոտն '!R276+Արարատ!R276+Արմավիր!R276+Գեղարքունիք!R276+'Լոռի '!R276+'Շիրակ '!R276+Կոտայք!R276+Տավուշ!R276+Սյունիք!R276+'Երևան '!R276)</f>
        <v>0</v>
      </c>
      <c r="S276" s="16">
        <f>SUM('Արագածոտն '!S276+Արարատ!S276+Արմավիր!S276+Գեղարքունիք!S276+'Լոռի '!S276+'Շիրակ '!S276+Կոտայք!S276+Տավուշ!S276+Սյունիք!S276+'Երևան '!S276)</f>
        <v>0</v>
      </c>
      <c r="T276" s="16">
        <f>SUM('Արագածոտն '!T276+Արարատ!T276+Արմավիր!T276+Գեղարքունիք!T276+'Լոռի '!T276+'Շիրակ '!T276+Կոտայք!T276+Տավուշ!T276+Սյունիք!T276+'Երևան '!T276)</f>
        <v>0</v>
      </c>
      <c r="U276" s="16">
        <f>SUM('Արագածոտն '!U276+Արարատ!U276+Արմավիր!U276+Գեղարքունիք!U276+'Լոռի '!U276+'Շիրակ '!U276+Կոտայք!U276+Տավուշ!U276+Սյունիք!U276+'Երևան '!U276)</f>
        <v>0</v>
      </c>
      <c r="V276" s="16">
        <f>SUM('Արագածոտն '!V276+Արարատ!V276+Արմավիր!V276+Գեղարքունիք!V276+'Լոռի '!V276+'Շիրակ '!V276+Կոտայք!V276+Տավուշ!V276+Սյունիք!V276+'Երևան '!V276)</f>
        <v>0</v>
      </c>
      <c r="W276" s="16">
        <f>SUM('Արագածոտն '!W276+Արարատ!W276+Արմավիր!W276+Գեղարքունիք!W276+'Լոռի '!W276+'Շիրակ '!W276+Կոտայք!W276+Տավուշ!W276+Սյունիք!W276+'Երևան '!W276)</f>
        <v>0</v>
      </c>
      <c r="X276" s="16">
        <f>SUM('Արագածոտն '!X276+Արարատ!X276+Արմավիր!X276+Գեղարքունիք!X276+'Լոռի '!X276+'Շիրակ '!X276+Կոտայք!X276+Տավուշ!X276+Սյունիք!X276+'Երևան '!X276)</f>
        <v>0</v>
      </c>
      <c r="Y276" s="16">
        <f>SUM('Արագածոտն '!Y276+Արարատ!Y276+Արմավիր!Y276+Գեղարքունիք!Y276+'Լոռի '!Y276+'Շիրակ '!Y276+Կոտայք!Y276+Տավուշ!Y276+Սյունիք!Y276+'Երևան '!Y276)</f>
        <v>0</v>
      </c>
      <c r="Z276" s="16">
        <f>SUM('Արագածոտն '!Z276+Արարատ!Z276+Արմավիր!Z276+Գեղարքունիք!Z276+'Լոռի '!Z276+'Շիրակ '!Z276+Կոտայք!Z276+Տավուշ!Z276+Սյունիք!Z276+'Երևան '!Z276)</f>
        <v>0</v>
      </c>
      <c r="AA276" s="16">
        <f>SUM('Արագածոտն '!AA276+Արարատ!AA276+Արմավիր!AA276+Գեղարքունիք!AA276+'Լոռի '!AA276+'Շիրակ '!AA276+Կոտայք!AA276+Տավուշ!AA276+Սյունիք!AA276+'Երևան '!AA276)</f>
        <v>0</v>
      </c>
      <c r="AB276" s="16">
        <f>SUM('Արագածոտն '!AB276+Արարատ!AB276+Արմավիր!AB276+Գեղարքունիք!AB276+'Լոռի '!AB276+'Շիրակ '!AB276+Կոտայք!AB276+Տավուշ!AB276+Սյունիք!AB276+'Երևան '!AB276)</f>
        <v>0</v>
      </c>
      <c r="AC276" s="16">
        <f>SUM('Արագածոտն '!AC276+Արարատ!AC276+Արմավիր!AC276+Գեղարքունիք!AC276+'Լոռի '!AC276+'Շիրակ '!AC276+Կոտայք!AC276+Տավուշ!AC276+Սյունիք!AC276+'Երևան '!AC276)</f>
        <v>0</v>
      </c>
      <c r="AD276" s="7">
        <f t="shared" si="114"/>
        <v>0</v>
      </c>
      <c r="AE276" s="7">
        <f t="shared" si="115"/>
        <v>0</v>
      </c>
      <c r="AF276" s="7">
        <f t="shared" si="116"/>
        <v>0</v>
      </c>
      <c r="AG276" s="7">
        <f t="shared" si="117"/>
        <v>0</v>
      </c>
      <c r="AH276" s="7">
        <f t="shared" si="118"/>
        <v>0</v>
      </c>
      <c r="AI276" s="7">
        <f t="shared" si="119"/>
        <v>0</v>
      </c>
    </row>
    <row r="277" spans="1:35" ht="27.75" x14ac:dyDescent="0.3">
      <c r="A277" s="13">
        <v>18.18</v>
      </c>
      <c r="B277" s="14" t="s">
        <v>294</v>
      </c>
      <c r="C277" s="15">
        <v>383</v>
      </c>
      <c r="D277" s="16">
        <f>SUM('Արագածոտն '!D277+Արարատ!D277+Արմավիր!D277+Գեղարքունիք!D277+'Լոռի '!D277+'Շիրակ '!D277+Կոտայք!D277+Տավուշ!D277+Սյունիք!D277+'Երևան '!D277)</f>
        <v>0</v>
      </c>
      <c r="E277" s="16">
        <f>SUM('Արագածոտն '!E277+Արարատ!E277+Արմավիր!E277+Գեղարքունիք!E277+'Լոռի '!E277+'Շիրակ '!E277+Կոտայք!E277+Տավուշ!E277+Սյունիք!E277+'Երևան '!E277)</f>
        <v>0</v>
      </c>
      <c r="F277" s="16">
        <f>SUM('Արագածոտն '!F277+Արարատ!F277+Արմավիր!F277+Գեղարքունիք!F277+'Լոռի '!F277+'Շիրակ '!F277+Կոտայք!F277+Տավուշ!F277+Սյունիք!F277+'Երևան '!F277)</f>
        <v>0</v>
      </c>
      <c r="G277" s="16">
        <f>SUM('Արագածոտն '!G277+Արարատ!G277+Արմավիր!G277+Գեղարքունիք!G277+'Լոռի '!G277+'Շիրակ '!G277+Կոտայք!G277+Տավուշ!G277+Սյունիք!G277+'Երևան '!G277)</f>
        <v>0</v>
      </c>
      <c r="H277" s="16">
        <f>SUM('Արագածոտն '!H277+Արարատ!H277+Արմավիր!H277+Գեղարքունիք!H277+'Լոռի '!H277+'Շիրակ '!H277+Կոտայք!H277+Տավուշ!H277+Սյունիք!H277+'Երևան '!H277)</f>
        <v>0</v>
      </c>
      <c r="I277" s="16">
        <f>SUM('Արագածոտն '!I277+Արարատ!I277+Արմավիր!I277+Գեղարքունիք!I277+'Լոռի '!I277+'Շիրակ '!I277+Կոտայք!I277+Տավուշ!I277+Սյունիք!I277+'Երևան '!I277)</f>
        <v>0</v>
      </c>
      <c r="J277" s="16">
        <f>SUM('Արագածոտն '!J277+Արարատ!J277+Արմավիր!J277+Գեղարքունիք!J277+'Լոռի '!J277+'Շիրակ '!J277+Կոտայք!J277+Տավուշ!J277+Սյունիք!J277+'Երևան '!J277)</f>
        <v>0</v>
      </c>
      <c r="K277" s="16">
        <f>SUM('Արագածոտն '!K277+Արարատ!K277+Արմավիր!K277+Գեղարքունիք!K277+'Լոռի '!K277+'Շիրակ '!K277+Կոտայք!K277+Տավուշ!K277+Սյունիք!K277+'Երևան '!K277)</f>
        <v>0</v>
      </c>
      <c r="L277" s="16">
        <f>SUM('Արագածոտն '!L277+Արարատ!L277+Արմավիր!L277+Գեղարքունիք!L277+'Լոռի '!L277+'Շիրակ '!L277+Կոտայք!L277+Տավուշ!L277+Սյունիք!L277+'Երևան '!L277)</f>
        <v>0</v>
      </c>
      <c r="M277" s="16">
        <f>SUM('Արագածոտն '!M277+Արարատ!M277+Արմավիր!M277+Գեղարքունիք!M277+'Լոռի '!M277+'Շիրակ '!M277+Կոտայք!M277+Տավուշ!M277+Սյունիք!M277+'Երևան '!M277)</f>
        <v>0</v>
      </c>
      <c r="N277" s="16">
        <f>SUM('Արագածոտն '!N277+Արարատ!N277+Արմավիր!N277+Գեղարքունիք!N277+'Լոռի '!N277+'Շիրակ '!N277+Կոտայք!N277+Տավուշ!N277+Սյունիք!N277+'Երևան '!N277)</f>
        <v>0</v>
      </c>
      <c r="O277" s="16">
        <f>SUM('Արագածոտն '!O277+Արարատ!O277+Արմավիր!O277+Գեղարքունիք!O277+'Լոռի '!O277+'Շիրակ '!O277+Կոտայք!O277+Տավուշ!O277+Սյունիք!O277+'Երևան '!O277)</f>
        <v>0</v>
      </c>
      <c r="P277" s="16">
        <f>SUM('Արագածոտն '!P277+Արարատ!P277+Արմավիր!P277+Գեղարքունիք!P277+'Լոռի '!P277+'Շիրակ '!P277+Կոտայք!P277+Տավուշ!P277+Սյունիք!P277+'Երևան '!P277)</f>
        <v>0</v>
      </c>
      <c r="Q277" s="16">
        <f>SUM('Արագածոտն '!Q277+Արարատ!Q277+Արմավիր!Q277+Գեղարքունիք!Q277+'Լոռի '!Q277+'Շիրակ '!Q277+Կոտայք!Q277+Տավուշ!Q277+Սյունիք!Q277+'Երևան '!Q277)</f>
        <v>0</v>
      </c>
      <c r="R277" s="16">
        <f>SUM('Արագածոտն '!R277+Արարատ!R277+Արմավիր!R277+Գեղարքունիք!R277+'Լոռի '!R277+'Շիրակ '!R277+Կոտայք!R277+Տավուշ!R277+Սյունիք!R277+'Երևան '!R277)</f>
        <v>0</v>
      </c>
      <c r="S277" s="16">
        <f>SUM('Արագածոտն '!S277+Արարատ!S277+Արմավիր!S277+Գեղարքունիք!S277+'Լոռի '!S277+'Շիրակ '!S277+Կոտայք!S277+Տավուշ!S277+Սյունիք!S277+'Երևան '!S277)</f>
        <v>0</v>
      </c>
      <c r="T277" s="16">
        <f>SUM('Արագածոտն '!T277+Արարատ!T277+Արմավիր!T277+Գեղարքունիք!T277+'Լոռի '!T277+'Շիրակ '!T277+Կոտայք!T277+Տավուշ!T277+Սյունիք!T277+'Երևան '!T277)</f>
        <v>0</v>
      </c>
      <c r="U277" s="16">
        <f>SUM('Արագածոտն '!U277+Արարատ!U277+Արմավիր!U277+Գեղարքունիք!U277+'Լոռի '!U277+'Շիրակ '!U277+Կոտայք!U277+Տավուշ!U277+Սյունիք!U277+'Երևան '!U277)</f>
        <v>0</v>
      </c>
      <c r="V277" s="16">
        <f>SUM('Արագածոտն '!V277+Արարատ!V277+Արմավիր!V277+Գեղարքունիք!V277+'Լոռի '!V277+'Շիրակ '!V277+Կոտայք!V277+Տավուշ!V277+Սյունիք!V277+'Երևան '!V277)</f>
        <v>0</v>
      </c>
      <c r="W277" s="16">
        <f>SUM('Արագածոտն '!W277+Արարատ!W277+Արմավիր!W277+Գեղարքունիք!W277+'Լոռի '!W277+'Շիրակ '!W277+Կոտայք!W277+Տավուշ!W277+Սյունիք!W277+'Երևան '!W277)</f>
        <v>0</v>
      </c>
      <c r="X277" s="16">
        <f>SUM('Արագածոտն '!X277+Արարատ!X277+Արմավիր!X277+Գեղարքունիք!X277+'Լոռի '!X277+'Շիրակ '!X277+Կոտայք!X277+Տավուշ!X277+Սյունիք!X277+'Երևան '!X277)</f>
        <v>0</v>
      </c>
      <c r="Y277" s="16">
        <f>SUM('Արագածոտն '!Y277+Արարատ!Y277+Արմավիր!Y277+Գեղարքունիք!Y277+'Լոռի '!Y277+'Շիրակ '!Y277+Կոտայք!Y277+Տավուշ!Y277+Սյունիք!Y277+'Երևան '!Y277)</f>
        <v>0</v>
      </c>
      <c r="Z277" s="16">
        <f>SUM('Արագածոտն '!Z277+Արարատ!Z277+Արմավիր!Z277+Գեղարքունիք!Z277+'Լոռի '!Z277+'Շիրակ '!Z277+Կոտայք!Z277+Տավուշ!Z277+Սյունիք!Z277+'Երևան '!Z277)</f>
        <v>0</v>
      </c>
      <c r="AA277" s="16">
        <f>SUM('Արագածոտն '!AA277+Արարատ!AA277+Արմավիր!AA277+Գեղարքունիք!AA277+'Լոռի '!AA277+'Շիրակ '!AA277+Կոտայք!AA277+Տավուշ!AA277+Սյունիք!AA277+'Երևան '!AA277)</f>
        <v>0</v>
      </c>
      <c r="AB277" s="16">
        <f>SUM('Արագածոտն '!AB277+Արարատ!AB277+Արմավիր!AB277+Գեղարքունիք!AB277+'Լոռի '!AB277+'Շիրակ '!AB277+Կոտայք!AB277+Տավուշ!AB277+Սյունիք!AB277+'Երևան '!AB277)</f>
        <v>0</v>
      </c>
      <c r="AC277" s="16">
        <f>SUM('Արագածոտն '!AC277+Արարատ!AC277+Արմավիր!AC277+Գեղարքունիք!AC277+'Լոռի '!AC277+'Շիրակ '!AC277+Կոտայք!AC277+Տավուշ!AC277+Սյունիք!AC277+'Երևան '!AC277)</f>
        <v>0</v>
      </c>
      <c r="AD277" s="7">
        <f t="shared" si="114"/>
        <v>0</v>
      </c>
      <c r="AE277" s="7">
        <f t="shared" si="115"/>
        <v>0</v>
      </c>
      <c r="AF277" s="7">
        <f t="shared" si="116"/>
        <v>0</v>
      </c>
      <c r="AG277" s="7">
        <f t="shared" si="117"/>
        <v>0</v>
      </c>
      <c r="AH277" s="7">
        <f t="shared" si="118"/>
        <v>0</v>
      </c>
      <c r="AI277" s="7">
        <f t="shared" si="119"/>
        <v>0</v>
      </c>
    </row>
    <row r="278" spans="1:35" ht="41.25" x14ac:dyDescent="0.3">
      <c r="A278" s="13">
        <v>18.190000000000001</v>
      </c>
      <c r="B278" s="14" t="s">
        <v>295</v>
      </c>
      <c r="C278" s="15">
        <v>384</v>
      </c>
      <c r="D278" s="16">
        <f>SUM('Արագածոտն '!D278+Արարատ!D278+Արմավիր!D278+Գեղարքունիք!D278+'Լոռի '!D278+'Շիրակ '!D278+Կոտայք!D278+Տավուշ!D278+Սյունիք!D278+'Երևան '!D278)</f>
        <v>0</v>
      </c>
      <c r="E278" s="16">
        <f>SUM('Արագածոտն '!E278+Արարատ!E278+Արմավիր!E278+Գեղարքունիք!E278+'Լոռի '!E278+'Շիրակ '!E278+Կոտայք!E278+Տավուշ!E278+Սյունիք!E278+'Երևան '!E278)</f>
        <v>0</v>
      </c>
      <c r="F278" s="16">
        <f>SUM('Արագածոտն '!F278+Արարատ!F278+Արմավիր!F278+Գեղարքունիք!F278+'Լոռի '!F278+'Շիրակ '!F278+Կոտայք!F278+Տավուշ!F278+Սյունիք!F278+'Երևան '!F278)</f>
        <v>0</v>
      </c>
      <c r="G278" s="16">
        <f>SUM('Արագածոտն '!G278+Արարատ!G278+Արմավիր!G278+Գեղարքունիք!G278+'Լոռի '!G278+'Շիրակ '!G278+Կոտայք!G278+Տավուշ!G278+Սյունիք!G278+'Երևան '!G278)</f>
        <v>0</v>
      </c>
      <c r="H278" s="16">
        <f>SUM('Արագածոտն '!H278+Արարատ!H278+Արմավիր!H278+Գեղարքունիք!H278+'Լոռի '!H278+'Շիրակ '!H278+Կոտայք!H278+Տավուշ!H278+Սյունիք!H278+'Երևան '!H278)</f>
        <v>0</v>
      </c>
      <c r="I278" s="16">
        <f>SUM('Արագածոտն '!I278+Արարատ!I278+Արմավիր!I278+Գեղարքունիք!I278+'Լոռի '!I278+'Շիրակ '!I278+Կոտայք!I278+Տավուշ!I278+Սյունիք!I278+'Երևան '!I278)</f>
        <v>0</v>
      </c>
      <c r="J278" s="16">
        <f>SUM('Արագածոտն '!J278+Արարատ!J278+Արմավիր!J278+Գեղարքունիք!J278+'Լոռի '!J278+'Շիրակ '!J278+Կոտայք!J278+Տավուշ!J278+Սյունիք!J278+'Երևան '!J278)</f>
        <v>0</v>
      </c>
      <c r="K278" s="16">
        <f>SUM('Արագածոտն '!K278+Արարատ!K278+Արմավիր!K278+Գեղարքունիք!K278+'Լոռի '!K278+'Շիրակ '!K278+Կոտայք!K278+Տավուշ!K278+Սյունիք!K278+'Երևան '!K278)</f>
        <v>0</v>
      </c>
      <c r="L278" s="16">
        <f>SUM('Արագածոտն '!L278+Արարատ!L278+Արմավիր!L278+Գեղարքունիք!L278+'Լոռի '!L278+'Շիրակ '!L278+Կոտայք!L278+Տավուշ!L278+Սյունիք!L278+'Երևան '!L278)</f>
        <v>0</v>
      </c>
      <c r="M278" s="16">
        <f>SUM('Արագածոտն '!M278+Արարատ!M278+Արմավիր!M278+Գեղարքունիք!M278+'Լոռի '!M278+'Շիրակ '!M278+Կոտայք!M278+Տավուշ!M278+Սյունիք!M278+'Երևան '!M278)</f>
        <v>0</v>
      </c>
      <c r="N278" s="16">
        <f>SUM('Արագածոտն '!N278+Արարատ!N278+Արմավիր!N278+Գեղարքունիք!N278+'Լոռի '!N278+'Շիրակ '!N278+Կոտայք!N278+Տավուշ!N278+Սյունիք!N278+'Երևան '!N278)</f>
        <v>0</v>
      </c>
      <c r="O278" s="16">
        <f>SUM('Արագածոտն '!O278+Արարատ!O278+Արմավիր!O278+Գեղարքունիք!O278+'Լոռի '!O278+'Շիրակ '!O278+Կոտայք!O278+Տավուշ!O278+Սյունիք!O278+'Երևան '!O278)</f>
        <v>0</v>
      </c>
      <c r="P278" s="16">
        <f>SUM('Արագածոտն '!P278+Արարատ!P278+Արմավիր!P278+Գեղարքունիք!P278+'Լոռի '!P278+'Շիրակ '!P278+Կոտայք!P278+Տավուշ!P278+Սյունիք!P278+'Երևան '!P278)</f>
        <v>0</v>
      </c>
      <c r="Q278" s="16">
        <f>SUM('Արագածոտն '!Q278+Արարատ!Q278+Արմավիր!Q278+Գեղարքունիք!Q278+'Լոռի '!Q278+'Շիրակ '!Q278+Կոտայք!Q278+Տավուշ!Q278+Սյունիք!Q278+'Երևան '!Q278)</f>
        <v>0</v>
      </c>
      <c r="R278" s="16">
        <f>SUM('Արագածոտն '!R278+Արարատ!R278+Արմավիր!R278+Գեղարքունիք!R278+'Լոռի '!R278+'Շիրակ '!R278+Կոտայք!R278+Տավուշ!R278+Սյունիք!R278+'Երևան '!R278)</f>
        <v>0</v>
      </c>
      <c r="S278" s="16">
        <f>SUM('Արագածոտն '!S278+Արարատ!S278+Արմավիր!S278+Գեղարքունիք!S278+'Լոռի '!S278+'Շիրակ '!S278+Կոտայք!S278+Տավուշ!S278+Սյունիք!S278+'Երևան '!S278)</f>
        <v>0</v>
      </c>
      <c r="T278" s="16">
        <f>SUM('Արագածոտն '!T278+Արարատ!T278+Արմավիր!T278+Գեղարքունիք!T278+'Լոռի '!T278+'Շիրակ '!T278+Կոտայք!T278+Տավուշ!T278+Սյունիք!T278+'Երևան '!T278)</f>
        <v>0</v>
      </c>
      <c r="U278" s="16">
        <f>SUM('Արագածոտն '!U278+Արարատ!U278+Արմավիր!U278+Գեղարքունիք!U278+'Լոռի '!U278+'Շիրակ '!U278+Կոտայք!U278+Տավուշ!U278+Սյունիք!U278+'Երևան '!U278)</f>
        <v>0</v>
      </c>
      <c r="V278" s="16">
        <f>SUM('Արագածոտն '!V278+Արարատ!V278+Արմավիր!V278+Գեղարքունիք!V278+'Լոռի '!V278+'Շիրակ '!V278+Կոտայք!V278+Տավուշ!V278+Սյունիք!V278+'Երևան '!V278)</f>
        <v>0</v>
      </c>
      <c r="W278" s="16">
        <f>SUM('Արագածոտն '!W278+Արարատ!W278+Արմավիր!W278+Գեղարքունիք!W278+'Լոռի '!W278+'Շիրակ '!W278+Կոտայք!W278+Տավուշ!W278+Սյունիք!W278+'Երևան '!W278)</f>
        <v>0</v>
      </c>
      <c r="X278" s="16">
        <f>SUM('Արագածոտն '!X278+Արարատ!X278+Արմավիր!X278+Գեղարքունիք!X278+'Լոռի '!X278+'Շիրակ '!X278+Կոտայք!X278+Տավուշ!X278+Սյունիք!X278+'Երևան '!X278)</f>
        <v>0</v>
      </c>
      <c r="Y278" s="16">
        <f>SUM('Արագածոտն '!Y278+Արարատ!Y278+Արմավիր!Y278+Գեղարքունիք!Y278+'Լոռի '!Y278+'Շիրակ '!Y278+Կոտայք!Y278+Տավուշ!Y278+Սյունիք!Y278+'Երևան '!Y278)</f>
        <v>0</v>
      </c>
      <c r="Z278" s="16">
        <f>SUM('Արագածոտն '!Z278+Արարատ!Z278+Արմավիր!Z278+Գեղարքունիք!Z278+'Լոռի '!Z278+'Շիրակ '!Z278+Կոտայք!Z278+Տավուշ!Z278+Սյունիք!Z278+'Երևան '!Z278)</f>
        <v>0</v>
      </c>
      <c r="AA278" s="16">
        <f>SUM('Արագածոտն '!AA278+Արարատ!AA278+Արմավիր!AA278+Գեղարքունիք!AA278+'Լոռի '!AA278+'Շիրակ '!AA278+Կոտայք!AA278+Տավուշ!AA278+Սյունիք!AA278+'Երևան '!AA278)</f>
        <v>0</v>
      </c>
      <c r="AB278" s="16">
        <f>SUM('Արագածոտն '!AB278+Արարատ!AB278+Արմավիր!AB278+Գեղարքունիք!AB278+'Լոռի '!AB278+'Շիրակ '!AB278+Կոտայք!AB278+Տավուշ!AB278+Սյունիք!AB278+'Երևան '!AB278)</f>
        <v>0</v>
      </c>
      <c r="AC278" s="16">
        <f>SUM('Արագածոտն '!AC278+Արարատ!AC278+Արմավիր!AC278+Գեղարքունիք!AC278+'Լոռի '!AC278+'Շիրակ '!AC278+Կոտայք!AC278+Տավուշ!AC278+Սյունիք!AC278+'Երևան '!AC278)</f>
        <v>0</v>
      </c>
      <c r="AD278" s="7">
        <f t="shared" si="114"/>
        <v>0</v>
      </c>
      <c r="AE278" s="7">
        <f t="shared" si="115"/>
        <v>0</v>
      </c>
      <c r="AF278" s="7">
        <f t="shared" si="116"/>
        <v>0</v>
      </c>
      <c r="AG278" s="7">
        <f t="shared" si="117"/>
        <v>0</v>
      </c>
      <c r="AH278" s="7">
        <f t="shared" si="118"/>
        <v>0</v>
      </c>
      <c r="AI278" s="7">
        <f t="shared" si="119"/>
        <v>0</v>
      </c>
    </row>
    <row r="279" spans="1:35" ht="41.25" x14ac:dyDescent="0.3">
      <c r="A279" s="13">
        <v>18.2</v>
      </c>
      <c r="B279" s="14" t="s">
        <v>296</v>
      </c>
      <c r="C279" s="15">
        <v>385</v>
      </c>
      <c r="D279" s="16">
        <f>SUM('Արագածոտն '!D279+Արարատ!D279+Արմավիր!D279+Գեղարքունիք!D279+'Լոռի '!D279+'Շիրակ '!D279+Կոտայք!D279+Տավուշ!D279+Սյունիք!D279+'Երևան '!D279)</f>
        <v>0</v>
      </c>
      <c r="E279" s="16">
        <f>SUM('Արագածոտն '!E279+Արարատ!E279+Արմավիր!E279+Գեղարքունիք!E279+'Լոռի '!E279+'Շիրակ '!E279+Կոտայք!E279+Տավուշ!E279+Սյունիք!E279+'Երևան '!E279)</f>
        <v>0</v>
      </c>
      <c r="F279" s="16">
        <f>SUM('Արագածոտն '!F279+Արարատ!F279+Արմավիր!F279+Գեղարքունիք!F279+'Լոռի '!F279+'Շիրակ '!F279+Կոտայք!F279+Տավուշ!F279+Սյունիք!F279+'Երևան '!F279)</f>
        <v>0</v>
      </c>
      <c r="G279" s="16">
        <f>SUM('Արագածոտն '!G279+Արարատ!G279+Արմավիր!G279+Գեղարքունիք!G279+'Լոռի '!G279+'Շիրակ '!G279+Կոտայք!G279+Տավուշ!G279+Սյունիք!G279+'Երևան '!G279)</f>
        <v>0</v>
      </c>
      <c r="H279" s="16">
        <f>SUM('Արագածոտն '!H279+Արարատ!H279+Արմավիր!H279+Գեղարքունիք!H279+'Լոռի '!H279+'Շիրակ '!H279+Կոտայք!H279+Տավուշ!H279+Սյունիք!H279+'Երևան '!H279)</f>
        <v>0</v>
      </c>
      <c r="I279" s="16">
        <f>SUM('Արագածոտն '!I279+Արարատ!I279+Արմավիր!I279+Գեղարքունիք!I279+'Լոռի '!I279+'Շիրակ '!I279+Կոտայք!I279+Տավուշ!I279+Սյունիք!I279+'Երևան '!I279)</f>
        <v>0</v>
      </c>
      <c r="J279" s="16">
        <f>SUM('Արագածոտն '!J279+Արարատ!J279+Արմավիր!J279+Գեղարքունիք!J279+'Լոռի '!J279+'Շիրակ '!J279+Կոտայք!J279+Տավուշ!J279+Սյունիք!J279+'Երևան '!J279)</f>
        <v>0</v>
      </c>
      <c r="K279" s="16">
        <f>SUM('Արագածոտն '!K279+Արարատ!K279+Արմավիր!K279+Գեղարքունիք!K279+'Լոռի '!K279+'Շիրակ '!K279+Կոտայք!K279+Տավուշ!K279+Սյունիք!K279+'Երևան '!K279)</f>
        <v>0</v>
      </c>
      <c r="L279" s="16">
        <f>SUM('Արագածոտն '!L279+Արարատ!L279+Արմավիր!L279+Գեղարքունիք!L279+'Լոռի '!L279+'Շիրակ '!L279+Կոտայք!L279+Տավուշ!L279+Սյունիք!L279+'Երևան '!L279)</f>
        <v>0</v>
      </c>
      <c r="M279" s="16">
        <f>SUM('Արագածոտն '!M279+Արարատ!M279+Արմավիր!M279+Գեղարքունիք!M279+'Լոռի '!M279+'Շիրակ '!M279+Կոտայք!M279+Տավուշ!M279+Սյունիք!M279+'Երևան '!M279)</f>
        <v>0</v>
      </c>
      <c r="N279" s="16">
        <f>SUM('Արագածոտն '!N279+Արարատ!N279+Արմավիր!N279+Գեղարքունիք!N279+'Լոռի '!N279+'Շիրակ '!N279+Կոտայք!N279+Տավուշ!N279+Սյունիք!N279+'Երևան '!N279)</f>
        <v>0</v>
      </c>
      <c r="O279" s="16">
        <f>SUM('Արագածոտն '!O279+Արարատ!O279+Արմավիր!O279+Գեղարքունիք!O279+'Լոռի '!O279+'Շիրակ '!O279+Կոտայք!O279+Տավուշ!O279+Սյունիք!O279+'Երևան '!O279)</f>
        <v>0</v>
      </c>
      <c r="P279" s="16">
        <f>SUM('Արագածոտն '!P279+Արարատ!P279+Արմավիր!P279+Գեղարքունիք!P279+'Լոռի '!P279+'Շիրակ '!P279+Կոտայք!P279+Տավուշ!P279+Սյունիք!P279+'Երևան '!P279)</f>
        <v>0</v>
      </c>
      <c r="Q279" s="16">
        <f>SUM('Արագածոտն '!Q279+Արարատ!Q279+Արմավիր!Q279+Գեղարքունիք!Q279+'Լոռի '!Q279+'Շիրակ '!Q279+Կոտայք!Q279+Տավուշ!Q279+Սյունիք!Q279+'Երևան '!Q279)</f>
        <v>0</v>
      </c>
      <c r="R279" s="16">
        <f>SUM('Արագածոտն '!R279+Արարատ!R279+Արմավիր!R279+Գեղարքունիք!R279+'Լոռի '!R279+'Շիրակ '!R279+Կոտայք!R279+Տավուշ!R279+Սյունիք!R279+'Երևան '!R279)</f>
        <v>0</v>
      </c>
      <c r="S279" s="16">
        <f>SUM('Արագածոտն '!S279+Արարատ!S279+Արմավիր!S279+Գեղարքունիք!S279+'Լոռի '!S279+'Շիրակ '!S279+Կոտայք!S279+Տավուշ!S279+Սյունիք!S279+'Երևան '!S279)</f>
        <v>0</v>
      </c>
      <c r="T279" s="16">
        <f>SUM('Արագածոտն '!T279+Արարատ!T279+Արմավիր!T279+Գեղարքունիք!T279+'Լոռի '!T279+'Շիրակ '!T279+Կոտայք!T279+Տավուշ!T279+Սյունիք!T279+'Երևան '!T279)</f>
        <v>0</v>
      </c>
      <c r="U279" s="16">
        <f>SUM('Արագածոտն '!U279+Արարատ!U279+Արմավիր!U279+Գեղարքունիք!U279+'Լոռի '!U279+'Շիրակ '!U279+Կոտայք!U279+Տավուշ!U279+Սյունիք!U279+'Երևան '!U279)</f>
        <v>0</v>
      </c>
      <c r="V279" s="16">
        <f>SUM('Արագածոտն '!V279+Արարատ!V279+Արմավիր!V279+Գեղարքունիք!V279+'Լոռի '!V279+'Շիրակ '!V279+Կոտայք!V279+Տավուշ!V279+Սյունիք!V279+'Երևան '!V279)</f>
        <v>0</v>
      </c>
      <c r="W279" s="16">
        <f>SUM('Արագածոտն '!W279+Արարատ!W279+Արմավիր!W279+Գեղարքունիք!W279+'Լոռի '!W279+'Շիրակ '!W279+Կոտայք!W279+Տավուշ!W279+Սյունիք!W279+'Երևան '!W279)</f>
        <v>0</v>
      </c>
      <c r="X279" s="16">
        <f>SUM('Արագածոտն '!X279+Արարատ!X279+Արմավիր!X279+Գեղարքունիք!X279+'Լոռի '!X279+'Շիրակ '!X279+Կոտայք!X279+Տավուշ!X279+Սյունիք!X279+'Երևան '!X279)</f>
        <v>0</v>
      </c>
      <c r="Y279" s="16">
        <f>SUM('Արագածոտն '!Y279+Արարատ!Y279+Արմավիր!Y279+Գեղարքունիք!Y279+'Լոռի '!Y279+'Շիրակ '!Y279+Կոտայք!Y279+Տավուշ!Y279+Սյունիք!Y279+'Երևան '!Y279)</f>
        <v>0</v>
      </c>
      <c r="Z279" s="16">
        <f>SUM('Արագածոտն '!Z279+Արարատ!Z279+Արմավիր!Z279+Գեղարքունիք!Z279+'Լոռի '!Z279+'Շիրակ '!Z279+Կոտայք!Z279+Տավուշ!Z279+Սյունիք!Z279+'Երևան '!Z279)</f>
        <v>0</v>
      </c>
      <c r="AA279" s="16">
        <f>SUM('Արագածոտն '!AA279+Արարատ!AA279+Արմավիր!AA279+Գեղարքունիք!AA279+'Լոռի '!AA279+'Շիրակ '!AA279+Կոտայք!AA279+Տավուշ!AA279+Սյունիք!AA279+'Երևան '!AA279)</f>
        <v>0</v>
      </c>
      <c r="AB279" s="16">
        <f>SUM('Արագածոտն '!AB279+Արարատ!AB279+Արմավիր!AB279+Գեղարքունիք!AB279+'Լոռի '!AB279+'Շիրակ '!AB279+Կոտայք!AB279+Տավուշ!AB279+Սյունիք!AB279+'Երևան '!AB279)</f>
        <v>0</v>
      </c>
      <c r="AC279" s="16">
        <f>SUM('Արագածոտն '!AC279+Արարատ!AC279+Արմավիր!AC279+Գեղարքունիք!AC279+'Լոռի '!AC279+'Շիրակ '!AC279+Կոտայք!AC279+Տավուշ!AC279+Սյունիք!AC279+'Երևան '!AC279)</f>
        <v>0</v>
      </c>
      <c r="AD279" s="7">
        <f t="shared" si="114"/>
        <v>0</v>
      </c>
      <c r="AE279" s="7">
        <f t="shared" si="115"/>
        <v>0</v>
      </c>
      <c r="AF279" s="7">
        <f t="shared" si="116"/>
        <v>0</v>
      </c>
      <c r="AG279" s="7">
        <f t="shared" si="117"/>
        <v>0</v>
      </c>
      <c r="AH279" s="7">
        <f t="shared" si="118"/>
        <v>0</v>
      </c>
      <c r="AI279" s="7">
        <f t="shared" si="119"/>
        <v>0</v>
      </c>
    </row>
    <row r="280" spans="1:35" x14ac:dyDescent="0.3">
      <c r="A280" s="13">
        <v>18.21</v>
      </c>
      <c r="B280" s="14" t="s">
        <v>297</v>
      </c>
      <c r="C280" s="15">
        <v>386</v>
      </c>
      <c r="D280" s="16">
        <f>SUM('Արագածոտն '!D280+Արարատ!D280+Արմավիր!D280+Գեղարքունիք!D280+'Լոռի '!D280+'Շիրակ '!D280+Կոտայք!D280+Տավուշ!D280+Սյունիք!D280+'Երևան '!D280)</f>
        <v>0</v>
      </c>
      <c r="E280" s="16">
        <f>SUM('Արագածոտն '!E280+Արարատ!E280+Արմավիր!E280+Գեղարքունիք!E280+'Լոռի '!E280+'Շիրակ '!E280+Կոտայք!E280+Տավուշ!E280+Սյունիք!E280+'Երևան '!E280)</f>
        <v>0</v>
      </c>
      <c r="F280" s="16">
        <f>SUM('Արագածոտն '!F280+Արարատ!F280+Արմավիր!F280+Գեղարքունիք!F280+'Լոռի '!F280+'Շիրակ '!F280+Կոտայք!F280+Տավուշ!F280+Սյունիք!F280+'Երևան '!F280)</f>
        <v>0</v>
      </c>
      <c r="G280" s="16">
        <f>SUM('Արագածոտն '!G280+Արարատ!G280+Արմավիր!G280+Գեղարքունիք!G280+'Լոռի '!G280+'Շիրակ '!G280+Կոտայք!G280+Տավուշ!G280+Սյունիք!G280+'Երևան '!G280)</f>
        <v>0</v>
      </c>
      <c r="H280" s="16">
        <f>SUM('Արագածոտն '!H280+Արարատ!H280+Արմավիր!H280+Գեղարքունիք!H280+'Լոռի '!H280+'Շիրակ '!H280+Կոտայք!H280+Տավուշ!H280+Սյունիք!H280+'Երևան '!H280)</f>
        <v>0</v>
      </c>
      <c r="I280" s="16">
        <f>SUM('Արագածոտն '!I280+Արարատ!I280+Արմավիր!I280+Գեղարքունիք!I280+'Լոռի '!I280+'Շիրակ '!I280+Կոտայք!I280+Տավուշ!I280+Սյունիք!I280+'Երևան '!I280)</f>
        <v>0</v>
      </c>
      <c r="J280" s="16">
        <f>SUM('Արագածոտն '!J280+Արարատ!J280+Արմավիր!J280+Գեղարքունիք!J280+'Լոռի '!J280+'Շիրակ '!J280+Կոտայք!J280+Տավուշ!J280+Սյունիք!J280+'Երևան '!J280)</f>
        <v>0</v>
      </c>
      <c r="K280" s="16">
        <f>SUM('Արագածոտն '!K280+Արարատ!K280+Արմավիր!K280+Գեղարքունիք!K280+'Լոռի '!K280+'Շիրակ '!K280+Կոտայք!K280+Տավուշ!K280+Սյունիք!K280+'Երևան '!K280)</f>
        <v>0</v>
      </c>
      <c r="L280" s="16">
        <f>SUM('Արագածոտն '!L280+Արարատ!L280+Արմավիր!L280+Գեղարքունիք!L280+'Լոռի '!L280+'Շիրակ '!L280+Կոտայք!L280+Տավուշ!L280+Սյունիք!L280+'Երևան '!L280)</f>
        <v>0</v>
      </c>
      <c r="M280" s="16">
        <f>SUM('Արագածոտն '!M280+Արարատ!M280+Արմավիր!M280+Գեղարքունիք!M280+'Լոռի '!M280+'Շիրակ '!M280+Կոտայք!M280+Տավուշ!M280+Սյունիք!M280+'Երևան '!M280)</f>
        <v>0</v>
      </c>
      <c r="N280" s="16">
        <f>SUM('Արագածոտն '!N280+Արարատ!N280+Արմավիր!N280+Գեղարքունիք!N280+'Լոռի '!N280+'Շիրակ '!N280+Կոտայք!N280+Տավուշ!N280+Սյունիք!N280+'Երևան '!N280)</f>
        <v>0</v>
      </c>
      <c r="O280" s="16">
        <f>SUM('Արագածոտն '!O280+Արարատ!O280+Արմավիր!O280+Գեղարքունիք!O280+'Լոռի '!O280+'Շիրակ '!O280+Կոտայք!O280+Տավուշ!O280+Սյունիք!O280+'Երևան '!O280)</f>
        <v>0</v>
      </c>
      <c r="P280" s="16">
        <f>SUM('Արագածոտն '!P280+Արարատ!P280+Արմավիր!P280+Գեղարքունիք!P280+'Լոռի '!P280+'Շիրակ '!P280+Կոտայք!P280+Տավուշ!P280+Սյունիք!P280+'Երևան '!P280)</f>
        <v>0</v>
      </c>
      <c r="Q280" s="16">
        <f>SUM('Արագածոտն '!Q280+Արարատ!Q280+Արմավիր!Q280+Գեղարքունիք!Q280+'Լոռի '!Q280+'Շիրակ '!Q280+Կոտայք!Q280+Տավուշ!Q280+Սյունիք!Q280+'Երևան '!Q280)</f>
        <v>0</v>
      </c>
      <c r="R280" s="16">
        <f>SUM('Արագածոտն '!R280+Արարատ!R280+Արմավիր!R280+Գեղարքունիք!R280+'Լոռի '!R280+'Շիրակ '!R280+Կոտայք!R280+Տավուշ!R280+Սյունիք!R280+'Երևան '!R280)</f>
        <v>0</v>
      </c>
      <c r="S280" s="16">
        <f>SUM('Արագածոտն '!S280+Արարատ!S280+Արմավիր!S280+Գեղարքունիք!S280+'Լոռի '!S280+'Շիրակ '!S280+Կոտայք!S280+Տավուշ!S280+Սյունիք!S280+'Երևան '!S280)</f>
        <v>0</v>
      </c>
      <c r="T280" s="16">
        <f>SUM('Արագածոտն '!T280+Արարատ!T280+Արմավիր!T280+Գեղարքունիք!T280+'Լոռի '!T280+'Շիրակ '!T280+Կոտայք!T280+Տավուշ!T280+Սյունիք!T280+'Երևան '!T280)</f>
        <v>0</v>
      </c>
      <c r="U280" s="16">
        <f>SUM('Արագածոտն '!U280+Արարատ!U280+Արմավիր!U280+Գեղարքունիք!U280+'Լոռի '!U280+'Շիրակ '!U280+Կոտայք!U280+Տավուշ!U280+Սյունիք!U280+'Երևան '!U280)</f>
        <v>0</v>
      </c>
      <c r="V280" s="16">
        <f>SUM('Արագածոտն '!V280+Արարատ!V280+Արմավիր!V280+Գեղարքունիք!V280+'Լոռի '!V280+'Շիրակ '!V280+Կոտայք!V280+Տավուշ!V280+Սյունիք!V280+'Երևան '!V280)</f>
        <v>0</v>
      </c>
      <c r="W280" s="16">
        <f>SUM('Արագածոտն '!W280+Արարատ!W280+Արմավիր!W280+Գեղարքունիք!W280+'Լոռի '!W280+'Շիրակ '!W280+Կոտայք!W280+Տավուշ!W280+Սյունիք!W280+'Երևան '!W280)</f>
        <v>0</v>
      </c>
      <c r="X280" s="16">
        <f>SUM('Արագածոտն '!X280+Արարատ!X280+Արմավիր!X280+Գեղարքունիք!X280+'Լոռի '!X280+'Շիրակ '!X280+Կոտայք!X280+Տավուշ!X280+Սյունիք!X280+'Երևան '!X280)</f>
        <v>0</v>
      </c>
      <c r="Y280" s="16">
        <f>SUM('Արագածոտն '!Y280+Արարատ!Y280+Արմավիր!Y280+Գեղարքունիք!Y280+'Լոռի '!Y280+'Շիրակ '!Y280+Կոտայք!Y280+Տավուշ!Y280+Սյունիք!Y280+'Երևան '!Y280)</f>
        <v>0</v>
      </c>
      <c r="Z280" s="16">
        <f>SUM('Արագածոտն '!Z280+Արարատ!Z280+Արմավիր!Z280+Գեղարքունիք!Z280+'Լոռի '!Z280+'Շիրակ '!Z280+Կոտայք!Z280+Տավուշ!Z280+Սյունիք!Z280+'Երևան '!Z280)</f>
        <v>0</v>
      </c>
      <c r="AA280" s="16">
        <f>SUM('Արագածոտն '!AA280+Արարատ!AA280+Արմավիր!AA280+Գեղարքունիք!AA280+'Լոռի '!AA280+'Շիրակ '!AA280+Կոտայք!AA280+Տավուշ!AA280+Սյունիք!AA280+'Երևան '!AA280)</f>
        <v>0</v>
      </c>
      <c r="AB280" s="16">
        <f>SUM('Արագածոտն '!AB280+Արարատ!AB280+Արմավիր!AB280+Գեղարքունիք!AB280+'Լոռի '!AB280+'Շիրակ '!AB280+Կոտայք!AB280+Տավուշ!AB280+Սյունիք!AB280+'Երևան '!AB280)</f>
        <v>0</v>
      </c>
      <c r="AC280" s="16">
        <f>SUM('Արագածոտն '!AC280+Արարատ!AC280+Արմավիր!AC280+Գեղարքունիք!AC280+'Լոռի '!AC280+'Շիրակ '!AC280+Կոտայք!AC280+Տավուշ!AC280+Սյունիք!AC280+'Երևան '!AC280)</f>
        <v>0</v>
      </c>
      <c r="AD280" s="7">
        <f t="shared" si="114"/>
        <v>0</v>
      </c>
      <c r="AE280" s="7">
        <f t="shared" si="115"/>
        <v>0</v>
      </c>
      <c r="AF280" s="7">
        <f t="shared" si="116"/>
        <v>0</v>
      </c>
      <c r="AG280" s="7">
        <f t="shared" si="117"/>
        <v>0</v>
      </c>
      <c r="AH280" s="7">
        <f t="shared" si="118"/>
        <v>0</v>
      </c>
      <c r="AI280" s="7">
        <f t="shared" si="119"/>
        <v>0</v>
      </c>
    </row>
    <row r="281" spans="1:35" ht="54.75" x14ac:dyDescent="0.3">
      <c r="A281" s="13">
        <v>18.22</v>
      </c>
      <c r="B281" s="14" t="s">
        <v>298</v>
      </c>
      <c r="C281" s="15">
        <v>387</v>
      </c>
      <c r="D281" s="16">
        <f>SUM('Արագածոտն '!D281+Արարատ!D281+Արմավիր!D281+Գեղարքունիք!D281+'Լոռի '!D281+'Շիրակ '!D281+Կոտայք!D281+Տավուշ!D281+Սյունիք!D281+'Երևան '!D281)</f>
        <v>0</v>
      </c>
      <c r="E281" s="16">
        <f>SUM('Արագածոտն '!E281+Արարատ!E281+Արմավիր!E281+Գեղարքունիք!E281+'Լոռի '!E281+'Շիրակ '!E281+Կոտայք!E281+Տավուշ!E281+Սյունիք!E281+'Երևան '!E281)</f>
        <v>0</v>
      </c>
      <c r="F281" s="16">
        <f>SUM('Արագածոտն '!F281+Արարատ!F281+Արմավիր!F281+Գեղարքունիք!F281+'Լոռի '!F281+'Շիրակ '!F281+Կոտայք!F281+Տավուշ!F281+Սյունիք!F281+'Երևան '!F281)</f>
        <v>0</v>
      </c>
      <c r="G281" s="16">
        <f>SUM('Արագածոտն '!G281+Արարատ!G281+Արմավիր!G281+Գեղարքունիք!G281+'Լոռի '!G281+'Շիրակ '!G281+Կոտայք!G281+Տավուշ!G281+Սյունիք!G281+'Երևան '!G281)</f>
        <v>0</v>
      </c>
      <c r="H281" s="16">
        <f>SUM('Արագածոտն '!H281+Արարատ!H281+Արմավիր!H281+Գեղարքունիք!H281+'Լոռի '!H281+'Շիրակ '!H281+Կոտայք!H281+Տավուշ!H281+Սյունիք!H281+'Երևան '!H281)</f>
        <v>0</v>
      </c>
      <c r="I281" s="16">
        <f>SUM('Արագածոտն '!I281+Արարատ!I281+Արմավիր!I281+Գեղարքունիք!I281+'Լոռի '!I281+'Շիրակ '!I281+Կոտայք!I281+Տավուշ!I281+Սյունիք!I281+'Երևան '!I281)</f>
        <v>0</v>
      </c>
      <c r="J281" s="16">
        <f>SUM('Արագածոտն '!J281+Արարատ!J281+Արմավիր!J281+Գեղարքունիք!J281+'Լոռի '!J281+'Շիրակ '!J281+Կոտայք!J281+Տավուշ!J281+Սյունիք!J281+'Երևան '!J281)</f>
        <v>0</v>
      </c>
      <c r="K281" s="16">
        <f>SUM('Արագածոտն '!K281+Արարատ!K281+Արմավիր!K281+Գեղարքունիք!K281+'Լոռի '!K281+'Շիրակ '!K281+Կոտայք!K281+Տավուշ!K281+Սյունիք!K281+'Երևան '!K281)</f>
        <v>0</v>
      </c>
      <c r="L281" s="16">
        <f>SUM('Արագածոտն '!L281+Արարատ!L281+Արմավիր!L281+Գեղարքունիք!L281+'Լոռի '!L281+'Շիրակ '!L281+Կոտայք!L281+Տավուշ!L281+Սյունիք!L281+'Երևան '!L281)</f>
        <v>0</v>
      </c>
      <c r="M281" s="16">
        <f>SUM('Արագածոտն '!M281+Արարատ!M281+Արմավիր!M281+Գեղարքունիք!M281+'Լոռի '!M281+'Շիրակ '!M281+Կոտայք!M281+Տավուշ!M281+Սյունիք!M281+'Երևան '!M281)</f>
        <v>0</v>
      </c>
      <c r="N281" s="16">
        <f>SUM('Արագածոտն '!N281+Արարատ!N281+Արմավիր!N281+Գեղարքունիք!N281+'Լոռի '!N281+'Շիրակ '!N281+Կոտայք!N281+Տավուշ!N281+Սյունիք!N281+'Երևան '!N281)</f>
        <v>0</v>
      </c>
      <c r="O281" s="16">
        <f>SUM('Արագածոտն '!O281+Արարատ!O281+Արմավիր!O281+Գեղարքունիք!O281+'Լոռի '!O281+'Շիրակ '!O281+Կոտայք!O281+Տավուշ!O281+Սյունիք!O281+'Երևան '!O281)</f>
        <v>0</v>
      </c>
      <c r="P281" s="16">
        <f>SUM('Արագածոտն '!P281+Արարատ!P281+Արմավիր!P281+Գեղարքունիք!P281+'Լոռի '!P281+'Շիրակ '!P281+Կոտայք!P281+Տավուշ!P281+Սյունիք!P281+'Երևան '!P281)</f>
        <v>0</v>
      </c>
      <c r="Q281" s="16">
        <f>SUM('Արագածոտն '!Q281+Արարատ!Q281+Արմավիր!Q281+Գեղարքունիք!Q281+'Լոռի '!Q281+'Շիրակ '!Q281+Կոտայք!Q281+Տավուշ!Q281+Սյունիք!Q281+'Երևան '!Q281)</f>
        <v>0</v>
      </c>
      <c r="R281" s="16">
        <f>SUM('Արագածոտն '!R281+Արարատ!R281+Արմավիր!R281+Գեղարքունիք!R281+'Լոռի '!R281+'Շիրակ '!R281+Կոտայք!R281+Տավուշ!R281+Սյունիք!R281+'Երևան '!R281)</f>
        <v>0</v>
      </c>
      <c r="S281" s="16">
        <f>SUM('Արագածոտն '!S281+Արարատ!S281+Արմավիր!S281+Գեղարքունիք!S281+'Լոռի '!S281+'Շիրակ '!S281+Կոտայք!S281+Տավուշ!S281+Սյունիք!S281+'Երևան '!S281)</f>
        <v>0</v>
      </c>
      <c r="T281" s="16">
        <f>SUM('Արագածոտն '!T281+Արարատ!T281+Արմավիր!T281+Գեղարքունիք!T281+'Լոռի '!T281+'Շիրակ '!T281+Կոտայք!T281+Տավուշ!T281+Սյունիք!T281+'Երևան '!T281)</f>
        <v>0</v>
      </c>
      <c r="U281" s="16">
        <f>SUM('Արագածոտն '!U281+Արարատ!U281+Արմավիր!U281+Գեղարքունիք!U281+'Լոռի '!U281+'Շիրակ '!U281+Կոտայք!U281+Տավուշ!U281+Սյունիք!U281+'Երևան '!U281)</f>
        <v>0</v>
      </c>
      <c r="V281" s="16">
        <f>SUM('Արագածոտն '!V281+Արարատ!V281+Արմավիր!V281+Գեղարքունիք!V281+'Լոռի '!V281+'Շիրակ '!V281+Կոտայք!V281+Տավուշ!V281+Սյունիք!V281+'Երևան '!V281)</f>
        <v>0</v>
      </c>
      <c r="W281" s="16">
        <f>SUM('Արագածոտն '!W281+Արարատ!W281+Արմավիր!W281+Գեղարքունիք!W281+'Լոռի '!W281+'Շիրակ '!W281+Կոտայք!W281+Տավուշ!W281+Սյունիք!W281+'Երևան '!W281)</f>
        <v>0</v>
      </c>
      <c r="X281" s="16">
        <f>SUM('Արագածոտն '!X281+Արարատ!X281+Արմավիր!X281+Գեղարքունիք!X281+'Լոռի '!X281+'Շիրակ '!X281+Կոտայք!X281+Տավուշ!X281+Սյունիք!X281+'Երևան '!X281)</f>
        <v>0</v>
      </c>
      <c r="Y281" s="16">
        <f>SUM('Արագածոտն '!Y281+Արարատ!Y281+Արմավիր!Y281+Գեղարքունիք!Y281+'Լոռի '!Y281+'Շիրակ '!Y281+Կոտայք!Y281+Տավուշ!Y281+Սյունիք!Y281+'Երևան '!Y281)</f>
        <v>0</v>
      </c>
      <c r="Z281" s="16">
        <f>SUM('Արագածոտն '!Z281+Արարատ!Z281+Արմավիր!Z281+Գեղարքունիք!Z281+'Լոռի '!Z281+'Շիրակ '!Z281+Կոտայք!Z281+Տավուշ!Z281+Սյունիք!Z281+'Երևան '!Z281)</f>
        <v>0</v>
      </c>
      <c r="AA281" s="16">
        <f>SUM('Արագածոտն '!AA281+Արարատ!AA281+Արմավիր!AA281+Գեղարքունիք!AA281+'Լոռի '!AA281+'Շիրակ '!AA281+Կոտայք!AA281+Տավուշ!AA281+Սյունիք!AA281+'Երևան '!AA281)</f>
        <v>0</v>
      </c>
      <c r="AB281" s="16">
        <f>SUM('Արագածոտն '!AB281+Արարատ!AB281+Արմավիր!AB281+Գեղարքունիք!AB281+'Լոռի '!AB281+'Շիրակ '!AB281+Կոտայք!AB281+Տավուշ!AB281+Սյունիք!AB281+'Երևան '!AB281)</f>
        <v>0</v>
      </c>
      <c r="AC281" s="16">
        <f>SUM('Արագածոտն '!AC281+Արարատ!AC281+Արմավիր!AC281+Գեղարքունիք!AC281+'Լոռի '!AC281+'Շիրակ '!AC281+Կոտայք!AC281+Տավուշ!AC281+Սյունիք!AC281+'Երևան '!AC281)</f>
        <v>0</v>
      </c>
      <c r="AD281" s="7">
        <f t="shared" si="114"/>
        <v>0</v>
      </c>
      <c r="AE281" s="7">
        <f t="shared" si="115"/>
        <v>0</v>
      </c>
      <c r="AF281" s="7">
        <f t="shared" si="116"/>
        <v>0</v>
      </c>
      <c r="AG281" s="7">
        <f t="shared" si="117"/>
        <v>0</v>
      </c>
      <c r="AH281" s="7">
        <f t="shared" si="118"/>
        <v>0</v>
      </c>
      <c r="AI281" s="7">
        <f t="shared" si="119"/>
        <v>0</v>
      </c>
    </row>
    <row r="282" spans="1:35" ht="41.25" x14ac:dyDescent="0.3">
      <c r="A282" s="13">
        <v>18.23</v>
      </c>
      <c r="B282" s="14" t="s">
        <v>299</v>
      </c>
      <c r="C282" s="15">
        <v>388</v>
      </c>
      <c r="D282" s="16">
        <f>SUM('Արագածոտն '!D282+Արարատ!D282+Արմավիր!D282+Գեղարքունիք!D282+'Լոռի '!D282+'Շիրակ '!D282+Կոտայք!D282+Տավուշ!D282+Սյունիք!D282+'Երևան '!D282)</f>
        <v>0</v>
      </c>
      <c r="E282" s="16">
        <f>SUM('Արագածոտն '!E282+Արարատ!E282+Արմավիր!E282+Գեղարքունիք!E282+'Լոռի '!E282+'Շիրակ '!E282+Կոտայք!E282+Տավուշ!E282+Սյունիք!E282+'Երևան '!E282)</f>
        <v>0</v>
      </c>
      <c r="F282" s="16">
        <f>SUM('Արագածոտն '!F282+Արարատ!F282+Արմավիր!F282+Գեղարքունիք!F282+'Լոռի '!F282+'Շիրակ '!F282+Կոտայք!F282+Տավուշ!F282+Սյունիք!F282+'Երևան '!F282)</f>
        <v>0</v>
      </c>
      <c r="G282" s="16">
        <f>SUM('Արագածոտն '!G282+Արարատ!G282+Արմավիր!G282+Գեղարքունիք!G282+'Լոռի '!G282+'Շիրակ '!G282+Կոտայք!G282+Տավուշ!G282+Սյունիք!G282+'Երևան '!G282)</f>
        <v>0</v>
      </c>
      <c r="H282" s="16">
        <f>SUM('Արագածոտն '!H282+Արարատ!H282+Արմավիր!H282+Գեղարքունիք!H282+'Լոռի '!H282+'Շիրակ '!H282+Կոտայք!H282+Տավուշ!H282+Սյունիք!H282+'Երևան '!H282)</f>
        <v>0</v>
      </c>
      <c r="I282" s="16">
        <f>SUM('Արագածոտն '!I282+Արարատ!I282+Արմավիր!I282+Գեղարքունիք!I282+'Լոռի '!I282+'Շիրակ '!I282+Կոտայք!I282+Տավուշ!I282+Սյունիք!I282+'Երևան '!I282)</f>
        <v>0</v>
      </c>
      <c r="J282" s="16">
        <f>SUM('Արագածոտն '!J282+Արարատ!J282+Արմավիր!J282+Գեղարքունիք!J282+'Լոռի '!J282+'Շիրակ '!J282+Կոտայք!J282+Տավուշ!J282+Սյունիք!J282+'Երևան '!J282)</f>
        <v>0</v>
      </c>
      <c r="K282" s="16">
        <f>SUM('Արագածոտն '!K282+Արարատ!K282+Արմավիր!K282+Գեղարքունիք!K282+'Լոռի '!K282+'Շիրակ '!K282+Կոտայք!K282+Տավուշ!K282+Սյունիք!K282+'Երևան '!K282)</f>
        <v>0</v>
      </c>
      <c r="L282" s="16">
        <f>SUM('Արագածոտն '!L282+Արարատ!L282+Արմավիր!L282+Գեղարքունիք!L282+'Լոռի '!L282+'Շիրակ '!L282+Կոտայք!L282+Տավուշ!L282+Սյունիք!L282+'Երևան '!L282)</f>
        <v>0</v>
      </c>
      <c r="M282" s="16">
        <f>SUM('Արագածոտն '!M282+Արարատ!M282+Արմավիր!M282+Գեղարքունիք!M282+'Լոռի '!M282+'Շիրակ '!M282+Կոտայք!M282+Տավուշ!M282+Սյունիք!M282+'Երևան '!M282)</f>
        <v>0</v>
      </c>
      <c r="N282" s="16">
        <f>SUM('Արագածոտն '!N282+Արարատ!N282+Արմավիր!N282+Գեղարքունիք!N282+'Լոռի '!N282+'Շիրակ '!N282+Կոտայք!N282+Տավուշ!N282+Սյունիք!N282+'Երևան '!N282)</f>
        <v>0</v>
      </c>
      <c r="O282" s="16">
        <f>SUM('Արագածոտն '!O282+Արարատ!O282+Արմավիր!O282+Գեղարքունիք!O282+'Լոռի '!O282+'Շիրակ '!O282+Կոտայք!O282+Տավուշ!O282+Սյունիք!O282+'Երևան '!O282)</f>
        <v>0</v>
      </c>
      <c r="P282" s="16">
        <f>SUM('Արագածոտն '!P282+Արարատ!P282+Արմավիր!P282+Գեղարքունիք!P282+'Լոռի '!P282+'Շիրակ '!P282+Կոտայք!P282+Տավուշ!P282+Սյունիք!P282+'Երևան '!P282)</f>
        <v>0</v>
      </c>
      <c r="Q282" s="16">
        <f>SUM('Արագածոտն '!Q282+Արարատ!Q282+Արմավիր!Q282+Գեղարքունիք!Q282+'Լոռի '!Q282+'Շիրակ '!Q282+Կոտայք!Q282+Տավուշ!Q282+Սյունիք!Q282+'Երևան '!Q282)</f>
        <v>0</v>
      </c>
      <c r="R282" s="16">
        <f>SUM('Արագածոտն '!R282+Արարատ!R282+Արմավիր!R282+Գեղարքունիք!R282+'Լոռի '!R282+'Շիրակ '!R282+Կոտայք!R282+Տավուշ!R282+Սյունիք!R282+'Երևան '!R282)</f>
        <v>0</v>
      </c>
      <c r="S282" s="16">
        <f>SUM('Արագածոտն '!S282+Արարատ!S282+Արմավիր!S282+Գեղարքունիք!S282+'Լոռի '!S282+'Շիրակ '!S282+Կոտայք!S282+Տավուշ!S282+Սյունիք!S282+'Երևան '!S282)</f>
        <v>0</v>
      </c>
      <c r="T282" s="16">
        <f>SUM('Արագածոտն '!T282+Արարատ!T282+Արմավիր!T282+Գեղարքունիք!T282+'Լոռի '!T282+'Շիրակ '!T282+Կոտայք!T282+Տավուշ!T282+Սյունիք!T282+'Երևան '!T282)</f>
        <v>0</v>
      </c>
      <c r="U282" s="16">
        <f>SUM('Արագածոտն '!U282+Արարատ!U282+Արմավիր!U282+Գեղարքունիք!U282+'Լոռի '!U282+'Շիրակ '!U282+Կոտայք!U282+Տավուշ!U282+Սյունիք!U282+'Երևան '!U282)</f>
        <v>0</v>
      </c>
      <c r="V282" s="16">
        <f>SUM('Արագածոտն '!V282+Արարատ!V282+Արմավիր!V282+Գեղարքունիք!V282+'Լոռի '!V282+'Շիրակ '!V282+Կոտայք!V282+Տավուշ!V282+Սյունիք!V282+'Երևան '!V282)</f>
        <v>0</v>
      </c>
      <c r="W282" s="16">
        <f>SUM('Արագածոտն '!W282+Արարատ!W282+Արմավիր!W282+Գեղարքունիք!W282+'Լոռի '!W282+'Շիրակ '!W282+Կոտայք!W282+Տավուշ!W282+Սյունիք!W282+'Երևան '!W282)</f>
        <v>0</v>
      </c>
      <c r="X282" s="16">
        <f>SUM('Արագածոտն '!X282+Արարատ!X282+Արմավիր!X282+Գեղարքունիք!X282+'Լոռի '!X282+'Շիրակ '!X282+Կոտայք!X282+Տավուշ!X282+Սյունիք!X282+'Երևան '!X282)</f>
        <v>0</v>
      </c>
      <c r="Y282" s="16">
        <f>SUM('Արագածոտն '!Y282+Արարատ!Y282+Արմավիր!Y282+Գեղարքունիք!Y282+'Լոռի '!Y282+'Շիրակ '!Y282+Կոտայք!Y282+Տավուշ!Y282+Սյունիք!Y282+'Երևան '!Y282)</f>
        <v>0</v>
      </c>
      <c r="Z282" s="16">
        <f>SUM('Արագածոտն '!Z282+Արարատ!Z282+Արմավիր!Z282+Գեղարքունիք!Z282+'Լոռի '!Z282+'Շիրակ '!Z282+Կոտայք!Z282+Տավուշ!Z282+Սյունիք!Z282+'Երևան '!Z282)</f>
        <v>0</v>
      </c>
      <c r="AA282" s="16">
        <f>SUM('Արագածոտն '!AA282+Արարատ!AA282+Արմավիր!AA282+Գեղարքունիք!AA282+'Լոռի '!AA282+'Շիրակ '!AA282+Կոտայք!AA282+Տավուշ!AA282+Սյունիք!AA282+'Երևան '!AA282)</f>
        <v>0</v>
      </c>
      <c r="AB282" s="16">
        <f>SUM('Արագածոտն '!AB282+Արարատ!AB282+Արմավիր!AB282+Գեղարքունիք!AB282+'Լոռի '!AB282+'Շիրակ '!AB282+Կոտայք!AB282+Տավուշ!AB282+Սյունիք!AB282+'Երևան '!AB282)</f>
        <v>0</v>
      </c>
      <c r="AC282" s="16">
        <f>SUM('Արագածոտն '!AC282+Արարատ!AC282+Արմավիր!AC282+Գեղարքունիք!AC282+'Լոռի '!AC282+'Շիրակ '!AC282+Կոտայք!AC282+Տավուշ!AC282+Սյունիք!AC282+'Երևան '!AC282)</f>
        <v>0</v>
      </c>
      <c r="AD282" s="7">
        <f t="shared" si="114"/>
        <v>0</v>
      </c>
      <c r="AE282" s="7">
        <f t="shared" si="115"/>
        <v>0</v>
      </c>
      <c r="AF282" s="7">
        <f t="shared" si="116"/>
        <v>0</v>
      </c>
      <c r="AG282" s="7">
        <f t="shared" si="117"/>
        <v>0</v>
      </c>
      <c r="AH282" s="7">
        <f t="shared" si="118"/>
        <v>0</v>
      </c>
      <c r="AI282" s="7">
        <f t="shared" si="119"/>
        <v>0</v>
      </c>
    </row>
    <row r="283" spans="1:35" ht="68.25" x14ac:dyDescent="0.3">
      <c r="A283" s="13">
        <v>18.239999999999998</v>
      </c>
      <c r="B283" s="14" t="s">
        <v>300</v>
      </c>
      <c r="C283" s="15">
        <v>389</v>
      </c>
      <c r="D283" s="16">
        <f>SUM('Արագածոտն '!D283+Արարատ!D283+Արմավիր!D283+Գեղարքունիք!D283+'Լոռի '!D283+'Շիրակ '!D283+Կոտայք!D283+Տավուշ!D283+Սյունիք!D283+'Երևան '!D283)</f>
        <v>0</v>
      </c>
      <c r="E283" s="16">
        <f>SUM('Արագածոտն '!E283+Արարատ!E283+Արմավիր!E283+Գեղարքունիք!E283+'Լոռի '!E283+'Շիրակ '!E283+Կոտայք!E283+Տավուշ!E283+Սյունիք!E283+'Երևան '!E283)</f>
        <v>0</v>
      </c>
      <c r="F283" s="16">
        <f>SUM('Արագածոտն '!F283+Արարատ!F283+Արմավիր!F283+Գեղարքունիք!F283+'Լոռի '!F283+'Շիրակ '!F283+Կոտայք!F283+Տավուշ!F283+Սյունիք!F283+'Երևան '!F283)</f>
        <v>0</v>
      </c>
      <c r="G283" s="16">
        <f>SUM('Արագածոտն '!G283+Արարատ!G283+Արմավիր!G283+Գեղարքունիք!G283+'Լոռի '!G283+'Շիրակ '!G283+Կոտայք!G283+Տավուշ!G283+Սյունիք!G283+'Երևան '!G283)</f>
        <v>0</v>
      </c>
      <c r="H283" s="16">
        <f>SUM('Արագածոտն '!H283+Արարատ!H283+Արմավիր!H283+Գեղարքունիք!H283+'Լոռի '!H283+'Շիրակ '!H283+Կոտայք!H283+Տավուշ!H283+Սյունիք!H283+'Երևան '!H283)</f>
        <v>0</v>
      </c>
      <c r="I283" s="16">
        <f>SUM('Արագածոտն '!I283+Արարատ!I283+Արմավիր!I283+Գեղարքունիք!I283+'Լոռի '!I283+'Շիրակ '!I283+Կոտայք!I283+Տավուշ!I283+Սյունիք!I283+'Երևան '!I283)</f>
        <v>0</v>
      </c>
      <c r="J283" s="16">
        <f>SUM('Արագածոտն '!J283+Արարատ!J283+Արմավիր!J283+Գեղարքունիք!J283+'Լոռի '!J283+'Շիրակ '!J283+Կոտայք!J283+Տավուշ!J283+Սյունիք!J283+'Երևան '!J283)</f>
        <v>0</v>
      </c>
      <c r="K283" s="16">
        <f>SUM('Արագածոտն '!K283+Արարատ!K283+Արմավիր!K283+Գեղարքունիք!K283+'Լոռի '!K283+'Շիրակ '!K283+Կոտայք!K283+Տավուշ!K283+Սյունիք!K283+'Երևան '!K283)</f>
        <v>0</v>
      </c>
      <c r="L283" s="16">
        <f>SUM('Արագածոտն '!L283+Արարատ!L283+Արմավիր!L283+Գեղարքունիք!L283+'Լոռի '!L283+'Շիրակ '!L283+Կոտայք!L283+Տավուշ!L283+Սյունիք!L283+'Երևան '!L283)</f>
        <v>0</v>
      </c>
      <c r="M283" s="16">
        <f>SUM('Արագածոտն '!M283+Արարատ!M283+Արմավիր!M283+Գեղարքունիք!M283+'Լոռի '!M283+'Շիրակ '!M283+Կոտայք!M283+Տավուշ!M283+Սյունիք!M283+'Երևան '!M283)</f>
        <v>0</v>
      </c>
      <c r="N283" s="16">
        <f>SUM('Արագածոտն '!N283+Արարատ!N283+Արմավիր!N283+Գեղարքունիք!N283+'Լոռի '!N283+'Շիրակ '!N283+Կոտայք!N283+Տավուշ!N283+Սյունիք!N283+'Երևան '!N283)</f>
        <v>0</v>
      </c>
      <c r="O283" s="16">
        <f>SUM('Արագածոտն '!O283+Արարատ!O283+Արմավիր!O283+Գեղարքունիք!O283+'Լոռի '!O283+'Շիրակ '!O283+Կոտայք!O283+Տավուշ!O283+Սյունիք!O283+'Երևան '!O283)</f>
        <v>0</v>
      </c>
      <c r="P283" s="16">
        <f>SUM('Արագածոտն '!P283+Արարատ!P283+Արմավիր!P283+Գեղարքունիք!P283+'Լոռի '!P283+'Շիրակ '!P283+Կոտայք!P283+Տավուշ!P283+Սյունիք!P283+'Երևան '!P283)</f>
        <v>0</v>
      </c>
      <c r="Q283" s="16">
        <f>SUM('Արագածոտն '!Q283+Արարատ!Q283+Արմավիր!Q283+Գեղարքունիք!Q283+'Լոռի '!Q283+'Շիրակ '!Q283+Կոտայք!Q283+Տավուշ!Q283+Սյունիք!Q283+'Երևան '!Q283)</f>
        <v>0</v>
      </c>
      <c r="R283" s="16">
        <f>SUM('Արագածոտն '!R283+Արարատ!R283+Արմավիր!R283+Գեղարքունիք!R283+'Լոռի '!R283+'Շիրակ '!R283+Կոտայք!R283+Տավուշ!R283+Սյունիք!R283+'Երևան '!R283)</f>
        <v>0</v>
      </c>
      <c r="S283" s="16">
        <f>SUM('Արագածոտն '!S283+Արարատ!S283+Արմավիր!S283+Գեղարքունիք!S283+'Լոռի '!S283+'Շիրակ '!S283+Կոտայք!S283+Տավուշ!S283+Սյունիք!S283+'Երևան '!S283)</f>
        <v>0</v>
      </c>
      <c r="T283" s="16">
        <f>SUM('Արագածոտն '!T283+Արարատ!T283+Արմավիր!T283+Գեղարքունիք!T283+'Լոռի '!T283+'Շիրակ '!T283+Կոտայք!T283+Տավուշ!T283+Սյունիք!T283+'Երևան '!T283)</f>
        <v>0</v>
      </c>
      <c r="U283" s="16">
        <f>SUM('Արագածոտն '!U283+Արարատ!U283+Արմավիր!U283+Գեղարքունիք!U283+'Լոռի '!U283+'Շիրակ '!U283+Կոտայք!U283+Տավուշ!U283+Սյունիք!U283+'Երևան '!U283)</f>
        <v>0</v>
      </c>
      <c r="V283" s="16">
        <f>SUM('Արագածոտն '!V283+Արարատ!V283+Արմավիր!V283+Գեղարքունիք!V283+'Լոռի '!V283+'Շիրակ '!V283+Կոտայք!V283+Տավուշ!V283+Սյունիք!V283+'Երևան '!V283)</f>
        <v>0</v>
      </c>
      <c r="W283" s="16">
        <f>SUM('Արագածոտն '!W283+Արարատ!W283+Արմավիր!W283+Գեղարքունիք!W283+'Լոռի '!W283+'Շիրակ '!W283+Կոտայք!W283+Տավուշ!W283+Սյունիք!W283+'Երևան '!W283)</f>
        <v>0</v>
      </c>
      <c r="X283" s="16">
        <f>SUM('Արագածոտն '!X283+Արարատ!X283+Արմավիր!X283+Գեղարքունիք!X283+'Լոռի '!X283+'Շիրակ '!X283+Կոտայք!X283+Տավուշ!X283+Սյունիք!X283+'Երևան '!X283)</f>
        <v>0</v>
      </c>
      <c r="Y283" s="16">
        <f>SUM('Արագածոտն '!Y283+Արարատ!Y283+Արմավիր!Y283+Գեղարքունիք!Y283+'Լոռի '!Y283+'Շիրակ '!Y283+Կոտայք!Y283+Տավուշ!Y283+Սյունիք!Y283+'Երևան '!Y283)</f>
        <v>0</v>
      </c>
      <c r="Z283" s="16">
        <f>SUM('Արագածոտն '!Z283+Արարատ!Z283+Արմավիր!Z283+Գեղարքունիք!Z283+'Լոռի '!Z283+'Շիրակ '!Z283+Կոտայք!Z283+Տավուշ!Z283+Սյունիք!Z283+'Երևան '!Z283)</f>
        <v>0</v>
      </c>
      <c r="AA283" s="16">
        <f>SUM('Արագածոտն '!AA283+Արարատ!AA283+Արմավիր!AA283+Գեղարքունիք!AA283+'Լոռի '!AA283+'Շիրակ '!AA283+Կոտայք!AA283+Տավուշ!AA283+Սյունիք!AA283+'Երևան '!AA283)</f>
        <v>0</v>
      </c>
      <c r="AB283" s="16">
        <f>SUM('Արագածոտն '!AB283+Արարատ!AB283+Արմավիր!AB283+Գեղարքունիք!AB283+'Լոռի '!AB283+'Շիրակ '!AB283+Կոտայք!AB283+Տավուշ!AB283+Սյունիք!AB283+'Երևան '!AB283)</f>
        <v>0</v>
      </c>
      <c r="AC283" s="16">
        <f>SUM('Արագածոտն '!AC283+Արարատ!AC283+Արմավիր!AC283+Գեղարքունիք!AC283+'Լոռի '!AC283+'Շիրակ '!AC283+Կոտայք!AC283+Տավուշ!AC283+Սյունիք!AC283+'Երևան '!AC283)</f>
        <v>0</v>
      </c>
      <c r="AD283" s="7">
        <f t="shared" si="114"/>
        <v>0</v>
      </c>
      <c r="AE283" s="7">
        <f t="shared" si="115"/>
        <v>0</v>
      </c>
      <c r="AF283" s="7">
        <f t="shared" si="116"/>
        <v>0</v>
      </c>
      <c r="AG283" s="7">
        <f t="shared" si="117"/>
        <v>0</v>
      </c>
      <c r="AH283" s="7">
        <f t="shared" si="118"/>
        <v>0</v>
      </c>
      <c r="AI283" s="7">
        <f t="shared" si="119"/>
        <v>0</v>
      </c>
    </row>
    <row r="284" spans="1:35" ht="81.75" x14ac:dyDescent="0.3">
      <c r="A284" s="13">
        <v>18.25</v>
      </c>
      <c r="B284" s="14" t="s">
        <v>301</v>
      </c>
      <c r="C284" s="15">
        <v>390</v>
      </c>
      <c r="D284" s="16">
        <f>SUM('Արագածոտն '!D284+Արարատ!D284+Արմավիր!D284+Գեղարքունիք!D284+'Լոռի '!D284+'Շիրակ '!D284+Կոտայք!D284+Տավուշ!D284+Սյունիք!D284+'Երևան '!D284)</f>
        <v>0</v>
      </c>
      <c r="E284" s="16">
        <f>SUM('Արագածոտն '!E284+Արարատ!E284+Արմավիր!E284+Գեղարքունիք!E284+'Լոռի '!E284+'Շիրակ '!E284+Կոտայք!E284+Տավուշ!E284+Սյունիք!E284+'Երևան '!E284)</f>
        <v>0</v>
      </c>
      <c r="F284" s="16">
        <f>SUM('Արագածոտն '!F284+Արարատ!F284+Արմավիր!F284+Գեղարքունիք!F284+'Լոռի '!F284+'Շիրակ '!F284+Կոտայք!F284+Տավուշ!F284+Սյունիք!F284+'Երևան '!F284)</f>
        <v>0</v>
      </c>
      <c r="G284" s="16">
        <f>SUM('Արագածոտն '!G284+Արարատ!G284+Արմավիր!G284+Գեղարքունիք!G284+'Լոռի '!G284+'Շիրակ '!G284+Կոտայք!G284+Տավուշ!G284+Սյունիք!G284+'Երևան '!G284)</f>
        <v>0</v>
      </c>
      <c r="H284" s="16">
        <f>SUM('Արագածոտն '!H284+Արարատ!H284+Արմավիր!H284+Գեղարքունիք!H284+'Լոռի '!H284+'Շիրակ '!H284+Կոտայք!H284+Տավուշ!H284+Սյունիք!H284+'Երևան '!H284)</f>
        <v>0</v>
      </c>
      <c r="I284" s="16">
        <f>SUM('Արագածոտն '!I284+Արարատ!I284+Արմավիր!I284+Գեղարքունիք!I284+'Լոռի '!I284+'Շիրակ '!I284+Կոտայք!I284+Տավուշ!I284+Սյունիք!I284+'Երևան '!I284)</f>
        <v>0</v>
      </c>
      <c r="J284" s="16">
        <f>SUM('Արագածոտն '!J284+Արարատ!J284+Արմավիր!J284+Գեղարքունիք!J284+'Լոռի '!J284+'Շիրակ '!J284+Կոտայք!J284+Տավուշ!J284+Սյունիք!J284+'Երևան '!J284)</f>
        <v>0</v>
      </c>
      <c r="K284" s="16">
        <f>SUM('Արագածոտն '!K284+Արարատ!K284+Արմավիր!K284+Գեղարքունիք!K284+'Լոռի '!K284+'Շիրակ '!K284+Կոտայք!K284+Տավուշ!K284+Սյունիք!K284+'Երևան '!K284)</f>
        <v>0</v>
      </c>
      <c r="L284" s="16">
        <f>SUM('Արագածոտն '!L284+Արարատ!L284+Արմավիր!L284+Գեղարքունիք!L284+'Լոռի '!L284+'Շիրակ '!L284+Կոտայք!L284+Տավուշ!L284+Սյունիք!L284+'Երևան '!L284)</f>
        <v>0</v>
      </c>
      <c r="M284" s="16">
        <f>SUM('Արագածոտն '!M284+Արարատ!M284+Արմավիր!M284+Գեղարքունիք!M284+'Լոռի '!M284+'Շիրակ '!M284+Կոտայք!M284+Տավուշ!M284+Սյունիք!M284+'Երևան '!M284)</f>
        <v>0</v>
      </c>
      <c r="N284" s="16">
        <f>SUM('Արագածոտն '!N284+Արարատ!N284+Արմավիր!N284+Գեղարքունիք!N284+'Լոռի '!N284+'Շիրակ '!N284+Կոտայք!N284+Տավուշ!N284+Սյունիք!N284+'Երևան '!N284)</f>
        <v>0</v>
      </c>
      <c r="O284" s="16">
        <f>SUM('Արագածոտն '!O284+Արարատ!O284+Արմավիր!O284+Գեղարքունիք!O284+'Լոռի '!O284+'Շիրակ '!O284+Կոտայք!O284+Տավուշ!O284+Սյունիք!O284+'Երևան '!O284)</f>
        <v>0</v>
      </c>
      <c r="P284" s="16">
        <f>SUM('Արագածոտն '!P284+Արարատ!P284+Արմավիր!P284+Գեղարքունիք!P284+'Լոռի '!P284+'Շիրակ '!P284+Կոտայք!P284+Տավուշ!P284+Սյունիք!P284+'Երևան '!P284)</f>
        <v>0</v>
      </c>
      <c r="Q284" s="16">
        <f>SUM('Արագածոտն '!Q284+Արարատ!Q284+Արմավիր!Q284+Գեղարքունիք!Q284+'Լոռի '!Q284+'Շիրակ '!Q284+Կոտայք!Q284+Տավուշ!Q284+Սյունիք!Q284+'Երևան '!Q284)</f>
        <v>0</v>
      </c>
      <c r="R284" s="16">
        <f>SUM('Արագածոտն '!R284+Արարատ!R284+Արմավիր!R284+Գեղարքունիք!R284+'Լոռի '!R284+'Շիրակ '!R284+Կոտայք!R284+Տավուշ!R284+Սյունիք!R284+'Երևան '!R284)</f>
        <v>0</v>
      </c>
      <c r="S284" s="16">
        <f>SUM('Արագածոտն '!S284+Արարատ!S284+Արմավիր!S284+Գեղարքունիք!S284+'Լոռի '!S284+'Շիրակ '!S284+Կոտայք!S284+Տավուշ!S284+Սյունիք!S284+'Երևան '!S284)</f>
        <v>0</v>
      </c>
      <c r="T284" s="16">
        <f>SUM('Արագածոտն '!T284+Արարատ!T284+Արմավիր!T284+Գեղարքունիք!T284+'Լոռի '!T284+'Շիրակ '!T284+Կոտայք!T284+Տավուշ!T284+Սյունիք!T284+'Երևան '!T284)</f>
        <v>0</v>
      </c>
      <c r="U284" s="16">
        <f>SUM('Արագածոտն '!U284+Արարատ!U284+Արմավիր!U284+Գեղարքունիք!U284+'Լոռի '!U284+'Շիրակ '!U284+Կոտայք!U284+Տավուշ!U284+Սյունիք!U284+'Երևան '!U284)</f>
        <v>0</v>
      </c>
      <c r="V284" s="16">
        <f>SUM('Արագածոտն '!V284+Արարատ!V284+Արմավիր!V284+Գեղարքունիք!V284+'Լոռի '!V284+'Շիրակ '!V284+Կոտայք!V284+Տավուշ!V284+Սյունիք!V284+'Երևան '!V284)</f>
        <v>0</v>
      </c>
      <c r="W284" s="16">
        <f>SUM('Արագածոտն '!W284+Արարատ!W284+Արմավիր!W284+Գեղարքունիք!W284+'Լոռի '!W284+'Շիրակ '!W284+Կոտայք!W284+Տավուշ!W284+Սյունիք!W284+'Երևան '!W284)</f>
        <v>0</v>
      </c>
      <c r="X284" s="16">
        <f>SUM('Արագածոտն '!X284+Արարատ!X284+Արմավիր!X284+Գեղարքունիք!X284+'Լոռի '!X284+'Շիրակ '!X284+Կոտայք!X284+Տավուշ!X284+Սյունիք!X284+'Երևան '!X284)</f>
        <v>0</v>
      </c>
      <c r="Y284" s="16">
        <f>SUM('Արագածոտն '!Y284+Արարատ!Y284+Արմավիր!Y284+Գեղարքունիք!Y284+'Լոռի '!Y284+'Շիրակ '!Y284+Կոտայք!Y284+Տավուշ!Y284+Սյունիք!Y284+'Երևան '!Y284)</f>
        <v>0</v>
      </c>
      <c r="Z284" s="16">
        <f>SUM('Արագածոտն '!Z284+Արարատ!Z284+Արմավիր!Z284+Գեղարքունիք!Z284+'Լոռի '!Z284+'Շիրակ '!Z284+Կոտայք!Z284+Տավուշ!Z284+Սյունիք!Z284+'Երևան '!Z284)</f>
        <v>0</v>
      </c>
      <c r="AA284" s="16">
        <f>SUM('Արագածոտն '!AA284+Արարատ!AA284+Արմավիր!AA284+Գեղարքունիք!AA284+'Լոռի '!AA284+'Շիրակ '!AA284+Կոտայք!AA284+Տավուշ!AA284+Սյունիք!AA284+'Երևան '!AA284)</f>
        <v>0</v>
      </c>
      <c r="AB284" s="16">
        <f>SUM('Արագածոտն '!AB284+Արարատ!AB284+Արմավիր!AB284+Գեղարքունիք!AB284+'Լոռի '!AB284+'Շիրակ '!AB284+Կոտայք!AB284+Տավուշ!AB284+Սյունիք!AB284+'Երևան '!AB284)</f>
        <v>0</v>
      </c>
      <c r="AC284" s="16">
        <f>SUM('Արագածոտն '!AC284+Արարատ!AC284+Արմավիր!AC284+Գեղարքունիք!AC284+'Լոռի '!AC284+'Շիրակ '!AC284+Կոտայք!AC284+Տավուշ!AC284+Սյունիք!AC284+'Երևան '!AC284)</f>
        <v>0</v>
      </c>
      <c r="AD284" s="7">
        <f t="shared" si="114"/>
        <v>0</v>
      </c>
      <c r="AE284" s="7">
        <f t="shared" si="115"/>
        <v>0</v>
      </c>
      <c r="AF284" s="7">
        <f t="shared" si="116"/>
        <v>0</v>
      </c>
      <c r="AG284" s="7">
        <f t="shared" si="117"/>
        <v>0</v>
      </c>
      <c r="AH284" s="7">
        <f t="shared" si="118"/>
        <v>0</v>
      </c>
      <c r="AI284" s="7">
        <f t="shared" si="119"/>
        <v>0</v>
      </c>
    </row>
    <row r="285" spans="1:35" ht="27.75" x14ac:dyDescent="0.3">
      <c r="A285" s="13">
        <v>18.260000000000002</v>
      </c>
      <c r="B285" s="14" t="s">
        <v>302</v>
      </c>
      <c r="C285" s="15">
        <v>391</v>
      </c>
      <c r="D285" s="16">
        <f>SUM('Արագածոտն '!D285+Արարատ!D285+Արմավիր!D285+Գեղարքունիք!D285+'Լոռի '!D285+'Շիրակ '!D285+Կոտայք!D285+Տավուշ!D285+Սյունիք!D285+'Երևան '!D285)</f>
        <v>0</v>
      </c>
      <c r="E285" s="16">
        <f>SUM('Արագածոտն '!E285+Արարատ!E285+Արմավիր!E285+Գեղարքունիք!E285+'Լոռի '!E285+'Շիրակ '!E285+Կոտայք!E285+Տավուշ!E285+Սյունիք!E285+'Երևան '!E285)</f>
        <v>0</v>
      </c>
      <c r="F285" s="16">
        <f>SUM('Արագածոտն '!F285+Արարատ!F285+Արմավիր!F285+Գեղարքունիք!F285+'Լոռի '!F285+'Շիրակ '!F285+Կոտայք!F285+Տավուշ!F285+Սյունիք!F285+'Երևան '!F285)</f>
        <v>0</v>
      </c>
      <c r="G285" s="16">
        <f>SUM('Արագածոտն '!G285+Արարատ!G285+Արմավիր!G285+Գեղարքունիք!G285+'Լոռի '!G285+'Շիրակ '!G285+Կոտայք!G285+Տավուշ!G285+Սյունիք!G285+'Երևան '!G285)</f>
        <v>0</v>
      </c>
      <c r="H285" s="16">
        <f>SUM('Արագածոտն '!H285+Արարատ!H285+Արմավիր!H285+Գեղարքունիք!H285+'Լոռի '!H285+'Շիրակ '!H285+Կոտայք!H285+Տավուշ!H285+Սյունիք!H285+'Երևան '!H285)</f>
        <v>0</v>
      </c>
      <c r="I285" s="16">
        <f>SUM('Արագածոտն '!I285+Արարատ!I285+Արմավիր!I285+Գեղարքունիք!I285+'Լոռի '!I285+'Շիրակ '!I285+Կոտայք!I285+Տավուշ!I285+Սյունիք!I285+'Երևան '!I285)</f>
        <v>0</v>
      </c>
      <c r="J285" s="16">
        <f>SUM('Արագածոտն '!J285+Արարատ!J285+Արմավիր!J285+Գեղարքունիք!J285+'Լոռի '!J285+'Շիրակ '!J285+Կոտայք!J285+Տավուշ!J285+Սյունիք!J285+'Երևան '!J285)</f>
        <v>0</v>
      </c>
      <c r="K285" s="16">
        <f>SUM('Արագածոտն '!K285+Արարատ!K285+Արմավիր!K285+Գեղարքունիք!K285+'Լոռի '!K285+'Շիրակ '!K285+Կոտայք!K285+Տավուշ!K285+Սյունիք!K285+'Երևան '!K285)</f>
        <v>0</v>
      </c>
      <c r="L285" s="16">
        <f>SUM('Արագածոտն '!L285+Արարատ!L285+Արմավիր!L285+Գեղարքունիք!L285+'Լոռի '!L285+'Շիրակ '!L285+Կոտայք!L285+Տավուշ!L285+Սյունիք!L285+'Երևան '!L285)</f>
        <v>0</v>
      </c>
      <c r="M285" s="16">
        <f>SUM('Արագածոտն '!M285+Արարատ!M285+Արմավիր!M285+Գեղարքունիք!M285+'Լոռի '!M285+'Շիրակ '!M285+Կոտայք!M285+Տավուշ!M285+Սյունիք!M285+'Երևան '!M285)</f>
        <v>0</v>
      </c>
      <c r="N285" s="16">
        <f>SUM('Արագածոտն '!N285+Արարատ!N285+Արմավիր!N285+Գեղարքունիք!N285+'Լոռի '!N285+'Շիրակ '!N285+Կոտայք!N285+Տավուշ!N285+Սյունիք!N285+'Երևան '!N285)</f>
        <v>0</v>
      </c>
      <c r="O285" s="16">
        <f>SUM('Արագածոտն '!O285+Արարատ!O285+Արմավիր!O285+Գեղարքունիք!O285+'Լոռի '!O285+'Շիրակ '!O285+Կոտայք!O285+Տավուշ!O285+Սյունիք!O285+'Երևան '!O285)</f>
        <v>0</v>
      </c>
      <c r="P285" s="16">
        <f>SUM('Արագածոտն '!P285+Արարատ!P285+Արմավիր!P285+Գեղարքունիք!P285+'Լոռի '!P285+'Շիրակ '!P285+Կոտայք!P285+Տավուշ!P285+Սյունիք!P285+'Երևան '!P285)</f>
        <v>0</v>
      </c>
      <c r="Q285" s="16">
        <f>SUM('Արագածոտն '!Q285+Արարատ!Q285+Արմավիր!Q285+Գեղարքունիք!Q285+'Լոռի '!Q285+'Շիրակ '!Q285+Կոտայք!Q285+Տավուշ!Q285+Սյունիք!Q285+'Երևան '!Q285)</f>
        <v>0</v>
      </c>
      <c r="R285" s="16">
        <f>SUM('Արագածոտն '!R285+Արարատ!R285+Արմավիր!R285+Գեղարքունիք!R285+'Լոռի '!R285+'Շիրակ '!R285+Կոտայք!R285+Տավուշ!R285+Սյունիք!R285+'Երևան '!R285)</f>
        <v>0</v>
      </c>
      <c r="S285" s="16">
        <f>SUM('Արագածոտն '!S285+Արարատ!S285+Արմավիր!S285+Գեղարքունիք!S285+'Լոռի '!S285+'Շիրակ '!S285+Կոտայք!S285+Տավուշ!S285+Սյունիք!S285+'Երևան '!S285)</f>
        <v>0</v>
      </c>
      <c r="T285" s="16">
        <f>SUM('Արագածոտն '!T285+Արարատ!T285+Արմավիր!T285+Գեղարքունիք!T285+'Լոռի '!T285+'Շիրակ '!T285+Կոտայք!T285+Տավուշ!T285+Սյունիք!T285+'Երևան '!T285)</f>
        <v>0</v>
      </c>
      <c r="U285" s="16">
        <f>SUM('Արագածոտն '!U285+Արարատ!U285+Արմավիր!U285+Գեղարքունիք!U285+'Լոռի '!U285+'Շիրակ '!U285+Կոտայք!U285+Տավուշ!U285+Սյունիք!U285+'Երևան '!U285)</f>
        <v>0</v>
      </c>
      <c r="V285" s="16">
        <f>SUM('Արագածոտն '!V285+Արարատ!V285+Արմավիր!V285+Գեղարքունիք!V285+'Լոռի '!V285+'Շիրակ '!V285+Կոտայք!V285+Տավուշ!V285+Սյունիք!V285+'Երևան '!V285)</f>
        <v>0</v>
      </c>
      <c r="W285" s="16">
        <f>SUM('Արագածոտն '!W285+Արարատ!W285+Արմավիր!W285+Գեղարքունիք!W285+'Լոռի '!W285+'Շիրակ '!W285+Կոտայք!W285+Տավուշ!W285+Սյունիք!W285+'Երևան '!W285)</f>
        <v>0</v>
      </c>
      <c r="X285" s="16">
        <f>SUM('Արագածոտն '!X285+Արարատ!X285+Արմավիր!X285+Գեղարքունիք!X285+'Լոռի '!X285+'Շիրակ '!X285+Կոտայք!X285+Տավուշ!X285+Սյունիք!X285+'Երևան '!X285)</f>
        <v>0</v>
      </c>
      <c r="Y285" s="16">
        <f>SUM('Արագածոտն '!Y285+Արարատ!Y285+Արմավիր!Y285+Գեղարքունիք!Y285+'Լոռի '!Y285+'Շիրակ '!Y285+Կոտայք!Y285+Տավուշ!Y285+Սյունիք!Y285+'Երևան '!Y285)</f>
        <v>0</v>
      </c>
      <c r="Z285" s="16">
        <f>SUM('Արագածոտն '!Z285+Արարատ!Z285+Արմավիր!Z285+Գեղարքունիք!Z285+'Լոռի '!Z285+'Շիրակ '!Z285+Կոտայք!Z285+Տավուշ!Z285+Սյունիք!Z285+'Երևան '!Z285)</f>
        <v>0</v>
      </c>
      <c r="AA285" s="16">
        <f>SUM('Արագածոտն '!AA285+Արարատ!AA285+Արմավիր!AA285+Գեղարքունիք!AA285+'Լոռի '!AA285+'Շիրակ '!AA285+Կոտայք!AA285+Տավուշ!AA285+Սյունիք!AA285+'Երևան '!AA285)</f>
        <v>0</v>
      </c>
      <c r="AB285" s="16">
        <f>SUM('Արագածոտն '!AB285+Արարատ!AB285+Արմավիր!AB285+Գեղարքունիք!AB285+'Լոռի '!AB285+'Շիրակ '!AB285+Կոտայք!AB285+Տավուշ!AB285+Սյունիք!AB285+'Երևան '!AB285)</f>
        <v>0</v>
      </c>
      <c r="AC285" s="16">
        <f>SUM('Արագածոտն '!AC285+Արարատ!AC285+Արմավիր!AC285+Գեղարքունիք!AC285+'Լոռի '!AC285+'Շիրակ '!AC285+Կոտայք!AC285+Տավուշ!AC285+Սյունիք!AC285+'Երևան '!AC285)</f>
        <v>0</v>
      </c>
      <c r="AD285" s="7">
        <f t="shared" si="114"/>
        <v>0</v>
      </c>
      <c r="AE285" s="7">
        <f t="shared" si="115"/>
        <v>0</v>
      </c>
      <c r="AF285" s="7">
        <f t="shared" si="116"/>
        <v>0</v>
      </c>
      <c r="AG285" s="7">
        <f t="shared" si="117"/>
        <v>0</v>
      </c>
      <c r="AH285" s="7">
        <f t="shared" si="118"/>
        <v>0</v>
      </c>
      <c r="AI285" s="7">
        <f t="shared" si="119"/>
        <v>0</v>
      </c>
    </row>
    <row r="286" spans="1:35" ht="41.25" x14ac:dyDescent="0.3">
      <c r="A286" s="13">
        <v>18.27</v>
      </c>
      <c r="B286" s="14" t="s">
        <v>303</v>
      </c>
      <c r="C286" s="15">
        <v>392</v>
      </c>
      <c r="D286" s="16">
        <f>SUM('Արագածոտն '!D286+Արարատ!D286+Արմավիր!D286+Գեղարքունիք!D286+'Լոռի '!D286+'Շիրակ '!D286+Կոտայք!D286+Տավուշ!D286+Սյունիք!D286+'Երևան '!D286)</f>
        <v>0</v>
      </c>
      <c r="E286" s="16">
        <f>SUM('Արագածոտն '!E286+Արարատ!E286+Արմավիր!E286+Գեղարքունիք!E286+'Լոռի '!E286+'Շիրակ '!E286+Կոտայք!E286+Տավուշ!E286+Սյունիք!E286+'Երևան '!E286)</f>
        <v>0</v>
      </c>
      <c r="F286" s="16">
        <f>SUM('Արագածոտն '!F286+Արարատ!F286+Արմավիր!F286+Գեղարքունիք!F286+'Լոռի '!F286+'Շիրակ '!F286+Կոտայք!F286+Տավուշ!F286+Սյունիք!F286+'Երևան '!F286)</f>
        <v>0</v>
      </c>
      <c r="G286" s="16">
        <f>SUM('Արագածոտն '!G286+Արարատ!G286+Արմավիր!G286+Գեղարքունիք!G286+'Լոռի '!G286+'Շիրակ '!G286+Կոտայք!G286+Տավուշ!G286+Սյունիք!G286+'Երևան '!G286)</f>
        <v>0</v>
      </c>
      <c r="H286" s="16">
        <f>SUM('Արագածոտն '!H286+Արարատ!H286+Արմավիր!H286+Գեղարքունիք!H286+'Լոռի '!H286+'Շիրակ '!H286+Կոտայք!H286+Տավուշ!H286+Սյունիք!H286+'Երևան '!H286)</f>
        <v>0</v>
      </c>
      <c r="I286" s="16">
        <f>SUM('Արագածոտն '!I286+Արարատ!I286+Արմավիր!I286+Գեղարքունիք!I286+'Լոռի '!I286+'Շիրակ '!I286+Կոտայք!I286+Տավուշ!I286+Սյունիք!I286+'Երևան '!I286)</f>
        <v>0</v>
      </c>
      <c r="J286" s="16">
        <f>SUM('Արագածոտն '!J286+Արարատ!J286+Արմավիր!J286+Գեղարքունիք!J286+'Լոռի '!J286+'Շիրակ '!J286+Կոտայք!J286+Տավուշ!J286+Սյունիք!J286+'Երևան '!J286)</f>
        <v>0</v>
      </c>
      <c r="K286" s="16">
        <f>SUM('Արագածոտն '!K286+Արարատ!K286+Արմավիր!K286+Գեղարքունիք!K286+'Լոռի '!K286+'Շիրակ '!K286+Կոտայք!K286+Տավուշ!K286+Սյունիք!K286+'Երևան '!K286)</f>
        <v>0</v>
      </c>
      <c r="L286" s="16">
        <f>SUM('Արագածոտն '!L286+Արարատ!L286+Արմավիր!L286+Գեղարքունիք!L286+'Լոռի '!L286+'Շիրակ '!L286+Կոտայք!L286+Տավուշ!L286+Սյունիք!L286+'Երևան '!L286)</f>
        <v>0</v>
      </c>
      <c r="M286" s="16">
        <f>SUM('Արագածոտն '!M286+Արարատ!M286+Արմավիր!M286+Գեղարքունիք!M286+'Լոռի '!M286+'Շիրակ '!M286+Կոտայք!M286+Տավուշ!M286+Սյունիք!M286+'Երևան '!M286)</f>
        <v>0</v>
      </c>
      <c r="N286" s="16">
        <f>SUM('Արագածոտն '!N286+Արարատ!N286+Արմավիր!N286+Գեղարքունիք!N286+'Լոռի '!N286+'Շիրակ '!N286+Կոտայք!N286+Տավուշ!N286+Սյունիք!N286+'Երևան '!N286)</f>
        <v>0</v>
      </c>
      <c r="O286" s="16">
        <f>SUM('Արագածոտն '!O286+Արարատ!O286+Արմավիր!O286+Գեղարքունիք!O286+'Լոռի '!O286+'Շիրակ '!O286+Կոտայք!O286+Տավուշ!O286+Սյունիք!O286+'Երևան '!O286)</f>
        <v>0</v>
      </c>
      <c r="P286" s="16">
        <f>SUM('Արագածոտն '!P286+Արարատ!P286+Արմավիր!P286+Գեղարքունիք!P286+'Լոռի '!P286+'Շիրակ '!P286+Կոտայք!P286+Տավուշ!P286+Սյունիք!P286+'Երևան '!P286)</f>
        <v>0</v>
      </c>
      <c r="Q286" s="16">
        <f>SUM('Արագածոտն '!Q286+Արարատ!Q286+Արմավիր!Q286+Գեղարքունիք!Q286+'Լոռի '!Q286+'Շիրակ '!Q286+Կոտայք!Q286+Տավուշ!Q286+Սյունիք!Q286+'Երևան '!Q286)</f>
        <v>0</v>
      </c>
      <c r="R286" s="16">
        <f>SUM('Արագածոտն '!R286+Արարատ!R286+Արմավիր!R286+Գեղարքունիք!R286+'Լոռի '!R286+'Շիրակ '!R286+Կոտայք!R286+Տավուշ!R286+Սյունիք!R286+'Երևան '!R286)</f>
        <v>0</v>
      </c>
      <c r="S286" s="16">
        <f>SUM('Արագածոտն '!S286+Արարատ!S286+Արմավիր!S286+Գեղարքունիք!S286+'Լոռի '!S286+'Շիրակ '!S286+Կոտայք!S286+Տավուշ!S286+Սյունիք!S286+'Երևան '!S286)</f>
        <v>0</v>
      </c>
      <c r="T286" s="16">
        <f>SUM('Արագածոտն '!T286+Արարատ!T286+Արմավիր!T286+Գեղարքունիք!T286+'Լոռի '!T286+'Շիրակ '!T286+Կոտայք!T286+Տավուշ!T286+Սյունիք!T286+'Երևան '!T286)</f>
        <v>0</v>
      </c>
      <c r="U286" s="16">
        <f>SUM('Արագածոտն '!U286+Արարատ!U286+Արմավիր!U286+Գեղարքունիք!U286+'Լոռի '!U286+'Շիրակ '!U286+Կոտայք!U286+Տավուշ!U286+Սյունիք!U286+'Երևան '!U286)</f>
        <v>0</v>
      </c>
      <c r="V286" s="16">
        <f>SUM('Արագածոտն '!V286+Արարատ!V286+Արմավիր!V286+Գեղարքունիք!V286+'Լոռի '!V286+'Շիրակ '!V286+Կոտայք!V286+Տավուշ!V286+Սյունիք!V286+'Երևան '!V286)</f>
        <v>0</v>
      </c>
      <c r="W286" s="16">
        <f>SUM('Արագածոտն '!W286+Արարատ!W286+Արմավիր!W286+Գեղարքունիք!W286+'Լոռի '!W286+'Շիրակ '!W286+Կոտայք!W286+Տավուշ!W286+Սյունիք!W286+'Երևան '!W286)</f>
        <v>0</v>
      </c>
      <c r="X286" s="16">
        <f>SUM('Արագածոտն '!X286+Արարատ!X286+Արմավիր!X286+Գեղարքունիք!X286+'Լոռի '!X286+'Շիրակ '!X286+Կոտայք!X286+Տավուշ!X286+Սյունիք!X286+'Երևան '!X286)</f>
        <v>0</v>
      </c>
      <c r="Y286" s="16">
        <f>SUM('Արագածոտն '!Y286+Արարատ!Y286+Արմավիր!Y286+Գեղարքունիք!Y286+'Լոռի '!Y286+'Շիրակ '!Y286+Կոտայք!Y286+Տավուշ!Y286+Սյունիք!Y286+'Երևան '!Y286)</f>
        <v>0</v>
      </c>
      <c r="Z286" s="16">
        <f>SUM('Արագածոտն '!Z286+Արարատ!Z286+Արմավիր!Z286+Գեղարքունիք!Z286+'Լոռի '!Z286+'Շիրակ '!Z286+Կոտայք!Z286+Տավուշ!Z286+Սյունիք!Z286+'Երևան '!Z286)</f>
        <v>0</v>
      </c>
      <c r="AA286" s="16">
        <f>SUM('Արագածոտն '!AA286+Արարատ!AA286+Արմավիր!AA286+Գեղարքունիք!AA286+'Լոռի '!AA286+'Շիրակ '!AA286+Կոտայք!AA286+Տավուշ!AA286+Սյունիք!AA286+'Երևան '!AA286)</f>
        <v>0</v>
      </c>
      <c r="AB286" s="16">
        <f>SUM('Արագածոտն '!AB286+Արարատ!AB286+Արմավիր!AB286+Գեղարքունիք!AB286+'Լոռի '!AB286+'Շիրակ '!AB286+Կոտայք!AB286+Տավուշ!AB286+Սյունիք!AB286+'Երևան '!AB286)</f>
        <v>0</v>
      </c>
      <c r="AC286" s="16">
        <f>SUM('Արագածոտն '!AC286+Արարատ!AC286+Արմավիր!AC286+Գեղարքունիք!AC286+'Լոռի '!AC286+'Շիրակ '!AC286+Կոտայք!AC286+Տավուշ!AC286+Սյունիք!AC286+'Երևան '!AC286)</f>
        <v>0</v>
      </c>
      <c r="AD286" s="7">
        <f t="shared" si="114"/>
        <v>0</v>
      </c>
      <c r="AE286" s="7">
        <f t="shared" si="115"/>
        <v>0</v>
      </c>
      <c r="AF286" s="7">
        <f t="shared" si="116"/>
        <v>0</v>
      </c>
      <c r="AG286" s="7">
        <f t="shared" si="117"/>
        <v>0</v>
      </c>
      <c r="AH286" s="7">
        <f t="shared" si="118"/>
        <v>0</v>
      </c>
      <c r="AI286" s="7">
        <f t="shared" si="119"/>
        <v>0</v>
      </c>
    </row>
    <row r="287" spans="1:35" ht="128.25" x14ac:dyDescent="0.3">
      <c r="A287" s="11">
        <v>19</v>
      </c>
      <c r="B287" s="12" t="s">
        <v>471</v>
      </c>
      <c r="C287" s="15"/>
      <c r="D287" s="11">
        <f>SUM('Արագածոտն '!D287+Արարատ!D287+Արմավիր!D287+Գեղարքունիք!D287+'Լոռի '!D287+'Շիրակ '!D287+Կոտայք!D287+Տավուշ!D287+Սյունիք!D287+'Երևան '!D287)</f>
        <v>0</v>
      </c>
      <c r="E287" s="11">
        <f>SUM('Արագածոտն '!E287+Արարատ!E287+Արմավիր!E287+Գեղարքունիք!E287+'Լոռի '!E287+'Շիրակ '!E287+Կոտայք!E287+Տավուշ!E287+Սյունիք!E287+'Երևան '!E287)</f>
        <v>2</v>
      </c>
      <c r="F287" s="11">
        <f>SUM('Արագածոտն '!F287+Արարատ!F287+Արմավիր!F287+Գեղարքունիք!F287+'Լոռի '!F287+'Շիրակ '!F287+Կոտայք!F287+Տավուշ!F287+Սյունիք!F287+'Երևան '!F287)</f>
        <v>2</v>
      </c>
      <c r="G287" s="11">
        <f>SUM('Արագածոտն '!G287+Արարատ!G287+Արմավիր!G287+Գեղարքունիք!G287+'Լոռի '!G287+'Շիրակ '!G287+Կոտայք!G287+Տավուշ!G287+Սյունիք!G287+'Երևան '!G287)</f>
        <v>0</v>
      </c>
      <c r="H287" s="11">
        <f>SUM('Արագածոտն '!H287+Արարատ!H287+Արմավիր!H287+Գեղարքունիք!H287+'Լոռի '!H287+'Շիրակ '!H287+Կոտայք!H287+Տավուշ!H287+Սյունիք!H287+'Երևան '!H287)</f>
        <v>2</v>
      </c>
      <c r="I287" s="11">
        <f>SUM('Արագածոտն '!I287+Արարատ!I287+Արմավիր!I287+Գեղարքունիք!I287+'Լոռի '!I287+'Շիրակ '!I287+Կոտայք!I287+Տավուշ!I287+Սյունիք!I287+'Երևան '!I287)</f>
        <v>0</v>
      </c>
      <c r="J287" s="11">
        <f>SUM('Արագածոտն '!J287+Արարատ!J287+Արմավիր!J287+Գեղարքունիք!J287+'Լոռի '!J287+'Շիրակ '!J287+Կոտայք!J287+Տավուշ!J287+Սյունիք!J287+'Երևան '!J287)</f>
        <v>0</v>
      </c>
      <c r="K287" s="11">
        <f>SUM('Արագածոտն '!K287+Արարատ!K287+Արմավիր!K287+Գեղարքունիք!K287+'Լոռի '!K287+'Շիրակ '!K287+Կոտայք!K287+Տավուշ!K287+Սյունիք!K287+'Երևան '!K287)</f>
        <v>0</v>
      </c>
      <c r="L287" s="11">
        <f>SUM('Արագածոտն '!L287+Արարատ!L287+Արմավիր!L287+Գեղարքունիք!L287+'Լոռի '!L287+'Շիրակ '!L287+Կոտայք!L287+Տավուշ!L287+Սյունիք!L287+'Երևան '!L287)</f>
        <v>0</v>
      </c>
      <c r="M287" s="11">
        <f>SUM('Արագածոտն '!M287+Արարատ!M287+Արմավիր!M287+Գեղարքունիք!M287+'Լոռի '!M287+'Շիրակ '!M287+Կոտայք!M287+Տավուշ!M287+Սյունիք!M287+'Երևան '!M287)</f>
        <v>1</v>
      </c>
      <c r="N287" s="11">
        <f>SUM('Արագածոտն '!N287+Արարատ!N287+Արմավիր!N287+Գեղարքունիք!N287+'Լոռի '!N287+'Շիրակ '!N287+Կոտայք!N287+Տավուշ!N287+Սյունիք!N287+'Երևան '!N287)</f>
        <v>0</v>
      </c>
      <c r="O287" s="11">
        <f>SUM('Արագածոտն '!O287+Արարատ!O287+Արմավիր!O287+Գեղարքունիք!O287+'Լոռի '!O287+'Շիրակ '!O287+Կոտայք!O287+Տավուշ!O287+Սյունիք!O287+'Երևան '!O287)</f>
        <v>0</v>
      </c>
      <c r="P287" s="11">
        <f>SUM('Արագածոտն '!P287+Արարատ!P287+Արմավիր!P287+Գեղարքունիք!P287+'Լոռի '!P287+'Շիրակ '!P287+Կոտայք!P287+Տավուշ!P287+Սյունիք!P287+'Երևան '!P287)</f>
        <v>0</v>
      </c>
      <c r="Q287" s="11">
        <f>SUM('Արագածոտն '!Q287+Արարատ!Q287+Արմավիր!Q287+Գեղարքունիք!Q287+'Լոռի '!Q287+'Շիրակ '!Q287+Կոտայք!Q287+Տավուշ!Q287+Սյունիք!Q287+'Երևան '!Q287)</f>
        <v>0</v>
      </c>
      <c r="R287" s="11">
        <f>SUM('Արագածոտն '!R287+Արարատ!R287+Արմավիր!R287+Գեղարքունիք!R287+'Լոռի '!R287+'Շիրակ '!R287+Կոտայք!R287+Տավուշ!R287+Սյունիք!R287+'Երևան '!R287)</f>
        <v>1</v>
      </c>
      <c r="S287" s="11">
        <f>SUM('Արագածոտն '!S287+Արարատ!S287+Արմավիր!S287+Գեղարքունիք!S287+'Լոռի '!S287+'Շիրակ '!S287+Կոտայք!S287+Տավուշ!S287+Սյունիք!S287+'Երևան '!S287)</f>
        <v>0</v>
      </c>
      <c r="T287" s="11">
        <f>SUM('Արագածոտն '!T287+Արարատ!T287+Արմավիր!T287+Գեղարքունիք!T287+'Լոռի '!T287+'Շիրակ '!T287+Կոտայք!T287+Տավուշ!T287+Սյունիք!T287+'Երևան '!T287)</f>
        <v>1</v>
      </c>
      <c r="U287" s="11">
        <f>SUM('Արագածոտն '!U287+Արարատ!U287+Արմավիր!U287+Գեղարքունիք!U287+'Լոռի '!U287+'Շիրակ '!U287+Կոտայք!U287+Տավուշ!U287+Սյունիք!U287+'Երևան '!U287)</f>
        <v>0</v>
      </c>
      <c r="V287" s="11">
        <f>SUM('Արագածոտն '!V287+Արարատ!V287+Արմավիր!V287+Գեղարքունիք!V287+'Լոռի '!V287+'Շիրակ '!V287+Կոտայք!V287+Տավուշ!V287+Սյունիք!V287+'Երևան '!V287)</f>
        <v>0</v>
      </c>
      <c r="W287" s="11">
        <f>SUM('Արագածոտն '!W287+Արարատ!W287+Արմավիր!W287+Գեղարքունիք!W287+'Լոռի '!W287+'Շիրակ '!W287+Կոտայք!W287+Տավուշ!W287+Սյունիք!W287+'Երևան '!W287)</f>
        <v>0</v>
      </c>
      <c r="X287" s="11">
        <f>SUM('Արագածոտն '!X287+Արարատ!X287+Արմավիր!X287+Գեղարքունիք!X287+'Լոռի '!X287+'Շիրակ '!X287+Կոտայք!X287+Տավուշ!X287+Սյունիք!X287+'Երևան '!X287)</f>
        <v>0</v>
      </c>
      <c r="Y287" s="11">
        <f>SUM('Արագածոտն '!Y287+Արարատ!Y287+Արմավիր!Y287+Գեղարքունիք!Y287+'Լոռի '!Y287+'Շիրակ '!Y287+Կոտայք!Y287+Տավուշ!Y287+Սյունիք!Y287+'Երևան '!Y287)</f>
        <v>0</v>
      </c>
      <c r="Z287" s="11">
        <f>SUM('Արագածոտն '!Z287+Արարատ!Z287+Արմավիր!Z287+Գեղարքունիք!Z287+'Լոռի '!Z287+'Շիրակ '!Z287+Կոտայք!Z287+Տավուշ!Z287+Սյունիք!Z287+'Երևան '!Z287)</f>
        <v>1</v>
      </c>
      <c r="AA287" s="11">
        <f>SUM('Արագածոտն '!AA287+Արարատ!AA287+Արմավիր!AA287+Գեղարքունիք!AA287+'Լոռի '!AA287+'Շիրակ '!AA287+Կոտայք!AA287+Տավուշ!AA287+Սյունիք!AA287+'Երևան '!AA287)</f>
        <v>0</v>
      </c>
      <c r="AB287" s="11">
        <f>SUM('Արագածոտն '!AB287+Արարատ!AB287+Արմավիր!AB287+Գեղարքունիք!AB287+'Լոռի '!AB287+'Շիրակ '!AB287+Կոտայք!AB287+Տավուշ!AB287+Սյունիք!AB287+'Երևան '!AB287)</f>
        <v>0</v>
      </c>
      <c r="AC287" s="11">
        <f>SUM('Արագածոտն '!AC287+Արարատ!AC287+Արմավիր!AC287+Գեղարքունիք!AC287+'Լոռի '!AC287+'Շիրակ '!AC287+Կոտայք!AC287+Տավուշ!AC287+Սյունիք!AC287+'Երևան '!AC287)</f>
        <v>0</v>
      </c>
      <c r="AD287" s="15">
        <f t="shared" ref="AD287:AI287" si="120">SUM(AD288:AD301)</f>
        <v>2</v>
      </c>
      <c r="AE287" s="15">
        <f t="shared" si="120"/>
        <v>2</v>
      </c>
      <c r="AF287" s="15">
        <f t="shared" si="120"/>
        <v>1</v>
      </c>
      <c r="AG287" s="15">
        <f t="shared" si="120"/>
        <v>1</v>
      </c>
      <c r="AH287" s="15">
        <f t="shared" si="120"/>
        <v>2</v>
      </c>
      <c r="AI287" s="15">
        <f t="shared" si="120"/>
        <v>2</v>
      </c>
    </row>
    <row r="288" spans="1:35" ht="66" customHeight="1" x14ac:dyDescent="0.3">
      <c r="A288" s="13">
        <v>19.100000000000001</v>
      </c>
      <c r="B288" s="14" t="s">
        <v>304</v>
      </c>
      <c r="C288" s="15">
        <v>393</v>
      </c>
      <c r="D288" s="16">
        <f>SUM('Արագածոտն '!D288+Արարատ!D288+Արմավիր!D288+Գեղարքունիք!D288+'Լոռի '!D288+'Շիրակ '!D288+Կոտայք!D288+Տավուշ!D288+Սյունիք!D288+'Երևան '!D288)</f>
        <v>0</v>
      </c>
      <c r="E288" s="16">
        <f>SUM('Արագածոտն '!E288+Արարատ!E288+Արմավիր!E288+Գեղարքունիք!E288+'Լոռի '!E288+'Շիրակ '!E288+Կոտայք!E288+Տավուշ!E288+Սյունիք!E288+'Երևան '!E288)</f>
        <v>1</v>
      </c>
      <c r="F288" s="16">
        <f>SUM('Արագածոտն '!F288+Արարատ!F288+Արմավիր!F288+Գեղարքունիք!F288+'Լոռի '!F288+'Շիրակ '!F288+Կոտայք!F288+Տավուշ!F288+Սյունիք!F288+'Երևան '!F288)</f>
        <v>1</v>
      </c>
      <c r="G288" s="16">
        <f>SUM('Արագածոտն '!G288+Արարատ!G288+Արմավիր!G288+Գեղարքունիք!G288+'Լոռի '!G288+'Շիրակ '!G288+Կոտայք!G288+Տավուշ!G288+Սյունիք!G288+'Երևան '!G288)</f>
        <v>0</v>
      </c>
      <c r="H288" s="16">
        <f>SUM('Արագածոտն '!H288+Արարատ!H288+Արմավիր!H288+Գեղարքունիք!H288+'Լոռի '!H288+'Շիրակ '!H288+Կոտայք!H288+Տավուշ!H288+Սյունիք!H288+'Երևան '!H288)</f>
        <v>1</v>
      </c>
      <c r="I288" s="16">
        <f>SUM('Արագածոտն '!I288+Արարատ!I288+Արմավիր!I288+Գեղարքունիք!I288+'Լոռի '!I288+'Շիրակ '!I288+Կոտայք!I288+Տավուշ!I288+Սյունիք!I288+'Երևան '!I288)</f>
        <v>0</v>
      </c>
      <c r="J288" s="16">
        <f>SUM('Արագածոտն '!J288+Արարատ!J288+Արմավիր!J288+Գեղարքունիք!J288+'Լոռի '!J288+'Շիրակ '!J288+Կոտայք!J288+Տավուշ!J288+Սյունիք!J288+'Երևան '!J288)</f>
        <v>0</v>
      </c>
      <c r="K288" s="16">
        <f>SUM('Արագածոտն '!K288+Արարատ!K288+Արմավիր!K288+Գեղարքունիք!K288+'Լոռի '!K288+'Շիրակ '!K288+Կոտայք!K288+Տավուշ!K288+Սյունիք!K288+'Երևան '!K288)</f>
        <v>0</v>
      </c>
      <c r="L288" s="16">
        <f>SUM('Արագածոտն '!L288+Արարատ!L288+Արմավիր!L288+Գեղարքունիք!L288+'Լոռի '!L288+'Շիրակ '!L288+Կոտայք!L288+Տավուշ!L288+Սյունիք!L288+'Երևան '!L288)</f>
        <v>0</v>
      </c>
      <c r="M288" s="16">
        <f>SUM('Արագածոտն '!M288+Արարատ!M288+Արմավիր!M288+Գեղարքունիք!M288+'Լոռի '!M288+'Շիրակ '!M288+Կոտայք!M288+Տավուշ!M288+Սյունիք!M288+'Երևան '!M288)</f>
        <v>1</v>
      </c>
      <c r="N288" s="16">
        <f>SUM('Արագածոտն '!N288+Արարատ!N288+Արմավիր!N288+Գեղարքունիք!N288+'Լոռի '!N288+'Շիրակ '!N288+Կոտայք!N288+Տավուշ!N288+Սյունիք!N288+'Երևան '!N288)</f>
        <v>0</v>
      </c>
      <c r="O288" s="16">
        <f>SUM('Արագածոտն '!O288+Արարատ!O288+Արմավիր!O288+Գեղարքունիք!O288+'Լոռի '!O288+'Շիրակ '!O288+Կոտայք!O288+Տավուշ!O288+Սյունիք!O288+'Երևան '!O288)</f>
        <v>0</v>
      </c>
      <c r="P288" s="16">
        <f>SUM('Արագածոտն '!P288+Արարատ!P288+Արմավիր!P288+Գեղարքունիք!P288+'Լոռի '!P288+'Շիրակ '!P288+Կոտայք!P288+Տավուշ!P288+Սյունիք!P288+'Երևան '!P288)</f>
        <v>0</v>
      </c>
      <c r="Q288" s="16">
        <f>SUM('Արագածոտն '!Q288+Արարատ!Q288+Արմավիր!Q288+Գեղարքունիք!Q288+'Լոռի '!Q288+'Շիրակ '!Q288+Կոտայք!Q288+Տավուշ!Q288+Սյունիք!Q288+'Երևան '!Q288)</f>
        <v>0</v>
      </c>
      <c r="R288" s="16">
        <f>SUM('Արագածոտն '!R288+Արարատ!R288+Արմավիր!R288+Գեղարքունիք!R288+'Լոռի '!R288+'Շիրակ '!R288+Կոտայք!R288+Տավուշ!R288+Սյունիք!R288+'Երևան '!R288)</f>
        <v>1</v>
      </c>
      <c r="S288" s="16">
        <f>SUM('Արագածոտն '!S288+Արարատ!S288+Արմավիր!S288+Գեղարքունիք!S288+'Լոռի '!S288+'Շիրակ '!S288+Կոտայք!S288+Տավուշ!S288+Սյունիք!S288+'Երևան '!S288)</f>
        <v>0</v>
      </c>
      <c r="T288" s="16">
        <f>SUM('Արագածոտն '!T288+Արարատ!T288+Արմավիր!T288+Գեղարքունիք!T288+'Լոռի '!T288+'Շիրակ '!T288+Կոտայք!T288+Տավուշ!T288+Սյունիք!T288+'Երևան '!T288)</f>
        <v>0</v>
      </c>
      <c r="U288" s="16">
        <f>SUM('Արագածոտն '!U288+Արարատ!U288+Արմավիր!U288+Գեղարքունիք!U288+'Լոռի '!U288+'Շիրակ '!U288+Կոտայք!U288+Տավուշ!U288+Սյունիք!U288+'Երևան '!U288)</f>
        <v>0</v>
      </c>
      <c r="V288" s="16">
        <f>SUM('Արագածոտն '!V288+Արարատ!V288+Արմավիր!V288+Գեղարքունիք!V288+'Լոռի '!V288+'Շիրակ '!V288+Կոտայք!V288+Տավուշ!V288+Սյունիք!V288+'Երևան '!V288)</f>
        <v>0</v>
      </c>
      <c r="W288" s="16">
        <f>SUM('Արագածոտն '!W288+Արարատ!W288+Արմավիր!W288+Գեղարքունիք!W288+'Լոռի '!W288+'Շիրակ '!W288+Կոտայք!W288+Տավուշ!W288+Սյունիք!W288+'Երևան '!W288)</f>
        <v>0</v>
      </c>
      <c r="X288" s="16">
        <f>SUM('Արագածոտն '!X288+Արարատ!X288+Արմավիր!X288+Գեղարքունիք!X288+'Լոռի '!X288+'Շիրակ '!X288+Կոտայք!X288+Տավուշ!X288+Սյունիք!X288+'Երևան '!X288)</f>
        <v>0</v>
      </c>
      <c r="Y288" s="16">
        <f>SUM('Արագածոտն '!Y288+Արարատ!Y288+Արմավիր!Y288+Գեղարքունիք!Y288+'Լոռի '!Y288+'Շիրակ '!Y288+Կոտայք!Y288+Տավուշ!Y288+Սյունիք!Y288+'Երևան '!Y288)</f>
        <v>0</v>
      </c>
      <c r="Z288" s="16">
        <f>SUM('Արագածոտն '!Z288+Արարատ!Z288+Արմավիր!Z288+Գեղարքունիք!Z288+'Լոռի '!Z288+'Շիրակ '!Z288+Կոտայք!Z288+Տավուշ!Z288+Սյունիք!Z288+'Երևան '!Z288)</f>
        <v>1</v>
      </c>
      <c r="AA288" s="16">
        <f>SUM('Արագածոտն '!AA288+Արարատ!AA288+Արմավիր!AA288+Գեղարքունիք!AA288+'Լոռի '!AA288+'Շիրակ '!AA288+Կոտայք!AA288+Տավուշ!AA288+Սյունիք!AA288+'Երևան '!AA288)</f>
        <v>0</v>
      </c>
      <c r="AB288" s="16">
        <f>SUM('Արագածոտն '!AB288+Արարատ!AB288+Արմավիր!AB288+Գեղարքունիք!AB288+'Լոռի '!AB288+'Շիրակ '!AB288+Կոտայք!AB288+Տավուշ!AB288+Սյունիք!AB288+'Երևան '!AB288)</f>
        <v>0</v>
      </c>
      <c r="AC288" s="16">
        <f>SUM('Արագածոտն '!AC288+Արարատ!AC288+Արմավիր!AC288+Գեղարքունիք!AC288+'Լոռի '!AC288+'Շիրակ '!AC288+Կոտայք!AC288+Տավուշ!AC288+Սյունիք!AC288+'Երևան '!AC288)</f>
        <v>0</v>
      </c>
      <c r="AD288" s="7">
        <f t="shared" ref="AD288:AD301" si="121">F288</f>
        <v>1</v>
      </c>
      <c r="AE288" s="7">
        <f t="shared" ref="AE288:AE301" si="122">SUM(D288:E288)</f>
        <v>1</v>
      </c>
      <c r="AF288" s="7">
        <f t="shared" ref="AF288:AF301" si="123">R288</f>
        <v>1</v>
      </c>
      <c r="AG288" s="7">
        <f t="shared" ref="AG288:AG301" si="124">SUM(K288:Q288)</f>
        <v>1</v>
      </c>
      <c r="AH288" s="7">
        <f t="shared" ref="AH288:AH301" si="125">F288</f>
        <v>1</v>
      </c>
      <c r="AI288" s="7">
        <f t="shared" ref="AI288:AI301" si="126">SUM(R288:Y288)</f>
        <v>1</v>
      </c>
    </row>
    <row r="289" spans="1:35" ht="122.25" x14ac:dyDescent="0.3">
      <c r="A289" s="13">
        <v>19.2</v>
      </c>
      <c r="B289" s="14" t="s">
        <v>305</v>
      </c>
      <c r="C289" s="15">
        <v>394</v>
      </c>
      <c r="D289" s="16">
        <f>SUM('Արագածոտն '!D289+Արարատ!D289+Արմավիր!D289+Գեղարքունիք!D289+'Լոռի '!D289+'Շիրակ '!D289+Կոտայք!D289+Տավուշ!D289+Սյունիք!D289+'Երևան '!D289)</f>
        <v>0</v>
      </c>
      <c r="E289" s="16">
        <f>SUM('Արագածոտն '!E289+Արարատ!E289+Արմավիր!E289+Գեղարքունիք!E289+'Լոռի '!E289+'Շիրակ '!E289+Կոտայք!E289+Տավուշ!E289+Սյունիք!E289+'Երևան '!E289)</f>
        <v>0</v>
      </c>
      <c r="F289" s="16">
        <f>SUM('Արագածոտն '!F289+Արարատ!F289+Արմավիր!F289+Գեղարքունիք!F289+'Լոռի '!F289+'Շիրակ '!F289+Կոտայք!F289+Տավուշ!F289+Սյունիք!F289+'Երևան '!F289)</f>
        <v>0</v>
      </c>
      <c r="G289" s="16">
        <f>SUM('Արագածոտն '!G289+Արարատ!G289+Արմավիր!G289+Գեղարքունիք!G289+'Լոռի '!G289+'Շիրակ '!G289+Կոտայք!G289+Տավուշ!G289+Սյունիք!G289+'Երևան '!G289)</f>
        <v>0</v>
      </c>
      <c r="H289" s="16">
        <f>SUM('Արագածոտն '!H289+Արարատ!H289+Արմավիր!H289+Գեղարքունիք!H289+'Լոռի '!H289+'Շիրակ '!H289+Կոտայք!H289+Տավուշ!H289+Սյունիք!H289+'Երևան '!H289)</f>
        <v>0</v>
      </c>
      <c r="I289" s="16">
        <f>SUM('Արագածոտն '!I289+Արարատ!I289+Արմավիր!I289+Գեղարքունիք!I289+'Լոռի '!I289+'Շիրակ '!I289+Կոտայք!I289+Տավուշ!I289+Սյունիք!I289+'Երևան '!I289)</f>
        <v>0</v>
      </c>
      <c r="J289" s="16">
        <f>SUM('Արագածոտն '!J289+Արարատ!J289+Արմավիր!J289+Գեղարքունիք!J289+'Լոռի '!J289+'Շիրակ '!J289+Կոտայք!J289+Տավուշ!J289+Սյունիք!J289+'Երևան '!J289)</f>
        <v>0</v>
      </c>
      <c r="K289" s="16">
        <f>SUM('Արագածոտն '!K289+Արարատ!K289+Արմավիր!K289+Գեղարքունիք!K289+'Լոռի '!K289+'Շիրակ '!K289+Կոտայք!K289+Տավուշ!K289+Սյունիք!K289+'Երևան '!K289)</f>
        <v>0</v>
      </c>
      <c r="L289" s="16">
        <f>SUM('Արագածոտն '!L289+Արարատ!L289+Արմավիր!L289+Գեղարքունիք!L289+'Լոռի '!L289+'Շիրակ '!L289+Կոտայք!L289+Տավուշ!L289+Սյունիք!L289+'Երևան '!L289)</f>
        <v>0</v>
      </c>
      <c r="M289" s="16">
        <f>SUM('Արագածոտն '!M289+Արարատ!M289+Արմավիր!M289+Գեղարքունիք!M289+'Լոռի '!M289+'Շիրակ '!M289+Կոտայք!M289+Տավուշ!M289+Սյունիք!M289+'Երևան '!M289)</f>
        <v>0</v>
      </c>
      <c r="N289" s="16">
        <f>SUM('Արագածոտն '!N289+Արարատ!N289+Արմավիր!N289+Գեղարքունիք!N289+'Լոռի '!N289+'Շիրակ '!N289+Կոտայք!N289+Տավուշ!N289+Սյունիք!N289+'Երևան '!N289)</f>
        <v>0</v>
      </c>
      <c r="O289" s="16">
        <f>SUM('Արագածոտն '!O289+Արարատ!O289+Արմավիր!O289+Գեղարքունիք!O289+'Լոռի '!O289+'Շիրակ '!O289+Կոտայք!O289+Տավուշ!O289+Սյունիք!O289+'Երևան '!O289)</f>
        <v>0</v>
      </c>
      <c r="P289" s="16">
        <f>SUM('Արագածոտն '!P289+Արարատ!P289+Արմավիր!P289+Գեղարքունիք!P289+'Լոռի '!P289+'Շիրակ '!P289+Կոտայք!P289+Տավուշ!P289+Սյունիք!P289+'Երևան '!P289)</f>
        <v>0</v>
      </c>
      <c r="Q289" s="16">
        <f>SUM('Արագածոտն '!Q289+Արարատ!Q289+Արմավիր!Q289+Գեղարքունիք!Q289+'Լոռի '!Q289+'Շիրակ '!Q289+Կոտայք!Q289+Տավուշ!Q289+Սյունիք!Q289+'Երևան '!Q289)</f>
        <v>0</v>
      </c>
      <c r="R289" s="16">
        <f>SUM('Արագածոտն '!R289+Արարատ!R289+Արմավիր!R289+Գեղարքունիք!R289+'Լոռի '!R289+'Շիրակ '!R289+Կոտայք!R289+Տավուշ!R289+Սյունիք!R289+'Երևան '!R289)</f>
        <v>0</v>
      </c>
      <c r="S289" s="16">
        <f>SUM('Արագածոտն '!S289+Արարատ!S289+Արմավիր!S289+Գեղարքունիք!S289+'Լոռի '!S289+'Շիրակ '!S289+Կոտայք!S289+Տավուշ!S289+Սյունիք!S289+'Երևան '!S289)</f>
        <v>0</v>
      </c>
      <c r="T289" s="16">
        <f>SUM('Արագածոտն '!T289+Արարատ!T289+Արմավիր!T289+Գեղարքունիք!T289+'Լոռի '!T289+'Շիրակ '!T289+Կոտայք!T289+Տավուշ!T289+Սյունիք!T289+'Երևան '!T289)</f>
        <v>0</v>
      </c>
      <c r="U289" s="16">
        <f>SUM('Արագածոտն '!U289+Արարատ!U289+Արմավիր!U289+Գեղարքունիք!U289+'Լոռի '!U289+'Շիրակ '!U289+Կոտայք!U289+Տավուշ!U289+Սյունիք!U289+'Երևան '!U289)</f>
        <v>0</v>
      </c>
      <c r="V289" s="16">
        <f>SUM('Արագածոտն '!V289+Արարատ!V289+Արմավիր!V289+Գեղարքունիք!V289+'Լոռի '!V289+'Շիրակ '!V289+Կոտայք!V289+Տավուշ!V289+Սյունիք!V289+'Երևան '!V289)</f>
        <v>0</v>
      </c>
      <c r="W289" s="16">
        <f>SUM('Արագածոտն '!W289+Արարատ!W289+Արմավիր!W289+Գեղարքունիք!W289+'Լոռի '!W289+'Շիրակ '!W289+Կոտայք!W289+Տավուշ!W289+Սյունիք!W289+'Երևան '!W289)</f>
        <v>0</v>
      </c>
      <c r="X289" s="16">
        <f>SUM('Արագածոտն '!X289+Արարատ!X289+Արմավիր!X289+Գեղարքունիք!X289+'Լոռի '!X289+'Շիրակ '!X289+Կոտայք!X289+Տավուշ!X289+Սյունիք!X289+'Երևան '!X289)</f>
        <v>0</v>
      </c>
      <c r="Y289" s="16">
        <f>SUM('Արագածոտն '!Y289+Արարատ!Y289+Արմավիր!Y289+Գեղարքունիք!Y289+'Լոռի '!Y289+'Շիրակ '!Y289+Կոտայք!Y289+Տավուշ!Y289+Սյունիք!Y289+'Երևան '!Y289)</f>
        <v>0</v>
      </c>
      <c r="Z289" s="16">
        <f>SUM('Արագածոտն '!Z289+Արարատ!Z289+Արմավիր!Z289+Գեղարքունիք!Z289+'Լոռի '!Z289+'Շիրակ '!Z289+Կոտայք!Z289+Տավուշ!Z289+Սյունիք!Z289+'Երևան '!Z289)</f>
        <v>0</v>
      </c>
      <c r="AA289" s="16">
        <f>SUM('Արագածոտն '!AA289+Արարատ!AA289+Արմավիր!AA289+Գեղարքունիք!AA289+'Լոռի '!AA289+'Շիրակ '!AA289+Կոտայք!AA289+Տավուշ!AA289+Սյունիք!AA289+'Երևան '!AA289)</f>
        <v>0</v>
      </c>
      <c r="AB289" s="16">
        <f>SUM('Արագածոտն '!AB289+Արարատ!AB289+Արմավիր!AB289+Գեղարքունիք!AB289+'Լոռի '!AB289+'Շիրակ '!AB289+Կոտայք!AB289+Տավուշ!AB289+Սյունիք!AB289+'Երևան '!AB289)</f>
        <v>0</v>
      </c>
      <c r="AC289" s="16">
        <f>SUM('Արագածոտն '!AC289+Արարատ!AC289+Արմավիր!AC289+Գեղարքունիք!AC289+'Լոռի '!AC289+'Շիրակ '!AC289+Կոտայք!AC289+Տավուշ!AC289+Սյունիք!AC289+'Երևան '!AC289)</f>
        <v>0</v>
      </c>
      <c r="AD289" s="7">
        <f t="shared" si="121"/>
        <v>0</v>
      </c>
      <c r="AE289" s="7">
        <f t="shared" si="122"/>
        <v>0</v>
      </c>
      <c r="AF289" s="7">
        <f t="shared" si="123"/>
        <v>0</v>
      </c>
      <c r="AG289" s="7">
        <f t="shared" si="124"/>
        <v>0</v>
      </c>
      <c r="AH289" s="7">
        <f t="shared" si="125"/>
        <v>0</v>
      </c>
      <c r="AI289" s="7">
        <f t="shared" si="126"/>
        <v>0</v>
      </c>
    </row>
    <row r="290" spans="1:35" ht="149.25" x14ac:dyDescent="0.3">
      <c r="A290" s="13">
        <v>19.3</v>
      </c>
      <c r="B290" s="14" t="s">
        <v>306</v>
      </c>
      <c r="C290" s="15">
        <v>395</v>
      </c>
      <c r="D290" s="16">
        <f>SUM('Արագածոտն '!D290+Արարատ!D290+Արմավիր!D290+Գեղարքունիք!D290+'Լոռի '!D290+'Շիրակ '!D290+Կոտայք!D290+Տավուշ!D290+Սյունիք!D290+'Երևան '!D290)</f>
        <v>0</v>
      </c>
      <c r="E290" s="16">
        <f>SUM('Արագածոտն '!E290+Արարատ!E290+Արմավիր!E290+Գեղարքունիք!E290+'Լոռի '!E290+'Շիրակ '!E290+Կոտայք!E290+Տավուշ!E290+Սյունիք!E290+'Երևան '!E290)</f>
        <v>0</v>
      </c>
      <c r="F290" s="16">
        <f>SUM('Արագածոտն '!F290+Արարատ!F290+Արմավիր!F290+Գեղարքունիք!F290+'Լոռի '!F290+'Շիրակ '!F290+Կոտայք!F290+Տավուշ!F290+Սյունիք!F290+'Երևան '!F290)</f>
        <v>0</v>
      </c>
      <c r="G290" s="16">
        <f>SUM('Արագածոտն '!G290+Արարատ!G290+Արմավիր!G290+Գեղարքունիք!G290+'Լոռի '!G290+'Շիրակ '!G290+Կոտայք!G290+Տավուշ!G290+Սյունիք!G290+'Երևան '!G290)</f>
        <v>0</v>
      </c>
      <c r="H290" s="16">
        <f>SUM('Արագածոտն '!H290+Արարատ!H290+Արմավիր!H290+Գեղարքունիք!H290+'Լոռի '!H290+'Շիրակ '!H290+Կոտայք!H290+Տավուշ!H290+Սյունիք!H290+'Երևան '!H290)</f>
        <v>0</v>
      </c>
      <c r="I290" s="16">
        <f>SUM('Արագածոտն '!I290+Արարատ!I290+Արմավիր!I290+Գեղարքունիք!I290+'Լոռի '!I290+'Շիրակ '!I290+Կոտայք!I290+Տավուշ!I290+Սյունիք!I290+'Երևան '!I290)</f>
        <v>0</v>
      </c>
      <c r="J290" s="16">
        <f>SUM('Արագածոտն '!J290+Արարատ!J290+Արմավիր!J290+Գեղարքունիք!J290+'Լոռի '!J290+'Շիրակ '!J290+Կոտայք!J290+Տավուշ!J290+Սյունիք!J290+'Երևան '!J290)</f>
        <v>0</v>
      </c>
      <c r="K290" s="16">
        <f>SUM('Արագածոտն '!K290+Արարատ!K290+Արմավիր!K290+Գեղարքունիք!K290+'Լոռի '!K290+'Շիրակ '!K290+Կոտայք!K290+Տավուշ!K290+Սյունիք!K290+'Երևան '!K290)</f>
        <v>0</v>
      </c>
      <c r="L290" s="16">
        <f>SUM('Արագածոտն '!L290+Արարատ!L290+Արմավիր!L290+Գեղարքունիք!L290+'Լոռի '!L290+'Շիրակ '!L290+Կոտայք!L290+Տավուշ!L290+Սյունիք!L290+'Երևան '!L290)</f>
        <v>0</v>
      </c>
      <c r="M290" s="16">
        <f>SUM('Արագածոտն '!M290+Արարատ!M290+Արմավիր!M290+Գեղարքունիք!M290+'Լոռի '!M290+'Շիրակ '!M290+Կոտայք!M290+Տավուշ!M290+Սյունիք!M290+'Երևան '!M290)</f>
        <v>0</v>
      </c>
      <c r="N290" s="16">
        <f>SUM('Արագածոտն '!N290+Արարատ!N290+Արմավիր!N290+Գեղարքունիք!N290+'Լոռի '!N290+'Շիրակ '!N290+Կոտայք!N290+Տավուշ!N290+Սյունիք!N290+'Երևան '!N290)</f>
        <v>0</v>
      </c>
      <c r="O290" s="16">
        <f>SUM('Արագածոտն '!O290+Արարատ!O290+Արմավիր!O290+Գեղարքունիք!O290+'Լոռի '!O290+'Շիրակ '!O290+Կոտայք!O290+Տավուշ!O290+Սյունիք!O290+'Երևան '!O290)</f>
        <v>0</v>
      </c>
      <c r="P290" s="16">
        <f>SUM('Արագածոտն '!P290+Արարատ!P290+Արմավիր!P290+Գեղարքունիք!P290+'Լոռի '!P290+'Շիրակ '!P290+Կոտայք!P290+Տավուշ!P290+Սյունիք!P290+'Երևան '!P290)</f>
        <v>0</v>
      </c>
      <c r="Q290" s="16">
        <f>SUM('Արագածոտն '!Q290+Արարատ!Q290+Արմավիր!Q290+Գեղարքունիք!Q290+'Լոռի '!Q290+'Շիրակ '!Q290+Կոտայք!Q290+Տավուշ!Q290+Սյունիք!Q290+'Երևան '!Q290)</f>
        <v>0</v>
      </c>
      <c r="R290" s="16">
        <f>SUM('Արագածոտն '!R290+Արարատ!R290+Արմավիր!R290+Գեղարքունիք!R290+'Լոռի '!R290+'Շիրակ '!R290+Կոտայք!R290+Տավուշ!R290+Սյունիք!R290+'Երևան '!R290)</f>
        <v>0</v>
      </c>
      <c r="S290" s="16">
        <f>SUM('Արագածոտն '!S290+Արարատ!S290+Արմավիր!S290+Գեղարքունիք!S290+'Լոռի '!S290+'Շիրակ '!S290+Կոտայք!S290+Տավուշ!S290+Սյունիք!S290+'Երևան '!S290)</f>
        <v>0</v>
      </c>
      <c r="T290" s="16">
        <f>SUM('Արագածոտն '!T290+Արարատ!T290+Արմավիր!T290+Գեղարքունիք!T290+'Լոռի '!T290+'Շիրակ '!T290+Կոտայք!T290+Տավուշ!T290+Սյունիք!T290+'Երևան '!T290)</f>
        <v>0</v>
      </c>
      <c r="U290" s="16">
        <f>SUM('Արագածոտն '!U290+Արարատ!U290+Արմավիր!U290+Գեղարքունիք!U290+'Լոռի '!U290+'Շիրակ '!U290+Կոտայք!U290+Տավուշ!U290+Սյունիք!U290+'Երևան '!U290)</f>
        <v>0</v>
      </c>
      <c r="V290" s="16">
        <f>SUM('Արագածոտն '!V290+Արարատ!V290+Արմավիր!V290+Գեղարքունիք!V290+'Լոռի '!V290+'Շիրակ '!V290+Կոտայք!V290+Տավուշ!V290+Սյունիք!V290+'Երևան '!V290)</f>
        <v>0</v>
      </c>
      <c r="W290" s="16">
        <f>SUM('Արագածոտն '!W290+Արարատ!W290+Արմավիր!W290+Գեղարքունիք!W290+'Լոռի '!W290+'Շիրակ '!W290+Կոտայք!W290+Տավուշ!W290+Սյունիք!W290+'Երևան '!W290)</f>
        <v>0</v>
      </c>
      <c r="X290" s="16">
        <f>SUM('Արագածոտն '!X290+Արարատ!X290+Արմավիր!X290+Գեղարքունիք!X290+'Լոռի '!X290+'Շիրակ '!X290+Կոտայք!X290+Տավուշ!X290+Սյունիք!X290+'Երևան '!X290)</f>
        <v>0</v>
      </c>
      <c r="Y290" s="16">
        <f>SUM('Արագածոտն '!Y290+Արարատ!Y290+Արմավիր!Y290+Գեղարքունիք!Y290+'Լոռի '!Y290+'Շիրակ '!Y290+Կոտայք!Y290+Տավուշ!Y290+Սյունիք!Y290+'Երևան '!Y290)</f>
        <v>0</v>
      </c>
      <c r="Z290" s="16">
        <f>SUM('Արագածոտն '!Z290+Արարատ!Z290+Արմավիր!Z290+Գեղարքունիք!Z290+'Լոռի '!Z290+'Շիրակ '!Z290+Կոտայք!Z290+Տավուշ!Z290+Սյունիք!Z290+'Երևան '!Z290)</f>
        <v>0</v>
      </c>
      <c r="AA290" s="16">
        <f>SUM('Արագածոտն '!AA290+Արարատ!AA290+Արմավիր!AA290+Գեղարքունիք!AA290+'Լոռի '!AA290+'Շիրակ '!AA290+Կոտայք!AA290+Տավուշ!AA290+Սյունիք!AA290+'Երևան '!AA290)</f>
        <v>0</v>
      </c>
      <c r="AB290" s="16">
        <f>SUM('Արագածոտն '!AB290+Արարատ!AB290+Արմավիր!AB290+Գեղարքունիք!AB290+'Լոռի '!AB290+'Շիրակ '!AB290+Կոտայք!AB290+Տավուշ!AB290+Սյունիք!AB290+'Երևան '!AB290)</f>
        <v>0</v>
      </c>
      <c r="AC290" s="16">
        <f>SUM('Արագածոտն '!AC290+Արարատ!AC290+Արմավիր!AC290+Գեղարքունիք!AC290+'Լոռի '!AC290+'Շիրակ '!AC290+Կոտայք!AC290+Տավուշ!AC290+Սյունիք!AC290+'Երևան '!AC290)</f>
        <v>0</v>
      </c>
      <c r="AD290" s="7">
        <f t="shared" si="121"/>
        <v>0</v>
      </c>
      <c r="AE290" s="7">
        <f t="shared" si="122"/>
        <v>0</v>
      </c>
      <c r="AF290" s="7">
        <f t="shared" si="123"/>
        <v>0</v>
      </c>
      <c r="AG290" s="7">
        <f t="shared" si="124"/>
        <v>0</v>
      </c>
      <c r="AH290" s="7">
        <f t="shared" si="125"/>
        <v>0</v>
      </c>
      <c r="AI290" s="7">
        <f t="shared" si="126"/>
        <v>0</v>
      </c>
    </row>
    <row r="291" spans="1:35" ht="52.5" customHeight="1" x14ac:dyDescent="0.3">
      <c r="A291" s="13">
        <v>19.399999999999999</v>
      </c>
      <c r="B291" s="14" t="s">
        <v>307</v>
      </c>
      <c r="C291" s="15">
        <v>396</v>
      </c>
      <c r="D291" s="16">
        <f>SUM('Արագածոտն '!D291+Արարատ!D291+Արմավիր!D291+Գեղարքունիք!D291+'Լոռի '!D291+'Շիրակ '!D291+Կոտայք!D291+Տավուշ!D291+Սյունիք!D291+'Երևան '!D291)</f>
        <v>0</v>
      </c>
      <c r="E291" s="16">
        <f>SUM('Արագածոտն '!E291+Արարատ!E291+Արմավիր!E291+Գեղարքունիք!E291+'Լոռի '!E291+'Շիրակ '!E291+Կոտայք!E291+Տավուշ!E291+Սյունիք!E291+'Երևան '!E291)</f>
        <v>1</v>
      </c>
      <c r="F291" s="16">
        <f>SUM('Արագածոտն '!F291+Արարատ!F291+Արմավիր!F291+Գեղարքունիք!F291+'Լոռի '!F291+'Շիրակ '!F291+Կոտայք!F291+Տավուշ!F291+Սյունիք!F291+'Երևան '!F291)</f>
        <v>1</v>
      </c>
      <c r="G291" s="16">
        <f>SUM('Արագածոտն '!G291+Արարատ!G291+Արմավիր!G291+Գեղարքունիք!G291+'Լոռի '!G291+'Շիրակ '!G291+Կոտայք!G291+Տավուշ!G291+Սյունիք!G291+'Երևան '!G291)</f>
        <v>0</v>
      </c>
      <c r="H291" s="16">
        <f>SUM('Արագածոտն '!H291+Արարատ!H291+Արմավիր!H291+Գեղարքունիք!H291+'Լոռի '!H291+'Շիրակ '!H291+Կոտայք!H291+Տավուշ!H291+Սյունիք!H291+'Երևան '!H291)</f>
        <v>1</v>
      </c>
      <c r="I291" s="16">
        <f>SUM('Արագածոտն '!I291+Արարատ!I291+Արմավիր!I291+Գեղարքունիք!I291+'Լոռի '!I291+'Շիրակ '!I291+Կոտայք!I291+Տավուշ!I291+Սյունիք!I291+'Երևան '!I291)</f>
        <v>0</v>
      </c>
      <c r="J291" s="16">
        <f>SUM('Արագածոտն '!J291+Արարատ!J291+Արմավիր!J291+Գեղարքունիք!J291+'Լոռի '!J291+'Շիրակ '!J291+Կոտայք!J291+Տավուշ!J291+Սյունիք!J291+'Երևան '!J291)</f>
        <v>0</v>
      </c>
      <c r="K291" s="16">
        <f>SUM('Արագածոտն '!K291+Արարատ!K291+Արմավիր!K291+Գեղարքունիք!K291+'Լոռի '!K291+'Շիրակ '!K291+Կոտայք!K291+Տավուշ!K291+Սյունիք!K291+'Երևան '!K291)</f>
        <v>0</v>
      </c>
      <c r="L291" s="16">
        <f>SUM('Արագածոտն '!L291+Արարատ!L291+Արմավիր!L291+Գեղարքունիք!L291+'Լոռի '!L291+'Շիրակ '!L291+Կոտայք!L291+Տավուշ!L291+Սյունիք!L291+'Երևան '!L291)</f>
        <v>0</v>
      </c>
      <c r="M291" s="16">
        <f>SUM('Արագածոտն '!M291+Արարատ!M291+Արմավիր!M291+Գեղարքունիք!M291+'Լոռի '!M291+'Շիրակ '!M291+Կոտայք!M291+Տավուշ!M291+Սյունիք!M291+'Երևան '!M291)</f>
        <v>0</v>
      </c>
      <c r="N291" s="16">
        <f>SUM('Արագածոտն '!N291+Արարատ!N291+Արմավիր!N291+Գեղարքունիք!N291+'Լոռի '!N291+'Շիրակ '!N291+Կոտայք!N291+Տավուշ!N291+Սյունիք!N291+'Երևան '!N291)</f>
        <v>0</v>
      </c>
      <c r="O291" s="16">
        <f>SUM('Արագածոտն '!O291+Արարատ!O291+Արմավիր!O291+Գեղարքունիք!O291+'Լոռի '!O291+'Շիրակ '!O291+Կոտայք!O291+Տավուշ!O291+Սյունիք!O291+'Երևան '!O291)</f>
        <v>0</v>
      </c>
      <c r="P291" s="16">
        <f>SUM('Արագածոտն '!P291+Արարատ!P291+Արմավիր!P291+Գեղարքունիք!P291+'Լոռի '!P291+'Շիրակ '!P291+Կոտայք!P291+Տավուշ!P291+Սյունիք!P291+'Երևան '!P291)</f>
        <v>0</v>
      </c>
      <c r="Q291" s="16">
        <f>SUM('Արագածոտն '!Q291+Արարատ!Q291+Արմավիր!Q291+Գեղարքունիք!Q291+'Լոռի '!Q291+'Շիրակ '!Q291+Կոտայք!Q291+Տավուշ!Q291+Սյունիք!Q291+'Երևան '!Q291)</f>
        <v>0</v>
      </c>
      <c r="R291" s="16">
        <f>SUM('Արագածոտն '!R291+Արարատ!R291+Արմավիր!R291+Գեղարքունիք!R291+'Լոռի '!R291+'Շիրակ '!R291+Կոտայք!R291+Տավուշ!R291+Սյունիք!R291+'Երևան '!R291)</f>
        <v>0</v>
      </c>
      <c r="S291" s="16">
        <f>SUM('Արագածոտն '!S291+Արարատ!S291+Արմավիր!S291+Գեղարքունիք!S291+'Լոռի '!S291+'Շիրակ '!S291+Կոտայք!S291+Տավուշ!S291+Սյունիք!S291+'Երևան '!S291)</f>
        <v>0</v>
      </c>
      <c r="T291" s="16">
        <f>SUM('Արագածոտն '!T291+Արարատ!T291+Արմավիր!T291+Գեղարքունիք!T291+'Լոռի '!T291+'Շիրակ '!T291+Կոտայք!T291+Տավուշ!T291+Սյունիք!T291+'Երևան '!T291)</f>
        <v>1</v>
      </c>
      <c r="U291" s="16">
        <f>SUM('Արագածոտն '!U291+Արարատ!U291+Արմավիր!U291+Գեղարքունիք!U291+'Լոռի '!U291+'Շիրակ '!U291+Կոտայք!U291+Տավուշ!U291+Սյունիք!U291+'Երևան '!U291)</f>
        <v>0</v>
      </c>
      <c r="V291" s="16">
        <f>SUM('Արագածոտն '!V291+Արարատ!V291+Արմավիր!V291+Գեղարքունիք!V291+'Լոռի '!V291+'Շիրակ '!V291+Կոտայք!V291+Տավուշ!V291+Սյունիք!V291+'Երևան '!V291)</f>
        <v>0</v>
      </c>
      <c r="W291" s="16">
        <f>SUM('Արագածոտն '!W291+Արարատ!W291+Արմավիր!W291+Գեղարքունիք!W291+'Լոռի '!W291+'Շիրակ '!W291+Կոտայք!W291+Տավուշ!W291+Սյունիք!W291+'Երևան '!W291)</f>
        <v>0</v>
      </c>
      <c r="X291" s="16">
        <f>SUM('Արագածոտն '!X291+Արարատ!X291+Արմավիր!X291+Գեղարքունիք!X291+'Լոռի '!X291+'Շիրակ '!X291+Կոտայք!X291+Տավուշ!X291+Սյունիք!X291+'Երևան '!X291)</f>
        <v>0</v>
      </c>
      <c r="Y291" s="16">
        <f>SUM('Արագածոտն '!Y291+Արարատ!Y291+Արմավիր!Y291+Գեղարքունիք!Y291+'Լոռի '!Y291+'Շիրակ '!Y291+Կոտայք!Y291+Տավուշ!Y291+Սյունիք!Y291+'Երևան '!Y291)</f>
        <v>0</v>
      </c>
      <c r="Z291" s="16">
        <f>SUM('Արագածոտն '!Z291+Արարատ!Z291+Արմավիր!Z291+Գեղարքունիք!Z291+'Լոռի '!Z291+'Շիրակ '!Z291+Կոտայք!Z291+Տավուշ!Z291+Սյունիք!Z291+'Երևան '!Z291)</f>
        <v>0</v>
      </c>
      <c r="AA291" s="16">
        <f>SUM('Արագածոտն '!AA291+Արարատ!AA291+Արմավիր!AA291+Գեղարքունիք!AA291+'Լոռի '!AA291+'Շիրակ '!AA291+Կոտայք!AA291+Տավուշ!AA291+Սյունիք!AA291+'Երևան '!AA291)</f>
        <v>0</v>
      </c>
      <c r="AB291" s="16">
        <f>SUM('Արագածոտն '!AB291+Արարատ!AB291+Արմավիր!AB291+Գեղարքունիք!AB291+'Լոռի '!AB291+'Շիրակ '!AB291+Կոտայք!AB291+Տավուշ!AB291+Սյունիք!AB291+'Երևան '!AB291)</f>
        <v>0</v>
      </c>
      <c r="AC291" s="16">
        <f>SUM('Արագածոտն '!AC291+Արարատ!AC291+Արմավիր!AC291+Գեղարքունիք!AC291+'Լոռի '!AC291+'Շիրակ '!AC291+Կոտայք!AC291+Տավուշ!AC291+Սյունիք!AC291+'Երևան '!AC291)</f>
        <v>0</v>
      </c>
      <c r="AD291" s="7">
        <f t="shared" si="121"/>
        <v>1</v>
      </c>
      <c r="AE291" s="7">
        <f t="shared" si="122"/>
        <v>1</v>
      </c>
      <c r="AF291" s="7">
        <f t="shared" si="123"/>
        <v>0</v>
      </c>
      <c r="AG291" s="7">
        <f t="shared" si="124"/>
        <v>0</v>
      </c>
      <c r="AH291" s="7">
        <f t="shared" si="125"/>
        <v>1</v>
      </c>
      <c r="AI291" s="7">
        <f t="shared" si="126"/>
        <v>1</v>
      </c>
    </row>
    <row r="292" spans="1:35" ht="81.75" x14ac:dyDescent="0.3">
      <c r="A292" s="13">
        <v>19.5</v>
      </c>
      <c r="B292" s="14" t="s">
        <v>308</v>
      </c>
      <c r="C292" s="15">
        <v>397</v>
      </c>
      <c r="D292" s="16">
        <f>SUM('Արագածոտն '!D292+Արարատ!D292+Արմավիր!D292+Գեղարքունիք!D292+'Լոռի '!D292+'Շիրակ '!D292+Կոտայք!D292+Տավուշ!D292+Սյունիք!D292+'Երևան '!D292)</f>
        <v>0</v>
      </c>
      <c r="E292" s="16">
        <f>SUM('Արագածոտն '!E292+Արարատ!E292+Արմավիր!E292+Գեղարքունիք!E292+'Լոռի '!E292+'Շիրակ '!E292+Կոտայք!E292+Տավուշ!E292+Սյունիք!E292+'Երևան '!E292)</f>
        <v>0</v>
      </c>
      <c r="F292" s="16">
        <f>SUM('Արագածոտն '!F292+Արարատ!F292+Արմավիր!F292+Գեղարքունիք!F292+'Լոռի '!F292+'Շիրակ '!F292+Կոտայք!F292+Տավուշ!F292+Սյունիք!F292+'Երևան '!F292)</f>
        <v>0</v>
      </c>
      <c r="G292" s="16">
        <f>SUM('Արագածոտն '!G292+Արարատ!G292+Արմավիր!G292+Գեղարքունիք!G292+'Լոռի '!G292+'Շիրակ '!G292+Կոտայք!G292+Տավուշ!G292+Սյունիք!G292+'Երևան '!G292)</f>
        <v>0</v>
      </c>
      <c r="H292" s="16">
        <f>SUM('Արագածոտն '!H292+Արարատ!H292+Արմավիր!H292+Գեղարքունիք!H292+'Լոռի '!H292+'Շիրակ '!H292+Կոտայք!H292+Տավուշ!H292+Սյունիք!H292+'Երևան '!H292)</f>
        <v>0</v>
      </c>
      <c r="I292" s="16">
        <f>SUM('Արագածոտն '!I292+Արարատ!I292+Արմավիր!I292+Գեղարքունիք!I292+'Լոռի '!I292+'Շիրակ '!I292+Կոտայք!I292+Տավուշ!I292+Սյունիք!I292+'Երևան '!I292)</f>
        <v>0</v>
      </c>
      <c r="J292" s="16">
        <f>SUM('Արագածոտն '!J292+Արարատ!J292+Արմավիր!J292+Գեղարքունիք!J292+'Լոռի '!J292+'Շիրակ '!J292+Կոտայք!J292+Տավուշ!J292+Սյունիք!J292+'Երևան '!J292)</f>
        <v>0</v>
      </c>
      <c r="K292" s="16">
        <f>SUM('Արագածոտն '!K292+Արարատ!K292+Արմավիր!K292+Գեղարքունիք!K292+'Լոռի '!K292+'Շիրակ '!K292+Կոտայք!K292+Տավուշ!K292+Սյունիք!K292+'Երևան '!K292)</f>
        <v>0</v>
      </c>
      <c r="L292" s="16">
        <f>SUM('Արագածոտն '!L292+Արարատ!L292+Արմավիր!L292+Գեղարքունիք!L292+'Լոռի '!L292+'Շիրակ '!L292+Կոտայք!L292+Տավուշ!L292+Սյունիք!L292+'Երևան '!L292)</f>
        <v>0</v>
      </c>
      <c r="M292" s="16">
        <f>SUM('Արագածոտն '!M292+Արարատ!M292+Արմավիր!M292+Գեղարքունիք!M292+'Լոռի '!M292+'Շիրակ '!M292+Կոտայք!M292+Տավուշ!M292+Սյունիք!M292+'Երևան '!M292)</f>
        <v>0</v>
      </c>
      <c r="N292" s="16">
        <f>SUM('Արագածոտն '!N292+Արարատ!N292+Արմավիր!N292+Գեղարքունիք!N292+'Լոռի '!N292+'Շիրակ '!N292+Կոտայք!N292+Տավուշ!N292+Սյունիք!N292+'Երևան '!N292)</f>
        <v>0</v>
      </c>
      <c r="O292" s="16">
        <f>SUM('Արագածոտն '!O292+Արարատ!O292+Արմավիր!O292+Գեղարքունիք!O292+'Լոռի '!O292+'Շիրակ '!O292+Կոտայք!O292+Տավուշ!O292+Սյունիք!O292+'Երևան '!O292)</f>
        <v>0</v>
      </c>
      <c r="P292" s="16">
        <f>SUM('Արագածոտն '!P292+Արարատ!P292+Արմավիր!P292+Գեղարքունիք!P292+'Լոռի '!P292+'Շիրակ '!P292+Կոտայք!P292+Տավուշ!P292+Սյունիք!P292+'Երևան '!P292)</f>
        <v>0</v>
      </c>
      <c r="Q292" s="16">
        <f>SUM('Արագածոտն '!Q292+Արարատ!Q292+Արմավիր!Q292+Գեղարքունիք!Q292+'Լոռի '!Q292+'Շիրակ '!Q292+Կոտայք!Q292+Տավուշ!Q292+Սյունիք!Q292+'Երևան '!Q292)</f>
        <v>0</v>
      </c>
      <c r="R292" s="16">
        <f>SUM('Արագածոտն '!R292+Արարատ!R292+Արմավիր!R292+Գեղարքունիք!R292+'Լոռի '!R292+'Շիրակ '!R292+Կոտայք!R292+Տավուշ!R292+Սյունիք!R292+'Երևան '!R292)</f>
        <v>0</v>
      </c>
      <c r="S292" s="16">
        <f>SUM('Արագածոտն '!S292+Արարատ!S292+Արմավիր!S292+Գեղարքունիք!S292+'Լոռի '!S292+'Շիրակ '!S292+Կոտայք!S292+Տավուշ!S292+Սյունիք!S292+'Երևան '!S292)</f>
        <v>0</v>
      </c>
      <c r="T292" s="16">
        <f>SUM('Արագածոտն '!T292+Արարատ!T292+Արմավիր!T292+Գեղարքունիք!T292+'Լոռի '!T292+'Շիրակ '!T292+Կոտայք!T292+Տավուշ!T292+Սյունիք!T292+'Երևան '!T292)</f>
        <v>0</v>
      </c>
      <c r="U292" s="16">
        <f>SUM('Արագածոտն '!U292+Արարատ!U292+Արմավիր!U292+Գեղարքունիք!U292+'Լոռի '!U292+'Շիրակ '!U292+Կոտայք!U292+Տավուշ!U292+Սյունիք!U292+'Երևան '!U292)</f>
        <v>0</v>
      </c>
      <c r="V292" s="16">
        <f>SUM('Արագածոտն '!V292+Արարատ!V292+Արմավիր!V292+Գեղարքունիք!V292+'Լոռի '!V292+'Շիրակ '!V292+Կոտայք!V292+Տավուշ!V292+Սյունիք!V292+'Երևան '!V292)</f>
        <v>0</v>
      </c>
      <c r="W292" s="16">
        <f>SUM('Արագածոտն '!W292+Արարատ!W292+Արմավիր!W292+Գեղարքունիք!W292+'Լոռի '!W292+'Շիրակ '!W292+Կոտայք!W292+Տավուշ!W292+Սյունիք!W292+'Երևան '!W292)</f>
        <v>0</v>
      </c>
      <c r="X292" s="16">
        <f>SUM('Արագածոտն '!X292+Արարատ!X292+Արմավիր!X292+Գեղարքունիք!X292+'Լոռի '!X292+'Շիրակ '!X292+Կոտայք!X292+Տավուշ!X292+Սյունիք!X292+'Երևան '!X292)</f>
        <v>0</v>
      </c>
      <c r="Y292" s="16">
        <f>SUM('Արագածոտն '!Y292+Արարատ!Y292+Արմավիր!Y292+Գեղարքունիք!Y292+'Լոռի '!Y292+'Շիրակ '!Y292+Կոտայք!Y292+Տավուշ!Y292+Սյունիք!Y292+'Երևան '!Y292)</f>
        <v>0</v>
      </c>
      <c r="Z292" s="16">
        <f>SUM('Արագածոտն '!Z292+Արարատ!Z292+Արմավիր!Z292+Գեղարքունիք!Z292+'Լոռի '!Z292+'Շիրակ '!Z292+Կոտայք!Z292+Տավուշ!Z292+Սյունիք!Z292+'Երևան '!Z292)</f>
        <v>0</v>
      </c>
      <c r="AA292" s="16">
        <f>SUM('Արագածոտն '!AA292+Արարատ!AA292+Արմավիր!AA292+Գեղարքունիք!AA292+'Լոռի '!AA292+'Շիրակ '!AA292+Կոտայք!AA292+Տավուշ!AA292+Սյունիք!AA292+'Երևան '!AA292)</f>
        <v>0</v>
      </c>
      <c r="AB292" s="16">
        <f>SUM('Արագածոտն '!AB292+Արարատ!AB292+Արմավիր!AB292+Գեղարքունիք!AB292+'Լոռի '!AB292+'Շիրակ '!AB292+Կոտայք!AB292+Տավուշ!AB292+Սյունիք!AB292+'Երևան '!AB292)</f>
        <v>0</v>
      </c>
      <c r="AC292" s="16">
        <f>SUM('Արագածոտն '!AC292+Արարատ!AC292+Արմավիր!AC292+Գեղարքունիք!AC292+'Լոռի '!AC292+'Շիրակ '!AC292+Կոտայք!AC292+Տավուշ!AC292+Սյունիք!AC292+'Երևան '!AC292)</f>
        <v>0</v>
      </c>
      <c r="AD292" s="7">
        <f t="shared" si="121"/>
        <v>0</v>
      </c>
      <c r="AE292" s="7">
        <f t="shared" si="122"/>
        <v>0</v>
      </c>
      <c r="AF292" s="7">
        <f t="shared" si="123"/>
        <v>0</v>
      </c>
      <c r="AG292" s="7">
        <f t="shared" si="124"/>
        <v>0</v>
      </c>
      <c r="AH292" s="7">
        <f t="shared" si="125"/>
        <v>0</v>
      </c>
      <c r="AI292" s="7">
        <f t="shared" si="126"/>
        <v>0</v>
      </c>
    </row>
    <row r="293" spans="1:35" ht="81.75" x14ac:dyDescent="0.3">
      <c r="A293" s="13">
        <v>19.600000000000001</v>
      </c>
      <c r="B293" s="14" t="s">
        <v>309</v>
      </c>
      <c r="C293" s="15">
        <v>398</v>
      </c>
      <c r="D293" s="16">
        <f>SUM('Արագածոտն '!D293+Արարատ!D293+Արմավիր!D293+Գեղարքունիք!D293+'Լոռի '!D293+'Շիրակ '!D293+Կոտայք!D293+Տավուշ!D293+Սյունիք!D293+'Երևան '!D293)</f>
        <v>0</v>
      </c>
      <c r="E293" s="16">
        <f>SUM('Արագածոտն '!E293+Արարատ!E293+Արմավիր!E293+Գեղարքունիք!E293+'Լոռի '!E293+'Շիրակ '!E293+Կոտայք!E293+Տավուշ!E293+Սյունիք!E293+'Երևան '!E293)</f>
        <v>0</v>
      </c>
      <c r="F293" s="16">
        <f>SUM('Արագածոտն '!F293+Արարատ!F293+Արմավիր!F293+Գեղարքունիք!F293+'Լոռի '!F293+'Շիրակ '!F293+Կոտայք!F293+Տավուշ!F293+Սյունիք!F293+'Երևան '!F293)</f>
        <v>0</v>
      </c>
      <c r="G293" s="16">
        <f>SUM('Արագածոտն '!G293+Արարատ!G293+Արմավիր!G293+Գեղարքունիք!G293+'Լոռի '!G293+'Շիրակ '!G293+Կոտայք!G293+Տավուշ!G293+Սյունիք!G293+'Երևան '!G293)</f>
        <v>0</v>
      </c>
      <c r="H293" s="16">
        <f>SUM('Արագածոտն '!H293+Արարատ!H293+Արմավիր!H293+Գեղարքունիք!H293+'Լոռի '!H293+'Շիրակ '!H293+Կոտայք!H293+Տավուշ!H293+Սյունիք!H293+'Երևան '!H293)</f>
        <v>0</v>
      </c>
      <c r="I293" s="16">
        <f>SUM('Արագածոտն '!I293+Արարատ!I293+Արմավիր!I293+Գեղարքունիք!I293+'Լոռի '!I293+'Շիրակ '!I293+Կոտայք!I293+Տավուշ!I293+Սյունիք!I293+'Երևան '!I293)</f>
        <v>0</v>
      </c>
      <c r="J293" s="16">
        <f>SUM('Արագածոտն '!J293+Արարատ!J293+Արմավիր!J293+Գեղարքունիք!J293+'Լոռի '!J293+'Շիրակ '!J293+Կոտայք!J293+Տավուշ!J293+Սյունիք!J293+'Երևան '!J293)</f>
        <v>0</v>
      </c>
      <c r="K293" s="16">
        <f>SUM('Արագածոտն '!K293+Արարատ!K293+Արմավիր!K293+Գեղարքունիք!K293+'Լոռի '!K293+'Շիրակ '!K293+Կոտայք!K293+Տավուշ!K293+Սյունիք!K293+'Երևան '!K293)</f>
        <v>0</v>
      </c>
      <c r="L293" s="16">
        <f>SUM('Արագածոտն '!L293+Արարատ!L293+Արմավիր!L293+Գեղարքունիք!L293+'Լոռի '!L293+'Շիրակ '!L293+Կոտայք!L293+Տավուշ!L293+Սյունիք!L293+'Երևան '!L293)</f>
        <v>0</v>
      </c>
      <c r="M293" s="16">
        <f>SUM('Արագածոտն '!M293+Արարատ!M293+Արմավիր!M293+Գեղարքունիք!M293+'Լոռի '!M293+'Շիրակ '!M293+Կոտայք!M293+Տավուշ!M293+Սյունիք!M293+'Երևան '!M293)</f>
        <v>0</v>
      </c>
      <c r="N293" s="16">
        <f>SUM('Արագածոտն '!N293+Արարատ!N293+Արմավիր!N293+Գեղարքունիք!N293+'Լոռի '!N293+'Շիրակ '!N293+Կոտայք!N293+Տավուշ!N293+Սյունիք!N293+'Երևան '!N293)</f>
        <v>0</v>
      </c>
      <c r="O293" s="16">
        <f>SUM('Արագածոտն '!O293+Արարատ!O293+Արմավիր!O293+Գեղարքունիք!O293+'Լոռի '!O293+'Շիրակ '!O293+Կոտայք!O293+Տավուշ!O293+Սյունիք!O293+'Երևան '!O293)</f>
        <v>0</v>
      </c>
      <c r="P293" s="16">
        <f>SUM('Արագածոտն '!P293+Արարատ!P293+Արմավիր!P293+Գեղարքունիք!P293+'Լոռի '!P293+'Շիրակ '!P293+Կոտայք!P293+Տավուշ!P293+Սյունիք!P293+'Երևան '!P293)</f>
        <v>0</v>
      </c>
      <c r="Q293" s="16">
        <f>SUM('Արագածոտն '!Q293+Արարատ!Q293+Արմավիր!Q293+Գեղարքունիք!Q293+'Լոռի '!Q293+'Շիրակ '!Q293+Կոտայք!Q293+Տավուշ!Q293+Սյունիք!Q293+'Երևան '!Q293)</f>
        <v>0</v>
      </c>
      <c r="R293" s="16">
        <f>SUM('Արագածոտն '!R293+Արարատ!R293+Արմավիր!R293+Գեղարքունիք!R293+'Լոռի '!R293+'Շիրակ '!R293+Կոտայք!R293+Տավուշ!R293+Սյունիք!R293+'Երևան '!R293)</f>
        <v>0</v>
      </c>
      <c r="S293" s="16">
        <f>SUM('Արագածոտն '!S293+Արարատ!S293+Արմավիր!S293+Գեղարքունիք!S293+'Լոռի '!S293+'Շիրակ '!S293+Կոտայք!S293+Տավուշ!S293+Սյունիք!S293+'Երևան '!S293)</f>
        <v>0</v>
      </c>
      <c r="T293" s="16">
        <f>SUM('Արագածոտն '!T293+Արարատ!T293+Արմավիր!T293+Գեղարքունիք!T293+'Լոռի '!T293+'Շիրակ '!T293+Կոտայք!T293+Տավուշ!T293+Սյունիք!T293+'Երևան '!T293)</f>
        <v>0</v>
      </c>
      <c r="U293" s="16">
        <f>SUM('Արագածոտն '!U293+Արարատ!U293+Արմավիր!U293+Գեղարքունիք!U293+'Լոռի '!U293+'Շիրակ '!U293+Կոտայք!U293+Տավուշ!U293+Սյունիք!U293+'Երևան '!U293)</f>
        <v>0</v>
      </c>
      <c r="V293" s="16">
        <f>SUM('Արագածոտն '!V293+Արարատ!V293+Արմավիր!V293+Գեղարքունիք!V293+'Լոռի '!V293+'Շիրակ '!V293+Կոտայք!V293+Տավուշ!V293+Սյունիք!V293+'Երևան '!V293)</f>
        <v>0</v>
      </c>
      <c r="W293" s="16">
        <f>SUM('Արագածոտն '!W293+Արարատ!W293+Արմավիր!W293+Գեղարքունիք!W293+'Լոռի '!W293+'Շիրակ '!W293+Կոտայք!W293+Տավուշ!W293+Սյունիք!W293+'Երևան '!W293)</f>
        <v>0</v>
      </c>
      <c r="X293" s="16">
        <f>SUM('Արագածոտն '!X293+Արարատ!X293+Արմավիր!X293+Գեղարքունիք!X293+'Լոռի '!X293+'Շիրակ '!X293+Կոտայք!X293+Տավուշ!X293+Սյունիք!X293+'Երևան '!X293)</f>
        <v>0</v>
      </c>
      <c r="Y293" s="16">
        <f>SUM('Արագածոտն '!Y293+Արարատ!Y293+Արմավիր!Y293+Գեղարքունիք!Y293+'Լոռի '!Y293+'Շիրակ '!Y293+Կոտայք!Y293+Տավուշ!Y293+Սյունիք!Y293+'Երևան '!Y293)</f>
        <v>0</v>
      </c>
      <c r="Z293" s="16">
        <f>SUM('Արագածոտն '!Z293+Արարատ!Z293+Արմավիր!Z293+Գեղարքունիք!Z293+'Լոռի '!Z293+'Շիրակ '!Z293+Կոտայք!Z293+Տավուշ!Z293+Սյունիք!Z293+'Երևան '!Z293)</f>
        <v>0</v>
      </c>
      <c r="AA293" s="16">
        <f>SUM('Արագածոտն '!AA293+Արարատ!AA293+Արմավիր!AA293+Գեղարքունիք!AA293+'Լոռի '!AA293+'Շիրակ '!AA293+Կոտայք!AA293+Տավուշ!AA293+Սյունիք!AA293+'Երևան '!AA293)</f>
        <v>0</v>
      </c>
      <c r="AB293" s="16">
        <f>SUM('Արագածոտն '!AB293+Արարատ!AB293+Արմավիր!AB293+Գեղարքունիք!AB293+'Լոռի '!AB293+'Շիրակ '!AB293+Կոտայք!AB293+Տավուշ!AB293+Սյունիք!AB293+'Երևան '!AB293)</f>
        <v>0</v>
      </c>
      <c r="AC293" s="16">
        <f>SUM('Արագածոտն '!AC293+Արարատ!AC293+Արմավիր!AC293+Գեղարքունիք!AC293+'Լոռի '!AC293+'Շիրակ '!AC293+Կոտայք!AC293+Տավուշ!AC293+Սյունիք!AC293+'Երևան '!AC293)</f>
        <v>0</v>
      </c>
      <c r="AD293" s="7">
        <f t="shared" si="121"/>
        <v>0</v>
      </c>
      <c r="AE293" s="7">
        <f t="shared" si="122"/>
        <v>0</v>
      </c>
      <c r="AF293" s="7">
        <f t="shared" si="123"/>
        <v>0</v>
      </c>
      <c r="AG293" s="7">
        <f t="shared" si="124"/>
        <v>0</v>
      </c>
      <c r="AH293" s="7">
        <f t="shared" si="125"/>
        <v>0</v>
      </c>
      <c r="AI293" s="7">
        <f t="shared" si="126"/>
        <v>0</v>
      </c>
    </row>
    <row r="294" spans="1:35" ht="81.75" x14ac:dyDescent="0.3">
      <c r="A294" s="13">
        <v>19.7</v>
      </c>
      <c r="B294" s="14" t="s">
        <v>310</v>
      </c>
      <c r="C294" s="15">
        <v>399</v>
      </c>
      <c r="D294" s="16">
        <f>SUM('Արագածոտն '!D294+Արարատ!D294+Արմավիր!D294+Գեղարքունիք!D294+'Լոռի '!D294+'Շիրակ '!D294+Կոտայք!D294+Տավուշ!D294+Սյունիք!D294+'Երևան '!D294)</f>
        <v>0</v>
      </c>
      <c r="E294" s="16">
        <f>SUM('Արագածոտն '!E294+Արարատ!E294+Արմավիր!E294+Գեղարքունիք!E294+'Լոռի '!E294+'Շիրակ '!E294+Կոտայք!E294+Տավուշ!E294+Սյունիք!E294+'Երևան '!E294)</f>
        <v>0</v>
      </c>
      <c r="F294" s="16">
        <f>SUM('Արագածոտն '!F294+Արարատ!F294+Արմավիր!F294+Գեղարքունիք!F294+'Լոռի '!F294+'Շիրակ '!F294+Կոտայք!F294+Տավուշ!F294+Սյունիք!F294+'Երևան '!F294)</f>
        <v>0</v>
      </c>
      <c r="G294" s="16">
        <f>SUM('Արագածոտն '!G294+Արարատ!G294+Արմավիր!G294+Գեղարքունիք!G294+'Լոռի '!G294+'Շիրակ '!G294+Կոտայք!G294+Տավուշ!G294+Սյունիք!G294+'Երևան '!G294)</f>
        <v>0</v>
      </c>
      <c r="H294" s="16">
        <f>SUM('Արագածոտն '!H294+Արարատ!H294+Արմավիր!H294+Գեղարքունիք!H294+'Լոռի '!H294+'Շիրակ '!H294+Կոտայք!H294+Տավուշ!H294+Սյունիք!H294+'Երևան '!H294)</f>
        <v>0</v>
      </c>
      <c r="I294" s="16">
        <f>SUM('Արագածոտն '!I294+Արարատ!I294+Արմավիր!I294+Գեղարքունիք!I294+'Լոռի '!I294+'Շիրակ '!I294+Կոտայք!I294+Տավուշ!I294+Սյունիք!I294+'Երևան '!I294)</f>
        <v>0</v>
      </c>
      <c r="J294" s="16">
        <f>SUM('Արագածոտն '!J294+Արարատ!J294+Արմավիր!J294+Գեղարքունիք!J294+'Լոռի '!J294+'Շիրակ '!J294+Կոտայք!J294+Տավուշ!J294+Սյունիք!J294+'Երևան '!J294)</f>
        <v>0</v>
      </c>
      <c r="K294" s="16">
        <f>SUM('Արագածոտն '!K294+Արարատ!K294+Արմավիր!K294+Գեղարքունիք!K294+'Լոռի '!K294+'Շիրակ '!K294+Կոտայք!K294+Տավուշ!K294+Սյունիք!K294+'Երևան '!K294)</f>
        <v>0</v>
      </c>
      <c r="L294" s="16">
        <f>SUM('Արագածոտն '!L294+Արարատ!L294+Արմավիր!L294+Գեղարքունիք!L294+'Լոռի '!L294+'Շիրակ '!L294+Կոտայք!L294+Տավուշ!L294+Սյունիք!L294+'Երևան '!L294)</f>
        <v>0</v>
      </c>
      <c r="M294" s="16">
        <f>SUM('Արագածոտն '!M294+Արարատ!M294+Արմավիր!M294+Գեղարքունիք!M294+'Լոռի '!M294+'Շիրակ '!M294+Կոտայք!M294+Տավուշ!M294+Սյունիք!M294+'Երևան '!M294)</f>
        <v>0</v>
      </c>
      <c r="N294" s="16">
        <f>SUM('Արագածոտն '!N294+Արարատ!N294+Արմավիր!N294+Գեղարքունիք!N294+'Լոռի '!N294+'Շիրակ '!N294+Կոտայք!N294+Տավուշ!N294+Սյունիք!N294+'Երևան '!N294)</f>
        <v>0</v>
      </c>
      <c r="O294" s="16">
        <f>SUM('Արագածոտն '!O294+Արարատ!O294+Արմավիր!O294+Գեղարքունիք!O294+'Լոռի '!O294+'Շիրակ '!O294+Կոտայք!O294+Տավուշ!O294+Սյունիք!O294+'Երևան '!O294)</f>
        <v>0</v>
      </c>
      <c r="P294" s="16">
        <f>SUM('Արագածոտն '!P294+Արարատ!P294+Արմավիր!P294+Գեղարքունիք!P294+'Լոռի '!P294+'Շիրակ '!P294+Կոտայք!P294+Տավուշ!P294+Սյունիք!P294+'Երևան '!P294)</f>
        <v>0</v>
      </c>
      <c r="Q294" s="16">
        <f>SUM('Արագածոտն '!Q294+Արարատ!Q294+Արմավիր!Q294+Գեղարքունիք!Q294+'Լոռի '!Q294+'Շիրակ '!Q294+Կոտայք!Q294+Տավուշ!Q294+Սյունիք!Q294+'Երևան '!Q294)</f>
        <v>0</v>
      </c>
      <c r="R294" s="16">
        <f>SUM('Արագածոտն '!R294+Արարատ!R294+Արմավիր!R294+Գեղարքունիք!R294+'Լոռի '!R294+'Շիրակ '!R294+Կոտայք!R294+Տավուշ!R294+Սյունիք!R294+'Երևան '!R294)</f>
        <v>0</v>
      </c>
      <c r="S294" s="16">
        <f>SUM('Արագածոտն '!S294+Արարատ!S294+Արմավիր!S294+Գեղարքունիք!S294+'Լոռի '!S294+'Շիրակ '!S294+Կոտայք!S294+Տավուշ!S294+Սյունիք!S294+'Երևան '!S294)</f>
        <v>0</v>
      </c>
      <c r="T294" s="16">
        <f>SUM('Արագածոտն '!T294+Արարատ!T294+Արմավիր!T294+Գեղարքունիք!T294+'Լոռի '!T294+'Շիրակ '!T294+Կոտայք!T294+Տավուշ!T294+Սյունիք!T294+'Երևան '!T294)</f>
        <v>0</v>
      </c>
      <c r="U294" s="16">
        <f>SUM('Արագածոտն '!U294+Արարատ!U294+Արմավիր!U294+Գեղարքունիք!U294+'Լոռի '!U294+'Շիրակ '!U294+Կոտայք!U294+Տավուշ!U294+Սյունիք!U294+'Երևան '!U294)</f>
        <v>0</v>
      </c>
      <c r="V294" s="16">
        <f>SUM('Արագածոտն '!V294+Արարատ!V294+Արմավիր!V294+Գեղարքունիք!V294+'Լոռի '!V294+'Շիրակ '!V294+Կոտայք!V294+Տավուշ!V294+Սյունիք!V294+'Երևան '!V294)</f>
        <v>0</v>
      </c>
      <c r="W294" s="16">
        <f>SUM('Արագածոտն '!W294+Արարատ!W294+Արմավիր!W294+Գեղարքունիք!W294+'Լոռի '!W294+'Շիրակ '!W294+Կոտայք!W294+Տավուշ!W294+Սյունիք!W294+'Երևան '!W294)</f>
        <v>0</v>
      </c>
      <c r="X294" s="16">
        <f>SUM('Արագածոտն '!X294+Արարատ!X294+Արմավիր!X294+Գեղարքունիք!X294+'Լոռի '!X294+'Շիրակ '!X294+Կոտայք!X294+Տավուշ!X294+Սյունիք!X294+'Երևան '!X294)</f>
        <v>0</v>
      </c>
      <c r="Y294" s="16">
        <f>SUM('Արագածոտն '!Y294+Արարատ!Y294+Արմավիր!Y294+Գեղարքունիք!Y294+'Լոռի '!Y294+'Շիրակ '!Y294+Կոտայք!Y294+Տավուշ!Y294+Սյունիք!Y294+'Երևան '!Y294)</f>
        <v>0</v>
      </c>
      <c r="Z294" s="16">
        <f>SUM('Արագածոտն '!Z294+Արարատ!Z294+Արմավիր!Z294+Գեղարքունիք!Z294+'Լոռի '!Z294+'Շիրակ '!Z294+Կոտայք!Z294+Տավուշ!Z294+Սյունիք!Z294+'Երևան '!Z294)</f>
        <v>0</v>
      </c>
      <c r="AA294" s="16">
        <f>SUM('Արագածոտն '!AA294+Արարատ!AA294+Արմավիր!AA294+Գեղարքունիք!AA294+'Լոռի '!AA294+'Շիրակ '!AA294+Կոտայք!AA294+Տավուշ!AA294+Սյունիք!AA294+'Երևան '!AA294)</f>
        <v>0</v>
      </c>
      <c r="AB294" s="16">
        <f>SUM('Արագածոտն '!AB294+Արարատ!AB294+Արմավիր!AB294+Գեղարքունիք!AB294+'Լոռի '!AB294+'Շիրակ '!AB294+Կոտայք!AB294+Տավուշ!AB294+Սյունիք!AB294+'Երևան '!AB294)</f>
        <v>0</v>
      </c>
      <c r="AC294" s="16">
        <f>SUM('Արագածոտն '!AC294+Արարատ!AC294+Արմավիր!AC294+Գեղարքունիք!AC294+'Լոռի '!AC294+'Շիրակ '!AC294+Կոտայք!AC294+Տավուշ!AC294+Սյունիք!AC294+'Երևան '!AC294)</f>
        <v>0</v>
      </c>
      <c r="AD294" s="7">
        <f t="shared" si="121"/>
        <v>0</v>
      </c>
      <c r="AE294" s="7">
        <f t="shared" si="122"/>
        <v>0</v>
      </c>
      <c r="AF294" s="7">
        <f t="shared" si="123"/>
        <v>0</v>
      </c>
      <c r="AG294" s="7">
        <f t="shared" si="124"/>
        <v>0</v>
      </c>
      <c r="AH294" s="7">
        <f t="shared" si="125"/>
        <v>0</v>
      </c>
      <c r="AI294" s="7">
        <f t="shared" si="126"/>
        <v>0</v>
      </c>
    </row>
    <row r="295" spans="1:35" ht="95.25" x14ac:dyDescent="0.3">
      <c r="A295" s="13">
        <v>19.8</v>
      </c>
      <c r="B295" s="14" t="s">
        <v>311</v>
      </c>
      <c r="C295" s="15">
        <v>400</v>
      </c>
      <c r="D295" s="16">
        <f>SUM('Արագածոտն '!D295+Արարատ!D295+Արմավիր!D295+Գեղարքունիք!D295+'Լոռի '!D295+'Շիրակ '!D295+Կոտայք!D295+Տավուշ!D295+Սյունիք!D295+'Երևան '!D295)</f>
        <v>0</v>
      </c>
      <c r="E295" s="16">
        <f>SUM('Արագածոտն '!E295+Արարատ!E295+Արմավիր!E295+Գեղարքունիք!E295+'Լոռի '!E295+'Շիրակ '!E295+Կոտայք!E295+Տավուշ!E295+Սյունիք!E295+'Երևան '!E295)</f>
        <v>0</v>
      </c>
      <c r="F295" s="16">
        <f>SUM('Արագածոտն '!F295+Արարատ!F295+Արմավիր!F295+Գեղարքունիք!F295+'Լոռի '!F295+'Շիրակ '!F295+Կոտայք!F295+Տավուշ!F295+Սյունիք!F295+'Երևան '!F295)</f>
        <v>0</v>
      </c>
      <c r="G295" s="16">
        <f>SUM('Արագածոտն '!G295+Արարատ!G295+Արմավիր!G295+Գեղարքունիք!G295+'Լոռի '!G295+'Շիրակ '!G295+Կոտայք!G295+Տավուշ!G295+Սյունիք!G295+'Երևան '!G295)</f>
        <v>0</v>
      </c>
      <c r="H295" s="16">
        <f>SUM('Արագածոտն '!H295+Արարատ!H295+Արմավիր!H295+Գեղարքունիք!H295+'Լոռի '!H295+'Շիրակ '!H295+Կոտայք!H295+Տավուշ!H295+Սյունիք!H295+'Երևան '!H295)</f>
        <v>0</v>
      </c>
      <c r="I295" s="16">
        <f>SUM('Արագածոտն '!I295+Արարատ!I295+Արմավիր!I295+Գեղարքունիք!I295+'Լոռի '!I295+'Շիրակ '!I295+Կոտայք!I295+Տավուշ!I295+Սյունիք!I295+'Երևան '!I295)</f>
        <v>0</v>
      </c>
      <c r="J295" s="16">
        <f>SUM('Արագածոտն '!J295+Արարատ!J295+Արմավիր!J295+Գեղարքունիք!J295+'Լոռի '!J295+'Շիրակ '!J295+Կոտայք!J295+Տավուշ!J295+Սյունիք!J295+'Երևան '!J295)</f>
        <v>0</v>
      </c>
      <c r="K295" s="16">
        <f>SUM('Արագածոտն '!K295+Արարատ!K295+Արմավիր!K295+Գեղարքունիք!K295+'Լոռի '!K295+'Շիրակ '!K295+Կոտայք!K295+Տավուշ!K295+Սյունիք!K295+'Երևան '!K295)</f>
        <v>0</v>
      </c>
      <c r="L295" s="16">
        <f>SUM('Արագածոտն '!L295+Արարատ!L295+Արմավիր!L295+Գեղարքունիք!L295+'Լոռի '!L295+'Շիրակ '!L295+Կոտայք!L295+Տավուշ!L295+Սյունիք!L295+'Երևան '!L295)</f>
        <v>0</v>
      </c>
      <c r="M295" s="16">
        <f>SUM('Արագածոտն '!M295+Արարատ!M295+Արմավիր!M295+Գեղարքունիք!M295+'Լոռի '!M295+'Շիրակ '!M295+Կոտայք!M295+Տավուշ!M295+Սյունիք!M295+'Երևան '!M295)</f>
        <v>0</v>
      </c>
      <c r="N295" s="16">
        <f>SUM('Արագածոտն '!N295+Արարատ!N295+Արմավիր!N295+Գեղարքունիք!N295+'Լոռի '!N295+'Շիրակ '!N295+Կոտայք!N295+Տավուշ!N295+Սյունիք!N295+'Երևան '!N295)</f>
        <v>0</v>
      </c>
      <c r="O295" s="16">
        <f>SUM('Արագածոտն '!O295+Արարատ!O295+Արմավիր!O295+Գեղարքունիք!O295+'Լոռի '!O295+'Շիրակ '!O295+Կոտայք!O295+Տավուշ!O295+Սյունիք!O295+'Երևան '!O295)</f>
        <v>0</v>
      </c>
      <c r="P295" s="16">
        <f>SUM('Արագածոտն '!P295+Արարատ!P295+Արմավիր!P295+Գեղարքունիք!P295+'Լոռի '!P295+'Շիրակ '!P295+Կոտայք!P295+Տավուշ!P295+Սյունիք!P295+'Երևան '!P295)</f>
        <v>0</v>
      </c>
      <c r="Q295" s="16">
        <f>SUM('Արագածոտն '!Q295+Արարատ!Q295+Արմավիր!Q295+Գեղարքունիք!Q295+'Լոռի '!Q295+'Շիրակ '!Q295+Կոտայք!Q295+Տավուշ!Q295+Սյունիք!Q295+'Երևան '!Q295)</f>
        <v>0</v>
      </c>
      <c r="R295" s="16">
        <f>SUM('Արագածոտն '!R295+Արարատ!R295+Արմավիր!R295+Գեղարքունիք!R295+'Լոռի '!R295+'Շիրակ '!R295+Կոտայք!R295+Տավուշ!R295+Սյունիք!R295+'Երևան '!R295)</f>
        <v>0</v>
      </c>
      <c r="S295" s="16">
        <f>SUM('Արագածոտն '!S295+Արարատ!S295+Արմավիր!S295+Գեղարքունիք!S295+'Լոռի '!S295+'Շիրակ '!S295+Կոտայք!S295+Տավուշ!S295+Սյունիք!S295+'Երևան '!S295)</f>
        <v>0</v>
      </c>
      <c r="T295" s="16">
        <f>SUM('Արագածոտն '!T295+Արարատ!T295+Արմավիր!T295+Գեղարքունիք!T295+'Լոռի '!T295+'Շիրակ '!T295+Կոտայք!T295+Տավուշ!T295+Սյունիք!T295+'Երևան '!T295)</f>
        <v>0</v>
      </c>
      <c r="U295" s="16">
        <f>SUM('Արագածոտն '!U295+Արարատ!U295+Արմավիր!U295+Գեղարքունիք!U295+'Լոռի '!U295+'Շիրակ '!U295+Կոտայք!U295+Տավուշ!U295+Սյունիք!U295+'Երևան '!U295)</f>
        <v>0</v>
      </c>
      <c r="V295" s="16">
        <f>SUM('Արագածոտն '!V295+Արարատ!V295+Արմավիր!V295+Գեղարքունիք!V295+'Լոռի '!V295+'Շիրակ '!V295+Կոտայք!V295+Տավուշ!V295+Սյունիք!V295+'Երևան '!V295)</f>
        <v>0</v>
      </c>
      <c r="W295" s="16">
        <f>SUM('Արագածոտն '!W295+Արարատ!W295+Արմավիր!W295+Գեղարքունիք!W295+'Լոռի '!W295+'Շիրակ '!W295+Կոտայք!W295+Տավուշ!W295+Սյունիք!W295+'Երևան '!W295)</f>
        <v>0</v>
      </c>
      <c r="X295" s="16">
        <f>SUM('Արագածոտն '!X295+Արարատ!X295+Արմավիր!X295+Գեղարքունիք!X295+'Լոռի '!X295+'Շիրակ '!X295+Կոտայք!X295+Տավուշ!X295+Սյունիք!X295+'Երևան '!X295)</f>
        <v>0</v>
      </c>
      <c r="Y295" s="16">
        <f>SUM('Արագածոտն '!Y295+Արարատ!Y295+Արմավիր!Y295+Գեղարքունիք!Y295+'Լոռի '!Y295+'Շիրակ '!Y295+Կոտայք!Y295+Տավուշ!Y295+Սյունիք!Y295+'Երևան '!Y295)</f>
        <v>0</v>
      </c>
      <c r="Z295" s="16">
        <f>SUM('Արագածոտն '!Z295+Արարատ!Z295+Արմավիր!Z295+Գեղարքունիք!Z295+'Լոռի '!Z295+'Շիրակ '!Z295+Կոտայք!Z295+Տավուշ!Z295+Սյունիք!Z295+'Երևան '!Z295)</f>
        <v>0</v>
      </c>
      <c r="AA295" s="16">
        <f>SUM('Արագածոտն '!AA295+Արարատ!AA295+Արմավիր!AA295+Գեղարքունիք!AA295+'Լոռի '!AA295+'Շիրակ '!AA295+Կոտայք!AA295+Տավուշ!AA295+Սյունիք!AA295+'Երևան '!AA295)</f>
        <v>0</v>
      </c>
      <c r="AB295" s="16">
        <f>SUM('Արագածոտն '!AB295+Արարատ!AB295+Արմավիր!AB295+Գեղարքունիք!AB295+'Լոռի '!AB295+'Շիրակ '!AB295+Կոտայք!AB295+Տավուշ!AB295+Սյունիք!AB295+'Երևան '!AB295)</f>
        <v>0</v>
      </c>
      <c r="AC295" s="16">
        <f>SUM('Արագածոտն '!AC295+Արարատ!AC295+Արմավիր!AC295+Գեղարքունիք!AC295+'Լոռի '!AC295+'Շիրակ '!AC295+Կոտայք!AC295+Տավուշ!AC295+Սյունիք!AC295+'Երևան '!AC295)</f>
        <v>0</v>
      </c>
      <c r="AD295" s="7">
        <f t="shared" si="121"/>
        <v>0</v>
      </c>
      <c r="AE295" s="7">
        <f t="shared" si="122"/>
        <v>0</v>
      </c>
      <c r="AF295" s="7">
        <f t="shared" si="123"/>
        <v>0</v>
      </c>
      <c r="AG295" s="7">
        <f t="shared" si="124"/>
        <v>0</v>
      </c>
      <c r="AH295" s="7">
        <f t="shared" si="125"/>
        <v>0</v>
      </c>
      <c r="AI295" s="7">
        <f t="shared" si="126"/>
        <v>0</v>
      </c>
    </row>
    <row r="296" spans="1:35" ht="54.75" x14ac:dyDescent="0.3">
      <c r="A296" s="13">
        <v>19.899999999999999</v>
      </c>
      <c r="B296" s="14" t="s">
        <v>312</v>
      </c>
      <c r="C296" s="15">
        <v>401</v>
      </c>
      <c r="D296" s="16">
        <f>SUM('Արագածոտն '!D296+Արարատ!D296+Արմավիր!D296+Գեղարքունիք!D296+'Լոռի '!D296+'Շիրակ '!D296+Կոտայք!D296+Տավուշ!D296+Սյունիք!D296+'Երևան '!D296)</f>
        <v>0</v>
      </c>
      <c r="E296" s="16">
        <f>SUM('Արագածոտն '!E296+Արարատ!E296+Արմավիր!E296+Գեղարքունիք!E296+'Լոռի '!E296+'Շիրակ '!E296+Կոտայք!E296+Տավուշ!E296+Սյունիք!E296+'Երևան '!E296)</f>
        <v>0</v>
      </c>
      <c r="F296" s="16">
        <f>SUM('Արագածոտն '!F296+Արարատ!F296+Արմավիր!F296+Գեղարքունիք!F296+'Լոռի '!F296+'Շիրակ '!F296+Կոտայք!F296+Տավուշ!F296+Սյունիք!F296+'Երևան '!F296)</f>
        <v>0</v>
      </c>
      <c r="G296" s="16">
        <f>SUM('Արագածոտն '!G296+Արարատ!G296+Արմավիր!G296+Գեղարքունիք!G296+'Լոռի '!G296+'Շիրակ '!G296+Կոտայք!G296+Տավուշ!G296+Սյունիք!G296+'Երևան '!G296)</f>
        <v>0</v>
      </c>
      <c r="H296" s="16">
        <f>SUM('Արագածոտն '!H296+Արարատ!H296+Արմավիր!H296+Գեղարքունիք!H296+'Լոռի '!H296+'Շիրակ '!H296+Կոտայք!H296+Տավուշ!H296+Սյունիք!H296+'Երևան '!H296)</f>
        <v>0</v>
      </c>
      <c r="I296" s="16">
        <f>SUM('Արագածոտն '!I296+Արարատ!I296+Արմավիր!I296+Գեղարքունիք!I296+'Լոռի '!I296+'Շիրակ '!I296+Կոտայք!I296+Տավուշ!I296+Սյունիք!I296+'Երևան '!I296)</f>
        <v>0</v>
      </c>
      <c r="J296" s="16">
        <f>SUM('Արագածոտն '!J296+Արարատ!J296+Արմավիր!J296+Գեղարքունիք!J296+'Լոռի '!J296+'Շիրակ '!J296+Կոտայք!J296+Տավուշ!J296+Սյունիք!J296+'Երևան '!J296)</f>
        <v>0</v>
      </c>
      <c r="K296" s="16">
        <f>SUM('Արագածոտն '!K296+Արարատ!K296+Արմավիր!K296+Գեղարքունիք!K296+'Լոռի '!K296+'Շիրակ '!K296+Կոտայք!K296+Տավուշ!K296+Սյունիք!K296+'Երևան '!K296)</f>
        <v>0</v>
      </c>
      <c r="L296" s="16">
        <f>SUM('Արագածոտն '!L296+Արարատ!L296+Արմավիր!L296+Գեղարքունիք!L296+'Լոռի '!L296+'Շիրակ '!L296+Կոտայք!L296+Տավուշ!L296+Սյունիք!L296+'Երևան '!L296)</f>
        <v>0</v>
      </c>
      <c r="M296" s="16">
        <f>SUM('Արագածոտն '!M296+Արարատ!M296+Արմավիր!M296+Գեղարքունիք!M296+'Լոռի '!M296+'Շիրակ '!M296+Կոտայք!M296+Տավուշ!M296+Սյունիք!M296+'Երևան '!M296)</f>
        <v>0</v>
      </c>
      <c r="N296" s="16">
        <f>SUM('Արագածոտն '!N296+Արարատ!N296+Արմավիր!N296+Գեղարքունիք!N296+'Լոռի '!N296+'Շիրակ '!N296+Կոտայք!N296+Տավուշ!N296+Սյունիք!N296+'Երևան '!N296)</f>
        <v>0</v>
      </c>
      <c r="O296" s="16">
        <f>SUM('Արագածոտն '!O296+Արարատ!O296+Արմավիր!O296+Գեղարքունիք!O296+'Լոռի '!O296+'Շիրակ '!O296+Կոտայք!O296+Տավուշ!O296+Սյունիք!O296+'Երևան '!O296)</f>
        <v>0</v>
      </c>
      <c r="P296" s="16">
        <f>SUM('Արագածոտն '!P296+Արարատ!P296+Արմավիր!P296+Գեղարքունիք!P296+'Լոռի '!P296+'Շիրակ '!P296+Կոտայք!P296+Տավուշ!P296+Սյունիք!P296+'Երևան '!P296)</f>
        <v>0</v>
      </c>
      <c r="Q296" s="16">
        <f>SUM('Արագածոտն '!Q296+Արարատ!Q296+Արմավիր!Q296+Գեղարքունիք!Q296+'Լոռի '!Q296+'Շիրակ '!Q296+Կոտայք!Q296+Տավուշ!Q296+Սյունիք!Q296+'Երևան '!Q296)</f>
        <v>0</v>
      </c>
      <c r="R296" s="16">
        <f>SUM('Արագածոտն '!R296+Արարատ!R296+Արմավիր!R296+Գեղարքունիք!R296+'Լոռի '!R296+'Շիրակ '!R296+Կոտայք!R296+Տավուշ!R296+Սյունիք!R296+'Երևան '!R296)</f>
        <v>0</v>
      </c>
      <c r="S296" s="16">
        <f>SUM('Արագածոտն '!S296+Արարատ!S296+Արմավիր!S296+Գեղարքունիք!S296+'Լոռի '!S296+'Շիրակ '!S296+Կոտայք!S296+Տավուշ!S296+Սյունիք!S296+'Երևան '!S296)</f>
        <v>0</v>
      </c>
      <c r="T296" s="16">
        <f>SUM('Արագածոտն '!T296+Արարատ!T296+Արմավիր!T296+Գեղարքունիք!T296+'Լոռի '!T296+'Շիրակ '!T296+Կոտայք!T296+Տավուշ!T296+Սյունիք!T296+'Երևան '!T296)</f>
        <v>0</v>
      </c>
      <c r="U296" s="16">
        <f>SUM('Արագածոտն '!U296+Արարատ!U296+Արմավիր!U296+Գեղարքունիք!U296+'Լոռի '!U296+'Շիրակ '!U296+Կոտայք!U296+Տավուշ!U296+Սյունիք!U296+'Երևան '!U296)</f>
        <v>0</v>
      </c>
      <c r="V296" s="16">
        <f>SUM('Արագածոտն '!V296+Արարատ!V296+Արմավիր!V296+Գեղարքունիք!V296+'Լոռի '!V296+'Շիրակ '!V296+Կոտայք!V296+Տավուշ!V296+Սյունիք!V296+'Երևան '!V296)</f>
        <v>0</v>
      </c>
      <c r="W296" s="16">
        <f>SUM('Արագածոտն '!W296+Արարատ!W296+Արմավիր!W296+Գեղարքունիք!W296+'Լոռի '!W296+'Շիրակ '!W296+Կոտայք!W296+Տավուշ!W296+Սյունիք!W296+'Երևան '!W296)</f>
        <v>0</v>
      </c>
      <c r="X296" s="16">
        <f>SUM('Արագածոտն '!X296+Արարատ!X296+Արմավիր!X296+Գեղարքունիք!X296+'Լոռի '!X296+'Շիրակ '!X296+Կոտայք!X296+Տավուշ!X296+Սյունիք!X296+'Երևան '!X296)</f>
        <v>0</v>
      </c>
      <c r="Y296" s="16">
        <f>SUM('Արագածոտն '!Y296+Արարատ!Y296+Արմավիր!Y296+Գեղարքունիք!Y296+'Լոռի '!Y296+'Շիրակ '!Y296+Կոտայք!Y296+Տավուշ!Y296+Սյունիք!Y296+'Երևան '!Y296)</f>
        <v>0</v>
      </c>
      <c r="Z296" s="16">
        <f>SUM('Արագածոտն '!Z296+Արարատ!Z296+Արմավիր!Z296+Գեղարքունիք!Z296+'Լոռի '!Z296+'Շիրակ '!Z296+Կոտայք!Z296+Տավուշ!Z296+Սյունիք!Z296+'Երևան '!Z296)</f>
        <v>0</v>
      </c>
      <c r="AA296" s="16">
        <f>SUM('Արագածոտն '!AA296+Արարատ!AA296+Արմավիր!AA296+Գեղարքունիք!AA296+'Լոռի '!AA296+'Շիրակ '!AA296+Կոտայք!AA296+Տավուշ!AA296+Սյունիք!AA296+'Երևան '!AA296)</f>
        <v>0</v>
      </c>
      <c r="AB296" s="16">
        <f>SUM('Արագածոտն '!AB296+Արարատ!AB296+Արմավիր!AB296+Գեղարքունիք!AB296+'Լոռի '!AB296+'Շիրակ '!AB296+Կոտայք!AB296+Տավուշ!AB296+Սյունիք!AB296+'Երևան '!AB296)</f>
        <v>0</v>
      </c>
      <c r="AC296" s="16">
        <f>SUM('Արագածոտն '!AC296+Արարատ!AC296+Արմավիր!AC296+Գեղարքունիք!AC296+'Լոռի '!AC296+'Շիրակ '!AC296+Կոտայք!AC296+Տավուշ!AC296+Սյունիք!AC296+'Երևան '!AC296)</f>
        <v>0</v>
      </c>
      <c r="AD296" s="7">
        <f t="shared" si="121"/>
        <v>0</v>
      </c>
      <c r="AE296" s="7">
        <f t="shared" si="122"/>
        <v>0</v>
      </c>
      <c r="AF296" s="7">
        <f t="shared" si="123"/>
        <v>0</v>
      </c>
      <c r="AG296" s="7">
        <f t="shared" si="124"/>
        <v>0</v>
      </c>
      <c r="AH296" s="7">
        <f t="shared" si="125"/>
        <v>0</v>
      </c>
      <c r="AI296" s="7">
        <f t="shared" si="126"/>
        <v>0</v>
      </c>
    </row>
    <row r="297" spans="1:35" ht="81.75" x14ac:dyDescent="0.3">
      <c r="A297" s="13">
        <v>19.100000000000001</v>
      </c>
      <c r="B297" s="14" t="s">
        <v>313</v>
      </c>
      <c r="C297" s="15">
        <v>402</v>
      </c>
      <c r="D297" s="16">
        <f>SUM('Արագածոտն '!D297+Արարատ!D297+Արմավիր!D297+Գեղարքունիք!D297+'Լոռի '!D297+'Շիրակ '!D297+Կոտայք!D297+Տավուշ!D297+Սյունիք!D297+'Երևան '!D297)</f>
        <v>0</v>
      </c>
      <c r="E297" s="16">
        <f>SUM('Արագածոտն '!E297+Արարատ!E297+Արմավիր!E297+Գեղարքունիք!E297+'Լոռի '!E297+'Շիրակ '!E297+Կոտայք!E297+Տավուշ!E297+Սյունիք!E297+'Երևան '!E297)</f>
        <v>0</v>
      </c>
      <c r="F297" s="16">
        <f>SUM('Արագածոտն '!F297+Արարատ!F297+Արմավիր!F297+Գեղարքունիք!F297+'Լոռի '!F297+'Շիրակ '!F297+Կոտայք!F297+Տավուշ!F297+Սյունիք!F297+'Երևան '!F297)</f>
        <v>0</v>
      </c>
      <c r="G297" s="16">
        <f>SUM('Արագածոտն '!G297+Արարատ!G297+Արմավիր!G297+Գեղարքունիք!G297+'Լոռի '!G297+'Շիրակ '!G297+Կոտայք!G297+Տավուշ!G297+Սյունիք!G297+'Երևան '!G297)</f>
        <v>0</v>
      </c>
      <c r="H297" s="16">
        <f>SUM('Արագածոտն '!H297+Արարատ!H297+Արմավիր!H297+Գեղարքունիք!H297+'Լոռի '!H297+'Շիրակ '!H297+Կոտայք!H297+Տավուշ!H297+Սյունիք!H297+'Երևան '!H297)</f>
        <v>0</v>
      </c>
      <c r="I297" s="16">
        <f>SUM('Արագածոտն '!I297+Արարատ!I297+Արմավիր!I297+Գեղարքունիք!I297+'Լոռի '!I297+'Շիրակ '!I297+Կոտայք!I297+Տավուշ!I297+Սյունիք!I297+'Երևան '!I297)</f>
        <v>0</v>
      </c>
      <c r="J297" s="16">
        <f>SUM('Արագածոտն '!J297+Արարատ!J297+Արմավիր!J297+Գեղարքունիք!J297+'Լոռի '!J297+'Շիրակ '!J297+Կոտայք!J297+Տավուշ!J297+Սյունիք!J297+'Երևան '!J297)</f>
        <v>0</v>
      </c>
      <c r="K297" s="16">
        <f>SUM('Արագածոտն '!K297+Արարատ!K297+Արմավիր!K297+Գեղարքունիք!K297+'Լոռի '!K297+'Շիրակ '!K297+Կոտայք!K297+Տավուշ!K297+Սյունիք!K297+'Երևան '!K297)</f>
        <v>0</v>
      </c>
      <c r="L297" s="16">
        <f>SUM('Արագածոտն '!L297+Արարատ!L297+Արմավիր!L297+Գեղարքունիք!L297+'Լոռի '!L297+'Շիրակ '!L297+Կոտայք!L297+Տավուշ!L297+Սյունիք!L297+'Երևան '!L297)</f>
        <v>0</v>
      </c>
      <c r="M297" s="16">
        <f>SUM('Արագածոտն '!M297+Արարատ!M297+Արմավիր!M297+Գեղարքունիք!M297+'Լոռի '!M297+'Շիրակ '!M297+Կոտայք!M297+Տավուշ!M297+Սյունիք!M297+'Երևան '!M297)</f>
        <v>0</v>
      </c>
      <c r="N297" s="16">
        <f>SUM('Արագածոտն '!N297+Արարատ!N297+Արմավիր!N297+Գեղարքունիք!N297+'Լոռի '!N297+'Շիրակ '!N297+Կոտայք!N297+Տավուշ!N297+Սյունիք!N297+'Երևան '!N297)</f>
        <v>0</v>
      </c>
      <c r="O297" s="16">
        <f>SUM('Արագածոտն '!O297+Արարատ!O297+Արմավիր!O297+Գեղարքունիք!O297+'Լոռի '!O297+'Շիրակ '!O297+Կոտայք!O297+Տավուշ!O297+Սյունիք!O297+'Երևան '!O297)</f>
        <v>0</v>
      </c>
      <c r="P297" s="16">
        <f>SUM('Արագածոտն '!P297+Արարատ!P297+Արմավիր!P297+Գեղարքունիք!P297+'Լոռի '!P297+'Շիրակ '!P297+Կոտայք!P297+Տավուշ!P297+Սյունիք!P297+'Երևան '!P297)</f>
        <v>0</v>
      </c>
      <c r="Q297" s="16">
        <f>SUM('Արագածոտն '!Q297+Արարատ!Q297+Արմավիր!Q297+Գեղարքունիք!Q297+'Լոռի '!Q297+'Շիրակ '!Q297+Կոտայք!Q297+Տավուշ!Q297+Սյունիք!Q297+'Երևան '!Q297)</f>
        <v>0</v>
      </c>
      <c r="R297" s="16">
        <f>SUM('Արագածոտն '!R297+Արարատ!R297+Արմավիր!R297+Գեղարքունիք!R297+'Լոռի '!R297+'Շիրակ '!R297+Կոտայք!R297+Տավուշ!R297+Սյունիք!R297+'Երևան '!R297)</f>
        <v>0</v>
      </c>
      <c r="S297" s="16">
        <f>SUM('Արագածոտն '!S297+Արարատ!S297+Արմավիր!S297+Գեղարքունիք!S297+'Լոռի '!S297+'Շիրակ '!S297+Կոտայք!S297+Տավուշ!S297+Սյունիք!S297+'Երևան '!S297)</f>
        <v>0</v>
      </c>
      <c r="T297" s="16">
        <f>SUM('Արագածոտն '!T297+Արարատ!T297+Արմավիր!T297+Գեղարքունիք!T297+'Լոռի '!T297+'Շիրակ '!T297+Կոտայք!T297+Տավուշ!T297+Սյունիք!T297+'Երևան '!T297)</f>
        <v>0</v>
      </c>
      <c r="U297" s="16">
        <f>SUM('Արագածոտն '!U297+Արարատ!U297+Արմավիր!U297+Գեղարքունիք!U297+'Լոռի '!U297+'Շիրակ '!U297+Կոտայք!U297+Տավուշ!U297+Սյունիք!U297+'Երևան '!U297)</f>
        <v>0</v>
      </c>
      <c r="V297" s="16">
        <f>SUM('Արագածոտն '!V297+Արարատ!V297+Արմավիր!V297+Գեղարքունիք!V297+'Լոռի '!V297+'Շիրակ '!V297+Կոտայք!V297+Տավուշ!V297+Սյունիք!V297+'Երևան '!V297)</f>
        <v>0</v>
      </c>
      <c r="W297" s="16">
        <f>SUM('Արագածոտն '!W297+Արարատ!W297+Արմավիր!W297+Գեղարքունիք!W297+'Լոռի '!W297+'Շիրակ '!W297+Կոտայք!W297+Տավուշ!W297+Սյունիք!W297+'Երևան '!W297)</f>
        <v>0</v>
      </c>
      <c r="X297" s="16">
        <f>SUM('Արագածոտն '!X297+Արարատ!X297+Արմավիր!X297+Գեղարքունիք!X297+'Լոռի '!X297+'Շիրակ '!X297+Կոտայք!X297+Տավուշ!X297+Սյունիք!X297+'Երևան '!X297)</f>
        <v>0</v>
      </c>
      <c r="Y297" s="16">
        <f>SUM('Արագածոտն '!Y297+Արարատ!Y297+Արմավիր!Y297+Գեղարքունիք!Y297+'Լոռի '!Y297+'Շիրակ '!Y297+Կոտայք!Y297+Տավուշ!Y297+Սյունիք!Y297+'Երևան '!Y297)</f>
        <v>0</v>
      </c>
      <c r="Z297" s="16">
        <f>SUM('Արագածոտն '!Z297+Արարատ!Z297+Արմավիր!Z297+Գեղարքունիք!Z297+'Լոռի '!Z297+'Շիրակ '!Z297+Կոտայք!Z297+Տավուշ!Z297+Սյունիք!Z297+'Երևան '!Z297)</f>
        <v>0</v>
      </c>
      <c r="AA297" s="16">
        <f>SUM('Արագածոտն '!AA297+Արարատ!AA297+Արմավիր!AA297+Գեղարքունիք!AA297+'Լոռի '!AA297+'Շիրակ '!AA297+Կոտայք!AA297+Տավուշ!AA297+Սյունիք!AA297+'Երևան '!AA297)</f>
        <v>0</v>
      </c>
      <c r="AB297" s="16">
        <f>SUM('Արագածոտն '!AB297+Արարատ!AB297+Արմավիր!AB297+Գեղարքունիք!AB297+'Լոռի '!AB297+'Շիրակ '!AB297+Կոտայք!AB297+Տավուշ!AB297+Սյունիք!AB297+'Երևան '!AB297)</f>
        <v>0</v>
      </c>
      <c r="AC297" s="16">
        <f>SUM('Արագածոտն '!AC297+Արարատ!AC297+Արմավիր!AC297+Գեղարքունիք!AC297+'Լոռի '!AC297+'Շիրակ '!AC297+Կոտայք!AC297+Տավուշ!AC297+Սյունիք!AC297+'Երևան '!AC297)</f>
        <v>0</v>
      </c>
      <c r="AD297" s="7">
        <f t="shared" si="121"/>
        <v>0</v>
      </c>
      <c r="AE297" s="7">
        <f t="shared" si="122"/>
        <v>0</v>
      </c>
      <c r="AF297" s="7">
        <f t="shared" si="123"/>
        <v>0</v>
      </c>
      <c r="AG297" s="7">
        <f t="shared" si="124"/>
        <v>0</v>
      </c>
      <c r="AH297" s="7">
        <f t="shared" si="125"/>
        <v>0</v>
      </c>
      <c r="AI297" s="7">
        <f t="shared" si="126"/>
        <v>0</v>
      </c>
    </row>
    <row r="298" spans="1:35" ht="81.75" x14ac:dyDescent="0.3">
      <c r="A298" s="13">
        <v>19.11</v>
      </c>
      <c r="B298" s="14" t="s">
        <v>314</v>
      </c>
      <c r="C298" s="15">
        <v>403</v>
      </c>
      <c r="D298" s="16">
        <f>SUM('Արագածոտն '!D298+Արարատ!D298+Արմավիր!D298+Գեղարքունիք!D298+'Լոռի '!D298+'Շիրակ '!D298+Կոտայք!D298+Տավուշ!D298+Սյունիք!D298+'Երևան '!D298)</f>
        <v>0</v>
      </c>
      <c r="E298" s="16">
        <f>SUM('Արագածոտն '!E298+Արարատ!E298+Արմավիր!E298+Գեղարքունիք!E298+'Լոռի '!E298+'Շիրակ '!E298+Կոտայք!E298+Տավուշ!E298+Սյունիք!E298+'Երևան '!E298)</f>
        <v>0</v>
      </c>
      <c r="F298" s="16">
        <f>SUM('Արագածոտն '!F298+Արարատ!F298+Արմավիր!F298+Գեղարքունիք!F298+'Լոռի '!F298+'Շիրակ '!F298+Կոտայք!F298+Տավուշ!F298+Սյունիք!F298+'Երևան '!F298)</f>
        <v>0</v>
      </c>
      <c r="G298" s="16">
        <f>SUM('Արագածոտն '!G298+Արարատ!G298+Արմավիր!G298+Գեղարքունիք!G298+'Լոռի '!G298+'Շիրակ '!G298+Կոտայք!G298+Տավուշ!G298+Սյունիք!G298+'Երևան '!G298)</f>
        <v>0</v>
      </c>
      <c r="H298" s="16">
        <f>SUM('Արագածոտն '!H298+Արարատ!H298+Արմավիր!H298+Գեղարքունիք!H298+'Լոռի '!H298+'Շիրակ '!H298+Կոտայք!H298+Տավուշ!H298+Սյունիք!H298+'Երևան '!H298)</f>
        <v>0</v>
      </c>
      <c r="I298" s="16">
        <f>SUM('Արագածոտն '!I298+Արարատ!I298+Արմավիր!I298+Գեղարքունիք!I298+'Լոռի '!I298+'Շիրակ '!I298+Կոտայք!I298+Տավուշ!I298+Սյունիք!I298+'Երևան '!I298)</f>
        <v>0</v>
      </c>
      <c r="J298" s="16">
        <f>SUM('Արագածոտն '!J298+Արարատ!J298+Արմավիր!J298+Գեղարքունիք!J298+'Լոռի '!J298+'Շիրակ '!J298+Կոտայք!J298+Տավուշ!J298+Սյունիք!J298+'Երևան '!J298)</f>
        <v>0</v>
      </c>
      <c r="K298" s="16">
        <f>SUM('Արագածոտն '!K298+Արարատ!K298+Արմավիր!K298+Գեղարքունիք!K298+'Լոռի '!K298+'Շիրակ '!K298+Կոտայք!K298+Տավուշ!K298+Սյունիք!K298+'Երևան '!K298)</f>
        <v>0</v>
      </c>
      <c r="L298" s="16">
        <f>SUM('Արագածոտն '!L298+Արարատ!L298+Արմավիր!L298+Գեղարքունիք!L298+'Լոռի '!L298+'Շիրակ '!L298+Կոտայք!L298+Տավուշ!L298+Սյունիք!L298+'Երևան '!L298)</f>
        <v>0</v>
      </c>
      <c r="M298" s="16">
        <f>SUM('Արագածոտն '!M298+Արարատ!M298+Արմավիր!M298+Գեղարքունիք!M298+'Լոռի '!M298+'Շիրակ '!M298+Կոտայք!M298+Տավուշ!M298+Սյունիք!M298+'Երևան '!M298)</f>
        <v>0</v>
      </c>
      <c r="N298" s="16">
        <f>SUM('Արագածոտն '!N298+Արարատ!N298+Արմավիր!N298+Գեղարքունիք!N298+'Լոռի '!N298+'Շիրակ '!N298+Կոտայք!N298+Տավուշ!N298+Սյունիք!N298+'Երևան '!N298)</f>
        <v>0</v>
      </c>
      <c r="O298" s="16">
        <f>SUM('Արագածոտն '!O298+Արարատ!O298+Արմավիր!O298+Գեղարքունիք!O298+'Լոռի '!O298+'Շիրակ '!O298+Կոտայք!O298+Տավուշ!O298+Սյունիք!O298+'Երևան '!O298)</f>
        <v>0</v>
      </c>
      <c r="P298" s="16">
        <f>SUM('Արագածոտն '!P298+Արարատ!P298+Արմավիր!P298+Գեղարքունիք!P298+'Լոռի '!P298+'Շիրակ '!P298+Կոտայք!P298+Տավուշ!P298+Սյունիք!P298+'Երևան '!P298)</f>
        <v>0</v>
      </c>
      <c r="Q298" s="16">
        <f>SUM('Արագածոտն '!Q298+Արարատ!Q298+Արմավիր!Q298+Գեղարքունիք!Q298+'Լոռի '!Q298+'Շիրակ '!Q298+Կոտայք!Q298+Տավուշ!Q298+Սյունիք!Q298+'Երևան '!Q298)</f>
        <v>0</v>
      </c>
      <c r="R298" s="16">
        <f>SUM('Արագածոտն '!R298+Արարատ!R298+Արմավիր!R298+Գեղարքունիք!R298+'Լոռի '!R298+'Շիրակ '!R298+Կոտայք!R298+Տավուշ!R298+Սյունիք!R298+'Երևան '!R298)</f>
        <v>0</v>
      </c>
      <c r="S298" s="16">
        <f>SUM('Արագածոտն '!S298+Արարատ!S298+Արմավիր!S298+Գեղարքունիք!S298+'Լոռի '!S298+'Շիրակ '!S298+Կոտայք!S298+Տավուշ!S298+Սյունիք!S298+'Երևան '!S298)</f>
        <v>0</v>
      </c>
      <c r="T298" s="16">
        <f>SUM('Արագածոտն '!T298+Արարատ!T298+Արմավիր!T298+Գեղարքունիք!T298+'Լոռի '!T298+'Շիրակ '!T298+Կոտայք!T298+Տավուշ!T298+Սյունիք!T298+'Երևան '!T298)</f>
        <v>0</v>
      </c>
      <c r="U298" s="16">
        <f>SUM('Արագածոտն '!U298+Արարատ!U298+Արմավիր!U298+Գեղարքունիք!U298+'Լոռի '!U298+'Շիրակ '!U298+Կոտայք!U298+Տավուշ!U298+Սյունիք!U298+'Երևան '!U298)</f>
        <v>0</v>
      </c>
      <c r="V298" s="16">
        <f>SUM('Արագածոտն '!V298+Արարատ!V298+Արմավիր!V298+Գեղարքունիք!V298+'Լոռի '!V298+'Շիրակ '!V298+Կոտայք!V298+Տավուշ!V298+Սյունիք!V298+'Երևան '!V298)</f>
        <v>0</v>
      </c>
      <c r="W298" s="16">
        <f>SUM('Արագածոտն '!W298+Արարատ!W298+Արմավիր!W298+Գեղարքունիք!W298+'Լոռի '!W298+'Շիրակ '!W298+Կոտայք!W298+Տավուշ!W298+Սյունիք!W298+'Երևան '!W298)</f>
        <v>0</v>
      </c>
      <c r="X298" s="16">
        <f>SUM('Արագածոտն '!X298+Արարատ!X298+Արմավիր!X298+Գեղարքունիք!X298+'Լոռի '!X298+'Շիրակ '!X298+Կոտայք!X298+Տավուշ!X298+Սյունիք!X298+'Երևան '!X298)</f>
        <v>0</v>
      </c>
      <c r="Y298" s="16">
        <f>SUM('Արագածոտն '!Y298+Արարատ!Y298+Արմավիր!Y298+Գեղարքունիք!Y298+'Լոռի '!Y298+'Շիրակ '!Y298+Կոտայք!Y298+Տավուշ!Y298+Սյունիք!Y298+'Երևան '!Y298)</f>
        <v>0</v>
      </c>
      <c r="Z298" s="16">
        <f>SUM('Արագածոտն '!Z298+Արարատ!Z298+Արմավիր!Z298+Գեղարքունիք!Z298+'Լոռի '!Z298+'Շիրակ '!Z298+Կոտայք!Z298+Տավուշ!Z298+Սյունիք!Z298+'Երևան '!Z298)</f>
        <v>0</v>
      </c>
      <c r="AA298" s="16">
        <f>SUM('Արագածոտն '!AA298+Արարատ!AA298+Արմավիր!AA298+Գեղարքունիք!AA298+'Լոռի '!AA298+'Շիրակ '!AA298+Կոտայք!AA298+Տավուշ!AA298+Սյունիք!AA298+'Երևան '!AA298)</f>
        <v>0</v>
      </c>
      <c r="AB298" s="16">
        <f>SUM('Արագածոտն '!AB298+Արարատ!AB298+Արմավիր!AB298+Գեղարքունիք!AB298+'Լոռի '!AB298+'Շիրակ '!AB298+Կոտայք!AB298+Տավուշ!AB298+Սյունիք!AB298+'Երևան '!AB298)</f>
        <v>0</v>
      </c>
      <c r="AC298" s="16">
        <f>SUM('Արագածոտն '!AC298+Արարատ!AC298+Արմավիր!AC298+Գեղարքունիք!AC298+'Լոռի '!AC298+'Շիրակ '!AC298+Կոտայք!AC298+Տավուշ!AC298+Սյունիք!AC298+'Երևան '!AC298)</f>
        <v>0</v>
      </c>
      <c r="AD298" s="7">
        <f t="shared" si="121"/>
        <v>0</v>
      </c>
      <c r="AE298" s="7">
        <f t="shared" si="122"/>
        <v>0</v>
      </c>
      <c r="AF298" s="7">
        <f t="shared" si="123"/>
        <v>0</v>
      </c>
      <c r="AG298" s="7">
        <f t="shared" si="124"/>
        <v>0</v>
      </c>
      <c r="AH298" s="7">
        <f t="shared" si="125"/>
        <v>0</v>
      </c>
      <c r="AI298" s="7">
        <f t="shared" si="126"/>
        <v>0</v>
      </c>
    </row>
    <row r="299" spans="1:35" ht="68.25" x14ac:dyDescent="0.3">
      <c r="A299" s="13">
        <v>19.12</v>
      </c>
      <c r="B299" s="14" t="s">
        <v>315</v>
      </c>
      <c r="C299" s="15">
        <v>404</v>
      </c>
      <c r="D299" s="16">
        <f>SUM('Արագածոտն '!D299+Արարատ!D299+Արմավիր!D299+Գեղարքունիք!D299+'Լոռի '!D299+'Շիրակ '!D299+Կոտայք!D299+Տավուշ!D299+Սյունիք!D299+'Երևան '!D299)</f>
        <v>0</v>
      </c>
      <c r="E299" s="16">
        <f>SUM('Արագածոտն '!E299+Արարատ!E299+Արմավիր!E299+Գեղարքունիք!E299+'Լոռի '!E299+'Շիրակ '!E299+Կոտայք!E299+Տավուշ!E299+Սյունիք!E299+'Երևան '!E299)</f>
        <v>0</v>
      </c>
      <c r="F299" s="16">
        <f>SUM('Արագածոտն '!F299+Արարատ!F299+Արմավիր!F299+Գեղարքունիք!F299+'Լոռի '!F299+'Շիրակ '!F299+Կոտայք!F299+Տավուշ!F299+Սյունիք!F299+'Երևան '!F299)</f>
        <v>0</v>
      </c>
      <c r="G299" s="16">
        <f>SUM('Արագածոտն '!G299+Արարատ!G299+Արմավիր!G299+Գեղարքունիք!G299+'Լոռի '!G299+'Շիրակ '!G299+Կոտայք!G299+Տավուշ!G299+Սյունիք!G299+'Երևան '!G299)</f>
        <v>0</v>
      </c>
      <c r="H299" s="16">
        <f>SUM('Արագածոտն '!H299+Արարատ!H299+Արմավիր!H299+Գեղարքունիք!H299+'Լոռի '!H299+'Շիրակ '!H299+Կոտայք!H299+Տավուշ!H299+Սյունիք!H299+'Երևան '!H299)</f>
        <v>0</v>
      </c>
      <c r="I299" s="16">
        <f>SUM('Արագածոտն '!I299+Արարատ!I299+Արմավիր!I299+Գեղարքունիք!I299+'Լոռի '!I299+'Շիրակ '!I299+Կոտայք!I299+Տավուշ!I299+Սյունիք!I299+'Երևան '!I299)</f>
        <v>0</v>
      </c>
      <c r="J299" s="16">
        <f>SUM('Արագածոտն '!J299+Արարատ!J299+Արմավիր!J299+Գեղարքունիք!J299+'Լոռի '!J299+'Շիրակ '!J299+Կոտայք!J299+Տավուշ!J299+Սյունիք!J299+'Երևան '!J299)</f>
        <v>0</v>
      </c>
      <c r="K299" s="16">
        <f>SUM('Արագածոտն '!K299+Արարատ!K299+Արմավիր!K299+Գեղարքունիք!K299+'Լոռի '!K299+'Շիրակ '!K299+Կոտայք!K299+Տավուշ!K299+Սյունիք!K299+'Երևան '!K299)</f>
        <v>0</v>
      </c>
      <c r="L299" s="16">
        <f>SUM('Արագածոտն '!L299+Արարատ!L299+Արմավիր!L299+Գեղարքունիք!L299+'Լոռի '!L299+'Շիրակ '!L299+Կոտայք!L299+Տավուշ!L299+Սյունիք!L299+'Երևան '!L299)</f>
        <v>0</v>
      </c>
      <c r="M299" s="16">
        <f>SUM('Արագածոտն '!M299+Արարատ!M299+Արմավիր!M299+Գեղարքունիք!M299+'Լոռի '!M299+'Շիրակ '!M299+Կոտայք!M299+Տավուշ!M299+Սյունիք!M299+'Երևան '!M299)</f>
        <v>0</v>
      </c>
      <c r="N299" s="16">
        <f>SUM('Արագածոտն '!N299+Արարատ!N299+Արմավիր!N299+Գեղարքունիք!N299+'Լոռի '!N299+'Շիրակ '!N299+Կոտայք!N299+Տավուշ!N299+Սյունիք!N299+'Երևան '!N299)</f>
        <v>0</v>
      </c>
      <c r="O299" s="16">
        <f>SUM('Արագածոտն '!O299+Արարատ!O299+Արմավիր!O299+Գեղարքունիք!O299+'Լոռի '!O299+'Շիրակ '!O299+Կոտայք!O299+Տավուշ!O299+Սյունիք!O299+'Երևան '!O299)</f>
        <v>0</v>
      </c>
      <c r="P299" s="16">
        <f>SUM('Արագածոտն '!P299+Արարատ!P299+Արմավիր!P299+Գեղարքունիք!P299+'Լոռի '!P299+'Շիրակ '!P299+Կոտայք!P299+Տավուշ!P299+Սյունիք!P299+'Երևան '!P299)</f>
        <v>0</v>
      </c>
      <c r="Q299" s="16">
        <f>SUM('Արագածոտն '!Q299+Արարատ!Q299+Արմավիր!Q299+Գեղարքունիք!Q299+'Լոռի '!Q299+'Շիրակ '!Q299+Կոտայք!Q299+Տավուշ!Q299+Սյունիք!Q299+'Երևան '!Q299)</f>
        <v>0</v>
      </c>
      <c r="R299" s="16">
        <f>SUM('Արագածոտն '!R299+Արարատ!R299+Արմավիր!R299+Գեղարքունիք!R299+'Լոռի '!R299+'Շիրակ '!R299+Կոտայք!R299+Տավուշ!R299+Սյունիք!R299+'Երևան '!R299)</f>
        <v>0</v>
      </c>
      <c r="S299" s="16">
        <f>SUM('Արագածոտն '!S299+Արարատ!S299+Արմավիր!S299+Գեղարքունիք!S299+'Լոռի '!S299+'Շիրակ '!S299+Կոտայք!S299+Տավուշ!S299+Սյունիք!S299+'Երևան '!S299)</f>
        <v>0</v>
      </c>
      <c r="T299" s="16">
        <f>SUM('Արագածոտն '!T299+Արարատ!T299+Արմավիր!T299+Գեղարքունիք!T299+'Լոռի '!T299+'Շիրակ '!T299+Կոտայք!T299+Տավուշ!T299+Սյունիք!T299+'Երևան '!T299)</f>
        <v>0</v>
      </c>
      <c r="U299" s="16">
        <f>SUM('Արագածոտն '!U299+Արարատ!U299+Արմավիր!U299+Գեղարքունիք!U299+'Լոռի '!U299+'Շիրակ '!U299+Կոտայք!U299+Տավուշ!U299+Սյունիք!U299+'Երևան '!U299)</f>
        <v>0</v>
      </c>
      <c r="V299" s="16">
        <f>SUM('Արագածոտն '!V299+Արարատ!V299+Արմավիր!V299+Գեղարքունիք!V299+'Լոռի '!V299+'Շիրակ '!V299+Կոտայք!V299+Տավուշ!V299+Սյունիք!V299+'Երևան '!V299)</f>
        <v>0</v>
      </c>
      <c r="W299" s="16">
        <f>SUM('Արագածոտն '!W299+Արարատ!W299+Արմավիր!W299+Գեղարքունիք!W299+'Լոռի '!W299+'Շիրակ '!W299+Կոտայք!W299+Տավուշ!W299+Սյունիք!W299+'Երևան '!W299)</f>
        <v>0</v>
      </c>
      <c r="X299" s="16">
        <f>SUM('Արագածոտն '!X299+Արարատ!X299+Արմավիր!X299+Գեղարքունիք!X299+'Լոռի '!X299+'Շիրակ '!X299+Կոտայք!X299+Տավուշ!X299+Սյունիք!X299+'Երևան '!X299)</f>
        <v>0</v>
      </c>
      <c r="Y299" s="16">
        <f>SUM('Արագածոտն '!Y299+Արարատ!Y299+Արմավիր!Y299+Գեղարքունիք!Y299+'Լոռի '!Y299+'Շիրակ '!Y299+Կոտայք!Y299+Տավուշ!Y299+Սյունիք!Y299+'Երևան '!Y299)</f>
        <v>0</v>
      </c>
      <c r="Z299" s="16">
        <f>SUM('Արագածոտն '!Z299+Արարատ!Z299+Արմավիր!Z299+Գեղարքունիք!Z299+'Լոռի '!Z299+'Շիրակ '!Z299+Կոտայք!Z299+Տավուշ!Z299+Սյունիք!Z299+'Երևան '!Z299)</f>
        <v>0</v>
      </c>
      <c r="AA299" s="16">
        <f>SUM('Արագածոտն '!AA299+Արարատ!AA299+Արմավիր!AA299+Գեղարքունիք!AA299+'Լոռի '!AA299+'Շիրակ '!AA299+Կոտայք!AA299+Տավուշ!AA299+Սյունիք!AA299+'Երևան '!AA299)</f>
        <v>0</v>
      </c>
      <c r="AB299" s="16">
        <f>SUM('Արագածոտն '!AB299+Արարատ!AB299+Արմավիր!AB299+Գեղարքունիք!AB299+'Լոռի '!AB299+'Շիրակ '!AB299+Կոտայք!AB299+Տավուշ!AB299+Սյունիք!AB299+'Երևան '!AB299)</f>
        <v>0</v>
      </c>
      <c r="AC299" s="16">
        <f>SUM('Արագածոտն '!AC299+Արարատ!AC299+Արմավիր!AC299+Գեղարքունիք!AC299+'Լոռի '!AC299+'Շիրակ '!AC299+Կոտայք!AC299+Տավուշ!AC299+Սյունիք!AC299+'Երևան '!AC299)</f>
        <v>0</v>
      </c>
      <c r="AD299" s="7">
        <f t="shared" si="121"/>
        <v>0</v>
      </c>
      <c r="AE299" s="7">
        <f t="shared" si="122"/>
        <v>0</v>
      </c>
      <c r="AF299" s="7">
        <f t="shared" si="123"/>
        <v>0</v>
      </c>
      <c r="AG299" s="7">
        <f t="shared" si="124"/>
        <v>0</v>
      </c>
      <c r="AH299" s="7">
        <f t="shared" si="125"/>
        <v>0</v>
      </c>
      <c r="AI299" s="7">
        <f t="shared" si="126"/>
        <v>0</v>
      </c>
    </row>
    <row r="300" spans="1:35" ht="54.75" x14ac:dyDescent="0.3">
      <c r="A300" s="13">
        <v>19.13</v>
      </c>
      <c r="B300" s="14" t="s">
        <v>316</v>
      </c>
      <c r="C300" s="15">
        <v>405</v>
      </c>
      <c r="D300" s="16">
        <f>SUM('Արագածոտն '!D300+Արարատ!D300+Արմավիր!D300+Գեղարքունիք!D300+'Լոռի '!D300+'Շիրակ '!D300+Կոտայք!D300+Տավուշ!D300+Սյունիք!D300+'Երևան '!D300)</f>
        <v>0</v>
      </c>
      <c r="E300" s="16">
        <f>SUM('Արագածոտն '!E300+Արարատ!E300+Արմավիր!E300+Գեղարքունիք!E300+'Լոռի '!E300+'Շիրակ '!E300+Կոտայք!E300+Տավուշ!E300+Սյունիք!E300+'Երևան '!E300)</f>
        <v>0</v>
      </c>
      <c r="F300" s="16">
        <f>SUM('Արագածոտն '!F300+Արարատ!F300+Արմավիր!F300+Գեղարքունիք!F300+'Լոռի '!F300+'Շիրակ '!F300+Կոտայք!F300+Տավուշ!F300+Սյունիք!F300+'Երևան '!F300)</f>
        <v>0</v>
      </c>
      <c r="G300" s="16">
        <f>SUM('Արագածոտն '!G300+Արարատ!G300+Արմավիր!G300+Գեղարքունիք!G300+'Լոռի '!G300+'Շիրակ '!G300+Կոտայք!G300+Տավուշ!G300+Սյունիք!G300+'Երևան '!G300)</f>
        <v>0</v>
      </c>
      <c r="H300" s="16">
        <f>SUM('Արագածոտն '!H300+Արարատ!H300+Արմավիր!H300+Գեղարքունիք!H300+'Լոռի '!H300+'Շիրակ '!H300+Կոտայք!H300+Տավուշ!H300+Սյունիք!H300+'Երևան '!H300)</f>
        <v>0</v>
      </c>
      <c r="I300" s="16">
        <f>SUM('Արագածոտն '!I300+Արարատ!I300+Արմավիր!I300+Գեղարքունիք!I300+'Լոռի '!I300+'Շիրակ '!I300+Կոտայք!I300+Տավուշ!I300+Սյունիք!I300+'Երևան '!I300)</f>
        <v>0</v>
      </c>
      <c r="J300" s="16">
        <f>SUM('Արագածոտն '!J300+Արարատ!J300+Արմավիր!J300+Գեղարքունիք!J300+'Լոռի '!J300+'Շիրակ '!J300+Կոտայք!J300+Տավուշ!J300+Սյունիք!J300+'Երևան '!J300)</f>
        <v>0</v>
      </c>
      <c r="K300" s="16">
        <f>SUM('Արագածոտն '!K300+Արարատ!K300+Արմավիր!K300+Գեղարքունիք!K300+'Լոռի '!K300+'Շիրակ '!K300+Կոտայք!K300+Տավուշ!K300+Սյունիք!K300+'Երևան '!K300)</f>
        <v>0</v>
      </c>
      <c r="L300" s="16">
        <f>SUM('Արագածոտն '!L300+Արարատ!L300+Արմավիր!L300+Գեղարքունիք!L300+'Լոռի '!L300+'Շիրակ '!L300+Կոտայք!L300+Տավուշ!L300+Սյունիք!L300+'Երևան '!L300)</f>
        <v>0</v>
      </c>
      <c r="M300" s="16">
        <f>SUM('Արագածոտն '!M300+Արարատ!M300+Արմավիր!M300+Գեղարքունիք!M300+'Լոռի '!M300+'Շիրակ '!M300+Կոտայք!M300+Տավուշ!M300+Սյունիք!M300+'Երևան '!M300)</f>
        <v>0</v>
      </c>
      <c r="N300" s="16">
        <f>SUM('Արագածոտն '!N300+Արարատ!N300+Արմավիր!N300+Գեղարքունիք!N300+'Լոռի '!N300+'Շիրակ '!N300+Կոտայք!N300+Տավուշ!N300+Սյունիք!N300+'Երևան '!N300)</f>
        <v>0</v>
      </c>
      <c r="O300" s="16">
        <f>SUM('Արագածոտն '!O300+Արարատ!O300+Արմավիր!O300+Գեղարքունիք!O300+'Լոռի '!O300+'Շիրակ '!O300+Կոտայք!O300+Տավուշ!O300+Սյունիք!O300+'Երևան '!O300)</f>
        <v>0</v>
      </c>
      <c r="P300" s="16">
        <f>SUM('Արագածոտն '!P300+Արարատ!P300+Արմավիր!P300+Գեղարքունիք!P300+'Լոռի '!P300+'Շիրակ '!P300+Կոտայք!P300+Տավուշ!P300+Սյունիք!P300+'Երևան '!P300)</f>
        <v>0</v>
      </c>
      <c r="Q300" s="16">
        <f>SUM('Արագածոտն '!Q300+Արարատ!Q300+Արմավիր!Q300+Գեղարքունիք!Q300+'Լոռի '!Q300+'Շիրակ '!Q300+Կոտայք!Q300+Տավուշ!Q300+Սյունիք!Q300+'Երևան '!Q300)</f>
        <v>0</v>
      </c>
      <c r="R300" s="16">
        <f>SUM('Արագածոտն '!R300+Արարատ!R300+Արմավիր!R300+Գեղարքունիք!R300+'Լոռի '!R300+'Շիրակ '!R300+Կոտայք!R300+Տավուշ!R300+Սյունիք!R300+'Երևան '!R300)</f>
        <v>0</v>
      </c>
      <c r="S300" s="16">
        <f>SUM('Արագածոտն '!S300+Արարատ!S300+Արմավիր!S300+Գեղարքունիք!S300+'Լոռի '!S300+'Շիրակ '!S300+Կոտայք!S300+Տավուշ!S300+Սյունիք!S300+'Երևան '!S300)</f>
        <v>0</v>
      </c>
      <c r="T300" s="16">
        <f>SUM('Արագածոտն '!T300+Արարատ!T300+Արմավիր!T300+Գեղարքունիք!T300+'Լոռի '!T300+'Շիրակ '!T300+Կոտայք!T300+Տավուշ!T300+Սյունիք!T300+'Երևան '!T300)</f>
        <v>0</v>
      </c>
      <c r="U300" s="16">
        <f>SUM('Արագածոտն '!U300+Արարատ!U300+Արմավիր!U300+Գեղարքունիք!U300+'Լոռի '!U300+'Շիրակ '!U300+Կոտայք!U300+Տավուշ!U300+Սյունիք!U300+'Երևան '!U300)</f>
        <v>0</v>
      </c>
      <c r="V300" s="16">
        <f>SUM('Արագածոտն '!V300+Արարատ!V300+Արմավիր!V300+Գեղարքունիք!V300+'Լոռի '!V300+'Շիրակ '!V300+Կոտայք!V300+Տավուշ!V300+Սյունիք!V300+'Երևան '!V300)</f>
        <v>0</v>
      </c>
      <c r="W300" s="16">
        <f>SUM('Արագածոտն '!W300+Արարատ!W300+Արմավիր!W300+Գեղարքունիք!W300+'Լոռի '!W300+'Շիրակ '!W300+Կոտայք!W300+Տավուշ!W300+Սյունիք!W300+'Երևան '!W300)</f>
        <v>0</v>
      </c>
      <c r="X300" s="16">
        <f>SUM('Արագածոտն '!X300+Արարատ!X300+Արմավիր!X300+Գեղարքունիք!X300+'Լոռի '!X300+'Շիրակ '!X300+Կոտայք!X300+Տավուշ!X300+Սյունիք!X300+'Երևան '!X300)</f>
        <v>0</v>
      </c>
      <c r="Y300" s="16">
        <f>SUM('Արագածոտն '!Y300+Արարատ!Y300+Արմավիր!Y300+Գեղարքունիք!Y300+'Լոռի '!Y300+'Շիրակ '!Y300+Կոտայք!Y300+Տավուշ!Y300+Սյունիք!Y300+'Երևան '!Y300)</f>
        <v>0</v>
      </c>
      <c r="Z300" s="16">
        <f>SUM('Արագածոտն '!Z300+Արարատ!Z300+Արմավիր!Z300+Գեղարքունիք!Z300+'Լոռի '!Z300+'Շիրակ '!Z300+Կոտայք!Z300+Տավուշ!Z300+Սյունիք!Z300+'Երևան '!Z300)</f>
        <v>0</v>
      </c>
      <c r="AA300" s="16">
        <f>SUM('Արագածոտն '!AA300+Արարատ!AA300+Արմավիր!AA300+Գեղարքունիք!AA300+'Լոռի '!AA300+'Շիրակ '!AA300+Կոտայք!AA300+Տավուշ!AA300+Սյունիք!AA300+'Երևան '!AA300)</f>
        <v>0</v>
      </c>
      <c r="AB300" s="16">
        <f>SUM('Արագածոտն '!AB300+Արարատ!AB300+Արմավիր!AB300+Գեղարքունիք!AB300+'Լոռի '!AB300+'Շիրակ '!AB300+Կոտայք!AB300+Տավուշ!AB300+Սյունիք!AB300+'Երևան '!AB300)</f>
        <v>0</v>
      </c>
      <c r="AC300" s="16">
        <f>SUM('Արագածոտն '!AC300+Արարատ!AC300+Արմավիր!AC300+Գեղարքունիք!AC300+'Լոռի '!AC300+'Շիրակ '!AC300+Կոտայք!AC300+Տավուշ!AC300+Սյունիք!AC300+'Երևան '!AC300)</f>
        <v>0</v>
      </c>
      <c r="AD300" s="7">
        <f t="shared" si="121"/>
        <v>0</v>
      </c>
      <c r="AE300" s="7">
        <f t="shared" si="122"/>
        <v>0</v>
      </c>
      <c r="AF300" s="7">
        <f t="shared" si="123"/>
        <v>0</v>
      </c>
      <c r="AG300" s="7">
        <f t="shared" si="124"/>
        <v>0</v>
      </c>
      <c r="AH300" s="7">
        <f t="shared" si="125"/>
        <v>0</v>
      </c>
      <c r="AI300" s="7">
        <f t="shared" si="126"/>
        <v>0</v>
      </c>
    </row>
    <row r="301" spans="1:35" ht="84.75" customHeight="1" x14ac:dyDescent="0.3">
      <c r="A301" s="13">
        <v>19.14</v>
      </c>
      <c r="B301" s="14" t="s">
        <v>317</v>
      </c>
      <c r="C301" s="15">
        <v>406</v>
      </c>
      <c r="D301" s="16">
        <f>SUM('Արագածոտն '!D301+Արարատ!D301+Արմավիր!D301+Գեղարքունիք!D301+'Լոռի '!D301+'Շիրակ '!D301+Կոտայք!D301+Տավուշ!D301+Սյունիք!D301+'Երևան '!D301)</f>
        <v>0</v>
      </c>
      <c r="E301" s="16">
        <f>SUM('Արագածոտն '!E301+Արարատ!E301+Արմավիր!E301+Գեղարքունիք!E301+'Լոռի '!E301+'Շիրակ '!E301+Կոտայք!E301+Տավուշ!E301+Սյունիք!E301+'Երևան '!E301)</f>
        <v>0</v>
      </c>
      <c r="F301" s="16">
        <f>SUM('Արագածոտն '!F301+Արարատ!F301+Արմավիր!F301+Գեղարքունիք!F301+'Լոռի '!F301+'Շիրակ '!F301+Կոտայք!F301+Տավուշ!F301+Սյունիք!F301+'Երևան '!F301)</f>
        <v>0</v>
      </c>
      <c r="G301" s="16">
        <f>SUM('Արագածոտն '!G301+Արարատ!G301+Արմավիր!G301+Գեղարքունիք!G301+'Լոռի '!G301+'Շիրակ '!G301+Կոտայք!G301+Տավուշ!G301+Սյունիք!G301+'Երևան '!G301)</f>
        <v>0</v>
      </c>
      <c r="H301" s="16">
        <f>SUM('Արագածոտն '!H301+Արարատ!H301+Արմավիր!H301+Գեղարքունիք!H301+'Լոռի '!H301+'Շիրակ '!H301+Կոտայք!H301+Տավուշ!H301+Սյունիք!H301+'Երևան '!H301)</f>
        <v>0</v>
      </c>
      <c r="I301" s="16">
        <f>SUM('Արագածոտն '!I301+Արարատ!I301+Արմավիր!I301+Գեղարքունիք!I301+'Լոռի '!I301+'Շիրակ '!I301+Կոտայք!I301+Տավուշ!I301+Սյունիք!I301+'Երևան '!I301)</f>
        <v>0</v>
      </c>
      <c r="J301" s="16">
        <f>SUM('Արագածոտն '!J301+Արարատ!J301+Արմավիր!J301+Գեղարքունիք!J301+'Լոռի '!J301+'Շիրակ '!J301+Կոտայք!J301+Տավուշ!J301+Սյունիք!J301+'Երևան '!J301)</f>
        <v>0</v>
      </c>
      <c r="K301" s="16">
        <f>SUM('Արագածոտն '!K301+Արարատ!K301+Արմավիր!K301+Գեղարքունիք!K301+'Լոռի '!K301+'Շիրակ '!K301+Կոտայք!K301+Տավուշ!K301+Սյունիք!K301+'Երևան '!K301)</f>
        <v>0</v>
      </c>
      <c r="L301" s="16">
        <f>SUM('Արագածոտն '!L301+Արարատ!L301+Արմավիր!L301+Գեղարքունիք!L301+'Լոռի '!L301+'Շիրակ '!L301+Կոտայք!L301+Տավուշ!L301+Սյունիք!L301+'Երևան '!L301)</f>
        <v>0</v>
      </c>
      <c r="M301" s="16">
        <f>SUM('Արագածոտն '!M301+Արարատ!M301+Արմավիր!M301+Գեղարքունիք!M301+'Լոռի '!M301+'Շիրակ '!M301+Կոտայք!M301+Տավուշ!M301+Սյունիք!M301+'Երևան '!M301)</f>
        <v>0</v>
      </c>
      <c r="N301" s="16">
        <f>SUM('Արագածոտն '!N301+Արարատ!N301+Արմավիր!N301+Գեղարքունիք!N301+'Լոռի '!N301+'Շիրակ '!N301+Կոտայք!N301+Տավուշ!N301+Սյունիք!N301+'Երևան '!N301)</f>
        <v>0</v>
      </c>
      <c r="O301" s="16">
        <f>SUM('Արագածոտն '!O301+Արարատ!O301+Արմավիր!O301+Գեղարքունիք!O301+'Լոռի '!O301+'Շիրակ '!O301+Կոտայք!O301+Տավուշ!O301+Սյունիք!O301+'Երևան '!O301)</f>
        <v>0</v>
      </c>
      <c r="P301" s="16">
        <f>SUM('Արագածոտն '!P301+Արարատ!P301+Արմավիր!P301+Գեղարքունիք!P301+'Լոռի '!P301+'Շիրակ '!P301+Կոտայք!P301+Տավուշ!P301+Սյունիք!P301+'Երևան '!P301)</f>
        <v>0</v>
      </c>
      <c r="Q301" s="16">
        <f>SUM('Արագածոտն '!Q301+Արարատ!Q301+Արմավիր!Q301+Գեղարքունիք!Q301+'Լոռի '!Q301+'Շիրակ '!Q301+Կոտայք!Q301+Տավուշ!Q301+Սյունիք!Q301+'Երևան '!Q301)</f>
        <v>0</v>
      </c>
      <c r="R301" s="16">
        <f>SUM('Արագածոտն '!R301+Արարատ!R301+Արմավիր!R301+Գեղարքունիք!R301+'Լոռի '!R301+'Շիրակ '!R301+Կոտայք!R301+Տավուշ!R301+Սյունիք!R301+'Երևան '!R301)</f>
        <v>0</v>
      </c>
      <c r="S301" s="16">
        <f>SUM('Արագածոտն '!S301+Արարատ!S301+Արմավիր!S301+Գեղարքունիք!S301+'Լոռի '!S301+'Շիրակ '!S301+Կոտայք!S301+Տավուշ!S301+Սյունիք!S301+'Երևան '!S301)</f>
        <v>0</v>
      </c>
      <c r="T301" s="16">
        <f>SUM('Արագածոտն '!T301+Արարատ!T301+Արմավիր!T301+Գեղարքունիք!T301+'Լոռի '!T301+'Շիրակ '!T301+Կոտայք!T301+Տավուշ!T301+Սյունիք!T301+'Երևան '!T301)</f>
        <v>0</v>
      </c>
      <c r="U301" s="16">
        <f>SUM('Արագածոտն '!U301+Արարատ!U301+Արմավիր!U301+Գեղարքունիք!U301+'Լոռի '!U301+'Շիրակ '!U301+Կոտայք!U301+Տավուշ!U301+Սյունիք!U301+'Երևան '!U301)</f>
        <v>0</v>
      </c>
      <c r="V301" s="16">
        <f>SUM('Արագածոտն '!V301+Արարատ!V301+Արմավիր!V301+Գեղարքունիք!V301+'Լոռի '!V301+'Շիրակ '!V301+Կոտայք!V301+Տավուշ!V301+Սյունիք!V301+'Երևան '!V301)</f>
        <v>0</v>
      </c>
      <c r="W301" s="16">
        <f>SUM('Արագածոտն '!W301+Արարատ!W301+Արմավիր!W301+Գեղարքունիք!W301+'Լոռի '!W301+'Շիրակ '!W301+Կոտայք!W301+Տավուշ!W301+Սյունիք!W301+'Երևան '!W301)</f>
        <v>0</v>
      </c>
      <c r="X301" s="16">
        <f>SUM('Արագածոտն '!X301+Արարատ!X301+Արմավիր!X301+Գեղարքունիք!X301+'Լոռի '!X301+'Շիրակ '!X301+Կոտայք!X301+Տավուշ!X301+Սյունիք!X301+'Երևան '!X301)</f>
        <v>0</v>
      </c>
      <c r="Y301" s="16">
        <f>SUM('Արագածոտն '!Y301+Արարատ!Y301+Արմավիր!Y301+Գեղարքունիք!Y301+'Լոռի '!Y301+'Շիրակ '!Y301+Կոտայք!Y301+Տավուշ!Y301+Սյունիք!Y301+'Երևան '!Y301)</f>
        <v>0</v>
      </c>
      <c r="Z301" s="16">
        <f>SUM('Արագածոտն '!Z301+Արարատ!Z301+Արմավիր!Z301+Գեղարքունիք!Z301+'Լոռի '!Z301+'Շիրակ '!Z301+Կոտայք!Z301+Տավուշ!Z301+Սյունիք!Z301+'Երևան '!Z301)</f>
        <v>0</v>
      </c>
      <c r="AA301" s="16">
        <f>SUM('Արագածոտն '!AA301+Արարատ!AA301+Արմավիր!AA301+Գեղարքունիք!AA301+'Լոռի '!AA301+'Շիրակ '!AA301+Կոտայք!AA301+Տավուշ!AA301+Սյունիք!AA301+'Երևան '!AA301)</f>
        <v>0</v>
      </c>
      <c r="AB301" s="16">
        <f>SUM('Արագածոտն '!AB301+Արարատ!AB301+Արմավիր!AB301+Գեղարքունիք!AB301+'Լոռի '!AB301+'Շիրակ '!AB301+Կոտայք!AB301+Տավուշ!AB301+Սյունիք!AB301+'Երևան '!AB301)</f>
        <v>0</v>
      </c>
      <c r="AC301" s="16">
        <f>SUM('Արագածոտն '!AC301+Արարատ!AC301+Արմավիր!AC301+Գեղարքունիք!AC301+'Լոռի '!AC301+'Շիրակ '!AC301+Կոտայք!AC301+Տավուշ!AC301+Սյունիք!AC301+'Երևան '!AC301)</f>
        <v>0</v>
      </c>
      <c r="AD301" s="7">
        <f t="shared" si="121"/>
        <v>0</v>
      </c>
      <c r="AE301" s="7">
        <f t="shared" si="122"/>
        <v>0</v>
      </c>
      <c r="AF301" s="7">
        <f t="shared" si="123"/>
        <v>0</v>
      </c>
      <c r="AG301" s="7">
        <f t="shared" si="124"/>
        <v>0</v>
      </c>
      <c r="AH301" s="7">
        <f t="shared" si="125"/>
        <v>0</v>
      </c>
      <c r="AI301" s="7">
        <f t="shared" si="126"/>
        <v>0</v>
      </c>
    </row>
    <row r="302" spans="1:35" ht="42.75" x14ac:dyDescent="0.3">
      <c r="A302" s="11">
        <v>20</v>
      </c>
      <c r="B302" s="12" t="s">
        <v>472</v>
      </c>
      <c r="C302" s="15"/>
      <c r="D302" s="11">
        <f>SUM('Արագածոտն '!D302+Արարատ!D302+Արմավիր!D302+Գեղարքունիք!D302+'Լոռի '!D302+'Շիրակ '!D302+Կոտայք!D302+Տավուշ!D302+Սյունիք!D302+'Երևան '!D302)</f>
        <v>0</v>
      </c>
      <c r="E302" s="11">
        <f>SUM('Արագածոտն '!E302+Արարատ!E302+Արմավիր!E302+Գեղարքունիք!E302+'Լոռի '!E302+'Շիրակ '!E302+Կոտայք!E302+Տավուշ!E302+Սյունիք!E302+'Երևան '!E302)</f>
        <v>0</v>
      </c>
      <c r="F302" s="11">
        <f>SUM('Արագածոտն '!F302+Արարատ!F302+Արմավիր!F302+Գեղարքունիք!F302+'Լոռի '!F302+'Շիրակ '!F302+Կոտայք!F302+Տավուշ!F302+Սյունիք!F302+'Երևան '!F302)</f>
        <v>0</v>
      </c>
      <c r="G302" s="11">
        <f>SUM('Արագածոտն '!G302+Արարատ!G302+Արմավիր!G302+Գեղարքունիք!G302+'Լոռի '!G302+'Շիրակ '!G302+Կոտայք!G302+Տավուշ!G302+Սյունիք!G302+'Երևան '!G302)</f>
        <v>0</v>
      </c>
      <c r="H302" s="11">
        <f>SUM('Արագածոտն '!H302+Արարատ!H302+Արմավիր!H302+Գեղարքունիք!H302+'Լոռի '!H302+'Շիրակ '!H302+Կոտայք!H302+Տավուշ!H302+Սյունիք!H302+'Երևան '!H302)</f>
        <v>0</v>
      </c>
      <c r="I302" s="11">
        <f>SUM('Արագածոտն '!I302+Արարատ!I302+Արմավիր!I302+Գեղարքունիք!I302+'Լոռի '!I302+'Շիրակ '!I302+Կոտայք!I302+Տավուշ!I302+Սյունիք!I302+'Երևան '!I302)</f>
        <v>0</v>
      </c>
      <c r="J302" s="11">
        <f>SUM('Արագածոտն '!J302+Արարատ!J302+Արմավիր!J302+Գեղարքունիք!J302+'Լոռի '!J302+'Շիրակ '!J302+Կոտայք!J302+Տավուշ!J302+Սյունիք!J302+'Երևան '!J302)</f>
        <v>0</v>
      </c>
      <c r="K302" s="11">
        <f>SUM('Արագածոտն '!K302+Արարատ!K302+Արմավիր!K302+Գեղարքունիք!K302+'Լոռի '!K302+'Շիրակ '!K302+Կոտայք!K302+Տավուշ!K302+Սյունիք!K302+'Երևան '!K302)</f>
        <v>0</v>
      </c>
      <c r="L302" s="11">
        <f>SUM('Արագածոտն '!L302+Արարատ!L302+Արմավիր!L302+Գեղարքունիք!L302+'Լոռի '!L302+'Շիրակ '!L302+Կոտայք!L302+Տավուշ!L302+Սյունիք!L302+'Երևան '!L302)</f>
        <v>0</v>
      </c>
      <c r="M302" s="11">
        <f>SUM('Արագածոտն '!M302+Արարատ!M302+Արմավիր!M302+Գեղարքունիք!M302+'Լոռի '!M302+'Շիրակ '!M302+Կոտայք!M302+Տավուշ!M302+Սյունիք!M302+'Երևան '!M302)</f>
        <v>0</v>
      </c>
      <c r="N302" s="11">
        <f>SUM('Արագածոտն '!N302+Արարատ!N302+Արմավիր!N302+Գեղարքունիք!N302+'Լոռի '!N302+'Շիրակ '!N302+Կոտայք!N302+Տավուշ!N302+Սյունիք!N302+'Երևան '!N302)</f>
        <v>0</v>
      </c>
      <c r="O302" s="11">
        <f>SUM('Արագածոտն '!O302+Արարատ!O302+Արմավիր!O302+Գեղարքունիք!O302+'Լոռի '!O302+'Շիրակ '!O302+Կոտայք!O302+Տավուշ!O302+Սյունիք!O302+'Երևան '!O302)</f>
        <v>0</v>
      </c>
      <c r="P302" s="11">
        <f>SUM('Արագածոտն '!P302+Արարատ!P302+Արմավիր!P302+Գեղարքունիք!P302+'Լոռի '!P302+'Շիրակ '!P302+Կոտայք!P302+Տավուշ!P302+Սյունիք!P302+'Երևան '!P302)</f>
        <v>0</v>
      </c>
      <c r="Q302" s="11">
        <f>SUM('Արագածոտն '!Q302+Արարատ!Q302+Արմավիր!Q302+Գեղարքունիք!Q302+'Լոռի '!Q302+'Շիրակ '!Q302+Կոտայք!Q302+Տավուշ!Q302+Սյունիք!Q302+'Երևան '!Q302)</f>
        <v>0</v>
      </c>
      <c r="R302" s="11">
        <f>SUM('Արագածոտն '!R302+Արարատ!R302+Արմավիր!R302+Գեղարքունիք!R302+'Լոռի '!R302+'Շիրակ '!R302+Կոտայք!R302+Տավուշ!R302+Սյունիք!R302+'Երևան '!R302)</f>
        <v>0</v>
      </c>
      <c r="S302" s="11">
        <f>SUM('Արագածոտն '!S302+Արարատ!S302+Արմավիր!S302+Գեղարքունիք!S302+'Լոռի '!S302+'Շիրակ '!S302+Կոտայք!S302+Տավուշ!S302+Սյունիք!S302+'Երևան '!S302)</f>
        <v>0</v>
      </c>
      <c r="T302" s="11">
        <f>SUM('Արագածոտն '!T302+Արարատ!T302+Արմավիր!T302+Գեղարքունիք!T302+'Լոռի '!T302+'Շիրակ '!T302+Կոտայք!T302+Տավուշ!T302+Սյունիք!T302+'Երևան '!T302)</f>
        <v>0</v>
      </c>
      <c r="U302" s="11">
        <f>SUM('Արագածոտն '!U302+Արարատ!U302+Արմավիր!U302+Գեղարքունիք!U302+'Լոռի '!U302+'Շիրակ '!U302+Կոտայք!U302+Տավուշ!U302+Սյունիք!U302+'Երևան '!U302)</f>
        <v>0</v>
      </c>
      <c r="V302" s="11">
        <f>SUM('Արագածոտն '!V302+Արարատ!V302+Արմավիր!V302+Գեղարքունիք!V302+'Լոռի '!V302+'Շիրակ '!V302+Կոտայք!V302+Տավուշ!V302+Սյունիք!V302+'Երևան '!V302)</f>
        <v>0</v>
      </c>
      <c r="W302" s="11">
        <f>SUM('Արագածոտն '!W302+Արարատ!W302+Արմավիր!W302+Գեղարքունիք!W302+'Լոռի '!W302+'Շիրակ '!W302+Կոտայք!W302+Տավուշ!W302+Սյունիք!W302+'Երևան '!W302)</f>
        <v>0</v>
      </c>
      <c r="X302" s="11">
        <f>SUM('Արագածոտն '!X302+Արարատ!X302+Արմավիր!X302+Գեղարքունիք!X302+'Լոռի '!X302+'Շիրակ '!X302+Կոտայք!X302+Տավուշ!X302+Սյունիք!X302+'Երևան '!X302)</f>
        <v>0</v>
      </c>
      <c r="Y302" s="11">
        <f>SUM('Արագածոտն '!Y302+Արարատ!Y302+Արմավիր!Y302+Գեղարքունիք!Y302+'Լոռի '!Y302+'Շիրակ '!Y302+Կոտայք!Y302+Տավուշ!Y302+Սյունիք!Y302+'Երևան '!Y302)</f>
        <v>0</v>
      </c>
      <c r="Z302" s="11">
        <f>SUM('Արագածոտն '!Z302+Արարատ!Z302+Արմավիր!Z302+Գեղարքունիք!Z302+'Լոռի '!Z302+'Շիրակ '!Z302+Կոտայք!Z302+Տավուշ!Z302+Սյունիք!Z302+'Երևան '!Z302)</f>
        <v>0</v>
      </c>
      <c r="AA302" s="11">
        <f>SUM('Արագածոտն '!AA302+Արարատ!AA302+Արմավիր!AA302+Գեղարքունիք!AA302+'Լոռի '!AA302+'Շիրակ '!AA302+Կոտայք!AA302+Տավուշ!AA302+Սյունիք!AA302+'Երևան '!AA302)</f>
        <v>0</v>
      </c>
      <c r="AB302" s="11">
        <f>SUM('Արագածոտն '!AB302+Արարատ!AB302+Արմավիր!AB302+Գեղարքունիք!AB302+'Լոռի '!AB302+'Շիրակ '!AB302+Կոտայք!AB302+Տավուշ!AB302+Սյունիք!AB302+'Երևան '!AB302)</f>
        <v>0</v>
      </c>
      <c r="AC302" s="11">
        <f>SUM('Արագածոտն '!AC302+Արարատ!AC302+Արմավիր!AC302+Գեղարքունիք!AC302+'Լոռի '!AC302+'Շիրակ '!AC302+Կոտայք!AC302+Տավուշ!AC302+Սյունիք!AC302+'Երևան '!AC302)</f>
        <v>0</v>
      </c>
      <c r="AD302" s="15">
        <f t="shared" ref="AD302:AI302" si="127">SUM(AD303:AD313)</f>
        <v>0</v>
      </c>
      <c r="AE302" s="15">
        <f t="shared" si="127"/>
        <v>0</v>
      </c>
      <c r="AF302" s="15">
        <f t="shared" si="127"/>
        <v>0</v>
      </c>
      <c r="AG302" s="15">
        <f t="shared" si="127"/>
        <v>0</v>
      </c>
      <c r="AH302" s="15">
        <f t="shared" si="127"/>
        <v>0</v>
      </c>
      <c r="AI302" s="15">
        <f t="shared" si="127"/>
        <v>0</v>
      </c>
    </row>
    <row r="303" spans="1:35" ht="27.75" x14ac:dyDescent="0.3">
      <c r="A303" s="13">
        <v>20.100000000000001</v>
      </c>
      <c r="B303" s="14" t="s">
        <v>318</v>
      </c>
      <c r="C303" s="15">
        <v>407</v>
      </c>
      <c r="D303" s="16">
        <f>SUM('Արագածոտն '!D303+Արարատ!D303+Արմավիր!D303+Գեղարքունիք!D303+'Լոռի '!D303+'Շիրակ '!D303+Կոտայք!D303+Տավուշ!D303+Սյունիք!D303+'Երևան '!D303)</f>
        <v>0</v>
      </c>
      <c r="E303" s="16">
        <f>SUM('Արագածոտն '!E303+Արարատ!E303+Արմավիր!E303+Գեղարքունիք!E303+'Լոռի '!E303+'Շիրակ '!E303+Կոտայք!E303+Տավուշ!E303+Սյունիք!E303+'Երևան '!E303)</f>
        <v>0</v>
      </c>
      <c r="F303" s="16">
        <f>SUM('Արագածոտն '!F303+Արարատ!F303+Արմավիր!F303+Գեղարքունիք!F303+'Լոռի '!F303+'Շիրակ '!F303+Կոտայք!F303+Տավուշ!F303+Սյունիք!F303+'Երևան '!F303)</f>
        <v>0</v>
      </c>
      <c r="G303" s="16">
        <f>SUM('Արագածոտն '!G303+Արարատ!G303+Արմավիր!G303+Գեղարքունիք!G303+'Լոռի '!G303+'Շիրակ '!G303+Կոտայք!G303+Տավուշ!G303+Սյունիք!G303+'Երևան '!G303)</f>
        <v>0</v>
      </c>
      <c r="H303" s="16">
        <f>SUM('Արագածոտն '!H303+Արարատ!H303+Արմավիր!H303+Գեղարքունիք!H303+'Լոռի '!H303+'Շիրակ '!H303+Կոտայք!H303+Տավուշ!H303+Սյունիք!H303+'Երևան '!H303)</f>
        <v>0</v>
      </c>
      <c r="I303" s="16">
        <f>SUM('Արագածոտն '!I303+Արարատ!I303+Արմավիր!I303+Գեղարքունիք!I303+'Լոռի '!I303+'Շիրակ '!I303+Կոտայք!I303+Տավուշ!I303+Սյունիք!I303+'Երևան '!I303)</f>
        <v>0</v>
      </c>
      <c r="J303" s="16">
        <f>SUM('Արագածոտն '!J303+Արարատ!J303+Արմավիր!J303+Գեղարքունիք!J303+'Լոռի '!J303+'Շիրակ '!J303+Կոտայք!J303+Տավուշ!J303+Սյունիք!J303+'Երևան '!J303)</f>
        <v>0</v>
      </c>
      <c r="K303" s="16">
        <f>SUM('Արագածոտն '!K303+Արարատ!K303+Արմավիր!K303+Գեղարքունիք!K303+'Լոռի '!K303+'Շիրակ '!K303+Կոտայք!K303+Տավուշ!K303+Սյունիք!K303+'Երևան '!K303)</f>
        <v>0</v>
      </c>
      <c r="L303" s="16">
        <f>SUM('Արագածոտն '!L303+Արարատ!L303+Արմավիր!L303+Գեղարքունիք!L303+'Լոռի '!L303+'Շիրակ '!L303+Կոտայք!L303+Տավուշ!L303+Սյունիք!L303+'Երևան '!L303)</f>
        <v>0</v>
      </c>
      <c r="M303" s="16">
        <f>SUM('Արագածոտն '!M303+Արարատ!M303+Արմավիր!M303+Գեղարքունիք!M303+'Լոռի '!M303+'Շիրակ '!M303+Կոտայք!M303+Տավուշ!M303+Սյունիք!M303+'Երևան '!M303)</f>
        <v>0</v>
      </c>
      <c r="N303" s="16">
        <f>SUM('Արագածոտն '!N303+Արարատ!N303+Արմավիր!N303+Գեղարքունիք!N303+'Լոռի '!N303+'Շիրակ '!N303+Կոտայք!N303+Տավուշ!N303+Սյունիք!N303+'Երևան '!N303)</f>
        <v>0</v>
      </c>
      <c r="O303" s="16">
        <f>SUM('Արագածոտն '!O303+Արարատ!O303+Արմավիր!O303+Գեղարքունիք!O303+'Լոռի '!O303+'Շիրակ '!O303+Կոտայք!O303+Տավուշ!O303+Սյունիք!O303+'Երևան '!O303)</f>
        <v>0</v>
      </c>
      <c r="P303" s="16">
        <f>SUM('Արագածոտն '!P303+Արարատ!P303+Արմավիր!P303+Գեղարքունիք!P303+'Լոռի '!P303+'Շիրակ '!P303+Կոտայք!P303+Տավուշ!P303+Սյունիք!P303+'Երևան '!P303)</f>
        <v>0</v>
      </c>
      <c r="Q303" s="16">
        <f>SUM('Արագածոտն '!Q303+Արարատ!Q303+Արմավիր!Q303+Գեղարքունիք!Q303+'Լոռի '!Q303+'Շիրակ '!Q303+Կոտայք!Q303+Տավուշ!Q303+Սյունիք!Q303+'Երևան '!Q303)</f>
        <v>0</v>
      </c>
      <c r="R303" s="16">
        <f>SUM('Արագածոտն '!R303+Արարատ!R303+Արմավիր!R303+Գեղարքունիք!R303+'Լոռի '!R303+'Շիրակ '!R303+Կոտայք!R303+Տավուշ!R303+Սյունիք!R303+'Երևան '!R303)</f>
        <v>0</v>
      </c>
      <c r="S303" s="16">
        <f>SUM('Արագածոտն '!S303+Արարատ!S303+Արմավիր!S303+Գեղարքունիք!S303+'Լոռի '!S303+'Շիրակ '!S303+Կոտայք!S303+Տավուշ!S303+Սյունիք!S303+'Երևան '!S303)</f>
        <v>0</v>
      </c>
      <c r="T303" s="16">
        <f>SUM('Արագածոտն '!T303+Արարատ!T303+Արմավիր!T303+Գեղարքունիք!T303+'Լոռի '!T303+'Շիրակ '!T303+Կոտայք!T303+Տավուշ!T303+Սյունիք!T303+'Երևան '!T303)</f>
        <v>0</v>
      </c>
      <c r="U303" s="16">
        <f>SUM('Արագածոտն '!U303+Արարատ!U303+Արմավիր!U303+Գեղարքունիք!U303+'Լոռի '!U303+'Շիրակ '!U303+Կոտայք!U303+Տավուշ!U303+Սյունիք!U303+'Երևան '!U303)</f>
        <v>0</v>
      </c>
      <c r="V303" s="16">
        <f>SUM('Արագածոտն '!V303+Արարատ!V303+Արմավիր!V303+Գեղարքունիք!V303+'Լոռի '!V303+'Շիրակ '!V303+Կոտայք!V303+Տավուշ!V303+Սյունիք!V303+'Երևան '!V303)</f>
        <v>0</v>
      </c>
      <c r="W303" s="16">
        <f>SUM('Արագածոտն '!W303+Արարատ!W303+Արմավիր!W303+Գեղարքունիք!W303+'Լոռի '!W303+'Շիրակ '!W303+Կոտայք!W303+Տավուշ!W303+Սյունիք!W303+'Երևան '!W303)</f>
        <v>0</v>
      </c>
      <c r="X303" s="16">
        <f>SUM('Արագածոտն '!X303+Արարատ!X303+Արմավիր!X303+Գեղարքունիք!X303+'Լոռի '!X303+'Շիրակ '!X303+Կոտայք!X303+Տավուշ!X303+Սյունիք!X303+'Երևան '!X303)</f>
        <v>0</v>
      </c>
      <c r="Y303" s="16">
        <f>SUM('Արագածոտն '!Y303+Արարատ!Y303+Արմավիր!Y303+Գեղարքունիք!Y303+'Լոռի '!Y303+'Շիրակ '!Y303+Կոտայք!Y303+Տավուշ!Y303+Սյունիք!Y303+'Երևան '!Y303)</f>
        <v>0</v>
      </c>
      <c r="Z303" s="16">
        <f>SUM('Արագածոտն '!Z303+Արարատ!Z303+Արմավիր!Z303+Գեղարքունիք!Z303+'Լոռի '!Z303+'Շիրակ '!Z303+Կոտայք!Z303+Տավուշ!Z303+Սյունիք!Z303+'Երևան '!Z303)</f>
        <v>0</v>
      </c>
      <c r="AA303" s="16">
        <f>SUM('Արագածոտն '!AA303+Արարատ!AA303+Արմավիր!AA303+Գեղարքունիք!AA303+'Լոռի '!AA303+'Շիրակ '!AA303+Կոտայք!AA303+Տավուշ!AA303+Սյունիք!AA303+'Երևան '!AA303)</f>
        <v>0</v>
      </c>
      <c r="AB303" s="16">
        <f>SUM('Արագածոտն '!AB303+Արարատ!AB303+Արմավիր!AB303+Գեղարքունիք!AB303+'Լոռի '!AB303+'Շիրակ '!AB303+Կոտայք!AB303+Տավուշ!AB303+Սյունիք!AB303+'Երևան '!AB303)</f>
        <v>0</v>
      </c>
      <c r="AC303" s="16">
        <f>SUM('Արագածոտն '!AC303+Արարատ!AC303+Արմավիր!AC303+Գեղարքունիք!AC303+'Լոռի '!AC303+'Շիրակ '!AC303+Կոտայք!AC303+Տավուշ!AC303+Սյունիք!AC303+'Երևան '!AC303)</f>
        <v>0</v>
      </c>
      <c r="AD303" s="15">
        <v>0</v>
      </c>
      <c r="AE303" s="7">
        <f t="shared" ref="AE303:AE313" si="128">SUM(D303:E303)</f>
        <v>0</v>
      </c>
      <c r="AF303" s="7">
        <f t="shared" ref="AF303:AF313" si="129">R303</f>
        <v>0</v>
      </c>
      <c r="AG303" s="7">
        <f t="shared" ref="AG303:AG313" si="130">SUM(K303:Q303)</f>
        <v>0</v>
      </c>
      <c r="AH303" s="7">
        <f t="shared" ref="AH303:AH313" si="131">F303</f>
        <v>0</v>
      </c>
      <c r="AI303" s="7">
        <f t="shared" ref="AI303:AI313" si="132">SUM(R303:Y303)</f>
        <v>0</v>
      </c>
    </row>
    <row r="304" spans="1:35" ht="81.75" x14ac:dyDescent="0.3">
      <c r="A304" s="13">
        <v>20.2</v>
      </c>
      <c r="B304" s="14" t="s">
        <v>319</v>
      </c>
      <c r="C304" s="15">
        <v>408</v>
      </c>
      <c r="D304" s="16">
        <f>SUM('Արագածոտն '!D304+Արարատ!D304+Արմավիր!D304+Գեղարքունիք!D304+'Լոռի '!D304+'Շիրակ '!D304+Կոտայք!D304+Տավուշ!D304+Սյունիք!D304+'Երևան '!D304)</f>
        <v>0</v>
      </c>
      <c r="E304" s="16">
        <f>SUM('Արագածոտն '!E304+Արարատ!E304+Արմավիր!E304+Գեղարքունիք!E304+'Լոռի '!E304+'Շիրակ '!E304+Կոտայք!E304+Տավուշ!E304+Սյունիք!E304+'Երևան '!E304)</f>
        <v>0</v>
      </c>
      <c r="F304" s="16">
        <f>SUM('Արագածոտն '!F304+Արարատ!F304+Արմավիր!F304+Գեղարքունիք!F304+'Լոռի '!F304+'Շիրակ '!F304+Կոտայք!F304+Տավուշ!F304+Սյունիք!F304+'Երևան '!F304)</f>
        <v>0</v>
      </c>
      <c r="G304" s="16">
        <f>SUM('Արագածոտն '!G304+Արարատ!G304+Արմավիր!G304+Գեղարքունիք!G304+'Լոռի '!G304+'Շիրակ '!G304+Կոտայք!G304+Տավուշ!G304+Սյունիք!G304+'Երևան '!G304)</f>
        <v>0</v>
      </c>
      <c r="H304" s="16">
        <f>SUM('Արագածոտն '!H304+Արարատ!H304+Արմավիր!H304+Գեղարքունիք!H304+'Լոռի '!H304+'Շիրակ '!H304+Կոտայք!H304+Տավուշ!H304+Սյունիք!H304+'Երևան '!H304)</f>
        <v>0</v>
      </c>
      <c r="I304" s="16">
        <f>SUM('Արագածոտն '!I304+Արարատ!I304+Արմավիր!I304+Գեղարքունիք!I304+'Լոռի '!I304+'Շիրակ '!I304+Կոտայք!I304+Տավուշ!I304+Սյունիք!I304+'Երևան '!I304)</f>
        <v>0</v>
      </c>
      <c r="J304" s="16">
        <f>SUM('Արագածոտն '!J304+Արարատ!J304+Արմավիր!J304+Գեղարքունիք!J304+'Լոռի '!J304+'Շիրակ '!J304+Կոտայք!J304+Տավուշ!J304+Սյունիք!J304+'Երևան '!J304)</f>
        <v>0</v>
      </c>
      <c r="K304" s="16">
        <f>SUM('Արագածոտն '!K304+Արարատ!K304+Արմավիր!K304+Գեղարքունիք!K304+'Լոռի '!K304+'Շիրակ '!K304+Կոտայք!K304+Տավուշ!K304+Սյունիք!K304+'Երևան '!K304)</f>
        <v>0</v>
      </c>
      <c r="L304" s="16">
        <f>SUM('Արագածոտն '!L304+Արարատ!L304+Արմավիր!L304+Գեղարքունիք!L304+'Լոռի '!L304+'Շիրակ '!L304+Կոտայք!L304+Տավուշ!L304+Սյունիք!L304+'Երևան '!L304)</f>
        <v>0</v>
      </c>
      <c r="M304" s="16">
        <f>SUM('Արագածոտն '!M304+Արարատ!M304+Արմավիր!M304+Գեղարքունիք!M304+'Լոռի '!M304+'Շիրակ '!M304+Կոտայք!M304+Տավուշ!M304+Սյունիք!M304+'Երևան '!M304)</f>
        <v>0</v>
      </c>
      <c r="N304" s="16">
        <f>SUM('Արագածոտն '!N304+Արարատ!N304+Արմավիր!N304+Գեղարքունիք!N304+'Լոռի '!N304+'Շիրակ '!N304+Կոտայք!N304+Տավուշ!N304+Սյունիք!N304+'Երևան '!N304)</f>
        <v>0</v>
      </c>
      <c r="O304" s="16">
        <f>SUM('Արագածոտն '!O304+Արարատ!O304+Արմավիր!O304+Գեղարքունիք!O304+'Լոռի '!O304+'Շիրակ '!O304+Կոտայք!O304+Տավուշ!O304+Սյունիք!O304+'Երևան '!O304)</f>
        <v>0</v>
      </c>
      <c r="P304" s="16">
        <f>SUM('Արագածոտն '!P304+Արարատ!P304+Արմավիր!P304+Գեղարքունիք!P304+'Լոռի '!P304+'Շիրակ '!P304+Կոտայք!P304+Տավուշ!P304+Սյունիք!P304+'Երևան '!P304)</f>
        <v>0</v>
      </c>
      <c r="Q304" s="16">
        <f>SUM('Արագածոտն '!Q304+Արարատ!Q304+Արմավիր!Q304+Գեղարքունիք!Q304+'Լոռի '!Q304+'Շիրակ '!Q304+Կոտայք!Q304+Տավուշ!Q304+Սյունիք!Q304+'Երևան '!Q304)</f>
        <v>0</v>
      </c>
      <c r="R304" s="16">
        <f>SUM('Արագածոտն '!R304+Արարատ!R304+Արմավիր!R304+Գեղարքունիք!R304+'Լոռի '!R304+'Շիրակ '!R304+Կոտայք!R304+Տավուշ!R304+Սյունիք!R304+'Երևան '!R304)</f>
        <v>0</v>
      </c>
      <c r="S304" s="16">
        <f>SUM('Արագածոտն '!S304+Արարատ!S304+Արմավիր!S304+Գեղարքունիք!S304+'Լոռի '!S304+'Շիրակ '!S304+Կոտայք!S304+Տավուշ!S304+Սյունիք!S304+'Երևան '!S304)</f>
        <v>0</v>
      </c>
      <c r="T304" s="16">
        <f>SUM('Արագածոտն '!T304+Արարատ!T304+Արմավիր!T304+Գեղարքունիք!T304+'Լոռի '!T304+'Շիրակ '!T304+Կոտայք!T304+Տավուշ!T304+Սյունիք!T304+'Երևան '!T304)</f>
        <v>0</v>
      </c>
      <c r="U304" s="16">
        <f>SUM('Արագածոտն '!U304+Արարատ!U304+Արմավիր!U304+Գեղարքունիք!U304+'Լոռի '!U304+'Շիրակ '!U304+Կոտայք!U304+Տավուշ!U304+Սյունիք!U304+'Երևան '!U304)</f>
        <v>0</v>
      </c>
      <c r="V304" s="16">
        <f>SUM('Արագածոտն '!V304+Արարատ!V304+Արմավիր!V304+Գեղարքունիք!V304+'Լոռի '!V304+'Շիրակ '!V304+Կոտայք!V304+Տավուշ!V304+Սյունիք!V304+'Երևան '!V304)</f>
        <v>0</v>
      </c>
      <c r="W304" s="16">
        <f>SUM('Արագածոտն '!W304+Արարատ!W304+Արմավիր!W304+Գեղարքունիք!W304+'Լոռի '!W304+'Շիրակ '!W304+Կոտայք!W304+Տավուշ!W304+Սյունիք!W304+'Երևան '!W304)</f>
        <v>0</v>
      </c>
      <c r="X304" s="16">
        <f>SUM('Արագածոտն '!X304+Արարատ!X304+Արմավիր!X304+Գեղարքունիք!X304+'Լոռի '!X304+'Շիրակ '!X304+Կոտայք!X304+Տավուշ!X304+Սյունիք!X304+'Երևան '!X304)</f>
        <v>0</v>
      </c>
      <c r="Y304" s="16">
        <f>SUM('Արագածոտն '!Y304+Արարատ!Y304+Արմավիր!Y304+Գեղարքունիք!Y304+'Լոռի '!Y304+'Շիրակ '!Y304+Կոտայք!Y304+Տավուշ!Y304+Սյունիք!Y304+'Երևան '!Y304)</f>
        <v>0</v>
      </c>
      <c r="Z304" s="16">
        <f>SUM('Արագածոտն '!Z304+Արարատ!Z304+Արմավիր!Z304+Գեղարքունիք!Z304+'Լոռի '!Z304+'Շիրակ '!Z304+Կոտայք!Z304+Տավուշ!Z304+Սյունիք!Z304+'Երևան '!Z304)</f>
        <v>0</v>
      </c>
      <c r="AA304" s="16">
        <f>SUM('Արագածոտն '!AA304+Արարատ!AA304+Արմավիր!AA304+Գեղարքունիք!AA304+'Լոռի '!AA304+'Շիրակ '!AA304+Կոտայք!AA304+Տավուշ!AA304+Սյունիք!AA304+'Երևան '!AA304)</f>
        <v>0</v>
      </c>
      <c r="AB304" s="16">
        <f>SUM('Արագածոտն '!AB304+Արարատ!AB304+Արմավիր!AB304+Գեղարքունիք!AB304+'Լոռի '!AB304+'Շիրակ '!AB304+Կոտայք!AB304+Տավուշ!AB304+Սյունիք!AB304+'Երևան '!AB304)</f>
        <v>0</v>
      </c>
      <c r="AC304" s="16">
        <f>SUM('Արագածոտն '!AC304+Արարատ!AC304+Արմավիր!AC304+Գեղարքունիք!AC304+'Լոռի '!AC304+'Շիրակ '!AC304+Կոտայք!AC304+Տավուշ!AC304+Սյունիք!AC304+'Երևան '!AC304)</f>
        <v>0</v>
      </c>
      <c r="AD304" s="7">
        <f t="shared" ref="AD304:AD313" si="133">F304</f>
        <v>0</v>
      </c>
      <c r="AE304" s="7">
        <f t="shared" si="128"/>
        <v>0</v>
      </c>
      <c r="AF304" s="7">
        <f t="shared" si="129"/>
        <v>0</v>
      </c>
      <c r="AG304" s="7">
        <f t="shared" si="130"/>
        <v>0</v>
      </c>
      <c r="AH304" s="7">
        <f t="shared" si="131"/>
        <v>0</v>
      </c>
      <c r="AI304" s="7">
        <f t="shared" si="132"/>
        <v>0</v>
      </c>
    </row>
    <row r="305" spans="1:35" ht="122.25" x14ac:dyDescent="0.3">
      <c r="A305" s="13">
        <v>20.3</v>
      </c>
      <c r="B305" s="14" t="s">
        <v>320</v>
      </c>
      <c r="C305" s="15">
        <v>409</v>
      </c>
      <c r="D305" s="16">
        <f>SUM('Արագածոտն '!D305+Արարատ!D305+Արմավիր!D305+Գեղարքունիք!D305+'Լոռի '!D305+'Շիրակ '!D305+Կոտայք!D305+Տավուշ!D305+Սյունիք!D305+'Երևան '!D305)</f>
        <v>0</v>
      </c>
      <c r="E305" s="16">
        <f>SUM('Արագածոտն '!E305+Արարատ!E305+Արմավիր!E305+Գեղարքունիք!E305+'Լոռի '!E305+'Շիրակ '!E305+Կոտայք!E305+Տավուշ!E305+Սյունիք!E305+'Երևան '!E305)</f>
        <v>0</v>
      </c>
      <c r="F305" s="16">
        <f>SUM('Արագածոտն '!F305+Արարատ!F305+Արմավիր!F305+Գեղարքունիք!F305+'Լոռի '!F305+'Շիրակ '!F305+Կոտայք!F305+Տավուշ!F305+Սյունիք!F305+'Երևան '!F305)</f>
        <v>0</v>
      </c>
      <c r="G305" s="16">
        <f>SUM('Արագածոտն '!G305+Արարատ!G305+Արմավիր!G305+Գեղարքունիք!G305+'Լոռի '!G305+'Շիրակ '!G305+Կոտայք!G305+Տավուշ!G305+Սյունիք!G305+'Երևան '!G305)</f>
        <v>0</v>
      </c>
      <c r="H305" s="16">
        <f>SUM('Արագածոտն '!H305+Արարատ!H305+Արմավիր!H305+Գեղարքունիք!H305+'Լոռի '!H305+'Շիրակ '!H305+Կոտայք!H305+Տավուշ!H305+Սյունիք!H305+'Երևան '!H305)</f>
        <v>0</v>
      </c>
      <c r="I305" s="16">
        <f>SUM('Արագածոտն '!I305+Արարատ!I305+Արմավիր!I305+Գեղարքունիք!I305+'Լոռի '!I305+'Շիրակ '!I305+Կոտայք!I305+Տավուշ!I305+Սյունիք!I305+'Երևան '!I305)</f>
        <v>0</v>
      </c>
      <c r="J305" s="16">
        <f>SUM('Արագածոտն '!J305+Արարատ!J305+Արմավիր!J305+Գեղարքունիք!J305+'Լոռի '!J305+'Շիրակ '!J305+Կոտայք!J305+Տավուշ!J305+Սյունիք!J305+'Երևան '!J305)</f>
        <v>0</v>
      </c>
      <c r="K305" s="16">
        <f>SUM('Արագածոտն '!K305+Արարատ!K305+Արմավիր!K305+Գեղարքունիք!K305+'Լոռի '!K305+'Շիրակ '!K305+Կոտայք!K305+Տավուշ!K305+Սյունիք!K305+'Երևան '!K305)</f>
        <v>0</v>
      </c>
      <c r="L305" s="16">
        <f>SUM('Արագածոտն '!L305+Արարատ!L305+Արմավիր!L305+Գեղարքունիք!L305+'Լոռի '!L305+'Շիրակ '!L305+Կոտայք!L305+Տավուշ!L305+Սյունիք!L305+'Երևան '!L305)</f>
        <v>0</v>
      </c>
      <c r="M305" s="16">
        <f>SUM('Արագածոտն '!M305+Արարատ!M305+Արմավիր!M305+Գեղարքունիք!M305+'Լոռի '!M305+'Շիրակ '!M305+Կոտայք!M305+Տավուշ!M305+Սյունիք!M305+'Երևան '!M305)</f>
        <v>0</v>
      </c>
      <c r="N305" s="16">
        <f>SUM('Արագածոտն '!N305+Արարատ!N305+Արմավիր!N305+Գեղարքունիք!N305+'Լոռի '!N305+'Շիրակ '!N305+Կոտայք!N305+Տավուշ!N305+Սյունիք!N305+'Երևան '!N305)</f>
        <v>0</v>
      </c>
      <c r="O305" s="16">
        <f>SUM('Արագածոտն '!O305+Արարատ!O305+Արմավիր!O305+Գեղարքունիք!O305+'Լոռի '!O305+'Շիրակ '!O305+Կոտայք!O305+Տավուշ!O305+Սյունիք!O305+'Երևան '!O305)</f>
        <v>0</v>
      </c>
      <c r="P305" s="16">
        <f>SUM('Արագածոտն '!P305+Արարատ!P305+Արմավիր!P305+Գեղարքունիք!P305+'Լոռի '!P305+'Շիրակ '!P305+Կոտայք!P305+Տավուշ!P305+Սյունիք!P305+'Երևան '!P305)</f>
        <v>0</v>
      </c>
      <c r="Q305" s="16">
        <f>SUM('Արագածոտն '!Q305+Արարատ!Q305+Արմավիր!Q305+Գեղարքունիք!Q305+'Լոռի '!Q305+'Շիրակ '!Q305+Կոտայք!Q305+Տավուշ!Q305+Սյունիք!Q305+'Երևան '!Q305)</f>
        <v>0</v>
      </c>
      <c r="R305" s="16">
        <f>SUM('Արագածոտն '!R305+Արարատ!R305+Արմավիր!R305+Գեղարքունիք!R305+'Լոռի '!R305+'Շիրակ '!R305+Կոտայք!R305+Տավուշ!R305+Սյունիք!R305+'Երևան '!R305)</f>
        <v>0</v>
      </c>
      <c r="S305" s="16">
        <f>SUM('Արագածոտն '!S305+Արարատ!S305+Արմավիր!S305+Գեղարքունիք!S305+'Լոռի '!S305+'Շիրակ '!S305+Կոտայք!S305+Տավուշ!S305+Սյունիք!S305+'Երևան '!S305)</f>
        <v>0</v>
      </c>
      <c r="T305" s="16">
        <f>SUM('Արագածոտն '!T305+Արարատ!T305+Արմավիր!T305+Գեղարքունիք!T305+'Լոռի '!T305+'Շիրակ '!T305+Կոտայք!T305+Տավուշ!T305+Սյունիք!T305+'Երևան '!T305)</f>
        <v>0</v>
      </c>
      <c r="U305" s="16">
        <f>SUM('Արագածոտն '!U305+Արարատ!U305+Արմավիր!U305+Գեղարքունիք!U305+'Լոռի '!U305+'Շիրակ '!U305+Կոտայք!U305+Տավուշ!U305+Սյունիք!U305+'Երևան '!U305)</f>
        <v>0</v>
      </c>
      <c r="V305" s="16">
        <f>SUM('Արագածոտն '!V305+Արարատ!V305+Արմավիր!V305+Գեղարքունիք!V305+'Լոռի '!V305+'Շիրակ '!V305+Կոտայք!V305+Տավուշ!V305+Սյունիք!V305+'Երևան '!V305)</f>
        <v>0</v>
      </c>
      <c r="W305" s="16">
        <f>SUM('Արագածոտն '!W305+Արարատ!W305+Արմավիր!W305+Գեղարքունիք!W305+'Լոռի '!W305+'Շիրակ '!W305+Կոտայք!W305+Տավուշ!W305+Սյունիք!W305+'Երևան '!W305)</f>
        <v>0</v>
      </c>
      <c r="X305" s="16">
        <f>SUM('Արագածոտն '!X305+Արարատ!X305+Արմավիր!X305+Գեղարքունիք!X305+'Լոռի '!X305+'Շիրակ '!X305+Կոտայք!X305+Տավուշ!X305+Սյունիք!X305+'Երևան '!X305)</f>
        <v>0</v>
      </c>
      <c r="Y305" s="16">
        <f>SUM('Արագածոտն '!Y305+Արարատ!Y305+Արմավիր!Y305+Գեղարքունիք!Y305+'Լոռի '!Y305+'Շիրակ '!Y305+Կոտայք!Y305+Տավուշ!Y305+Սյունիք!Y305+'Երևան '!Y305)</f>
        <v>0</v>
      </c>
      <c r="Z305" s="16">
        <f>SUM('Արագածոտն '!Z305+Արարատ!Z305+Արմավիր!Z305+Գեղարքունիք!Z305+'Լոռի '!Z305+'Շիրակ '!Z305+Կոտայք!Z305+Տավուշ!Z305+Սյունիք!Z305+'Երևան '!Z305)</f>
        <v>0</v>
      </c>
      <c r="AA305" s="16">
        <f>SUM('Արագածոտն '!AA305+Արարատ!AA305+Արմավիր!AA305+Գեղարքունիք!AA305+'Լոռի '!AA305+'Շիրակ '!AA305+Կոտայք!AA305+Տավուշ!AA305+Սյունիք!AA305+'Երևան '!AA305)</f>
        <v>0</v>
      </c>
      <c r="AB305" s="16">
        <f>SUM('Արագածոտն '!AB305+Արարատ!AB305+Արմավիր!AB305+Գեղարքունիք!AB305+'Լոռի '!AB305+'Շիրակ '!AB305+Կոտայք!AB305+Տավուշ!AB305+Սյունիք!AB305+'Երևան '!AB305)</f>
        <v>0</v>
      </c>
      <c r="AC305" s="16">
        <f>SUM('Արագածոտն '!AC305+Արարատ!AC305+Արմավիր!AC305+Գեղարքունիք!AC305+'Լոռի '!AC305+'Շիրակ '!AC305+Կոտայք!AC305+Տավուշ!AC305+Սյունիք!AC305+'Երևան '!AC305)</f>
        <v>0</v>
      </c>
      <c r="AD305" s="7">
        <f t="shared" si="133"/>
        <v>0</v>
      </c>
      <c r="AE305" s="7">
        <f t="shared" si="128"/>
        <v>0</v>
      </c>
      <c r="AF305" s="7">
        <f t="shared" si="129"/>
        <v>0</v>
      </c>
      <c r="AG305" s="7">
        <f t="shared" si="130"/>
        <v>0</v>
      </c>
      <c r="AH305" s="7">
        <f t="shared" si="131"/>
        <v>0</v>
      </c>
      <c r="AI305" s="7">
        <f t="shared" si="132"/>
        <v>0</v>
      </c>
    </row>
    <row r="306" spans="1:35" ht="135.75" x14ac:dyDescent="0.3">
      <c r="A306" s="13">
        <v>20.399999999999999</v>
      </c>
      <c r="B306" s="14" t="s">
        <v>321</v>
      </c>
      <c r="C306" s="15">
        <v>410</v>
      </c>
      <c r="D306" s="16">
        <f>SUM('Արագածոտն '!D306+Արարատ!D306+Արմավիր!D306+Գեղարքունիք!D306+'Լոռի '!D306+'Շիրակ '!D306+Կոտայք!D306+Տավուշ!D306+Սյունիք!D306+'Երևան '!D306)</f>
        <v>0</v>
      </c>
      <c r="E306" s="16">
        <f>SUM('Արագածոտն '!E306+Արարատ!E306+Արմավիր!E306+Գեղարքունիք!E306+'Լոռի '!E306+'Շիրակ '!E306+Կոտայք!E306+Տավուշ!E306+Սյունիք!E306+'Երևան '!E306)</f>
        <v>0</v>
      </c>
      <c r="F306" s="16">
        <f>SUM('Արագածոտն '!F306+Արարատ!F306+Արմավիր!F306+Գեղարքունիք!F306+'Լոռի '!F306+'Շիրակ '!F306+Կոտայք!F306+Տավուշ!F306+Սյունիք!F306+'Երևան '!F306)</f>
        <v>0</v>
      </c>
      <c r="G306" s="16">
        <f>SUM('Արագածոտն '!G306+Արարատ!G306+Արմավիր!G306+Գեղարքունիք!G306+'Լոռի '!G306+'Շիրակ '!G306+Կոտայք!G306+Տավուշ!G306+Սյունիք!G306+'Երևան '!G306)</f>
        <v>0</v>
      </c>
      <c r="H306" s="16">
        <f>SUM('Արագածոտն '!H306+Արարատ!H306+Արմավիր!H306+Գեղարքունիք!H306+'Լոռի '!H306+'Շիրակ '!H306+Կոտայք!H306+Տավուշ!H306+Սյունիք!H306+'Երևան '!H306)</f>
        <v>0</v>
      </c>
      <c r="I306" s="16">
        <f>SUM('Արագածոտն '!I306+Արարատ!I306+Արմավիր!I306+Գեղարքունիք!I306+'Լոռի '!I306+'Շիրակ '!I306+Կոտայք!I306+Տավուշ!I306+Սյունիք!I306+'Երևան '!I306)</f>
        <v>0</v>
      </c>
      <c r="J306" s="16">
        <f>SUM('Արագածոտն '!J306+Արարատ!J306+Արմավիր!J306+Գեղարքունիք!J306+'Լոռի '!J306+'Շիրակ '!J306+Կոտայք!J306+Տավուշ!J306+Սյունիք!J306+'Երևան '!J306)</f>
        <v>0</v>
      </c>
      <c r="K306" s="16">
        <f>SUM('Արագածոտն '!K306+Արարատ!K306+Արմավիր!K306+Գեղարքունիք!K306+'Լոռի '!K306+'Շիրակ '!K306+Կոտայք!K306+Տավուշ!K306+Սյունիք!K306+'Երևան '!K306)</f>
        <v>0</v>
      </c>
      <c r="L306" s="16">
        <f>SUM('Արագածոտն '!L306+Արարատ!L306+Արմավիր!L306+Գեղարքունիք!L306+'Լոռի '!L306+'Շիրակ '!L306+Կոտայք!L306+Տավուշ!L306+Սյունիք!L306+'Երևան '!L306)</f>
        <v>0</v>
      </c>
      <c r="M306" s="16">
        <f>SUM('Արագածոտն '!M306+Արարատ!M306+Արմավիր!M306+Գեղարքունիք!M306+'Լոռի '!M306+'Շիրակ '!M306+Կոտայք!M306+Տավուշ!M306+Սյունիք!M306+'Երևան '!M306)</f>
        <v>0</v>
      </c>
      <c r="N306" s="16">
        <f>SUM('Արագածոտն '!N306+Արարատ!N306+Արմավիր!N306+Գեղարքունիք!N306+'Լոռի '!N306+'Շիրակ '!N306+Կոտայք!N306+Տավուշ!N306+Սյունիք!N306+'Երևան '!N306)</f>
        <v>0</v>
      </c>
      <c r="O306" s="16">
        <f>SUM('Արագածոտն '!O306+Արարատ!O306+Արմավիր!O306+Գեղարքունիք!O306+'Լոռի '!O306+'Շիրակ '!O306+Կոտայք!O306+Տավուշ!O306+Սյունիք!O306+'Երևան '!O306)</f>
        <v>0</v>
      </c>
      <c r="P306" s="16">
        <f>SUM('Արագածոտն '!P306+Արարատ!P306+Արմավիր!P306+Գեղարքունիք!P306+'Լոռի '!P306+'Շիրակ '!P306+Կոտայք!P306+Տավուշ!P306+Սյունիք!P306+'Երևան '!P306)</f>
        <v>0</v>
      </c>
      <c r="Q306" s="16">
        <f>SUM('Արագածոտն '!Q306+Արարատ!Q306+Արմավիր!Q306+Գեղարքունիք!Q306+'Լոռի '!Q306+'Շիրակ '!Q306+Կոտայք!Q306+Տավուշ!Q306+Սյունիք!Q306+'Երևան '!Q306)</f>
        <v>0</v>
      </c>
      <c r="R306" s="16">
        <f>SUM('Արագածոտն '!R306+Արարատ!R306+Արմավիր!R306+Գեղարքունիք!R306+'Լոռի '!R306+'Շիրակ '!R306+Կոտայք!R306+Տավուշ!R306+Սյունիք!R306+'Երևան '!R306)</f>
        <v>0</v>
      </c>
      <c r="S306" s="16">
        <f>SUM('Արագածոտն '!S306+Արարատ!S306+Արմավիր!S306+Գեղարքունիք!S306+'Լոռի '!S306+'Շիրակ '!S306+Կոտայք!S306+Տավուշ!S306+Սյունիք!S306+'Երևան '!S306)</f>
        <v>0</v>
      </c>
      <c r="T306" s="16">
        <f>SUM('Արագածոտն '!T306+Արարատ!T306+Արմավիր!T306+Գեղարքունիք!T306+'Լոռի '!T306+'Շիրակ '!T306+Կոտայք!T306+Տավուշ!T306+Սյունիք!T306+'Երևան '!T306)</f>
        <v>0</v>
      </c>
      <c r="U306" s="16">
        <f>SUM('Արագածոտն '!U306+Արարատ!U306+Արմավիր!U306+Գեղարքունիք!U306+'Լոռի '!U306+'Շիրակ '!U306+Կոտայք!U306+Տավուշ!U306+Սյունիք!U306+'Երևան '!U306)</f>
        <v>0</v>
      </c>
      <c r="V306" s="16">
        <f>SUM('Արագածոտն '!V306+Արարատ!V306+Արմավիր!V306+Գեղարքունիք!V306+'Լոռի '!V306+'Շիրակ '!V306+Կոտայք!V306+Տավուշ!V306+Սյունիք!V306+'Երևան '!V306)</f>
        <v>0</v>
      </c>
      <c r="W306" s="16">
        <f>SUM('Արագածոտն '!W306+Արարատ!W306+Արմավիր!W306+Գեղարքունիք!W306+'Լոռի '!W306+'Շիրակ '!W306+Կոտայք!W306+Տավուշ!W306+Սյունիք!W306+'Երևան '!W306)</f>
        <v>0</v>
      </c>
      <c r="X306" s="16">
        <f>SUM('Արագածոտն '!X306+Արարատ!X306+Արմավիր!X306+Գեղարքունիք!X306+'Լոռի '!X306+'Շիրակ '!X306+Կոտայք!X306+Տավուշ!X306+Սյունիք!X306+'Երևան '!X306)</f>
        <v>0</v>
      </c>
      <c r="Y306" s="16">
        <f>SUM('Արագածոտն '!Y306+Արարատ!Y306+Արմավիր!Y306+Գեղարքունիք!Y306+'Լոռի '!Y306+'Շիրակ '!Y306+Կոտայք!Y306+Տավուշ!Y306+Սյունիք!Y306+'Երևան '!Y306)</f>
        <v>0</v>
      </c>
      <c r="Z306" s="16">
        <f>SUM('Արագածոտն '!Z306+Արարատ!Z306+Արմավիր!Z306+Գեղարքունիք!Z306+'Լոռի '!Z306+'Շիրակ '!Z306+Կոտայք!Z306+Տավուշ!Z306+Սյունիք!Z306+'Երևան '!Z306)</f>
        <v>0</v>
      </c>
      <c r="AA306" s="16">
        <f>SUM('Արագածոտն '!AA306+Արարատ!AA306+Արմավիր!AA306+Գեղարքունիք!AA306+'Լոռի '!AA306+'Շիրակ '!AA306+Կոտայք!AA306+Տավուշ!AA306+Սյունիք!AA306+'Երևան '!AA306)</f>
        <v>0</v>
      </c>
      <c r="AB306" s="16">
        <f>SUM('Արագածոտն '!AB306+Արարատ!AB306+Արմավիր!AB306+Գեղարքունիք!AB306+'Լոռի '!AB306+'Շիրակ '!AB306+Կոտայք!AB306+Տավուշ!AB306+Սյունիք!AB306+'Երևան '!AB306)</f>
        <v>0</v>
      </c>
      <c r="AC306" s="16">
        <f>SUM('Արագածոտն '!AC306+Արարատ!AC306+Արմավիր!AC306+Գեղարքունիք!AC306+'Լոռի '!AC306+'Շիրակ '!AC306+Կոտայք!AC306+Տավուշ!AC306+Սյունիք!AC306+'Երևան '!AC306)</f>
        <v>0</v>
      </c>
      <c r="AD306" s="7">
        <f t="shared" si="133"/>
        <v>0</v>
      </c>
      <c r="AE306" s="7">
        <f t="shared" si="128"/>
        <v>0</v>
      </c>
      <c r="AF306" s="7">
        <f t="shared" si="129"/>
        <v>0</v>
      </c>
      <c r="AG306" s="7">
        <f t="shared" si="130"/>
        <v>0</v>
      </c>
      <c r="AH306" s="7">
        <f t="shared" si="131"/>
        <v>0</v>
      </c>
      <c r="AI306" s="7">
        <f t="shared" si="132"/>
        <v>0</v>
      </c>
    </row>
    <row r="307" spans="1:35" ht="95.25" x14ac:dyDescent="0.3">
      <c r="A307" s="13">
        <v>20.5</v>
      </c>
      <c r="B307" s="14" t="s">
        <v>322</v>
      </c>
      <c r="C307" s="15">
        <v>411</v>
      </c>
      <c r="D307" s="16">
        <f>SUM('Արագածոտն '!D307+Արարատ!D307+Արմավիր!D307+Գեղարքունիք!D307+'Լոռի '!D307+'Շիրակ '!D307+Կոտայք!D307+Տավուշ!D307+Սյունիք!D307+'Երևան '!D307)</f>
        <v>0</v>
      </c>
      <c r="E307" s="16">
        <f>SUM('Արագածոտն '!E307+Արարատ!E307+Արմավիր!E307+Գեղարքունիք!E307+'Լոռի '!E307+'Շիրակ '!E307+Կոտայք!E307+Տավուշ!E307+Սյունիք!E307+'Երևան '!E307)</f>
        <v>0</v>
      </c>
      <c r="F307" s="16">
        <f>SUM('Արագածոտն '!F307+Արարատ!F307+Արմավիր!F307+Գեղարքունիք!F307+'Լոռի '!F307+'Շիրակ '!F307+Կոտայք!F307+Տավուշ!F307+Սյունիք!F307+'Երևան '!F307)</f>
        <v>0</v>
      </c>
      <c r="G307" s="16">
        <f>SUM('Արագածոտն '!G307+Արարատ!G307+Արմավիր!G307+Գեղարքունիք!G307+'Լոռի '!G307+'Շիրակ '!G307+Կոտայք!G307+Տավուշ!G307+Սյունիք!G307+'Երևան '!G307)</f>
        <v>0</v>
      </c>
      <c r="H307" s="16">
        <f>SUM('Արագածոտն '!H307+Արարատ!H307+Արմավիր!H307+Գեղարքունիք!H307+'Լոռի '!H307+'Շիրակ '!H307+Կոտայք!H307+Տավուշ!H307+Սյունիք!H307+'Երևան '!H307)</f>
        <v>0</v>
      </c>
      <c r="I307" s="16">
        <f>SUM('Արագածոտն '!I307+Արարատ!I307+Արմավիր!I307+Գեղարքունիք!I307+'Լոռի '!I307+'Շիրակ '!I307+Կոտայք!I307+Տավուշ!I307+Սյունիք!I307+'Երևան '!I307)</f>
        <v>0</v>
      </c>
      <c r="J307" s="16">
        <f>SUM('Արագածոտն '!J307+Արարատ!J307+Արմավիր!J307+Գեղարքունիք!J307+'Լոռի '!J307+'Շիրակ '!J307+Կոտայք!J307+Տավուշ!J307+Սյունիք!J307+'Երևան '!J307)</f>
        <v>0</v>
      </c>
      <c r="K307" s="16">
        <f>SUM('Արագածոտն '!K307+Արարատ!K307+Արմավիր!K307+Գեղարքունիք!K307+'Լոռի '!K307+'Շիրակ '!K307+Կոտայք!K307+Տավուշ!K307+Սյունիք!K307+'Երևան '!K307)</f>
        <v>0</v>
      </c>
      <c r="L307" s="16">
        <f>SUM('Արագածոտն '!L307+Արարատ!L307+Արմավիր!L307+Գեղարքունիք!L307+'Լոռի '!L307+'Շիրակ '!L307+Կոտայք!L307+Տավուշ!L307+Սյունիք!L307+'Երևան '!L307)</f>
        <v>0</v>
      </c>
      <c r="M307" s="16">
        <f>SUM('Արագածոտն '!M307+Արարատ!M307+Արմավիր!M307+Գեղարքունիք!M307+'Լոռի '!M307+'Շիրակ '!M307+Կոտայք!M307+Տավուշ!M307+Սյունիք!M307+'Երևան '!M307)</f>
        <v>0</v>
      </c>
      <c r="N307" s="16">
        <f>SUM('Արագածոտն '!N307+Արարատ!N307+Արմավիր!N307+Գեղարքունիք!N307+'Լոռի '!N307+'Շիրակ '!N307+Կոտայք!N307+Տավուշ!N307+Սյունիք!N307+'Երևան '!N307)</f>
        <v>0</v>
      </c>
      <c r="O307" s="16">
        <f>SUM('Արագածոտն '!O307+Արարատ!O307+Արմավիր!O307+Գեղարքունիք!O307+'Լոռի '!O307+'Շիրակ '!O307+Կոտայք!O307+Տավուշ!O307+Սյունիք!O307+'Երևան '!O307)</f>
        <v>0</v>
      </c>
      <c r="P307" s="16">
        <f>SUM('Արագածոտն '!P307+Արարատ!P307+Արմավիր!P307+Գեղարքունիք!P307+'Լոռի '!P307+'Շիրակ '!P307+Կոտայք!P307+Տավուշ!P307+Սյունիք!P307+'Երևան '!P307)</f>
        <v>0</v>
      </c>
      <c r="Q307" s="16">
        <f>SUM('Արագածոտն '!Q307+Արարատ!Q307+Արմավիր!Q307+Գեղարքունիք!Q307+'Լոռի '!Q307+'Շիրակ '!Q307+Կոտայք!Q307+Տավուշ!Q307+Սյունիք!Q307+'Երևան '!Q307)</f>
        <v>0</v>
      </c>
      <c r="R307" s="16">
        <f>SUM('Արագածոտն '!R307+Արարատ!R307+Արմավիր!R307+Գեղարքունիք!R307+'Լոռի '!R307+'Շիրակ '!R307+Կոտայք!R307+Տավուշ!R307+Սյունիք!R307+'Երևան '!R307)</f>
        <v>0</v>
      </c>
      <c r="S307" s="16">
        <f>SUM('Արագածոտն '!S307+Արարատ!S307+Արմավիր!S307+Գեղարքունիք!S307+'Լոռի '!S307+'Շիրակ '!S307+Կոտայք!S307+Տավուշ!S307+Սյունիք!S307+'Երևան '!S307)</f>
        <v>0</v>
      </c>
      <c r="T307" s="16">
        <f>SUM('Արագածոտն '!T307+Արարատ!T307+Արմավիր!T307+Գեղարքունիք!T307+'Լոռի '!T307+'Շիրակ '!T307+Կոտայք!T307+Տավուշ!T307+Սյունիք!T307+'Երևան '!T307)</f>
        <v>0</v>
      </c>
      <c r="U307" s="16">
        <f>SUM('Արագածոտն '!U307+Արարատ!U307+Արմավիր!U307+Գեղարքունիք!U307+'Լոռի '!U307+'Շիրակ '!U307+Կոտայք!U307+Տավուշ!U307+Սյունիք!U307+'Երևան '!U307)</f>
        <v>0</v>
      </c>
      <c r="V307" s="16">
        <f>SUM('Արագածոտն '!V307+Արարատ!V307+Արմավիր!V307+Գեղարքունիք!V307+'Լոռի '!V307+'Շիրակ '!V307+Կոտայք!V307+Տավուշ!V307+Սյունիք!V307+'Երևան '!V307)</f>
        <v>0</v>
      </c>
      <c r="W307" s="16">
        <f>SUM('Արագածոտն '!W307+Արարատ!W307+Արմավիր!W307+Գեղարքունիք!W307+'Լոռի '!W307+'Շիրակ '!W307+Կոտայք!W307+Տավուշ!W307+Սյունիք!W307+'Երևան '!W307)</f>
        <v>0</v>
      </c>
      <c r="X307" s="16">
        <f>SUM('Արագածոտն '!X307+Արարատ!X307+Արմավիր!X307+Գեղարքունիք!X307+'Լոռի '!X307+'Շիրակ '!X307+Կոտայք!X307+Տավուշ!X307+Սյունիք!X307+'Երևան '!X307)</f>
        <v>0</v>
      </c>
      <c r="Y307" s="16">
        <f>SUM('Արագածոտն '!Y307+Արարատ!Y307+Արմավիր!Y307+Գեղարքունիք!Y307+'Լոռի '!Y307+'Շիրակ '!Y307+Կոտայք!Y307+Տավուշ!Y307+Սյունիք!Y307+'Երևան '!Y307)</f>
        <v>0</v>
      </c>
      <c r="Z307" s="16">
        <f>SUM('Արագածոտն '!Z307+Արարատ!Z307+Արմավիր!Z307+Գեղարքունիք!Z307+'Լոռի '!Z307+'Շիրակ '!Z307+Կոտայք!Z307+Տավուշ!Z307+Սյունիք!Z307+'Երևան '!Z307)</f>
        <v>0</v>
      </c>
      <c r="AA307" s="16">
        <f>SUM('Արագածոտն '!AA307+Արարատ!AA307+Արմավիր!AA307+Գեղարքունիք!AA307+'Լոռի '!AA307+'Շիրակ '!AA307+Կոտայք!AA307+Տավուշ!AA307+Սյունիք!AA307+'Երևան '!AA307)</f>
        <v>0</v>
      </c>
      <c r="AB307" s="16">
        <f>SUM('Արագածոտն '!AB307+Արարատ!AB307+Արմավիր!AB307+Գեղարքունիք!AB307+'Լոռի '!AB307+'Շիրակ '!AB307+Կոտայք!AB307+Տավուշ!AB307+Սյունիք!AB307+'Երևան '!AB307)</f>
        <v>0</v>
      </c>
      <c r="AC307" s="16">
        <f>SUM('Արագածոտն '!AC307+Արարատ!AC307+Արմավիր!AC307+Գեղարքունիք!AC307+'Լոռի '!AC307+'Շիրակ '!AC307+Կոտայք!AC307+Տավուշ!AC307+Սյունիք!AC307+'Երևան '!AC307)</f>
        <v>0</v>
      </c>
      <c r="AD307" s="7">
        <f t="shared" si="133"/>
        <v>0</v>
      </c>
      <c r="AE307" s="7">
        <f t="shared" si="128"/>
        <v>0</v>
      </c>
      <c r="AF307" s="7">
        <f t="shared" si="129"/>
        <v>0</v>
      </c>
      <c r="AG307" s="7">
        <f t="shared" si="130"/>
        <v>0</v>
      </c>
      <c r="AH307" s="7">
        <f t="shared" si="131"/>
        <v>0</v>
      </c>
      <c r="AI307" s="7">
        <f t="shared" si="132"/>
        <v>0</v>
      </c>
    </row>
    <row r="308" spans="1:35" ht="68.25" x14ac:dyDescent="0.3">
      <c r="A308" s="13">
        <v>20.6</v>
      </c>
      <c r="B308" s="14" t="s">
        <v>323</v>
      </c>
      <c r="C308" s="15">
        <v>412</v>
      </c>
      <c r="D308" s="16">
        <f>SUM('Արագածոտն '!D308+Արարատ!D308+Արմավիր!D308+Գեղարքունիք!D308+'Լոռի '!D308+'Շիրակ '!D308+Կոտայք!D308+Տավուշ!D308+Սյունիք!D308+'Երևան '!D308)</f>
        <v>0</v>
      </c>
      <c r="E308" s="16">
        <f>SUM('Արագածոտն '!E308+Արարատ!E308+Արմավիր!E308+Գեղարքունիք!E308+'Լոռի '!E308+'Շիրակ '!E308+Կոտայք!E308+Տավուշ!E308+Սյունիք!E308+'Երևան '!E308)</f>
        <v>0</v>
      </c>
      <c r="F308" s="16">
        <f>SUM('Արագածոտն '!F308+Արարատ!F308+Արմավիր!F308+Գեղարքունիք!F308+'Լոռի '!F308+'Շիրակ '!F308+Կոտայք!F308+Տավուշ!F308+Սյունիք!F308+'Երևան '!F308)</f>
        <v>0</v>
      </c>
      <c r="G308" s="16">
        <f>SUM('Արագածոտն '!G308+Արարատ!G308+Արմավիր!G308+Գեղարքունիք!G308+'Լոռի '!G308+'Շիրակ '!G308+Կոտայք!G308+Տավուշ!G308+Սյունիք!G308+'Երևան '!G308)</f>
        <v>0</v>
      </c>
      <c r="H308" s="16">
        <f>SUM('Արագածոտն '!H308+Արարատ!H308+Արմավիր!H308+Գեղարքունիք!H308+'Լոռի '!H308+'Շիրակ '!H308+Կոտայք!H308+Տավուշ!H308+Սյունիք!H308+'Երևան '!H308)</f>
        <v>0</v>
      </c>
      <c r="I308" s="16">
        <f>SUM('Արագածոտն '!I308+Արարատ!I308+Արմավիր!I308+Գեղարքունիք!I308+'Լոռի '!I308+'Շիրակ '!I308+Կոտայք!I308+Տավուշ!I308+Սյունիք!I308+'Երևան '!I308)</f>
        <v>0</v>
      </c>
      <c r="J308" s="16">
        <f>SUM('Արագածոտն '!J308+Արարատ!J308+Արմավիր!J308+Գեղարքունիք!J308+'Լոռի '!J308+'Շիրակ '!J308+Կոտայք!J308+Տավուշ!J308+Սյունիք!J308+'Երևան '!J308)</f>
        <v>0</v>
      </c>
      <c r="K308" s="16">
        <f>SUM('Արագածոտն '!K308+Արարատ!K308+Արմավիր!K308+Գեղարքունիք!K308+'Լոռի '!K308+'Շիրակ '!K308+Կոտայք!K308+Տավուշ!K308+Սյունիք!K308+'Երևան '!K308)</f>
        <v>0</v>
      </c>
      <c r="L308" s="16">
        <f>SUM('Արագածոտն '!L308+Արարատ!L308+Արմավիր!L308+Գեղարքունիք!L308+'Լոռի '!L308+'Շիրակ '!L308+Կոտայք!L308+Տավուշ!L308+Սյունիք!L308+'Երևան '!L308)</f>
        <v>0</v>
      </c>
      <c r="M308" s="16">
        <f>SUM('Արագածոտն '!M308+Արարատ!M308+Արմավիր!M308+Գեղարքունիք!M308+'Լոռի '!M308+'Շիրակ '!M308+Կոտայք!M308+Տավուշ!M308+Սյունիք!M308+'Երևան '!M308)</f>
        <v>0</v>
      </c>
      <c r="N308" s="16">
        <f>SUM('Արագածոտն '!N308+Արարատ!N308+Արմավիր!N308+Գեղարքունիք!N308+'Լոռի '!N308+'Շիրակ '!N308+Կոտայք!N308+Տավուշ!N308+Սյունիք!N308+'Երևան '!N308)</f>
        <v>0</v>
      </c>
      <c r="O308" s="16">
        <f>SUM('Արագածոտն '!O308+Արարատ!O308+Արմավիր!O308+Գեղարքունիք!O308+'Լոռի '!O308+'Շիրակ '!O308+Կոտայք!O308+Տավուշ!O308+Սյունիք!O308+'Երևան '!O308)</f>
        <v>0</v>
      </c>
      <c r="P308" s="16">
        <f>SUM('Արագածոտն '!P308+Արարատ!P308+Արմավիր!P308+Գեղարքունիք!P308+'Լոռի '!P308+'Շիրակ '!P308+Կոտայք!P308+Տավուշ!P308+Սյունիք!P308+'Երևան '!P308)</f>
        <v>0</v>
      </c>
      <c r="Q308" s="16">
        <f>SUM('Արագածոտն '!Q308+Արարատ!Q308+Արմավիր!Q308+Գեղարքունիք!Q308+'Լոռի '!Q308+'Շիրակ '!Q308+Կոտայք!Q308+Տավուշ!Q308+Սյունիք!Q308+'Երևան '!Q308)</f>
        <v>0</v>
      </c>
      <c r="R308" s="16">
        <f>SUM('Արագածոտն '!R308+Արարատ!R308+Արմավիր!R308+Գեղարքունիք!R308+'Լոռի '!R308+'Շիրակ '!R308+Կոտայք!R308+Տավուշ!R308+Սյունիք!R308+'Երևան '!R308)</f>
        <v>0</v>
      </c>
      <c r="S308" s="16">
        <f>SUM('Արագածոտն '!S308+Արարատ!S308+Արմավիր!S308+Գեղարքունիք!S308+'Լոռի '!S308+'Շիրակ '!S308+Կոտայք!S308+Տավուշ!S308+Սյունիք!S308+'Երևան '!S308)</f>
        <v>0</v>
      </c>
      <c r="T308" s="16">
        <f>SUM('Արագածոտն '!T308+Արարատ!T308+Արմավիր!T308+Գեղարքունիք!T308+'Լոռի '!T308+'Շիրակ '!T308+Կոտայք!T308+Տավուշ!T308+Սյունիք!T308+'Երևան '!T308)</f>
        <v>0</v>
      </c>
      <c r="U308" s="16">
        <f>SUM('Արագածոտն '!U308+Արարատ!U308+Արմավիր!U308+Գեղարքունիք!U308+'Լոռի '!U308+'Շիրակ '!U308+Կոտայք!U308+Տավուշ!U308+Սյունիք!U308+'Երևան '!U308)</f>
        <v>0</v>
      </c>
      <c r="V308" s="16">
        <f>SUM('Արագածոտն '!V308+Արարատ!V308+Արմավիր!V308+Գեղարքունիք!V308+'Լոռի '!V308+'Շիրակ '!V308+Կոտայք!V308+Տավուշ!V308+Սյունիք!V308+'Երևան '!V308)</f>
        <v>0</v>
      </c>
      <c r="W308" s="16">
        <f>SUM('Արագածոտն '!W308+Արարատ!W308+Արմավիր!W308+Գեղարքունիք!W308+'Լոռի '!W308+'Շիրակ '!W308+Կոտայք!W308+Տավուշ!W308+Սյունիք!W308+'Երևան '!W308)</f>
        <v>0</v>
      </c>
      <c r="X308" s="16">
        <f>SUM('Արագածոտն '!X308+Արարատ!X308+Արմավիր!X308+Գեղարքունիք!X308+'Լոռի '!X308+'Շիրակ '!X308+Կոտայք!X308+Տավուշ!X308+Սյունիք!X308+'Երևան '!X308)</f>
        <v>0</v>
      </c>
      <c r="Y308" s="16">
        <f>SUM('Արագածոտն '!Y308+Արարատ!Y308+Արմավիր!Y308+Գեղարքունիք!Y308+'Լոռի '!Y308+'Շիրակ '!Y308+Կոտայք!Y308+Տավուշ!Y308+Սյունիք!Y308+'Երևան '!Y308)</f>
        <v>0</v>
      </c>
      <c r="Z308" s="16">
        <f>SUM('Արագածոտն '!Z308+Արարատ!Z308+Արմավիր!Z308+Գեղարքունիք!Z308+'Լոռի '!Z308+'Շիրակ '!Z308+Կոտայք!Z308+Տավուշ!Z308+Սյունիք!Z308+'Երևան '!Z308)</f>
        <v>0</v>
      </c>
      <c r="AA308" s="16">
        <f>SUM('Արագածոտն '!AA308+Արարատ!AA308+Արմավիր!AA308+Գեղարքունիք!AA308+'Լոռի '!AA308+'Շիրակ '!AA308+Կոտայք!AA308+Տավուշ!AA308+Սյունիք!AA308+'Երևան '!AA308)</f>
        <v>0</v>
      </c>
      <c r="AB308" s="16">
        <f>SUM('Արագածոտն '!AB308+Արարատ!AB308+Արմավիր!AB308+Գեղարքունիք!AB308+'Լոռի '!AB308+'Շիրակ '!AB308+Կոտայք!AB308+Տավուշ!AB308+Սյունիք!AB308+'Երևան '!AB308)</f>
        <v>0</v>
      </c>
      <c r="AC308" s="16">
        <f>SUM('Արագածոտն '!AC308+Արարատ!AC308+Արմավիր!AC308+Գեղարքունիք!AC308+'Լոռի '!AC308+'Շիրակ '!AC308+Կոտայք!AC308+Տավուշ!AC308+Սյունիք!AC308+'Երևան '!AC308)</f>
        <v>0</v>
      </c>
      <c r="AD308" s="7">
        <f t="shared" si="133"/>
        <v>0</v>
      </c>
      <c r="AE308" s="7">
        <f t="shared" si="128"/>
        <v>0</v>
      </c>
      <c r="AF308" s="7">
        <f t="shared" si="129"/>
        <v>0</v>
      </c>
      <c r="AG308" s="7">
        <f t="shared" si="130"/>
        <v>0</v>
      </c>
      <c r="AH308" s="7">
        <f t="shared" si="131"/>
        <v>0</v>
      </c>
      <c r="AI308" s="7">
        <f t="shared" si="132"/>
        <v>0</v>
      </c>
    </row>
    <row r="309" spans="1:35" ht="27.75" x14ac:dyDescent="0.3">
      <c r="A309" s="13">
        <v>20.7</v>
      </c>
      <c r="B309" s="14" t="s">
        <v>324</v>
      </c>
      <c r="C309" s="15">
        <v>413</v>
      </c>
      <c r="D309" s="16">
        <f>SUM('Արագածոտն '!D309+Արարատ!D309+Արմավիր!D309+Գեղարքունիք!D309+'Լոռի '!D309+'Շիրակ '!D309+Կոտայք!D309+Տավուշ!D309+Սյունիք!D309+'Երևան '!D309)</f>
        <v>0</v>
      </c>
      <c r="E309" s="16">
        <f>SUM('Արագածոտն '!E309+Արարատ!E309+Արմավիր!E309+Գեղարքունիք!E309+'Լոռի '!E309+'Շիրակ '!E309+Կոտայք!E309+Տավուշ!E309+Սյունիք!E309+'Երևան '!E309)</f>
        <v>0</v>
      </c>
      <c r="F309" s="16">
        <f>SUM('Արագածոտն '!F309+Արարատ!F309+Արմավիր!F309+Գեղարքունիք!F309+'Լոռի '!F309+'Շիրակ '!F309+Կոտայք!F309+Տավուշ!F309+Սյունիք!F309+'Երևան '!F309)</f>
        <v>0</v>
      </c>
      <c r="G309" s="16">
        <f>SUM('Արագածոտն '!G309+Արարատ!G309+Արմավիր!G309+Գեղարքունիք!G309+'Լոռի '!G309+'Շիրակ '!G309+Կոտայք!G309+Տավուշ!G309+Սյունիք!G309+'Երևան '!G309)</f>
        <v>0</v>
      </c>
      <c r="H309" s="16">
        <f>SUM('Արագածոտն '!H309+Արարատ!H309+Արմավիր!H309+Գեղարքունիք!H309+'Լոռի '!H309+'Շիրակ '!H309+Կոտայք!H309+Տավուշ!H309+Սյունիք!H309+'Երևան '!H309)</f>
        <v>0</v>
      </c>
      <c r="I309" s="16">
        <f>SUM('Արագածոտն '!I309+Արարատ!I309+Արմավիր!I309+Գեղարքունիք!I309+'Լոռի '!I309+'Շիրակ '!I309+Կոտայք!I309+Տավուշ!I309+Սյունիք!I309+'Երևան '!I309)</f>
        <v>0</v>
      </c>
      <c r="J309" s="16">
        <f>SUM('Արագածոտն '!J309+Արարատ!J309+Արմավիր!J309+Գեղարքունիք!J309+'Լոռի '!J309+'Շիրակ '!J309+Կոտայք!J309+Տավուշ!J309+Սյունիք!J309+'Երևան '!J309)</f>
        <v>0</v>
      </c>
      <c r="K309" s="16">
        <f>SUM('Արագածոտն '!K309+Արարատ!K309+Արմավիր!K309+Գեղարքունիք!K309+'Լոռի '!K309+'Շիրակ '!K309+Կոտայք!K309+Տավուշ!K309+Սյունիք!K309+'Երևան '!K309)</f>
        <v>0</v>
      </c>
      <c r="L309" s="16">
        <f>SUM('Արագածոտն '!L309+Արարատ!L309+Արմավիր!L309+Գեղարքունիք!L309+'Լոռի '!L309+'Շիրակ '!L309+Կոտայք!L309+Տավուշ!L309+Սյունիք!L309+'Երևան '!L309)</f>
        <v>0</v>
      </c>
      <c r="M309" s="16">
        <f>SUM('Արագածոտն '!M309+Արարատ!M309+Արմավիր!M309+Գեղարքունիք!M309+'Լոռի '!M309+'Շիրակ '!M309+Կոտայք!M309+Տավուշ!M309+Սյունիք!M309+'Երևան '!M309)</f>
        <v>0</v>
      </c>
      <c r="N309" s="16">
        <f>SUM('Արագածոտն '!N309+Արարատ!N309+Արմավիր!N309+Գեղարքունիք!N309+'Լոռի '!N309+'Շիրակ '!N309+Կոտայք!N309+Տավուշ!N309+Սյունիք!N309+'Երևան '!N309)</f>
        <v>0</v>
      </c>
      <c r="O309" s="16">
        <f>SUM('Արագածոտն '!O309+Արարատ!O309+Արմավիր!O309+Գեղարքունիք!O309+'Լոռի '!O309+'Շիրակ '!O309+Կոտայք!O309+Տավուշ!O309+Սյունիք!O309+'Երևան '!O309)</f>
        <v>0</v>
      </c>
      <c r="P309" s="16">
        <f>SUM('Արագածոտն '!P309+Արարատ!P309+Արմավիր!P309+Գեղարքունիք!P309+'Լոռի '!P309+'Շիրակ '!P309+Կոտայք!P309+Տավուշ!P309+Սյունիք!P309+'Երևան '!P309)</f>
        <v>0</v>
      </c>
      <c r="Q309" s="16">
        <f>SUM('Արագածոտն '!Q309+Արարատ!Q309+Արմավիր!Q309+Գեղարքունիք!Q309+'Լոռի '!Q309+'Շիրակ '!Q309+Կոտայք!Q309+Տավուշ!Q309+Սյունիք!Q309+'Երևան '!Q309)</f>
        <v>0</v>
      </c>
      <c r="R309" s="16">
        <f>SUM('Արագածոտն '!R309+Արարատ!R309+Արմավիր!R309+Գեղարքունիք!R309+'Լոռի '!R309+'Շիրակ '!R309+Կոտայք!R309+Տավուշ!R309+Սյունիք!R309+'Երևան '!R309)</f>
        <v>0</v>
      </c>
      <c r="S309" s="16">
        <f>SUM('Արագածոտն '!S309+Արարատ!S309+Արմավիր!S309+Գեղարքունիք!S309+'Լոռի '!S309+'Շիրակ '!S309+Կոտայք!S309+Տավուշ!S309+Սյունիք!S309+'Երևան '!S309)</f>
        <v>0</v>
      </c>
      <c r="T309" s="16">
        <f>SUM('Արագածոտն '!T309+Արարատ!T309+Արմավիր!T309+Գեղարքունիք!T309+'Լոռի '!T309+'Շիրակ '!T309+Կոտայք!T309+Տավուշ!T309+Սյունիք!T309+'Երևան '!T309)</f>
        <v>0</v>
      </c>
      <c r="U309" s="16">
        <f>SUM('Արագածոտն '!U309+Արարատ!U309+Արմավիր!U309+Գեղարքունիք!U309+'Լոռի '!U309+'Շիրակ '!U309+Կոտայք!U309+Տավուշ!U309+Սյունիք!U309+'Երևան '!U309)</f>
        <v>0</v>
      </c>
      <c r="V309" s="16">
        <f>SUM('Արագածոտն '!V309+Արարատ!V309+Արմավիր!V309+Գեղարքունիք!V309+'Լոռի '!V309+'Շիրակ '!V309+Կոտայք!V309+Տավուշ!V309+Սյունիք!V309+'Երևան '!V309)</f>
        <v>0</v>
      </c>
      <c r="W309" s="16">
        <f>SUM('Արագածոտն '!W309+Արարատ!W309+Արմավիր!W309+Գեղարքունիք!W309+'Լոռի '!W309+'Շիրակ '!W309+Կոտայք!W309+Տավուշ!W309+Սյունիք!W309+'Երևան '!W309)</f>
        <v>0</v>
      </c>
      <c r="X309" s="16">
        <f>SUM('Արագածոտն '!X309+Արարատ!X309+Արմավիր!X309+Գեղարքունիք!X309+'Լոռի '!X309+'Շիրակ '!X309+Կոտայք!X309+Տավուշ!X309+Սյունիք!X309+'Երևան '!X309)</f>
        <v>0</v>
      </c>
      <c r="Y309" s="16">
        <f>SUM('Արագածոտն '!Y309+Արարատ!Y309+Արմավիր!Y309+Գեղարքունիք!Y309+'Լոռի '!Y309+'Շիրակ '!Y309+Կոտայք!Y309+Տավուշ!Y309+Սյունիք!Y309+'Երևան '!Y309)</f>
        <v>0</v>
      </c>
      <c r="Z309" s="16">
        <f>SUM('Արագածոտն '!Z309+Արարատ!Z309+Արմավիր!Z309+Գեղարքունիք!Z309+'Լոռի '!Z309+'Շիրակ '!Z309+Կոտայք!Z309+Տավուշ!Z309+Սյունիք!Z309+'Երևան '!Z309)</f>
        <v>0</v>
      </c>
      <c r="AA309" s="16">
        <f>SUM('Արագածոտն '!AA309+Արարատ!AA309+Արմավիր!AA309+Գեղարքունիք!AA309+'Լոռի '!AA309+'Շիրակ '!AA309+Կոտայք!AA309+Տավուշ!AA309+Սյունիք!AA309+'Երևան '!AA309)</f>
        <v>0</v>
      </c>
      <c r="AB309" s="16">
        <f>SUM('Արագածոտն '!AB309+Արարատ!AB309+Արմավիր!AB309+Գեղարքունիք!AB309+'Լոռի '!AB309+'Շիրակ '!AB309+Կոտայք!AB309+Տավուշ!AB309+Սյունիք!AB309+'Երևան '!AB309)</f>
        <v>0</v>
      </c>
      <c r="AC309" s="16">
        <f>SUM('Արագածոտն '!AC309+Արարատ!AC309+Արմավիր!AC309+Գեղարքունիք!AC309+'Լոռի '!AC309+'Շիրակ '!AC309+Կոտայք!AC309+Տավուշ!AC309+Սյունիք!AC309+'Երևան '!AC309)</f>
        <v>0</v>
      </c>
      <c r="AD309" s="7">
        <f t="shared" si="133"/>
        <v>0</v>
      </c>
      <c r="AE309" s="7">
        <f t="shared" si="128"/>
        <v>0</v>
      </c>
      <c r="AF309" s="7">
        <f t="shared" si="129"/>
        <v>0</v>
      </c>
      <c r="AG309" s="7">
        <f t="shared" si="130"/>
        <v>0</v>
      </c>
      <c r="AH309" s="7">
        <f t="shared" si="131"/>
        <v>0</v>
      </c>
      <c r="AI309" s="7">
        <f t="shared" si="132"/>
        <v>0</v>
      </c>
    </row>
    <row r="310" spans="1:35" ht="42" customHeight="1" x14ac:dyDescent="0.3">
      <c r="A310" s="13">
        <v>20.8</v>
      </c>
      <c r="B310" s="14" t="s">
        <v>325</v>
      </c>
      <c r="C310" s="15">
        <v>414</v>
      </c>
      <c r="D310" s="16">
        <f>SUM('Արագածոտն '!D310+Արարատ!D310+Արմավիր!D310+Գեղարքունիք!D310+'Լոռի '!D310+'Շիրակ '!D310+Կոտայք!D310+Տավուշ!D310+Սյունիք!D310+'Երևան '!D310)</f>
        <v>0</v>
      </c>
      <c r="E310" s="16">
        <f>SUM('Արագածոտն '!E310+Արարատ!E310+Արմավիր!E310+Գեղարքունիք!E310+'Լոռի '!E310+'Շիրակ '!E310+Կոտայք!E310+Տավուշ!E310+Սյունիք!E310+'Երևան '!E310)</f>
        <v>0</v>
      </c>
      <c r="F310" s="16">
        <f>SUM('Արագածոտն '!F310+Արարատ!F310+Արմավիր!F310+Գեղարքունիք!F310+'Լոռի '!F310+'Շիրակ '!F310+Կոտայք!F310+Տավուշ!F310+Սյունիք!F310+'Երևան '!F310)</f>
        <v>0</v>
      </c>
      <c r="G310" s="16">
        <f>SUM('Արագածոտն '!G310+Արարատ!G310+Արմավիր!G310+Գեղարքունիք!G310+'Լոռի '!G310+'Շիրակ '!G310+Կոտայք!G310+Տավուշ!G310+Սյունիք!G310+'Երևան '!G310)</f>
        <v>0</v>
      </c>
      <c r="H310" s="16">
        <f>SUM('Արագածոտն '!H310+Արարատ!H310+Արմավիր!H310+Գեղարքունիք!H310+'Լոռի '!H310+'Շիրակ '!H310+Կոտայք!H310+Տավուշ!H310+Սյունիք!H310+'Երևան '!H310)</f>
        <v>0</v>
      </c>
      <c r="I310" s="16">
        <f>SUM('Արագածոտն '!I310+Արարատ!I310+Արմավիր!I310+Գեղարքունիք!I310+'Լոռի '!I310+'Շիրակ '!I310+Կոտայք!I310+Տավուշ!I310+Սյունիք!I310+'Երևան '!I310)</f>
        <v>0</v>
      </c>
      <c r="J310" s="16">
        <f>SUM('Արագածոտն '!J310+Արարատ!J310+Արմավիր!J310+Գեղարքունիք!J310+'Լոռի '!J310+'Շիրակ '!J310+Կոտայք!J310+Տավուշ!J310+Սյունիք!J310+'Երևան '!J310)</f>
        <v>0</v>
      </c>
      <c r="K310" s="16">
        <f>SUM('Արագածոտն '!K310+Արարատ!K310+Արմավիր!K310+Գեղարքունիք!K310+'Լոռի '!K310+'Շիրակ '!K310+Կոտայք!K310+Տավուշ!K310+Սյունիք!K310+'Երևան '!K310)</f>
        <v>0</v>
      </c>
      <c r="L310" s="16">
        <f>SUM('Արագածոտն '!L310+Արարատ!L310+Արմավիր!L310+Գեղարքունիք!L310+'Լոռի '!L310+'Շիրակ '!L310+Կոտայք!L310+Տավուշ!L310+Սյունիք!L310+'Երևան '!L310)</f>
        <v>0</v>
      </c>
      <c r="M310" s="16">
        <f>SUM('Արագածոտն '!M310+Արարատ!M310+Արմավիր!M310+Գեղարքունիք!M310+'Լոռի '!M310+'Շիրակ '!M310+Կոտայք!M310+Տավուշ!M310+Սյունիք!M310+'Երևան '!M310)</f>
        <v>0</v>
      </c>
      <c r="N310" s="16">
        <f>SUM('Արագածոտն '!N310+Արարատ!N310+Արմավիր!N310+Գեղարքունիք!N310+'Լոռի '!N310+'Շիրակ '!N310+Կոտայք!N310+Տավուշ!N310+Սյունիք!N310+'Երևան '!N310)</f>
        <v>0</v>
      </c>
      <c r="O310" s="16">
        <f>SUM('Արագածոտն '!O310+Արարատ!O310+Արմավիր!O310+Գեղարքունիք!O310+'Լոռի '!O310+'Շիրակ '!O310+Կոտայք!O310+Տավուշ!O310+Սյունիք!O310+'Երևան '!O310)</f>
        <v>0</v>
      </c>
      <c r="P310" s="16">
        <f>SUM('Արագածոտն '!P310+Արարատ!P310+Արմավիր!P310+Գեղարքունիք!P310+'Լոռի '!P310+'Շիրակ '!P310+Կոտայք!P310+Տավուշ!P310+Սյունիք!P310+'Երևան '!P310)</f>
        <v>0</v>
      </c>
      <c r="Q310" s="16">
        <f>SUM('Արագածոտն '!Q310+Արարատ!Q310+Արմավիր!Q310+Գեղարքունիք!Q310+'Լոռի '!Q310+'Շիրակ '!Q310+Կոտայք!Q310+Տավուշ!Q310+Սյունիք!Q310+'Երևան '!Q310)</f>
        <v>0</v>
      </c>
      <c r="R310" s="16">
        <f>SUM('Արագածոտն '!R310+Արարատ!R310+Արմավիր!R310+Գեղարքունիք!R310+'Լոռի '!R310+'Շիրակ '!R310+Կոտայք!R310+Տավուշ!R310+Սյունիք!R310+'Երևան '!R310)</f>
        <v>0</v>
      </c>
      <c r="S310" s="16">
        <f>SUM('Արագածոտն '!S310+Արարատ!S310+Արմավիր!S310+Գեղարքունիք!S310+'Լոռի '!S310+'Շիրակ '!S310+Կոտայք!S310+Տավուշ!S310+Սյունիք!S310+'Երևան '!S310)</f>
        <v>0</v>
      </c>
      <c r="T310" s="16">
        <f>SUM('Արագածոտն '!T310+Արարատ!T310+Արմավիր!T310+Գեղարքունիք!T310+'Լոռի '!T310+'Շիրակ '!T310+Կոտայք!T310+Տավուշ!T310+Սյունիք!T310+'Երևան '!T310)</f>
        <v>0</v>
      </c>
      <c r="U310" s="16">
        <f>SUM('Արագածոտն '!U310+Արարատ!U310+Արմավիր!U310+Գեղարքունիք!U310+'Լոռի '!U310+'Շիրակ '!U310+Կոտայք!U310+Տավուշ!U310+Սյունիք!U310+'Երևան '!U310)</f>
        <v>0</v>
      </c>
      <c r="V310" s="16">
        <f>SUM('Արագածոտն '!V310+Արարատ!V310+Արմավիր!V310+Գեղարքունիք!V310+'Լոռի '!V310+'Շիրակ '!V310+Կոտայք!V310+Տավուշ!V310+Սյունիք!V310+'Երևան '!V310)</f>
        <v>0</v>
      </c>
      <c r="W310" s="16">
        <f>SUM('Արագածոտն '!W310+Արարատ!W310+Արմավիր!W310+Գեղարքունիք!W310+'Լոռի '!W310+'Շիրակ '!W310+Կոտայք!W310+Տավուշ!W310+Սյունիք!W310+'Երևան '!W310)</f>
        <v>0</v>
      </c>
      <c r="X310" s="16">
        <f>SUM('Արագածոտն '!X310+Արարատ!X310+Արմավիր!X310+Գեղարքունիք!X310+'Լոռի '!X310+'Շիրակ '!X310+Կոտայք!X310+Տավուշ!X310+Սյունիք!X310+'Երևան '!X310)</f>
        <v>0</v>
      </c>
      <c r="Y310" s="16">
        <f>SUM('Արագածոտն '!Y310+Արարատ!Y310+Արմավիր!Y310+Գեղարքունիք!Y310+'Լոռի '!Y310+'Շիրակ '!Y310+Կոտայք!Y310+Տավուշ!Y310+Սյունիք!Y310+'Երևան '!Y310)</f>
        <v>0</v>
      </c>
      <c r="Z310" s="16">
        <f>SUM('Արագածոտն '!Z310+Արարատ!Z310+Արմավիր!Z310+Գեղարքունիք!Z310+'Լոռի '!Z310+'Շիրակ '!Z310+Կոտայք!Z310+Տավուշ!Z310+Սյունիք!Z310+'Երևան '!Z310)</f>
        <v>0</v>
      </c>
      <c r="AA310" s="16">
        <f>SUM('Արագածոտն '!AA310+Արարատ!AA310+Արմավիր!AA310+Գեղարքունիք!AA310+'Լոռի '!AA310+'Շիրակ '!AA310+Կոտայք!AA310+Տավուշ!AA310+Սյունիք!AA310+'Երևան '!AA310)</f>
        <v>0</v>
      </c>
      <c r="AB310" s="16">
        <f>SUM('Արագածոտն '!AB310+Արարատ!AB310+Արմավիր!AB310+Գեղարքունիք!AB310+'Լոռի '!AB310+'Շիրակ '!AB310+Կոտայք!AB310+Տավուշ!AB310+Սյունիք!AB310+'Երևան '!AB310)</f>
        <v>0</v>
      </c>
      <c r="AC310" s="16">
        <f>SUM('Արագածոտն '!AC310+Արարատ!AC310+Արմավիր!AC310+Գեղարքունիք!AC310+'Լոռի '!AC310+'Շիրակ '!AC310+Կոտայք!AC310+Տավուշ!AC310+Սյունիք!AC310+'Երևան '!AC310)</f>
        <v>0</v>
      </c>
      <c r="AD310" s="7">
        <f t="shared" si="133"/>
        <v>0</v>
      </c>
      <c r="AE310" s="7">
        <f t="shared" si="128"/>
        <v>0</v>
      </c>
      <c r="AF310" s="7">
        <f t="shared" si="129"/>
        <v>0</v>
      </c>
      <c r="AG310" s="7">
        <f t="shared" si="130"/>
        <v>0</v>
      </c>
      <c r="AH310" s="7">
        <f t="shared" si="131"/>
        <v>0</v>
      </c>
      <c r="AI310" s="7">
        <f t="shared" si="132"/>
        <v>0</v>
      </c>
    </row>
    <row r="311" spans="1:35" ht="68.25" x14ac:dyDescent="0.3">
      <c r="A311" s="13">
        <v>20.9</v>
      </c>
      <c r="B311" s="14" t="s">
        <v>326</v>
      </c>
      <c r="C311" s="15">
        <v>415</v>
      </c>
      <c r="D311" s="16">
        <f>SUM('Արագածոտն '!D311+Արարատ!D311+Արմավիր!D311+Գեղարքունիք!D311+'Լոռի '!D311+'Շիրակ '!D311+Կոտայք!D311+Տավուշ!D311+Սյունիք!D311+'Երևան '!D311)</f>
        <v>0</v>
      </c>
      <c r="E311" s="16">
        <f>SUM('Արագածոտն '!E311+Արարատ!E311+Արմավիր!E311+Գեղարքունիք!E311+'Լոռի '!E311+'Շիրակ '!E311+Կոտայք!E311+Տավուշ!E311+Սյունիք!E311+'Երևան '!E311)</f>
        <v>0</v>
      </c>
      <c r="F311" s="16">
        <f>SUM('Արագածոտն '!F311+Արարատ!F311+Արմավիր!F311+Գեղարքունիք!F311+'Լոռի '!F311+'Շիրակ '!F311+Կոտայք!F311+Տավուշ!F311+Սյունիք!F311+'Երևան '!F311)</f>
        <v>0</v>
      </c>
      <c r="G311" s="16">
        <f>SUM('Արագածոտն '!G311+Արարատ!G311+Արմավիր!G311+Գեղարքունիք!G311+'Լոռի '!G311+'Շիրակ '!G311+Կոտայք!G311+Տավուշ!G311+Սյունիք!G311+'Երևան '!G311)</f>
        <v>0</v>
      </c>
      <c r="H311" s="16">
        <f>SUM('Արագածոտն '!H311+Արարատ!H311+Արմավիր!H311+Գեղարքունիք!H311+'Լոռի '!H311+'Շիրակ '!H311+Կոտայք!H311+Տավուշ!H311+Սյունիք!H311+'Երևան '!H311)</f>
        <v>0</v>
      </c>
      <c r="I311" s="16">
        <f>SUM('Արագածոտն '!I311+Արարատ!I311+Արմավիր!I311+Գեղարքունիք!I311+'Լոռի '!I311+'Շիրակ '!I311+Կոտայք!I311+Տավուշ!I311+Սյունիք!I311+'Երևան '!I311)</f>
        <v>0</v>
      </c>
      <c r="J311" s="16">
        <f>SUM('Արագածոտն '!J311+Արարատ!J311+Արմավիր!J311+Գեղարքունիք!J311+'Լոռի '!J311+'Շիրակ '!J311+Կոտայք!J311+Տավուշ!J311+Սյունիք!J311+'Երևան '!J311)</f>
        <v>0</v>
      </c>
      <c r="K311" s="16">
        <f>SUM('Արագածոտն '!K311+Արարատ!K311+Արմավիր!K311+Գեղարքունիք!K311+'Լոռի '!K311+'Շիրակ '!K311+Կոտայք!K311+Տավուշ!K311+Սյունիք!K311+'Երևան '!K311)</f>
        <v>0</v>
      </c>
      <c r="L311" s="16">
        <f>SUM('Արագածոտն '!L311+Արարատ!L311+Արմավիր!L311+Գեղարքունիք!L311+'Լոռի '!L311+'Շիրակ '!L311+Կոտայք!L311+Տավուշ!L311+Սյունիք!L311+'Երևան '!L311)</f>
        <v>0</v>
      </c>
      <c r="M311" s="16">
        <f>SUM('Արագածոտն '!M311+Արարատ!M311+Արմավիր!M311+Գեղարքունիք!M311+'Լոռի '!M311+'Շիրակ '!M311+Կոտայք!M311+Տավուշ!M311+Սյունիք!M311+'Երևան '!M311)</f>
        <v>0</v>
      </c>
      <c r="N311" s="16">
        <f>SUM('Արագածոտն '!N311+Արարատ!N311+Արմավիր!N311+Գեղարքունիք!N311+'Լոռի '!N311+'Շիրակ '!N311+Կոտայք!N311+Տավուշ!N311+Սյունիք!N311+'Երևան '!N311)</f>
        <v>0</v>
      </c>
      <c r="O311" s="16">
        <f>SUM('Արագածոտն '!O311+Արարատ!O311+Արմավիր!O311+Գեղարքունիք!O311+'Լոռի '!O311+'Շիրակ '!O311+Կոտայք!O311+Տավուշ!O311+Սյունիք!O311+'Երևան '!O311)</f>
        <v>0</v>
      </c>
      <c r="P311" s="16">
        <f>SUM('Արագածոտն '!P311+Արարատ!P311+Արմավիր!P311+Գեղարքունիք!P311+'Լոռի '!P311+'Շիրակ '!P311+Կոտայք!P311+Տավուշ!P311+Սյունիք!P311+'Երևան '!P311)</f>
        <v>0</v>
      </c>
      <c r="Q311" s="16">
        <f>SUM('Արագածոտն '!Q311+Արարատ!Q311+Արմավիր!Q311+Գեղարքունիք!Q311+'Լոռի '!Q311+'Շիրակ '!Q311+Կոտայք!Q311+Տավուշ!Q311+Սյունիք!Q311+'Երևան '!Q311)</f>
        <v>0</v>
      </c>
      <c r="R311" s="16">
        <f>SUM('Արագածոտն '!R311+Արարատ!R311+Արմավիր!R311+Գեղարքունիք!R311+'Լոռի '!R311+'Շիրակ '!R311+Կոտայք!R311+Տավուշ!R311+Սյունիք!R311+'Երևան '!R311)</f>
        <v>0</v>
      </c>
      <c r="S311" s="16">
        <f>SUM('Արագածոտն '!S311+Արարատ!S311+Արմավիր!S311+Գեղարքունիք!S311+'Լոռի '!S311+'Շիրակ '!S311+Կոտայք!S311+Տավուշ!S311+Սյունիք!S311+'Երևան '!S311)</f>
        <v>0</v>
      </c>
      <c r="T311" s="16">
        <f>SUM('Արագածոտն '!T311+Արարատ!T311+Արմավիր!T311+Գեղարքունիք!T311+'Լոռի '!T311+'Շիրակ '!T311+Կոտայք!T311+Տավուշ!T311+Սյունիք!T311+'Երևան '!T311)</f>
        <v>0</v>
      </c>
      <c r="U311" s="16">
        <f>SUM('Արագածոտն '!U311+Արարատ!U311+Արմավիր!U311+Գեղարքունիք!U311+'Լոռի '!U311+'Շիրակ '!U311+Կոտայք!U311+Տավուշ!U311+Սյունիք!U311+'Երևան '!U311)</f>
        <v>0</v>
      </c>
      <c r="V311" s="16">
        <f>SUM('Արագածոտն '!V311+Արարատ!V311+Արմավիր!V311+Գեղարքունիք!V311+'Լոռի '!V311+'Շիրակ '!V311+Կոտայք!V311+Տավուշ!V311+Սյունիք!V311+'Երևան '!V311)</f>
        <v>0</v>
      </c>
      <c r="W311" s="16">
        <f>SUM('Արագածոտն '!W311+Արարատ!W311+Արմավիր!W311+Գեղարքունիք!W311+'Լոռի '!W311+'Շիրակ '!W311+Կոտայք!W311+Տավուշ!W311+Սյունիք!W311+'Երևան '!W311)</f>
        <v>0</v>
      </c>
      <c r="X311" s="16">
        <f>SUM('Արագածոտն '!X311+Արարատ!X311+Արմավիր!X311+Գեղարքունիք!X311+'Լոռի '!X311+'Շիրակ '!X311+Կոտայք!X311+Տավուշ!X311+Սյունիք!X311+'Երևան '!X311)</f>
        <v>0</v>
      </c>
      <c r="Y311" s="16">
        <f>SUM('Արագածոտն '!Y311+Արարատ!Y311+Արմավիր!Y311+Գեղարքունիք!Y311+'Լոռի '!Y311+'Շիրակ '!Y311+Կոտայք!Y311+Տավուշ!Y311+Սյունիք!Y311+'Երևան '!Y311)</f>
        <v>0</v>
      </c>
      <c r="Z311" s="16">
        <f>SUM('Արագածոտն '!Z311+Արարատ!Z311+Արմավիր!Z311+Գեղարքունիք!Z311+'Լոռի '!Z311+'Շիրակ '!Z311+Կոտայք!Z311+Տավուշ!Z311+Սյունիք!Z311+'Երևան '!Z311)</f>
        <v>0</v>
      </c>
      <c r="AA311" s="16">
        <f>SUM('Արագածոտն '!AA311+Արարատ!AA311+Արմավիր!AA311+Գեղարքունիք!AA311+'Լոռի '!AA311+'Շիրակ '!AA311+Կոտայք!AA311+Տավուշ!AA311+Սյունիք!AA311+'Երևան '!AA311)</f>
        <v>0</v>
      </c>
      <c r="AB311" s="16">
        <f>SUM('Արագածոտն '!AB311+Արարատ!AB311+Արմավիր!AB311+Գեղարքունիք!AB311+'Լոռի '!AB311+'Շիրակ '!AB311+Կոտայք!AB311+Տավուշ!AB311+Սյունիք!AB311+'Երևան '!AB311)</f>
        <v>0</v>
      </c>
      <c r="AC311" s="16">
        <f>SUM('Արագածոտն '!AC311+Արարատ!AC311+Արմավիր!AC311+Գեղարքունիք!AC311+'Լոռի '!AC311+'Շիրակ '!AC311+Կոտայք!AC311+Տավուշ!AC311+Սյունիք!AC311+'Երևան '!AC311)</f>
        <v>0</v>
      </c>
      <c r="AD311" s="7">
        <f t="shared" si="133"/>
        <v>0</v>
      </c>
      <c r="AE311" s="7">
        <f t="shared" si="128"/>
        <v>0</v>
      </c>
      <c r="AF311" s="7">
        <f t="shared" si="129"/>
        <v>0</v>
      </c>
      <c r="AG311" s="7">
        <f t="shared" si="130"/>
        <v>0</v>
      </c>
      <c r="AH311" s="7">
        <f t="shared" si="131"/>
        <v>0</v>
      </c>
      <c r="AI311" s="7">
        <f t="shared" si="132"/>
        <v>0</v>
      </c>
    </row>
    <row r="312" spans="1:35" ht="41.25" x14ac:dyDescent="0.3">
      <c r="A312" s="13">
        <v>20.100000000000001</v>
      </c>
      <c r="B312" s="14" t="s">
        <v>327</v>
      </c>
      <c r="C312" s="15">
        <v>416</v>
      </c>
      <c r="D312" s="16">
        <f>SUM('Արագածոտն '!D312+Արարատ!D312+Արմավիր!D312+Գեղարքունիք!D312+'Լոռի '!D312+'Շիրակ '!D312+Կոտայք!D312+Տավուշ!D312+Սյունիք!D312+'Երևան '!D312)</f>
        <v>0</v>
      </c>
      <c r="E312" s="16">
        <f>SUM('Արագածոտն '!E312+Արարատ!E312+Արմավիր!E312+Գեղարքունիք!E312+'Լոռի '!E312+'Շիրակ '!E312+Կոտայք!E312+Տավուշ!E312+Սյունիք!E312+'Երևան '!E312)</f>
        <v>0</v>
      </c>
      <c r="F312" s="16">
        <f>SUM('Արագածոտն '!F312+Արարատ!F312+Արմավիր!F312+Գեղարքունիք!F312+'Լոռի '!F312+'Շիրակ '!F312+Կոտայք!F312+Տավուշ!F312+Սյունիք!F312+'Երևան '!F312)</f>
        <v>0</v>
      </c>
      <c r="G312" s="16">
        <f>SUM('Արագածոտն '!G312+Արարատ!G312+Արմավիր!G312+Գեղարքունիք!G312+'Լոռի '!G312+'Շիրակ '!G312+Կոտայք!G312+Տավուշ!G312+Սյունիք!G312+'Երևան '!G312)</f>
        <v>0</v>
      </c>
      <c r="H312" s="16">
        <f>SUM('Արագածոտն '!H312+Արարատ!H312+Արմավիր!H312+Գեղարքունիք!H312+'Լոռի '!H312+'Շիրակ '!H312+Կոտայք!H312+Տավուշ!H312+Սյունիք!H312+'Երևան '!H312)</f>
        <v>0</v>
      </c>
      <c r="I312" s="16">
        <f>SUM('Արագածոտն '!I312+Արարատ!I312+Արմավիր!I312+Գեղարքունիք!I312+'Լոռի '!I312+'Շիրակ '!I312+Կոտայք!I312+Տավուշ!I312+Սյունիք!I312+'Երևան '!I312)</f>
        <v>0</v>
      </c>
      <c r="J312" s="16">
        <f>SUM('Արագածոտն '!J312+Արարատ!J312+Արմավիր!J312+Գեղարքունիք!J312+'Լոռի '!J312+'Շիրակ '!J312+Կոտայք!J312+Տավուշ!J312+Սյունիք!J312+'Երևան '!J312)</f>
        <v>0</v>
      </c>
      <c r="K312" s="16">
        <f>SUM('Արագածոտն '!K312+Արարատ!K312+Արմավիր!K312+Գեղարքունիք!K312+'Լոռի '!K312+'Շիրակ '!K312+Կոտայք!K312+Տավուշ!K312+Սյունիք!K312+'Երևան '!K312)</f>
        <v>0</v>
      </c>
      <c r="L312" s="16">
        <f>SUM('Արագածոտն '!L312+Արարատ!L312+Արմավիր!L312+Գեղարքունիք!L312+'Լոռի '!L312+'Շիրակ '!L312+Կոտայք!L312+Տավուշ!L312+Սյունիք!L312+'Երևան '!L312)</f>
        <v>0</v>
      </c>
      <c r="M312" s="16">
        <f>SUM('Արագածոտն '!M312+Արարատ!M312+Արմավիր!M312+Գեղարքունիք!M312+'Լոռի '!M312+'Շիրակ '!M312+Կոտայք!M312+Տավուշ!M312+Սյունիք!M312+'Երևան '!M312)</f>
        <v>0</v>
      </c>
      <c r="N312" s="16">
        <f>SUM('Արագածոտն '!N312+Արարատ!N312+Արմավիր!N312+Գեղարքունիք!N312+'Լոռի '!N312+'Շիրակ '!N312+Կոտայք!N312+Տավուշ!N312+Սյունիք!N312+'Երևան '!N312)</f>
        <v>0</v>
      </c>
      <c r="O312" s="16">
        <f>SUM('Արագածոտն '!O312+Արարատ!O312+Արմավիր!O312+Գեղարքունիք!O312+'Լոռի '!O312+'Շիրակ '!O312+Կոտայք!O312+Տավուշ!O312+Սյունիք!O312+'Երևան '!O312)</f>
        <v>0</v>
      </c>
      <c r="P312" s="16">
        <f>SUM('Արագածոտն '!P312+Արարատ!P312+Արմավիր!P312+Գեղարքունիք!P312+'Լոռի '!P312+'Շիրակ '!P312+Կոտայք!P312+Տավուշ!P312+Սյունիք!P312+'Երևան '!P312)</f>
        <v>0</v>
      </c>
      <c r="Q312" s="16">
        <f>SUM('Արագածոտն '!Q312+Արարատ!Q312+Արմավիր!Q312+Գեղարքունիք!Q312+'Լոռի '!Q312+'Շիրակ '!Q312+Կոտայք!Q312+Տավուշ!Q312+Սյունիք!Q312+'Երևան '!Q312)</f>
        <v>0</v>
      </c>
      <c r="R312" s="16">
        <f>SUM('Արագածոտն '!R312+Արարատ!R312+Արմավիր!R312+Գեղարքունիք!R312+'Լոռի '!R312+'Շիրակ '!R312+Կոտայք!R312+Տավուշ!R312+Սյունիք!R312+'Երևան '!R312)</f>
        <v>0</v>
      </c>
      <c r="S312" s="16">
        <f>SUM('Արագածոտն '!S312+Արարատ!S312+Արմավիր!S312+Գեղարքունիք!S312+'Լոռի '!S312+'Շիրակ '!S312+Կոտայք!S312+Տավուշ!S312+Սյունիք!S312+'Երևան '!S312)</f>
        <v>0</v>
      </c>
      <c r="T312" s="16">
        <f>SUM('Արագածոտն '!T312+Արարատ!T312+Արմավիր!T312+Գեղարքունիք!T312+'Լոռի '!T312+'Շիրակ '!T312+Կոտայք!T312+Տավուշ!T312+Սյունիք!T312+'Երևան '!T312)</f>
        <v>0</v>
      </c>
      <c r="U312" s="16">
        <f>SUM('Արագածոտն '!U312+Արարատ!U312+Արմավիր!U312+Գեղարքունիք!U312+'Լոռի '!U312+'Շիրակ '!U312+Կոտայք!U312+Տավուշ!U312+Սյունիք!U312+'Երևան '!U312)</f>
        <v>0</v>
      </c>
      <c r="V312" s="16">
        <f>SUM('Արագածոտն '!V312+Արարատ!V312+Արմավիր!V312+Գեղարքունիք!V312+'Լոռի '!V312+'Շիրակ '!V312+Կոտայք!V312+Տավուշ!V312+Սյունիք!V312+'Երևան '!V312)</f>
        <v>0</v>
      </c>
      <c r="W312" s="16">
        <f>SUM('Արագածոտն '!W312+Արարատ!W312+Արմավիր!W312+Գեղարքունիք!W312+'Լոռի '!W312+'Շիրակ '!W312+Կոտայք!W312+Տավուշ!W312+Սյունիք!W312+'Երևան '!W312)</f>
        <v>0</v>
      </c>
      <c r="X312" s="16">
        <f>SUM('Արագածոտն '!X312+Արարատ!X312+Արմավիր!X312+Գեղարքունիք!X312+'Լոռի '!X312+'Շիրակ '!X312+Կոտայք!X312+Տավուշ!X312+Սյունիք!X312+'Երևան '!X312)</f>
        <v>0</v>
      </c>
      <c r="Y312" s="16">
        <f>SUM('Արագածոտն '!Y312+Արարատ!Y312+Արմավիր!Y312+Գեղարքունիք!Y312+'Լոռի '!Y312+'Շիրակ '!Y312+Կոտայք!Y312+Տավուշ!Y312+Սյունիք!Y312+'Երևան '!Y312)</f>
        <v>0</v>
      </c>
      <c r="Z312" s="16">
        <f>SUM('Արագածոտն '!Z312+Արարատ!Z312+Արմավիր!Z312+Գեղարքունիք!Z312+'Լոռի '!Z312+'Շիրակ '!Z312+Կոտայք!Z312+Տավուշ!Z312+Սյունիք!Z312+'Երևան '!Z312)</f>
        <v>0</v>
      </c>
      <c r="AA312" s="16">
        <f>SUM('Արագածոտն '!AA312+Արարատ!AA312+Արմավիր!AA312+Գեղարքունիք!AA312+'Լոռի '!AA312+'Շիրակ '!AA312+Կոտայք!AA312+Տավուշ!AA312+Սյունիք!AA312+'Երևան '!AA312)</f>
        <v>0</v>
      </c>
      <c r="AB312" s="16">
        <f>SUM('Արագածոտն '!AB312+Արարատ!AB312+Արմավիր!AB312+Գեղարքունիք!AB312+'Լոռի '!AB312+'Շիրակ '!AB312+Կոտայք!AB312+Տավուշ!AB312+Սյունիք!AB312+'Երևան '!AB312)</f>
        <v>0</v>
      </c>
      <c r="AC312" s="16">
        <f>SUM('Արագածոտն '!AC312+Արարատ!AC312+Արմավիր!AC312+Գեղարքունիք!AC312+'Լոռի '!AC312+'Շիրակ '!AC312+Կոտայք!AC312+Տավուշ!AC312+Սյունիք!AC312+'Երևան '!AC312)</f>
        <v>0</v>
      </c>
      <c r="AD312" s="7">
        <f t="shared" si="133"/>
        <v>0</v>
      </c>
      <c r="AE312" s="7">
        <f t="shared" si="128"/>
        <v>0</v>
      </c>
      <c r="AF312" s="7">
        <f t="shared" si="129"/>
        <v>0</v>
      </c>
      <c r="AG312" s="7">
        <f t="shared" si="130"/>
        <v>0</v>
      </c>
      <c r="AH312" s="7">
        <f t="shared" si="131"/>
        <v>0</v>
      </c>
      <c r="AI312" s="7">
        <f t="shared" si="132"/>
        <v>0</v>
      </c>
    </row>
    <row r="313" spans="1:35" ht="27.75" x14ac:dyDescent="0.3">
      <c r="A313" s="13">
        <v>20.11</v>
      </c>
      <c r="B313" s="14" t="s">
        <v>328</v>
      </c>
      <c r="C313" s="15">
        <v>417</v>
      </c>
      <c r="D313" s="16">
        <f>SUM('Արագածոտն '!D313+Արարատ!D313+Արմավիր!D313+Գեղարքունիք!D313+'Լոռի '!D313+'Շիրակ '!D313+Կոտայք!D313+Տավուշ!D313+Սյունիք!D313+'Երևան '!D313)</f>
        <v>0</v>
      </c>
      <c r="E313" s="16">
        <f>SUM('Արագածոտն '!E313+Արարատ!E313+Արմավիր!E313+Գեղարքունիք!E313+'Լոռի '!E313+'Շիրակ '!E313+Կոտայք!E313+Տավուշ!E313+Սյունիք!E313+'Երևան '!E313)</f>
        <v>0</v>
      </c>
      <c r="F313" s="16">
        <f>SUM('Արագածոտն '!F313+Արարատ!F313+Արմավիր!F313+Գեղարքունիք!F313+'Լոռի '!F313+'Շիրակ '!F313+Կոտայք!F313+Տավուշ!F313+Սյունիք!F313+'Երևան '!F313)</f>
        <v>0</v>
      </c>
      <c r="G313" s="16">
        <f>SUM('Արագածոտն '!G313+Արարատ!G313+Արմավիր!G313+Գեղարքունիք!G313+'Լոռի '!G313+'Շիրակ '!G313+Կոտայք!G313+Տավուշ!G313+Սյունիք!G313+'Երևան '!G313)</f>
        <v>0</v>
      </c>
      <c r="H313" s="16">
        <f>SUM('Արագածոտն '!H313+Արարատ!H313+Արմավիր!H313+Գեղարքունիք!H313+'Լոռի '!H313+'Շիրակ '!H313+Կոտայք!H313+Տավուշ!H313+Սյունիք!H313+'Երևան '!H313)</f>
        <v>0</v>
      </c>
      <c r="I313" s="16">
        <f>SUM('Արագածոտն '!I313+Արարատ!I313+Արմավիր!I313+Գեղարքունիք!I313+'Լոռի '!I313+'Շիրակ '!I313+Կոտայք!I313+Տավուշ!I313+Սյունիք!I313+'Երևան '!I313)</f>
        <v>0</v>
      </c>
      <c r="J313" s="16">
        <f>SUM('Արագածոտն '!J313+Արարատ!J313+Արմավիր!J313+Գեղարքունիք!J313+'Լոռի '!J313+'Շիրակ '!J313+Կոտայք!J313+Տավուշ!J313+Սյունիք!J313+'Երևան '!J313)</f>
        <v>0</v>
      </c>
      <c r="K313" s="16">
        <f>SUM('Արագածոտն '!K313+Արարատ!K313+Արմավիր!K313+Գեղարքունիք!K313+'Լոռի '!K313+'Շիրակ '!K313+Կոտայք!K313+Տավուշ!K313+Սյունիք!K313+'Երևան '!K313)</f>
        <v>0</v>
      </c>
      <c r="L313" s="16">
        <f>SUM('Արագածոտն '!L313+Արարատ!L313+Արմավիր!L313+Գեղարքունիք!L313+'Լոռի '!L313+'Շիրակ '!L313+Կոտայք!L313+Տավուշ!L313+Սյունիք!L313+'Երևան '!L313)</f>
        <v>0</v>
      </c>
      <c r="M313" s="16">
        <f>SUM('Արագածոտն '!M313+Արարատ!M313+Արմավիր!M313+Գեղարքունիք!M313+'Լոռի '!M313+'Շիրակ '!M313+Կոտայք!M313+Տավուշ!M313+Սյունիք!M313+'Երևան '!M313)</f>
        <v>0</v>
      </c>
      <c r="N313" s="16">
        <f>SUM('Արագածոտն '!N313+Արարատ!N313+Արմավիր!N313+Գեղարքունիք!N313+'Լոռի '!N313+'Շիրակ '!N313+Կոտայք!N313+Տավուշ!N313+Սյունիք!N313+'Երևան '!N313)</f>
        <v>0</v>
      </c>
      <c r="O313" s="16">
        <f>SUM('Արագածոտն '!O313+Արարատ!O313+Արմավիր!O313+Գեղարքունիք!O313+'Լոռի '!O313+'Շիրակ '!O313+Կոտայք!O313+Տավուշ!O313+Սյունիք!O313+'Երևան '!O313)</f>
        <v>0</v>
      </c>
      <c r="P313" s="16">
        <f>SUM('Արագածոտն '!P313+Արարատ!P313+Արմավիր!P313+Գեղարքունիք!P313+'Լոռի '!P313+'Շիրակ '!P313+Կոտայք!P313+Տավուշ!P313+Սյունիք!P313+'Երևան '!P313)</f>
        <v>0</v>
      </c>
      <c r="Q313" s="16">
        <f>SUM('Արագածոտն '!Q313+Արարատ!Q313+Արմավիր!Q313+Գեղարքունիք!Q313+'Լոռի '!Q313+'Շիրակ '!Q313+Կոտայք!Q313+Տավուշ!Q313+Սյունիք!Q313+'Երևան '!Q313)</f>
        <v>0</v>
      </c>
      <c r="R313" s="16">
        <f>SUM('Արագածոտն '!R313+Արարատ!R313+Արմավիր!R313+Գեղարքունիք!R313+'Լոռի '!R313+'Շիրակ '!R313+Կոտայք!R313+Տավուշ!R313+Սյունիք!R313+'Երևան '!R313)</f>
        <v>0</v>
      </c>
      <c r="S313" s="16">
        <f>SUM('Արագածոտն '!S313+Արարատ!S313+Արմավիր!S313+Գեղարքունիք!S313+'Լոռի '!S313+'Շիրակ '!S313+Կոտայք!S313+Տավուշ!S313+Սյունիք!S313+'Երևան '!S313)</f>
        <v>0</v>
      </c>
      <c r="T313" s="16">
        <f>SUM('Արագածոտն '!T313+Արարատ!T313+Արմավիր!T313+Գեղարքունիք!T313+'Լոռի '!T313+'Շիրակ '!T313+Կոտայք!T313+Տավուշ!T313+Սյունիք!T313+'Երևան '!T313)</f>
        <v>0</v>
      </c>
      <c r="U313" s="16">
        <f>SUM('Արագածոտն '!U313+Արարատ!U313+Արմավիր!U313+Գեղարքունիք!U313+'Լոռի '!U313+'Շիրակ '!U313+Կոտայք!U313+Տավուշ!U313+Սյունիք!U313+'Երևան '!U313)</f>
        <v>0</v>
      </c>
      <c r="V313" s="16">
        <f>SUM('Արագածոտն '!V313+Արարատ!V313+Արմավիր!V313+Գեղարքունիք!V313+'Լոռի '!V313+'Շիրակ '!V313+Կոտայք!V313+Տավուշ!V313+Սյունիք!V313+'Երևան '!V313)</f>
        <v>0</v>
      </c>
      <c r="W313" s="16">
        <f>SUM('Արագածոտն '!W313+Արարատ!W313+Արմավիր!W313+Գեղարքունիք!W313+'Լոռի '!W313+'Շիրակ '!W313+Կոտայք!W313+Տավուշ!W313+Սյունիք!W313+'Երևան '!W313)</f>
        <v>0</v>
      </c>
      <c r="X313" s="16">
        <f>SUM('Արագածոտն '!X313+Արարատ!X313+Արմավիր!X313+Գեղարքունիք!X313+'Լոռի '!X313+'Շիրակ '!X313+Կոտայք!X313+Տավուշ!X313+Սյունիք!X313+'Երևան '!X313)</f>
        <v>0</v>
      </c>
      <c r="Y313" s="16">
        <f>SUM('Արագածոտն '!Y313+Արարատ!Y313+Արմավիր!Y313+Գեղարքունիք!Y313+'Լոռի '!Y313+'Շիրակ '!Y313+Կոտայք!Y313+Տավուշ!Y313+Սյունիք!Y313+'Երևան '!Y313)</f>
        <v>0</v>
      </c>
      <c r="Z313" s="16">
        <f>SUM('Արագածոտն '!Z313+Արարատ!Z313+Արմավիր!Z313+Գեղարքունիք!Z313+'Լոռի '!Z313+'Շիրակ '!Z313+Կոտայք!Z313+Տավուշ!Z313+Սյունիք!Z313+'Երևան '!Z313)</f>
        <v>0</v>
      </c>
      <c r="AA313" s="16">
        <f>SUM('Արագածոտն '!AA313+Արարատ!AA313+Արմավիր!AA313+Գեղարքունիք!AA313+'Լոռի '!AA313+'Շիրակ '!AA313+Կոտայք!AA313+Տավուշ!AA313+Սյունիք!AA313+'Երևան '!AA313)</f>
        <v>0</v>
      </c>
      <c r="AB313" s="16">
        <f>SUM('Արագածոտն '!AB313+Արարատ!AB313+Արմավիր!AB313+Գեղարքունիք!AB313+'Լոռի '!AB313+'Շիրակ '!AB313+Կոտայք!AB313+Տավուշ!AB313+Սյունիք!AB313+'Երևան '!AB313)</f>
        <v>0</v>
      </c>
      <c r="AC313" s="16">
        <f>SUM('Արագածոտն '!AC313+Արարատ!AC313+Արմավիր!AC313+Գեղարքունիք!AC313+'Լոռի '!AC313+'Շիրակ '!AC313+Կոտայք!AC313+Տավուշ!AC313+Սյունիք!AC313+'Երևան '!AC313)</f>
        <v>0</v>
      </c>
      <c r="AD313" s="7">
        <f t="shared" si="133"/>
        <v>0</v>
      </c>
      <c r="AE313" s="7">
        <f t="shared" si="128"/>
        <v>0</v>
      </c>
      <c r="AF313" s="7">
        <f t="shared" si="129"/>
        <v>0</v>
      </c>
      <c r="AG313" s="7">
        <f t="shared" si="130"/>
        <v>0</v>
      </c>
      <c r="AH313" s="7">
        <f t="shared" si="131"/>
        <v>0</v>
      </c>
      <c r="AI313" s="7">
        <f t="shared" si="132"/>
        <v>0</v>
      </c>
    </row>
    <row r="314" spans="1:35" ht="57" x14ac:dyDescent="0.3">
      <c r="A314" s="11">
        <v>21</v>
      </c>
      <c r="B314" s="12" t="s">
        <v>473</v>
      </c>
      <c r="C314" s="15"/>
      <c r="D314" s="11">
        <f>SUM('Արագածոտն '!D314+Արարատ!D314+Արմավիր!D314+Գեղարքունիք!D314+'Լոռի '!D314+'Շիրակ '!D314+Կոտայք!D314+Տավուշ!D314+Սյունիք!D314+'Երևան '!D314)</f>
        <v>0</v>
      </c>
      <c r="E314" s="11">
        <f>SUM('Արագածոտն '!E314+Արարատ!E314+Արմավիր!E314+Գեղարքունիք!E314+'Լոռի '!E314+'Շիրակ '!E314+Կոտայք!E314+Տավուշ!E314+Սյունիք!E314+'Երևան '!E314)</f>
        <v>0</v>
      </c>
      <c r="F314" s="11">
        <f>SUM('Արագածոտն '!F314+Արարատ!F314+Արմավիր!F314+Գեղարքունիք!F314+'Լոռի '!F314+'Շիրակ '!F314+Կոտայք!F314+Տավուշ!F314+Սյունիք!F314+'Երևան '!F314)</f>
        <v>0</v>
      </c>
      <c r="G314" s="11">
        <f>SUM('Արագածոտն '!G314+Արարատ!G314+Արմավիր!G314+Գեղարքունիք!G314+'Լոռի '!G314+'Շիրակ '!G314+Կոտայք!G314+Տավուշ!G314+Սյունիք!G314+'Երևան '!G314)</f>
        <v>0</v>
      </c>
      <c r="H314" s="11">
        <f>SUM('Արագածոտն '!H314+Արարատ!H314+Արմավիր!H314+Գեղարքունիք!H314+'Լոռի '!H314+'Շիրակ '!H314+Կոտայք!H314+Տավուշ!H314+Սյունիք!H314+'Երևան '!H314)</f>
        <v>0</v>
      </c>
      <c r="I314" s="11">
        <f>SUM('Արագածոտն '!I314+Արարատ!I314+Արմավիր!I314+Գեղարքունիք!I314+'Լոռի '!I314+'Շիրակ '!I314+Կոտայք!I314+Տավուշ!I314+Սյունիք!I314+'Երևան '!I314)</f>
        <v>0</v>
      </c>
      <c r="J314" s="11">
        <f>SUM('Արագածոտն '!J314+Արարատ!J314+Արմավիր!J314+Գեղարքունիք!J314+'Լոռի '!J314+'Շիրակ '!J314+Կոտայք!J314+Տավուշ!J314+Սյունիք!J314+'Երևան '!J314)</f>
        <v>0</v>
      </c>
      <c r="K314" s="11">
        <f>SUM('Արագածոտն '!K314+Արարատ!K314+Արմավիր!K314+Գեղարքունիք!K314+'Լոռի '!K314+'Շիրակ '!K314+Կոտայք!K314+Տավուշ!K314+Սյունիք!K314+'Երևան '!K314)</f>
        <v>0</v>
      </c>
      <c r="L314" s="11">
        <f>SUM('Արագածոտն '!L314+Արարատ!L314+Արմավիր!L314+Գեղարքունիք!L314+'Լոռի '!L314+'Շիրակ '!L314+Կոտայք!L314+Տավուշ!L314+Սյունիք!L314+'Երևան '!L314)</f>
        <v>0</v>
      </c>
      <c r="M314" s="11">
        <f>SUM('Արագածոտն '!M314+Արարատ!M314+Արմավիր!M314+Գեղարքունիք!M314+'Լոռի '!M314+'Շիրակ '!M314+Կոտայք!M314+Տավուշ!M314+Սյունիք!M314+'Երևան '!M314)</f>
        <v>0</v>
      </c>
      <c r="N314" s="11">
        <f>SUM('Արագածոտն '!N314+Արարատ!N314+Արմավիր!N314+Գեղարքունիք!N314+'Լոռի '!N314+'Շիրակ '!N314+Կոտայք!N314+Տավուշ!N314+Սյունիք!N314+'Երևան '!N314)</f>
        <v>0</v>
      </c>
      <c r="O314" s="11">
        <f>SUM('Արագածոտն '!O314+Արարատ!O314+Արմավիր!O314+Գեղարքունիք!O314+'Լոռի '!O314+'Շիրակ '!O314+Կոտայք!O314+Տավուշ!O314+Սյունիք!O314+'Երևան '!O314)</f>
        <v>0</v>
      </c>
      <c r="P314" s="11">
        <f>SUM('Արագածոտն '!P314+Արարատ!P314+Արմավիր!P314+Գեղարքունիք!P314+'Լոռի '!P314+'Շիրակ '!P314+Կոտայք!P314+Տավուշ!P314+Սյունիք!P314+'Երևան '!P314)</f>
        <v>0</v>
      </c>
      <c r="Q314" s="11">
        <f>SUM('Արագածոտն '!Q314+Արարատ!Q314+Արմավիր!Q314+Գեղարքունիք!Q314+'Լոռի '!Q314+'Շիրակ '!Q314+Կոտայք!Q314+Տավուշ!Q314+Սյունիք!Q314+'Երևան '!Q314)</f>
        <v>0</v>
      </c>
      <c r="R314" s="11">
        <f>SUM('Արագածոտն '!R314+Արարատ!R314+Արմավիր!R314+Գեղարքունիք!R314+'Լոռի '!R314+'Շիրակ '!R314+Կոտայք!R314+Տավուշ!R314+Սյունիք!R314+'Երևան '!R314)</f>
        <v>0</v>
      </c>
      <c r="S314" s="11">
        <f>SUM('Արագածոտն '!S314+Արարատ!S314+Արմավիր!S314+Գեղարքունիք!S314+'Լոռի '!S314+'Շիրակ '!S314+Կոտայք!S314+Տավուշ!S314+Սյունիք!S314+'Երևան '!S314)</f>
        <v>0</v>
      </c>
      <c r="T314" s="11">
        <f>SUM('Արագածոտն '!T314+Արարատ!T314+Արմավիր!T314+Գեղարքունիք!T314+'Լոռի '!T314+'Շիրակ '!T314+Կոտայք!T314+Տավուշ!T314+Սյունիք!T314+'Երևան '!T314)</f>
        <v>0</v>
      </c>
      <c r="U314" s="11">
        <f>SUM('Արագածոտն '!U314+Արարատ!U314+Արմավիր!U314+Գեղարքունիք!U314+'Լոռի '!U314+'Շիրակ '!U314+Կոտայք!U314+Տավուշ!U314+Սյունիք!U314+'Երևան '!U314)</f>
        <v>0</v>
      </c>
      <c r="V314" s="11">
        <f>SUM('Արագածոտն '!V314+Արարատ!V314+Արմավիր!V314+Գեղարքունիք!V314+'Լոռի '!V314+'Շիրակ '!V314+Կոտայք!V314+Տավուշ!V314+Սյունիք!V314+'Երևան '!V314)</f>
        <v>0</v>
      </c>
      <c r="W314" s="11">
        <f>SUM('Արագածոտն '!W314+Արարատ!W314+Արմավիր!W314+Գեղարքունիք!W314+'Լոռի '!W314+'Շիրակ '!W314+Կոտայք!W314+Տավուշ!W314+Սյունիք!W314+'Երևան '!W314)</f>
        <v>0</v>
      </c>
      <c r="X314" s="11">
        <f>SUM('Արագածոտն '!X314+Արարատ!X314+Արմավիր!X314+Գեղարքունիք!X314+'Լոռի '!X314+'Շիրակ '!X314+Կոտայք!X314+Տավուշ!X314+Սյունիք!X314+'Երևան '!X314)</f>
        <v>0</v>
      </c>
      <c r="Y314" s="11">
        <f>SUM('Արագածոտն '!Y314+Արարատ!Y314+Արմավիր!Y314+Գեղարքունիք!Y314+'Լոռի '!Y314+'Շիրակ '!Y314+Կոտայք!Y314+Տավուշ!Y314+Սյունիք!Y314+'Երևան '!Y314)</f>
        <v>0</v>
      </c>
      <c r="Z314" s="11">
        <f>SUM('Արագածոտն '!Z314+Արարատ!Z314+Արմավիր!Z314+Գեղարքունիք!Z314+'Լոռի '!Z314+'Շիրակ '!Z314+Կոտայք!Z314+Տավուշ!Z314+Սյունիք!Z314+'Երևան '!Z314)</f>
        <v>0</v>
      </c>
      <c r="AA314" s="11">
        <f>SUM('Արագածոտն '!AA314+Արարատ!AA314+Արմավիր!AA314+Գեղարքունիք!AA314+'Լոռի '!AA314+'Շիրակ '!AA314+Կոտայք!AA314+Տավուշ!AA314+Սյունիք!AA314+'Երևան '!AA314)</f>
        <v>0</v>
      </c>
      <c r="AB314" s="11">
        <f>SUM('Արագածոտն '!AB314+Արարատ!AB314+Արմավիր!AB314+Գեղարքունիք!AB314+'Լոռի '!AB314+'Շիրակ '!AB314+Կոտայք!AB314+Տավուշ!AB314+Սյունիք!AB314+'Երևան '!AB314)</f>
        <v>0</v>
      </c>
      <c r="AC314" s="11">
        <f>SUM('Արագածոտն '!AC314+Արարատ!AC314+Արմավիր!AC314+Գեղարքունիք!AC314+'Լոռի '!AC314+'Շիրակ '!AC314+Կոտայք!AC314+Տավուշ!AC314+Սյունիք!AC314+'Երևան '!AC314)</f>
        <v>0</v>
      </c>
      <c r="AD314" s="15">
        <f t="shared" ref="AD314:AI314" si="134">SUM(AD315:AD331)</f>
        <v>0</v>
      </c>
      <c r="AE314" s="15">
        <f t="shared" si="134"/>
        <v>0</v>
      </c>
      <c r="AF314" s="15">
        <f t="shared" si="134"/>
        <v>0</v>
      </c>
      <c r="AG314" s="15">
        <f t="shared" si="134"/>
        <v>0</v>
      </c>
      <c r="AH314" s="15">
        <f t="shared" si="134"/>
        <v>0</v>
      </c>
      <c r="AI314" s="15">
        <f t="shared" si="134"/>
        <v>0</v>
      </c>
    </row>
    <row r="315" spans="1:35" x14ac:dyDescent="0.3">
      <c r="A315" s="13">
        <v>21.1</v>
      </c>
      <c r="B315" s="14" t="s">
        <v>329</v>
      </c>
      <c r="C315" s="15">
        <v>418</v>
      </c>
      <c r="D315" s="16">
        <f>SUM('Արագածոտն '!D315+Արարատ!D315+Արմավիր!D315+Գեղարքունիք!D315+'Լոռի '!D315+'Շիրակ '!D315+Կոտայք!D315+Տավուշ!D315+Սյունիք!D315+'Երևան '!D315)</f>
        <v>0</v>
      </c>
      <c r="E315" s="16">
        <f>SUM('Արագածոտն '!E315+Արարատ!E315+Արմավիր!E315+Գեղարքունիք!E315+'Լոռի '!E315+'Շիրակ '!E315+Կոտայք!E315+Տավուշ!E315+Սյունիք!E315+'Երևան '!E315)</f>
        <v>0</v>
      </c>
      <c r="F315" s="16">
        <f>SUM('Արագածոտն '!F315+Արարատ!F315+Արմավիր!F315+Գեղարքունիք!F315+'Լոռի '!F315+'Շիրակ '!F315+Կոտայք!F315+Տավուշ!F315+Սյունիք!F315+'Երևան '!F315)</f>
        <v>0</v>
      </c>
      <c r="G315" s="16">
        <f>SUM('Արագածոտն '!G315+Արարատ!G315+Արմավիր!G315+Գեղարքունիք!G315+'Լոռի '!G315+'Շիրակ '!G315+Կոտայք!G315+Տավուշ!G315+Սյունիք!G315+'Երևան '!G315)</f>
        <v>0</v>
      </c>
      <c r="H315" s="16">
        <f>SUM('Արագածոտն '!H315+Արարատ!H315+Արմավիր!H315+Գեղարքունիք!H315+'Լոռի '!H315+'Շիրակ '!H315+Կոտայք!H315+Տավուշ!H315+Սյունիք!H315+'Երևան '!H315)</f>
        <v>0</v>
      </c>
      <c r="I315" s="16">
        <f>SUM('Արագածոտն '!I315+Արարատ!I315+Արմավիր!I315+Գեղարքունիք!I315+'Լոռի '!I315+'Շիրակ '!I315+Կոտայք!I315+Տավուշ!I315+Սյունիք!I315+'Երևան '!I315)</f>
        <v>0</v>
      </c>
      <c r="J315" s="16">
        <f>SUM('Արագածոտն '!J315+Արարատ!J315+Արմավիր!J315+Գեղարքունիք!J315+'Լոռի '!J315+'Շիրակ '!J315+Կոտայք!J315+Տավուշ!J315+Սյունիք!J315+'Երևան '!J315)</f>
        <v>0</v>
      </c>
      <c r="K315" s="16">
        <f>SUM('Արագածոտն '!K315+Արարատ!K315+Արմավիր!K315+Գեղարքունիք!K315+'Լոռի '!K315+'Շիրակ '!K315+Կոտայք!K315+Տավուշ!K315+Սյունիք!K315+'Երևան '!K315)</f>
        <v>0</v>
      </c>
      <c r="L315" s="16">
        <f>SUM('Արագածոտն '!L315+Արարատ!L315+Արմավիր!L315+Գեղարքունիք!L315+'Լոռի '!L315+'Շիրակ '!L315+Կոտայք!L315+Տավուշ!L315+Սյունիք!L315+'Երևան '!L315)</f>
        <v>0</v>
      </c>
      <c r="M315" s="16">
        <f>SUM('Արագածոտն '!M315+Արարատ!M315+Արմավիր!M315+Գեղարքունիք!M315+'Լոռի '!M315+'Շիրակ '!M315+Կոտայք!M315+Տավուշ!M315+Սյունիք!M315+'Երևան '!M315)</f>
        <v>0</v>
      </c>
      <c r="N315" s="16">
        <f>SUM('Արագածոտն '!N315+Արարատ!N315+Արմավիր!N315+Գեղարքունիք!N315+'Լոռի '!N315+'Շիրակ '!N315+Կոտայք!N315+Տավուշ!N315+Սյունիք!N315+'Երևան '!N315)</f>
        <v>0</v>
      </c>
      <c r="O315" s="16">
        <f>SUM('Արագածոտն '!O315+Արարատ!O315+Արմավիր!O315+Գեղարքունիք!O315+'Լոռի '!O315+'Շիրակ '!O315+Կոտայք!O315+Տավուշ!O315+Սյունիք!O315+'Երևան '!O315)</f>
        <v>0</v>
      </c>
      <c r="P315" s="16">
        <f>SUM('Արագածոտն '!P315+Արարատ!P315+Արմավիր!P315+Գեղարքունիք!P315+'Լոռի '!P315+'Շիրակ '!P315+Կոտայք!P315+Տավուշ!P315+Սյունիք!P315+'Երևան '!P315)</f>
        <v>0</v>
      </c>
      <c r="Q315" s="16">
        <f>SUM('Արագածոտն '!Q315+Արարատ!Q315+Արմավիր!Q315+Գեղարքունիք!Q315+'Լոռի '!Q315+'Շիրակ '!Q315+Կոտայք!Q315+Տավուշ!Q315+Սյունիք!Q315+'Երևան '!Q315)</f>
        <v>0</v>
      </c>
      <c r="R315" s="16">
        <f>SUM('Արագածոտն '!R315+Արարատ!R315+Արմավիր!R315+Գեղարքունիք!R315+'Լոռի '!R315+'Շիրակ '!R315+Կոտայք!R315+Տավուշ!R315+Սյունիք!R315+'Երևան '!R315)</f>
        <v>0</v>
      </c>
      <c r="S315" s="16">
        <f>SUM('Արագածոտն '!S315+Արարատ!S315+Արմավիր!S315+Գեղարքունիք!S315+'Լոռի '!S315+'Շիրակ '!S315+Կոտայք!S315+Տավուշ!S315+Սյունիք!S315+'Երևան '!S315)</f>
        <v>0</v>
      </c>
      <c r="T315" s="16">
        <f>SUM('Արագածոտն '!T315+Արարատ!T315+Արմավիր!T315+Գեղարքունիք!T315+'Լոռի '!T315+'Շիրակ '!T315+Կոտայք!T315+Տավուշ!T315+Սյունիք!T315+'Երևան '!T315)</f>
        <v>0</v>
      </c>
      <c r="U315" s="16">
        <f>SUM('Արագածոտն '!U315+Արարատ!U315+Արմավիր!U315+Գեղարքունիք!U315+'Լոռի '!U315+'Շիրակ '!U315+Կոտայք!U315+Տավուշ!U315+Սյունիք!U315+'Երևան '!U315)</f>
        <v>0</v>
      </c>
      <c r="V315" s="16">
        <f>SUM('Արագածոտն '!V315+Արարատ!V315+Արմավիր!V315+Գեղարքունիք!V315+'Լոռի '!V315+'Շիրակ '!V315+Կոտայք!V315+Տավուշ!V315+Սյունիք!V315+'Երևան '!V315)</f>
        <v>0</v>
      </c>
      <c r="W315" s="16">
        <f>SUM('Արագածոտն '!W315+Արարատ!W315+Արմավիր!W315+Գեղարքունիք!W315+'Լոռի '!W315+'Շիրակ '!W315+Կոտայք!W315+Տավուշ!W315+Սյունիք!W315+'Երևան '!W315)</f>
        <v>0</v>
      </c>
      <c r="X315" s="16">
        <f>SUM('Արագածոտն '!X315+Արարատ!X315+Արմավիր!X315+Գեղարքունիք!X315+'Լոռի '!X315+'Շիրակ '!X315+Կոտայք!X315+Տավուշ!X315+Սյունիք!X315+'Երևան '!X315)</f>
        <v>0</v>
      </c>
      <c r="Y315" s="16">
        <f>SUM('Արագածոտն '!Y315+Արարատ!Y315+Արմավիր!Y315+Գեղարքունիք!Y315+'Լոռի '!Y315+'Շիրակ '!Y315+Կոտայք!Y315+Տավուշ!Y315+Սյունիք!Y315+'Երևան '!Y315)</f>
        <v>0</v>
      </c>
      <c r="Z315" s="16">
        <f>SUM('Արագածոտն '!Z315+Արարատ!Z315+Արմավիր!Z315+Գեղարքունիք!Z315+'Լոռի '!Z315+'Շիրակ '!Z315+Կոտայք!Z315+Տավուշ!Z315+Սյունիք!Z315+'Երևան '!Z315)</f>
        <v>0</v>
      </c>
      <c r="AA315" s="16">
        <f>SUM('Արագածոտն '!AA315+Արարատ!AA315+Արմավիր!AA315+Գեղարքունիք!AA315+'Լոռի '!AA315+'Շիրակ '!AA315+Կոտայք!AA315+Տավուշ!AA315+Սյունիք!AA315+'Երևան '!AA315)</f>
        <v>0</v>
      </c>
      <c r="AB315" s="16">
        <f>SUM('Արագածոտն '!AB315+Արարատ!AB315+Արմավիր!AB315+Գեղարքունիք!AB315+'Լոռի '!AB315+'Շիրակ '!AB315+Կոտայք!AB315+Տավուշ!AB315+Սյունիք!AB315+'Երևան '!AB315)</f>
        <v>0</v>
      </c>
      <c r="AC315" s="16">
        <f>SUM('Արագածոտն '!AC315+Արարատ!AC315+Արմավիր!AC315+Գեղարքունիք!AC315+'Լոռի '!AC315+'Շիրակ '!AC315+Կոտայք!AC315+Տավուշ!AC315+Սյունիք!AC315+'Երևան '!AC315)</f>
        <v>0</v>
      </c>
      <c r="AD315" s="7">
        <f t="shared" ref="AD315:AD331" si="135">F315</f>
        <v>0</v>
      </c>
      <c r="AE315" s="7">
        <f t="shared" ref="AE315:AE331" si="136">SUM(D315:E315)</f>
        <v>0</v>
      </c>
      <c r="AF315" s="7">
        <f t="shared" ref="AF315:AF331" si="137">R315</f>
        <v>0</v>
      </c>
      <c r="AG315" s="7">
        <f t="shared" ref="AG315:AG331" si="138">SUM(K315:Q315)</f>
        <v>0</v>
      </c>
      <c r="AH315" s="7">
        <f t="shared" ref="AH315:AH331" si="139">F315</f>
        <v>0</v>
      </c>
      <c r="AI315" s="7">
        <f t="shared" ref="AI315:AI331" si="140">SUM(R315:Y315)</f>
        <v>0</v>
      </c>
    </row>
    <row r="316" spans="1:35" x14ac:dyDescent="0.3">
      <c r="A316" s="13">
        <v>21.2</v>
      </c>
      <c r="B316" s="14" t="s">
        <v>330</v>
      </c>
      <c r="C316" s="15">
        <v>419</v>
      </c>
      <c r="D316" s="16">
        <f>SUM('Արագածոտն '!D316+Արարատ!D316+Արմավիր!D316+Գեղարքունիք!D316+'Լոռի '!D316+'Շիրակ '!D316+Կոտայք!D316+Տավուշ!D316+Սյունիք!D316+'Երևան '!D316)</f>
        <v>0</v>
      </c>
      <c r="E316" s="16">
        <f>SUM('Արագածոտն '!E316+Արարատ!E316+Արմավիր!E316+Գեղարքունիք!E316+'Լոռի '!E316+'Շիրակ '!E316+Կոտայք!E316+Տավուշ!E316+Սյունիք!E316+'Երևան '!E316)</f>
        <v>0</v>
      </c>
      <c r="F316" s="16">
        <f>SUM('Արագածոտն '!F316+Արարատ!F316+Արմավիր!F316+Գեղարքունիք!F316+'Լոռի '!F316+'Շիրակ '!F316+Կոտայք!F316+Տավուշ!F316+Սյունիք!F316+'Երևան '!F316)</f>
        <v>0</v>
      </c>
      <c r="G316" s="16">
        <f>SUM('Արագածոտն '!G316+Արարատ!G316+Արմավիր!G316+Գեղարքունիք!G316+'Լոռի '!G316+'Շիրակ '!G316+Կոտայք!G316+Տավուշ!G316+Սյունիք!G316+'Երևան '!G316)</f>
        <v>0</v>
      </c>
      <c r="H316" s="16">
        <f>SUM('Արագածոտն '!H316+Արարատ!H316+Արմավիր!H316+Գեղարքունիք!H316+'Լոռի '!H316+'Շիրակ '!H316+Կոտայք!H316+Տավուշ!H316+Սյունիք!H316+'Երևան '!H316)</f>
        <v>0</v>
      </c>
      <c r="I316" s="16">
        <f>SUM('Արագածոտն '!I316+Արարատ!I316+Արմավիր!I316+Գեղարքունիք!I316+'Լոռի '!I316+'Շիրակ '!I316+Կոտայք!I316+Տավուշ!I316+Սյունիք!I316+'Երևան '!I316)</f>
        <v>0</v>
      </c>
      <c r="J316" s="16">
        <f>SUM('Արագածոտն '!J316+Արարատ!J316+Արմավիր!J316+Գեղարքունիք!J316+'Լոռի '!J316+'Շիրակ '!J316+Կոտայք!J316+Տավուշ!J316+Սյունիք!J316+'Երևան '!J316)</f>
        <v>0</v>
      </c>
      <c r="K316" s="16">
        <f>SUM('Արագածոտն '!K316+Արարատ!K316+Արմավիր!K316+Գեղարքունիք!K316+'Լոռի '!K316+'Շիրակ '!K316+Կոտայք!K316+Տավուշ!K316+Սյունիք!K316+'Երևան '!K316)</f>
        <v>0</v>
      </c>
      <c r="L316" s="16">
        <f>SUM('Արագածոտն '!L316+Արարատ!L316+Արմավիր!L316+Գեղարքունիք!L316+'Լոռի '!L316+'Շիրակ '!L316+Կոտայք!L316+Տավուշ!L316+Սյունիք!L316+'Երևան '!L316)</f>
        <v>0</v>
      </c>
      <c r="M316" s="16">
        <f>SUM('Արագածոտն '!M316+Արարատ!M316+Արմավիր!M316+Գեղարքունիք!M316+'Լոռի '!M316+'Շիրակ '!M316+Կոտայք!M316+Տավուշ!M316+Սյունիք!M316+'Երևան '!M316)</f>
        <v>0</v>
      </c>
      <c r="N316" s="16">
        <f>SUM('Արագածոտն '!N316+Արարատ!N316+Արմավիր!N316+Գեղարքունիք!N316+'Լոռի '!N316+'Շիրակ '!N316+Կոտայք!N316+Տավուշ!N316+Սյունիք!N316+'Երևան '!N316)</f>
        <v>0</v>
      </c>
      <c r="O316" s="16">
        <f>SUM('Արագածոտն '!O316+Արարատ!O316+Արմավիր!O316+Գեղարքունիք!O316+'Լոռի '!O316+'Շիրակ '!O316+Կոտայք!O316+Տավուշ!O316+Սյունիք!O316+'Երևան '!O316)</f>
        <v>0</v>
      </c>
      <c r="P316" s="16">
        <f>SUM('Արագածոտն '!P316+Արարատ!P316+Արմավիր!P316+Գեղարքունիք!P316+'Լոռի '!P316+'Շիրակ '!P316+Կոտայք!P316+Տավուշ!P316+Սյունիք!P316+'Երևան '!P316)</f>
        <v>0</v>
      </c>
      <c r="Q316" s="16">
        <f>SUM('Արագածոտն '!Q316+Արարատ!Q316+Արմավիր!Q316+Գեղարքունիք!Q316+'Լոռի '!Q316+'Շիրակ '!Q316+Կոտայք!Q316+Տավուշ!Q316+Սյունիք!Q316+'Երևան '!Q316)</f>
        <v>0</v>
      </c>
      <c r="R316" s="16">
        <f>SUM('Արագածոտն '!R316+Արարատ!R316+Արմավիր!R316+Գեղարքունիք!R316+'Լոռի '!R316+'Շիրակ '!R316+Կոտայք!R316+Տավուշ!R316+Սյունիք!R316+'Երևան '!R316)</f>
        <v>0</v>
      </c>
      <c r="S316" s="16">
        <f>SUM('Արագածոտն '!S316+Արարատ!S316+Արմավիր!S316+Գեղարքունիք!S316+'Լոռի '!S316+'Շիրակ '!S316+Կոտայք!S316+Տավուշ!S316+Սյունիք!S316+'Երևան '!S316)</f>
        <v>0</v>
      </c>
      <c r="T316" s="16">
        <f>SUM('Արագածոտն '!T316+Արարատ!T316+Արմավիր!T316+Գեղարքունիք!T316+'Լոռի '!T316+'Շիրակ '!T316+Կոտայք!T316+Տավուշ!T316+Սյունիք!T316+'Երևան '!T316)</f>
        <v>0</v>
      </c>
      <c r="U316" s="16">
        <f>SUM('Արագածոտն '!U316+Արարատ!U316+Արմավիր!U316+Գեղարքունիք!U316+'Լոռի '!U316+'Շիրակ '!U316+Կոտայք!U316+Տավուշ!U316+Սյունիք!U316+'Երևան '!U316)</f>
        <v>0</v>
      </c>
      <c r="V316" s="16">
        <f>SUM('Արագածոտն '!V316+Արարատ!V316+Արմավիր!V316+Գեղարքունիք!V316+'Լոռի '!V316+'Շիրակ '!V316+Կոտայք!V316+Տավուշ!V316+Սյունիք!V316+'Երևան '!V316)</f>
        <v>0</v>
      </c>
      <c r="W316" s="16">
        <f>SUM('Արագածոտն '!W316+Արարատ!W316+Արմավիր!W316+Գեղարքունիք!W316+'Լոռի '!W316+'Շիրակ '!W316+Կոտայք!W316+Տավուշ!W316+Սյունիք!W316+'Երևան '!W316)</f>
        <v>0</v>
      </c>
      <c r="X316" s="16">
        <f>SUM('Արագածոտն '!X316+Արարատ!X316+Արմավիր!X316+Գեղարքունիք!X316+'Լոռի '!X316+'Շիրակ '!X316+Կոտայք!X316+Տավուշ!X316+Սյունիք!X316+'Երևան '!X316)</f>
        <v>0</v>
      </c>
      <c r="Y316" s="16">
        <f>SUM('Արագածոտն '!Y316+Արարատ!Y316+Արմավիր!Y316+Գեղարքունիք!Y316+'Լոռի '!Y316+'Շիրակ '!Y316+Կոտայք!Y316+Տավուշ!Y316+Սյունիք!Y316+'Երևան '!Y316)</f>
        <v>0</v>
      </c>
      <c r="Z316" s="16">
        <f>SUM('Արագածոտն '!Z316+Արարատ!Z316+Արմավիր!Z316+Գեղարքունիք!Z316+'Լոռի '!Z316+'Շիրակ '!Z316+Կոտայք!Z316+Տավուշ!Z316+Սյունիք!Z316+'Երևան '!Z316)</f>
        <v>0</v>
      </c>
      <c r="AA316" s="16">
        <f>SUM('Արագածոտն '!AA316+Արարատ!AA316+Արմավիր!AA316+Գեղարքունիք!AA316+'Լոռի '!AA316+'Շիրակ '!AA316+Կոտայք!AA316+Տավուշ!AA316+Սյունիք!AA316+'Երևան '!AA316)</f>
        <v>0</v>
      </c>
      <c r="AB316" s="16">
        <f>SUM('Արագածոտն '!AB316+Արարատ!AB316+Արմավիր!AB316+Գեղարքունիք!AB316+'Լոռի '!AB316+'Շիրակ '!AB316+Կոտայք!AB316+Տավուշ!AB316+Սյունիք!AB316+'Երևան '!AB316)</f>
        <v>0</v>
      </c>
      <c r="AC316" s="16">
        <f>SUM('Արագածոտն '!AC316+Արարատ!AC316+Արմավիր!AC316+Գեղարքունիք!AC316+'Լոռի '!AC316+'Շիրակ '!AC316+Կոտայք!AC316+Տավուշ!AC316+Սյունիք!AC316+'Երևան '!AC316)</f>
        <v>0</v>
      </c>
      <c r="AD316" s="7">
        <f t="shared" si="135"/>
        <v>0</v>
      </c>
      <c r="AE316" s="7">
        <f t="shared" si="136"/>
        <v>0</v>
      </c>
      <c r="AF316" s="7">
        <f t="shared" si="137"/>
        <v>0</v>
      </c>
      <c r="AG316" s="7">
        <f t="shared" si="138"/>
        <v>0</v>
      </c>
      <c r="AH316" s="7">
        <f t="shared" si="139"/>
        <v>0</v>
      </c>
      <c r="AI316" s="7">
        <f t="shared" si="140"/>
        <v>0</v>
      </c>
    </row>
    <row r="317" spans="1:35" x14ac:dyDescent="0.3">
      <c r="A317" s="13">
        <v>21.3</v>
      </c>
      <c r="B317" s="14" t="s">
        <v>331</v>
      </c>
      <c r="C317" s="15">
        <v>420</v>
      </c>
      <c r="D317" s="16">
        <f>SUM('Արագածոտն '!D317+Արարատ!D317+Արմավիր!D317+Գեղարքունիք!D317+'Լոռի '!D317+'Շիրակ '!D317+Կոտայք!D317+Տավուշ!D317+Սյունիք!D317+'Երևան '!D317)</f>
        <v>0</v>
      </c>
      <c r="E317" s="16">
        <f>SUM('Արագածոտն '!E317+Արարատ!E317+Արմավիր!E317+Գեղարքունիք!E317+'Լոռի '!E317+'Շիրակ '!E317+Կոտայք!E317+Տավուշ!E317+Սյունիք!E317+'Երևան '!E317)</f>
        <v>0</v>
      </c>
      <c r="F317" s="16">
        <f>SUM('Արագածոտն '!F317+Արարատ!F317+Արմավիր!F317+Գեղարքունիք!F317+'Լոռի '!F317+'Շիրակ '!F317+Կոտայք!F317+Տավուշ!F317+Սյունիք!F317+'Երևան '!F317)</f>
        <v>0</v>
      </c>
      <c r="G317" s="16">
        <f>SUM('Արագածոտն '!G317+Արարատ!G317+Արմավիր!G317+Գեղարքունիք!G317+'Լոռի '!G317+'Շիրակ '!G317+Կոտայք!G317+Տավուշ!G317+Սյունիք!G317+'Երևան '!G317)</f>
        <v>0</v>
      </c>
      <c r="H317" s="16">
        <f>SUM('Արագածոտն '!H317+Արարատ!H317+Արմավիր!H317+Գեղարքունիք!H317+'Լոռի '!H317+'Շիրակ '!H317+Կոտայք!H317+Տավուշ!H317+Սյունիք!H317+'Երևան '!H317)</f>
        <v>0</v>
      </c>
      <c r="I317" s="16">
        <f>SUM('Արագածոտն '!I317+Արարատ!I317+Արմավիր!I317+Գեղարքունիք!I317+'Լոռի '!I317+'Շիրակ '!I317+Կոտայք!I317+Տավուշ!I317+Սյունիք!I317+'Երևան '!I317)</f>
        <v>0</v>
      </c>
      <c r="J317" s="16">
        <f>SUM('Արագածոտն '!J317+Արարատ!J317+Արմավիր!J317+Գեղարքունիք!J317+'Լոռի '!J317+'Շիրակ '!J317+Կոտայք!J317+Տավուշ!J317+Սյունիք!J317+'Երևան '!J317)</f>
        <v>0</v>
      </c>
      <c r="K317" s="16">
        <f>SUM('Արագածոտն '!K317+Արարատ!K317+Արմավիր!K317+Գեղարքունիք!K317+'Լոռի '!K317+'Շիրակ '!K317+Կոտայք!K317+Տավուշ!K317+Սյունիք!K317+'Երևան '!K317)</f>
        <v>0</v>
      </c>
      <c r="L317" s="16">
        <f>SUM('Արագածոտն '!L317+Արարատ!L317+Արմավիր!L317+Գեղարքունիք!L317+'Լոռի '!L317+'Շիրակ '!L317+Կոտայք!L317+Տավուշ!L317+Սյունիք!L317+'Երևան '!L317)</f>
        <v>0</v>
      </c>
      <c r="M317" s="16">
        <f>SUM('Արագածոտն '!M317+Արարատ!M317+Արմավիր!M317+Գեղարքունիք!M317+'Լոռի '!M317+'Շիրակ '!M317+Կոտայք!M317+Տավուշ!M317+Սյունիք!M317+'Երևան '!M317)</f>
        <v>0</v>
      </c>
      <c r="N317" s="16">
        <f>SUM('Արագածոտն '!N317+Արարատ!N317+Արմավիր!N317+Գեղարքունիք!N317+'Լոռի '!N317+'Շիրակ '!N317+Կոտայք!N317+Տավուշ!N317+Սյունիք!N317+'Երևան '!N317)</f>
        <v>0</v>
      </c>
      <c r="O317" s="16">
        <f>SUM('Արագածոտն '!O317+Արարատ!O317+Արմավիր!O317+Գեղարքունիք!O317+'Լոռի '!O317+'Շիրակ '!O317+Կոտայք!O317+Տավուշ!O317+Սյունիք!O317+'Երևան '!O317)</f>
        <v>0</v>
      </c>
      <c r="P317" s="16">
        <f>SUM('Արագածոտն '!P317+Արարատ!P317+Արմավիր!P317+Գեղարքունիք!P317+'Լոռի '!P317+'Շիրակ '!P317+Կոտայք!P317+Տավուշ!P317+Սյունիք!P317+'Երևան '!P317)</f>
        <v>0</v>
      </c>
      <c r="Q317" s="16">
        <f>SUM('Արագածոտն '!Q317+Արարատ!Q317+Արմավիր!Q317+Գեղարքունիք!Q317+'Լոռի '!Q317+'Շիրակ '!Q317+Կոտայք!Q317+Տավուշ!Q317+Սյունիք!Q317+'Երևան '!Q317)</f>
        <v>0</v>
      </c>
      <c r="R317" s="16">
        <f>SUM('Արագածոտն '!R317+Արարատ!R317+Արմավիր!R317+Գեղարքունիք!R317+'Լոռի '!R317+'Շիրակ '!R317+Կոտայք!R317+Տավուշ!R317+Սյունիք!R317+'Երևան '!R317)</f>
        <v>0</v>
      </c>
      <c r="S317" s="16">
        <f>SUM('Արագածոտն '!S317+Արարատ!S317+Արմավիր!S317+Գեղարքունիք!S317+'Լոռի '!S317+'Շիրակ '!S317+Կոտայք!S317+Տավուշ!S317+Սյունիք!S317+'Երևան '!S317)</f>
        <v>0</v>
      </c>
      <c r="T317" s="16">
        <f>SUM('Արագածոտն '!T317+Արարատ!T317+Արմավիր!T317+Գեղարքունիք!T317+'Լոռի '!T317+'Շիրակ '!T317+Կոտայք!T317+Տավուշ!T317+Սյունիք!T317+'Երևան '!T317)</f>
        <v>0</v>
      </c>
      <c r="U317" s="16">
        <f>SUM('Արագածոտն '!U317+Արարատ!U317+Արմավիր!U317+Գեղարքունիք!U317+'Լոռի '!U317+'Շիրակ '!U317+Կոտայք!U317+Տավուշ!U317+Սյունիք!U317+'Երևան '!U317)</f>
        <v>0</v>
      </c>
      <c r="V317" s="16">
        <f>SUM('Արագածոտն '!V317+Արարատ!V317+Արմավիր!V317+Գեղարքունիք!V317+'Լոռի '!V317+'Շիրակ '!V317+Կոտայք!V317+Տավուշ!V317+Սյունիք!V317+'Երևան '!V317)</f>
        <v>0</v>
      </c>
      <c r="W317" s="16">
        <f>SUM('Արագածոտն '!W317+Արարատ!W317+Արմավիր!W317+Գեղարքունիք!W317+'Լոռի '!W317+'Շիրակ '!W317+Կոտայք!W317+Տավուշ!W317+Սյունիք!W317+'Երևան '!W317)</f>
        <v>0</v>
      </c>
      <c r="X317" s="16">
        <f>SUM('Արագածոտն '!X317+Արարատ!X317+Արմավիր!X317+Գեղարքունիք!X317+'Լոռի '!X317+'Շիրակ '!X317+Կոտայք!X317+Տավուշ!X317+Սյունիք!X317+'Երևան '!X317)</f>
        <v>0</v>
      </c>
      <c r="Y317" s="16">
        <f>SUM('Արագածոտն '!Y317+Արարատ!Y317+Արմավիր!Y317+Գեղարքունիք!Y317+'Լոռի '!Y317+'Շիրակ '!Y317+Կոտայք!Y317+Տավուշ!Y317+Սյունիք!Y317+'Երևան '!Y317)</f>
        <v>0</v>
      </c>
      <c r="Z317" s="16">
        <f>SUM('Արագածոտն '!Z317+Արարատ!Z317+Արմավիր!Z317+Գեղարքունիք!Z317+'Լոռի '!Z317+'Շիրակ '!Z317+Կոտայք!Z317+Տավուշ!Z317+Սյունիք!Z317+'Երևան '!Z317)</f>
        <v>0</v>
      </c>
      <c r="AA317" s="16">
        <f>SUM('Արագածոտն '!AA317+Արարատ!AA317+Արմավիր!AA317+Գեղարքունիք!AA317+'Լոռի '!AA317+'Շիրակ '!AA317+Կոտայք!AA317+Տավուշ!AA317+Սյունիք!AA317+'Երևան '!AA317)</f>
        <v>0</v>
      </c>
      <c r="AB317" s="16">
        <f>SUM('Արագածոտն '!AB317+Արարատ!AB317+Արմավիր!AB317+Գեղարքունիք!AB317+'Լոռի '!AB317+'Շիրակ '!AB317+Կոտայք!AB317+Տավուշ!AB317+Սյունիք!AB317+'Երևան '!AB317)</f>
        <v>0</v>
      </c>
      <c r="AC317" s="16">
        <f>SUM('Արագածոտն '!AC317+Արարատ!AC317+Արմավիր!AC317+Գեղարքունիք!AC317+'Լոռի '!AC317+'Շիրակ '!AC317+Կոտայք!AC317+Տավուշ!AC317+Սյունիք!AC317+'Երևան '!AC317)</f>
        <v>0</v>
      </c>
      <c r="AD317" s="7">
        <f t="shared" si="135"/>
        <v>0</v>
      </c>
      <c r="AE317" s="7">
        <f t="shared" si="136"/>
        <v>0</v>
      </c>
      <c r="AF317" s="7">
        <f t="shared" si="137"/>
        <v>0</v>
      </c>
      <c r="AG317" s="7">
        <f t="shared" si="138"/>
        <v>0</v>
      </c>
      <c r="AH317" s="7">
        <f t="shared" si="139"/>
        <v>0</v>
      </c>
      <c r="AI317" s="7">
        <f t="shared" si="140"/>
        <v>0</v>
      </c>
    </row>
    <row r="318" spans="1:35" ht="27.75" x14ac:dyDescent="0.3">
      <c r="A318" s="13">
        <v>21.4</v>
      </c>
      <c r="B318" s="14" t="s">
        <v>332</v>
      </c>
      <c r="C318" s="15">
        <v>421</v>
      </c>
      <c r="D318" s="16">
        <f>SUM('Արագածոտն '!D318+Արարատ!D318+Արմավիր!D318+Գեղարքունիք!D318+'Լոռի '!D318+'Շիրակ '!D318+Կոտայք!D318+Տավուշ!D318+Սյունիք!D318+'Երևան '!D318)</f>
        <v>0</v>
      </c>
      <c r="E318" s="16">
        <f>SUM('Արագածոտն '!E318+Արարատ!E318+Արմավիր!E318+Գեղարքունիք!E318+'Լոռի '!E318+'Շիրակ '!E318+Կոտայք!E318+Տավուշ!E318+Սյունիք!E318+'Երևան '!E318)</f>
        <v>0</v>
      </c>
      <c r="F318" s="16">
        <f>SUM('Արագածոտն '!F318+Արարատ!F318+Արմավիր!F318+Գեղարքունիք!F318+'Լոռի '!F318+'Շիրակ '!F318+Կոտայք!F318+Տավուշ!F318+Սյունիք!F318+'Երևան '!F318)</f>
        <v>0</v>
      </c>
      <c r="G318" s="16">
        <f>SUM('Արագածոտն '!G318+Արարատ!G318+Արմավիր!G318+Գեղարքունիք!G318+'Լոռի '!G318+'Շիրակ '!G318+Կոտայք!G318+Տավուշ!G318+Սյունիք!G318+'Երևան '!G318)</f>
        <v>0</v>
      </c>
      <c r="H318" s="16">
        <f>SUM('Արագածոտն '!H318+Արարատ!H318+Արմավիր!H318+Գեղարքունիք!H318+'Լոռի '!H318+'Շիրակ '!H318+Կոտայք!H318+Տավուշ!H318+Սյունիք!H318+'Երևան '!H318)</f>
        <v>0</v>
      </c>
      <c r="I318" s="16">
        <f>SUM('Արագածոտն '!I318+Արարատ!I318+Արմավիր!I318+Գեղարքունիք!I318+'Լոռի '!I318+'Շիրակ '!I318+Կոտայք!I318+Տավուշ!I318+Սյունիք!I318+'Երևան '!I318)</f>
        <v>0</v>
      </c>
      <c r="J318" s="16">
        <f>SUM('Արագածոտն '!J318+Արարատ!J318+Արմավիր!J318+Գեղարքունիք!J318+'Լոռի '!J318+'Շիրակ '!J318+Կոտայք!J318+Տավուշ!J318+Սյունիք!J318+'Երևան '!J318)</f>
        <v>0</v>
      </c>
      <c r="K318" s="16">
        <f>SUM('Արագածոտն '!K318+Արարատ!K318+Արմավիր!K318+Գեղարքունիք!K318+'Լոռի '!K318+'Շիրակ '!K318+Կոտայք!K318+Տավուշ!K318+Սյունիք!K318+'Երևան '!K318)</f>
        <v>0</v>
      </c>
      <c r="L318" s="16">
        <f>SUM('Արագածոտն '!L318+Արարատ!L318+Արմավիր!L318+Գեղարքունիք!L318+'Լոռի '!L318+'Շիրակ '!L318+Կոտայք!L318+Տավուշ!L318+Սյունիք!L318+'Երևան '!L318)</f>
        <v>0</v>
      </c>
      <c r="M318" s="16">
        <f>SUM('Արագածոտն '!M318+Արարատ!M318+Արմավիր!M318+Գեղարքունիք!M318+'Լոռի '!M318+'Շիրակ '!M318+Կոտայք!M318+Տավուշ!M318+Սյունիք!M318+'Երևան '!M318)</f>
        <v>0</v>
      </c>
      <c r="N318" s="16">
        <f>SUM('Արագածոտն '!N318+Արարատ!N318+Արմավիր!N318+Գեղարքունիք!N318+'Լոռի '!N318+'Շիրակ '!N318+Կոտայք!N318+Տավուշ!N318+Սյունիք!N318+'Երևան '!N318)</f>
        <v>0</v>
      </c>
      <c r="O318" s="16">
        <f>SUM('Արագածոտն '!O318+Արարատ!O318+Արմավիր!O318+Գեղարքունիք!O318+'Լոռի '!O318+'Շիրակ '!O318+Կոտայք!O318+Տավուշ!O318+Սյունիք!O318+'Երևան '!O318)</f>
        <v>0</v>
      </c>
      <c r="P318" s="16">
        <f>SUM('Արագածոտն '!P318+Արարատ!P318+Արմավիր!P318+Գեղարքունիք!P318+'Լոռի '!P318+'Շիրակ '!P318+Կոտայք!P318+Տավուշ!P318+Սյունիք!P318+'Երևան '!P318)</f>
        <v>0</v>
      </c>
      <c r="Q318" s="16">
        <f>SUM('Արագածոտն '!Q318+Արարատ!Q318+Արմավիր!Q318+Գեղարքունիք!Q318+'Լոռի '!Q318+'Շիրակ '!Q318+Կոտայք!Q318+Տավուշ!Q318+Սյունիք!Q318+'Երևան '!Q318)</f>
        <v>0</v>
      </c>
      <c r="R318" s="16">
        <f>SUM('Արագածոտն '!R318+Արարատ!R318+Արմավիր!R318+Գեղարքունիք!R318+'Լոռի '!R318+'Շիրակ '!R318+Կոտայք!R318+Տավուշ!R318+Սյունիք!R318+'Երևան '!R318)</f>
        <v>0</v>
      </c>
      <c r="S318" s="16">
        <f>SUM('Արագածոտն '!S318+Արարատ!S318+Արմավիր!S318+Գեղարքունիք!S318+'Լոռի '!S318+'Շիրակ '!S318+Կոտայք!S318+Տավուշ!S318+Սյունիք!S318+'Երևան '!S318)</f>
        <v>0</v>
      </c>
      <c r="T318" s="16">
        <f>SUM('Արագածոտն '!T318+Արարատ!T318+Արմավիր!T318+Գեղարքունիք!T318+'Լոռի '!T318+'Շիրակ '!T318+Կոտայք!T318+Տավուշ!T318+Սյունիք!T318+'Երևան '!T318)</f>
        <v>0</v>
      </c>
      <c r="U318" s="16">
        <f>SUM('Արագածոտն '!U318+Արարատ!U318+Արմավիր!U318+Գեղարքունիք!U318+'Լոռի '!U318+'Շիրակ '!U318+Կոտայք!U318+Տավուշ!U318+Սյունիք!U318+'Երևան '!U318)</f>
        <v>0</v>
      </c>
      <c r="V318" s="16">
        <f>SUM('Արագածոտն '!V318+Արարատ!V318+Արմավիր!V318+Գեղարքունիք!V318+'Լոռի '!V318+'Շիրակ '!V318+Կոտայք!V318+Տավուշ!V318+Սյունիք!V318+'Երևան '!V318)</f>
        <v>0</v>
      </c>
      <c r="W318" s="16">
        <f>SUM('Արագածոտն '!W318+Արարատ!W318+Արմավիր!W318+Գեղարքունիք!W318+'Լոռի '!W318+'Շիրակ '!W318+Կոտայք!W318+Տավուշ!W318+Սյունիք!W318+'Երևան '!W318)</f>
        <v>0</v>
      </c>
      <c r="X318" s="16">
        <f>SUM('Արագածոտն '!X318+Արարատ!X318+Արմավիր!X318+Գեղարքունիք!X318+'Լոռի '!X318+'Շիրակ '!X318+Կոտայք!X318+Տավուշ!X318+Սյունիք!X318+'Երևան '!X318)</f>
        <v>0</v>
      </c>
      <c r="Y318" s="16">
        <f>SUM('Արագածոտն '!Y318+Արարատ!Y318+Արմավիր!Y318+Գեղարքունիք!Y318+'Լոռի '!Y318+'Շիրակ '!Y318+Կոտայք!Y318+Տավուշ!Y318+Սյունիք!Y318+'Երևան '!Y318)</f>
        <v>0</v>
      </c>
      <c r="Z318" s="16">
        <f>SUM('Արագածոտն '!Z318+Արարատ!Z318+Արմավիր!Z318+Գեղարքունիք!Z318+'Լոռի '!Z318+'Շիրակ '!Z318+Կոտայք!Z318+Տավուշ!Z318+Սյունիք!Z318+'Երևան '!Z318)</f>
        <v>0</v>
      </c>
      <c r="AA318" s="16">
        <f>SUM('Արագածոտն '!AA318+Արարատ!AA318+Արմավիր!AA318+Գեղարքունիք!AA318+'Լոռի '!AA318+'Շիրակ '!AA318+Կոտայք!AA318+Տավուշ!AA318+Սյունիք!AA318+'Երևան '!AA318)</f>
        <v>0</v>
      </c>
      <c r="AB318" s="16">
        <f>SUM('Արագածոտն '!AB318+Արարատ!AB318+Արմավիր!AB318+Գեղարքունիք!AB318+'Լոռի '!AB318+'Շիրակ '!AB318+Կոտայք!AB318+Տավուշ!AB318+Սյունիք!AB318+'Երևան '!AB318)</f>
        <v>0</v>
      </c>
      <c r="AC318" s="16">
        <f>SUM('Արագածոտն '!AC318+Արարատ!AC318+Արմավիր!AC318+Գեղարքունիք!AC318+'Լոռի '!AC318+'Շիրակ '!AC318+Կոտայք!AC318+Տավուշ!AC318+Սյունիք!AC318+'Երևան '!AC318)</f>
        <v>0</v>
      </c>
      <c r="AD318" s="7">
        <f t="shared" si="135"/>
        <v>0</v>
      </c>
      <c r="AE318" s="7">
        <f t="shared" si="136"/>
        <v>0</v>
      </c>
      <c r="AF318" s="7">
        <f t="shared" si="137"/>
        <v>0</v>
      </c>
      <c r="AG318" s="7">
        <f t="shared" si="138"/>
        <v>0</v>
      </c>
      <c r="AH318" s="7">
        <f t="shared" si="139"/>
        <v>0</v>
      </c>
      <c r="AI318" s="7">
        <f t="shared" si="140"/>
        <v>0</v>
      </c>
    </row>
    <row r="319" spans="1:35" ht="68.25" x14ac:dyDescent="0.3">
      <c r="A319" s="13">
        <v>21.5</v>
      </c>
      <c r="B319" s="14" t="s">
        <v>333</v>
      </c>
      <c r="C319" s="15">
        <v>422</v>
      </c>
      <c r="D319" s="16">
        <f>SUM('Արագածոտն '!D319+Արարատ!D319+Արմավիր!D319+Գեղարքունիք!D319+'Լոռի '!D319+'Շիրակ '!D319+Կոտայք!D319+Տավուշ!D319+Սյունիք!D319+'Երևան '!D319)</f>
        <v>0</v>
      </c>
      <c r="E319" s="16">
        <f>SUM('Արագածոտն '!E319+Արարատ!E319+Արմավիր!E319+Գեղարքունիք!E319+'Լոռի '!E319+'Շիրակ '!E319+Կոտայք!E319+Տավուշ!E319+Սյունիք!E319+'Երևան '!E319)</f>
        <v>0</v>
      </c>
      <c r="F319" s="16">
        <f>SUM('Արագածոտն '!F319+Արարատ!F319+Արմավիր!F319+Գեղարքունիք!F319+'Լոռի '!F319+'Շիրակ '!F319+Կոտայք!F319+Տավուշ!F319+Սյունիք!F319+'Երևան '!F319)</f>
        <v>0</v>
      </c>
      <c r="G319" s="16">
        <f>SUM('Արագածոտն '!G319+Արարատ!G319+Արմավիր!G319+Գեղարքունիք!G319+'Լոռի '!G319+'Շիրակ '!G319+Կոտայք!G319+Տավուշ!G319+Սյունիք!G319+'Երևան '!G319)</f>
        <v>0</v>
      </c>
      <c r="H319" s="16">
        <f>SUM('Արագածոտն '!H319+Արարատ!H319+Արմավիր!H319+Գեղարքունիք!H319+'Լոռի '!H319+'Շիրակ '!H319+Կոտայք!H319+Տավուշ!H319+Սյունիք!H319+'Երևան '!H319)</f>
        <v>0</v>
      </c>
      <c r="I319" s="16">
        <f>SUM('Արագածոտն '!I319+Արարատ!I319+Արմավիր!I319+Գեղարքունիք!I319+'Լոռի '!I319+'Շիրակ '!I319+Կոտայք!I319+Տավուշ!I319+Սյունիք!I319+'Երևան '!I319)</f>
        <v>0</v>
      </c>
      <c r="J319" s="16">
        <f>SUM('Արագածոտն '!J319+Արարատ!J319+Արմավիր!J319+Գեղարքունիք!J319+'Լոռի '!J319+'Շիրակ '!J319+Կոտայք!J319+Տավուշ!J319+Սյունիք!J319+'Երևան '!J319)</f>
        <v>0</v>
      </c>
      <c r="K319" s="16">
        <f>SUM('Արագածոտն '!K319+Արարատ!K319+Արմավիր!K319+Գեղարքունիք!K319+'Լոռի '!K319+'Շիրակ '!K319+Կոտայք!K319+Տավուշ!K319+Սյունիք!K319+'Երևան '!K319)</f>
        <v>0</v>
      </c>
      <c r="L319" s="16">
        <f>SUM('Արագածոտն '!L319+Արարատ!L319+Արմավիր!L319+Գեղարքունիք!L319+'Լոռի '!L319+'Շիրակ '!L319+Կոտայք!L319+Տավուշ!L319+Սյունիք!L319+'Երևան '!L319)</f>
        <v>0</v>
      </c>
      <c r="M319" s="16">
        <f>SUM('Արագածոտն '!M319+Արարատ!M319+Արմավիր!M319+Գեղարքունիք!M319+'Լոռի '!M319+'Շիրակ '!M319+Կոտայք!M319+Տավուշ!M319+Սյունիք!M319+'Երևան '!M319)</f>
        <v>0</v>
      </c>
      <c r="N319" s="16">
        <f>SUM('Արագածոտն '!N319+Արարատ!N319+Արմավիր!N319+Գեղարքունիք!N319+'Լոռի '!N319+'Շիրակ '!N319+Կոտայք!N319+Տավուշ!N319+Սյունիք!N319+'Երևան '!N319)</f>
        <v>0</v>
      </c>
      <c r="O319" s="16">
        <f>SUM('Արագածոտն '!O319+Արարատ!O319+Արմավիր!O319+Գեղարքունիք!O319+'Լոռի '!O319+'Շիրակ '!O319+Կոտայք!O319+Տավուշ!O319+Սյունիք!O319+'Երևան '!O319)</f>
        <v>0</v>
      </c>
      <c r="P319" s="16">
        <f>SUM('Արագածոտն '!P319+Արարատ!P319+Արմավիր!P319+Գեղարքունիք!P319+'Լոռի '!P319+'Շիրակ '!P319+Կոտայք!P319+Տավուշ!P319+Սյունիք!P319+'Երևան '!P319)</f>
        <v>0</v>
      </c>
      <c r="Q319" s="16">
        <f>SUM('Արագածոտն '!Q319+Արարատ!Q319+Արմավիր!Q319+Գեղարքունիք!Q319+'Լոռի '!Q319+'Շիրակ '!Q319+Կոտայք!Q319+Տավուշ!Q319+Սյունիք!Q319+'Երևան '!Q319)</f>
        <v>0</v>
      </c>
      <c r="R319" s="16">
        <f>SUM('Արագածոտն '!R319+Արարատ!R319+Արմավիր!R319+Գեղարքունիք!R319+'Լոռի '!R319+'Շիրակ '!R319+Կոտայք!R319+Տավուշ!R319+Սյունիք!R319+'Երևան '!R319)</f>
        <v>0</v>
      </c>
      <c r="S319" s="16">
        <f>SUM('Արագածոտն '!S319+Արարատ!S319+Արմավիր!S319+Գեղարքունիք!S319+'Լոռի '!S319+'Շիրակ '!S319+Կոտայք!S319+Տավուշ!S319+Սյունիք!S319+'Երևան '!S319)</f>
        <v>0</v>
      </c>
      <c r="T319" s="16">
        <f>SUM('Արագածոտն '!T319+Արարատ!T319+Արմավիր!T319+Գեղարքունիք!T319+'Լոռի '!T319+'Շիրակ '!T319+Կոտայք!T319+Տավուշ!T319+Սյունիք!T319+'Երևան '!T319)</f>
        <v>0</v>
      </c>
      <c r="U319" s="16">
        <f>SUM('Արագածոտն '!U319+Արարատ!U319+Արմավիր!U319+Գեղարքունիք!U319+'Լոռի '!U319+'Շիրակ '!U319+Կոտայք!U319+Տավուշ!U319+Սյունիք!U319+'Երևան '!U319)</f>
        <v>0</v>
      </c>
      <c r="V319" s="16">
        <f>SUM('Արագածոտն '!V319+Արարատ!V319+Արմավիր!V319+Գեղարքունիք!V319+'Լոռի '!V319+'Շիրակ '!V319+Կոտայք!V319+Տավուշ!V319+Սյունիք!V319+'Երևան '!V319)</f>
        <v>0</v>
      </c>
      <c r="W319" s="16">
        <f>SUM('Արագածոտն '!W319+Արարատ!W319+Արմավիր!W319+Գեղարքունիք!W319+'Լոռի '!W319+'Շիրակ '!W319+Կոտայք!W319+Տավուշ!W319+Սյունիք!W319+'Երևան '!W319)</f>
        <v>0</v>
      </c>
      <c r="X319" s="16">
        <f>SUM('Արագածոտն '!X319+Արարատ!X319+Արմավիր!X319+Գեղարքունիք!X319+'Լոռի '!X319+'Շիրակ '!X319+Կոտայք!X319+Տավուշ!X319+Սյունիք!X319+'Երևան '!X319)</f>
        <v>0</v>
      </c>
      <c r="Y319" s="16">
        <f>SUM('Արագածոտն '!Y319+Արարատ!Y319+Արմավիր!Y319+Գեղարքունիք!Y319+'Լոռի '!Y319+'Շիրակ '!Y319+Կոտայք!Y319+Տավուշ!Y319+Սյունիք!Y319+'Երևան '!Y319)</f>
        <v>0</v>
      </c>
      <c r="Z319" s="16">
        <f>SUM('Արագածոտն '!Z319+Արարատ!Z319+Արմավիր!Z319+Գեղարքունիք!Z319+'Լոռի '!Z319+'Շիրակ '!Z319+Կոտայք!Z319+Տավուշ!Z319+Սյունիք!Z319+'Երևան '!Z319)</f>
        <v>0</v>
      </c>
      <c r="AA319" s="16">
        <f>SUM('Արագածոտն '!AA319+Արարատ!AA319+Արմավիր!AA319+Գեղարքունիք!AA319+'Լոռի '!AA319+'Շիրակ '!AA319+Կոտայք!AA319+Տավուշ!AA319+Սյունիք!AA319+'Երևան '!AA319)</f>
        <v>0</v>
      </c>
      <c r="AB319" s="16">
        <f>SUM('Արագածոտն '!AB319+Արարատ!AB319+Արմավիր!AB319+Գեղարքունիք!AB319+'Լոռի '!AB319+'Շիրակ '!AB319+Կոտայք!AB319+Տավուշ!AB319+Սյունիք!AB319+'Երևան '!AB319)</f>
        <v>0</v>
      </c>
      <c r="AC319" s="16">
        <f>SUM('Արագածոտն '!AC319+Արարատ!AC319+Արմավիր!AC319+Գեղարքունիք!AC319+'Լոռի '!AC319+'Շիրակ '!AC319+Կոտայք!AC319+Տավուշ!AC319+Սյունիք!AC319+'Երևան '!AC319)</f>
        <v>0</v>
      </c>
      <c r="AD319" s="7">
        <f t="shared" si="135"/>
        <v>0</v>
      </c>
      <c r="AE319" s="7">
        <f t="shared" si="136"/>
        <v>0</v>
      </c>
      <c r="AF319" s="7">
        <f t="shared" si="137"/>
        <v>0</v>
      </c>
      <c r="AG319" s="7">
        <f t="shared" si="138"/>
        <v>0</v>
      </c>
      <c r="AH319" s="7">
        <f t="shared" si="139"/>
        <v>0</v>
      </c>
      <c r="AI319" s="7">
        <f t="shared" si="140"/>
        <v>0</v>
      </c>
    </row>
    <row r="320" spans="1:35" ht="54.75" x14ac:dyDescent="0.3">
      <c r="A320" s="13">
        <v>21.6</v>
      </c>
      <c r="B320" s="14" t="s">
        <v>334</v>
      </c>
      <c r="C320" s="15">
        <v>423</v>
      </c>
      <c r="D320" s="16">
        <f>SUM('Արագածոտն '!D320+Արարատ!D320+Արմավիր!D320+Գեղարքունիք!D320+'Լոռի '!D320+'Շիրակ '!D320+Կոտայք!D320+Տավուշ!D320+Սյունիք!D320+'Երևան '!D320)</f>
        <v>0</v>
      </c>
      <c r="E320" s="16">
        <f>SUM('Արագածոտն '!E320+Արարատ!E320+Արմավիր!E320+Գեղարքունիք!E320+'Լոռի '!E320+'Շիրակ '!E320+Կոտայք!E320+Տավուշ!E320+Սյունիք!E320+'Երևան '!E320)</f>
        <v>0</v>
      </c>
      <c r="F320" s="16">
        <f>SUM('Արագածոտն '!F320+Արարատ!F320+Արմավիր!F320+Գեղարքունիք!F320+'Լոռի '!F320+'Շիրակ '!F320+Կոտայք!F320+Տավուշ!F320+Սյունիք!F320+'Երևան '!F320)</f>
        <v>0</v>
      </c>
      <c r="G320" s="16">
        <f>SUM('Արագածոտն '!G320+Արարատ!G320+Արմավիր!G320+Գեղարքունիք!G320+'Լոռի '!G320+'Շիրակ '!G320+Կոտայք!G320+Տավուշ!G320+Սյունիք!G320+'Երևան '!G320)</f>
        <v>0</v>
      </c>
      <c r="H320" s="16">
        <f>SUM('Արագածոտն '!H320+Արարատ!H320+Արմավիր!H320+Գեղարքունիք!H320+'Լոռի '!H320+'Շիրակ '!H320+Կոտայք!H320+Տավուշ!H320+Սյունիք!H320+'Երևան '!H320)</f>
        <v>0</v>
      </c>
      <c r="I320" s="16">
        <f>SUM('Արագածոտն '!I320+Արարատ!I320+Արմավիր!I320+Գեղարքունիք!I320+'Լոռի '!I320+'Շիրակ '!I320+Կոտայք!I320+Տավուշ!I320+Սյունիք!I320+'Երևան '!I320)</f>
        <v>0</v>
      </c>
      <c r="J320" s="16">
        <f>SUM('Արագածոտն '!J320+Արարատ!J320+Արմավիր!J320+Գեղարքունիք!J320+'Լոռի '!J320+'Շիրակ '!J320+Կոտայք!J320+Տավուշ!J320+Սյունիք!J320+'Երևան '!J320)</f>
        <v>0</v>
      </c>
      <c r="K320" s="16">
        <f>SUM('Արագածոտն '!K320+Արարատ!K320+Արմավիր!K320+Գեղարքունիք!K320+'Լոռի '!K320+'Շիրակ '!K320+Կոտայք!K320+Տավուշ!K320+Սյունիք!K320+'Երևան '!K320)</f>
        <v>0</v>
      </c>
      <c r="L320" s="16">
        <f>SUM('Արագածոտն '!L320+Արարատ!L320+Արմավիր!L320+Գեղարքունիք!L320+'Լոռի '!L320+'Շիրակ '!L320+Կոտայք!L320+Տավուշ!L320+Սյունիք!L320+'Երևան '!L320)</f>
        <v>0</v>
      </c>
      <c r="M320" s="16">
        <f>SUM('Արագածոտն '!M320+Արարատ!M320+Արմավիր!M320+Գեղարքունիք!M320+'Լոռի '!M320+'Շիրակ '!M320+Կոտայք!M320+Տավուշ!M320+Սյունիք!M320+'Երևան '!M320)</f>
        <v>0</v>
      </c>
      <c r="N320" s="16">
        <f>SUM('Արագածոտն '!N320+Արարատ!N320+Արմավիր!N320+Գեղարքունիք!N320+'Լոռի '!N320+'Շիրակ '!N320+Կոտայք!N320+Տավուշ!N320+Սյունիք!N320+'Երևան '!N320)</f>
        <v>0</v>
      </c>
      <c r="O320" s="16">
        <f>SUM('Արագածոտն '!O320+Արարատ!O320+Արմավիր!O320+Գեղարքունիք!O320+'Լոռի '!O320+'Շիրակ '!O320+Կոտայք!O320+Տավուշ!O320+Սյունիք!O320+'Երևան '!O320)</f>
        <v>0</v>
      </c>
      <c r="P320" s="16">
        <f>SUM('Արագածոտն '!P320+Արարատ!P320+Արմավիր!P320+Գեղարքունիք!P320+'Լոռի '!P320+'Շիրակ '!P320+Կոտայք!P320+Տավուշ!P320+Սյունիք!P320+'Երևան '!P320)</f>
        <v>0</v>
      </c>
      <c r="Q320" s="16">
        <f>SUM('Արագածոտն '!Q320+Արարատ!Q320+Արմավիր!Q320+Գեղարքունիք!Q320+'Լոռի '!Q320+'Շիրակ '!Q320+Կոտայք!Q320+Տավուշ!Q320+Սյունիք!Q320+'Երևան '!Q320)</f>
        <v>0</v>
      </c>
      <c r="R320" s="16">
        <f>SUM('Արագածոտն '!R320+Արարատ!R320+Արմավիր!R320+Գեղարքունիք!R320+'Լոռի '!R320+'Շիրակ '!R320+Կոտայք!R320+Տավուշ!R320+Սյունիք!R320+'Երևան '!R320)</f>
        <v>0</v>
      </c>
      <c r="S320" s="16">
        <f>SUM('Արագածոտն '!S320+Արարատ!S320+Արմավիր!S320+Գեղարքունիք!S320+'Լոռի '!S320+'Շիրակ '!S320+Կոտայք!S320+Տավուշ!S320+Սյունիք!S320+'Երևան '!S320)</f>
        <v>0</v>
      </c>
      <c r="T320" s="16">
        <f>SUM('Արագածոտն '!T320+Արարատ!T320+Արմավիր!T320+Գեղարքունիք!T320+'Լոռի '!T320+'Շիրակ '!T320+Կոտայք!T320+Տավուշ!T320+Սյունիք!T320+'Երևան '!T320)</f>
        <v>0</v>
      </c>
      <c r="U320" s="16">
        <f>SUM('Արագածոտն '!U320+Արարատ!U320+Արմավիր!U320+Գեղարքունիք!U320+'Լոռի '!U320+'Շիրակ '!U320+Կոտայք!U320+Տավուշ!U320+Սյունիք!U320+'Երևան '!U320)</f>
        <v>0</v>
      </c>
      <c r="V320" s="16">
        <f>SUM('Արագածոտն '!V320+Արարատ!V320+Արմավիր!V320+Գեղարքունիք!V320+'Լոռի '!V320+'Շիրակ '!V320+Կոտայք!V320+Տավուշ!V320+Սյունիք!V320+'Երևան '!V320)</f>
        <v>0</v>
      </c>
      <c r="W320" s="16">
        <f>SUM('Արագածոտն '!W320+Արարատ!W320+Արմավիր!W320+Գեղարքունիք!W320+'Լոռի '!W320+'Շիրակ '!W320+Կոտայք!W320+Տավուշ!W320+Սյունիք!W320+'Երևան '!W320)</f>
        <v>0</v>
      </c>
      <c r="X320" s="16">
        <f>SUM('Արագածոտն '!X320+Արարատ!X320+Արմավիր!X320+Գեղարքունիք!X320+'Լոռի '!X320+'Շիրակ '!X320+Կոտայք!X320+Տավուշ!X320+Սյունիք!X320+'Երևան '!X320)</f>
        <v>0</v>
      </c>
      <c r="Y320" s="16">
        <f>SUM('Արագածոտն '!Y320+Արարատ!Y320+Արմավիր!Y320+Գեղարքունիք!Y320+'Լոռի '!Y320+'Շիրակ '!Y320+Կոտայք!Y320+Տավուշ!Y320+Սյունիք!Y320+'Երևան '!Y320)</f>
        <v>0</v>
      </c>
      <c r="Z320" s="16">
        <f>SUM('Արագածոտն '!Z320+Արարատ!Z320+Արմավիր!Z320+Գեղարքունիք!Z320+'Լոռի '!Z320+'Շիրակ '!Z320+Կոտայք!Z320+Տավուշ!Z320+Սյունիք!Z320+'Երևան '!Z320)</f>
        <v>0</v>
      </c>
      <c r="AA320" s="16">
        <f>SUM('Արագածոտն '!AA320+Արարատ!AA320+Արմավիր!AA320+Գեղարքունիք!AA320+'Լոռի '!AA320+'Շիրակ '!AA320+Կոտայք!AA320+Տավուշ!AA320+Սյունիք!AA320+'Երևան '!AA320)</f>
        <v>0</v>
      </c>
      <c r="AB320" s="16">
        <f>SUM('Արագածոտն '!AB320+Արարատ!AB320+Արմավիր!AB320+Գեղարքունիք!AB320+'Լոռի '!AB320+'Շիրակ '!AB320+Կոտայք!AB320+Տավուշ!AB320+Սյունիք!AB320+'Երևան '!AB320)</f>
        <v>0</v>
      </c>
      <c r="AC320" s="16">
        <f>SUM('Արագածոտն '!AC320+Արարատ!AC320+Արմավիր!AC320+Գեղարքունիք!AC320+'Լոռի '!AC320+'Շիրակ '!AC320+Կոտայք!AC320+Տավուշ!AC320+Սյունիք!AC320+'Երևան '!AC320)</f>
        <v>0</v>
      </c>
      <c r="AD320" s="7">
        <f t="shared" si="135"/>
        <v>0</v>
      </c>
      <c r="AE320" s="7">
        <f t="shared" si="136"/>
        <v>0</v>
      </c>
      <c r="AF320" s="7">
        <f t="shared" si="137"/>
        <v>0</v>
      </c>
      <c r="AG320" s="7">
        <f t="shared" si="138"/>
        <v>0</v>
      </c>
      <c r="AH320" s="7">
        <f t="shared" si="139"/>
        <v>0</v>
      </c>
      <c r="AI320" s="7">
        <f t="shared" si="140"/>
        <v>0</v>
      </c>
    </row>
    <row r="321" spans="1:35" x14ac:dyDescent="0.3">
      <c r="A321" s="13">
        <v>21.7</v>
      </c>
      <c r="B321" s="14" t="s">
        <v>335</v>
      </c>
      <c r="C321" s="15">
        <v>424</v>
      </c>
      <c r="D321" s="16">
        <f>SUM('Արագածոտն '!D321+Արարատ!D321+Արմավիր!D321+Գեղարքունիք!D321+'Լոռի '!D321+'Շիրակ '!D321+Կոտայք!D321+Տավուշ!D321+Սյունիք!D321+'Երևան '!D321)</f>
        <v>0</v>
      </c>
      <c r="E321" s="16">
        <f>SUM('Արագածոտն '!E321+Արարատ!E321+Արմավիր!E321+Գեղարքունիք!E321+'Լոռի '!E321+'Շիրակ '!E321+Կոտայք!E321+Տավուշ!E321+Սյունիք!E321+'Երևան '!E321)</f>
        <v>0</v>
      </c>
      <c r="F321" s="16">
        <f>SUM('Արագածոտն '!F321+Արարատ!F321+Արմավիր!F321+Գեղարքունիք!F321+'Լոռի '!F321+'Շիրակ '!F321+Կոտայք!F321+Տավուշ!F321+Սյունիք!F321+'Երևան '!F321)</f>
        <v>0</v>
      </c>
      <c r="G321" s="16">
        <f>SUM('Արագածոտն '!G321+Արարատ!G321+Արմավիր!G321+Գեղարքունիք!G321+'Լոռի '!G321+'Շիրակ '!G321+Կոտայք!G321+Տավուշ!G321+Սյունիք!G321+'Երևան '!G321)</f>
        <v>0</v>
      </c>
      <c r="H321" s="16">
        <f>SUM('Արագածոտն '!H321+Արարատ!H321+Արմավիր!H321+Գեղարքունիք!H321+'Լոռի '!H321+'Շիրակ '!H321+Կոտայք!H321+Տավուշ!H321+Սյունիք!H321+'Երևան '!H321)</f>
        <v>0</v>
      </c>
      <c r="I321" s="16">
        <f>SUM('Արագածոտն '!I321+Արարատ!I321+Արմավիր!I321+Գեղարքունիք!I321+'Լոռի '!I321+'Շիրակ '!I321+Կոտայք!I321+Տավուշ!I321+Սյունիք!I321+'Երևան '!I321)</f>
        <v>0</v>
      </c>
      <c r="J321" s="16">
        <f>SUM('Արագածոտն '!J321+Արարատ!J321+Արմավիր!J321+Գեղարքունիք!J321+'Լոռի '!J321+'Շիրակ '!J321+Կոտայք!J321+Տավուշ!J321+Սյունիք!J321+'Երևան '!J321)</f>
        <v>0</v>
      </c>
      <c r="K321" s="16">
        <f>SUM('Արագածոտն '!K321+Արարատ!K321+Արմավիր!K321+Գեղարքունիք!K321+'Լոռի '!K321+'Շիրակ '!K321+Կոտայք!K321+Տավուշ!K321+Սյունիք!K321+'Երևան '!K321)</f>
        <v>0</v>
      </c>
      <c r="L321" s="16">
        <f>SUM('Արագածոտն '!L321+Արարատ!L321+Արմավիր!L321+Գեղարքունիք!L321+'Լոռի '!L321+'Շիրակ '!L321+Կոտայք!L321+Տավուշ!L321+Սյունիք!L321+'Երևան '!L321)</f>
        <v>0</v>
      </c>
      <c r="M321" s="16">
        <f>SUM('Արագածոտն '!M321+Արարատ!M321+Արմավիր!M321+Գեղարքունիք!M321+'Լոռի '!M321+'Շիրակ '!M321+Կոտայք!M321+Տավուշ!M321+Սյունիք!M321+'Երևան '!M321)</f>
        <v>0</v>
      </c>
      <c r="N321" s="16">
        <f>SUM('Արագածոտն '!N321+Արարատ!N321+Արմավիր!N321+Գեղարքունիք!N321+'Լոռի '!N321+'Շիրակ '!N321+Կոտայք!N321+Տավուշ!N321+Սյունիք!N321+'Երևան '!N321)</f>
        <v>0</v>
      </c>
      <c r="O321" s="16">
        <f>SUM('Արագածոտն '!O321+Արարատ!O321+Արմավիր!O321+Գեղարքունիք!O321+'Լոռի '!O321+'Շիրակ '!O321+Կոտայք!O321+Տավուշ!O321+Սյունիք!O321+'Երևան '!O321)</f>
        <v>0</v>
      </c>
      <c r="P321" s="16">
        <f>SUM('Արագածոտն '!P321+Արարատ!P321+Արմավիր!P321+Գեղարքունիք!P321+'Լոռի '!P321+'Շիրակ '!P321+Կոտայք!P321+Տավուշ!P321+Սյունիք!P321+'Երևան '!P321)</f>
        <v>0</v>
      </c>
      <c r="Q321" s="16">
        <f>SUM('Արագածոտն '!Q321+Արարատ!Q321+Արմավիր!Q321+Գեղարքունիք!Q321+'Լոռի '!Q321+'Շիրակ '!Q321+Կոտայք!Q321+Տավուշ!Q321+Սյունիք!Q321+'Երևան '!Q321)</f>
        <v>0</v>
      </c>
      <c r="R321" s="16">
        <f>SUM('Արագածոտն '!R321+Արարատ!R321+Արմավիր!R321+Գեղարքունիք!R321+'Լոռի '!R321+'Շիրակ '!R321+Կոտայք!R321+Տավուշ!R321+Սյունիք!R321+'Երևան '!R321)</f>
        <v>0</v>
      </c>
      <c r="S321" s="16">
        <f>SUM('Արագածոտն '!S321+Արարատ!S321+Արմավիր!S321+Գեղարքունիք!S321+'Լոռի '!S321+'Շիրակ '!S321+Կոտայք!S321+Տավուշ!S321+Սյունիք!S321+'Երևան '!S321)</f>
        <v>0</v>
      </c>
      <c r="T321" s="16">
        <f>SUM('Արագածոտն '!T321+Արարատ!T321+Արմավիր!T321+Գեղարքունիք!T321+'Լոռի '!T321+'Շիրակ '!T321+Կոտայք!T321+Տավուշ!T321+Սյունիք!T321+'Երևան '!T321)</f>
        <v>0</v>
      </c>
      <c r="U321" s="16">
        <f>SUM('Արագածոտն '!U321+Արարատ!U321+Արմավիր!U321+Գեղարքունիք!U321+'Լոռի '!U321+'Շիրակ '!U321+Կոտայք!U321+Տավուշ!U321+Սյունիք!U321+'Երևան '!U321)</f>
        <v>0</v>
      </c>
      <c r="V321" s="16">
        <f>SUM('Արագածոտն '!V321+Արարատ!V321+Արմավիր!V321+Գեղարքունիք!V321+'Լոռի '!V321+'Շիրակ '!V321+Կոտայք!V321+Տավուշ!V321+Սյունիք!V321+'Երևան '!V321)</f>
        <v>0</v>
      </c>
      <c r="W321" s="16">
        <f>SUM('Արագածոտն '!W321+Արարատ!W321+Արմավիր!W321+Գեղարքունիք!W321+'Լոռի '!W321+'Շիրակ '!W321+Կոտայք!W321+Տավուշ!W321+Սյունիք!W321+'Երևան '!W321)</f>
        <v>0</v>
      </c>
      <c r="X321" s="16">
        <f>SUM('Արագածոտն '!X321+Արարատ!X321+Արմավիր!X321+Գեղարքունիք!X321+'Լոռի '!X321+'Շիրակ '!X321+Կոտայք!X321+Տավուշ!X321+Սյունիք!X321+'Երևան '!X321)</f>
        <v>0</v>
      </c>
      <c r="Y321" s="16">
        <f>SUM('Արագածոտն '!Y321+Արարատ!Y321+Արմավիր!Y321+Գեղարքունիք!Y321+'Լոռի '!Y321+'Շիրակ '!Y321+Կոտայք!Y321+Տավուշ!Y321+Սյունիք!Y321+'Երևան '!Y321)</f>
        <v>0</v>
      </c>
      <c r="Z321" s="16">
        <f>SUM('Արագածոտն '!Z321+Արարատ!Z321+Արմավիր!Z321+Գեղարքունիք!Z321+'Լոռի '!Z321+'Շիրակ '!Z321+Կոտայք!Z321+Տավուշ!Z321+Սյունիք!Z321+'Երևան '!Z321)</f>
        <v>0</v>
      </c>
      <c r="AA321" s="16">
        <f>SUM('Արագածոտն '!AA321+Արարատ!AA321+Արմավիր!AA321+Գեղարքունիք!AA321+'Լոռի '!AA321+'Շիրակ '!AA321+Կոտայք!AA321+Տավուշ!AA321+Սյունիք!AA321+'Երևան '!AA321)</f>
        <v>0</v>
      </c>
      <c r="AB321" s="16">
        <f>SUM('Արագածոտն '!AB321+Արարատ!AB321+Արմավիր!AB321+Գեղարքունիք!AB321+'Լոռի '!AB321+'Շիրակ '!AB321+Կոտայք!AB321+Տավուշ!AB321+Սյունիք!AB321+'Երևան '!AB321)</f>
        <v>0</v>
      </c>
      <c r="AC321" s="16">
        <f>SUM('Արագածոտն '!AC321+Արարատ!AC321+Արմավիր!AC321+Գեղարքունիք!AC321+'Լոռի '!AC321+'Շիրակ '!AC321+Կոտայք!AC321+Տավուշ!AC321+Սյունիք!AC321+'Երևան '!AC321)</f>
        <v>0</v>
      </c>
      <c r="AD321" s="7">
        <f t="shared" si="135"/>
        <v>0</v>
      </c>
      <c r="AE321" s="7">
        <f t="shared" si="136"/>
        <v>0</v>
      </c>
      <c r="AF321" s="7">
        <f t="shared" si="137"/>
        <v>0</v>
      </c>
      <c r="AG321" s="7">
        <f t="shared" si="138"/>
        <v>0</v>
      </c>
      <c r="AH321" s="7">
        <f t="shared" si="139"/>
        <v>0</v>
      </c>
      <c r="AI321" s="7">
        <f t="shared" si="140"/>
        <v>0</v>
      </c>
    </row>
    <row r="322" spans="1:35" x14ac:dyDescent="0.3">
      <c r="A322" s="13">
        <v>21.8</v>
      </c>
      <c r="B322" s="14" t="s">
        <v>336</v>
      </c>
      <c r="C322" s="15">
        <v>425</v>
      </c>
      <c r="D322" s="16">
        <f>SUM('Արագածոտն '!D322+Արարատ!D322+Արմավիր!D322+Գեղարքունիք!D322+'Լոռի '!D322+'Շիրակ '!D322+Կոտայք!D322+Տավուշ!D322+Սյունիք!D322+'Երևան '!D322)</f>
        <v>0</v>
      </c>
      <c r="E322" s="16">
        <f>SUM('Արագածոտն '!E322+Արարատ!E322+Արմավիր!E322+Գեղարքունիք!E322+'Լոռի '!E322+'Շիրակ '!E322+Կոտայք!E322+Տավուշ!E322+Սյունիք!E322+'Երևան '!E322)</f>
        <v>0</v>
      </c>
      <c r="F322" s="16">
        <f>SUM('Արագածոտն '!F322+Արարատ!F322+Արմավիր!F322+Գեղարքունիք!F322+'Լոռի '!F322+'Շիրակ '!F322+Կոտայք!F322+Տավուշ!F322+Սյունիք!F322+'Երևան '!F322)</f>
        <v>0</v>
      </c>
      <c r="G322" s="16">
        <f>SUM('Արագածոտն '!G322+Արարատ!G322+Արմավիր!G322+Գեղարքունիք!G322+'Լոռի '!G322+'Շիրակ '!G322+Կոտայք!G322+Տավուշ!G322+Սյունիք!G322+'Երևան '!G322)</f>
        <v>0</v>
      </c>
      <c r="H322" s="16">
        <f>SUM('Արագածոտն '!H322+Արարատ!H322+Արմավիր!H322+Գեղարքունիք!H322+'Լոռի '!H322+'Շիրակ '!H322+Կոտայք!H322+Տավուշ!H322+Սյունիք!H322+'Երևան '!H322)</f>
        <v>0</v>
      </c>
      <c r="I322" s="16">
        <f>SUM('Արագածոտն '!I322+Արարատ!I322+Արմավիր!I322+Գեղարքունիք!I322+'Լոռի '!I322+'Շիրակ '!I322+Կոտայք!I322+Տավուշ!I322+Սյունիք!I322+'Երևան '!I322)</f>
        <v>0</v>
      </c>
      <c r="J322" s="16">
        <f>SUM('Արագածոտն '!J322+Արարատ!J322+Արմավիր!J322+Գեղարքունիք!J322+'Լոռի '!J322+'Շիրակ '!J322+Կոտայք!J322+Տավուշ!J322+Սյունիք!J322+'Երևան '!J322)</f>
        <v>0</v>
      </c>
      <c r="K322" s="16">
        <f>SUM('Արագածոտն '!K322+Արարատ!K322+Արմավիր!K322+Գեղարքունիք!K322+'Լոռի '!K322+'Շիրակ '!K322+Կոտայք!K322+Տավուշ!K322+Սյունիք!K322+'Երևան '!K322)</f>
        <v>0</v>
      </c>
      <c r="L322" s="16">
        <f>SUM('Արագածոտն '!L322+Արարատ!L322+Արմավիր!L322+Գեղարքունիք!L322+'Լոռի '!L322+'Շիրակ '!L322+Կոտայք!L322+Տավուշ!L322+Սյունիք!L322+'Երևան '!L322)</f>
        <v>0</v>
      </c>
      <c r="M322" s="16">
        <f>SUM('Արագածոտն '!M322+Արարատ!M322+Արմավիր!M322+Գեղարքունիք!M322+'Լոռի '!M322+'Շիրակ '!M322+Կոտայք!M322+Տավուշ!M322+Սյունիք!M322+'Երևան '!M322)</f>
        <v>0</v>
      </c>
      <c r="N322" s="16">
        <f>SUM('Արագածոտն '!N322+Արարատ!N322+Արմավիր!N322+Գեղարքունիք!N322+'Լոռի '!N322+'Շիրակ '!N322+Կոտայք!N322+Տավուշ!N322+Սյունիք!N322+'Երևան '!N322)</f>
        <v>0</v>
      </c>
      <c r="O322" s="16">
        <f>SUM('Արագածոտն '!O322+Արարատ!O322+Արմավիր!O322+Գեղարքունիք!O322+'Լոռի '!O322+'Շիրակ '!O322+Կոտայք!O322+Տավուշ!O322+Սյունիք!O322+'Երևան '!O322)</f>
        <v>0</v>
      </c>
      <c r="P322" s="16">
        <f>SUM('Արագածոտն '!P322+Արարատ!P322+Արմավիր!P322+Գեղարքունիք!P322+'Լոռի '!P322+'Շիրակ '!P322+Կոտայք!P322+Տավուշ!P322+Սյունիք!P322+'Երևան '!P322)</f>
        <v>0</v>
      </c>
      <c r="Q322" s="16">
        <f>SUM('Արագածոտն '!Q322+Արարատ!Q322+Արմավիր!Q322+Գեղարքունիք!Q322+'Լոռի '!Q322+'Շիրակ '!Q322+Կոտայք!Q322+Տավուշ!Q322+Սյունիք!Q322+'Երևան '!Q322)</f>
        <v>0</v>
      </c>
      <c r="R322" s="16">
        <f>SUM('Արագածոտն '!R322+Արարատ!R322+Արմավիր!R322+Գեղարքունիք!R322+'Լոռի '!R322+'Շիրակ '!R322+Կոտայք!R322+Տավուշ!R322+Սյունիք!R322+'Երևան '!R322)</f>
        <v>0</v>
      </c>
      <c r="S322" s="16">
        <f>SUM('Արագածոտն '!S322+Արարատ!S322+Արմավիր!S322+Գեղարքունիք!S322+'Լոռի '!S322+'Շիրակ '!S322+Կոտայք!S322+Տավուշ!S322+Սյունիք!S322+'Երևան '!S322)</f>
        <v>0</v>
      </c>
      <c r="T322" s="16">
        <f>SUM('Արագածոտն '!T322+Արարատ!T322+Արմավիր!T322+Գեղարքունիք!T322+'Լոռի '!T322+'Շիրակ '!T322+Կոտայք!T322+Տավուշ!T322+Սյունիք!T322+'Երևան '!T322)</f>
        <v>0</v>
      </c>
      <c r="U322" s="16">
        <f>SUM('Արագածոտն '!U322+Արարատ!U322+Արմավիր!U322+Գեղարքունիք!U322+'Լոռի '!U322+'Շիրակ '!U322+Կոտայք!U322+Տավուշ!U322+Սյունիք!U322+'Երևան '!U322)</f>
        <v>0</v>
      </c>
      <c r="V322" s="16">
        <f>SUM('Արագածոտն '!V322+Արարատ!V322+Արմավիր!V322+Գեղարքունիք!V322+'Լոռի '!V322+'Շիրակ '!V322+Կոտայք!V322+Տավուշ!V322+Սյունիք!V322+'Երևան '!V322)</f>
        <v>0</v>
      </c>
      <c r="W322" s="16">
        <f>SUM('Արագածոտն '!W322+Արարատ!W322+Արմավիր!W322+Գեղարքունիք!W322+'Լոռի '!W322+'Շիրակ '!W322+Կոտայք!W322+Տավուշ!W322+Սյունիք!W322+'Երևան '!W322)</f>
        <v>0</v>
      </c>
      <c r="X322" s="16">
        <f>SUM('Արագածոտն '!X322+Արարատ!X322+Արմավիր!X322+Գեղարքունիք!X322+'Լոռի '!X322+'Շիրակ '!X322+Կոտայք!X322+Տավուշ!X322+Սյունիք!X322+'Երևան '!X322)</f>
        <v>0</v>
      </c>
      <c r="Y322" s="16">
        <f>SUM('Արագածոտն '!Y322+Արարատ!Y322+Արմավիր!Y322+Գեղարքունիք!Y322+'Լոռի '!Y322+'Շիրակ '!Y322+Կոտայք!Y322+Տավուշ!Y322+Սյունիք!Y322+'Երևան '!Y322)</f>
        <v>0</v>
      </c>
      <c r="Z322" s="16">
        <f>SUM('Արագածոտն '!Z322+Արարատ!Z322+Արմավիր!Z322+Գեղարքունիք!Z322+'Լոռի '!Z322+'Շիրակ '!Z322+Կոտայք!Z322+Տավուշ!Z322+Սյունիք!Z322+'Երևան '!Z322)</f>
        <v>0</v>
      </c>
      <c r="AA322" s="16">
        <f>SUM('Արագածոտն '!AA322+Արարատ!AA322+Արմավիր!AA322+Գեղարքունիք!AA322+'Լոռի '!AA322+'Շիրակ '!AA322+Կոտայք!AA322+Տավուշ!AA322+Սյունիք!AA322+'Երևան '!AA322)</f>
        <v>0</v>
      </c>
      <c r="AB322" s="16">
        <f>SUM('Արագածոտն '!AB322+Արարատ!AB322+Արմավիր!AB322+Գեղարքունիք!AB322+'Լոռի '!AB322+'Շիրակ '!AB322+Կոտայք!AB322+Տավուշ!AB322+Սյունիք!AB322+'Երևան '!AB322)</f>
        <v>0</v>
      </c>
      <c r="AC322" s="16">
        <f>SUM('Արագածոտն '!AC322+Արարատ!AC322+Արմավիր!AC322+Գեղարքունիք!AC322+'Լոռի '!AC322+'Շիրակ '!AC322+Կոտայք!AC322+Տավուշ!AC322+Սյունիք!AC322+'Երևան '!AC322)</f>
        <v>0</v>
      </c>
      <c r="AD322" s="7">
        <f t="shared" si="135"/>
        <v>0</v>
      </c>
      <c r="AE322" s="7">
        <f t="shared" si="136"/>
        <v>0</v>
      </c>
      <c r="AF322" s="7">
        <f t="shared" si="137"/>
        <v>0</v>
      </c>
      <c r="AG322" s="7">
        <f t="shared" si="138"/>
        <v>0</v>
      </c>
      <c r="AH322" s="7">
        <f t="shared" si="139"/>
        <v>0</v>
      </c>
      <c r="AI322" s="7">
        <f t="shared" si="140"/>
        <v>0</v>
      </c>
    </row>
    <row r="323" spans="1:35" ht="41.25" x14ac:dyDescent="0.3">
      <c r="A323" s="13">
        <v>21.9</v>
      </c>
      <c r="B323" s="14" t="s">
        <v>337</v>
      </c>
      <c r="C323" s="15">
        <v>426</v>
      </c>
      <c r="D323" s="16">
        <f>SUM('Արագածոտն '!D323+Արարատ!D323+Արմավիր!D323+Գեղարքունիք!D323+'Լոռի '!D323+'Շիրակ '!D323+Կոտայք!D323+Տավուշ!D323+Սյունիք!D323+'Երևան '!D323)</f>
        <v>0</v>
      </c>
      <c r="E323" s="16">
        <f>SUM('Արագածոտն '!E323+Արարատ!E323+Արմավիր!E323+Գեղարքունիք!E323+'Լոռի '!E323+'Շիրակ '!E323+Կոտայք!E323+Տավուշ!E323+Սյունիք!E323+'Երևան '!E323)</f>
        <v>0</v>
      </c>
      <c r="F323" s="16">
        <f>SUM('Արագածոտն '!F323+Արարատ!F323+Արմավիր!F323+Գեղարքունիք!F323+'Լոռի '!F323+'Շիրակ '!F323+Կոտայք!F323+Տավուշ!F323+Սյունիք!F323+'Երևան '!F323)</f>
        <v>0</v>
      </c>
      <c r="G323" s="16">
        <f>SUM('Արագածոտն '!G323+Արարատ!G323+Արմավիր!G323+Գեղարքունիք!G323+'Լոռի '!G323+'Շիրակ '!G323+Կոտայք!G323+Տավուշ!G323+Սյունիք!G323+'Երևան '!G323)</f>
        <v>0</v>
      </c>
      <c r="H323" s="16">
        <f>SUM('Արագածոտն '!H323+Արարատ!H323+Արմավիր!H323+Գեղարքունիք!H323+'Լոռի '!H323+'Շիրակ '!H323+Կոտայք!H323+Տավուշ!H323+Սյունիք!H323+'Երևան '!H323)</f>
        <v>0</v>
      </c>
      <c r="I323" s="16">
        <f>SUM('Արագածոտն '!I323+Արարատ!I323+Արմավիր!I323+Գեղարքունիք!I323+'Լոռի '!I323+'Շիրակ '!I323+Կոտայք!I323+Տավուշ!I323+Սյունիք!I323+'Երևան '!I323)</f>
        <v>0</v>
      </c>
      <c r="J323" s="16">
        <f>SUM('Արագածոտն '!J323+Արարատ!J323+Արմավիր!J323+Գեղարքունիք!J323+'Լոռի '!J323+'Շիրակ '!J323+Կոտայք!J323+Տավուշ!J323+Սյունիք!J323+'Երևան '!J323)</f>
        <v>0</v>
      </c>
      <c r="K323" s="16">
        <f>SUM('Արագածոտն '!K323+Արարատ!K323+Արմավիր!K323+Գեղարքունիք!K323+'Լոռի '!K323+'Շիրակ '!K323+Կոտայք!K323+Տավուշ!K323+Սյունիք!K323+'Երևան '!K323)</f>
        <v>0</v>
      </c>
      <c r="L323" s="16">
        <f>SUM('Արագածոտն '!L323+Արարատ!L323+Արմավիր!L323+Գեղարքունիք!L323+'Լոռի '!L323+'Շիրակ '!L323+Կոտայք!L323+Տավուշ!L323+Սյունիք!L323+'Երևան '!L323)</f>
        <v>0</v>
      </c>
      <c r="M323" s="16">
        <f>SUM('Արագածոտն '!M323+Արարատ!M323+Արմավիր!M323+Գեղարքունիք!M323+'Լոռի '!M323+'Շիրակ '!M323+Կոտայք!M323+Տավուշ!M323+Սյունիք!M323+'Երևան '!M323)</f>
        <v>0</v>
      </c>
      <c r="N323" s="16">
        <f>SUM('Արագածոտն '!N323+Արարատ!N323+Արմավիր!N323+Գեղարքունիք!N323+'Լոռի '!N323+'Շիրակ '!N323+Կոտայք!N323+Տավուշ!N323+Սյունիք!N323+'Երևան '!N323)</f>
        <v>0</v>
      </c>
      <c r="O323" s="16">
        <f>SUM('Արագածոտն '!O323+Արարատ!O323+Արմավիր!O323+Գեղարքունիք!O323+'Լոռի '!O323+'Շիրակ '!O323+Կոտայք!O323+Տավուշ!O323+Սյունիք!O323+'Երևան '!O323)</f>
        <v>0</v>
      </c>
      <c r="P323" s="16">
        <f>SUM('Արագածոտն '!P323+Արարատ!P323+Արմավիր!P323+Գեղարքունիք!P323+'Լոռի '!P323+'Շիրակ '!P323+Կոտայք!P323+Տավուշ!P323+Սյունիք!P323+'Երևան '!P323)</f>
        <v>0</v>
      </c>
      <c r="Q323" s="16">
        <f>SUM('Արագածոտն '!Q323+Արարատ!Q323+Արմավիր!Q323+Գեղարքունիք!Q323+'Լոռի '!Q323+'Շիրակ '!Q323+Կոտայք!Q323+Տավուշ!Q323+Սյունիք!Q323+'Երևան '!Q323)</f>
        <v>0</v>
      </c>
      <c r="R323" s="16">
        <f>SUM('Արագածոտն '!R323+Արարատ!R323+Արմավիր!R323+Գեղարքունիք!R323+'Լոռի '!R323+'Շիրակ '!R323+Կոտայք!R323+Տավուշ!R323+Սյունիք!R323+'Երևան '!R323)</f>
        <v>0</v>
      </c>
      <c r="S323" s="16">
        <f>SUM('Արագածոտն '!S323+Արարատ!S323+Արմավիր!S323+Գեղարքունիք!S323+'Լոռի '!S323+'Շիրակ '!S323+Կոտայք!S323+Տավուշ!S323+Սյունիք!S323+'Երևան '!S323)</f>
        <v>0</v>
      </c>
      <c r="T323" s="16">
        <f>SUM('Արագածոտն '!T323+Արարատ!T323+Արմավիր!T323+Գեղարքունիք!T323+'Լոռի '!T323+'Շիրակ '!T323+Կոտայք!T323+Տավուշ!T323+Սյունիք!T323+'Երևան '!T323)</f>
        <v>0</v>
      </c>
      <c r="U323" s="16">
        <f>SUM('Արագածոտն '!U323+Արարատ!U323+Արմավիր!U323+Գեղարքունիք!U323+'Լոռի '!U323+'Շիրակ '!U323+Կոտայք!U323+Տավուշ!U323+Սյունիք!U323+'Երևան '!U323)</f>
        <v>0</v>
      </c>
      <c r="V323" s="16">
        <f>SUM('Արագածոտն '!V323+Արարատ!V323+Արմավիր!V323+Գեղարքունիք!V323+'Լոռի '!V323+'Շիրակ '!V323+Կոտայք!V323+Տավուշ!V323+Սյունիք!V323+'Երևան '!V323)</f>
        <v>0</v>
      </c>
      <c r="W323" s="16">
        <f>SUM('Արագածոտն '!W323+Արարատ!W323+Արմավիր!W323+Գեղարքունիք!W323+'Լոռի '!W323+'Շիրակ '!W323+Կոտայք!W323+Տավուշ!W323+Սյունիք!W323+'Երևան '!W323)</f>
        <v>0</v>
      </c>
      <c r="X323" s="16">
        <f>SUM('Արագածոտն '!X323+Արարատ!X323+Արմավիր!X323+Գեղարքունիք!X323+'Լոռի '!X323+'Շիրակ '!X323+Կոտայք!X323+Տավուշ!X323+Սյունիք!X323+'Երևան '!X323)</f>
        <v>0</v>
      </c>
      <c r="Y323" s="16">
        <f>SUM('Արագածոտն '!Y323+Արարատ!Y323+Արմավիր!Y323+Գեղարքունիք!Y323+'Լոռի '!Y323+'Շիրակ '!Y323+Կոտայք!Y323+Տավուշ!Y323+Սյունիք!Y323+'Երևան '!Y323)</f>
        <v>0</v>
      </c>
      <c r="Z323" s="16">
        <f>SUM('Արագածոտն '!Z323+Արարատ!Z323+Արմավիր!Z323+Գեղարքունիք!Z323+'Լոռի '!Z323+'Շիրակ '!Z323+Կոտայք!Z323+Տավուշ!Z323+Սյունիք!Z323+'Երևան '!Z323)</f>
        <v>0</v>
      </c>
      <c r="AA323" s="16">
        <f>SUM('Արագածոտն '!AA323+Արարատ!AA323+Արմավիր!AA323+Գեղարքունիք!AA323+'Լոռի '!AA323+'Շիրակ '!AA323+Կոտայք!AA323+Տավուշ!AA323+Սյունիք!AA323+'Երևան '!AA323)</f>
        <v>0</v>
      </c>
      <c r="AB323" s="16">
        <f>SUM('Արագածոտն '!AB323+Արարատ!AB323+Արմավիր!AB323+Գեղարքունիք!AB323+'Լոռի '!AB323+'Շիրակ '!AB323+Կոտայք!AB323+Տավուշ!AB323+Սյունիք!AB323+'Երևան '!AB323)</f>
        <v>0</v>
      </c>
      <c r="AC323" s="16">
        <f>SUM('Արագածոտն '!AC323+Արարատ!AC323+Արմավիր!AC323+Գեղարքունիք!AC323+'Լոռի '!AC323+'Շիրակ '!AC323+Կոտայք!AC323+Տավուշ!AC323+Սյունիք!AC323+'Երևան '!AC323)</f>
        <v>0</v>
      </c>
      <c r="AD323" s="7">
        <f t="shared" si="135"/>
        <v>0</v>
      </c>
      <c r="AE323" s="7">
        <f t="shared" si="136"/>
        <v>0</v>
      </c>
      <c r="AF323" s="7">
        <f t="shared" si="137"/>
        <v>0</v>
      </c>
      <c r="AG323" s="7">
        <f t="shared" si="138"/>
        <v>0</v>
      </c>
      <c r="AH323" s="7">
        <f t="shared" si="139"/>
        <v>0</v>
      </c>
      <c r="AI323" s="7">
        <f t="shared" si="140"/>
        <v>0</v>
      </c>
    </row>
    <row r="324" spans="1:35" ht="27.75" x14ac:dyDescent="0.3">
      <c r="A324" s="13">
        <v>21.1</v>
      </c>
      <c r="B324" s="14" t="s">
        <v>338</v>
      </c>
      <c r="C324" s="15">
        <v>427</v>
      </c>
      <c r="D324" s="16">
        <f>SUM('Արագածոտն '!D324+Արարատ!D324+Արմավիր!D324+Գեղարքունիք!D324+'Լոռի '!D324+'Շիրակ '!D324+Կոտայք!D324+Տավուշ!D324+Սյունիք!D324+'Երևան '!D324)</f>
        <v>0</v>
      </c>
      <c r="E324" s="16">
        <f>SUM('Արագածոտն '!E324+Արարատ!E324+Արմավիր!E324+Գեղարքունիք!E324+'Լոռի '!E324+'Շիրակ '!E324+Կոտայք!E324+Տավուշ!E324+Սյունիք!E324+'Երևան '!E324)</f>
        <v>0</v>
      </c>
      <c r="F324" s="16">
        <f>SUM('Արագածոտն '!F324+Արարատ!F324+Արմավիր!F324+Գեղարքունիք!F324+'Լոռի '!F324+'Շիրակ '!F324+Կոտայք!F324+Տավուշ!F324+Սյունիք!F324+'Երևան '!F324)</f>
        <v>0</v>
      </c>
      <c r="G324" s="16">
        <f>SUM('Արագածոտն '!G324+Արարատ!G324+Արմավիր!G324+Գեղարքունիք!G324+'Լոռի '!G324+'Շիրակ '!G324+Կոտայք!G324+Տավուշ!G324+Սյունիք!G324+'Երևան '!G324)</f>
        <v>0</v>
      </c>
      <c r="H324" s="16">
        <f>SUM('Արագածոտն '!H324+Արարատ!H324+Արմավիր!H324+Գեղարքունիք!H324+'Լոռի '!H324+'Շիրակ '!H324+Կոտայք!H324+Տավուշ!H324+Սյունիք!H324+'Երևան '!H324)</f>
        <v>0</v>
      </c>
      <c r="I324" s="16">
        <f>SUM('Արագածոտն '!I324+Արարատ!I324+Արմավիր!I324+Գեղարքունիք!I324+'Լոռի '!I324+'Շիրակ '!I324+Կոտայք!I324+Տավուշ!I324+Սյունիք!I324+'Երևան '!I324)</f>
        <v>0</v>
      </c>
      <c r="J324" s="16">
        <f>SUM('Արագածոտն '!J324+Արարատ!J324+Արմավիր!J324+Գեղարքունիք!J324+'Լոռի '!J324+'Շիրակ '!J324+Կոտայք!J324+Տավուշ!J324+Սյունիք!J324+'Երևան '!J324)</f>
        <v>0</v>
      </c>
      <c r="K324" s="16">
        <f>SUM('Արագածոտն '!K324+Արարատ!K324+Արմավիր!K324+Գեղարքունիք!K324+'Լոռի '!K324+'Շիրակ '!K324+Կոտայք!K324+Տավուշ!K324+Սյունիք!K324+'Երևան '!K324)</f>
        <v>0</v>
      </c>
      <c r="L324" s="16">
        <f>SUM('Արագածոտն '!L324+Արարատ!L324+Արմավիր!L324+Գեղարքունիք!L324+'Լոռի '!L324+'Շիրակ '!L324+Կոտայք!L324+Տավուշ!L324+Սյունիք!L324+'Երևան '!L324)</f>
        <v>0</v>
      </c>
      <c r="M324" s="16">
        <f>SUM('Արագածոտն '!M324+Արարատ!M324+Արմավիր!M324+Գեղարքունիք!M324+'Լոռի '!M324+'Շիրակ '!M324+Կոտայք!M324+Տավուշ!M324+Սյունիք!M324+'Երևան '!M324)</f>
        <v>0</v>
      </c>
      <c r="N324" s="16">
        <f>SUM('Արագածոտն '!N324+Արարատ!N324+Արմավիր!N324+Գեղարքունիք!N324+'Լոռի '!N324+'Շիրակ '!N324+Կոտայք!N324+Տավուշ!N324+Սյունիք!N324+'Երևան '!N324)</f>
        <v>0</v>
      </c>
      <c r="O324" s="16">
        <f>SUM('Արագածոտն '!O324+Արարատ!O324+Արմավիր!O324+Գեղարքունիք!O324+'Լոռի '!O324+'Շիրակ '!O324+Կոտայք!O324+Տավուշ!O324+Սյունիք!O324+'Երևան '!O324)</f>
        <v>0</v>
      </c>
      <c r="P324" s="16">
        <f>SUM('Արագածոտն '!P324+Արարատ!P324+Արմավիր!P324+Գեղարքունիք!P324+'Լոռի '!P324+'Շիրակ '!P324+Կոտայք!P324+Տավուշ!P324+Սյունիք!P324+'Երևան '!P324)</f>
        <v>0</v>
      </c>
      <c r="Q324" s="16">
        <f>SUM('Արագածոտն '!Q324+Արարատ!Q324+Արմավիր!Q324+Գեղարքունիք!Q324+'Լոռի '!Q324+'Շիրակ '!Q324+Կոտայք!Q324+Տավուշ!Q324+Սյունիք!Q324+'Երևան '!Q324)</f>
        <v>0</v>
      </c>
      <c r="R324" s="16">
        <f>SUM('Արագածոտն '!R324+Արարատ!R324+Արմավիր!R324+Գեղարքունիք!R324+'Լոռի '!R324+'Շիրակ '!R324+Կոտայք!R324+Տավուշ!R324+Սյունիք!R324+'Երևան '!R324)</f>
        <v>0</v>
      </c>
      <c r="S324" s="16">
        <f>SUM('Արագածոտն '!S324+Արարատ!S324+Արմավիր!S324+Գեղարքունիք!S324+'Լոռի '!S324+'Շիրակ '!S324+Կոտայք!S324+Տավուշ!S324+Սյունիք!S324+'Երևան '!S324)</f>
        <v>0</v>
      </c>
      <c r="T324" s="16">
        <f>SUM('Արագածոտն '!T324+Արարատ!T324+Արմավիր!T324+Գեղարքունիք!T324+'Լոռի '!T324+'Շիրակ '!T324+Կոտայք!T324+Տավուշ!T324+Սյունիք!T324+'Երևան '!T324)</f>
        <v>0</v>
      </c>
      <c r="U324" s="16">
        <f>SUM('Արագածոտն '!U324+Արարատ!U324+Արմավիր!U324+Գեղարքունիք!U324+'Լոռի '!U324+'Շիրակ '!U324+Կոտայք!U324+Տավուշ!U324+Սյունիք!U324+'Երևան '!U324)</f>
        <v>0</v>
      </c>
      <c r="V324" s="16">
        <f>SUM('Արագածոտն '!V324+Արարատ!V324+Արմավիր!V324+Գեղարքունիք!V324+'Լոռի '!V324+'Շիրակ '!V324+Կոտայք!V324+Տավուշ!V324+Սյունիք!V324+'Երևան '!V324)</f>
        <v>0</v>
      </c>
      <c r="W324" s="16">
        <f>SUM('Արագածոտն '!W324+Արարատ!W324+Արմավիր!W324+Գեղարքունիք!W324+'Լոռի '!W324+'Շիրակ '!W324+Կոտայք!W324+Տավուշ!W324+Սյունիք!W324+'Երևան '!W324)</f>
        <v>0</v>
      </c>
      <c r="X324" s="16">
        <f>SUM('Արագածոտն '!X324+Արարատ!X324+Արմավիր!X324+Գեղարքունիք!X324+'Լոռի '!X324+'Շիրակ '!X324+Կոտայք!X324+Տավուշ!X324+Սյունիք!X324+'Երևան '!X324)</f>
        <v>0</v>
      </c>
      <c r="Y324" s="16">
        <f>SUM('Արագածոտն '!Y324+Արարատ!Y324+Արմավիր!Y324+Գեղարքունիք!Y324+'Լոռի '!Y324+'Շիրակ '!Y324+Կոտայք!Y324+Տավուշ!Y324+Սյունիք!Y324+'Երևան '!Y324)</f>
        <v>0</v>
      </c>
      <c r="Z324" s="16">
        <f>SUM('Արագածոտն '!Z324+Արարատ!Z324+Արմավիր!Z324+Գեղարքունիք!Z324+'Լոռի '!Z324+'Շիրակ '!Z324+Կոտայք!Z324+Տավուշ!Z324+Սյունիք!Z324+'Երևան '!Z324)</f>
        <v>0</v>
      </c>
      <c r="AA324" s="16">
        <f>SUM('Արագածոտն '!AA324+Արարատ!AA324+Արմավիր!AA324+Գեղարքունիք!AA324+'Լոռի '!AA324+'Շիրակ '!AA324+Կոտայք!AA324+Տավուշ!AA324+Սյունիք!AA324+'Երևան '!AA324)</f>
        <v>0</v>
      </c>
      <c r="AB324" s="16">
        <f>SUM('Արագածոտն '!AB324+Արարատ!AB324+Արմավիր!AB324+Գեղարքունիք!AB324+'Լոռի '!AB324+'Շիրակ '!AB324+Կոտայք!AB324+Տավուշ!AB324+Սյունիք!AB324+'Երևան '!AB324)</f>
        <v>0</v>
      </c>
      <c r="AC324" s="16">
        <f>SUM('Արագածոտն '!AC324+Արարատ!AC324+Արմավիր!AC324+Գեղարքունիք!AC324+'Լոռի '!AC324+'Շիրակ '!AC324+Կոտայք!AC324+Տավուշ!AC324+Սյունիք!AC324+'Երևան '!AC324)</f>
        <v>0</v>
      </c>
      <c r="AD324" s="7">
        <f t="shared" si="135"/>
        <v>0</v>
      </c>
      <c r="AE324" s="7">
        <f t="shared" si="136"/>
        <v>0</v>
      </c>
      <c r="AF324" s="7">
        <f t="shared" si="137"/>
        <v>0</v>
      </c>
      <c r="AG324" s="7">
        <f t="shared" si="138"/>
        <v>0</v>
      </c>
      <c r="AH324" s="7">
        <f t="shared" si="139"/>
        <v>0</v>
      </c>
      <c r="AI324" s="7">
        <f t="shared" si="140"/>
        <v>0</v>
      </c>
    </row>
    <row r="325" spans="1:35" ht="41.25" x14ac:dyDescent="0.3">
      <c r="A325" s="13">
        <v>21.11</v>
      </c>
      <c r="B325" s="14" t="s">
        <v>339</v>
      </c>
      <c r="C325" s="15">
        <v>428</v>
      </c>
      <c r="D325" s="16">
        <f>SUM('Արագածոտն '!D325+Արարատ!D325+Արմավիր!D325+Գեղարքունիք!D325+'Լոռի '!D325+'Շիրակ '!D325+Կոտայք!D325+Տավուշ!D325+Սյունիք!D325+'Երևան '!D325)</f>
        <v>0</v>
      </c>
      <c r="E325" s="16">
        <f>SUM('Արագածոտն '!E325+Արարատ!E325+Արմավիր!E325+Գեղարքունիք!E325+'Լոռի '!E325+'Շիրակ '!E325+Կոտայք!E325+Տավուշ!E325+Սյունիք!E325+'Երևան '!E325)</f>
        <v>0</v>
      </c>
      <c r="F325" s="16">
        <f>SUM('Արագածոտն '!F325+Արարատ!F325+Արմավիր!F325+Գեղարքունիք!F325+'Լոռի '!F325+'Շիրակ '!F325+Կոտայք!F325+Տավուշ!F325+Սյունիք!F325+'Երևան '!F325)</f>
        <v>0</v>
      </c>
      <c r="G325" s="16">
        <f>SUM('Արագածոտն '!G325+Արարատ!G325+Արմավիր!G325+Գեղարքունիք!G325+'Լոռի '!G325+'Շիրակ '!G325+Կոտայք!G325+Տավուշ!G325+Սյունիք!G325+'Երևան '!G325)</f>
        <v>0</v>
      </c>
      <c r="H325" s="16">
        <f>SUM('Արագածոտն '!H325+Արարատ!H325+Արմավիր!H325+Գեղարքունիք!H325+'Լոռի '!H325+'Շիրակ '!H325+Կոտայք!H325+Տավուշ!H325+Սյունիք!H325+'Երևան '!H325)</f>
        <v>0</v>
      </c>
      <c r="I325" s="16">
        <f>SUM('Արագածոտն '!I325+Արարատ!I325+Արմավիր!I325+Գեղարքունիք!I325+'Լոռի '!I325+'Շիրակ '!I325+Կոտայք!I325+Տավուշ!I325+Սյունիք!I325+'Երևան '!I325)</f>
        <v>0</v>
      </c>
      <c r="J325" s="16">
        <f>SUM('Արագածոտն '!J325+Արարատ!J325+Արմավիր!J325+Գեղարքունիք!J325+'Լոռի '!J325+'Շիրակ '!J325+Կոտայք!J325+Տավուշ!J325+Սյունիք!J325+'Երևան '!J325)</f>
        <v>0</v>
      </c>
      <c r="K325" s="16">
        <f>SUM('Արագածոտն '!K325+Արարատ!K325+Արմավիր!K325+Գեղարքունիք!K325+'Լոռի '!K325+'Շիրակ '!K325+Կոտայք!K325+Տավուշ!K325+Սյունիք!K325+'Երևան '!K325)</f>
        <v>0</v>
      </c>
      <c r="L325" s="16">
        <f>SUM('Արագածոտն '!L325+Արարատ!L325+Արմավիր!L325+Գեղարքունիք!L325+'Լոռի '!L325+'Շիրակ '!L325+Կոտայք!L325+Տավուշ!L325+Սյունիք!L325+'Երևան '!L325)</f>
        <v>0</v>
      </c>
      <c r="M325" s="16">
        <f>SUM('Արագածոտն '!M325+Արարատ!M325+Արմավիր!M325+Գեղարքունիք!M325+'Լոռի '!M325+'Շիրակ '!M325+Կոտայք!M325+Տավուշ!M325+Սյունիք!M325+'Երևան '!M325)</f>
        <v>0</v>
      </c>
      <c r="N325" s="16">
        <f>SUM('Արագածոտն '!N325+Արարատ!N325+Արմավիր!N325+Գեղարքունիք!N325+'Լոռի '!N325+'Շիրակ '!N325+Կոտայք!N325+Տավուշ!N325+Սյունիք!N325+'Երևան '!N325)</f>
        <v>0</v>
      </c>
      <c r="O325" s="16">
        <f>SUM('Արագածոտն '!O325+Արարատ!O325+Արմավիր!O325+Գեղարքունիք!O325+'Լոռի '!O325+'Շիրակ '!O325+Կոտայք!O325+Տավուշ!O325+Սյունիք!O325+'Երևան '!O325)</f>
        <v>0</v>
      </c>
      <c r="P325" s="16">
        <f>SUM('Արագածոտն '!P325+Արարատ!P325+Արմավիր!P325+Գեղարքունիք!P325+'Լոռի '!P325+'Շիրակ '!P325+Կոտայք!P325+Տավուշ!P325+Սյունիք!P325+'Երևան '!P325)</f>
        <v>0</v>
      </c>
      <c r="Q325" s="16">
        <f>SUM('Արագածոտն '!Q325+Արարատ!Q325+Արմավիր!Q325+Գեղարքունիք!Q325+'Լոռի '!Q325+'Շիրակ '!Q325+Կոտայք!Q325+Տավուշ!Q325+Սյունիք!Q325+'Երևան '!Q325)</f>
        <v>0</v>
      </c>
      <c r="R325" s="16">
        <f>SUM('Արագածոտն '!R325+Արարատ!R325+Արմավիր!R325+Գեղարքունիք!R325+'Լոռի '!R325+'Շիրակ '!R325+Կոտայք!R325+Տավուշ!R325+Սյունիք!R325+'Երևան '!R325)</f>
        <v>0</v>
      </c>
      <c r="S325" s="16">
        <f>SUM('Արագածոտն '!S325+Արարատ!S325+Արմավիր!S325+Գեղարքունիք!S325+'Լոռի '!S325+'Շիրակ '!S325+Կոտայք!S325+Տավուշ!S325+Սյունիք!S325+'Երևան '!S325)</f>
        <v>0</v>
      </c>
      <c r="T325" s="16">
        <f>SUM('Արագածոտն '!T325+Արարատ!T325+Արմավիր!T325+Գեղարքունիք!T325+'Լոռի '!T325+'Շիրակ '!T325+Կոտայք!T325+Տավուշ!T325+Սյունիք!T325+'Երևան '!T325)</f>
        <v>0</v>
      </c>
      <c r="U325" s="16">
        <f>SUM('Արագածոտն '!U325+Արարատ!U325+Արմավիր!U325+Գեղարքունիք!U325+'Լոռի '!U325+'Շիրակ '!U325+Կոտայք!U325+Տավուշ!U325+Սյունիք!U325+'Երևան '!U325)</f>
        <v>0</v>
      </c>
      <c r="V325" s="16">
        <f>SUM('Արագածոտն '!V325+Արարատ!V325+Արմավիր!V325+Գեղարքունիք!V325+'Լոռի '!V325+'Շիրակ '!V325+Կոտայք!V325+Տավուշ!V325+Սյունիք!V325+'Երևան '!V325)</f>
        <v>0</v>
      </c>
      <c r="W325" s="16">
        <f>SUM('Արագածոտն '!W325+Արարատ!W325+Արմավիր!W325+Գեղարքունիք!W325+'Լոռի '!W325+'Շիրակ '!W325+Կոտայք!W325+Տավուշ!W325+Սյունիք!W325+'Երևան '!W325)</f>
        <v>0</v>
      </c>
      <c r="X325" s="16">
        <f>SUM('Արագածոտն '!X325+Արարատ!X325+Արմավիր!X325+Գեղարքունիք!X325+'Լոռի '!X325+'Շիրակ '!X325+Կոտայք!X325+Տավուշ!X325+Սյունիք!X325+'Երևան '!X325)</f>
        <v>0</v>
      </c>
      <c r="Y325" s="16">
        <f>SUM('Արագածոտն '!Y325+Արարատ!Y325+Արմավիր!Y325+Գեղարքունիք!Y325+'Լոռի '!Y325+'Շիրակ '!Y325+Կոտայք!Y325+Տավուշ!Y325+Սյունիք!Y325+'Երևան '!Y325)</f>
        <v>0</v>
      </c>
      <c r="Z325" s="16">
        <f>SUM('Արագածոտն '!Z325+Արարատ!Z325+Արմավիր!Z325+Գեղարքունիք!Z325+'Լոռի '!Z325+'Շիրակ '!Z325+Կոտայք!Z325+Տավուշ!Z325+Սյունիք!Z325+'Երևան '!Z325)</f>
        <v>0</v>
      </c>
      <c r="AA325" s="16">
        <f>SUM('Արագածոտն '!AA325+Արարատ!AA325+Արմավիր!AA325+Գեղարքունիք!AA325+'Լոռի '!AA325+'Շիրակ '!AA325+Կոտայք!AA325+Տավուշ!AA325+Սյունիք!AA325+'Երևան '!AA325)</f>
        <v>0</v>
      </c>
      <c r="AB325" s="16">
        <f>SUM('Արագածոտն '!AB325+Արարատ!AB325+Արմավիր!AB325+Գեղարքունիք!AB325+'Լոռի '!AB325+'Շիրակ '!AB325+Կոտայք!AB325+Տավուշ!AB325+Սյունիք!AB325+'Երևան '!AB325)</f>
        <v>0</v>
      </c>
      <c r="AC325" s="16">
        <f>SUM('Արագածոտն '!AC325+Արարատ!AC325+Արմավիր!AC325+Գեղարքունիք!AC325+'Լոռի '!AC325+'Շիրակ '!AC325+Կոտայք!AC325+Տավուշ!AC325+Սյունիք!AC325+'Երևան '!AC325)</f>
        <v>0</v>
      </c>
      <c r="AD325" s="7">
        <f t="shared" si="135"/>
        <v>0</v>
      </c>
      <c r="AE325" s="7">
        <f t="shared" si="136"/>
        <v>0</v>
      </c>
      <c r="AF325" s="7">
        <f t="shared" si="137"/>
        <v>0</v>
      </c>
      <c r="AG325" s="7">
        <f t="shared" si="138"/>
        <v>0</v>
      </c>
      <c r="AH325" s="7">
        <f t="shared" si="139"/>
        <v>0</v>
      </c>
      <c r="AI325" s="7">
        <f t="shared" si="140"/>
        <v>0</v>
      </c>
    </row>
    <row r="326" spans="1:35" ht="54.75" x14ac:dyDescent="0.3">
      <c r="A326" s="13">
        <v>21.12</v>
      </c>
      <c r="B326" s="14" t="s">
        <v>340</v>
      </c>
      <c r="C326" s="15">
        <v>429</v>
      </c>
      <c r="D326" s="16">
        <f>SUM('Արագածոտն '!D326+Արարատ!D326+Արմավիր!D326+Գեղարքունիք!D326+'Լոռի '!D326+'Շիրակ '!D326+Կոտայք!D326+Տավուշ!D326+Սյունիք!D326+'Երևան '!D326)</f>
        <v>0</v>
      </c>
      <c r="E326" s="16">
        <f>SUM('Արագածոտն '!E326+Արարատ!E326+Արմավիր!E326+Գեղարքունիք!E326+'Լոռի '!E326+'Շիրակ '!E326+Կոտայք!E326+Տավուշ!E326+Սյունիք!E326+'Երևան '!E326)</f>
        <v>0</v>
      </c>
      <c r="F326" s="16">
        <f>SUM('Արագածոտն '!F326+Արարատ!F326+Արմավիր!F326+Գեղարքունիք!F326+'Լոռի '!F326+'Շիրակ '!F326+Կոտայք!F326+Տավուշ!F326+Սյունիք!F326+'Երևան '!F326)</f>
        <v>0</v>
      </c>
      <c r="G326" s="16">
        <f>SUM('Արագածոտն '!G326+Արարատ!G326+Արմավիր!G326+Գեղարքունիք!G326+'Լոռի '!G326+'Շիրակ '!G326+Կոտայք!G326+Տավուշ!G326+Սյունիք!G326+'Երևան '!G326)</f>
        <v>0</v>
      </c>
      <c r="H326" s="16">
        <f>SUM('Արագածոտն '!H326+Արարատ!H326+Արմավիր!H326+Գեղարքունիք!H326+'Լոռի '!H326+'Շիրակ '!H326+Կոտայք!H326+Տավուշ!H326+Սյունիք!H326+'Երևան '!H326)</f>
        <v>0</v>
      </c>
      <c r="I326" s="16">
        <f>SUM('Արագածոտն '!I326+Արարատ!I326+Արմավիր!I326+Գեղարքունիք!I326+'Լոռի '!I326+'Շիրակ '!I326+Կոտայք!I326+Տավուշ!I326+Սյունիք!I326+'Երևան '!I326)</f>
        <v>0</v>
      </c>
      <c r="J326" s="16">
        <f>SUM('Արագածոտն '!J326+Արարատ!J326+Արմավիր!J326+Գեղարքունիք!J326+'Լոռի '!J326+'Շիրակ '!J326+Կոտայք!J326+Տավուշ!J326+Սյունիք!J326+'Երևան '!J326)</f>
        <v>0</v>
      </c>
      <c r="K326" s="16">
        <f>SUM('Արագածոտն '!K326+Արարատ!K326+Արմավիր!K326+Գեղարքունիք!K326+'Լոռի '!K326+'Շիրակ '!K326+Կոտայք!K326+Տավուշ!K326+Սյունիք!K326+'Երևան '!K326)</f>
        <v>0</v>
      </c>
      <c r="L326" s="16">
        <f>SUM('Արագածոտն '!L326+Արարատ!L326+Արմավիր!L326+Գեղարքունիք!L326+'Լոռի '!L326+'Շիրակ '!L326+Կոտայք!L326+Տավուշ!L326+Սյունիք!L326+'Երևան '!L326)</f>
        <v>0</v>
      </c>
      <c r="M326" s="16">
        <f>SUM('Արագածոտն '!M326+Արարատ!M326+Արմավիր!M326+Գեղարքունիք!M326+'Լոռի '!M326+'Շիրակ '!M326+Կոտայք!M326+Տավուշ!M326+Սյունիք!M326+'Երևան '!M326)</f>
        <v>0</v>
      </c>
      <c r="N326" s="16">
        <f>SUM('Արագածոտն '!N326+Արարատ!N326+Արմավիր!N326+Գեղարքունիք!N326+'Լոռի '!N326+'Շիրակ '!N326+Կոտայք!N326+Տավուշ!N326+Սյունիք!N326+'Երևան '!N326)</f>
        <v>0</v>
      </c>
      <c r="O326" s="16">
        <f>SUM('Արագածոտն '!O326+Արարատ!O326+Արմավիր!O326+Գեղարքունիք!O326+'Լոռի '!O326+'Շիրակ '!O326+Կոտայք!O326+Տավուշ!O326+Սյունիք!O326+'Երևան '!O326)</f>
        <v>0</v>
      </c>
      <c r="P326" s="16">
        <f>SUM('Արագածոտն '!P326+Արարատ!P326+Արմավիր!P326+Գեղարքունիք!P326+'Լոռի '!P326+'Շիրակ '!P326+Կոտայք!P326+Տավուշ!P326+Սյունիք!P326+'Երևան '!P326)</f>
        <v>0</v>
      </c>
      <c r="Q326" s="16">
        <f>SUM('Արագածոտն '!Q326+Արարատ!Q326+Արմավիր!Q326+Գեղարքունիք!Q326+'Լոռի '!Q326+'Շիրակ '!Q326+Կոտայք!Q326+Տավուշ!Q326+Սյունիք!Q326+'Երևան '!Q326)</f>
        <v>0</v>
      </c>
      <c r="R326" s="16">
        <f>SUM('Արագածոտն '!R326+Արարատ!R326+Արմավիր!R326+Գեղարքունիք!R326+'Լոռի '!R326+'Շիրակ '!R326+Կոտայք!R326+Տավուշ!R326+Սյունիք!R326+'Երևան '!R326)</f>
        <v>0</v>
      </c>
      <c r="S326" s="16">
        <f>SUM('Արագածոտն '!S326+Արարատ!S326+Արմավիր!S326+Գեղարքունիք!S326+'Լոռի '!S326+'Շիրակ '!S326+Կոտայք!S326+Տավուշ!S326+Սյունիք!S326+'Երևան '!S326)</f>
        <v>0</v>
      </c>
      <c r="T326" s="16">
        <f>SUM('Արագածոտն '!T326+Արարատ!T326+Արմավիր!T326+Գեղարքունիք!T326+'Լոռի '!T326+'Շիրակ '!T326+Կոտայք!T326+Տավուշ!T326+Սյունիք!T326+'Երևան '!T326)</f>
        <v>0</v>
      </c>
      <c r="U326" s="16">
        <f>SUM('Արագածոտն '!U326+Արարատ!U326+Արմավիր!U326+Գեղարքունիք!U326+'Լոռի '!U326+'Շիրակ '!U326+Կոտայք!U326+Տավուշ!U326+Սյունիք!U326+'Երևան '!U326)</f>
        <v>0</v>
      </c>
      <c r="V326" s="16">
        <f>SUM('Արագածոտն '!V326+Արարատ!V326+Արմավիր!V326+Գեղարքունիք!V326+'Լոռի '!V326+'Շիրակ '!V326+Կոտայք!V326+Տավուշ!V326+Սյունիք!V326+'Երևան '!V326)</f>
        <v>0</v>
      </c>
      <c r="W326" s="16">
        <f>SUM('Արագածոտն '!W326+Արարատ!W326+Արմավիր!W326+Գեղարքունիք!W326+'Լոռի '!W326+'Շիրակ '!W326+Կոտայք!W326+Տավուշ!W326+Սյունիք!W326+'Երևան '!W326)</f>
        <v>0</v>
      </c>
      <c r="X326" s="16">
        <f>SUM('Արագածոտն '!X326+Արարատ!X326+Արմավիր!X326+Գեղարքունիք!X326+'Լոռի '!X326+'Շիրակ '!X326+Կոտայք!X326+Տավուշ!X326+Սյունիք!X326+'Երևան '!X326)</f>
        <v>0</v>
      </c>
      <c r="Y326" s="16">
        <f>SUM('Արագածոտն '!Y326+Արարատ!Y326+Արմավիր!Y326+Գեղարքունիք!Y326+'Լոռի '!Y326+'Շիրակ '!Y326+Կոտայք!Y326+Տավուշ!Y326+Սյունիք!Y326+'Երևան '!Y326)</f>
        <v>0</v>
      </c>
      <c r="Z326" s="16">
        <f>SUM('Արագածոտն '!Z326+Արարատ!Z326+Արմավիր!Z326+Գեղարքունիք!Z326+'Լոռի '!Z326+'Շիրակ '!Z326+Կոտայք!Z326+Տավուշ!Z326+Սյունիք!Z326+'Երևան '!Z326)</f>
        <v>0</v>
      </c>
      <c r="AA326" s="16">
        <f>SUM('Արագածոտն '!AA326+Արարատ!AA326+Արմավիր!AA326+Գեղարքունիք!AA326+'Լոռի '!AA326+'Շիրակ '!AA326+Կոտայք!AA326+Տավուշ!AA326+Սյունիք!AA326+'Երևան '!AA326)</f>
        <v>0</v>
      </c>
      <c r="AB326" s="16">
        <f>SUM('Արագածոտն '!AB326+Արարատ!AB326+Արմավիր!AB326+Գեղարքունիք!AB326+'Լոռի '!AB326+'Շիրակ '!AB326+Կոտայք!AB326+Տավուշ!AB326+Սյունիք!AB326+'Երևան '!AB326)</f>
        <v>0</v>
      </c>
      <c r="AC326" s="16">
        <f>SUM('Արագածոտն '!AC326+Արարատ!AC326+Արմավիր!AC326+Գեղարքունիք!AC326+'Լոռի '!AC326+'Շիրակ '!AC326+Կոտայք!AC326+Տավուշ!AC326+Սյունիք!AC326+'Երևան '!AC326)</f>
        <v>0</v>
      </c>
      <c r="AD326" s="7">
        <f t="shared" si="135"/>
        <v>0</v>
      </c>
      <c r="AE326" s="7">
        <f t="shared" si="136"/>
        <v>0</v>
      </c>
      <c r="AF326" s="7">
        <f t="shared" si="137"/>
        <v>0</v>
      </c>
      <c r="AG326" s="7">
        <f t="shared" si="138"/>
        <v>0</v>
      </c>
      <c r="AH326" s="7">
        <f t="shared" si="139"/>
        <v>0</v>
      </c>
      <c r="AI326" s="7">
        <f t="shared" si="140"/>
        <v>0</v>
      </c>
    </row>
    <row r="327" spans="1:35" ht="54.75" x14ac:dyDescent="0.3">
      <c r="A327" s="13">
        <v>21.13</v>
      </c>
      <c r="B327" s="14" t="s">
        <v>341</v>
      </c>
      <c r="C327" s="15">
        <v>430</v>
      </c>
      <c r="D327" s="16">
        <f>SUM('Արագածոտն '!D327+Արարատ!D327+Արմավիր!D327+Գեղարքունիք!D327+'Լոռի '!D327+'Շիրակ '!D327+Կոտայք!D327+Տավուշ!D327+Սյունիք!D327+'Երևան '!D327)</f>
        <v>0</v>
      </c>
      <c r="E327" s="16">
        <f>SUM('Արագածոտն '!E327+Արարատ!E327+Արմավիր!E327+Գեղարքունիք!E327+'Լոռի '!E327+'Շիրակ '!E327+Կոտայք!E327+Տավուշ!E327+Սյունիք!E327+'Երևան '!E327)</f>
        <v>0</v>
      </c>
      <c r="F327" s="16">
        <f>SUM('Արագածոտն '!F327+Արարատ!F327+Արմավիր!F327+Գեղարքունիք!F327+'Լոռի '!F327+'Շիրակ '!F327+Կոտայք!F327+Տավուշ!F327+Սյունիք!F327+'Երևան '!F327)</f>
        <v>0</v>
      </c>
      <c r="G327" s="16">
        <f>SUM('Արագածոտն '!G327+Արարատ!G327+Արմավիր!G327+Գեղարքունիք!G327+'Լոռի '!G327+'Շիրակ '!G327+Կոտայք!G327+Տավուշ!G327+Սյունիք!G327+'Երևան '!G327)</f>
        <v>0</v>
      </c>
      <c r="H327" s="16">
        <f>SUM('Արագածոտն '!H327+Արարատ!H327+Արմավիր!H327+Գեղարքունիք!H327+'Լոռի '!H327+'Շիրակ '!H327+Կոտայք!H327+Տավուշ!H327+Սյունիք!H327+'Երևան '!H327)</f>
        <v>0</v>
      </c>
      <c r="I327" s="16">
        <f>SUM('Արագածոտն '!I327+Արարատ!I327+Արմավիր!I327+Գեղարքունիք!I327+'Լոռի '!I327+'Շիրակ '!I327+Կոտայք!I327+Տավուշ!I327+Սյունիք!I327+'Երևան '!I327)</f>
        <v>0</v>
      </c>
      <c r="J327" s="16">
        <f>SUM('Արագածոտն '!J327+Արարատ!J327+Արմավիր!J327+Գեղարքունիք!J327+'Լոռի '!J327+'Շիրակ '!J327+Կոտայք!J327+Տավուշ!J327+Սյունիք!J327+'Երևան '!J327)</f>
        <v>0</v>
      </c>
      <c r="K327" s="16">
        <f>SUM('Արագածոտն '!K327+Արարատ!K327+Արմավիր!K327+Գեղարքունիք!K327+'Լոռի '!K327+'Շիրակ '!K327+Կոտայք!K327+Տավուշ!K327+Սյունիք!K327+'Երևան '!K327)</f>
        <v>0</v>
      </c>
      <c r="L327" s="16">
        <f>SUM('Արագածոտն '!L327+Արարատ!L327+Արմավիր!L327+Գեղարքունիք!L327+'Լոռի '!L327+'Շիրակ '!L327+Կոտայք!L327+Տավուշ!L327+Սյունիք!L327+'Երևան '!L327)</f>
        <v>0</v>
      </c>
      <c r="M327" s="16">
        <f>SUM('Արագածոտն '!M327+Արարատ!M327+Արմավիր!M327+Գեղարքունիք!M327+'Լոռի '!M327+'Շիրակ '!M327+Կոտայք!M327+Տավուշ!M327+Սյունիք!M327+'Երևան '!M327)</f>
        <v>0</v>
      </c>
      <c r="N327" s="16">
        <f>SUM('Արագածոտն '!N327+Արարատ!N327+Արմավիր!N327+Գեղարքունիք!N327+'Լոռի '!N327+'Շիրակ '!N327+Կոտայք!N327+Տավուշ!N327+Սյունիք!N327+'Երևան '!N327)</f>
        <v>0</v>
      </c>
      <c r="O327" s="16">
        <f>SUM('Արագածոտն '!O327+Արարատ!O327+Արմավիր!O327+Գեղարքունիք!O327+'Լոռի '!O327+'Շիրակ '!O327+Կոտայք!O327+Տավուշ!O327+Սյունիք!O327+'Երևան '!O327)</f>
        <v>0</v>
      </c>
      <c r="P327" s="16">
        <f>SUM('Արագածոտն '!P327+Արարատ!P327+Արմավիր!P327+Գեղարքունիք!P327+'Լոռի '!P327+'Շիրակ '!P327+Կոտայք!P327+Տավուշ!P327+Սյունիք!P327+'Երևան '!P327)</f>
        <v>0</v>
      </c>
      <c r="Q327" s="16">
        <f>SUM('Արագածոտն '!Q327+Արարատ!Q327+Արմավիր!Q327+Գեղարքունիք!Q327+'Լոռի '!Q327+'Շիրակ '!Q327+Կոտայք!Q327+Տավուշ!Q327+Սյունիք!Q327+'Երևան '!Q327)</f>
        <v>0</v>
      </c>
      <c r="R327" s="16">
        <f>SUM('Արագածոտն '!R327+Արարատ!R327+Արմավիր!R327+Գեղարքունիք!R327+'Լոռի '!R327+'Շիրակ '!R327+Կոտայք!R327+Տավուշ!R327+Սյունիք!R327+'Երևան '!R327)</f>
        <v>0</v>
      </c>
      <c r="S327" s="16">
        <f>SUM('Արագածոտն '!S327+Արարատ!S327+Արմավիր!S327+Գեղարքունիք!S327+'Լոռի '!S327+'Շիրակ '!S327+Կոտայք!S327+Տավուշ!S327+Սյունիք!S327+'Երևան '!S327)</f>
        <v>0</v>
      </c>
      <c r="T327" s="16">
        <f>SUM('Արագածոտն '!T327+Արարատ!T327+Արմավիր!T327+Գեղարքունիք!T327+'Լոռի '!T327+'Շիրակ '!T327+Կոտայք!T327+Տավուշ!T327+Սյունիք!T327+'Երևան '!T327)</f>
        <v>0</v>
      </c>
      <c r="U327" s="16">
        <f>SUM('Արագածոտն '!U327+Արարատ!U327+Արմավիր!U327+Գեղարքունիք!U327+'Լոռի '!U327+'Շիրակ '!U327+Կոտայք!U327+Տավուշ!U327+Սյունիք!U327+'Երևան '!U327)</f>
        <v>0</v>
      </c>
      <c r="V327" s="16">
        <f>SUM('Արագածոտն '!V327+Արարատ!V327+Արմավիր!V327+Գեղարքունիք!V327+'Լոռի '!V327+'Շիրակ '!V327+Կոտայք!V327+Տավուշ!V327+Սյունիք!V327+'Երևան '!V327)</f>
        <v>0</v>
      </c>
      <c r="W327" s="16">
        <f>SUM('Արագածոտն '!W327+Արարատ!W327+Արմավիր!W327+Գեղարքունիք!W327+'Լոռի '!W327+'Շիրակ '!W327+Կոտայք!W327+Տավուշ!W327+Սյունիք!W327+'Երևան '!W327)</f>
        <v>0</v>
      </c>
      <c r="X327" s="16">
        <f>SUM('Արագածոտն '!X327+Արարատ!X327+Արմավիր!X327+Գեղարքունիք!X327+'Լոռի '!X327+'Շիրակ '!X327+Կոտայք!X327+Տավուշ!X327+Սյունիք!X327+'Երևան '!X327)</f>
        <v>0</v>
      </c>
      <c r="Y327" s="16">
        <f>SUM('Արագածոտն '!Y327+Արարատ!Y327+Արմավիր!Y327+Գեղարքունիք!Y327+'Լոռի '!Y327+'Շիրակ '!Y327+Կոտայք!Y327+Տավուշ!Y327+Սյունիք!Y327+'Երևան '!Y327)</f>
        <v>0</v>
      </c>
      <c r="Z327" s="16">
        <f>SUM('Արագածոտն '!Z327+Արարատ!Z327+Արմավիր!Z327+Գեղարքունիք!Z327+'Լոռի '!Z327+'Շիրակ '!Z327+Կոտայք!Z327+Տավուշ!Z327+Սյունիք!Z327+'Երևան '!Z327)</f>
        <v>0</v>
      </c>
      <c r="AA327" s="16">
        <f>SUM('Արագածոտն '!AA327+Արարատ!AA327+Արմավիր!AA327+Գեղարքունիք!AA327+'Լոռի '!AA327+'Շիրակ '!AA327+Կոտայք!AA327+Տավուշ!AA327+Սյունիք!AA327+'Երևան '!AA327)</f>
        <v>0</v>
      </c>
      <c r="AB327" s="16">
        <f>SUM('Արագածոտն '!AB327+Արարատ!AB327+Արմավիր!AB327+Գեղարքունիք!AB327+'Լոռի '!AB327+'Շիրակ '!AB327+Կոտայք!AB327+Տավուշ!AB327+Սյունիք!AB327+'Երևան '!AB327)</f>
        <v>0</v>
      </c>
      <c r="AC327" s="16">
        <f>SUM('Արագածոտն '!AC327+Արարատ!AC327+Արմավիր!AC327+Գեղարքունիք!AC327+'Լոռի '!AC327+'Շիրակ '!AC327+Կոտայք!AC327+Տավուշ!AC327+Սյունիք!AC327+'Երևան '!AC327)</f>
        <v>0</v>
      </c>
      <c r="AD327" s="7">
        <f t="shared" si="135"/>
        <v>0</v>
      </c>
      <c r="AE327" s="7">
        <f t="shared" si="136"/>
        <v>0</v>
      </c>
      <c r="AF327" s="7">
        <f t="shared" si="137"/>
        <v>0</v>
      </c>
      <c r="AG327" s="7">
        <f t="shared" si="138"/>
        <v>0</v>
      </c>
      <c r="AH327" s="7">
        <f t="shared" si="139"/>
        <v>0</v>
      </c>
      <c r="AI327" s="7">
        <f t="shared" si="140"/>
        <v>0</v>
      </c>
    </row>
    <row r="328" spans="1:35" ht="34.5" customHeight="1" x14ac:dyDescent="0.3">
      <c r="A328" s="13">
        <v>21.14</v>
      </c>
      <c r="B328" s="14" t="s">
        <v>342</v>
      </c>
      <c r="C328" s="15">
        <v>431</v>
      </c>
      <c r="D328" s="16">
        <f>SUM('Արագածոտն '!D328+Արարատ!D328+Արմավիր!D328+Գեղարքունիք!D328+'Լոռի '!D328+'Շիրակ '!D328+Կոտայք!D328+Տավուշ!D328+Սյունիք!D328+'Երևան '!D328)</f>
        <v>0</v>
      </c>
      <c r="E328" s="16">
        <f>SUM('Արագածոտն '!E328+Արարատ!E328+Արմավիր!E328+Գեղարքունիք!E328+'Լոռի '!E328+'Շիրակ '!E328+Կոտայք!E328+Տավուշ!E328+Սյունիք!E328+'Երևան '!E328)</f>
        <v>0</v>
      </c>
      <c r="F328" s="16">
        <f>SUM('Արագածոտն '!F328+Արարատ!F328+Արմավիր!F328+Գեղարքունիք!F328+'Լոռի '!F328+'Շիրակ '!F328+Կոտայք!F328+Տավուշ!F328+Սյունիք!F328+'Երևան '!F328)</f>
        <v>0</v>
      </c>
      <c r="G328" s="16">
        <f>SUM('Արագածոտն '!G328+Արարատ!G328+Արմավիր!G328+Գեղարքունիք!G328+'Լոռի '!G328+'Շիրակ '!G328+Կոտայք!G328+Տավուշ!G328+Սյունիք!G328+'Երևան '!G328)</f>
        <v>0</v>
      </c>
      <c r="H328" s="16">
        <f>SUM('Արագածոտն '!H328+Արարատ!H328+Արմավիր!H328+Գեղարքունիք!H328+'Լոռի '!H328+'Շիրակ '!H328+Կոտայք!H328+Տավուշ!H328+Սյունիք!H328+'Երևան '!H328)</f>
        <v>0</v>
      </c>
      <c r="I328" s="16">
        <f>SUM('Արագածոտն '!I328+Արարատ!I328+Արմավիր!I328+Գեղարքունիք!I328+'Լոռի '!I328+'Շիրակ '!I328+Կոտայք!I328+Տավուշ!I328+Սյունիք!I328+'Երևան '!I328)</f>
        <v>0</v>
      </c>
      <c r="J328" s="16">
        <f>SUM('Արագածոտն '!J328+Արարատ!J328+Արմավիր!J328+Գեղարքունիք!J328+'Լոռի '!J328+'Շիրակ '!J328+Կոտայք!J328+Տավուշ!J328+Սյունիք!J328+'Երևան '!J328)</f>
        <v>0</v>
      </c>
      <c r="K328" s="16">
        <f>SUM('Արագածոտն '!K328+Արարատ!K328+Արմավիր!K328+Գեղարքունիք!K328+'Լոռի '!K328+'Շիրակ '!K328+Կոտայք!K328+Տավուշ!K328+Սյունիք!K328+'Երևան '!K328)</f>
        <v>0</v>
      </c>
      <c r="L328" s="16">
        <f>SUM('Արագածոտն '!L328+Արարատ!L328+Արմավիր!L328+Գեղարքունիք!L328+'Լոռի '!L328+'Շիրակ '!L328+Կոտայք!L328+Տավուշ!L328+Սյունիք!L328+'Երևան '!L328)</f>
        <v>0</v>
      </c>
      <c r="M328" s="16">
        <f>SUM('Արագածոտն '!M328+Արարատ!M328+Արմավիր!M328+Գեղարքունիք!M328+'Լոռի '!M328+'Շիրակ '!M328+Կոտայք!M328+Տավուշ!M328+Սյունիք!M328+'Երևան '!M328)</f>
        <v>0</v>
      </c>
      <c r="N328" s="16">
        <f>SUM('Արագածոտն '!N328+Արարատ!N328+Արմավիր!N328+Գեղարքունիք!N328+'Լոռի '!N328+'Շիրակ '!N328+Կոտայք!N328+Տավուշ!N328+Սյունիք!N328+'Երևան '!N328)</f>
        <v>0</v>
      </c>
      <c r="O328" s="16">
        <f>SUM('Արագածոտն '!O328+Արարատ!O328+Արմավիր!O328+Գեղարքունիք!O328+'Լոռի '!O328+'Շիրակ '!O328+Կոտայք!O328+Տավուշ!O328+Սյունիք!O328+'Երևան '!O328)</f>
        <v>0</v>
      </c>
      <c r="P328" s="16">
        <f>SUM('Արագածոտն '!P328+Արարատ!P328+Արմավիր!P328+Գեղարքունիք!P328+'Լոռի '!P328+'Շիրակ '!P328+Կոտայք!P328+Տավուշ!P328+Սյունիք!P328+'Երևան '!P328)</f>
        <v>0</v>
      </c>
      <c r="Q328" s="16">
        <f>SUM('Արագածոտն '!Q328+Արարատ!Q328+Արմավիր!Q328+Գեղարքունիք!Q328+'Լոռի '!Q328+'Շիրակ '!Q328+Կոտայք!Q328+Տավուշ!Q328+Սյունիք!Q328+'Երևան '!Q328)</f>
        <v>0</v>
      </c>
      <c r="R328" s="16">
        <f>SUM('Արագածոտն '!R328+Արարատ!R328+Արմավիր!R328+Գեղարքունիք!R328+'Լոռի '!R328+'Շիրակ '!R328+Կոտայք!R328+Տավուշ!R328+Սյունիք!R328+'Երևան '!R328)</f>
        <v>0</v>
      </c>
      <c r="S328" s="16">
        <f>SUM('Արագածոտն '!S328+Արարատ!S328+Արմավիր!S328+Գեղարքունիք!S328+'Լոռի '!S328+'Շիրակ '!S328+Կոտայք!S328+Տավուշ!S328+Սյունիք!S328+'Երևան '!S328)</f>
        <v>0</v>
      </c>
      <c r="T328" s="16">
        <f>SUM('Արագածոտն '!T328+Արարատ!T328+Արմավիր!T328+Գեղարքունիք!T328+'Լոռի '!T328+'Շիրակ '!T328+Կոտայք!T328+Տավուշ!T328+Սյունիք!T328+'Երևան '!T328)</f>
        <v>0</v>
      </c>
      <c r="U328" s="16">
        <f>SUM('Արագածոտն '!U328+Արարատ!U328+Արմավիր!U328+Գեղարքունիք!U328+'Լոռի '!U328+'Շիրակ '!U328+Կոտայք!U328+Տավուշ!U328+Սյունիք!U328+'Երևան '!U328)</f>
        <v>0</v>
      </c>
      <c r="V328" s="16">
        <f>SUM('Արագածոտն '!V328+Արարատ!V328+Արմավիր!V328+Գեղարքունիք!V328+'Լոռի '!V328+'Շիրակ '!V328+Կոտայք!V328+Տավուշ!V328+Սյունիք!V328+'Երևան '!V328)</f>
        <v>0</v>
      </c>
      <c r="W328" s="16">
        <f>SUM('Արագածոտն '!W328+Արարատ!W328+Արմավիր!W328+Գեղարքունիք!W328+'Լոռի '!W328+'Շիրակ '!W328+Կոտայք!W328+Տավուշ!W328+Սյունիք!W328+'Երևան '!W328)</f>
        <v>0</v>
      </c>
      <c r="X328" s="16">
        <f>SUM('Արագածոտն '!X328+Արարատ!X328+Արմավիր!X328+Գեղարքունիք!X328+'Լոռի '!X328+'Շիրակ '!X328+Կոտայք!X328+Տավուշ!X328+Սյունիք!X328+'Երևան '!X328)</f>
        <v>0</v>
      </c>
      <c r="Y328" s="16">
        <f>SUM('Արագածոտն '!Y328+Արարատ!Y328+Արմավիր!Y328+Գեղարքունիք!Y328+'Լոռի '!Y328+'Շիրակ '!Y328+Կոտայք!Y328+Տավուշ!Y328+Սյունիք!Y328+'Երևան '!Y328)</f>
        <v>0</v>
      </c>
      <c r="Z328" s="16">
        <f>SUM('Արագածոտն '!Z328+Արարատ!Z328+Արմավիր!Z328+Գեղարքունիք!Z328+'Լոռի '!Z328+'Շիրակ '!Z328+Կոտայք!Z328+Տավուշ!Z328+Սյունիք!Z328+'Երևան '!Z328)</f>
        <v>0</v>
      </c>
      <c r="AA328" s="16">
        <f>SUM('Արագածոտն '!AA328+Արարատ!AA328+Արմավիր!AA328+Գեղարքունիք!AA328+'Լոռի '!AA328+'Շիրակ '!AA328+Կոտայք!AA328+Տավուշ!AA328+Սյունիք!AA328+'Երևան '!AA328)</f>
        <v>0</v>
      </c>
      <c r="AB328" s="16">
        <f>SUM('Արագածոտն '!AB328+Արարատ!AB328+Արմավիր!AB328+Գեղարքունիք!AB328+'Լոռի '!AB328+'Շիրակ '!AB328+Կոտայք!AB328+Տավուշ!AB328+Սյունիք!AB328+'Երևան '!AB328)</f>
        <v>0</v>
      </c>
      <c r="AC328" s="16">
        <f>SUM('Արագածոտն '!AC328+Արարատ!AC328+Արմավիր!AC328+Գեղարքունիք!AC328+'Լոռի '!AC328+'Շիրակ '!AC328+Կոտայք!AC328+Տավուշ!AC328+Սյունիք!AC328+'Երևան '!AC328)</f>
        <v>0</v>
      </c>
      <c r="AD328" s="7">
        <f t="shared" si="135"/>
        <v>0</v>
      </c>
      <c r="AE328" s="7">
        <f t="shared" si="136"/>
        <v>0</v>
      </c>
      <c r="AF328" s="7">
        <f t="shared" si="137"/>
        <v>0</v>
      </c>
      <c r="AG328" s="7">
        <f t="shared" si="138"/>
        <v>0</v>
      </c>
      <c r="AH328" s="7">
        <f t="shared" si="139"/>
        <v>0</v>
      </c>
      <c r="AI328" s="7">
        <f t="shared" si="140"/>
        <v>0</v>
      </c>
    </row>
    <row r="329" spans="1:35" ht="41.25" x14ac:dyDescent="0.3">
      <c r="A329" s="13">
        <v>21.15</v>
      </c>
      <c r="B329" s="14" t="s">
        <v>343</v>
      </c>
      <c r="C329" s="15">
        <v>432</v>
      </c>
      <c r="D329" s="16">
        <f>SUM('Արագածոտն '!D329+Արարատ!D329+Արմավիր!D329+Գեղարքունիք!D329+'Լոռի '!D329+'Շիրակ '!D329+Կոտայք!D329+Տավուշ!D329+Սյունիք!D329+'Երևան '!D329)</f>
        <v>0</v>
      </c>
      <c r="E329" s="16">
        <f>SUM('Արագածոտն '!E329+Արարատ!E329+Արմավիր!E329+Գեղարքունիք!E329+'Լոռի '!E329+'Շիրակ '!E329+Կոտայք!E329+Տավուշ!E329+Սյունիք!E329+'Երևան '!E329)</f>
        <v>0</v>
      </c>
      <c r="F329" s="16">
        <f>SUM('Արագածոտն '!F329+Արարատ!F329+Արմավիր!F329+Գեղարքունիք!F329+'Լոռի '!F329+'Շիրակ '!F329+Կոտայք!F329+Տավուշ!F329+Սյունիք!F329+'Երևան '!F329)</f>
        <v>0</v>
      </c>
      <c r="G329" s="16">
        <f>SUM('Արագածոտն '!G329+Արարատ!G329+Արմավիր!G329+Գեղարքունիք!G329+'Լոռի '!G329+'Շիրակ '!G329+Կոտայք!G329+Տավուշ!G329+Սյունիք!G329+'Երևան '!G329)</f>
        <v>0</v>
      </c>
      <c r="H329" s="16">
        <f>SUM('Արագածոտն '!H329+Արարատ!H329+Արմավիր!H329+Գեղարքունիք!H329+'Լոռի '!H329+'Շիրակ '!H329+Կոտայք!H329+Տավուշ!H329+Սյունիք!H329+'Երևան '!H329)</f>
        <v>0</v>
      </c>
      <c r="I329" s="16">
        <f>SUM('Արագածոտն '!I329+Արարատ!I329+Արմավիր!I329+Գեղարքունիք!I329+'Լոռի '!I329+'Շիրակ '!I329+Կոտայք!I329+Տավուշ!I329+Սյունիք!I329+'Երևան '!I329)</f>
        <v>0</v>
      </c>
      <c r="J329" s="16">
        <f>SUM('Արագածոտն '!J329+Արարատ!J329+Արմավիր!J329+Գեղարքունիք!J329+'Լոռի '!J329+'Շիրակ '!J329+Կոտայք!J329+Տավուշ!J329+Սյունիք!J329+'Երևան '!J329)</f>
        <v>0</v>
      </c>
      <c r="K329" s="16">
        <f>SUM('Արագածոտն '!K329+Արարատ!K329+Արմավիր!K329+Գեղարքունիք!K329+'Լոռի '!K329+'Շիրակ '!K329+Կոտայք!K329+Տավուշ!K329+Սյունիք!K329+'Երևան '!K329)</f>
        <v>0</v>
      </c>
      <c r="L329" s="16">
        <f>SUM('Արագածոտն '!L329+Արարատ!L329+Արմավիր!L329+Գեղարքունիք!L329+'Լոռի '!L329+'Շիրակ '!L329+Կոտայք!L329+Տավուշ!L329+Սյունիք!L329+'Երևան '!L329)</f>
        <v>0</v>
      </c>
      <c r="M329" s="16">
        <f>SUM('Արագածոտն '!M329+Արարատ!M329+Արմավիր!M329+Գեղարքունիք!M329+'Լոռի '!M329+'Շիրակ '!M329+Կոտայք!M329+Տավուշ!M329+Սյունիք!M329+'Երևան '!M329)</f>
        <v>0</v>
      </c>
      <c r="N329" s="16">
        <f>SUM('Արագածոտն '!N329+Արարատ!N329+Արմավիր!N329+Գեղարքունիք!N329+'Լոռի '!N329+'Շիրակ '!N329+Կոտայք!N329+Տավուշ!N329+Սյունիք!N329+'Երևան '!N329)</f>
        <v>0</v>
      </c>
      <c r="O329" s="16">
        <f>SUM('Արագածոտն '!O329+Արարատ!O329+Արմավիր!O329+Գեղարքունիք!O329+'Լոռի '!O329+'Շիրակ '!O329+Կոտայք!O329+Տավուշ!O329+Սյունիք!O329+'Երևան '!O329)</f>
        <v>0</v>
      </c>
      <c r="P329" s="16">
        <f>SUM('Արագածոտն '!P329+Արարատ!P329+Արմավիր!P329+Գեղարքունիք!P329+'Լոռի '!P329+'Շիրակ '!P329+Կոտայք!P329+Տավուշ!P329+Սյունիք!P329+'Երևան '!P329)</f>
        <v>0</v>
      </c>
      <c r="Q329" s="16">
        <f>SUM('Արագածոտն '!Q329+Արարատ!Q329+Արմավիր!Q329+Գեղարքունիք!Q329+'Լոռի '!Q329+'Շիրակ '!Q329+Կոտայք!Q329+Տավուշ!Q329+Սյունիք!Q329+'Երևան '!Q329)</f>
        <v>0</v>
      </c>
      <c r="R329" s="16">
        <f>SUM('Արագածոտն '!R329+Արարատ!R329+Արմավիր!R329+Գեղարքունիք!R329+'Լոռի '!R329+'Շիրակ '!R329+Կոտայք!R329+Տավուշ!R329+Սյունիք!R329+'Երևան '!R329)</f>
        <v>0</v>
      </c>
      <c r="S329" s="16">
        <f>SUM('Արագածոտն '!S329+Արարատ!S329+Արմավիր!S329+Գեղարքունիք!S329+'Լոռի '!S329+'Շիրակ '!S329+Կոտայք!S329+Տավուշ!S329+Սյունիք!S329+'Երևան '!S329)</f>
        <v>0</v>
      </c>
      <c r="T329" s="16">
        <f>SUM('Արագածոտն '!T329+Արարատ!T329+Արմավիր!T329+Գեղարքունիք!T329+'Լոռի '!T329+'Շիրակ '!T329+Կոտայք!T329+Տավուշ!T329+Սյունիք!T329+'Երևան '!T329)</f>
        <v>0</v>
      </c>
      <c r="U329" s="16">
        <f>SUM('Արագածոտն '!U329+Արարատ!U329+Արմավիր!U329+Գեղարքունիք!U329+'Լոռի '!U329+'Շիրակ '!U329+Կոտայք!U329+Տավուշ!U329+Սյունիք!U329+'Երևան '!U329)</f>
        <v>0</v>
      </c>
      <c r="V329" s="16">
        <f>SUM('Արագածոտն '!V329+Արարատ!V329+Արմավիր!V329+Գեղարքունիք!V329+'Լոռի '!V329+'Շիրակ '!V329+Կոտայք!V329+Տավուշ!V329+Սյունիք!V329+'Երևան '!V329)</f>
        <v>0</v>
      </c>
      <c r="W329" s="16">
        <f>SUM('Արագածոտն '!W329+Արարատ!W329+Արմավիր!W329+Գեղարքունիք!W329+'Լոռի '!W329+'Շիրակ '!W329+Կոտայք!W329+Տավուշ!W329+Սյունիք!W329+'Երևան '!W329)</f>
        <v>0</v>
      </c>
      <c r="X329" s="16">
        <f>SUM('Արագածոտն '!X329+Արարատ!X329+Արմավիր!X329+Գեղարքունիք!X329+'Լոռի '!X329+'Շիրակ '!X329+Կոտայք!X329+Տավուշ!X329+Սյունիք!X329+'Երևան '!X329)</f>
        <v>0</v>
      </c>
      <c r="Y329" s="16">
        <f>SUM('Արագածոտն '!Y329+Արարատ!Y329+Արմավիր!Y329+Գեղարքունիք!Y329+'Լոռի '!Y329+'Շիրակ '!Y329+Կոտայք!Y329+Տավուշ!Y329+Սյունիք!Y329+'Երևան '!Y329)</f>
        <v>0</v>
      </c>
      <c r="Z329" s="16">
        <f>SUM('Արագածոտն '!Z329+Արարատ!Z329+Արմավիր!Z329+Գեղարքունիք!Z329+'Լոռի '!Z329+'Շիրակ '!Z329+Կոտայք!Z329+Տավուշ!Z329+Սյունիք!Z329+'Երևան '!Z329)</f>
        <v>0</v>
      </c>
      <c r="AA329" s="16">
        <f>SUM('Արագածոտն '!AA329+Արարատ!AA329+Արմավիր!AA329+Գեղարքունիք!AA329+'Լոռի '!AA329+'Շիրակ '!AA329+Կոտայք!AA329+Տավուշ!AA329+Սյունիք!AA329+'Երևան '!AA329)</f>
        <v>0</v>
      </c>
      <c r="AB329" s="16">
        <f>SUM('Արագածոտն '!AB329+Արարատ!AB329+Արմավիր!AB329+Գեղարքունիք!AB329+'Լոռի '!AB329+'Շիրակ '!AB329+Կոտայք!AB329+Տավուշ!AB329+Սյունիք!AB329+'Երևան '!AB329)</f>
        <v>0</v>
      </c>
      <c r="AC329" s="16">
        <f>SUM('Արագածոտն '!AC329+Արարատ!AC329+Արմավիր!AC329+Գեղարքունիք!AC329+'Լոռի '!AC329+'Շիրակ '!AC329+Կոտայք!AC329+Տավուշ!AC329+Սյունիք!AC329+'Երևան '!AC329)</f>
        <v>0</v>
      </c>
      <c r="AD329" s="7">
        <f t="shared" si="135"/>
        <v>0</v>
      </c>
      <c r="AE329" s="7">
        <f t="shared" si="136"/>
        <v>0</v>
      </c>
      <c r="AF329" s="7">
        <f t="shared" si="137"/>
        <v>0</v>
      </c>
      <c r="AG329" s="7">
        <f t="shared" si="138"/>
        <v>0</v>
      </c>
      <c r="AH329" s="7">
        <f t="shared" si="139"/>
        <v>0</v>
      </c>
      <c r="AI329" s="7">
        <f t="shared" si="140"/>
        <v>0</v>
      </c>
    </row>
    <row r="330" spans="1:35" ht="68.25" x14ac:dyDescent="0.3">
      <c r="A330" s="13">
        <v>21.16</v>
      </c>
      <c r="B330" s="14" t="s">
        <v>344</v>
      </c>
      <c r="C330" s="15">
        <v>433</v>
      </c>
      <c r="D330" s="16">
        <f>SUM('Արագածոտն '!D330+Արարատ!D330+Արմավիր!D330+Գեղարքունիք!D330+'Լոռի '!D330+'Շիրակ '!D330+Կոտայք!D330+Տավուշ!D330+Սյունիք!D330+'Երևան '!D330)</f>
        <v>0</v>
      </c>
      <c r="E330" s="16">
        <f>SUM('Արագածոտն '!E330+Արարատ!E330+Արմավիր!E330+Գեղարքունիք!E330+'Լոռի '!E330+'Շիրակ '!E330+Կոտայք!E330+Տավուշ!E330+Սյունիք!E330+'Երևան '!E330)</f>
        <v>0</v>
      </c>
      <c r="F330" s="16">
        <f>SUM('Արագածոտն '!F330+Արարատ!F330+Արմավիր!F330+Գեղարքունիք!F330+'Լոռի '!F330+'Շիրակ '!F330+Կոտայք!F330+Տավուշ!F330+Սյունիք!F330+'Երևան '!F330)</f>
        <v>0</v>
      </c>
      <c r="G330" s="16">
        <f>SUM('Արագածոտն '!G330+Արարատ!G330+Արմավիր!G330+Գեղարքունիք!G330+'Լոռի '!G330+'Շիրակ '!G330+Կոտայք!G330+Տավուշ!G330+Սյունիք!G330+'Երևան '!G330)</f>
        <v>0</v>
      </c>
      <c r="H330" s="16">
        <f>SUM('Արագածոտն '!H330+Արարատ!H330+Արմավիր!H330+Գեղարքունիք!H330+'Լոռի '!H330+'Շիրակ '!H330+Կոտայք!H330+Տավուշ!H330+Սյունիք!H330+'Երևան '!H330)</f>
        <v>0</v>
      </c>
      <c r="I330" s="16">
        <f>SUM('Արագածոտն '!I330+Արարատ!I330+Արմավիր!I330+Գեղարքունիք!I330+'Լոռի '!I330+'Շիրակ '!I330+Կոտայք!I330+Տավուշ!I330+Սյունիք!I330+'Երևան '!I330)</f>
        <v>0</v>
      </c>
      <c r="J330" s="16">
        <f>SUM('Արագածոտն '!J330+Արարատ!J330+Արմավիր!J330+Գեղարքունիք!J330+'Լոռի '!J330+'Շիրակ '!J330+Կոտայք!J330+Տավուշ!J330+Սյունիք!J330+'Երևան '!J330)</f>
        <v>0</v>
      </c>
      <c r="K330" s="16">
        <f>SUM('Արագածոտն '!K330+Արարատ!K330+Արմավիր!K330+Գեղարքունիք!K330+'Լոռի '!K330+'Շիրակ '!K330+Կոտայք!K330+Տավուշ!K330+Սյունիք!K330+'Երևան '!K330)</f>
        <v>0</v>
      </c>
      <c r="L330" s="16">
        <f>SUM('Արագածոտն '!L330+Արարատ!L330+Արմավիր!L330+Գեղարքունիք!L330+'Լոռի '!L330+'Շիրակ '!L330+Կոտայք!L330+Տավուշ!L330+Սյունիք!L330+'Երևան '!L330)</f>
        <v>0</v>
      </c>
      <c r="M330" s="16">
        <f>SUM('Արագածոտն '!M330+Արարատ!M330+Արմավիր!M330+Գեղարքունիք!M330+'Լոռի '!M330+'Շիրակ '!M330+Կոտայք!M330+Տավուշ!M330+Սյունիք!M330+'Երևան '!M330)</f>
        <v>0</v>
      </c>
      <c r="N330" s="16">
        <f>SUM('Արագածոտն '!N330+Արարատ!N330+Արմավիր!N330+Գեղարքունիք!N330+'Լոռի '!N330+'Շիրակ '!N330+Կոտայք!N330+Տավուշ!N330+Սյունիք!N330+'Երևան '!N330)</f>
        <v>0</v>
      </c>
      <c r="O330" s="16">
        <f>SUM('Արագածոտն '!O330+Արարատ!O330+Արմավիր!O330+Գեղարքունիք!O330+'Լոռի '!O330+'Շիրակ '!O330+Կոտայք!O330+Տավուշ!O330+Սյունիք!O330+'Երևան '!O330)</f>
        <v>0</v>
      </c>
      <c r="P330" s="16">
        <f>SUM('Արագածոտն '!P330+Արարատ!P330+Արմավիր!P330+Գեղարքունիք!P330+'Լոռի '!P330+'Շիրակ '!P330+Կոտայք!P330+Տավուշ!P330+Սյունիք!P330+'Երևան '!P330)</f>
        <v>0</v>
      </c>
      <c r="Q330" s="16">
        <f>SUM('Արագածոտն '!Q330+Արարատ!Q330+Արմավիր!Q330+Գեղարքունիք!Q330+'Լոռի '!Q330+'Շիրակ '!Q330+Կոտայք!Q330+Տավուշ!Q330+Սյունիք!Q330+'Երևան '!Q330)</f>
        <v>0</v>
      </c>
      <c r="R330" s="16">
        <f>SUM('Արագածոտն '!R330+Արարատ!R330+Արմավիր!R330+Գեղարքունիք!R330+'Լոռի '!R330+'Շիրակ '!R330+Կոտայք!R330+Տավուշ!R330+Սյունիք!R330+'Երևան '!R330)</f>
        <v>0</v>
      </c>
      <c r="S330" s="16">
        <f>SUM('Արագածոտն '!S330+Արարատ!S330+Արմավիր!S330+Գեղարքունիք!S330+'Լոռի '!S330+'Շիրակ '!S330+Կոտայք!S330+Տավուշ!S330+Սյունիք!S330+'Երևան '!S330)</f>
        <v>0</v>
      </c>
      <c r="T330" s="16">
        <f>SUM('Արագածոտն '!T330+Արարատ!T330+Արմավիր!T330+Գեղարքունիք!T330+'Լոռի '!T330+'Շիրակ '!T330+Կոտայք!T330+Տավուշ!T330+Սյունիք!T330+'Երևան '!T330)</f>
        <v>0</v>
      </c>
      <c r="U330" s="16">
        <f>SUM('Արագածոտն '!U330+Արարատ!U330+Արմավիր!U330+Գեղարքունիք!U330+'Լոռի '!U330+'Շիրակ '!U330+Կոտայք!U330+Տավուշ!U330+Սյունիք!U330+'Երևան '!U330)</f>
        <v>0</v>
      </c>
      <c r="V330" s="16">
        <f>SUM('Արագածոտն '!V330+Արարատ!V330+Արմավիր!V330+Գեղարքունիք!V330+'Լոռի '!V330+'Շիրակ '!V330+Կոտայք!V330+Տավուշ!V330+Սյունիք!V330+'Երևան '!V330)</f>
        <v>0</v>
      </c>
      <c r="W330" s="16">
        <f>SUM('Արագածոտն '!W330+Արարատ!W330+Արմավիր!W330+Գեղարքունիք!W330+'Լոռի '!W330+'Շիրակ '!W330+Կոտայք!W330+Տավուշ!W330+Սյունիք!W330+'Երևան '!W330)</f>
        <v>0</v>
      </c>
      <c r="X330" s="16">
        <f>SUM('Արագածոտն '!X330+Արարատ!X330+Արմավիր!X330+Գեղարքունիք!X330+'Լոռի '!X330+'Շիրակ '!X330+Կոտայք!X330+Տավուշ!X330+Սյունիք!X330+'Երևան '!X330)</f>
        <v>0</v>
      </c>
      <c r="Y330" s="16">
        <f>SUM('Արագածոտն '!Y330+Արարատ!Y330+Արմավիր!Y330+Գեղարքունիք!Y330+'Լոռի '!Y330+'Շիրակ '!Y330+Կոտայք!Y330+Տավուշ!Y330+Սյունիք!Y330+'Երևան '!Y330)</f>
        <v>0</v>
      </c>
      <c r="Z330" s="16">
        <f>SUM('Արագածոտն '!Z330+Արարատ!Z330+Արմավիր!Z330+Գեղարքունիք!Z330+'Լոռի '!Z330+'Շիրակ '!Z330+Կոտայք!Z330+Տավուշ!Z330+Սյունիք!Z330+'Երևան '!Z330)</f>
        <v>0</v>
      </c>
      <c r="AA330" s="16">
        <f>SUM('Արագածոտն '!AA330+Արարատ!AA330+Արմավիր!AA330+Գեղարքունիք!AA330+'Լոռի '!AA330+'Շիրակ '!AA330+Կոտայք!AA330+Տավուշ!AA330+Սյունիք!AA330+'Երևան '!AA330)</f>
        <v>0</v>
      </c>
      <c r="AB330" s="16">
        <f>SUM('Արագածոտն '!AB330+Արարատ!AB330+Արմավիր!AB330+Գեղարքունիք!AB330+'Լոռի '!AB330+'Շիրակ '!AB330+Կոտայք!AB330+Տավուշ!AB330+Սյունիք!AB330+'Երևան '!AB330)</f>
        <v>0</v>
      </c>
      <c r="AC330" s="16">
        <f>SUM('Արագածոտն '!AC330+Արարատ!AC330+Արմավիր!AC330+Գեղարքունիք!AC330+'Լոռի '!AC330+'Շիրակ '!AC330+Կոտայք!AC330+Տավուշ!AC330+Սյունիք!AC330+'Երևան '!AC330)</f>
        <v>0</v>
      </c>
      <c r="AD330" s="7">
        <f t="shared" si="135"/>
        <v>0</v>
      </c>
      <c r="AE330" s="7">
        <f t="shared" si="136"/>
        <v>0</v>
      </c>
      <c r="AF330" s="7">
        <f t="shared" si="137"/>
        <v>0</v>
      </c>
      <c r="AG330" s="7">
        <f t="shared" si="138"/>
        <v>0</v>
      </c>
      <c r="AH330" s="7">
        <f t="shared" si="139"/>
        <v>0</v>
      </c>
      <c r="AI330" s="7">
        <f t="shared" si="140"/>
        <v>0</v>
      </c>
    </row>
    <row r="331" spans="1:35" ht="41.25" x14ac:dyDescent="0.3">
      <c r="A331" s="13">
        <v>21.17</v>
      </c>
      <c r="B331" s="14" t="s">
        <v>345</v>
      </c>
      <c r="C331" s="15">
        <v>434</v>
      </c>
      <c r="D331" s="16">
        <f>SUM('Արագածոտն '!D331+Արարատ!D331+Արմավիր!D331+Գեղարքունիք!D331+'Լոռի '!D331+'Շիրակ '!D331+Կոտայք!D331+Տավուշ!D331+Սյունիք!D331+'Երևան '!D331)</f>
        <v>0</v>
      </c>
      <c r="E331" s="16">
        <f>SUM('Արագածոտն '!E331+Արարատ!E331+Արմավիր!E331+Գեղարքունիք!E331+'Լոռի '!E331+'Շիրակ '!E331+Կոտայք!E331+Տավուշ!E331+Սյունիք!E331+'Երևան '!E331)</f>
        <v>0</v>
      </c>
      <c r="F331" s="16">
        <f>SUM('Արագածոտն '!F331+Արարատ!F331+Արմավիր!F331+Գեղարքունիք!F331+'Լոռի '!F331+'Շիրակ '!F331+Կոտայք!F331+Տավուշ!F331+Սյունիք!F331+'Երևան '!F331)</f>
        <v>0</v>
      </c>
      <c r="G331" s="16">
        <f>SUM('Արագածոտն '!G331+Արարատ!G331+Արմավիր!G331+Գեղարքունիք!G331+'Լոռի '!G331+'Շիրակ '!G331+Կոտայք!G331+Տավուշ!G331+Սյունիք!G331+'Երևան '!G331)</f>
        <v>0</v>
      </c>
      <c r="H331" s="16">
        <f>SUM('Արագածոտն '!H331+Արարատ!H331+Արմավիր!H331+Գեղարքունիք!H331+'Լոռի '!H331+'Շիրակ '!H331+Կոտայք!H331+Տավուշ!H331+Սյունիք!H331+'Երևան '!H331)</f>
        <v>0</v>
      </c>
      <c r="I331" s="16">
        <f>SUM('Արագածոտն '!I331+Արարատ!I331+Արմավիր!I331+Գեղարքունիք!I331+'Լոռի '!I331+'Շիրակ '!I331+Կոտայք!I331+Տավուշ!I331+Սյունիք!I331+'Երևան '!I331)</f>
        <v>0</v>
      </c>
      <c r="J331" s="16">
        <f>SUM('Արագածոտն '!J331+Արարատ!J331+Արմավիր!J331+Գեղարքունիք!J331+'Լոռի '!J331+'Շիրակ '!J331+Կոտայք!J331+Տավուշ!J331+Սյունիք!J331+'Երևան '!J331)</f>
        <v>0</v>
      </c>
      <c r="K331" s="16">
        <f>SUM('Արագածոտն '!K331+Արարատ!K331+Արմավիր!K331+Գեղարքունիք!K331+'Լոռի '!K331+'Շիրակ '!K331+Կոտայք!K331+Տավուշ!K331+Սյունիք!K331+'Երևան '!K331)</f>
        <v>0</v>
      </c>
      <c r="L331" s="16">
        <f>SUM('Արագածոտն '!L331+Արարատ!L331+Արմավիր!L331+Գեղարքունիք!L331+'Լոռի '!L331+'Շիրակ '!L331+Կոտայք!L331+Տավուշ!L331+Սյունիք!L331+'Երևան '!L331)</f>
        <v>0</v>
      </c>
      <c r="M331" s="16">
        <f>SUM('Արագածոտն '!M331+Արարատ!M331+Արմավիր!M331+Գեղարքունիք!M331+'Լոռի '!M331+'Շիրակ '!M331+Կոտայք!M331+Տավուշ!M331+Սյունիք!M331+'Երևան '!M331)</f>
        <v>0</v>
      </c>
      <c r="N331" s="16">
        <f>SUM('Արագածոտն '!N331+Արարատ!N331+Արմավիր!N331+Գեղարքունիք!N331+'Լոռի '!N331+'Շիրակ '!N331+Կոտայք!N331+Տավուշ!N331+Սյունիք!N331+'Երևան '!N331)</f>
        <v>0</v>
      </c>
      <c r="O331" s="16">
        <f>SUM('Արագածոտն '!O331+Արարատ!O331+Արմավիր!O331+Գեղարքունիք!O331+'Լոռի '!O331+'Շիրակ '!O331+Կոտայք!O331+Տավուշ!O331+Սյունիք!O331+'Երևան '!O331)</f>
        <v>0</v>
      </c>
      <c r="P331" s="16">
        <f>SUM('Արագածոտն '!P331+Արարատ!P331+Արմավիր!P331+Գեղարքունիք!P331+'Լոռի '!P331+'Շիրակ '!P331+Կոտայք!P331+Տավուշ!P331+Սյունիք!P331+'Երևան '!P331)</f>
        <v>0</v>
      </c>
      <c r="Q331" s="16">
        <f>SUM('Արագածոտն '!Q331+Արարատ!Q331+Արմավիր!Q331+Գեղարքունիք!Q331+'Լոռի '!Q331+'Շիրակ '!Q331+Կոտայք!Q331+Տավուշ!Q331+Սյունիք!Q331+'Երևան '!Q331)</f>
        <v>0</v>
      </c>
      <c r="R331" s="16">
        <f>SUM('Արագածոտն '!R331+Արարատ!R331+Արմավիր!R331+Գեղարքունիք!R331+'Լոռի '!R331+'Շիրակ '!R331+Կոտայք!R331+Տավուշ!R331+Սյունիք!R331+'Երևան '!R331)</f>
        <v>0</v>
      </c>
      <c r="S331" s="16">
        <f>SUM('Արագածոտն '!S331+Արարատ!S331+Արմավիր!S331+Գեղարքունիք!S331+'Լոռի '!S331+'Շիրակ '!S331+Կոտայք!S331+Տավուշ!S331+Սյունիք!S331+'Երևան '!S331)</f>
        <v>0</v>
      </c>
      <c r="T331" s="16">
        <f>SUM('Արագածոտն '!T331+Արարատ!T331+Արմավիր!T331+Գեղարքունիք!T331+'Լոռի '!T331+'Շիրակ '!T331+Կոտայք!T331+Տավուշ!T331+Սյունիք!T331+'Երևան '!T331)</f>
        <v>0</v>
      </c>
      <c r="U331" s="16">
        <f>SUM('Արագածոտն '!U331+Արարատ!U331+Արմավիր!U331+Գեղարքունիք!U331+'Լոռի '!U331+'Շիրակ '!U331+Կոտայք!U331+Տավուշ!U331+Սյունիք!U331+'Երևան '!U331)</f>
        <v>0</v>
      </c>
      <c r="V331" s="16">
        <f>SUM('Արագածոտն '!V331+Արարատ!V331+Արմավիր!V331+Գեղարքունիք!V331+'Լոռի '!V331+'Շիրակ '!V331+Կոտայք!V331+Տավուշ!V331+Սյունիք!V331+'Երևան '!V331)</f>
        <v>0</v>
      </c>
      <c r="W331" s="16">
        <f>SUM('Արագածոտն '!W331+Արարատ!W331+Արմավիր!W331+Գեղարքունիք!W331+'Լոռի '!W331+'Շիրակ '!W331+Կոտայք!W331+Տավուշ!W331+Սյունիք!W331+'Երևան '!W331)</f>
        <v>0</v>
      </c>
      <c r="X331" s="16">
        <f>SUM('Արագածոտն '!X331+Արարատ!X331+Արմավիր!X331+Գեղարքունիք!X331+'Լոռի '!X331+'Շիրակ '!X331+Կոտայք!X331+Տավուշ!X331+Սյունիք!X331+'Երևան '!X331)</f>
        <v>0</v>
      </c>
      <c r="Y331" s="16">
        <f>SUM('Արագածոտն '!Y331+Արարատ!Y331+Արմավիր!Y331+Գեղարքունիք!Y331+'Լոռի '!Y331+'Շիրակ '!Y331+Կոտայք!Y331+Տավուշ!Y331+Սյունիք!Y331+'Երևան '!Y331)</f>
        <v>0</v>
      </c>
      <c r="Z331" s="16">
        <f>SUM('Արագածոտն '!Z331+Արարատ!Z331+Արմավիր!Z331+Գեղարքունիք!Z331+'Լոռի '!Z331+'Շիրակ '!Z331+Կոտայք!Z331+Տավուշ!Z331+Սյունիք!Z331+'Երևան '!Z331)</f>
        <v>0</v>
      </c>
      <c r="AA331" s="16">
        <f>SUM('Արագածոտն '!AA331+Արարատ!AA331+Արմավիր!AA331+Գեղարքունիք!AA331+'Լոռի '!AA331+'Շիրակ '!AA331+Կոտայք!AA331+Տավուշ!AA331+Սյունիք!AA331+'Երևան '!AA331)</f>
        <v>0</v>
      </c>
      <c r="AB331" s="16">
        <f>SUM('Արագածոտն '!AB331+Արարատ!AB331+Արմավիր!AB331+Գեղարքունիք!AB331+'Լոռի '!AB331+'Շիրակ '!AB331+Կոտայք!AB331+Տավուշ!AB331+Սյունիք!AB331+'Երևան '!AB331)</f>
        <v>0</v>
      </c>
      <c r="AC331" s="16">
        <f>SUM('Արագածոտն '!AC331+Արարատ!AC331+Արմավիր!AC331+Գեղարքունիք!AC331+'Լոռի '!AC331+'Շիրակ '!AC331+Կոտայք!AC331+Տավուշ!AC331+Սյունիք!AC331+'Երևան '!AC331)</f>
        <v>0</v>
      </c>
      <c r="AD331" s="7">
        <f t="shared" si="135"/>
        <v>0</v>
      </c>
      <c r="AE331" s="7">
        <f t="shared" si="136"/>
        <v>0</v>
      </c>
      <c r="AF331" s="7">
        <f t="shared" si="137"/>
        <v>0</v>
      </c>
      <c r="AG331" s="7">
        <f t="shared" si="138"/>
        <v>0</v>
      </c>
      <c r="AH331" s="7">
        <f t="shared" si="139"/>
        <v>0</v>
      </c>
      <c r="AI331" s="7">
        <f t="shared" si="140"/>
        <v>0</v>
      </c>
    </row>
    <row r="332" spans="1:35" ht="42.75" x14ac:dyDescent="0.3">
      <c r="A332" s="11">
        <v>22</v>
      </c>
      <c r="B332" s="12" t="s">
        <v>474</v>
      </c>
      <c r="C332" s="15"/>
      <c r="D332" s="11">
        <f>SUM('Արագածոտն '!D332+Արարատ!D332+Արմավիր!D332+Գեղարքունիք!D332+'Լոռի '!D332+'Շիրակ '!D332+Կոտայք!D332+Տավուշ!D332+Սյունիք!D332+'Երևան '!D332)</f>
        <v>0</v>
      </c>
      <c r="E332" s="11">
        <f>SUM('Արագածոտն '!E332+Արարատ!E332+Արմավիր!E332+Գեղարքունիք!E332+'Լոռի '!E332+'Շիրակ '!E332+Կոտայք!E332+Տավուշ!E332+Սյունիք!E332+'Երևան '!E332)</f>
        <v>0</v>
      </c>
      <c r="F332" s="11">
        <f>SUM('Արագածոտն '!F332+Արարատ!F332+Արմավիր!F332+Գեղարքունիք!F332+'Լոռի '!F332+'Շիրակ '!F332+Կոտայք!F332+Տավուշ!F332+Սյունիք!F332+'Երևան '!F332)</f>
        <v>0</v>
      </c>
      <c r="G332" s="11">
        <f>SUM('Արագածոտն '!G332+Արարատ!G332+Արմավիր!G332+Գեղարքունիք!G332+'Լոռի '!G332+'Շիրակ '!G332+Կոտայք!G332+Տավուշ!G332+Սյունիք!G332+'Երևան '!G332)</f>
        <v>0</v>
      </c>
      <c r="H332" s="11">
        <f>SUM('Արագածոտն '!H332+Արարատ!H332+Արմավիր!H332+Գեղարքունիք!H332+'Լոռի '!H332+'Շիրակ '!H332+Կոտայք!H332+Տավուշ!H332+Սյունիք!H332+'Երևան '!H332)</f>
        <v>0</v>
      </c>
      <c r="I332" s="11">
        <f>SUM('Արագածոտն '!I332+Արարատ!I332+Արմավիր!I332+Գեղարքունիք!I332+'Լոռի '!I332+'Շիրակ '!I332+Կոտայք!I332+Տավուշ!I332+Սյունիք!I332+'Երևան '!I332)</f>
        <v>0</v>
      </c>
      <c r="J332" s="11">
        <f>SUM('Արագածոտն '!J332+Արարատ!J332+Արմավիր!J332+Գեղարքունիք!J332+'Լոռի '!J332+'Շիրակ '!J332+Կոտայք!J332+Տավուշ!J332+Սյունիք!J332+'Երևան '!J332)</f>
        <v>0</v>
      </c>
      <c r="K332" s="11">
        <f>SUM('Արագածոտն '!K332+Արարատ!K332+Արմավիր!K332+Գեղարքունիք!K332+'Լոռի '!K332+'Շիրակ '!K332+Կոտայք!K332+Տավուշ!K332+Սյունիք!K332+'Երևան '!K332)</f>
        <v>0</v>
      </c>
      <c r="L332" s="11">
        <f>SUM('Արագածոտն '!L332+Արարատ!L332+Արմավիր!L332+Գեղարքունիք!L332+'Լոռի '!L332+'Շիրակ '!L332+Կոտայք!L332+Տավուշ!L332+Սյունիք!L332+'Երևան '!L332)</f>
        <v>0</v>
      </c>
      <c r="M332" s="11">
        <f>SUM('Արագածոտն '!M332+Արարատ!M332+Արմավիր!M332+Գեղարքունիք!M332+'Լոռի '!M332+'Շիրակ '!M332+Կոտայք!M332+Տավուշ!M332+Սյունիք!M332+'Երևան '!M332)</f>
        <v>0</v>
      </c>
      <c r="N332" s="11">
        <f>SUM('Արագածոտն '!N332+Արարատ!N332+Արմավիր!N332+Գեղարքունիք!N332+'Լոռի '!N332+'Շիրակ '!N332+Կոտայք!N332+Տավուշ!N332+Սյունիք!N332+'Երևան '!N332)</f>
        <v>0</v>
      </c>
      <c r="O332" s="11">
        <f>SUM('Արագածոտն '!O332+Արարատ!O332+Արմավիր!O332+Գեղարքունիք!O332+'Լոռի '!O332+'Շիրակ '!O332+Կոտայք!O332+Տավուշ!O332+Սյունիք!O332+'Երևան '!O332)</f>
        <v>0</v>
      </c>
      <c r="P332" s="11">
        <f>SUM('Արագածոտն '!P332+Արարատ!P332+Արմավիր!P332+Գեղարքունիք!P332+'Լոռի '!P332+'Շիրակ '!P332+Կոտայք!P332+Տավուշ!P332+Սյունիք!P332+'Երևան '!P332)</f>
        <v>0</v>
      </c>
      <c r="Q332" s="11">
        <f>SUM('Արագածոտն '!Q332+Արարատ!Q332+Արմավիր!Q332+Գեղարքունիք!Q332+'Լոռի '!Q332+'Շիրակ '!Q332+Կոտայք!Q332+Տավուշ!Q332+Սյունիք!Q332+'Երևան '!Q332)</f>
        <v>0</v>
      </c>
      <c r="R332" s="11">
        <f>SUM('Արագածոտն '!R332+Արարատ!R332+Արմավիր!R332+Գեղարքունիք!R332+'Լոռի '!R332+'Շիրակ '!R332+Կոտայք!R332+Տավուշ!R332+Սյունիք!R332+'Երևան '!R332)</f>
        <v>0</v>
      </c>
      <c r="S332" s="11">
        <f>SUM('Արագածոտն '!S332+Արարատ!S332+Արմավիր!S332+Գեղարքունիք!S332+'Լոռի '!S332+'Շիրակ '!S332+Կոտայք!S332+Տավուշ!S332+Սյունիք!S332+'Երևան '!S332)</f>
        <v>0</v>
      </c>
      <c r="T332" s="11">
        <f>SUM('Արագածոտն '!T332+Արարատ!T332+Արմավիր!T332+Գեղարքունիք!T332+'Լոռի '!T332+'Շիրակ '!T332+Կոտայք!T332+Տավուշ!T332+Սյունիք!T332+'Երևան '!T332)</f>
        <v>0</v>
      </c>
      <c r="U332" s="11">
        <f>SUM('Արագածոտն '!U332+Արարատ!U332+Արմավիր!U332+Գեղարքունիք!U332+'Լոռի '!U332+'Շիրակ '!U332+Կոտայք!U332+Տավուշ!U332+Սյունիք!U332+'Երևան '!U332)</f>
        <v>0</v>
      </c>
      <c r="V332" s="11">
        <f>SUM('Արագածոտն '!V332+Արարատ!V332+Արմավիր!V332+Գեղարքունիք!V332+'Լոռի '!V332+'Շիրակ '!V332+Կոտայք!V332+Տավուշ!V332+Սյունիք!V332+'Երևան '!V332)</f>
        <v>0</v>
      </c>
      <c r="W332" s="11">
        <f>SUM('Արագածոտն '!W332+Արարատ!W332+Արմավիր!W332+Գեղարքունիք!W332+'Լոռի '!W332+'Շիրակ '!W332+Կոտայք!W332+Տավուշ!W332+Սյունիք!W332+'Երևան '!W332)</f>
        <v>0</v>
      </c>
      <c r="X332" s="11">
        <f>SUM('Արագածոտն '!X332+Արարատ!X332+Արմավիր!X332+Գեղարքունիք!X332+'Լոռի '!X332+'Շիրակ '!X332+Կոտայք!X332+Տավուշ!X332+Սյունիք!X332+'Երևան '!X332)</f>
        <v>0</v>
      </c>
      <c r="Y332" s="11">
        <f>SUM('Արագածոտն '!Y332+Արարատ!Y332+Արմավիր!Y332+Գեղարքունիք!Y332+'Լոռի '!Y332+'Շիրակ '!Y332+Կոտայք!Y332+Տավուշ!Y332+Սյունիք!Y332+'Երևան '!Y332)</f>
        <v>0</v>
      </c>
      <c r="Z332" s="11">
        <f>SUM('Արագածոտն '!Z332+Արարատ!Z332+Արմավիր!Z332+Գեղարքունիք!Z332+'Լոռի '!Z332+'Շիրակ '!Z332+Կոտայք!Z332+Տավուշ!Z332+Սյունիք!Z332+'Երևան '!Z332)</f>
        <v>0</v>
      </c>
      <c r="AA332" s="11">
        <f>SUM('Արագածոտն '!AA332+Արարատ!AA332+Արմավիր!AA332+Գեղարքունիք!AA332+'Լոռի '!AA332+'Շիրակ '!AA332+Կոտայք!AA332+Տավուշ!AA332+Սյունիք!AA332+'Երևան '!AA332)</f>
        <v>0</v>
      </c>
      <c r="AB332" s="11">
        <f>SUM('Արագածոտն '!AB332+Արարատ!AB332+Արմավիր!AB332+Գեղարքունիք!AB332+'Լոռի '!AB332+'Շիրակ '!AB332+Կոտայք!AB332+Տավուշ!AB332+Սյունիք!AB332+'Երևան '!AB332)</f>
        <v>0</v>
      </c>
      <c r="AC332" s="11">
        <f>SUM('Արագածոտն '!AC332+Արարատ!AC332+Արմավիր!AC332+Գեղարքունիք!AC332+'Լոռի '!AC332+'Շիրակ '!AC332+Կոտայք!AC332+Տավուշ!AC332+Սյունիք!AC332+'Երևան '!AC332)</f>
        <v>0</v>
      </c>
      <c r="AD332" s="15">
        <f t="shared" ref="AD332:AI332" si="141">SUM(AD333:AD349)</f>
        <v>0</v>
      </c>
      <c r="AE332" s="15">
        <f t="shared" si="141"/>
        <v>0</v>
      </c>
      <c r="AF332" s="15">
        <f t="shared" si="141"/>
        <v>0</v>
      </c>
      <c r="AG332" s="15">
        <f t="shared" si="141"/>
        <v>0</v>
      </c>
      <c r="AH332" s="15">
        <f t="shared" si="141"/>
        <v>0</v>
      </c>
      <c r="AI332" s="15">
        <f t="shared" si="141"/>
        <v>0</v>
      </c>
    </row>
    <row r="333" spans="1:35" x14ac:dyDescent="0.3">
      <c r="A333" s="13">
        <v>22.1</v>
      </c>
      <c r="B333" s="14" t="s">
        <v>346</v>
      </c>
      <c r="C333" s="15">
        <v>435</v>
      </c>
      <c r="D333" s="16">
        <f>SUM('Արագածոտն '!D333+Արարատ!D333+Արմավիր!D333+Գեղարքունիք!D333+'Լոռի '!D333+'Շիրակ '!D333+Կոտայք!D333+Տավուշ!D333+Սյունիք!D333+'Երևան '!D333)</f>
        <v>0</v>
      </c>
      <c r="E333" s="16">
        <f>SUM('Արագածոտն '!E333+Արարատ!E333+Արմավիր!E333+Գեղարքունիք!E333+'Լոռի '!E333+'Շիրակ '!E333+Կոտայք!E333+Տավուշ!E333+Սյունիք!E333+'Երևան '!E333)</f>
        <v>0</v>
      </c>
      <c r="F333" s="16">
        <f>SUM('Արագածոտն '!F333+Արարատ!F333+Արմավիր!F333+Գեղարքունիք!F333+'Լոռի '!F333+'Շիրակ '!F333+Կոտայք!F333+Տավուշ!F333+Սյունիք!F333+'Երևան '!F333)</f>
        <v>0</v>
      </c>
      <c r="G333" s="16">
        <f>SUM('Արագածոտն '!G333+Արարատ!G333+Արմավիր!G333+Գեղարքունիք!G333+'Լոռի '!G333+'Շիրակ '!G333+Կոտայք!G333+Տավուշ!G333+Սյունիք!G333+'Երևան '!G333)</f>
        <v>0</v>
      </c>
      <c r="H333" s="16">
        <f>SUM('Արագածոտն '!H333+Արարատ!H333+Արմավիր!H333+Գեղարքունիք!H333+'Լոռի '!H333+'Շիրակ '!H333+Կոտայք!H333+Տավուշ!H333+Սյունիք!H333+'Երևան '!H333)</f>
        <v>0</v>
      </c>
      <c r="I333" s="16">
        <f>SUM('Արագածոտն '!I333+Արարատ!I333+Արմավիր!I333+Գեղարքունիք!I333+'Լոռի '!I333+'Շիրակ '!I333+Կոտայք!I333+Տավուշ!I333+Սյունիք!I333+'Երևան '!I333)</f>
        <v>0</v>
      </c>
      <c r="J333" s="16">
        <f>SUM('Արագածոտն '!J333+Արարատ!J333+Արմավիր!J333+Գեղարքունիք!J333+'Լոռի '!J333+'Շիրակ '!J333+Կոտայք!J333+Տավուշ!J333+Սյունիք!J333+'Երևան '!J333)</f>
        <v>0</v>
      </c>
      <c r="K333" s="16">
        <f>SUM('Արագածոտն '!K333+Արարատ!K333+Արմավիր!K333+Գեղարքունիք!K333+'Լոռի '!K333+'Շիրակ '!K333+Կոտայք!K333+Տավուշ!K333+Սյունիք!K333+'Երևան '!K333)</f>
        <v>0</v>
      </c>
      <c r="L333" s="16">
        <f>SUM('Արագածոտն '!L333+Արարատ!L333+Արմավիր!L333+Գեղարքունիք!L333+'Լոռի '!L333+'Շիրակ '!L333+Կոտայք!L333+Տավուշ!L333+Սյունիք!L333+'Երևան '!L333)</f>
        <v>0</v>
      </c>
      <c r="M333" s="16">
        <f>SUM('Արագածոտն '!M333+Արարատ!M333+Արմավիր!M333+Գեղարքունիք!M333+'Լոռի '!M333+'Շիրակ '!M333+Կոտայք!M333+Տավուշ!M333+Սյունիք!M333+'Երևան '!M333)</f>
        <v>0</v>
      </c>
      <c r="N333" s="16">
        <f>SUM('Արագածոտն '!N333+Արարատ!N333+Արմավիր!N333+Գեղարքունիք!N333+'Լոռի '!N333+'Շիրակ '!N333+Կոտայք!N333+Տավուշ!N333+Սյունիք!N333+'Երևան '!N333)</f>
        <v>0</v>
      </c>
      <c r="O333" s="16">
        <f>SUM('Արագածոտն '!O333+Արարատ!O333+Արմավիր!O333+Գեղարքունիք!O333+'Լոռի '!O333+'Շիրակ '!O333+Կոտայք!O333+Տավուշ!O333+Սյունիք!O333+'Երևան '!O333)</f>
        <v>0</v>
      </c>
      <c r="P333" s="16">
        <f>SUM('Արագածոտն '!P333+Արարատ!P333+Արմավիր!P333+Գեղարքունիք!P333+'Լոռի '!P333+'Շիրակ '!P333+Կոտայք!P333+Տավուշ!P333+Սյունիք!P333+'Երևան '!P333)</f>
        <v>0</v>
      </c>
      <c r="Q333" s="16">
        <f>SUM('Արագածոտն '!Q333+Արարատ!Q333+Արմավիր!Q333+Գեղարքունիք!Q333+'Լոռի '!Q333+'Շիրակ '!Q333+Կոտայք!Q333+Տավուշ!Q333+Սյունիք!Q333+'Երևան '!Q333)</f>
        <v>0</v>
      </c>
      <c r="R333" s="16">
        <f>SUM('Արագածոտն '!R333+Արարատ!R333+Արմավիր!R333+Գեղարքունիք!R333+'Լոռի '!R333+'Շիրակ '!R333+Կոտայք!R333+Տավուշ!R333+Սյունիք!R333+'Երևան '!R333)</f>
        <v>0</v>
      </c>
      <c r="S333" s="16">
        <f>SUM('Արագածոտն '!S333+Արարատ!S333+Արմավիր!S333+Գեղարքունիք!S333+'Լոռի '!S333+'Շիրակ '!S333+Կոտայք!S333+Տավուշ!S333+Սյունիք!S333+'Երևան '!S333)</f>
        <v>0</v>
      </c>
      <c r="T333" s="16">
        <f>SUM('Արագածոտն '!T333+Արարատ!T333+Արմավիր!T333+Գեղարքունիք!T333+'Լոռի '!T333+'Շիրակ '!T333+Կոտայք!T333+Տավուշ!T333+Սյունիք!T333+'Երևան '!T333)</f>
        <v>0</v>
      </c>
      <c r="U333" s="16">
        <f>SUM('Արագածոտն '!U333+Արարատ!U333+Արմավիր!U333+Գեղարքունիք!U333+'Լոռի '!U333+'Շիրակ '!U333+Կոտայք!U333+Տավուշ!U333+Սյունիք!U333+'Երևան '!U333)</f>
        <v>0</v>
      </c>
      <c r="V333" s="16">
        <f>SUM('Արագածոտն '!V333+Արարատ!V333+Արմավիր!V333+Գեղարքունիք!V333+'Լոռի '!V333+'Շիրակ '!V333+Կոտայք!V333+Տավուշ!V333+Սյունիք!V333+'Երևան '!V333)</f>
        <v>0</v>
      </c>
      <c r="W333" s="16">
        <f>SUM('Արագածոտն '!W333+Արարատ!W333+Արմավիր!W333+Գեղարքունիք!W333+'Լոռի '!W333+'Շիրակ '!W333+Կոտայք!W333+Տավուշ!W333+Սյունիք!W333+'Երևան '!W333)</f>
        <v>0</v>
      </c>
      <c r="X333" s="16">
        <f>SUM('Արագածոտն '!X333+Արարատ!X333+Արմավիր!X333+Գեղարքունիք!X333+'Լոռի '!X333+'Շիրակ '!X333+Կոտայք!X333+Տավուշ!X333+Սյունիք!X333+'Երևան '!X333)</f>
        <v>0</v>
      </c>
      <c r="Y333" s="16">
        <f>SUM('Արագածոտն '!Y333+Արարատ!Y333+Արմավիր!Y333+Գեղարքունիք!Y333+'Լոռի '!Y333+'Շիրակ '!Y333+Կոտայք!Y333+Տավուշ!Y333+Սյունիք!Y333+'Երևան '!Y333)</f>
        <v>0</v>
      </c>
      <c r="Z333" s="16">
        <f>SUM('Արագածոտն '!Z333+Արարատ!Z333+Արմավիր!Z333+Գեղարքունիք!Z333+'Լոռի '!Z333+'Շիրակ '!Z333+Կոտայք!Z333+Տավուշ!Z333+Սյունիք!Z333+'Երևան '!Z333)</f>
        <v>0</v>
      </c>
      <c r="AA333" s="16">
        <f>SUM('Արագածոտն '!AA333+Արարատ!AA333+Արմավիր!AA333+Գեղարքունիք!AA333+'Լոռի '!AA333+'Շիրակ '!AA333+Կոտայք!AA333+Տավուշ!AA333+Սյունիք!AA333+'Երևան '!AA333)</f>
        <v>0</v>
      </c>
      <c r="AB333" s="16">
        <f>SUM('Արագածոտն '!AB333+Արարատ!AB333+Արմավիր!AB333+Գեղարքունիք!AB333+'Լոռի '!AB333+'Շիրակ '!AB333+Կոտայք!AB333+Տավուշ!AB333+Սյունիք!AB333+'Երևան '!AB333)</f>
        <v>0</v>
      </c>
      <c r="AC333" s="16">
        <f>SUM('Արագածոտն '!AC333+Արարատ!AC333+Արմավիր!AC333+Գեղարքունիք!AC333+'Լոռի '!AC333+'Շիրակ '!AC333+Կոտայք!AC333+Տավուշ!AC333+Սյունիք!AC333+'Երևան '!AC333)</f>
        <v>0</v>
      </c>
      <c r="AD333" s="7">
        <f t="shared" ref="AD333:AD349" si="142">F333</f>
        <v>0</v>
      </c>
      <c r="AE333" s="7">
        <f t="shared" ref="AE333:AE349" si="143">SUM(D333:E333)</f>
        <v>0</v>
      </c>
      <c r="AF333" s="7">
        <f t="shared" ref="AF333:AF349" si="144">R333</f>
        <v>0</v>
      </c>
      <c r="AG333" s="7">
        <f t="shared" ref="AG333:AG349" si="145">SUM(K333:Q333)</f>
        <v>0</v>
      </c>
      <c r="AH333" s="7">
        <f t="shared" ref="AH333:AH349" si="146">F333</f>
        <v>0</v>
      </c>
      <c r="AI333" s="7">
        <f t="shared" ref="AI333:AI349" si="147">SUM(R333:Y333)</f>
        <v>0</v>
      </c>
    </row>
    <row r="334" spans="1:35" x14ac:dyDescent="0.3">
      <c r="A334" s="13">
        <v>22.2</v>
      </c>
      <c r="B334" s="14" t="s">
        <v>347</v>
      </c>
      <c r="C334" s="15">
        <v>436</v>
      </c>
      <c r="D334" s="16">
        <f>SUM('Արագածոտն '!D334+Արարատ!D334+Արմավիր!D334+Գեղարքունիք!D334+'Լոռի '!D334+'Շիրակ '!D334+Կոտայք!D334+Տավուշ!D334+Սյունիք!D334+'Երևան '!D334)</f>
        <v>0</v>
      </c>
      <c r="E334" s="16">
        <f>SUM('Արագածոտն '!E334+Արարատ!E334+Արմավիր!E334+Գեղարքունիք!E334+'Լոռի '!E334+'Շիրակ '!E334+Կոտայք!E334+Տավուշ!E334+Սյունիք!E334+'Երևան '!E334)</f>
        <v>0</v>
      </c>
      <c r="F334" s="16">
        <f>SUM('Արագածոտն '!F334+Արարատ!F334+Արմավիր!F334+Գեղարքունիք!F334+'Լոռի '!F334+'Շիրակ '!F334+Կոտայք!F334+Տավուշ!F334+Սյունիք!F334+'Երևան '!F334)</f>
        <v>0</v>
      </c>
      <c r="G334" s="16">
        <f>SUM('Արագածոտն '!G334+Արարատ!G334+Արմավիր!G334+Գեղարքունիք!G334+'Լոռի '!G334+'Շիրակ '!G334+Կոտայք!G334+Տավուշ!G334+Սյունիք!G334+'Երևան '!G334)</f>
        <v>0</v>
      </c>
      <c r="H334" s="16">
        <f>SUM('Արագածոտն '!H334+Արարատ!H334+Արմավիր!H334+Գեղարքունիք!H334+'Լոռի '!H334+'Շիրակ '!H334+Կոտայք!H334+Տավուշ!H334+Սյունիք!H334+'Երևան '!H334)</f>
        <v>0</v>
      </c>
      <c r="I334" s="16">
        <f>SUM('Արագածոտն '!I334+Արարատ!I334+Արմավիր!I334+Գեղարքունիք!I334+'Լոռի '!I334+'Շիրակ '!I334+Կոտայք!I334+Տավուշ!I334+Սյունիք!I334+'Երևան '!I334)</f>
        <v>0</v>
      </c>
      <c r="J334" s="16">
        <f>SUM('Արագածոտն '!J334+Արարատ!J334+Արմավիր!J334+Գեղարքունիք!J334+'Լոռի '!J334+'Շիրակ '!J334+Կոտայք!J334+Տավուշ!J334+Սյունիք!J334+'Երևան '!J334)</f>
        <v>0</v>
      </c>
      <c r="K334" s="16">
        <f>SUM('Արագածոտն '!K334+Արարատ!K334+Արմավիր!K334+Գեղարքունիք!K334+'Լոռի '!K334+'Շիրակ '!K334+Կոտայք!K334+Տավուշ!K334+Սյունիք!K334+'Երևան '!K334)</f>
        <v>0</v>
      </c>
      <c r="L334" s="16">
        <f>SUM('Արագածոտն '!L334+Արարատ!L334+Արմավիր!L334+Գեղարքունիք!L334+'Լոռի '!L334+'Շիրակ '!L334+Կոտայք!L334+Տավուշ!L334+Սյունիք!L334+'Երևան '!L334)</f>
        <v>0</v>
      </c>
      <c r="M334" s="16">
        <f>SUM('Արագածոտն '!M334+Արարատ!M334+Արմավիր!M334+Գեղարքունիք!M334+'Լոռի '!M334+'Շիրակ '!M334+Կոտայք!M334+Տավուշ!M334+Սյունիք!M334+'Երևան '!M334)</f>
        <v>0</v>
      </c>
      <c r="N334" s="16">
        <f>SUM('Արագածոտն '!N334+Արարատ!N334+Արմավիր!N334+Գեղարքունիք!N334+'Լոռի '!N334+'Շիրակ '!N334+Կոտայք!N334+Տավուշ!N334+Սյունիք!N334+'Երևան '!N334)</f>
        <v>0</v>
      </c>
      <c r="O334" s="16">
        <f>SUM('Արագածոտն '!O334+Արարատ!O334+Արմավիր!O334+Գեղարքունիք!O334+'Լոռի '!O334+'Շիրակ '!O334+Կոտայք!O334+Տավուշ!O334+Սյունիք!O334+'Երևան '!O334)</f>
        <v>0</v>
      </c>
      <c r="P334" s="16">
        <f>SUM('Արագածոտն '!P334+Արարատ!P334+Արմավիր!P334+Գեղարքունիք!P334+'Լոռի '!P334+'Շիրակ '!P334+Կոտայք!P334+Տավուշ!P334+Սյունիք!P334+'Երևան '!P334)</f>
        <v>0</v>
      </c>
      <c r="Q334" s="16">
        <f>SUM('Արագածոտն '!Q334+Արարատ!Q334+Արմավիր!Q334+Գեղարքունիք!Q334+'Լոռի '!Q334+'Շիրակ '!Q334+Կոտայք!Q334+Տավուշ!Q334+Սյունիք!Q334+'Երևան '!Q334)</f>
        <v>0</v>
      </c>
      <c r="R334" s="16">
        <f>SUM('Արագածոտն '!R334+Արարատ!R334+Արմավիր!R334+Գեղարքունիք!R334+'Լոռի '!R334+'Շիրակ '!R334+Կոտայք!R334+Տավուշ!R334+Սյունիք!R334+'Երևան '!R334)</f>
        <v>0</v>
      </c>
      <c r="S334" s="16">
        <f>SUM('Արագածոտն '!S334+Արարատ!S334+Արմավիր!S334+Գեղարքունիք!S334+'Լոռի '!S334+'Շիրակ '!S334+Կոտայք!S334+Տավուշ!S334+Սյունիք!S334+'Երևան '!S334)</f>
        <v>0</v>
      </c>
      <c r="T334" s="16">
        <f>SUM('Արագածոտն '!T334+Արարատ!T334+Արմավիր!T334+Գեղարքունիք!T334+'Լոռի '!T334+'Շիրակ '!T334+Կոտայք!T334+Տավուշ!T334+Սյունիք!T334+'Երևան '!T334)</f>
        <v>0</v>
      </c>
      <c r="U334" s="16">
        <f>SUM('Արագածոտն '!U334+Արարատ!U334+Արմավիր!U334+Գեղարքունիք!U334+'Լոռի '!U334+'Շիրակ '!U334+Կոտայք!U334+Տավուշ!U334+Սյունիք!U334+'Երևան '!U334)</f>
        <v>0</v>
      </c>
      <c r="V334" s="16">
        <f>SUM('Արագածոտն '!V334+Արարատ!V334+Արմավիր!V334+Գեղարքունիք!V334+'Լոռի '!V334+'Շիրակ '!V334+Կոտայք!V334+Տավուշ!V334+Սյունիք!V334+'Երևան '!V334)</f>
        <v>0</v>
      </c>
      <c r="W334" s="16">
        <f>SUM('Արագածոտն '!W334+Արարատ!W334+Արմավիր!W334+Գեղարքունիք!W334+'Լոռի '!W334+'Շիրակ '!W334+Կոտայք!W334+Տավուշ!W334+Սյունիք!W334+'Երևան '!W334)</f>
        <v>0</v>
      </c>
      <c r="X334" s="16">
        <f>SUM('Արագածոտն '!X334+Արարատ!X334+Արմավիր!X334+Գեղարքունիք!X334+'Լոռի '!X334+'Շիրակ '!X334+Կոտայք!X334+Տավուշ!X334+Սյունիք!X334+'Երևան '!X334)</f>
        <v>0</v>
      </c>
      <c r="Y334" s="16">
        <f>SUM('Արագածոտն '!Y334+Արարատ!Y334+Արմավիր!Y334+Գեղարքունիք!Y334+'Լոռի '!Y334+'Շիրակ '!Y334+Կոտայք!Y334+Տավուշ!Y334+Սյունիք!Y334+'Երևան '!Y334)</f>
        <v>0</v>
      </c>
      <c r="Z334" s="16">
        <f>SUM('Արագածոտն '!Z334+Արարատ!Z334+Արմավիր!Z334+Գեղարքունիք!Z334+'Լոռի '!Z334+'Շիրակ '!Z334+Կոտայք!Z334+Տավուշ!Z334+Սյունիք!Z334+'Երևան '!Z334)</f>
        <v>0</v>
      </c>
      <c r="AA334" s="16">
        <f>SUM('Արագածոտն '!AA334+Արարատ!AA334+Արմավիր!AA334+Գեղարքունիք!AA334+'Լոռի '!AA334+'Շիրակ '!AA334+Կոտայք!AA334+Տավուշ!AA334+Սյունիք!AA334+'Երևան '!AA334)</f>
        <v>0</v>
      </c>
      <c r="AB334" s="16">
        <f>SUM('Արագածոտն '!AB334+Արարատ!AB334+Արմավիր!AB334+Գեղարքունիք!AB334+'Լոռի '!AB334+'Շիրակ '!AB334+Կոտայք!AB334+Տավուշ!AB334+Սյունիք!AB334+'Երևան '!AB334)</f>
        <v>0</v>
      </c>
      <c r="AC334" s="16">
        <f>SUM('Արագածոտն '!AC334+Արարատ!AC334+Արմավիր!AC334+Գեղարքունիք!AC334+'Լոռի '!AC334+'Շիրակ '!AC334+Կոտայք!AC334+Տավուշ!AC334+Սյունիք!AC334+'Երևան '!AC334)</f>
        <v>0</v>
      </c>
      <c r="AD334" s="7">
        <f t="shared" si="142"/>
        <v>0</v>
      </c>
      <c r="AE334" s="7">
        <f t="shared" si="143"/>
        <v>0</v>
      </c>
      <c r="AF334" s="7">
        <f t="shared" si="144"/>
        <v>0</v>
      </c>
      <c r="AG334" s="7">
        <f t="shared" si="145"/>
        <v>0</v>
      </c>
      <c r="AH334" s="7">
        <f t="shared" si="146"/>
        <v>0</v>
      </c>
      <c r="AI334" s="7">
        <f t="shared" si="147"/>
        <v>0</v>
      </c>
    </row>
    <row r="335" spans="1:35" x14ac:dyDescent="0.3">
      <c r="A335" s="13">
        <v>22.3</v>
      </c>
      <c r="B335" s="14" t="s">
        <v>348</v>
      </c>
      <c r="C335" s="15">
        <v>437</v>
      </c>
      <c r="D335" s="16">
        <f>SUM('Արագածոտն '!D335+Արարատ!D335+Արմավիր!D335+Գեղարքունիք!D335+'Լոռի '!D335+'Շիրակ '!D335+Կոտայք!D335+Տավուշ!D335+Սյունիք!D335+'Երևան '!D335)</f>
        <v>0</v>
      </c>
      <c r="E335" s="16">
        <f>SUM('Արագածոտն '!E335+Արարատ!E335+Արմավիր!E335+Գեղարքունիք!E335+'Լոռի '!E335+'Շիրակ '!E335+Կոտայք!E335+Տավուշ!E335+Սյունիք!E335+'Երևան '!E335)</f>
        <v>0</v>
      </c>
      <c r="F335" s="16">
        <f>SUM('Արագածոտն '!F335+Արարատ!F335+Արմավիր!F335+Գեղարքունիք!F335+'Լոռի '!F335+'Շիրակ '!F335+Կոտայք!F335+Տավուշ!F335+Սյունիք!F335+'Երևան '!F335)</f>
        <v>0</v>
      </c>
      <c r="G335" s="16">
        <f>SUM('Արագածոտն '!G335+Արարատ!G335+Արմավիր!G335+Գեղարքունիք!G335+'Լոռի '!G335+'Շիրակ '!G335+Կոտայք!G335+Տավուշ!G335+Սյունիք!G335+'Երևան '!G335)</f>
        <v>0</v>
      </c>
      <c r="H335" s="16">
        <f>SUM('Արագածոտն '!H335+Արարատ!H335+Արմավիր!H335+Գեղարքունիք!H335+'Լոռի '!H335+'Շիրակ '!H335+Կոտայք!H335+Տավուշ!H335+Սյունիք!H335+'Երևան '!H335)</f>
        <v>0</v>
      </c>
      <c r="I335" s="16">
        <f>SUM('Արագածոտն '!I335+Արարատ!I335+Արմավիր!I335+Գեղարքունիք!I335+'Լոռի '!I335+'Շիրակ '!I335+Կոտայք!I335+Տավուշ!I335+Սյունիք!I335+'Երևան '!I335)</f>
        <v>0</v>
      </c>
      <c r="J335" s="16">
        <f>SUM('Արագածոտն '!J335+Արարատ!J335+Արմավիր!J335+Գեղարքունիք!J335+'Լոռի '!J335+'Շիրակ '!J335+Կոտայք!J335+Տավուշ!J335+Սյունիք!J335+'Երևան '!J335)</f>
        <v>0</v>
      </c>
      <c r="K335" s="16">
        <f>SUM('Արագածոտն '!K335+Արարատ!K335+Արմավիր!K335+Գեղարքունիք!K335+'Լոռի '!K335+'Շիրակ '!K335+Կոտայք!K335+Տավուշ!K335+Սյունիք!K335+'Երևան '!K335)</f>
        <v>0</v>
      </c>
      <c r="L335" s="16">
        <f>SUM('Արագածոտն '!L335+Արարատ!L335+Արմավիր!L335+Գեղարքունիք!L335+'Լոռի '!L335+'Շիրակ '!L335+Կոտայք!L335+Տավուշ!L335+Սյունիք!L335+'Երևան '!L335)</f>
        <v>0</v>
      </c>
      <c r="M335" s="16">
        <f>SUM('Արագածոտն '!M335+Արարատ!M335+Արմավիր!M335+Գեղարքունիք!M335+'Լոռի '!M335+'Շիրակ '!M335+Կոտայք!M335+Տավուշ!M335+Սյունիք!M335+'Երևան '!M335)</f>
        <v>0</v>
      </c>
      <c r="N335" s="16">
        <f>SUM('Արագածոտն '!N335+Արարատ!N335+Արմավիր!N335+Գեղարքունիք!N335+'Լոռի '!N335+'Շիրակ '!N335+Կոտայք!N335+Տավուշ!N335+Սյունիք!N335+'Երևան '!N335)</f>
        <v>0</v>
      </c>
      <c r="O335" s="16">
        <f>SUM('Արագածոտն '!O335+Արարատ!O335+Արմավիր!O335+Գեղարքունիք!O335+'Լոռի '!O335+'Շիրակ '!O335+Կոտայք!O335+Տավուշ!O335+Սյունիք!O335+'Երևան '!O335)</f>
        <v>0</v>
      </c>
      <c r="P335" s="16">
        <f>SUM('Արագածոտն '!P335+Արարատ!P335+Արմավիր!P335+Գեղարքունիք!P335+'Լոռի '!P335+'Շիրակ '!P335+Կոտայք!P335+Տավուշ!P335+Սյունիք!P335+'Երևան '!P335)</f>
        <v>0</v>
      </c>
      <c r="Q335" s="16">
        <f>SUM('Արագածոտն '!Q335+Արարատ!Q335+Արմավիր!Q335+Գեղարքունիք!Q335+'Լոռի '!Q335+'Շիրակ '!Q335+Կոտայք!Q335+Տավուշ!Q335+Սյունիք!Q335+'Երևան '!Q335)</f>
        <v>0</v>
      </c>
      <c r="R335" s="16">
        <f>SUM('Արագածոտն '!R335+Արարատ!R335+Արմավիր!R335+Գեղարքունիք!R335+'Լոռի '!R335+'Շիրակ '!R335+Կոտայք!R335+Տավուշ!R335+Սյունիք!R335+'Երևան '!R335)</f>
        <v>0</v>
      </c>
      <c r="S335" s="16">
        <f>SUM('Արագածոտն '!S335+Արարատ!S335+Արմավիր!S335+Գեղարքունիք!S335+'Լոռի '!S335+'Շիրակ '!S335+Կոտայք!S335+Տավուշ!S335+Սյունիք!S335+'Երևան '!S335)</f>
        <v>0</v>
      </c>
      <c r="T335" s="16">
        <f>SUM('Արագածոտն '!T335+Արարատ!T335+Արմավիր!T335+Գեղարքունիք!T335+'Լոռի '!T335+'Շիրակ '!T335+Կոտայք!T335+Տավուշ!T335+Սյունիք!T335+'Երևան '!T335)</f>
        <v>0</v>
      </c>
      <c r="U335" s="16">
        <f>SUM('Արագածոտն '!U335+Արարատ!U335+Արմավիր!U335+Գեղարքունիք!U335+'Լոռի '!U335+'Շիրակ '!U335+Կոտայք!U335+Տավուշ!U335+Սյունիք!U335+'Երևան '!U335)</f>
        <v>0</v>
      </c>
      <c r="V335" s="16">
        <f>SUM('Արագածոտն '!V335+Արարատ!V335+Արմավիր!V335+Գեղարքունիք!V335+'Լոռի '!V335+'Շիրակ '!V335+Կոտայք!V335+Տավուշ!V335+Սյունիք!V335+'Երևան '!V335)</f>
        <v>0</v>
      </c>
      <c r="W335" s="16">
        <f>SUM('Արագածոտն '!W335+Արարատ!W335+Արմավիր!W335+Գեղարքունիք!W335+'Լոռի '!W335+'Շիրակ '!W335+Կոտայք!W335+Տավուշ!W335+Սյունիք!W335+'Երևան '!W335)</f>
        <v>0</v>
      </c>
      <c r="X335" s="16">
        <f>SUM('Արագածոտն '!X335+Արարատ!X335+Արմավիր!X335+Գեղարքունիք!X335+'Լոռի '!X335+'Շիրակ '!X335+Կոտայք!X335+Տավուշ!X335+Սյունիք!X335+'Երևան '!X335)</f>
        <v>0</v>
      </c>
      <c r="Y335" s="16">
        <f>SUM('Արագածոտն '!Y335+Արարատ!Y335+Արմավիր!Y335+Գեղարքունիք!Y335+'Լոռի '!Y335+'Շիրակ '!Y335+Կոտայք!Y335+Տավուշ!Y335+Սյունիք!Y335+'Երևան '!Y335)</f>
        <v>0</v>
      </c>
      <c r="Z335" s="16">
        <f>SUM('Արագածոտն '!Z335+Արարատ!Z335+Արմավիր!Z335+Գեղարքունիք!Z335+'Լոռի '!Z335+'Շիրակ '!Z335+Կոտայք!Z335+Տավուշ!Z335+Սյունիք!Z335+'Երևան '!Z335)</f>
        <v>0</v>
      </c>
      <c r="AA335" s="16">
        <f>SUM('Արագածոտն '!AA335+Արարատ!AA335+Արմավիր!AA335+Գեղարքունիք!AA335+'Լոռի '!AA335+'Շիրակ '!AA335+Կոտայք!AA335+Տավուշ!AA335+Սյունիք!AA335+'Երևան '!AA335)</f>
        <v>0</v>
      </c>
      <c r="AB335" s="16">
        <f>SUM('Արագածոտն '!AB335+Արարատ!AB335+Արմավիր!AB335+Գեղարքունիք!AB335+'Լոռի '!AB335+'Շիրակ '!AB335+Կոտայք!AB335+Տավուշ!AB335+Սյունիք!AB335+'Երևան '!AB335)</f>
        <v>0</v>
      </c>
      <c r="AC335" s="16">
        <f>SUM('Արագածոտն '!AC335+Արարատ!AC335+Արմավիր!AC335+Գեղարքունիք!AC335+'Լոռի '!AC335+'Շիրակ '!AC335+Կոտայք!AC335+Տավուշ!AC335+Սյունիք!AC335+'Երևան '!AC335)</f>
        <v>0</v>
      </c>
      <c r="AD335" s="7">
        <f t="shared" si="142"/>
        <v>0</v>
      </c>
      <c r="AE335" s="7">
        <f t="shared" si="143"/>
        <v>0</v>
      </c>
      <c r="AF335" s="7">
        <f t="shared" si="144"/>
        <v>0</v>
      </c>
      <c r="AG335" s="7">
        <f t="shared" si="145"/>
        <v>0</v>
      </c>
      <c r="AH335" s="7">
        <f t="shared" si="146"/>
        <v>0</v>
      </c>
      <c r="AI335" s="7">
        <f t="shared" si="147"/>
        <v>0</v>
      </c>
    </row>
    <row r="336" spans="1:35" ht="41.25" x14ac:dyDescent="0.3">
      <c r="A336" s="13">
        <v>22.4</v>
      </c>
      <c r="B336" s="14" t="s">
        <v>349</v>
      </c>
      <c r="C336" s="15">
        <v>438</v>
      </c>
      <c r="D336" s="16">
        <f>SUM('Արագածոտն '!D336+Արարատ!D336+Արմավիր!D336+Գեղարքունիք!D336+'Լոռի '!D336+'Շիրակ '!D336+Կոտայք!D336+Տավուշ!D336+Սյունիք!D336+'Երևան '!D336)</f>
        <v>0</v>
      </c>
      <c r="E336" s="16">
        <f>SUM('Արագածոտն '!E336+Արարատ!E336+Արմավիր!E336+Գեղարքունիք!E336+'Լոռի '!E336+'Շիրակ '!E336+Կոտայք!E336+Տավուշ!E336+Սյունիք!E336+'Երևան '!E336)</f>
        <v>0</v>
      </c>
      <c r="F336" s="16">
        <f>SUM('Արագածոտն '!F336+Արարատ!F336+Արմավիր!F336+Գեղարքունիք!F336+'Լոռի '!F336+'Շիրակ '!F336+Կոտայք!F336+Տավուշ!F336+Սյունիք!F336+'Երևան '!F336)</f>
        <v>0</v>
      </c>
      <c r="G336" s="16">
        <f>SUM('Արագածոտն '!G336+Արարատ!G336+Արմավիր!G336+Գեղարքունիք!G336+'Լոռի '!G336+'Շիրակ '!G336+Կոտայք!G336+Տավուշ!G336+Սյունիք!G336+'Երևան '!G336)</f>
        <v>0</v>
      </c>
      <c r="H336" s="16">
        <f>SUM('Արագածոտն '!H336+Արարատ!H336+Արմավիր!H336+Գեղարքունիք!H336+'Լոռի '!H336+'Շիրակ '!H336+Կոտայք!H336+Տավուշ!H336+Սյունիք!H336+'Երևան '!H336)</f>
        <v>0</v>
      </c>
      <c r="I336" s="16">
        <f>SUM('Արագածոտն '!I336+Արարատ!I336+Արմավիր!I336+Գեղարքունիք!I336+'Լոռի '!I336+'Շիրակ '!I336+Կոտայք!I336+Տավուշ!I336+Սյունիք!I336+'Երևան '!I336)</f>
        <v>0</v>
      </c>
      <c r="J336" s="16">
        <f>SUM('Արագածոտն '!J336+Արարատ!J336+Արմավիր!J336+Գեղարքունիք!J336+'Լոռի '!J336+'Շիրակ '!J336+Կոտայք!J336+Տավուշ!J336+Սյունիք!J336+'Երևան '!J336)</f>
        <v>0</v>
      </c>
      <c r="K336" s="16">
        <f>SUM('Արագածոտն '!K336+Արարատ!K336+Արմավիր!K336+Գեղարքունիք!K336+'Լոռի '!K336+'Շիրակ '!K336+Կոտայք!K336+Տավուշ!K336+Սյունիք!K336+'Երևան '!K336)</f>
        <v>0</v>
      </c>
      <c r="L336" s="16">
        <f>SUM('Արագածոտն '!L336+Արարատ!L336+Արմավիր!L336+Գեղարքունիք!L336+'Լոռի '!L336+'Շիրակ '!L336+Կոտայք!L336+Տավուշ!L336+Սյունիք!L336+'Երևան '!L336)</f>
        <v>0</v>
      </c>
      <c r="M336" s="16">
        <f>SUM('Արագածոտն '!M336+Արարատ!M336+Արմավիր!M336+Գեղարքունիք!M336+'Լոռի '!M336+'Շիրակ '!M336+Կոտայք!M336+Տավուշ!M336+Սյունիք!M336+'Երևան '!M336)</f>
        <v>0</v>
      </c>
      <c r="N336" s="16">
        <f>SUM('Արագածոտն '!N336+Արարատ!N336+Արմավիր!N336+Գեղարքունիք!N336+'Լոռի '!N336+'Շիրակ '!N336+Կոտայք!N336+Տավուշ!N336+Սյունիք!N336+'Երևան '!N336)</f>
        <v>0</v>
      </c>
      <c r="O336" s="16">
        <f>SUM('Արագածոտն '!O336+Արարատ!O336+Արմավիր!O336+Գեղարքունիք!O336+'Լոռի '!O336+'Շիրակ '!O336+Կոտայք!O336+Տավուշ!O336+Սյունիք!O336+'Երևան '!O336)</f>
        <v>0</v>
      </c>
      <c r="P336" s="16">
        <f>SUM('Արագածոտն '!P336+Արարատ!P336+Արմավիր!P336+Գեղարքունիք!P336+'Լոռի '!P336+'Շիրակ '!P336+Կոտայք!P336+Տավուշ!P336+Սյունիք!P336+'Երևան '!P336)</f>
        <v>0</v>
      </c>
      <c r="Q336" s="16">
        <f>SUM('Արագածոտն '!Q336+Արարատ!Q336+Արմավիր!Q336+Գեղարքունիք!Q336+'Լոռի '!Q336+'Շիրակ '!Q336+Կոտայք!Q336+Տավուշ!Q336+Սյունիք!Q336+'Երևան '!Q336)</f>
        <v>0</v>
      </c>
      <c r="R336" s="16">
        <f>SUM('Արագածոտն '!R336+Արարատ!R336+Արմավիր!R336+Գեղարքունիք!R336+'Լոռի '!R336+'Շիրակ '!R336+Կոտայք!R336+Տավուշ!R336+Սյունիք!R336+'Երևան '!R336)</f>
        <v>0</v>
      </c>
      <c r="S336" s="16">
        <f>SUM('Արագածոտն '!S336+Արարատ!S336+Արմավիր!S336+Գեղարքունիք!S336+'Լոռի '!S336+'Շիրակ '!S336+Կոտայք!S336+Տավուշ!S336+Սյունիք!S336+'Երևան '!S336)</f>
        <v>0</v>
      </c>
      <c r="T336" s="16">
        <f>SUM('Արագածոտն '!T336+Արարատ!T336+Արմավիր!T336+Գեղարքունիք!T336+'Լոռի '!T336+'Շիրակ '!T336+Կոտայք!T336+Տավուշ!T336+Սյունիք!T336+'Երևան '!T336)</f>
        <v>0</v>
      </c>
      <c r="U336" s="16">
        <f>SUM('Արագածոտն '!U336+Արարատ!U336+Արմավիր!U336+Գեղարքունիք!U336+'Լոռի '!U336+'Շիրակ '!U336+Կոտայք!U336+Տավուշ!U336+Սյունիք!U336+'Երևան '!U336)</f>
        <v>0</v>
      </c>
      <c r="V336" s="16">
        <f>SUM('Արագածոտն '!V336+Արարատ!V336+Արմավիր!V336+Գեղարքունիք!V336+'Լոռի '!V336+'Շիրակ '!V336+Կոտայք!V336+Տավուշ!V336+Սյունիք!V336+'Երևան '!V336)</f>
        <v>0</v>
      </c>
      <c r="W336" s="16">
        <f>SUM('Արագածոտն '!W336+Արարատ!W336+Արմավիր!W336+Գեղարքունիք!W336+'Լոռի '!W336+'Շիրակ '!W336+Կոտայք!W336+Տավուշ!W336+Սյունիք!W336+'Երևան '!W336)</f>
        <v>0</v>
      </c>
      <c r="X336" s="16">
        <f>SUM('Արագածոտն '!X336+Արարատ!X336+Արմավիր!X336+Գեղարքունիք!X336+'Լոռի '!X336+'Շիրակ '!X336+Կոտայք!X336+Տավուշ!X336+Սյունիք!X336+'Երևան '!X336)</f>
        <v>0</v>
      </c>
      <c r="Y336" s="16">
        <f>SUM('Արագածոտն '!Y336+Արարատ!Y336+Արմավիր!Y336+Գեղարքունիք!Y336+'Լոռի '!Y336+'Շիրակ '!Y336+Կոտայք!Y336+Տավուշ!Y336+Սյունիք!Y336+'Երևան '!Y336)</f>
        <v>0</v>
      </c>
      <c r="Z336" s="16">
        <f>SUM('Արագածոտն '!Z336+Արարատ!Z336+Արմավիր!Z336+Գեղարքունիք!Z336+'Լոռի '!Z336+'Շիրակ '!Z336+Կոտայք!Z336+Տավուշ!Z336+Սյունիք!Z336+'Երևան '!Z336)</f>
        <v>0</v>
      </c>
      <c r="AA336" s="16">
        <f>SUM('Արագածոտն '!AA336+Արարատ!AA336+Արմավիր!AA336+Գեղարքունիք!AA336+'Լոռի '!AA336+'Շիրակ '!AA336+Կոտայք!AA336+Տավուշ!AA336+Սյունիք!AA336+'Երևան '!AA336)</f>
        <v>0</v>
      </c>
      <c r="AB336" s="16">
        <f>SUM('Արագածոտն '!AB336+Արարատ!AB336+Արմավիր!AB336+Գեղարքունիք!AB336+'Լոռի '!AB336+'Շիրակ '!AB336+Կոտայք!AB336+Տավուշ!AB336+Սյունիք!AB336+'Երևան '!AB336)</f>
        <v>0</v>
      </c>
      <c r="AC336" s="16">
        <f>SUM('Արագածոտն '!AC336+Արարատ!AC336+Արմավիր!AC336+Գեղարքունիք!AC336+'Լոռի '!AC336+'Շիրակ '!AC336+Կոտայք!AC336+Տավուշ!AC336+Սյունիք!AC336+'Երևան '!AC336)</f>
        <v>0</v>
      </c>
      <c r="AD336" s="7">
        <f t="shared" si="142"/>
        <v>0</v>
      </c>
      <c r="AE336" s="7">
        <f t="shared" si="143"/>
        <v>0</v>
      </c>
      <c r="AF336" s="7">
        <f t="shared" si="144"/>
        <v>0</v>
      </c>
      <c r="AG336" s="7">
        <f t="shared" si="145"/>
        <v>0</v>
      </c>
      <c r="AH336" s="7">
        <f t="shared" si="146"/>
        <v>0</v>
      </c>
      <c r="AI336" s="7">
        <f t="shared" si="147"/>
        <v>0</v>
      </c>
    </row>
    <row r="337" spans="1:35" ht="68.25" x14ac:dyDescent="0.3">
      <c r="A337" s="13">
        <v>22.5</v>
      </c>
      <c r="B337" s="14" t="s">
        <v>350</v>
      </c>
      <c r="C337" s="15">
        <v>439</v>
      </c>
      <c r="D337" s="16">
        <f>SUM('Արագածոտն '!D337+Արարատ!D337+Արմավիր!D337+Գեղարքունիք!D337+'Լոռի '!D337+'Շիրակ '!D337+Կոտայք!D337+Տավուշ!D337+Սյունիք!D337+'Երևան '!D337)</f>
        <v>0</v>
      </c>
      <c r="E337" s="16">
        <f>SUM('Արագածոտն '!E337+Արարատ!E337+Արմավիր!E337+Գեղարքունիք!E337+'Լոռի '!E337+'Շիրակ '!E337+Կոտայք!E337+Տավուշ!E337+Սյունիք!E337+'Երևան '!E337)</f>
        <v>0</v>
      </c>
      <c r="F337" s="16">
        <f>SUM('Արագածոտն '!F337+Արարատ!F337+Արմավիր!F337+Գեղարքունիք!F337+'Լոռի '!F337+'Շիրակ '!F337+Կոտայք!F337+Տավուշ!F337+Սյունիք!F337+'Երևան '!F337)</f>
        <v>0</v>
      </c>
      <c r="G337" s="16">
        <f>SUM('Արագածոտն '!G337+Արարատ!G337+Արմավիր!G337+Գեղարքունիք!G337+'Լոռի '!G337+'Շիրակ '!G337+Կոտայք!G337+Տավուշ!G337+Սյունիք!G337+'Երևան '!G337)</f>
        <v>0</v>
      </c>
      <c r="H337" s="16">
        <f>SUM('Արագածոտն '!H337+Արարատ!H337+Արմավիր!H337+Գեղարքունիք!H337+'Լոռի '!H337+'Շիրակ '!H337+Կոտայք!H337+Տավուշ!H337+Սյունիք!H337+'Երևան '!H337)</f>
        <v>0</v>
      </c>
      <c r="I337" s="16">
        <f>SUM('Արագածոտն '!I337+Արարատ!I337+Արմավիր!I337+Գեղարքունիք!I337+'Լոռի '!I337+'Շիրակ '!I337+Կոտայք!I337+Տավուշ!I337+Սյունիք!I337+'Երևան '!I337)</f>
        <v>0</v>
      </c>
      <c r="J337" s="16">
        <f>SUM('Արագածոտն '!J337+Արարատ!J337+Արմավիր!J337+Գեղարքունիք!J337+'Լոռի '!J337+'Շիրակ '!J337+Կոտայք!J337+Տավուշ!J337+Սյունիք!J337+'Երևան '!J337)</f>
        <v>0</v>
      </c>
      <c r="K337" s="16">
        <f>SUM('Արագածոտն '!K337+Արարատ!K337+Արմավիր!K337+Գեղարքունիք!K337+'Լոռի '!K337+'Շիրակ '!K337+Կոտայք!K337+Տավուշ!K337+Սյունիք!K337+'Երևան '!K337)</f>
        <v>0</v>
      </c>
      <c r="L337" s="16">
        <f>SUM('Արագածոտն '!L337+Արարատ!L337+Արմավիր!L337+Գեղարքունիք!L337+'Լոռի '!L337+'Շիրակ '!L337+Կոտայք!L337+Տավուշ!L337+Սյունիք!L337+'Երևան '!L337)</f>
        <v>0</v>
      </c>
      <c r="M337" s="16">
        <f>SUM('Արագածոտն '!M337+Արարատ!M337+Արմավիր!M337+Գեղարքունիք!M337+'Լոռի '!M337+'Շիրակ '!M337+Կոտայք!M337+Տավուշ!M337+Սյունիք!M337+'Երևան '!M337)</f>
        <v>0</v>
      </c>
      <c r="N337" s="16">
        <f>SUM('Արագածոտն '!N337+Արարատ!N337+Արմավիր!N337+Գեղարքունիք!N337+'Լոռի '!N337+'Շիրակ '!N337+Կոտայք!N337+Տավուշ!N337+Սյունիք!N337+'Երևան '!N337)</f>
        <v>0</v>
      </c>
      <c r="O337" s="16">
        <f>SUM('Արագածոտն '!O337+Արարատ!O337+Արմավիր!O337+Գեղարքունիք!O337+'Լոռի '!O337+'Շիրակ '!O337+Կոտայք!O337+Տավուշ!O337+Սյունիք!O337+'Երևան '!O337)</f>
        <v>0</v>
      </c>
      <c r="P337" s="16">
        <f>SUM('Արագածոտն '!P337+Արարատ!P337+Արմավիր!P337+Գեղարքունիք!P337+'Լոռի '!P337+'Շիրակ '!P337+Կոտայք!P337+Տավուշ!P337+Սյունիք!P337+'Երևան '!P337)</f>
        <v>0</v>
      </c>
      <c r="Q337" s="16">
        <f>SUM('Արագածոտն '!Q337+Արարատ!Q337+Արմավիր!Q337+Գեղարքունիք!Q337+'Լոռի '!Q337+'Շիրակ '!Q337+Կոտայք!Q337+Տավուշ!Q337+Սյունիք!Q337+'Երևան '!Q337)</f>
        <v>0</v>
      </c>
      <c r="R337" s="16">
        <f>SUM('Արագածոտն '!R337+Արարատ!R337+Արմավիր!R337+Գեղարքունիք!R337+'Լոռի '!R337+'Շիրակ '!R337+Կոտայք!R337+Տավուշ!R337+Սյունիք!R337+'Երևան '!R337)</f>
        <v>0</v>
      </c>
      <c r="S337" s="16">
        <f>SUM('Արագածոտն '!S337+Արարատ!S337+Արմավիր!S337+Գեղարքունիք!S337+'Լոռի '!S337+'Շիրակ '!S337+Կոտայք!S337+Տավուշ!S337+Սյունիք!S337+'Երևան '!S337)</f>
        <v>0</v>
      </c>
      <c r="T337" s="16">
        <f>SUM('Արագածոտն '!T337+Արարատ!T337+Արմավիր!T337+Գեղարքունիք!T337+'Լոռի '!T337+'Շիրակ '!T337+Կոտայք!T337+Տավուշ!T337+Սյունիք!T337+'Երևան '!T337)</f>
        <v>0</v>
      </c>
      <c r="U337" s="16">
        <f>SUM('Արագածոտն '!U337+Արարատ!U337+Արմավիր!U337+Գեղարքունիք!U337+'Լոռի '!U337+'Շիրակ '!U337+Կոտայք!U337+Տավուշ!U337+Սյունիք!U337+'Երևան '!U337)</f>
        <v>0</v>
      </c>
      <c r="V337" s="16">
        <f>SUM('Արագածոտն '!V337+Արարատ!V337+Արմավիր!V337+Գեղարքունիք!V337+'Լոռի '!V337+'Շիրակ '!V337+Կոտայք!V337+Տավուշ!V337+Սյունիք!V337+'Երևան '!V337)</f>
        <v>0</v>
      </c>
      <c r="W337" s="16">
        <f>SUM('Արագածոտն '!W337+Արարատ!W337+Արմավիր!W337+Գեղարքունիք!W337+'Լոռի '!W337+'Շիրակ '!W337+Կոտայք!W337+Տավուշ!W337+Սյունիք!W337+'Երևան '!W337)</f>
        <v>0</v>
      </c>
      <c r="X337" s="16">
        <f>SUM('Արագածոտն '!X337+Արարատ!X337+Արմավիր!X337+Գեղարքունիք!X337+'Լոռի '!X337+'Շիրակ '!X337+Կոտայք!X337+Տավուշ!X337+Սյունիք!X337+'Երևան '!X337)</f>
        <v>0</v>
      </c>
      <c r="Y337" s="16">
        <f>SUM('Արագածոտն '!Y337+Արարատ!Y337+Արմավիր!Y337+Գեղարքունիք!Y337+'Լոռի '!Y337+'Շիրակ '!Y337+Կոտայք!Y337+Տավուշ!Y337+Սյունիք!Y337+'Երևան '!Y337)</f>
        <v>0</v>
      </c>
      <c r="Z337" s="16">
        <f>SUM('Արագածոտն '!Z337+Արարատ!Z337+Արմավիր!Z337+Գեղարքունիք!Z337+'Լոռի '!Z337+'Շիրակ '!Z337+Կոտայք!Z337+Տավուշ!Z337+Սյունիք!Z337+'Երևան '!Z337)</f>
        <v>0</v>
      </c>
      <c r="AA337" s="16">
        <f>SUM('Արագածոտն '!AA337+Արարատ!AA337+Արմավիր!AA337+Գեղարքունիք!AA337+'Լոռի '!AA337+'Շիրակ '!AA337+Կոտայք!AA337+Տավուշ!AA337+Սյունիք!AA337+'Երևան '!AA337)</f>
        <v>0</v>
      </c>
      <c r="AB337" s="16">
        <f>SUM('Արագածոտն '!AB337+Արարատ!AB337+Արմավիր!AB337+Գեղարքունիք!AB337+'Լոռի '!AB337+'Շիրակ '!AB337+Կոտայք!AB337+Տավուշ!AB337+Սյունիք!AB337+'Երևան '!AB337)</f>
        <v>0</v>
      </c>
      <c r="AC337" s="16">
        <f>SUM('Արագածոտն '!AC337+Արարատ!AC337+Արմավիր!AC337+Գեղարքունիք!AC337+'Լոռի '!AC337+'Շիրակ '!AC337+Կոտայք!AC337+Տավուշ!AC337+Սյունիք!AC337+'Երևան '!AC337)</f>
        <v>0</v>
      </c>
      <c r="AD337" s="7">
        <f t="shared" si="142"/>
        <v>0</v>
      </c>
      <c r="AE337" s="7">
        <f t="shared" si="143"/>
        <v>0</v>
      </c>
      <c r="AF337" s="7">
        <f t="shared" si="144"/>
        <v>0</v>
      </c>
      <c r="AG337" s="7">
        <f t="shared" si="145"/>
        <v>0</v>
      </c>
      <c r="AH337" s="7">
        <f t="shared" si="146"/>
        <v>0</v>
      </c>
      <c r="AI337" s="7">
        <f t="shared" si="147"/>
        <v>0</v>
      </c>
    </row>
    <row r="338" spans="1:35" ht="149.25" x14ac:dyDescent="0.3">
      <c r="A338" s="13">
        <v>22.6</v>
      </c>
      <c r="B338" s="14" t="s">
        <v>351</v>
      </c>
      <c r="C338" s="15">
        <v>440</v>
      </c>
      <c r="D338" s="16">
        <f>SUM('Արագածոտն '!D338+Արարատ!D338+Արմավիր!D338+Գեղարքունիք!D338+'Լոռի '!D338+'Շիրակ '!D338+Կոտայք!D338+Տավուշ!D338+Սյունիք!D338+'Երևան '!D338)</f>
        <v>0</v>
      </c>
      <c r="E338" s="16">
        <f>SUM('Արագածոտն '!E338+Արարատ!E338+Արմավիր!E338+Գեղարքունիք!E338+'Լոռի '!E338+'Շիրակ '!E338+Կոտայք!E338+Տավուշ!E338+Սյունիք!E338+'Երևան '!E338)</f>
        <v>0</v>
      </c>
      <c r="F338" s="16">
        <f>SUM('Արագածոտն '!F338+Արարատ!F338+Արմավիր!F338+Գեղարքունիք!F338+'Լոռի '!F338+'Շիրակ '!F338+Կոտայք!F338+Տավուշ!F338+Սյունիք!F338+'Երևան '!F338)</f>
        <v>0</v>
      </c>
      <c r="G338" s="16">
        <f>SUM('Արագածոտն '!G338+Արարատ!G338+Արմավիր!G338+Գեղարքունիք!G338+'Լոռի '!G338+'Շիրակ '!G338+Կոտայք!G338+Տավուշ!G338+Սյունիք!G338+'Երևան '!G338)</f>
        <v>0</v>
      </c>
      <c r="H338" s="16">
        <f>SUM('Արագածոտն '!H338+Արարատ!H338+Արմավիր!H338+Գեղարքունիք!H338+'Լոռի '!H338+'Շիրակ '!H338+Կոտայք!H338+Տավուշ!H338+Սյունիք!H338+'Երևան '!H338)</f>
        <v>0</v>
      </c>
      <c r="I338" s="16">
        <f>SUM('Արագածոտն '!I338+Արարատ!I338+Արմավիր!I338+Գեղարքունիք!I338+'Լոռի '!I338+'Շիրակ '!I338+Կոտայք!I338+Տավուշ!I338+Սյունիք!I338+'Երևան '!I338)</f>
        <v>0</v>
      </c>
      <c r="J338" s="16">
        <f>SUM('Արագածոտն '!J338+Արարատ!J338+Արմավիր!J338+Գեղարքունիք!J338+'Լոռի '!J338+'Շիրակ '!J338+Կոտայք!J338+Տավուշ!J338+Սյունիք!J338+'Երևան '!J338)</f>
        <v>0</v>
      </c>
      <c r="K338" s="16">
        <f>SUM('Արագածոտն '!K338+Արարատ!K338+Արմավիր!K338+Գեղարքունիք!K338+'Լոռի '!K338+'Շիրակ '!K338+Կոտայք!K338+Տավուշ!K338+Սյունիք!K338+'Երևան '!K338)</f>
        <v>0</v>
      </c>
      <c r="L338" s="16">
        <f>SUM('Արագածոտն '!L338+Արարատ!L338+Արմավիր!L338+Գեղարքունիք!L338+'Լոռի '!L338+'Շիրակ '!L338+Կոտայք!L338+Տավուշ!L338+Սյունիք!L338+'Երևան '!L338)</f>
        <v>0</v>
      </c>
      <c r="M338" s="16">
        <f>SUM('Արագածոտն '!M338+Արարատ!M338+Արմավիր!M338+Գեղարքունիք!M338+'Լոռի '!M338+'Շիրակ '!M338+Կոտայք!M338+Տավուշ!M338+Սյունիք!M338+'Երևան '!M338)</f>
        <v>0</v>
      </c>
      <c r="N338" s="16">
        <f>SUM('Արագածոտն '!N338+Արարատ!N338+Արմավիր!N338+Գեղարքունիք!N338+'Լոռի '!N338+'Շիրակ '!N338+Կոտայք!N338+Տավուշ!N338+Սյունիք!N338+'Երևան '!N338)</f>
        <v>0</v>
      </c>
      <c r="O338" s="16">
        <f>SUM('Արագածոտն '!O338+Արարատ!O338+Արմավիր!O338+Գեղարքունիք!O338+'Լոռի '!O338+'Շիրակ '!O338+Կոտայք!O338+Տավուշ!O338+Սյունիք!O338+'Երևան '!O338)</f>
        <v>0</v>
      </c>
      <c r="P338" s="16">
        <f>SUM('Արագածոտն '!P338+Արարատ!P338+Արմավիր!P338+Գեղարքունիք!P338+'Լոռի '!P338+'Շիրակ '!P338+Կոտայք!P338+Տավուշ!P338+Սյունիք!P338+'Երևան '!P338)</f>
        <v>0</v>
      </c>
      <c r="Q338" s="16">
        <f>SUM('Արագածոտն '!Q338+Արարատ!Q338+Արմավիր!Q338+Գեղարքունիք!Q338+'Լոռի '!Q338+'Շիրակ '!Q338+Կոտայք!Q338+Տավուշ!Q338+Սյունիք!Q338+'Երևան '!Q338)</f>
        <v>0</v>
      </c>
      <c r="R338" s="16">
        <f>SUM('Արագածոտն '!R338+Արարատ!R338+Արմավիր!R338+Գեղարքունիք!R338+'Լոռի '!R338+'Շիրակ '!R338+Կոտայք!R338+Տավուշ!R338+Սյունիք!R338+'Երևան '!R338)</f>
        <v>0</v>
      </c>
      <c r="S338" s="16">
        <f>SUM('Արագածոտն '!S338+Արարատ!S338+Արմավիր!S338+Գեղարքունիք!S338+'Լոռի '!S338+'Շիրակ '!S338+Կոտայք!S338+Տավուշ!S338+Սյունիք!S338+'Երևան '!S338)</f>
        <v>0</v>
      </c>
      <c r="T338" s="16">
        <f>SUM('Արագածոտն '!T338+Արարատ!T338+Արմավիր!T338+Գեղարքունիք!T338+'Լոռի '!T338+'Շիրակ '!T338+Կոտայք!T338+Տավուշ!T338+Սյունիք!T338+'Երևան '!T338)</f>
        <v>0</v>
      </c>
      <c r="U338" s="16">
        <f>SUM('Արագածոտն '!U338+Արարատ!U338+Արմավիր!U338+Գեղարքունիք!U338+'Լոռի '!U338+'Շիրակ '!U338+Կոտայք!U338+Տավուշ!U338+Սյունիք!U338+'Երևան '!U338)</f>
        <v>0</v>
      </c>
      <c r="V338" s="16">
        <f>SUM('Արագածոտն '!V338+Արարատ!V338+Արմավիր!V338+Գեղարքունիք!V338+'Լոռի '!V338+'Շիրակ '!V338+Կոտայք!V338+Տավուշ!V338+Սյունիք!V338+'Երևան '!V338)</f>
        <v>0</v>
      </c>
      <c r="W338" s="16">
        <f>SUM('Արագածոտն '!W338+Արարատ!W338+Արմավիր!W338+Գեղարքունիք!W338+'Լոռի '!W338+'Շիրակ '!W338+Կոտայք!W338+Տավուշ!W338+Սյունիք!W338+'Երևան '!W338)</f>
        <v>0</v>
      </c>
      <c r="X338" s="16">
        <f>SUM('Արագածոտն '!X338+Արարատ!X338+Արմավիր!X338+Գեղարքունիք!X338+'Լոռի '!X338+'Շիրակ '!X338+Կոտայք!X338+Տավուշ!X338+Սյունիք!X338+'Երևան '!X338)</f>
        <v>0</v>
      </c>
      <c r="Y338" s="16">
        <f>SUM('Արագածոտն '!Y338+Արարատ!Y338+Արմավիր!Y338+Գեղարքունիք!Y338+'Լոռի '!Y338+'Շիրակ '!Y338+Կոտայք!Y338+Տավուշ!Y338+Սյունիք!Y338+'Երևան '!Y338)</f>
        <v>0</v>
      </c>
      <c r="Z338" s="16">
        <f>SUM('Արագածոտն '!Z338+Արարատ!Z338+Արմավիր!Z338+Գեղարքունիք!Z338+'Լոռի '!Z338+'Շիրակ '!Z338+Կոտայք!Z338+Տավուշ!Z338+Սյունիք!Z338+'Երևան '!Z338)</f>
        <v>0</v>
      </c>
      <c r="AA338" s="16">
        <f>SUM('Արագածոտն '!AA338+Արարատ!AA338+Արմավիր!AA338+Գեղարքունիք!AA338+'Լոռի '!AA338+'Շիրակ '!AA338+Կոտայք!AA338+Տավուշ!AA338+Սյունիք!AA338+'Երևան '!AA338)</f>
        <v>0</v>
      </c>
      <c r="AB338" s="16">
        <f>SUM('Արագածոտն '!AB338+Արարատ!AB338+Արմավիր!AB338+Գեղարքունիք!AB338+'Լոռի '!AB338+'Շիրակ '!AB338+Կոտայք!AB338+Տավուշ!AB338+Սյունիք!AB338+'Երևան '!AB338)</f>
        <v>0</v>
      </c>
      <c r="AC338" s="16">
        <f>SUM('Արագածոտն '!AC338+Արարատ!AC338+Արմավիր!AC338+Գեղարքունիք!AC338+'Լոռի '!AC338+'Շիրակ '!AC338+Կոտայք!AC338+Տավուշ!AC338+Սյունիք!AC338+'Երևան '!AC338)</f>
        <v>0</v>
      </c>
      <c r="AD338" s="7">
        <f t="shared" si="142"/>
        <v>0</v>
      </c>
      <c r="AE338" s="7">
        <f t="shared" si="143"/>
        <v>0</v>
      </c>
      <c r="AF338" s="7">
        <f t="shared" si="144"/>
        <v>0</v>
      </c>
      <c r="AG338" s="7">
        <f t="shared" si="145"/>
        <v>0</v>
      </c>
      <c r="AH338" s="7">
        <f t="shared" si="146"/>
        <v>0</v>
      </c>
      <c r="AI338" s="7">
        <f t="shared" si="147"/>
        <v>0</v>
      </c>
    </row>
    <row r="339" spans="1:35" ht="81.75" x14ac:dyDescent="0.3">
      <c r="A339" s="13">
        <v>22.7</v>
      </c>
      <c r="B339" s="14" t="s">
        <v>352</v>
      </c>
      <c r="C339" s="15">
        <v>441</v>
      </c>
      <c r="D339" s="16">
        <f>SUM('Արագածոտն '!D339+Արարատ!D339+Արմավիր!D339+Գեղարքունիք!D339+'Լոռի '!D339+'Շիրակ '!D339+Կոտայք!D339+Տավուշ!D339+Սյունիք!D339+'Երևան '!D339)</f>
        <v>0</v>
      </c>
      <c r="E339" s="16">
        <f>SUM('Արագածոտն '!E339+Արարատ!E339+Արմավիր!E339+Գեղարքունիք!E339+'Լոռի '!E339+'Շիրակ '!E339+Կոտայք!E339+Տավուշ!E339+Սյունիք!E339+'Երևան '!E339)</f>
        <v>0</v>
      </c>
      <c r="F339" s="16">
        <f>SUM('Արագածոտն '!F339+Արարատ!F339+Արմավիր!F339+Գեղարքունիք!F339+'Լոռի '!F339+'Շիրակ '!F339+Կոտայք!F339+Տավուշ!F339+Սյունիք!F339+'Երևան '!F339)</f>
        <v>0</v>
      </c>
      <c r="G339" s="16">
        <f>SUM('Արագածոտն '!G339+Արարատ!G339+Արմավիր!G339+Գեղարքունիք!G339+'Լոռի '!G339+'Շիրակ '!G339+Կոտայք!G339+Տավուշ!G339+Սյունիք!G339+'Երևան '!G339)</f>
        <v>0</v>
      </c>
      <c r="H339" s="16">
        <f>SUM('Արագածոտն '!H339+Արարատ!H339+Արմավիր!H339+Գեղարքունիք!H339+'Լոռի '!H339+'Շիրակ '!H339+Կոտայք!H339+Տավուշ!H339+Սյունիք!H339+'Երևան '!H339)</f>
        <v>0</v>
      </c>
      <c r="I339" s="16">
        <f>SUM('Արագածոտն '!I339+Արարատ!I339+Արմավիր!I339+Գեղարքունիք!I339+'Լոռի '!I339+'Շիրակ '!I339+Կոտայք!I339+Տավուշ!I339+Սյունիք!I339+'Երևան '!I339)</f>
        <v>0</v>
      </c>
      <c r="J339" s="16">
        <f>SUM('Արագածոտն '!J339+Արարատ!J339+Արմավիր!J339+Գեղարքունիք!J339+'Լոռի '!J339+'Շիրակ '!J339+Կոտայք!J339+Տավուշ!J339+Սյունիք!J339+'Երևան '!J339)</f>
        <v>0</v>
      </c>
      <c r="K339" s="16">
        <f>SUM('Արագածոտն '!K339+Արարատ!K339+Արմավիր!K339+Գեղարքունիք!K339+'Լոռի '!K339+'Շիրակ '!K339+Կոտայք!K339+Տավուշ!K339+Սյունիք!K339+'Երևան '!K339)</f>
        <v>0</v>
      </c>
      <c r="L339" s="16">
        <f>SUM('Արագածոտն '!L339+Արարատ!L339+Արմավիր!L339+Գեղարքունիք!L339+'Լոռի '!L339+'Շիրակ '!L339+Կոտայք!L339+Տավուշ!L339+Սյունիք!L339+'Երևան '!L339)</f>
        <v>0</v>
      </c>
      <c r="M339" s="16">
        <f>SUM('Արագածոտն '!M339+Արարատ!M339+Արմավիր!M339+Գեղարքունիք!M339+'Լոռի '!M339+'Շիրակ '!M339+Կոտայք!M339+Տավուշ!M339+Սյունիք!M339+'Երևան '!M339)</f>
        <v>0</v>
      </c>
      <c r="N339" s="16">
        <f>SUM('Արագածոտն '!N339+Արարատ!N339+Արմավիր!N339+Գեղարքունիք!N339+'Լոռի '!N339+'Շիրակ '!N339+Կոտայք!N339+Տավուշ!N339+Սյունիք!N339+'Երևան '!N339)</f>
        <v>0</v>
      </c>
      <c r="O339" s="16">
        <f>SUM('Արագածոտն '!O339+Արարատ!O339+Արմավիր!O339+Գեղարքունիք!O339+'Լոռի '!O339+'Շիրակ '!O339+Կոտայք!O339+Տավուշ!O339+Սյունիք!O339+'Երևան '!O339)</f>
        <v>0</v>
      </c>
      <c r="P339" s="16">
        <f>SUM('Արագածոտն '!P339+Արարատ!P339+Արմավիր!P339+Գեղարքունիք!P339+'Լոռի '!P339+'Շիրակ '!P339+Կոտայք!P339+Տավուշ!P339+Սյունիք!P339+'Երևան '!P339)</f>
        <v>0</v>
      </c>
      <c r="Q339" s="16">
        <f>SUM('Արագածոտն '!Q339+Արարատ!Q339+Արմավիր!Q339+Գեղարքունիք!Q339+'Լոռի '!Q339+'Շիրակ '!Q339+Կոտայք!Q339+Տավուշ!Q339+Սյունիք!Q339+'Երևան '!Q339)</f>
        <v>0</v>
      </c>
      <c r="R339" s="16">
        <f>SUM('Արագածոտն '!R339+Արարատ!R339+Արմավիր!R339+Գեղարքունիք!R339+'Լոռի '!R339+'Շիրակ '!R339+Կոտայք!R339+Տավուշ!R339+Սյունիք!R339+'Երևան '!R339)</f>
        <v>0</v>
      </c>
      <c r="S339" s="16">
        <f>SUM('Արագածոտն '!S339+Արարատ!S339+Արմավիր!S339+Գեղարքունիք!S339+'Լոռի '!S339+'Շիրակ '!S339+Կոտայք!S339+Տավուշ!S339+Սյունիք!S339+'Երևան '!S339)</f>
        <v>0</v>
      </c>
      <c r="T339" s="16">
        <f>SUM('Արագածոտն '!T339+Արարատ!T339+Արմավիր!T339+Գեղարքունիք!T339+'Լոռի '!T339+'Շիրակ '!T339+Կոտայք!T339+Տավուշ!T339+Սյունիք!T339+'Երևան '!T339)</f>
        <v>0</v>
      </c>
      <c r="U339" s="16">
        <f>SUM('Արագածոտն '!U339+Արարատ!U339+Արմավիր!U339+Գեղարքունիք!U339+'Լոռի '!U339+'Շիրակ '!U339+Կոտայք!U339+Տավուշ!U339+Սյունիք!U339+'Երևան '!U339)</f>
        <v>0</v>
      </c>
      <c r="V339" s="16">
        <f>SUM('Արագածոտն '!V339+Արարատ!V339+Արմավիր!V339+Գեղարքունիք!V339+'Լոռի '!V339+'Շիրակ '!V339+Կոտայք!V339+Տավուշ!V339+Սյունիք!V339+'Երևան '!V339)</f>
        <v>0</v>
      </c>
      <c r="W339" s="16">
        <f>SUM('Արագածոտն '!W339+Արարատ!W339+Արմավիր!W339+Գեղարքունիք!W339+'Լոռի '!W339+'Շիրակ '!W339+Կոտայք!W339+Տավուշ!W339+Սյունիք!W339+'Երևան '!W339)</f>
        <v>0</v>
      </c>
      <c r="X339" s="16">
        <f>SUM('Արագածոտն '!X339+Արարատ!X339+Արմավիր!X339+Գեղարքունիք!X339+'Լոռի '!X339+'Շիրակ '!X339+Կոտայք!X339+Տավուշ!X339+Սյունիք!X339+'Երևան '!X339)</f>
        <v>0</v>
      </c>
      <c r="Y339" s="16">
        <f>SUM('Արագածոտն '!Y339+Արարատ!Y339+Արմավիր!Y339+Գեղարքունիք!Y339+'Լոռի '!Y339+'Շիրակ '!Y339+Կոտայք!Y339+Տավուշ!Y339+Սյունիք!Y339+'Երևան '!Y339)</f>
        <v>0</v>
      </c>
      <c r="Z339" s="16">
        <f>SUM('Արագածոտն '!Z339+Արարատ!Z339+Արմավիր!Z339+Գեղարքունիք!Z339+'Լոռի '!Z339+'Շիրակ '!Z339+Կոտայք!Z339+Տավուշ!Z339+Սյունիք!Z339+'Երևան '!Z339)</f>
        <v>0</v>
      </c>
      <c r="AA339" s="16">
        <f>SUM('Արագածոտն '!AA339+Արարատ!AA339+Արմավիր!AA339+Գեղարքունիք!AA339+'Լոռի '!AA339+'Շիրակ '!AA339+Կոտայք!AA339+Տավուշ!AA339+Սյունիք!AA339+'Երևան '!AA339)</f>
        <v>0</v>
      </c>
      <c r="AB339" s="16">
        <f>SUM('Արագածոտն '!AB339+Արարատ!AB339+Արմավիր!AB339+Գեղարքունիք!AB339+'Լոռի '!AB339+'Շիրակ '!AB339+Կոտայք!AB339+Տավուշ!AB339+Սյունիք!AB339+'Երևան '!AB339)</f>
        <v>0</v>
      </c>
      <c r="AC339" s="16">
        <f>SUM('Արագածոտն '!AC339+Արարատ!AC339+Արմավիր!AC339+Գեղարքունիք!AC339+'Լոռի '!AC339+'Շիրակ '!AC339+Կոտայք!AC339+Տավուշ!AC339+Սյունիք!AC339+'Երևան '!AC339)</f>
        <v>0</v>
      </c>
      <c r="AD339" s="7">
        <f t="shared" si="142"/>
        <v>0</v>
      </c>
      <c r="AE339" s="7">
        <f t="shared" si="143"/>
        <v>0</v>
      </c>
      <c r="AF339" s="7">
        <f t="shared" si="144"/>
        <v>0</v>
      </c>
      <c r="AG339" s="7">
        <f t="shared" si="145"/>
        <v>0</v>
      </c>
      <c r="AH339" s="7">
        <f t="shared" si="146"/>
        <v>0</v>
      </c>
      <c r="AI339" s="7">
        <f t="shared" si="147"/>
        <v>0</v>
      </c>
    </row>
    <row r="340" spans="1:35" ht="41.25" x14ac:dyDescent="0.3">
      <c r="A340" s="13">
        <v>22.8</v>
      </c>
      <c r="B340" s="14" t="s">
        <v>353</v>
      </c>
      <c r="C340" s="15">
        <v>442</v>
      </c>
      <c r="D340" s="16">
        <f>SUM('Արագածոտն '!D340+Արարատ!D340+Արմավիր!D340+Գեղարքունիք!D340+'Լոռի '!D340+'Շիրակ '!D340+Կոտայք!D340+Տավուշ!D340+Սյունիք!D340+'Երևան '!D340)</f>
        <v>0</v>
      </c>
      <c r="E340" s="16">
        <f>SUM('Արագածոտն '!E340+Արարատ!E340+Արմավիր!E340+Գեղարքունիք!E340+'Լոռի '!E340+'Շիրակ '!E340+Կոտայք!E340+Տավուշ!E340+Սյունիք!E340+'Երևան '!E340)</f>
        <v>0</v>
      </c>
      <c r="F340" s="16">
        <f>SUM('Արագածոտն '!F340+Արարատ!F340+Արմավիր!F340+Գեղարքունիք!F340+'Լոռի '!F340+'Շիրակ '!F340+Կոտայք!F340+Տավուշ!F340+Սյունիք!F340+'Երևան '!F340)</f>
        <v>0</v>
      </c>
      <c r="G340" s="16">
        <f>SUM('Արագածոտն '!G340+Արարատ!G340+Արմավիր!G340+Գեղարքունիք!G340+'Լոռի '!G340+'Շիրակ '!G340+Կոտայք!G340+Տավուշ!G340+Սյունիք!G340+'Երևան '!G340)</f>
        <v>0</v>
      </c>
      <c r="H340" s="16">
        <f>SUM('Արագածոտն '!H340+Արարատ!H340+Արմավիր!H340+Գեղարքունիք!H340+'Լոռի '!H340+'Շիրակ '!H340+Կոտայք!H340+Տավուշ!H340+Սյունիք!H340+'Երևան '!H340)</f>
        <v>0</v>
      </c>
      <c r="I340" s="16">
        <f>SUM('Արագածոտն '!I340+Արարատ!I340+Արմավիր!I340+Գեղարքունիք!I340+'Լոռի '!I340+'Շիրակ '!I340+Կոտայք!I340+Տավուշ!I340+Սյունիք!I340+'Երևան '!I340)</f>
        <v>0</v>
      </c>
      <c r="J340" s="16">
        <f>SUM('Արագածոտն '!J340+Արարատ!J340+Արմավիր!J340+Գեղարքունիք!J340+'Լոռի '!J340+'Շիրակ '!J340+Կոտայք!J340+Տավուշ!J340+Սյունիք!J340+'Երևան '!J340)</f>
        <v>0</v>
      </c>
      <c r="K340" s="16">
        <f>SUM('Արագածոտն '!K340+Արարատ!K340+Արմավիր!K340+Գեղարքունիք!K340+'Լոռի '!K340+'Շիրակ '!K340+Կոտայք!K340+Տավուշ!K340+Սյունիք!K340+'Երևան '!K340)</f>
        <v>0</v>
      </c>
      <c r="L340" s="16">
        <f>SUM('Արագածոտն '!L340+Արարատ!L340+Արմավիր!L340+Գեղարքունիք!L340+'Լոռի '!L340+'Շիրակ '!L340+Կոտայք!L340+Տավուշ!L340+Սյունիք!L340+'Երևան '!L340)</f>
        <v>0</v>
      </c>
      <c r="M340" s="16">
        <f>SUM('Արագածոտն '!M340+Արարատ!M340+Արմավիր!M340+Գեղարքունիք!M340+'Լոռի '!M340+'Շիրակ '!M340+Կոտայք!M340+Տավուշ!M340+Սյունիք!M340+'Երևան '!M340)</f>
        <v>0</v>
      </c>
      <c r="N340" s="16">
        <f>SUM('Արագածոտն '!N340+Արարատ!N340+Արմավիր!N340+Գեղարքունիք!N340+'Լոռի '!N340+'Շիրակ '!N340+Կոտայք!N340+Տավուշ!N340+Սյունիք!N340+'Երևան '!N340)</f>
        <v>0</v>
      </c>
      <c r="O340" s="16">
        <f>SUM('Արագածոտն '!O340+Արարատ!O340+Արմավիր!O340+Գեղարքունիք!O340+'Լոռի '!O340+'Շիրակ '!O340+Կոտայք!O340+Տավուշ!O340+Սյունիք!O340+'Երևան '!O340)</f>
        <v>0</v>
      </c>
      <c r="P340" s="16">
        <f>SUM('Արագածոտն '!P340+Արարատ!P340+Արմավիր!P340+Գեղարքունիք!P340+'Լոռի '!P340+'Շիրակ '!P340+Կոտայք!P340+Տավուշ!P340+Սյունիք!P340+'Երևան '!P340)</f>
        <v>0</v>
      </c>
      <c r="Q340" s="16">
        <f>SUM('Արագածոտն '!Q340+Արարատ!Q340+Արմավիր!Q340+Գեղարքունիք!Q340+'Լոռի '!Q340+'Շիրակ '!Q340+Կոտայք!Q340+Տավուշ!Q340+Սյունիք!Q340+'Երևան '!Q340)</f>
        <v>0</v>
      </c>
      <c r="R340" s="16">
        <f>SUM('Արագածոտն '!R340+Արարատ!R340+Արմավիր!R340+Գեղարքունիք!R340+'Լոռի '!R340+'Շիրակ '!R340+Կոտայք!R340+Տավուշ!R340+Սյունիք!R340+'Երևան '!R340)</f>
        <v>0</v>
      </c>
      <c r="S340" s="16">
        <f>SUM('Արագածոտն '!S340+Արարատ!S340+Արմավիր!S340+Գեղարքունիք!S340+'Լոռի '!S340+'Շիրակ '!S340+Կոտայք!S340+Տավուշ!S340+Սյունիք!S340+'Երևան '!S340)</f>
        <v>0</v>
      </c>
      <c r="T340" s="16">
        <f>SUM('Արագածոտն '!T340+Արարատ!T340+Արմավիր!T340+Գեղարքունիք!T340+'Լոռի '!T340+'Շիրակ '!T340+Կոտայք!T340+Տավուշ!T340+Սյունիք!T340+'Երևան '!T340)</f>
        <v>0</v>
      </c>
      <c r="U340" s="16">
        <f>SUM('Արագածոտն '!U340+Արարատ!U340+Արմավիր!U340+Գեղարքունիք!U340+'Լոռի '!U340+'Շիրակ '!U340+Կոտայք!U340+Տավուշ!U340+Սյունիք!U340+'Երևան '!U340)</f>
        <v>0</v>
      </c>
      <c r="V340" s="16">
        <f>SUM('Արագածոտն '!V340+Արարատ!V340+Արմավիր!V340+Գեղարքունիք!V340+'Լոռի '!V340+'Շիրակ '!V340+Կոտայք!V340+Տավուշ!V340+Սյունիք!V340+'Երևան '!V340)</f>
        <v>0</v>
      </c>
      <c r="W340" s="16">
        <f>SUM('Արագածոտն '!W340+Արարատ!W340+Արմավիր!W340+Գեղարքունիք!W340+'Լոռի '!W340+'Շիրակ '!W340+Կոտայք!W340+Տավուշ!W340+Սյունիք!W340+'Երևան '!W340)</f>
        <v>0</v>
      </c>
      <c r="X340" s="16">
        <f>SUM('Արագածոտն '!X340+Արարատ!X340+Արմավիր!X340+Գեղարքունիք!X340+'Լոռի '!X340+'Շիրակ '!X340+Կոտայք!X340+Տավուշ!X340+Սյունիք!X340+'Երևան '!X340)</f>
        <v>0</v>
      </c>
      <c r="Y340" s="16">
        <f>SUM('Արագածոտն '!Y340+Արարատ!Y340+Արմավիր!Y340+Գեղարքունիք!Y340+'Լոռի '!Y340+'Շիրակ '!Y340+Կոտայք!Y340+Տավուշ!Y340+Սյունիք!Y340+'Երևան '!Y340)</f>
        <v>0</v>
      </c>
      <c r="Z340" s="16">
        <f>SUM('Արագածոտն '!Z340+Արարատ!Z340+Արմավիր!Z340+Գեղարքունիք!Z340+'Լոռի '!Z340+'Շիրակ '!Z340+Կոտայք!Z340+Տավուշ!Z340+Սյունիք!Z340+'Երևան '!Z340)</f>
        <v>0</v>
      </c>
      <c r="AA340" s="16">
        <f>SUM('Արագածոտն '!AA340+Արարատ!AA340+Արմավիր!AA340+Գեղարքունիք!AA340+'Լոռի '!AA340+'Շիրակ '!AA340+Կոտայք!AA340+Տավուշ!AA340+Սյունիք!AA340+'Երևան '!AA340)</f>
        <v>0</v>
      </c>
      <c r="AB340" s="16">
        <f>SUM('Արագածոտն '!AB340+Արարատ!AB340+Արմավիր!AB340+Գեղարքունիք!AB340+'Լոռի '!AB340+'Շիրակ '!AB340+Կոտայք!AB340+Տավուշ!AB340+Սյունիք!AB340+'Երևան '!AB340)</f>
        <v>0</v>
      </c>
      <c r="AC340" s="16">
        <f>SUM('Արագածոտն '!AC340+Արարատ!AC340+Արմավիր!AC340+Գեղարքունիք!AC340+'Լոռի '!AC340+'Շիրակ '!AC340+Կոտայք!AC340+Տավուշ!AC340+Սյունիք!AC340+'Երևան '!AC340)</f>
        <v>0</v>
      </c>
      <c r="AD340" s="7">
        <f t="shared" si="142"/>
        <v>0</v>
      </c>
      <c r="AE340" s="7">
        <f t="shared" si="143"/>
        <v>0</v>
      </c>
      <c r="AF340" s="7">
        <f t="shared" si="144"/>
        <v>0</v>
      </c>
      <c r="AG340" s="7">
        <f t="shared" si="145"/>
        <v>0</v>
      </c>
      <c r="AH340" s="7">
        <f t="shared" si="146"/>
        <v>0</v>
      </c>
      <c r="AI340" s="7">
        <f t="shared" si="147"/>
        <v>0</v>
      </c>
    </row>
    <row r="341" spans="1:35" x14ac:dyDescent="0.3">
      <c r="A341" s="13">
        <v>22.9</v>
      </c>
      <c r="B341" s="14" t="s">
        <v>354</v>
      </c>
      <c r="C341" s="15">
        <v>443</v>
      </c>
      <c r="D341" s="16">
        <f>SUM('Արագածոտն '!D341+Արարատ!D341+Արմավիր!D341+Գեղարքունիք!D341+'Լոռի '!D341+'Շիրակ '!D341+Կոտայք!D341+Տավուշ!D341+Սյունիք!D341+'Երևան '!D341)</f>
        <v>0</v>
      </c>
      <c r="E341" s="16">
        <f>SUM('Արագածոտն '!E341+Արարատ!E341+Արմավիր!E341+Գեղարքունիք!E341+'Լոռի '!E341+'Շիրակ '!E341+Կոտայք!E341+Տավուշ!E341+Սյունիք!E341+'Երևան '!E341)</f>
        <v>0</v>
      </c>
      <c r="F341" s="16">
        <f>SUM('Արագածոտն '!F341+Արարատ!F341+Արմավիր!F341+Գեղարքունիք!F341+'Լոռի '!F341+'Շիրակ '!F341+Կոտայք!F341+Տավուշ!F341+Սյունիք!F341+'Երևան '!F341)</f>
        <v>0</v>
      </c>
      <c r="G341" s="16">
        <f>SUM('Արագածոտն '!G341+Արարատ!G341+Արմավիր!G341+Գեղարքունիք!G341+'Լոռի '!G341+'Շիրակ '!G341+Կոտայք!G341+Տավուշ!G341+Սյունիք!G341+'Երևան '!G341)</f>
        <v>0</v>
      </c>
      <c r="H341" s="16">
        <f>SUM('Արագածոտն '!H341+Արարատ!H341+Արմավիր!H341+Գեղարքունիք!H341+'Լոռի '!H341+'Շիրակ '!H341+Կոտայք!H341+Տավուշ!H341+Սյունիք!H341+'Երևան '!H341)</f>
        <v>0</v>
      </c>
      <c r="I341" s="16">
        <f>SUM('Արագածոտն '!I341+Արարատ!I341+Արմավիր!I341+Գեղարքունիք!I341+'Լոռի '!I341+'Շիրակ '!I341+Կոտայք!I341+Տավուշ!I341+Սյունիք!I341+'Երևան '!I341)</f>
        <v>0</v>
      </c>
      <c r="J341" s="16">
        <f>SUM('Արագածոտն '!J341+Արարատ!J341+Արմավիր!J341+Գեղարքունիք!J341+'Լոռի '!J341+'Շիրակ '!J341+Կոտայք!J341+Տավուշ!J341+Սյունիք!J341+'Երևան '!J341)</f>
        <v>0</v>
      </c>
      <c r="K341" s="16">
        <f>SUM('Արագածոտն '!K341+Արարատ!K341+Արմավիր!K341+Գեղարքունիք!K341+'Լոռի '!K341+'Շիրակ '!K341+Կոտայք!K341+Տավուշ!K341+Սյունիք!K341+'Երևան '!K341)</f>
        <v>0</v>
      </c>
      <c r="L341" s="16">
        <f>SUM('Արագածոտն '!L341+Արարատ!L341+Արմավիր!L341+Գեղարքունիք!L341+'Լոռի '!L341+'Շիրակ '!L341+Կոտայք!L341+Տավուշ!L341+Սյունիք!L341+'Երևան '!L341)</f>
        <v>0</v>
      </c>
      <c r="M341" s="16">
        <f>SUM('Արագածոտն '!M341+Արարատ!M341+Արմավիր!M341+Գեղարքունիք!M341+'Լոռի '!M341+'Շիրակ '!M341+Կոտայք!M341+Տավուշ!M341+Սյունիք!M341+'Երևան '!M341)</f>
        <v>0</v>
      </c>
      <c r="N341" s="16">
        <f>SUM('Արագածոտն '!N341+Արարատ!N341+Արմավիր!N341+Գեղարքունիք!N341+'Լոռի '!N341+'Շիրակ '!N341+Կոտայք!N341+Տավուշ!N341+Սյունիք!N341+'Երևան '!N341)</f>
        <v>0</v>
      </c>
      <c r="O341" s="16">
        <f>SUM('Արագածոտն '!O341+Արարատ!O341+Արմավիր!O341+Գեղարքունիք!O341+'Լոռի '!O341+'Շիրակ '!O341+Կոտայք!O341+Տավուշ!O341+Սյունիք!O341+'Երևան '!O341)</f>
        <v>0</v>
      </c>
      <c r="P341" s="16">
        <f>SUM('Արագածոտն '!P341+Արարատ!P341+Արմավիր!P341+Գեղարքունիք!P341+'Լոռի '!P341+'Շիրակ '!P341+Կոտայք!P341+Տավուշ!P341+Սյունիք!P341+'Երևան '!P341)</f>
        <v>0</v>
      </c>
      <c r="Q341" s="16">
        <f>SUM('Արագածոտն '!Q341+Արարատ!Q341+Արմավիր!Q341+Գեղարքունիք!Q341+'Լոռի '!Q341+'Շիրակ '!Q341+Կոտայք!Q341+Տավուշ!Q341+Սյունիք!Q341+'Երևան '!Q341)</f>
        <v>0</v>
      </c>
      <c r="R341" s="16">
        <f>SUM('Արագածոտն '!R341+Արարատ!R341+Արմավիր!R341+Գեղարքունիք!R341+'Լոռի '!R341+'Շիրակ '!R341+Կոտայք!R341+Տավուշ!R341+Սյունիք!R341+'Երևան '!R341)</f>
        <v>0</v>
      </c>
      <c r="S341" s="16">
        <f>SUM('Արագածոտն '!S341+Արարատ!S341+Արմավիր!S341+Գեղարքունիք!S341+'Լոռի '!S341+'Շիրակ '!S341+Կոտայք!S341+Տավուշ!S341+Սյունիք!S341+'Երևան '!S341)</f>
        <v>0</v>
      </c>
      <c r="T341" s="16">
        <f>SUM('Արագածոտն '!T341+Արարատ!T341+Արմավիր!T341+Գեղարքունիք!T341+'Լոռի '!T341+'Շիրակ '!T341+Կոտայք!T341+Տավուշ!T341+Սյունիք!T341+'Երևան '!T341)</f>
        <v>0</v>
      </c>
      <c r="U341" s="16">
        <f>SUM('Արագածոտն '!U341+Արարատ!U341+Արմավիր!U341+Գեղարքունիք!U341+'Լոռի '!U341+'Շիրակ '!U341+Կոտայք!U341+Տավուշ!U341+Սյունիք!U341+'Երևան '!U341)</f>
        <v>0</v>
      </c>
      <c r="V341" s="16">
        <f>SUM('Արագածոտն '!V341+Արարատ!V341+Արմավիր!V341+Գեղարքունիք!V341+'Լոռի '!V341+'Շիրակ '!V341+Կոտայք!V341+Տավուշ!V341+Սյունիք!V341+'Երևան '!V341)</f>
        <v>0</v>
      </c>
      <c r="W341" s="16">
        <f>SUM('Արագածոտն '!W341+Արարատ!W341+Արմավիր!W341+Գեղարքունիք!W341+'Լոռի '!W341+'Շիրակ '!W341+Կոտայք!W341+Տավուշ!W341+Սյունիք!W341+'Երևան '!W341)</f>
        <v>0</v>
      </c>
      <c r="X341" s="16">
        <f>SUM('Արագածոտն '!X341+Արարատ!X341+Արմավիր!X341+Գեղարքունիք!X341+'Լոռի '!X341+'Շիրակ '!X341+Կոտայք!X341+Տավուշ!X341+Սյունիք!X341+'Երևան '!X341)</f>
        <v>0</v>
      </c>
      <c r="Y341" s="16">
        <f>SUM('Արագածոտն '!Y341+Արարատ!Y341+Արմավիր!Y341+Գեղարքունիք!Y341+'Լոռի '!Y341+'Շիրակ '!Y341+Կոտայք!Y341+Տավուշ!Y341+Սյունիք!Y341+'Երևան '!Y341)</f>
        <v>0</v>
      </c>
      <c r="Z341" s="16">
        <f>SUM('Արագածոտն '!Z341+Արարատ!Z341+Արմավիր!Z341+Գեղարքունիք!Z341+'Լոռի '!Z341+'Շիրակ '!Z341+Կոտայք!Z341+Տավուշ!Z341+Սյունիք!Z341+'Երևան '!Z341)</f>
        <v>0</v>
      </c>
      <c r="AA341" s="16">
        <f>SUM('Արագածոտն '!AA341+Արարատ!AA341+Արմավիր!AA341+Գեղարքունիք!AA341+'Լոռի '!AA341+'Շիրակ '!AA341+Կոտայք!AA341+Տավուշ!AA341+Սյունիք!AA341+'Երևան '!AA341)</f>
        <v>0</v>
      </c>
      <c r="AB341" s="16">
        <f>SUM('Արագածոտն '!AB341+Արարատ!AB341+Արմավիր!AB341+Գեղարքունիք!AB341+'Լոռի '!AB341+'Շիրակ '!AB341+Կոտայք!AB341+Տավուշ!AB341+Սյունիք!AB341+'Երևան '!AB341)</f>
        <v>0</v>
      </c>
      <c r="AC341" s="16">
        <f>SUM('Արագածոտն '!AC341+Արարատ!AC341+Արմավիր!AC341+Գեղարքունիք!AC341+'Լոռի '!AC341+'Շիրակ '!AC341+Կոտայք!AC341+Տավուշ!AC341+Սյունիք!AC341+'Երևան '!AC341)</f>
        <v>0</v>
      </c>
      <c r="AD341" s="7">
        <f t="shared" si="142"/>
        <v>0</v>
      </c>
      <c r="AE341" s="7">
        <f t="shared" si="143"/>
        <v>0</v>
      </c>
      <c r="AF341" s="7">
        <f t="shared" si="144"/>
        <v>0</v>
      </c>
      <c r="AG341" s="7">
        <f t="shared" si="145"/>
        <v>0</v>
      </c>
      <c r="AH341" s="7">
        <f t="shared" si="146"/>
        <v>0</v>
      </c>
      <c r="AI341" s="7">
        <f t="shared" si="147"/>
        <v>0</v>
      </c>
    </row>
    <row r="342" spans="1:35" ht="122.25" x14ac:dyDescent="0.3">
      <c r="A342" s="13">
        <v>22.1</v>
      </c>
      <c r="B342" s="14" t="s">
        <v>355</v>
      </c>
      <c r="C342" s="15">
        <v>444</v>
      </c>
      <c r="D342" s="16">
        <f>SUM('Արագածոտն '!D342+Արարատ!D342+Արմավիր!D342+Գեղարքունիք!D342+'Լոռի '!D342+'Շիրակ '!D342+Կոտայք!D342+Տավուշ!D342+Սյունիք!D342+'Երևան '!D342)</f>
        <v>0</v>
      </c>
      <c r="E342" s="16">
        <f>SUM('Արագածոտն '!E342+Արարատ!E342+Արմավիր!E342+Գեղարքունիք!E342+'Լոռի '!E342+'Շիրակ '!E342+Կոտայք!E342+Տավուշ!E342+Սյունիք!E342+'Երևան '!E342)</f>
        <v>0</v>
      </c>
      <c r="F342" s="16">
        <f>SUM('Արագածոտն '!F342+Արարատ!F342+Արմավիր!F342+Գեղարքունիք!F342+'Լոռի '!F342+'Շիրակ '!F342+Կոտայք!F342+Տավուշ!F342+Սյունիք!F342+'Երևան '!F342)</f>
        <v>0</v>
      </c>
      <c r="G342" s="16">
        <f>SUM('Արագածոտն '!G342+Արարատ!G342+Արմավիր!G342+Գեղարքունիք!G342+'Լոռի '!G342+'Շիրակ '!G342+Կոտայք!G342+Տավուշ!G342+Սյունիք!G342+'Երևան '!G342)</f>
        <v>0</v>
      </c>
      <c r="H342" s="16">
        <f>SUM('Արագածոտն '!H342+Արարատ!H342+Արմավիր!H342+Գեղարքունիք!H342+'Լոռի '!H342+'Շիրակ '!H342+Կոտայք!H342+Տավուշ!H342+Սյունիք!H342+'Երևան '!H342)</f>
        <v>0</v>
      </c>
      <c r="I342" s="16">
        <f>SUM('Արագածոտն '!I342+Արարատ!I342+Արմավիր!I342+Գեղարքունիք!I342+'Լոռի '!I342+'Շիրակ '!I342+Կոտայք!I342+Տավուշ!I342+Սյունիք!I342+'Երևան '!I342)</f>
        <v>0</v>
      </c>
      <c r="J342" s="16">
        <f>SUM('Արագածոտն '!J342+Արարատ!J342+Արմավիր!J342+Գեղարքունիք!J342+'Լոռի '!J342+'Շիրակ '!J342+Կոտայք!J342+Տավուշ!J342+Սյունիք!J342+'Երևան '!J342)</f>
        <v>0</v>
      </c>
      <c r="K342" s="16">
        <f>SUM('Արագածոտն '!K342+Արարատ!K342+Արմավիր!K342+Գեղարքունիք!K342+'Լոռի '!K342+'Շիրակ '!K342+Կոտայք!K342+Տավուշ!K342+Սյունիք!K342+'Երևան '!K342)</f>
        <v>0</v>
      </c>
      <c r="L342" s="16">
        <f>SUM('Արագածոտն '!L342+Արարատ!L342+Արմավիր!L342+Գեղարքունիք!L342+'Լոռի '!L342+'Շիրակ '!L342+Կոտայք!L342+Տավուշ!L342+Սյունիք!L342+'Երևան '!L342)</f>
        <v>0</v>
      </c>
      <c r="M342" s="16">
        <f>SUM('Արագածոտն '!M342+Արարատ!M342+Արմավիր!M342+Գեղարքունիք!M342+'Լոռի '!M342+'Շիրակ '!M342+Կոտայք!M342+Տավուշ!M342+Սյունիք!M342+'Երևան '!M342)</f>
        <v>0</v>
      </c>
      <c r="N342" s="16">
        <f>SUM('Արագածոտն '!N342+Արարատ!N342+Արմավիր!N342+Գեղարքունիք!N342+'Լոռի '!N342+'Շիրակ '!N342+Կոտայք!N342+Տավուշ!N342+Սյունիք!N342+'Երևան '!N342)</f>
        <v>0</v>
      </c>
      <c r="O342" s="16">
        <f>SUM('Արագածոտն '!O342+Արարատ!O342+Արմավիր!O342+Գեղարքունիք!O342+'Լոռի '!O342+'Շիրակ '!O342+Կոտայք!O342+Տավուշ!O342+Սյունիք!O342+'Երևան '!O342)</f>
        <v>0</v>
      </c>
      <c r="P342" s="16">
        <f>SUM('Արագածոտն '!P342+Արարատ!P342+Արմավիր!P342+Գեղարքունիք!P342+'Լոռի '!P342+'Շիրակ '!P342+Կոտայք!P342+Տավուշ!P342+Սյունիք!P342+'Երևան '!P342)</f>
        <v>0</v>
      </c>
      <c r="Q342" s="16">
        <f>SUM('Արագածոտն '!Q342+Արարատ!Q342+Արմավիր!Q342+Գեղարքունիք!Q342+'Լոռի '!Q342+'Շիրակ '!Q342+Կոտայք!Q342+Տավուշ!Q342+Սյունիք!Q342+'Երևան '!Q342)</f>
        <v>0</v>
      </c>
      <c r="R342" s="16">
        <f>SUM('Արագածոտն '!R342+Արարատ!R342+Արմավիր!R342+Գեղարքունիք!R342+'Լոռի '!R342+'Շիրակ '!R342+Կոտայք!R342+Տավուշ!R342+Սյունիք!R342+'Երևան '!R342)</f>
        <v>0</v>
      </c>
      <c r="S342" s="16">
        <f>SUM('Արագածոտն '!S342+Արարատ!S342+Արմավիր!S342+Գեղարքունիք!S342+'Լոռի '!S342+'Շիրակ '!S342+Կոտայք!S342+Տավուշ!S342+Սյունիք!S342+'Երևան '!S342)</f>
        <v>0</v>
      </c>
      <c r="T342" s="16">
        <f>SUM('Արագածոտն '!T342+Արարատ!T342+Արմավիր!T342+Գեղարքունիք!T342+'Լոռի '!T342+'Շիրակ '!T342+Կոտայք!T342+Տավուշ!T342+Սյունիք!T342+'Երևան '!T342)</f>
        <v>0</v>
      </c>
      <c r="U342" s="16">
        <f>SUM('Արագածոտն '!U342+Արարատ!U342+Արմավիր!U342+Գեղարքունիք!U342+'Լոռի '!U342+'Շիրակ '!U342+Կոտայք!U342+Տավուշ!U342+Սյունիք!U342+'Երևան '!U342)</f>
        <v>0</v>
      </c>
      <c r="V342" s="16">
        <f>SUM('Արագածոտն '!V342+Արարատ!V342+Արմավիր!V342+Գեղարքունիք!V342+'Լոռի '!V342+'Շիրակ '!V342+Կոտայք!V342+Տավուշ!V342+Սյունիք!V342+'Երևան '!V342)</f>
        <v>0</v>
      </c>
      <c r="W342" s="16">
        <f>SUM('Արագածոտն '!W342+Արարատ!W342+Արմավիր!W342+Գեղարքունիք!W342+'Լոռի '!W342+'Շիրակ '!W342+Կոտայք!W342+Տավուշ!W342+Սյունիք!W342+'Երևան '!W342)</f>
        <v>0</v>
      </c>
      <c r="X342" s="16">
        <f>SUM('Արագածոտն '!X342+Արարատ!X342+Արմավիր!X342+Գեղարքունիք!X342+'Լոռի '!X342+'Շիրակ '!X342+Կոտայք!X342+Տավուշ!X342+Սյունիք!X342+'Երևան '!X342)</f>
        <v>0</v>
      </c>
      <c r="Y342" s="16">
        <f>SUM('Արագածոտն '!Y342+Արարատ!Y342+Արմավիր!Y342+Գեղարքունիք!Y342+'Լոռի '!Y342+'Շիրակ '!Y342+Կոտայք!Y342+Տավուշ!Y342+Սյունիք!Y342+'Երևան '!Y342)</f>
        <v>0</v>
      </c>
      <c r="Z342" s="16">
        <f>SUM('Արագածոտն '!Z342+Արարատ!Z342+Արմավիր!Z342+Գեղարքունիք!Z342+'Լոռի '!Z342+'Շիրակ '!Z342+Կոտայք!Z342+Տավուշ!Z342+Սյունիք!Z342+'Երևան '!Z342)</f>
        <v>0</v>
      </c>
      <c r="AA342" s="16">
        <f>SUM('Արագածոտն '!AA342+Արարատ!AA342+Արմավիր!AA342+Գեղարքունիք!AA342+'Լոռի '!AA342+'Շիրակ '!AA342+Կոտայք!AA342+Տավուշ!AA342+Սյունիք!AA342+'Երևան '!AA342)</f>
        <v>0</v>
      </c>
      <c r="AB342" s="16">
        <f>SUM('Արագածոտն '!AB342+Արարատ!AB342+Արմավիր!AB342+Գեղարքունիք!AB342+'Լոռի '!AB342+'Շիրակ '!AB342+Կոտայք!AB342+Տավուշ!AB342+Սյունիք!AB342+'Երևան '!AB342)</f>
        <v>0</v>
      </c>
      <c r="AC342" s="16">
        <f>SUM('Արագածոտն '!AC342+Արարատ!AC342+Արմավիր!AC342+Գեղարքունիք!AC342+'Լոռի '!AC342+'Շիրակ '!AC342+Կոտայք!AC342+Տավուշ!AC342+Սյունիք!AC342+'Երևան '!AC342)</f>
        <v>0</v>
      </c>
      <c r="AD342" s="7">
        <f t="shared" si="142"/>
        <v>0</v>
      </c>
      <c r="AE342" s="7">
        <f t="shared" si="143"/>
        <v>0</v>
      </c>
      <c r="AF342" s="7">
        <f t="shared" si="144"/>
        <v>0</v>
      </c>
      <c r="AG342" s="7">
        <f t="shared" si="145"/>
        <v>0</v>
      </c>
      <c r="AH342" s="7">
        <f t="shared" si="146"/>
        <v>0</v>
      </c>
      <c r="AI342" s="7">
        <f t="shared" si="147"/>
        <v>0</v>
      </c>
    </row>
    <row r="343" spans="1:35" x14ac:dyDescent="0.3">
      <c r="A343" s="13">
        <v>22.11</v>
      </c>
      <c r="B343" s="14" t="s">
        <v>356</v>
      </c>
      <c r="C343" s="15">
        <v>445</v>
      </c>
      <c r="D343" s="16">
        <f>SUM('Արագածոտն '!D343+Արարատ!D343+Արմավիր!D343+Գեղարքունիք!D343+'Լոռի '!D343+'Շիրակ '!D343+Կոտայք!D343+Տավուշ!D343+Սյունիք!D343+'Երևան '!D343)</f>
        <v>0</v>
      </c>
      <c r="E343" s="16">
        <f>SUM('Արագածոտն '!E343+Արարատ!E343+Արմավիր!E343+Գեղարքունիք!E343+'Լոռի '!E343+'Շիրակ '!E343+Կոտայք!E343+Տավուշ!E343+Սյունիք!E343+'Երևան '!E343)</f>
        <v>0</v>
      </c>
      <c r="F343" s="16">
        <f>SUM('Արագածոտն '!F343+Արարատ!F343+Արմավիր!F343+Գեղարքունիք!F343+'Լոռի '!F343+'Շիրակ '!F343+Կոտայք!F343+Տավուշ!F343+Սյունիք!F343+'Երևան '!F343)</f>
        <v>0</v>
      </c>
      <c r="G343" s="16">
        <f>SUM('Արագածոտն '!G343+Արարատ!G343+Արմավիր!G343+Գեղարքունիք!G343+'Լոռի '!G343+'Շիրակ '!G343+Կոտայք!G343+Տավուշ!G343+Սյունիք!G343+'Երևան '!G343)</f>
        <v>0</v>
      </c>
      <c r="H343" s="16">
        <f>SUM('Արագածոտն '!H343+Արարատ!H343+Արմավիր!H343+Գեղարքունիք!H343+'Լոռի '!H343+'Շիրակ '!H343+Կոտայք!H343+Տավուշ!H343+Սյունիք!H343+'Երևան '!H343)</f>
        <v>0</v>
      </c>
      <c r="I343" s="16">
        <f>SUM('Արագածոտն '!I343+Արարատ!I343+Արմավիր!I343+Գեղարքունիք!I343+'Լոռի '!I343+'Շիրակ '!I343+Կոտայք!I343+Տավուշ!I343+Սյունիք!I343+'Երևան '!I343)</f>
        <v>0</v>
      </c>
      <c r="J343" s="16">
        <f>SUM('Արագածոտն '!J343+Արարատ!J343+Արմավիր!J343+Գեղարքունիք!J343+'Լոռի '!J343+'Շիրակ '!J343+Կոտայք!J343+Տավուշ!J343+Սյունիք!J343+'Երևան '!J343)</f>
        <v>0</v>
      </c>
      <c r="K343" s="16">
        <f>SUM('Արագածոտն '!K343+Արարատ!K343+Արմավիր!K343+Գեղարքունիք!K343+'Լոռի '!K343+'Շիրակ '!K343+Կոտայք!K343+Տավուշ!K343+Սյունիք!K343+'Երևան '!K343)</f>
        <v>0</v>
      </c>
      <c r="L343" s="16">
        <f>SUM('Արագածոտն '!L343+Արարատ!L343+Արմավիր!L343+Գեղարքունիք!L343+'Լոռի '!L343+'Շիրակ '!L343+Կոտայք!L343+Տավուշ!L343+Սյունիք!L343+'Երևան '!L343)</f>
        <v>0</v>
      </c>
      <c r="M343" s="16">
        <f>SUM('Արագածոտն '!M343+Արարատ!M343+Արմավիր!M343+Գեղարքունիք!M343+'Լոռի '!M343+'Շիրակ '!M343+Կոտայք!M343+Տավուշ!M343+Սյունիք!M343+'Երևան '!M343)</f>
        <v>0</v>
      </c>
      <c r="N343" s="16">
        <f>SUM('Արագածոտն '!N343+Արարատ!N343+Արմավիր!N343+Գեղարքունիք!N343+'Լոռի '!N343+'Շիրակ '!N343+Կոտայք!N343+Տավուշ!N343+Սյունիք!N343+'Երևան '!N343)</f>
        <v>0</v>
      </c>
      <c r="O343" s="16">
        <f>SUM('Արագածոտն '!O343+Արարատ!O343+Արմավիր!O343+Գեղարքունիք!O343+'Լոռի '!O343+'Շիրակ '!O343+Կոտայք!O343+Տավուշ!O343+Սյունիք!O343+'Երևան '!O343)</f>
        <v>0</v>
      </c>
      <c r="P343" s="16">
        <f>SUM('Արագածոտն '!P343+Արարատ!P343+Արմավիր!P343+Գեղարքունիք!P343+'Լոռի '!P343+'Շիրակ '!P343+Կոտայք!P343+Տավուշ!P343+Սյունիք!P343+'Երևան '!P343)</f>
        <v>0</v>
      </c>
      <c r="Q343" s="16">
        <f>SUM('Արագածոտն '!Q343+Արարատ!Q343+Արմավիր!Q343+Գեղարքունիք!Q343+'Լոռի '!Q343+'Շիրակ '!Q343+Կոտայք!Q343+Տավուշ!Q343+Սյունիք!Q343+'Երևան '!Q343)</f>
        <v>0</v>
      </c>
      <c r="R343" s="16">
        <f>SUM('Արագածոտն '!R343+Արարատ!R343+Արմավիր!R343+Գեղարքունիք!R343+'Լոռի '!R343+'Շիրակ '!R343+Կոտայք!R343+Տավուշ!R343+Սյունիք!R343+'Երևան '!R343)</f>
        <v>0</v>
      </c>
      <c r="S343" s="16">
        <f>SUM('Արագածոտն '!S343+Արարատ!S343+Արմավիր!S343+Գեղարքունիք!S343+'Լոռի '!S343+'Շիրակ '!S343+Կոտայք!S343+Տավուշ!S343+Սյունիք!S343+'Երևան '!S343)</f>
        <v>0</v>
      </c>
      <c r="T343" s="16">
        <f>SUM('Արագածոտն '!T343+Արարատ!T343+Արմավիր!T343+Գեղարքունիք!T343+'Լոռի '!T343+'Շիրակ '!T343+Կոտայք!T343+Տավուշ!T343+Սյունիք!T343+'Երևան '!T343)</f>
        <v>0</v>
      </c>
      <c r="U343" s="16">
        <f>SUM('Արագածոտն '!U343+Արարատ!U343+Արմավիր!U343+Գեղարքունիք!U343+'Լոռի '!U343+'Շիրակ '!U343+Կոտայք!U343+Տավուշ!U343+Սյունիք!U343+'Երևան '!U343)</f>
        <v>0</v>
      </c>
      <c r="V343" s="16">
        <f>SUM('Արագածոտն '!V343+Արարատ!V343+Արմավիր!V343+Գեղարքունիք!V343+'Լոռի '!V343+'Շիրակ '!V343+Կոտայք!V343+Տավուշ!V343+Սյունիք!V343+'Երևան '!V343)</f>
        <v>0</v>
      </c>
      <c r="W343" s="16">
        <f>SUM('Արագածոտն '!W343+Արարատ!W343+Արմավիր!W343+Գեղարքունիք!W343+'Լոռի '!W343+'Շիրակ '!W343+Կոտայք!W343+Տավուշ!W343+Սյունիք!W343+'Երևան '!W343)</f>
        <v>0</v>
      </c>
      <c r="X343" s="16">
        <f>SUM('Արագածոտն '!X343+Արարատ!X343+Արմավիր!X343+Գեղարքունիք!X343+'Լոռի '!X343+'Շիրակ '!X343+Կոտայք!X343+Տավուշ!X343+Սյունիք!X343+'Երևան '!X343)</f>
        <v>0</v>
      </c>
      <c r="Y343" s="16">
        <f>SUM('Արագածոտն '!Y343+Արարատ!Y343+Արմավիր!Y343+Գեղարքունիք!Y343+'Լոռի '!Y343+'Շիրակ '!Y343+Կոտայք!Y343+Տավուշ!Y343+Սյունիք!Y343+'Երևան '!Y343)</f>
        <v>0</v>
      </c>
      <c r="Z343" s="16">
        <f>SUM('Արագածոտն '!Z343+Արարատ!Z343+Արմավիր!Z343+Գեղարքունիք!Z343+'Լոռի '!Z343+'Շիրակ '!Z343+Կոտայք!Z343+Տավուշ!Z343+Սյունիք!Z343+'Երևան '!Z343)</f>
        <v>0</v>
      </c>
      <c r="AA343" s="16">
        <f>SUM('Արագածոտն '!AA343+Արարատ!AA343+Արմավիր!AA343+Գեղարքունիք!AA343+'Լոռի '!AA343+'Շիրակ '!AA343+Կոտայք!AA343+Տավուշ!AA343+Սյունիք!AA343+'Երևան '!AA343)</f>
        <v>0</v>
      </c>
      <c r="AB343" s="16">
        <f>SUM('Արագածոտն '!AB343+Արարատ!AB343+Արմավիր!AB343+Գեղարքունիք!AB343+'Լոռի '!AB343+'Շիրակ '!AB343+Կոտայք!AB343+Տավուշ!AB343+Սյունիք!AB343+'Երևան '!AB343)</f>
        <v>0</v>
      </c>
      <c r="AC343" s="16">
        <f>SUM('Արագածոտն '!AC343+Արարատ!AC343+Արմավիր!AC343+Գեղարքունիք!AC343+'Լոռի '!AC343+'Շիրակ '!AC343+Կոտայք!AC343+Տավուշ!AC343+Սյունիք!AC343+'Երևան '!AC343)</f>
        <v>0</v>
      </c>
      <c r="AD343" s="7">
        <f t="shared" si="142"/>
        <v>0</v>
      </c>
      <c r="AE343" s="7">
        <f t="shared" si="143"/>
        <v>0</v>
      </c>
      <c r="AF343" s="7">
        <f t="shared" si="144"/>
        <v>0</v>
      </c>
      <c r="AG343" s="7">
        <f t="shared" si="145"/>
        <v>0</v>
      </c>
      <c r="AH343" s="7">
        <f t="shared" si="146"/>
        <v>0</v>
      </c>
      <c r="AI343" s="7">
        <f t="shared" si="147"/>
        <v>0</v>
      </c>
    </row>
    <row r="344" spans="1:35" x14ac:dyDescent="0.3">
      <c r="A344" s="13">
        <v>22.12</v>
      </c>
      <c r="B344" s="14" t="s">
        <v>357</v>
      </c>
      <c r="C344" s="15">
        <v>446</v>
      </c>
      <c r="D344" s="16">
        <f>SUM('Արագածոտն '!D344+Արարատ!D344+Արմավիր!D344+Գեղարքունիք!D344+'Լոռի '!D344+'Շիրակ '!D344+Կոտայք!D344+Տավուշ!D344+Սյունիք!D344+'Երևան '!D344)</f>
        <v>0</v>
      </c>
      <c r="E344" s="16">
        <f>SUM('Արագածոտն '!E344+Արարատ!E344+Արմավիր!E344+Գեղարքունիք!E344+'Լոռի '!E344+'Շիրակ '!E344+Կոտայք!E344+Տավուշ!E344+Սյունիք!E344+'Երևան '!E344)</f>
        <v>0</v>
      </c>
      <c r="F344" s="16">
        <f>SUM('Արագածոտն '!F344+Արարատ!F344+Արմավիր!F344+Գեղարքունիք!F344+'Լոռի '!F344+'Շիրակ '!F344+Կոտայք!F344+Տավուշ!F344+Սյունիք!F344+'Երևան '!F344)</f>
        <v>0</v>
      </c>
      <c r="G344" s="16">
        <f>SUM('Արագածոտն '!G344+Արարատ!G344+Արմավիր!G344+Գեղարքունիք!G344+'Լոռի '!G344+'Շիրակ '!G344+Կոտայք!G344+Տավուշ!G344+Սյունիք!G344+'Երևան '!G344)</f>
        <v>0</v>
      </c>
      <c r="H344" s="16">
        <f>SUM('Արագածոտն '!H344+Արարատ!H344+Արմավիր!H344+Գեղարքունիք!H344+'Լոռի '!H344+'Շիրակ '!H344+Կոտայք!H344+Տավուշ!H344+Սյունիք!H344+'Երևան '!H344)</f>
        <v>0</v>
      </c>
      <c r="I344" s="16">
        <f>SUM('Արագածոտն '!I344+Արարատ!I344+Արմավիր!I344+Գեղարքունիք!I344+'Լոռի '!I344+'Շիրակ '!I344+Կոտայք!I344+Տավուշ!I344+Սյունիք!I344+'Երևան '!I344)</f>
        <v>0</v>
      </c>
      <c r="J344" s="16">
        <f>SUM('Արագածոտն '!J344+Արարատ!J344+Արմավիր!J344+Գեղարքունիք!J344+'Լոռի '!J344+'Շիրակ '!J344+Կոտայք!J344+Տավուշ!J344+Սյունիք!J344+'Երևան '!J344)</f>
        <v>0</v>
      </c>
      <c r="K344" s="16">
        <f>SUM('Արագածոտն '!K344+Արարատ!K344+Արմավիր!K344+Գեղարքունիք!K344+'Լոռի '!K344+'Շիրակ '!K344+Կոտայք!K344+Տավուշ!K344+Սյունիք!K344+'Երևան '!K344)</f>
        <v>0</v>
      </c>
      <c r="L344" s="16">
        <f>SUM('Արագածոտն '!L344+Արարատ!L344+Արմավիր!L344+Գեղարքունիք!L344+'Լոռի '!L344+'Շիրակ '!L344+Կոտայք!L344+Տավուշ!L344+Սյունիք!L344+'Երևան '!L344)</f>
        <v>0</v>
      </c>
      <c r="M344" s="16">
        <f>SUM('Արագածոտն '!M344+Արարատ!M344+Արմավիր!M344+Գեղարքունիք!M344+'Լոռի '!M344+'Շիրակ '!M344+Կոտայք!M344+Տավուշ!M344+Սյունիք!M344+'Երևան '!M344)</f>
        <v>0</v>
      </c>
      <c r="N344" s="16">
        <f>SUM('Արագածոտն '!N344+Արարատ!N344+Արմավիր!N344+Գեղարքունիք!N344+'Լոռի '!N344+'Շիրակ '!N344+Կոտայք!N344+Տավուշ!N344+Սյունիք!N344+'Երևան '!N344)</f>
        <v>0</v>
      </c>
      <c r="O344" s="16">
        <f>SUM('Արագածոտն '!O344+Արարատ!O344+Արմավիր!O344+Գեղարքունիք!O344+'Լոռի '!O344+'Շիրակ '!O344+Կոտայք!O344+Տավուշ!O344+Սյունիք!O344+'Երևան '!O344)</f>
        <v>0</v>
      </c>
      <c r="P344" s="16">
        <f>SUM('Արագածոտն '!P344+Արարատ!P344+Արմավիր!P344+Գեղարքունիք!P344+'Լոռի '!P344+'Շիրակ '!P344+Կոտայք!P344+Տավուշ!P344+Սյունիք!P344+'Երևան '!P344)</f>
        <v>0</v>
      </c>
      <c r="Q344" s="16">
        <f>SUM('Արագածոտն '!Q344+Արարատ!Q344+Արմավիր!Q344+Գեղարքունիք!Q344+'Լոռի '!Q344+'Շիրակ '!Q344+Կոտայք!Q344+Տավուշ!Q344+Սյունիք!Q344+'Երևան '!Q344)</f>
        <v>0</v>
      </c>
      <c r="R344" s="16">
        <f>SUM('Արագածոտն '!R344+Արարատ!R344+Արմավիր!R344+Գեղարքունիք!R344+'Լոռի '!R344+'Շիրակ '!R344+Կոտայք!R344+Տավուշ!R344+Սյունիք!R344+'Երևան '!R344)</f>
        <v>0</v>
      </c>
      <c r="S344" s="16">
        <f>SUM('Արագածոտն '!S344+Արարատ!S344+Արմավիր!S344+Գեղարքունիք!S344+'Լոռի '!S344+'Շիրակ '!S344+Կոտայք!S344+Տավուշ!S344+Սյունիք!S344+'Երևան '!S344)</f>
        <v>0</v>
      </c>
      <c r="T344" s="16">
        <f>SUM('Արագածոտն '!T344+Արարատ!T344+Արմավիր!T344+Գեղարքունիք!T344+'Լոռի '!T344+'Շիրակ '!T344+Կոտայք!T344+Տավուշ!T344+Սյունիք!T344+'Երևան '!T344)</f>
        <v>0</v>
      </c>
      <c r="U344" s="16">
        <f>SUM('Արագածոտն '!U344+Արարատ!U344+Արմավիր!U344+Գեղարքունիք!U344+'Լոռի '!U344+'Շիրակ '!U344+Կոտայք!U344+Տավուշ!U344+Սյունիք!U344+'Երևան '!U344)</f>
        <v>0</v>
      </c>
      <c r="V344" s="16">
        <f>SUM('Արագածոտն '!V344+Արարատ!V344+Արմավիր!V344+Գեղարքունիք!V344+'Լոռի '!V344+'Շիրակ '!V344+Կոտայք!V344+Տավուշ!V344+Սյունիք!V344+'Երևան '!V344)</f>
        <v>0</v>
      </c>
      <c r="W344" s="16">
        <f>SUM('Արագածոտն '!W344+Արարատ!W344+Արմավիր!W344+Գեղարքունիք!W344+'Լոռի '!W344+'Շիրակ '!W344+Կոտայք!W344+Տավուշ!W344+Սյունիք!W344+'Երևան '!W344)</f>
        <v>0</v>
      </c>
      <c r="X344" s="16">
        <f>SUM('Արագածոտն '!X344+Արարատ!X344+Արմավիր!X344+Գեղարքունիք!X344+'Լոռի '!X344+'Շիրակ '!X344+Կոտայք!X344+Տավուշ!X344+Սյունիք!X344+'Երևան '!X344)</f>
        <v>0</v>
      </c>
      <c r="Y344" s="16">
        <f>SUM('Արագածոտն '!Y344+Արարատ!Y344+Արմավիր!Y344+Գեղարքունիք!Y344+'Լոռի '!Y344+'Շիրակ '!Y344+Կոտայք!Y344+Տավուշ!Y344+Սյունիք!Y344+'Երևան '!Y344)</f>
        <v>0</v>
      </c>
      <c r="Z344" s="16">
        <f>SUM('Արագածոտն '!Z344+Արարատ!Z344+Արմավիր!Z344+Գեղարքունիք!Z344+'Լոռի '!Z344+'Շիրակ '!Z344+Կոտայք!Z344+Տավուշ!Z344+Սյունիք!Z344+'Երևան '!Z344)</f>
        <v>0</v>
      </c>
      <c r="AA344" s="16">
        <f>SUM('Արագածոտն '!AA344+Արարատ!AA344+Արմավիր!AA344+Գեղարքունիք!AA344+'Լոռի '!AA344+'Շիրակ '!AA344+Կոտայք!AA344+Տավուշ!AA344+Սյունիք!AA344+'Երևան '!AA344)</f>
        <v>0</v>
      </c>
      <c r="AB344" s="16">
        <f>SUM('Արագածոտն '!AB344+Արարատ!AB344+Արմավիր!AB344+Գեղարքունիք!AB344+'Լոռի '!AB344+'Շիրակ '!AB344+Կոտայք!AB344+Տավուշ!AB344+Սյունիք!AB344+'Երևան '!AB344)</f>
        <v>0</v>
      </c>
      <c r="AC344" s="16">
        <f>SUM('Արագածոտն '!AC344+Արարատ!AC344+Արմավիր!AC344+Գեղարքունիք!AC344+'Լոռի '!AC344+'Շիրակ '!AC344+Կոտայք!AC344+Տավուշ!AC344+Սյունիք!AC344+'Երևան '!AC344)</f>
        <v>0</v>
      </c>
      <c r="AD344" s="7">
        <f t="shared" si="142"/>
        <v>0</v>
      </c>
      <c r="AE344" s="7">
        <f t="shared" si="143"/>
        <v>0</v>
      </c>
      <c r="AF344" s="7">
        <f t="shared" si="144"/>
        <v>0</v>
      </c>
      <c r="AG344" s="7">
        <f t="shared" si="145"/>
        <v>0</v>
      </c>
      <c r="AH344" s="7">
        <f t="shared" si="146"/>
        <v>0</v>
      </c>
      <c r="AI344" s="7">
        <f t="shared" si="147"/>
        <v>0</v>
      </c>
    </row>
    <row r="345" spans="1:35" ht="203.25" x14ac:dyDescent="0.3">
      <c r="A345" s="13">
        <v>22.13</v>
      </c>
      <c r="B345" s="14" t="s">
        <v>358</v>
      </c>
      <c r="C345" s="15">
        <v>447</v>
      </c>
      <c r="D345" s="16">
        <f>SUM('Արագածոտն '!D345+Արարատ!D345+Արմավիր!D345+Գեղարքունիք!D345+'Լոռի '!D345+'Շիրակ '!D345+Կոտայք!D345+Տավուշ!D345+Սյունիք!D345+'Երևան '!D345)</f>
        <v>0</v>
      </c>
      <c r="E345" s="16">
        <f>SUM('Արագածոտն '!E345+Արարատ!E345+Արմավիր!E345+Գեղարքունիք!E345+'Լոռի '!E345+'Շիրակ '!E345+Կոտայք!E345+Տավուշ!E345+Սյունիք!E345+'Երևան '!E345)</f>
        <v>0</v>
      </c>
      <c r="F345" s="16">
        <f>SUM('Արագածոտն '!F345+Արարատ!F345+Արմավիր!F345+Գեղարքունիք!F345+'Լոռի '!F345+'Շիրակ '!F345+Կոտայք!F345+Տավուշ!F345+Սյունիք!F345+'Երևան '!F345)</f>
        <v>0</v>
      </c>
      <c r="G345" s="16">
        <f>SUM('Արագածոտն '!G345+Արարատ!G345+Արմավիր!G345+Գեղարքունիք!G345+'Լոռի '!G345+'Շիրակ '!G345+Կոտայք!G345+Տավուշ!G345+Սյունիք!G345+'Երևան '!G345)</f>
        <v>0</v>
      </c>
      <c r="H345" s="16">
        <f>SUM('Արագածոտն '!H345+Արարատ!H345+Արմավիր!H345+Գեղարքունիք!H345+'Լոռի '!H345+'Շիրակ '!H345+Կոտայք!H345+Տավուշ!H345+Սյունիք!H345+'Երևան '!H345)</f>
        <v>0</v>
      </c>
      <c r="I345" s="16">
        <f>SUM('Արագածոտն '!I345+Արարատ!I345+Արմավիր!I345+Գեղարքունիք!I345+'Լոռի '!I345+'Շիրակ '!I345+Կոտայք!I345+Տավուշ!I345+Սյունիք!I345+'Երևան '!I345)</f>
        <v>0</v>
      </c>
      <c r="J345" s="16">
        <f>SUM('Արագածոտն '!J345+Արարատ!J345+Արմավիր!J345+Գեղարքունիք!J345+'Լոռի '!J345+'Շիրակ '!J345+Կոտայք!J345+Տավուշ!J345+Սյունիք!J345+'Երևան '!J345)</f>
        <v>0</v>
      </c>
      <c r="K345" s="16">
        <f>SUM('Արագածոտն '!K345+Արարատ!K345+Արմավիր!K345+Գեղարքունիք!K345+'Լոռի '!K345+'Շիրակ '!K345+Կոտայք!K345+Տավուշ!K345+Սյունիք!K345+'Երևան '!K345)</f>
        <v>0</v>
      </c>
      <c r="L345" s="16">
        <f>SUM('Արագածոտն '!L345+Արարատ!L345+Արմավիր!L345+Գեղարքունիք!L345+'Լոռի '!L345+'Շիրակ '!L345+Կոտայք!L345+Տավուշ!L345+Սյունիք!L345+'Երևան '!L345)</f>
        <v>0</v>
      </c>
      <c r="M345" s="16">
        <f>SUM('Արագածոտն '!M345+Արարատ!M345+Արմավիր!M345+Գեղարքունիք!M345+'Լոռի '!M345+'Շիրակ '!M345+Կոտայք!M345+Տավուշ!M345+Սյունիք!M345+'Երևան '!M345)</f>
        <v>0</v>
      </c>
      <c r="N345" s="16">
        <f>SUM('Արագածոտն '!N345+Արարատ!N345+Արմավիր!N345+Գեղարքունիք!N345+'Լոռի '!N345+'Շիրակ '!N345+Կոտայք!N345+Տավուշ!N345+Սյունիք!N345+'Երևան '!N345)</f>
        <v>0</v>
      </c>
      <c r="O345" s="16">
        <f>SUM('Արագածոտն '!O345+Արարատ!O345+Արմավիր!O345+Գեղարքունիք!O345+'Լոռի '!O345+'Շիրակ '!O345+Կոտայք!O345+Տավուշ!O345+Սյունիք!O345+'Երևան '!O345)</f>
        <v>0</v>
      </c>
      <c r="P345" s="16">
        <f>SUM('Արագածոտն '!P345+Արարատ!P345+Արմավիր!P345+Գեղարքունիք!P345+'Լոռի '!P345+'Շիրակ '!P345+Կոտայք!P345+Տավուշ!P345+Սյունիք!P345+'Երևան '!P345)</f>
        <v>0</v>
      </c>
      <c r="Q345" s="16">
        <f>SUM('Արագածոտն '!Q345+Արարատ!Q345+Արմավիր!Q345+Գեղարքունիք!Q345+'Լոռի '!Q345+'Շիրակ '!Q345+Կոտայք!Q345+Տավուշ!Q345+Սյունիք!Q345+'Երևան '!Q345)</f>
        <v>0</v>
      </c>
      <c r="R345" s="16">
        <f>SUM('Արագածոտն '!R345+Արարատ!R345+Արմավիր!R345+Գեղարքունիք!R345+'Լոռի '!R345+'Շիրակ '!R345+Կոտայք!R345+Տավուշ!R345+Սյունիք!R345+'Երևան '!R345)</f>
        <v>0</v>
      </c>
      <c r="S345" s="16">
        <f>SUM('Արագածոտն '!S345+Արարատ!S345+Արմավիր!S345+Գեղարքունիք!S345+'Լոռի '!S345+'Շիրակ '!S345+Կոտայք!S345+Տավուշ!S345+Սյունիք!S345+'Երևան '!S345)</f>
        <v>0</v>
      </c>
      <c r="T345" s="16">
        <f>SUM('Արագածոտն '!T345+Արարատ!T345+Արմավիր!T345+Գեղարքունիք!T345+'Լոռի '!T345+'Շիրակ '!T345+Կոտայք!T345+Տավուշ!T345+Սյունիք!T345+'Երևան '!T345)</f>
        <v>0</v>
      </c>
      <c r="U345" s="16">
        <f>SUM('Արագածոտն '!U345+Արարատ!U345+Արմավիր!U345+Գեղարքունիք!U345+'Լոռի '!U345+'Շիրակ '!U345+Կոտայք!U345+Տավուշ!U345+Սյունիք!U345+'Երևան '!U345)</f>
        <v>0</v>
      </c>
      <c r="V345" s="16">
        <f>SUM('Արագածոտն '!V345+Արարատ!V345+Արմավիր!V345+Գեղարքունիք!V345+'Լոռի '!V345+'Շիրակ '!V345+Կոտայք!V345+Տավուշ!V345+Սյունիք!V345+'Երևան '!V345)</f>
        <v>0</v>
      </c>
      <c r="W345" s="16">
        <f>SUM('Արագածոտն '!W345+Արարատ!W345+Արմավիր!W345+Գեղարքունիք!W345+'Լոռի '!W345+'Շիրակ '!W345+Կոտայք!W345+Տավուշ!W345+Սյունիք!W345+'Երևան '!W345)</f>
        <v>0</v>
      </c>
      <c r="X345" s="16">
        <f>SUM('Արագածոտն '!X345+Արարատ!X345+Արմավիր!X345+Գեղարքունիք!X345+'Լոռի '!X345+'Շիրակ '!X345+Կոտայք!X345+Տավուշ!X345+Սյունիք!X345+'Երևան '!X345)</f>
        <v>0</v>
      </c>
      <c r="Y345" s="16">
        <f>SUM('Արագածոտն '!Y345+Արարատ!Y345+Արմավիր!Y345+Գեղարքունիք!Y345+'Լոռի '!Y345+'Շիրակ '!Y345+Կոտայք!Y345+Տավուշ!Y345+Սյունիք!Y345+'Երևան '!Y345)</f>
        <v>0</v>
      </c>
      <c r="Z345" s="16">
        <f>SUM('Արագածոտն '!Z345+Արարատ!Z345+Արմավիր!Z345+Գեղարքունիք!Z345+'Լոռի '!Z345+'Շիրակ '!Z345+Կոտայք!Z345+Տավուշ!Z345+Սյունիք!Z345+'Երևան '!Z345)</f>
        <v>0</v>
      </c>
      <c r="AA345" s="16">
        <f>SUM('Արագածոտն '!AA345+Արարատ!AA345+Արմավիր!AA345+Գեղարքունիք!AA345+'Լոռի '!AA345+'Շիրակ '!AA345+Կոտայք!AA345+Տավուշ!AA345+Սյունիք!AA345+'Երևան '!AA345)</f>
        <v>0</v>
      </c>
      <c r="AB345" s="16">
        <f>SUM('Արագածոտն '!AB345+Արարատ!AB345+Արմավիր!AB345+Գեղարքունիք!AB345+'Լոռի '!AB345+'Շիրակ '!AB345+Կոտայք!AB345+Տավուշ!AB345+Սյունիք!AB345+'Երևան '!AB345)</f>
        <v>0</v>
      </c>
      <c r="AC345" s="16">
        <f>SUM('Արագածոտն '!AC345+Արարատ!AC345+Արմավիր!AC345+Գեղարքունիք!AC345+'Լոռի '!AC345+'Շիրակ '!AC345+Կոտայք!AC345+Տավուշ!AC345+Սյունիք!AC345+'Երևան '!AC345)</f>
        <v>0</v>
      </c>
      <c r="AD345" s="7">
        <f t="shared" si="142"/>
        <v>0</v>
      </c>
      <c r="AE345" s="7">
        <f t="shared" si="143"/>
        <v>0</v>
      </c>
      <c r="AF345" s="7">
        <f t="shared" si="144"/>
        <v>0</v>
      </c>
      <c r="AG345" s="7">
        <f t="shared" si="145"/>
        <v>0</v>
      </c>
      <c r="AH345" s="7">
        <f t="shared" si="146"/>
        <v>0</v>
      </c>
      <c r="AI345" s="7">
        <f t="shared" si="147"/>
        <v>0</v>
      </c>
    </row>
    <row r="346" spans="1:35" ht="59.25" customHeight="1" x14ac:dyDescent="0.3">
      <c r="A346" s="13">
        <v>22.14</v>
      </c>
      <c r="B346" s="14" t="s">
        <v>359</v>
      </c>
      <c r="C346" s="15">
        <v>448</v>
      </c>
      <c r="D346" s="16">
        <f>SUM('Արագածոտն '!D346+Արարատ!D346+Արմավիր!D346+Գեղարքունիք!D346+'Լոռի '!D346+'Շիրակ '!D346+Կոտայք!D346+Տավուշ!D346+Սյունիք!D346+'Երևան '!D346)</f>
        <v>0</v>
      </c>
      <c r="E346" s="16">
        <f>SUM('Արագածոտն '!E346+Արարատ!E346+Արմավիր!E346+Գեղարքունիք!E346+'Լոռի '!E346+'Շիրակ '!E346+Կոտայք!E346+Տավուշ!E346+Սյունիք!E346+'Երևան '!E346)</f>
        <v>0</v>
      </c>
      <c r="F346" s="16">
        <f>SUM('Արագածոտն '!F346+Արարատ!F346+Արմավիր!F346+Գեղարքունիք!F346+'Լոռի '!F346+'Շիրակ '!F346+Կոտայք!F346+Տավուշ!F346+Սյունիք!F346+'Երևան '!F346)</f>
        <v>0</v>
      </c>
      <c r="G346" s="16">
        <f>SUM('Արագածոտն '!G346+Արարատ!G346+Արմավիր!G346+Գեղարքունիք!G346+'Լոռի '!G346+'Շիրակ '!G346+Կոտայք!G346+Տավուշ!G346+Սյունիք!G346+'Երևան '!G346)</f>
        <v>0</v>
      </c>
      <c r="H346" s="16">
        <f>SUM('Արագածոտն '!H346+Արարատ!H346+Արմավիր!H346+Գեղարքունիք!H346+'Լոռի '!H346+'Շիրակ '!H346+Կոտայք!H346+Տավուշ!H346+Սյունիք!H346+'Երևան '!H346)</f>
        <v>0</v>
      </c>
      <c r="I346" s="16">
        <f>SUM('Արագածոտն '!I346+Արարատ!I346+Արմավիր!I346+Գեղարքունիք!I346+'Լոռի '!I346+'Շիրակ '!I346+Կոտայք!I346+Տավուշ!I346+Սյունիք!I346+'Երևան '!I346)</f>
        <v>0</v>
      </c>
      <c r="J346" s="16">
        <f>SUM('Արագածոտն '!J346+Արարատ!J346+Արմավիր!J346+Գեղարքունիք!J346+'Լոռի '!J346+'Շիրակ '!J346+Կոտայք!J346+Տավուշ!J346+Սյունիք!J346+'Երևան '!J346)</f>
        <v>0</v>
      </c>
      <c r="K346" s="16">
        <f>SUM('Արագածոտն '!K346+Արարատ!K346+Արմավիր!K346+Գեղարքունիք!K346+'Լոռի '!K346+'Շիրակ '!K346+Կոտայք!K346+Տավուշ!K346+Սյունիք!K346+'Երևան '!K346)</f>
        <v>0</v>
      </c>
      <c r="L346" s="16">
        <f>SUM('Արագածոտն '!L346+Արարատ!L346+Արմավիր!L346+Գեղարքունիք!L346+'Լոռի '!L346+'Շիրակ '!L346+Կոտայք!L346+Տավուշ!L346+Սյունիք!L346+'Երևան '!L346)</f>
        <v>0</v>
      </c>
      <c r="M346" s="16">
        <f>SUM('Արագածոտն '!M346+Արարատ!M346+Արմավիր!M346+Գեղարքունիք!M346+'Լոռի '!M346+'Շիրակ '!M346+Կոտայք!M346+Տավուշ!M346+Սյունիք!M346+'Երևան '!M346)</f>
        <v>0</v>
      </c>
      <c r="N346" s="16">
        <f>SUM('Արագածոտն '!N346+Արարատ!N346+Արմավիր!N346+Գեղարքունիք!N346+'Լոռի '!N346+'Շիրակ '!N346+Կոտայք!N346+Տավուշ!N346+Սյունիք!N346+'Երևան '!N346)</f>
        <v>0</v>
      </c>
      <c r="O346" s="16">
        <f>SUM('Արագածոտն '!O346+Արարատ!O346+Արմավիր!O346+Գեղարքունիք!O346+'Լոռի '!O346+'Շիրակ '!O346+Կոտայք!O346+Տավուշ!O346+Սյունիք!O346+'Երևան '!O346)</f>
        <v>0</v>
      </c>
      <c r="P346" s="16">
        <f>SUM('Արագածոտն '!P346+Արարատ!P346+Արմավիր!P346+Գեղարքունիք!P346+'Լոռի '!P346+'Շիրակ '!P346+Կոտայք!P346+Տավուշ!P346+Սյունիք!P346+'Երևան '!P346)</f>
        <v>0</v>
      </c>
      <c r="Q346" s="16">
        <f>SUM('Արագածոտն '!Q346+Արարատ!Q346+Արմավիր!Q346+Գեղարքունիք!Q346+'Լոռի '!Q346+'Շիրակ '!Q346+Կոտայք!Q346+Տավուշ!Q346+Սյունիք!Q346+'Երևան '!Q346)</f>
        <v>0</v>
      </c>
      <c r="R346" s="16">
        <f>SUM('Արագածոտն '!R346+Արարատ!R346+Արմավիր!R346+Գեղարքունիք!R346+'Լոռի '!R346+'Շիրակ '!R346+Կոտայք!R346+Տավուշ!R346+Սյունիք!R346+'Երևան '!R346)</f>
        <v>0</v>
      </c>
      <c r="S346" s="16">
        <f>SUM('Արագածոտն '!S346+Արարատ!S346+Արմավիր!S346+Գեղարքունիք!S346+'Լոռի '!S346+'Շիրակ '!S346+Կոտայք!S346+Տավուշ!S346+Սյունիք!S346+'Երևան '!S346)</f>
        <v>0</v>
      </c>
      <c r="T346" s="16">
        <f>SUM('Արագածոտն '!T346+Արարատ!T346+Արմավիր!T346+Գեղարքունիք!T346+'Լոռի '!T346+'Շիրակ '!T346+Կոտայք!T346+Տավուշ!T346+Սյունիք!T346+'Երևան '!T346)</f>
        <v>0</v>
      </c>
      <c r="U346" s="16">
        <f>SUM('Արագածոտն '!U346+Արարատ!U346+Արմավիր!U346+Գեղարքունիք!U346+'Լոռի '!U346+'Շիրակ '!U346+Կոտայք!U346+Տավուշ!U346+Սյունիք!U346+'Երևան '!U346)</f>
        <v>0</v>
      </c>
      <c r="V346" s="16">
        <f>SUM('Արագածոտն '!V346+Արարատ!V346+Արմավիր!V346+Գեղարքունիք!V346+'Լոռի '!V346+'Շիրակ '!V346+Կոտայք!V346+Տավուշ!V346+Սյունիք!V346+'Երևան '!V346)</f>
        <v>0</v>
      </c>
      <c r="W346" s="16">
        <f>SUM('Արագածոտն '!W346+Արարատ!W346+Արմավիր!W346+Գեղարքունիք!W346+'Լոռի '!W346+'Շիրակ '!W346+Կոտայք!W346+Տավուշ!W346+Սյունիք!W346+'Երևան '!W346)</f>
        <v>0</v>
      </c>
      <c r="X346" s="16">
        <f>SUM('Արագածոտն '!X346+Արարատ!X346+Արմավիր!X346+Գեղարքունիք!X346+'Լոռի '!X346+'Շիրակ '!X346+Կոտայք!X346+Տավուշ!X346+Սյունիք!X346+'Երևան '!X346)</f>
        <v>0</v>
      </c>
      <c r="Y346" s="16">
        <f>SUM('Արագածոտն '!Y346+Արարատ!Y346+Արմավիր!Y346+Գեղարքունիք!Y346+'Լոռի '!Y346+'Շիրակ '!Y346+Կոտայք!Y346+Տավուշ!Y346+Սյունիք!Y346+'Երևան '!Y346)</f>
        <v>0</v>
      </c>
      <c r="Z346" s="16">
        <f>SUM('Արագածոտն '!Z346+Արարատ!Z346+Արմավիր!Z346+Գեղարքունիք!Z346+'Լոռի '!Z346+'Շիրակ '!Z346+Կոտայք!Z346+Տավուշ!Z346+Սյունիք!Z346+'Երևան '!Z346)</f>
        <v>0</v>
      </c>
      <c r="AA346" s="16">
        <f>SUM('Արագածոտն '!AA346+Արարատ!AA346+Արմավիր!AA346+Գեղարքունիք!AA346+'Լոռի '!AA346+'Շիրակ '!AA346+Կոտայք!AA346+Տավուշ!AA346+Սյունիք!AA346+'Երևան '!AA346)</f>
        <v>0</v>
      </c>
      <c r="AB346" s="16">
        <f>SUM('Արագածոտն '!AB346+Արարատ!AB346+Արմավիր!AB346+Գեղարքունիք!AB346+'Լոռի '!AB346+'Շիրակ '!AB346+Կոտայք!AB346+Տավուշ!AB346+Սյունիք!AB346+'Երևան '!AB346)</f>
        <v>0</v>
      </c>
      <c r="AC346" s="16">
        <f>SUM('Արագածոտն '!AC346+Արարատ!AC346+Արմավիր!AC346+Գեղարքունիք!AC346+'Լոռի '!AC346+'Շիրակ '!AC346+Կոտայք!AC346+Տավուշ!AC346+Սյունիք!AC346+'Երևան '!AC346)</f>
        <v>0</v>
      </c>
      <c r="AD346" s="7">
        <f t="shared" si="142"/>
        <v>0</v>
      </c>
      <c r="AE346" s="7">
        <f t="shared" si="143"/>
        <v>0</v>
      </c>
      <c r="AF346" s="7">
        <f t="shared" si="144"/>
        <v>0</v>
      </c>
      <c r="AG346" s="7">
        <f t="shared" si="145"/>
        <v>0</v>
      </c>
      <c r="AH346" s="7">
        <f t="shared" si="146"/>
        <v>0</v>
      </c>
      <c r="AI346" s="7">
        <f t="shared" si="147"/>
        <v>0</v>
      </c>
    </row>
    <row r="347" spans="1:35" ht="54.75" x14ac:dyDescent="0.3">
      <c r="A347" s="13">
        <v>22.15</v>
      </c>
      <c r="B347" s="14" t="s">
        <v>360</v>
      </c>
      <c r="C347" s="15">
        <v>449</v>
      </c>
      <c r="D347" s="16">
        <f>SUM('Արագածոտն '!D347+Արարատ!D347+Արմավիր!D347+Գեղարքունիք!D347+'Լոռի '!D347+'Շիրակ '!D347+Կոտայք!D347+Տավուշ!D347+Սյունիք!D347+'Երևան '!D347)</f>
        <v>0</v>
      </c>
      <c r="E347" s="16">
        <f>SUM('Արագածոտն '!E347+Արարատ!E347+Արմավիր!E347+Գեղարքունիք!E347+'Լոռի '!E347+'Շիրակ '!E347+Կոտայք!E347+Տավուշ!E347+Սյունիք!E347+'Երևան '!E347)</f>
        <v>0</v>
      </c>
      <c r="F347" s="16">
        <f>SUM('Արագածոտն '!F347+Արարատ!F347+Արմավիր!F347+Գեղարքունիք!F347+'Լոռի '!F347+'Շիրակ '!F347+Կոտայք!F347+Տավուշ!F347+Սյունիք!F347+'Երևան '!F347)</f>
        <v>0</v>
      </c>
      <c r="G347" s="16">
        <f>SUM('Արագածոտն '!G347+Արարատ!G347+Արմավիր!G347+Գեղարքունիք!G347+'Լոռի '!G347+'Շիրակ '!G347+Կոտայք!G347+Տավուշ!G347+Սյունիք!G347+'Երևան '!G347)</f>
        <v>0</v>
      </c>
      <c r="H347" s="16">
        <f>SUM('Արագածոտն '!H347+Արարատ!H347+Արմավիր!H347+Գեղարքունիք!H347+'Լոռի '!H347+'Շիրակ '!H347+Կոտայք!H347+Տավուշ!H347+Սյունիք!H347+'Երևան '!H347)</f>
        <v>0</v>
      </c>
      <c r="I347" s="16">
        <f>SUM('Արագածոտն '!I347+Արարատ!I347+Արմավիր!I347+Գեղարքունիք!I347+'Լոռի '!I347+'Շիրակ '!I347+Կոտայք!I347+Տավուշ!I347+Սյունիք!I347+'Երևան '!I347)</f>
        <v>0</v>
      </c>
      <c r="J347" s="16">
        <f>SUM('Արագածոտն '!J347+Արարատ!J347+Արմավիր!J347+Գեղարքունիք!J347+'Լոռի '!J347+'Շիրակ '!J347+Կոտայք!J347+Տավուշ!J347+Սյունիք!J347+'Երևան '!J347)</f>
        <v>0</v>
      </c>
      <c r="K347" s="16">
        <f>SUM('Արագածոտն '!K347+Արարատ!K347+Արմավիր!K347+Գեղարքունիք!K347+'Լոռի '!K347+'Շիրակ '!K347+Կոտայք!K347+Տավուշ!K347+Սյունիք!K347+'Երևան '!K347)</f>
        <v>0</v>
      </c>
      <c r="L347" s="16">
        <f>SUM('Արագածոտն '!L347+Արարատ!L347+Արմավիր!L347+Գեղարքունիք!L347+'Լոռի '!L347+'Շիրակ '!L347+Կոտայք!L347+Տավուշ!L347+Սյունիք!L347+'Երևան '!L347)</f>
        <v>0</v>
      </c>
      <c r="M347" s="16">
        <f>SUM('Արագածոտն '!M347+Արարատ!M347+Արմավիր!M347+Գեղարքունիք!M347+'Լոռի '!M347+'Շիրակ '!M347+Կոտայք!M347+Տավուշ!M347+Սյունիք!M347+'Երևան '!M347)</f>
        <v>0</v>
      </c>
      <c r="N347" s="16">
        <f>SUM('Արագածոտն '!N347+Արարատ!N347+Արմավիր!N347+Գեղարքունիք!N347+'Լոռի '!N347+'Շիրակ '!N347+Կոտայք!N347+Տավուշ!N347+Սյունիք!N347+'Երևան '!N347)</f>
        <v>0</v>
      </c>
      <c r="O347" s="16">
        <f>SUM('Արագածոտն '!O347+Արարատ!O347+Արմավիր!O347+Գեղարքունիք!O347+'Լոռի '!O347+'Շիրակ '!O347+Կոտայք!O347+Տավուշ!O347+Սյունիք!O347+'Երևան '!O347)</f>
        <v>0</v>
      </c>
      <c r="P347" s="16">
        <f>SUM('Արագածոտն '!P347+Արարատ!P347+Արմավիր!P347+Գեղարքունիք!P347+'Լոռի '!P347+'Շիրակ '!P347+Կոտայք!P347+Տավուշ!P347+Սյունիք!P347+'Երևան '!P347)</f>
        <v>0</v>
      </c>
      <c r="Q347" s="16">
        <f>SUM('Արագածոտն '!Q347+Արարատ!Q347+Արմավիր!Q347+Գեղարքունիք!Q347+'Լոռի '!Q347+'Շիրակ '!Q347+Կոտայք!Q347+Տավուշ!Q347+Սյունիք!Q347+'Երևան '!Q347)</f>
        <v>0</v>
      </c>
      <c r="R347" s="16">
        <f>SUM('Արագածոտն '!R347+Արարատ!R347+Արմավիր!R347+Գեղարքունիք!R347+'Լոռի '!R347+'Շիրակ '!R347+Կոտայք!R347+Տավուշ!R347+Սյունիք!R347+'Երևան '!R347)</f>
        <v>0</v>
      </c>
      <c r="S347" s="16">
        <f>SUM('Արագածոտն '!S347+Արարատ!S347+Արմավիր!S347+Գեղարքունիք!S347+'Լոռի '!S347+'Շիրակ '!S347+Կոտայք!S347+Տավուշ!S347+Սյունիք!S347+'Երևան '!S347)</f>
        <v>0</v>
      </c>
      <c r="T347" s="16">
        <f>SUM('Արագածոտն '!T347+Արարատ!T347+Արմավիր!T347+Գեղարքունիք!T347+'Լոռի '!T347+'Շիրակ '!T347+Կոտայք!T347+Տավուշ!T347+Սյունիք!T347+'Երևան '!T347)</f>
        <v>0</v>
      </c>
      <c r="U347" s="16">
        <f>SUM('Արագածոտն '!U347+Արարատ!U347+Արմավիր!U347+Գեղարքունիք!U347+'Լոռի '!U347+'Շիրակ '!U347+Կոտայք!U347+Տավուշ!U347+Սյունիք!U347+'Երևան '!U347)</f>
        <v>0</v>
      </c>
      <c r="V347" s="16">
        <f>SUM('Արագածոտն '!V347+Արարատ!V347+Արմավիր!V347+Գեղարքունիք!V347+'Լոռի '!V347+'Շիրակ '!V347+Կոտայք!V347+Տավուշ!V347+Սյունիք!V347+'Երևան '!V347)</f>
        <v>0</v>
      </c>
      <c r="W347" s="16">
        <f>SUM('Արագածոտն '!W347+Արարատ!W347+Արմավիր!W347+Գեղարքունիք!W347+'Լոռի '!W347+'Շիրակ '!W347+Կոտայք!W347+Տավուշ!W347+Սյունիք!W347+'Երևան '!W347)</f>
        <v>0</v>
      </c>
      <c r="X347" s="16">
        <f>SUM('Արագածոտն '!X347+Արարատ!X347+Արմավիր!X347+Գեղարքունիք!X347+'Լոռի '!X347+'Շիրակ '!X347+Կոտայք!X347+Տավուշ!X347+Սյունիք!X347+'Երևան '!X347)</f>
        <v>0</v>
      </c>
      <c r="Y347" s="16">
        <f>SUM('Արագածոտն '!Y347+Արարատ!Y347+Արմավիր!Y347+Գեղարքունիք!Y347+'Լոռի '!Y347+'Շիրակ '!Y347+Կոտայք!Y347+Տավուշ!Y347+Սյունիք!Y347+'Երևան '!Y347)</f>
        <v>0</v>
      </c>
      <c r="Z347" s="16">
        <f>SUM('Արագածոտն '!Z347+Արարատ!Z347+Արմավիր!Z347+Գեղարքունիք!Z347+'Լոռի '!Z347+'Շիրակ '!Z347+Կոտայք!Z347+Տավուշ!Z347+Սյունիք!Z347+'Երևան '!Z347)</f>
        <v>0</v>
      </c>
      <c r="AA347" s="16">
        <f>SUM('Արագածոտն '!AA347+Արարատ!AA347+Արմավիր!AA347+Գեղարքունիք!AA347+'Լոռի '!AA347+'Շիրակ '!AA347+Կոտայք!AA347+Տավուշ!AA347+Սյունիք!AA347+'Երևան '!AA347)</f>
        <v>0</v>
      </c>
      <c r="AB347" s="16">
        <f>SUM('Արագածոտն '!AB347+Արարատ!AB347+Արմավիր!AB347+Գեղարքունիք!AB347+'Լոռի '!AB347+'Շիրակ '!AB347+Կոտայք!AB347+Տավուշ!AB347+Սյունիք!AB347+'Երևան '!AB347)</f>
        <v>0</v>
      </c>
      <c r="AC347" s="16">
        <f>SUM('Արագածոտն '!AC347+Արարատ!AC347+Արմավիր!AC347+Գեղարքունիք!AC347+'Լոռի '!AC347+'Շիրակ '!AC347+Կոտայք!AC347+Տավուշ!AC347+Սյունիք!AC347+'Երևան '!AC347)</f>
        <v>0</v>
      </c>
      <c r="AD347" s="7">
        <f t="shared" si="142"/>
        <v>0</v>
      </c>
      <c r="AE347" s="7">
        <f t="shared" si="143"/>
        <v>0</v>
      </c>
      <c r="AF347" s="7">
        <f t="shared" si="144"/>
        <v>0</v>
      </c>
      <c r="AG347" s="7">
        <f t="shared" si="145"/>
        <v>0</v>
      </c>
      <c r="AH347" s="7">
        <f t="shared" si="146"/>
        <v>0</v>
      </c>
      <c r="AI347" s="7">
        <f t="shared" si="147"/>
        <v>0</v>
      </c>
    </row>
    <row r="348" spans="1:35" x14ac:dyDescent="0.3">
      <c r="A348" s="13">
        <v>22.16</v>
      </c>
      <c r="B348" s="14" t="s">
        <v>361</v>
      </c>
      <c r="C348" s="15">
        <v>450</v>
      </c>
      <c r="D348" s="16">
        <f>SUM('Արագածոտն '!D348+Արարատ!D348+Արմավիր!D348+Գեղարքունիք!D348+'Լոռի '!D348+'Շիրակ '!D348+Կոտայք!D348+Տավուշ!D348+Սյունիք!D348+'Երևան '!D348)</f>
        <v>0</v>
      </c>
      <c r="E348" s="16">
        <f>SUM('Արագածոտն '!E348+Արարատ!E348+Արմավիր!E348+Գեղարքունիք!E348+'Լոռի '!E348+'Շիրակ '!E348+Կոտայք!E348+Տավուշ!E348+Սյունիք!E348+'Երևան '!E348)</f>
        <v>0</v>
      </c>
      <c r="F348" s="16">
        <f>SUM('Արագածոտն '!F348+Արարատ!F348+Արմավիր!F348+Գեղարքունիք!F348+'Լոռի '!F348+'Շիրակ '!F348+Կոտայք!F348+Տավուշ!F348+Սյունիք!F348+'Երևան '!F348)</f>
        <v>0</v>
      </c>
      <c r="G348" s="16">
        <f>SUM('Արագածոտն '!G348+Արարատ!G348+Արմավիր!G348+Գեղարքունիք!G348+'Լոռի '!G348+'Շիրակ '!G348+Կոտայք!G348+Տավուշ!G348+Սյունիք!G348+'Երևան '!G348)</f>
        <v>0</v>
      </c>
      <c r="H348" s="16">
        <f>SUM('Արագածոտն '!H348+Արարատ!H348+Արմավիր!H348+Գեղարքունիք!H348+'Լոռի '!H348+'Շիրակ '!H348+Կոտայք!H348+Տավուշ!H348+Սյունիք!H348+'Երևան '!H348)</f>
        <v>0</v>
      </c>
      <c r="I348" s="16">
        <f>SUM('Արագածոտն '!I348+Արարատ!I348+Արմավիր!I348+Գեղարքունիք!I348+'Լոռի '!I348+'Շիրակ '!I348+Կոտայք!I348+Տավուշ!I348+Սյունիք!I348+'Երևան '!I348)</f>
        <v>0</v>
      </c>
      <c r="J348" s="16">
        <f>SUM('Արագածոտն '!J348+Արարատ!J348+Արմավիր!J348+Գեղարքունիք!J348+'Լոռի '!J348+'Շիրակ '!J348+Կոտայք!J348+Տավուշ!J348+Սյունիք!J348+'Երևան '!J348)</f>
        <v>0</v>
      </c>
      <c r="K348" s="16">
        <f>SUM('Արագածոտն '!K348+Արարատ!K348+Արմավիր!K348+Գեղարքունիք!K348+'Լոռի '!K348+'Շիրակ '!K348+Կոտայք!K348+Տավուշ!K348+Սյունիք!K348+'Երևան '!K348)</f>
        <v>0</v>
      </c>
      <c r="L348" s="16">
        <f>SUM('Արագածոտն '!L348+Արարատ!L348+Արմավիր!L348+Գեղարքունիք!L348+'Լոռի '!L348+'Շիրակ '!L348+Կոտայք!L348+Տավուշ!L348+Սյունիք!L348+'Երևան '!L348)</f>
        <v>0</v>
      </c>
      <c r="M348" s="16">
        <f>SUM('Արագածոտն '!M348+Արարատ!M348+Արմավիր!M348+Գեղարքունիք!M348+'Լոռի '!M348+'Շիրակ '!M348+Կոտայք!M348+Տավուշ!M348+Սյունիք!M348+'Երևան '!M348)</f>
        <v>0</v>
      </c>
      <c r="N348" s="16">
        <f>SUM('Արագածոտն '!N348+Արարատ!N348+Արմավիր!N348+Գեղարքունիք!N348+'Լոռի '!N348+'Շիրակ '!N348+Կոտայք!N348+Տավուշ!N348+Սյունիք!N348+'Երևան '!N348)</f>
        <v>0</v>
      </c>
      <c r="O348" s="16">
        <f>SUM('Արագածոտն '!O348+Արարատ!O348+Արմավիր!O348+Գեղարքունիք!O348+'Լոռի '!O348+'Շիրակ '!O348+Կոտայք!O348+Տավուշ!O348+Սյունիք!O348+'Երևան '!O348)</f>
        <v>0</v>
      </c>
      <c r="P348" s="16">
        <f>SUM('Արագածոտն '!P348+Արարատ!P348+Արմավիր!P348+Գեղարքունիք!P348+'Լոռի '!P348+'Շիրակ '!P348+Կոտայք!P348+Տավուշ!P348+Սյունիք!P348+'Երևան '!P348)</f>
        <v>0</v>
      </c>
      <c r="Q348" s="16">
        <f>SUM('Արագածոտն '!Q348+Արարատ!Q348+Արմավիր!Q348+Գեղարքունիք!Q348+'Լոռի '!Q348+'Շիրակ '!Q348+Կոտայք!Q348+Տավուշ!Q348+Սյունիք!Q348+'Երևան '!Q348)</f>
        <v>0</v>
      </c>
      <c r="R348" s="16">
        <f>SUM('Արագածոտն '!R348+Արարատ!R348+Արմավիր!R348+Գեղարքունիք!R348+'Լոռի '!R348+'Շիրակ '!R348+Կոտայք!R348+Տավուշ!R348+Սյունիք!R348+'Երևան '!R348)</f>
        <v>0</v>
      </c>
      <c r="S348" s="16">
        <f>SUM('Արագածոտն '!S348+Արարատ!S348+Արմավիր!S348+Գեղարքունիք!S348+'Լոռի '!S348+'Շիրակ '!S348+Կոտայք!S348+Տավուշ!S348+Սյունիք!S348+'Երևան '!S348)</f>
        <v>0</v>
      </c>
      <c r="T348" s="16">
        <f>SUM('Արագածոտն '!T348+Արարատ!T348+Արմավիր!T348+Գեղարքունիք!T348+'Լոռի '!T348+'Շիրակ '!T348+Կոտայք!T348+Տավուշ!T348+Սյունիք!T348+'Երևան '!T348)</f>
        <v>0</v>
      </c>
      <c r="U348" s="16">
        <f>SUM('Արագածոտն '!U348+Արարատ!U348+Արմավիր!U348+Գեղարքունիք!U348+'Լոռի '!U348+'Շիրակ '!U348+Կոտայք!U348+Տավուշ!U348+Սյունիք!U348+'Երևան '!U348)</f>
        <v>0</v>
      </c>
      <c r="V348" s="16">
        <f>SUM('Արագածոտն '!V348+Արարատ!V348+Արմավիր!V348+Գեղարքունիք!V348+'Լոռի '!V348+'Շիրակ '!V348+Կոտայք!V348+Տավուշ!V348+Սյունիք!V348+'Երևան '!V348)</f>
        <v>0</v>
      </c>
      <c r="W348" s="16">
        <f>SUM('Արագածոտն '!W348+Արարատ!W348+Արմավիր!W348+Գեղարքունիք!W348+'Լոռի '!W348+'Շիրակ '!W348+Կոտայք!W348+Տավուշ!W348+Սյունիք!W348+'Երևան '!W348)</f>
        <v>0</v>
      </c>
      <c r="X348" s="16">
        <f>SUM('Արագածոտն '!X348+Արարատ!X348+Արմավիր!X348+Գեղարքունիք!X348+'Լոռի '!X348+'Շիրակ '!X348+Կոտայք!X348+Տավուշ!X348+Սյունիք!X348+'Երևան '!X348)</f>
        <v>0</v>
      </c>
      <c r="Y348" s="16">
        <f>SUM('Արագածոտն '!Y348+Արարատ!Y348+Արմավիր!Y348+Գեղարքունիք!Y348+'Լոռի '!Y348+'Շիրակ '!Y348+Կոտայք!Y348+Տավուշ!Y348+Սյունիք!Y348+'Երևան '!Y348)</f>
        <v>0</v>
      </c>
      <c r="Z348" s="16">
        <f>SUM('Արագածոտն '!Z348+Արարատ!Z348+Արմավիր!Z348+Գեղարքունիք!Z348+'Լոռի '!Z348+'Շիրակ '!Z348+Կոտայք!Z348+Տավուշ!Z348+Սյունիք!Z348+'Երևան '!Z348)</f>
        <v>0</v>
      </c>
      <c r="AA348" s="16">
        <f>SUM('Արագածոտն '!AA348+Արարատ!AA348+Արմավիր!AA348+Գեղարքունիք!AA348+'Լոռի '!AA348+'Շիրակ '!AA348+Կոտայք!AA348+Տավուշ!AA348+Սյունիք!AA348+'Երևան '!AA348)</f>
        <v>0</v>
      </c>
      <c r="AB348" s="16">
        <f>SUM('Արագածոտն '!AB348+Արարատ!AB348+Արմավիր!AB348+Գեղարքունիք!AB348+'Լոռի '!AB348+'Շիրակ '!AB348+Կոտայք!AB348+Տավուշ!AB348+Սյունիք!AB348+'Երևան '!AB348)</f>
        <v>0</v>
      </c>
      <c r="AC348" s="16">
        <f>SUM('Արագածոտն '!AC348+Արարատ!AC348+Արմավիր!AC348+Գեղարքունիք!AC348+'Լոռի '!AC348+'Շիրակ '!AC348+Կոտայք!AC348+Տավուշ!AC348+Սյունիք!AC348+'Երևան '!AC348)</f>
        <v>0</v>
      </c>
      <c r="AD348" s="7">
        <f t="shared" si="142"/>
        <v>0</v>
      </c>
      <c r="AE348" s="7">
        <f t="shared" si="143"/>
        <v>0</v>
      </c>
      <c r="AF348" s="7">
        <f t="shared" si="144"/>
        <v>0</v>
      </c>
      <c r="AG348" s="7">
        <f t="shared" si="145"/>
        <v>0</v>
      </c>
      <c r="AH348" s="7">
        <f t="shared" si="146"/>
        <v>0</v>
      </c>
      <c r="AI348" s="7">
        <f t="shared" si="147"/>
        <v>0</v>
      </c>
    </row>
    <row r="349" spans="1:35" x14ac:dyDescent="0.3">
      <c r="A349" s="13">
        <v>22.17</v>
      </c>
      <c r="B349" s="14" t="s">
        <v>362</v>
      </c>
      <c r="C349" s="15">
        <v>451</v>
      </c>
      <c r="D349" s="16">
        <f>SUM('Արագածոտն '!D349+Արարատ!D349+Արմավիր!D349+Գեղարքունիք!D349+'Լոռի '!D349+'Շիրակ '!D349+Կոտայք!D349+Տավուշ!D349+Սյունիք!D349+'Երևան '!D349)</f>
        <v>0</v>
      </c>
      <c r="E349" s="16">
        <f>SUM('Արագածոտն '!E349+Արարատ!E349+Արմավիր!E349+Գեղարքունիք!E349+'Լոռի '!E349+'Շիրակ '!E349+Կոտայք!E349+Տավուշ!E349+Սյունիք!E349+'Երևան '!E349)</f>
        <v>0</v>
      </c>
      <c r="F349" s="16">
        <f>SUM('Արագածոտն '!F349+Արարատ!F349+Արմավիր!F349+Գեղարքունիք!F349+'Լոռի '!F349+'Շիրակ '!F349+Կոտայք!F349+Տավուշ!F349+Սյունիք!F349+'Երևան '!F349)</f>
        <v>0</v>
      </c>
      <c r="G349" s="16">
        <f>SUM('Արագածոտն '!G349+Արարատ!G349+Արմավիր!G349+Գեղարքունիք!G349+'Լոռի '!G349+'Շիրակ '!G349+Կոտայք!G349+Տավուշ!G349+Սյունիք!G349+'Երևան '!G349)</f>
        <v>0</v>
      </c>
      <c r="H349" s="16">
        <f>SUM('Արագածոտն '!H349+Արարատ!H349+Արմավիր!H349+Գեղարքունիք!H349+'Լոռի '!H349+'Շիրակ '!H349+Կոտայք!H349+Տավուշ!H349+Սյունիք!H349+'Երևան '!H349)</f>
        <v>0</v>
      </c>
      <c r="I349" s="16">
        <f>SUM('Արագածոտն '!I349+Արարատ!I349+Արմավիր!I349+Գեղարքունիք!I349+'Լոռի '!I349+'Շիրակ '!I349+Կոտայք!I349+Տավուշ!I349+Սյունիք!I349+'Երևան '!I349)</f>
        <v>0</v>
      </c>
      <c r="J349" s="16">
        <f>SUM('Արագածոտն '!J349+Արարատ!J349+Արմավիր!J349+Գեղարքունիք!J349+'Լոռի '!J349+'Շիրակ '!J349+Կոտայք!J349+Տավուշ!J349+Սյունիք!J349+'Երևան '!J349)</f>
        <v>0</v>
      </c>
      <c r="K349" s="16">
        <f>SUM('Արագածոտն '!K349+Արարատ!K349+Արմավիր!K349+Գեղարքունիք!K349+'Լոռի '!K349+'Շիրակ '!K349+Կոտայք!K349+Տավուշ!K349+Սյունիք!K349+'Երևան '!K349)</f>
        <v>0</v>
      </c>
      <c r="L349" s="16">
        <f>SUM('Արագածոտն '!L349+Արարատ!L349+Արմավիր!L349+Գեղարքունիք!L349+'Լոռի '!L349+'Շիրակ '!L349+Կոտայք!L349+Տավուշ!L349+Սյունիք!L349+'Երևան '!L349)</f>
        <v>0</v>
      </c>
      <c r="M349" s="16">
        <f>SUM('Արագածոտն '!M349+Արարատ!M349+Արմավիր!M349+Գեղարքունիք!M349+'Լոռի '!M349+'Շիրակ '!M349+Կոտայք!M349+Տավուշ!M349+Սյունիք!M349+'Երևան '!M349)</f>
        <v>0</v>
      </c>
      <c r="N349" s="16">
        <f>SUM('Արագածոտն '!N349+Արարատ!N349+Արմավիր!N349+Գեղարքունիք!N349+'Լոռի '!N349+'Շիրակ '!N349+Կոտայք!N349+Տավուշ!N349+Սյունիք!N349+'Երևան '!N349)</f>
        <v>0</v>
      </c>
      <c r="O349" s="16">
        <f>SUM('Արագածոտն '!O349+Արարատ!O349+Արմավիր!O349+Գեղարքունիք!O349+'Լոռի '!O349+'Շիրակ '!O349+Կոտայք!O349+Տավուշ!O349+Սյունիք!O349+'Երևան '!O349)</f>
        <v>0</v>
      </c>
      <c r="P349" s="16">
        <f>SUM('Արագածոտն '!P349+Արարատ!P349+Արմավիր!P349+Գեղարքունիք!P349+'Լոռի '!P349+'Շիրակ '!P349+Կոտայք!P349+Տավուշ!P349+Սյունիք!P349+'Երևան '!P349)</f>
        <v>0</v>
      </c>
      <c r="Q349" s="16">
        <f>SUM('Արագածոտն '!Q349+Արարատ!Q349+Արմավիր!Q349+Գեղարքունիք!Q349+'Լոռի '!Q349+'Շիրակ '!Q349+Կոտայք!Q349+Տավուշ!Q349+Սյունիք!Q349+'Երևան '!Q349)</f>
        <v>0</v>
      </c>
      <c r="R349" s="16">
        <f>SUM('Արագածոտն '!R349+Արարատ!R349+Արմավիր!R349+Գեղարքունիք!R349+'Լոռի '!R349+'Շիրակ '!R349+Կոտայք!R349+Տավուշ!R349+Սյունիք!R349+'Երևան '!R349)</f>
        <v>0</v>
      </c>
      <c r="S349" s="16">
        <f>SUM('Արագածոտն '!S349+Արարատ!S349+Արմավիր!S349+Գեղարքունիք!S349+'Լոռի '!S349+'Շիրակ '!S349+Կոտայք!S349+Տավուշ!S349+Սյունիք!S349+'Երևան '!S349)</f>
        <v>0</v>
      </c>
      <c r="T349" s="16">
        <f>SUM('Արագածոտն '!T349+Արարատ!T349+Արմավիր!T349+Գեղարքունիք!T349+'Լոռի '!T349+'Շիրակ '!T349+Կոտայք!T349+Տավուշ!T349+Սյունիք!T349+'Երևան '!T349)</f>
        <v>0</v>
      </c>
      <c r="U349" s="16">
        <f>SUM('Արագածոտն '!U349+Արարատ!U349+Արմավիր!U349+Գեղարքունիք!U349+'Լոռի '!U349+'Շիրակ '!U349+Կոտայք!U349+Տավուշ!U349+Սյունիք!U349+'Երևան '!U349)</f>
        <v>0</v>
      </c>
      <c r="V349" s="16">
        <f>SUM('Արագածոտն '!V349+Արարատ!V349+Արմավիր!V349+Գեղարքունիք!V349+'Լոռի '!V349+'Շիրակ '!V349+Կոտայք!V349+Տավուշ!V349+Սյունիք!V349+'Երևան '!V349)</f>
        <v>0</v>
      </c>
      <c r="W349" s="16">
        <f>SUM('Արագածոտն '!W349+Արարատ!W349+Արմավիր!W349+Գեղարքունիք!W349+'Լոռի '!W349+'Շիրակ '!W349+Կոտայք!W349+Տավուշ!W349+Սյունիք!W349+'Երևան '!W349)</f>
        <v>0</v>
      </c>
      <c r="X349" s="16">
        <f>SUM('Արագածոտն '!X349+Արարատ!X349+Արմավիր!X349+Գեղարքունիք!X349+'Լոռի '!X349+'Շիրակ '!X349+Կոտայք!X349+Տավուշ!X349+Սյունիք!X349+'Երևան '!X349)</f>
        <v>0</v>
      </c>
      <c r="Y349" s="16">
        <f>SUM('Արագածոտն '!Y349+Արարատ!Y349+Արմավիր!Y349+Գեղարքունիք!Y349+'Լոռի '!Y349+'Շիրակ '!Y349+Կոտայք!Y349+Տավուշ!Y349+Սյունիք!Y349+'Երևան '!Y349)</f>
        <v>0</v>
      </c>
      <c r="Z349" s="16">
        <f>SUM('Արագածոտն '!Z349+Արարատ!Z349+Արմավիր!Z349+Գեղարքունիք!Z349+'Լոռի '!Z349+'Շիրակ '!Z349+Կոտայք!Z349+Տավուշ!Z349+Սյունիք!Z349+'Երևան '!Z349)</f>
        <v>0</v>
      </c>
      <c r="AA349" s="16">
        <f>SUM('Արագածոտն '!AA349+Արարատ!AA349+Արմավիր!AA349+Գեղարքունիք!AA349+'Լոռի '!AA349+'Շիրակ '!AA349+Կոտայք!AA349+Տավուշ!AA349+Սյունիք!AA349+'Երևան '!AA349)</f>
        <v>0</v>
      </c>
      <c r="AB349" s="16">
        <f>SUM('Արագածոտն '!AB349+Արարատ!AB349+Արմավիր!AB349+Գեղարքունիք!AB349+'Լոռի '!AB349+'Շիրակ '!AB349+Կոտայք!AB349+Տավուշ!AB349+Սյունիք!AB349+'Երևան '!AB349)</f>
        <v>0</v>
      </c>
      <c r="AC349" s="16">
        <f>SUM('Արագածոտն '!AC349+Արարատ!AC349+Արմավիր!AC349+Գեղարքունիք!AC349+'Լոռի '!AC349+'Շիրակ '!AC349+Կոտայք!AC349+Տավուշ!AC349+Սյունիք!AC349+'Երևան '!AC349)</f>
        <v>0</v>
      </c>
      <c r="AD349" s="7">
        <f t="shared" si="142"/>
        <v>0</v>
      </c>
      <c r="AE349" s="7">
        <f t="shared" si="143"/>
        <v>0</v>
      </c>
      <c r="AF349" s="7">
        <f t="shared" si="144"/>
        <v>0</v>
      </c>
      <c r="AG349" s="7">
        <f t="shared" si="145"/>
        <v>0</v>
      </c>
      <c r="AH349" s="7">
        <f t="shared" si="146"/>
        <v>0</v>
      </c>
      <c r="AI349" s="7">
        <f t="shared" si="147"/>
        <v>0</v>
      </c>
    </row>
    <row r="350" spans="1:35" ht="54.75" customHeight="1" x14ac:dyDescent="0.3">
      <c r="A350" s="11">
        <v>23</v>
      </c>
      <c r="B350" s="12" t="s">
        <v>475</v>
      </c>
      <c r="C350" s="15"/>
      <c r="D350" s="11">
        <f>SUM('Արագածոտն '!D350+Արարատ!D350+Արմավիր!D350+Գեղարքունիք!D350+'Լոռի '!D350+'Շիրակ '!D350+Կոտայք!D350+Տավուշ!D350+Սյունիք!D350+'Երևան '!D350)</f>
        <v>0</v>
      </c>
      <c r="E350" s="11">
        <f>SUM('Արագածոտն '!E350+Արարատ!E350+Արմավիր!E350+Գեղարքունիք!E350+'Լոռի '!E350+'Շիրակ '!E350+Կոտայք!E350+Տավուշ!E350+Սյունիք!E350+'Երևան '!E350)</f>
        <v>0</v>
      </c>
      <c r="F350" s="11">
        <f>SUM('Արագածոտն '!F350+Արարատ!F350+Արմավիր!F350+Գեղարքունիք!F350+'Լոռի '!F350+'Շիրակ '!F350+Կոտայք!F350+Տավուշ!F350+Սյունիք!F350+'Երևան '!F350)</f>
        <v>0</v>
      </c>
      <c r="G350" s="11">
        <f>SUM('Արագածոտն '!G350+Արարատ!G350+Արմավիր!G350+Գեղարքունիք!G350+'Լոռի '!G350+'Շիրակ '!G350+Կոտայք!G350+Տավուշ!G350+Սյունիք!G350+'Երևան '!G350)</f>
        <v>0</v>
      </c>
      <c r="H350" s="11">
        <f>SUM('Արագածոտն '!H350+Արարատ!H350+Արմավիր!H350+Գեղարքունիք!H350+'Լոռի '!H350+'Շիրակ '!H350+Կոտայք!H350+Տավուշ!H350+Սյունիք!H350+'Երևան '!H350)</f>
        <v>0</v>
      </c>
      <c r="I350" s="11">
        <f>SUM('Արագածոտն '!I350+Արարատ!I350+Արմավիր!I350+Գեղարքունիք!I350+'Լոռի '!I350+'Շիրակ '!I350+Կոտայք!I350+Տավուշ!I350+Սյունիք!I350+'Երևան '!I350)</f>
        <v>0</v>
      </c>
      <c r="J350" s="11">
        <f>SUM('Արագածոտն '!J350+Արարատ!J350+Արմավիր!J350+Գեղարքունիք!J350+'Լոռի '!J350+'Շիրակ '!J350+Կոտայք!J350+Տավուշ!J350+Սյունիք!J350+'Երևան '!J350)</f>
        <v>0</v>
      </c>
      <c r="K350" s="11">
        <f>SUM('Արագածոտն '!K350+Արարատ!K350+Արմավիր!K350+Գեղարքունիք!K350+'Լոռի '!K350+'Շիրակ '!K350+Կոտայք!K350+Տավուշ!K350+Սյունիք!K350+'Երևան '!K350)</f>
        <v>0</v>
      </c>
      <c r="L350" s="11">
        <f>SUM('Արագածոտն '!L350+Արարատ!L350+Արմավիր!L350+Գեղարքունիք!L350+'Լոռի '!L350+'Շիրակ '!L350+Կոտայք!L350+Տավուշ!L350+Սյունիք!L350+'Երևան '!L350)</f>
        <v>0</v>
      </c>
      <c r="M350" s="11">
        <f>SUM('Արագածոտն '!M350+Արարատ!M350+Արմավիր!M350+Գեղարքունիք!M350+'Լոռի '!M350+'Շիրակ '!M350+Կոտայք!M350+Տավուշ!M350+Սյունիք!M350+'Երևան '!M350)</f>
        <v>0</v>
      </c>
      <c r="N350" s="11">
        <f>SUM('Արագածոտն '!N350+Արարատ!N350+Արմավիր!N350+Գեղարքունիք!N350+'Լոռի '!N350+'Շիրակ '!N350+Կոտայք!N350+Տավուշ!N350+Սյունիք!N350+'Երևան '!N350)</f>
        <v>0</v>
      </c>
      <c r="O350" s="11">
        <f>SUM('Արագածոտն '!O350+Արարատ!O350+Արմավիր!O350+Գեղարքունիք!O350+'Լոռի '!O350+'Շիրակ '!O350+Կոտայք!O350+Տավուշ!O350+Սյունիք!O350+'Երևան '!O350)</f>
        <v>0</v>
      </c>
      <c r="P350" s="11">
        <f>SUM('Արագածոտն '!P350+Արարատ!P350+Արմավիր!P350+Գեղարքունիք!P350+'Լոռի '!P350+'Շիրակ '!P350+Կոտայք!P350+Տավուշ!P350+Սյունիք!P350+'Երևան '!P350)</f>
        <v>0</v>
      </c>
      <c r="Q350" s="11">
        <f>SUM('Արագածոտն '!Q350+Արարատ!Q350+Արմավիր!Q350+Գեղարքունիք!Q350+'Լոռի '!Q350+'Շիրակ '!Q350+Կոտայք!Q350+Տավուշ!Q350+Սյունիք!Q350+'Երևան '!Q350)</f>
        <v>0</v>
      </c>
      <c r="R350" s="11">
        <f>SUM('Արագածոտն '!R350+Արարատ!R350+Արմավիր!R350+Գեղարքունիք!R350+'Լոռի '!R350+'Շիրակ '!R350+Կոտայք!R350+Տավուշ!R350+Սյունիք!R350+'Երևան '!R350)</f>
        <v>0</v>
      </c>
      <c r="S350" s="11">
        <f>SUM('Արագածոտն '!S350+Արարատ!S350+Արմավիր!S350+Գեղարքունիք!S350+'Լոռի '!S350+'Շիրակ '!S350+Կոտայք!S350+Տավուշ!S350+Սյունիք!S350+'Երևան '!S350)</f>
        <v>0</v>
      </c>
      <c r="T350" s="11">
        <f>SUM('Արագածոտն '!T350+Արարատ!T350+Արմավիր!T350+Գեղարքունիք!T350+'Լոռի '!T350+'Շիրակ '!T350+Կոտայք!T350+Տավուշ!T350+Սյունիք!T350+'Երևան '!T350)</f>
        <v>0</v>
      </c>
      <c r="U350" s="11">
        <f>SUM('Արագածոտն '!U350+Արարատ!U350+Արմավիր!U350+Գեղարքունիք!U350+'Լոռի '!U350+'Շիրակ '!U350+Կոտայք!U350+Տավուշ!U350+Սյունիք!U350+'Երևան '!U350)</f>
        <v>0</v>
      </c>
      <c r="V350" s="11">
        <f>SUM('Արագածոտն '!V350+Արարատ!V350+Արմավիր!V350+Գեղարքունիք!V350+'Լոռի '!V350+'Շիրակ '!V350+Կոտայք!V350+Տավուշ!V350+Սյունիք!V350+'Երևան '!V350)</f>
        <v>0</v>
      </c>
      <c r="W350" s="11">
        <f>SUM('Արագածոտն '!W350+Արարատ!W350+Արմավիր!W350+Գեղարքունիք!W350+'Լոռի '!W350+'Շիրակ '!W350+Կոտայք!W350+Տավուշ!W350+Սյունիք!W350+'Երևան '!W350)</f>
        <v>0</v>
      </c>
      <c r="X350" s="11">
        <f>SUM('Արագածոտն '!X350+Արարատ!X350+Արմավիր!X350+Գեղարքունիք!X350+'Լոռի '!X350+'Շիրակ '!X350+Կոտայք!X350+Տավուշ!X350+Սյունիք!X350+'Երևան '!X350)</f>
        <v>0</v>
      </c>
      <c r="Y350" s="11">
        <f>SUM('Արագածոտն '!Y350+Արարատ!Y350+Արմավիր!Y350+Գեղարքունիք!Y350+'Լոռի '!Y350+'Շիրակ '!Y350+Կոտայք!Y350+Տավուշ!Y350+Սյունիք!Y350+'Երևան '!Y350)</f>
        <v>0</v>
      </c>
      <c r="Z350" s="11">
        <f>SUM('Արագածոտն '!Z350+Արարատ!Z350+Արմավիր!Z350+Գեղարքունիք!Z350+'Լոռի '!Z350+'Շիրակ '!Z350+Կոտայք!Z350+Տավուշ!Z350+Սյունիք!Z350+'Երևան '!Z350)</f>
        <v>0</v>
      </c>
      <c r="AA350" s="11">
        <f>SUM('Արագածոտն '!AA350+Արարատ!AA350+Արմավիր!AA350+Գեղարքունիք!AA350+'Լոռի '!AA350+'Շիրակ '!AA350+Կոտայք!AA350+Տավուշ!AA350+Սյունիք!AA350+'Երևան '!AA350)</f>
        <v>0</v>
      </c>
      <c r="AB350" s="11">
        <f>SUM('Արագածոտն '!AB350+Արարատ!AB350+Արմավիր!AB350+Գեղարքունիք!AB350+'Լոռի '!AB350+'Շիրակ '!AB350+Կոտայք!AB350+Տավուշ!AB350+Սյունիք!AB350+'Երևան '!AB350)</f>
        <v>0</v>
      </c>
      <c r="AC350" s="11">
        <f>SUM('Արագածոտն '!AC350+Արարատ!AC350+Արմավիր!AC350+Գեղարքունիք!AC350+'Լոռի '!AC350+'Շիրակ '!AC350+Կոտայք!AC350+Տավուշ!AC350+Սյունիք!AC350+'Երևան '!AC350)</f>
        <v>0</v>
      </c>
      <c r="AD350" s="15">
        <f t="shared" ref="AD350:AI350" si="148">SUM(AD351:AD371)</f>
        <v>0</v>
      </c>
      <c r="AE350" s="15">
        <f t="shared" si="148"/>
        <v>0</v>
      </c>
      <c r="AF350" s="15">
        <f t="shared" si="148"/>
        <v>0</v>
      </c>
      <c r="AG350" s="15">
        <f t="shared" si="148"/>
        <v>0</v>
      </c>
      <c r="AH350" s="15">
        <f t="shared" si="148"/>
        <v>0</v>
      </c>
      <c r="AI350" s="15">
        <f t="shared" si="148"/>
        <v>0</v>
      </c>
    </row>
    <row r="351" spans="1:35" ht="41.25" x14ac:dyDescent="0.3">
      <c r="A351" s="13">
        <v>23.1</v>
      </c>
      <c r="B351" s="14" t="s">
        <v>363</v>
      </c>
      <c r="C351" s="15">
        <v>452</v>
      </c>
      <c r="D351" s="16">
        <f>SUM('Արագածոտն '!D351+Արարատ!D351+Արմավիր!D351+Գեղարքունիք!D351+'Լոռի '!D351+'Շիրակ '!D351+Կոտայք!D351+Տավուշ!D351+Սյունիք!D351+'Երևան '!D351)</f>
        <v>0</v>
      </c>
      <c r="E351" s="16">
        <f>SUM('Արագածոտն '!E351+Արարատ!E351+Արմավիր!E351+Գեղարքունիք!E351+'Լոռի '!E351+'Շիրակ '!E351+Կոտայք!E351+Տավուշ!E351+Սյունիք!E351+'Երևան '!E351)</f>
        <v>0</v>
      </c>
      <c r="F351" s="16">
        <f>SUM('Արագածոտն '!F351+Արարատ!F351+Արմավիր!F351+Գեղարքունիք!F351+'Լոռի '!F351+'Շիրակ '!F351+Կոտայք!F351+Տավուշ!F351+Սյունիք!F351+'Երևան '!F351)</f>
        <v>0</v>
      </c>
      <c r="G351" s="16">
        <f>SUM('Արագածոտն '!G351+Արարատ!G351+Արմավիր!G351+Գեղարքունիք!G351+'Լոռի '!G351+'Շիրակ '!G351+Կոտայք!G351+Տավուշ!G351+Սյունիք!G351+'Երևան '!G351)</f>
        <v>0</v>
      </c>
      <c r="H351" s="16">
        <f>SUM('Արագածոտն '!H351+Արարատ!H351+Արմավիր!H351+Գեղարքունիք!H351+'Լոռի '!H351+'Շիրակ '!H351+Կոտայք!H351+Տավուշ!H351+Սյունիք!H351+'Երևան '!H351)</f>
        <v>0</v>
      </c>
      <c r="I351" s="16">
        <f>SUM('Արագածոտն '!I351+Արարատ!I351+Արմավիր!I351+Գեղարքունիք!I351+'Լոռի '!I351+'Շիրակ '!I351+Կոտայք!I351+Տավուշ!I351+Սյունիք!I351+'Երևան '!I351)</f>
        <v>0</v>
      </c>
      <c r="J351" s="16">
        <f>SUM('Արագածոտն '!J351+Արարատ!J351+Արմավիր!J351+Գեղարքունիք!J351+'Լոռի '!J351+'Շիրակ '!J351+Կոտայք!J351+Տավուշ!J351+Սյունիք!J351+'Երևան '!J351)</f>
        <v>0</v>
      </c>
      <c r="K351" s="16">
        <f>SUM('Արագածոտն '!K351+Արարատ!K351+Արմավիր!K351+Գեղարքունիք!K351+'Լոռի '!K351+'Շիրակ '!K351+Կոտայք!K351+Տավուշ!K351+Սյունիք!K351+'Երևան '!K351)</f>
        <v>0</v>
      </c>
      <c r="L351" s="16">
        <f>SUM('Արագածոտն '!L351+Արարատ!L351+Արմավիր!L351+Գեղարքունիք!L351+'Լոռի '!L351+'Շիրակ '!L351+Կոտայք!L351+Տավուշ!L351+Սյունիք!L351+'Երևան '!L351)</f>
        <v>0</v>
      </c>
      <c r="M351" s="16">
        <f>SUM('Արագածոտն '!M351+Արարատ!M351+Արմավիր!M351+Գեղարքունիք!M351+'Լոռի '!M351+'Շիրակ '!M351+Կոտայք!M351+Տավուշ!M351+Սյունիք!M351+'Երևան '!M351)</f>
        <v>0</v>
      </c>
      <c r="N351" s="16">
        <f>SUM('Արագածոտն '!N351+Արարատ!N351+Արմավիր!N351+Գեղարքունիք!N351+'Լոռի '!N351+'Շիրակ '!N351+Կոտայք!N351+Տավուշ!N351+Սյունիք!N351+'Երևան '!N351)</f>
        <v>0</v>
      </c>
      <c r="O351" s="16">
        <f>SUM('Արագածոտն '!O351+Արարատ!O351+Արմավիր!O351+Գեղարքունիք!O351+'Լոռի '!O351+'Շիրակ '!O351+Կոտայք!O351+Տավուշ!O351+Սյունիք!O351+'Երևան '!O351)</f>
        <v>0</v>
      </c>
      <c r="P351" s="16">
        <f>SUM('Արագածոտն '!P351+Արարատ!P351+Արմավիր!P351+Գեղարքունիք!P351+'Լոռի '!P351+'Շիրակ '!P351+Կոտայք!P351+Տավուշ!P351+Սյունիք!P351+'Երևան '!P351)</f>
        <v>0</v>
      </c>
      <c r="Q351" s="16">
        <f>SUM('Արագածոտն '!Q351+Արարատ!Q351+Արմավիր!Q351+Գեղարքունիք!Q351+'Լոռի '!Q351+'Շիրակ '!Q351+Կոտայք!Q351+Տավուշ!Q351+Սյունիք!Q351+'Երևան '!Q351)</f>
        <v>0</v>
      </c>
      <c r="R351" s="16">
        <f>SUM('Արագածոտն '!R351+Արարատ!R351+Արմավիր!R351+Գեղարքունիք!R351+'Լոռի '!R351+'Շիրակ '!R351+Կոտայք!R351+Տավուշ!R351+Սյունիք!R351+'Երևան '!R351)</f>
        <v>0</v>
      </c>
      <c r="S351" s="16">
        <f>SUM('Արագածոտն '!S351+Արարատ!S351+Արմավիր!S351+Գեղարքունիք!S351+'Լոռի '!S351+'Շիրակ '!S351+Կոտայք!S351+Տավուշ!S351+Սյունիք!S351+'Երևան '!S351)</f>
        <v>0</v>
      </c>
      <c r="T351" s="16">
        <f>SUM('Արագածոտն '!T351+Արարատ!T351+Արմավիր!T351+Գեղարքունիք!T351+'Լոռի '!T351+'Շիրակ '!T351+Կոտայք!T351+Տավուշ!T351+Սյունիք!T351+'Երևան '!T351)</f>
        <v>0</v>
      </c>
      <c r="U351" s="16">
        <f>SUM('Արագածոտն '!U351+Արարատ!U351+Արմավիր!U351+Գեղարքունիք!U351+'Լոռի '!U351+'Շիրակ '!U351+Կոտայք!U351+Տավուշ!U351+Սյունիք!U351+'Երևան '!U351)</f>
        <v>0</v>
      </c>
      <c r="V351" s="16">
        <f>SUM('Արագածոտն '!V351+Արարատ!V351+Արմավիր!V351+Գեղարքունիք!V351+'Լոռի '!V351+'Շիրակ '!V351+Կոտայք!V351+Տավուշ!V351+Սյունիք!V351+'Երևան '!V351)</f>
        <v>0</v>
      </c>
      <c r="W351" s="16">
        <f>SUM('Արագածոտն '!W351+Արարատ!W351+Արմավիր!W351+Գեղարքունիք!W351+'Լոռի '!W351+'Շիրակ '!W351+Կոտայք!W351+Տավուշ!W351+Սյունիք!W351+'Երևան '!W351)</f>
        <v>0</v>
      </c>
      <c r="X351" s="16">
        <f>SUM('Արագածոտն '!X351+Արարատ!X351+Արմավիր!X351+Գեղարքունիք!X351+'Լոռի '!X351+'Շիրակ '!X351+Կոտայք!X351+Տավուշ!X351+Սյունիք!X351+'Երևան '!X351)</f>
        <v>0</v>
      </c>
      <c r="Y351" s="16">
        <f>SUM('Արագածոտն '!Y351+Արարատ!Y351+Արմավիր!Y351+Գեղարքունիք!Y351+'Լոռի '!Y351+'Շիրակ '!Y351+Կոտայք!Y351+Տավուշ!Y351+Սյունիք!Y351+'Երևան '!Y351)</f>
        <v>0</v>
      </c>
      <c r="Z351" s="16">
        <f>SUM('Արագածոտն '!Z351+Արարատ!Z351+Արմավիր!Z351+Գեղարքունիք!Z351+'Լոռի '!Z351+'Շիրակ '!Z351+Կոտայք!Z351+Տավուշ!Z351+Սյունիք!Z351+'Երևան '!Z351)</f>
        <v>0</v>
      </c>
      <c r="AA351" s="16">
        <f>SUM('Արագածոտն '!AA351+Արարատ!AA351+Արմավիր!AA351+Գեղարքունիք!AA351+'Լոռի '!AA351+'Շիրակ '!AA351+Կոտայք!AA351+Տավուշ!AA351+Սյունիք!AA351+'Երևան '!AA351)</f>
        <v>0</v>
      </c>
      <c r="AB351" s="16">
        <f>SUM('Արագածոտն '!AB351+Արարատ!AB351+Արմավիր!AB351+Գեղարքունիք!AB351+'Լոռի '!AB351+'Շիրակ '!AB351+Կոտայք!AB351+Տավուշ!AB351+Սյունիք!AB351+'Երևան '!AB351)</f>
        <v>0</v>
      </c>
      <c r="AC351" s="16">
        <f>SUM('Արագածոտն '!AC351+Արարատ!AC351+Արմավիր!AC351+Գեղարքունիք!AC351+'Լոռի '!AC351+'Շիրակ '!AC351+Կոտայք!AC351+Տավուշ!AC351+Սյունիք!AC351+'Երևան '!AC351)</f>
        <v>0</v>
      </c>
      <c r="AD351" s="7">
        <f t="shared" ref="AD351:AD371" si="149">F351</f>
        <v>0</v>
      </c>
      <c r="AE351" s="7">
        <f t="shared" ref="AE351:AE371" si="150">SUM(D351:E351)</f>
        <v>0</v>
      </c>
      <c r="AF351" s="7">
        <f t="shared" ref="AF351:AF371" si="151">R351</f>
        <v>0</v>
      </c>
      <c r="AG351" s="7">
        <f t="shared" ref="AG351:AG371" si="152">SUM(K351:Q351)</f>
        <v>0</v>
      </c>
      <c r="AH351" s="7">
        <f t="shared" ref="AH351:AH371" si="153">F351</f>
        <v>0</v>
      </c>
      <c r="AI351" s="7">
        <f t="shared" ref="AI351:AI371" si="154">SUM(R351:Y351)</f>
        <v>0</v>
      </c>
    </row>
    <row r="352" spans="1:35" ht="41.25" x14ac:dyDescent="0.3">
      <c r="A352" s="13">
        <v>23.2</v>
      </c>
      <c r="B352" s="14" t="s">
        <v>364</v>
      </c>
      <c r="C352" s="15">
        <v>453</v>
      </c>
      <c r="D352" s="16">
        <f>SUM('Արագածոտն '!D352+Արարատ!D352+Արմավիր!D352+Գեղարքունիք!D352+'Լոռի '!D352+'Շիրակ '!D352+Կոտայք!D352+Տավուշ!D352+Սյունիք!D352+'Երևան '!D352)</f>
        <v>0</v>
      </c>
      <c r="E352" s="16">
        <f>SUM('Արագածոտն '!E352+Արարատ!E352+Արմավիր!E352+Գեղարքունիք!E352+'Լոռի '!E352+'Շիրակ '!E352+Կոտայք!E352+Տավուշ!E352+Սյունիք!E352+'Երևան '!E352)</f>
        <v>0</v>
      </c>
      <c r="F352" s="16">
        <f>SUM('Արագածոտն '!F352+Արարատ!F352+Արմավիր!F352+Գեղարքունիք!F352+'Լոռի '!F352+'Շիրակ '!F352+Կոտայք!F352+Տավուշ!F352+Սյունիք!F352+'Երևան '!F352)</f>
        <v>0</v>
      </c>
      <c r="G352" s="16">
        <f>SUM('Արագածոտն '!G352+Արարատ!G352+Արմավիր!G352+Գեղարքունիք!G352+'Լոռի '!G352+'Շիրակ '!G352+Կոտայք!G352+Տավուշ!G352+Սյունիք!G352+'Երևան '!G352)</f>
        <v>0</v>
      </c>
      <c r="H352" s="16">
        <f>SUM('Արագածոտն '!H352+Արարատ!H352+Արմավիր!H352+Գեղարքունիք!H352+'Լոռի '!H352+'Շիրակ '!H352+Կոտայք!H352+Տավուշ!H352+Սյունիք!H352+'Երևան '!H352)</f>
        <v>0</v>
      </c>
      <c r="I352" s="16">
        <f>SUM('Արագածոտն '!I352+Արարատ!I352+Արմավիր!I352+Գեղարքունիք!I352+'Լոռի '!I352+'Շիրակ '!I352+Կոտայք!I352+Տավուշ!I352+Սյունիք!I352+'Երևան '!I352)</f>
        <v>0</v>
      </c>
      <c r="J352" s="16">
        <f>SUM('Արագածոտն '!J352+Արարատ!J352+Արմավիր!J352+Գեղարքունիք!J352+'Լոռի '!J352+'Շիրակ '!J352+Կոտայք!J352+Տավուշ!J352+Սյունիք!J352+'Երևան '!J352)</f>
        <v>0</v>
      </c>
      <c r="K352" s="16">
        <f>SUM('Արագածոտն '!K352+Արարատ!K352+Արմավիր!K352+Գեղարքունիք!K352+'Լոռի '!K352+'Շիրակ '!K352+Կոտայք!K352+Տավուշ!K352+Սյունիք!K352+'Երևան '!K352)</f>
        <v>0</v>
      </c>
      <c r="L352" s="16">
        <f>SUM('Արագածոտն '!L352+Արարատ!L352+Արմավիր!L352+Գեղարքունիք!L352+'Լոռի '!L352+'Շիրակ '!L352+Կոտայք!L352+Տավուշ!L352+Սյունիք!L352+'Երևան '!L352)</f>
        <v>0</v>
      </c>
      <c r="M352" s="16">
        <f>SUM('Արագածոտն '!M352+Արարատ!M352+Արմավիր!M352+Գեղարքունիք!M352+'Լոռի '!M352+'Շիրակ '!M352+Կոտայք!M352+Տավուշ!M352+Սյունիք!M352+'Երևան '!M352)</f>
        <v>0</v>
      </c>
      <c r="N352" s="16">
        <f>SUM('Արագածոտն '!N352+Արարատ!N352+Արմավիր!N352+Գեղարքունիք!N352+'Լոռի '!N352+'Շիրակ '!N352+Կոտայք!N352+Տավուշ!N352+Սյունիք!N352+'Երևան '!N352)</f>
        <v>0</v>
      </c>
      <c r="O352" s="16">
        <f>SUM('Արագածոտն '!O352+Արարատ!O352+Արմավիր!O352+Գեղարքունիք!O352+'Լոռի '!O352+'Շիրակ '!O352+Կոտայք!O352+Տավուշ!O352+Սյունիք!O352+'Երևան '!O352)</f>
        <v>0</v>
      </c>
      <c r="P352" s="16">
        <f>SUM('Արագածոտն '!P352+Արարատ!P352+Արմավիր!P352+Գեղարքունիք!P352+'Լոռի '!P352+'Շիրակ '!P352+Կոտայք!P352+Տավուշ!P352+Սյունիք!P352+'Երևան '!P352)</f>
        <v>0</v>
      </c>
      <c r="Q352" s="16">
        <f>SUM('Արագածոտն '!Q352+Արարատ!Q352+Արմավիր!Q352+Գեղարքունիք!Q352+'Լոռի '!Q352+'Շիրակ '!Q352+Կոտայք!Q352+Տավուշ!Q352+Սյունիք!Q352+'Երևան '!Q352)</f>
        <v>0</v>
      </c>
      <c r="R352" s="16">
        <f>SUM('Արագածոտն '!R352+Արարատ!R352+Արմավիր!R352+Գեղարքունիք!R352+'Լոռի '!R352+'Շիրակ '!R352+Կոտայք!R352+Տավուշ!R352+Սյունիք!R352+'Երևան '!R352)</f>
        <v>0</v>
      </c>
      <c r="S352" s="16">
        <f>SUM('Արագածոտն '!S352+Արարատ!S352+Արմավիր!S352+Գեղարքունիք!S352+'Լոռի '!S352+'Շիրակ '!S352+Կոտայք!S352+Տավուշ!S352+Սյունիք!S352+'Երևան '!S352)</f>
        <v>0</v>
      </c>
      <c r="T352" s="16">
        <f>SUM('Արագածոտն '!T352+Արարատ!T352+Արմավիր!T352+Գեղարքունիք!T352+'Լոռի '!T352+'Շիրակ '!T352+Կոտայք!T352+Տավուշ!T352+Սյունիք!T352+'Երևան '!T352)</f>
        <v>0</v>
      </c>
      <c r="U352" s="16">
        <f>SUM('Արագածոտն '!U352+Արարատ!U352+Արմավիր!U352+Գեղարքունիք!U352+'Լոռի '!U352+'Շիրակ '!U352+Կոտայք!U352+Տավուշ!U352+Սյունիք!U352+'Երևան '!U352)</f>
        <v>0</v>
      </c>
      <c r="V352" s="16">
        <f>SUM('Արագածոտն '!V352+Արարատ!V352+Արմավիր!V352+Գեղարքունիք!V352+'Լոռի '!V352+'Շիրակ '!V352+Կոտայք!V352+Տավուշ!V352+Սյունիք!V352+'Երևան '!V352)</f>
        <v>0</v>
      </c>
      <c r="W352" s="16">
        <f>SUM('Արագածոտն '!W352+Արարատ!W352+Արմավիր!W352+Գեղարքունիք!W352+'Լոռի '!W352+'Շիրակ '!W352+Կոտայք!W352+Տավուշ!W352+Սյունիք!W352+'Երևան '!W352)</f>
        <v>0</v>
      </c>
      <c r="X352" s="16">
        <f>SUM('Արագածոտն '!X352+Արարատ!X352+Արմավիր!X352+Գեղարքունիք!X352+'Լոռի '!X352+'Շիրակ '!X352+Կոտայք!X352+Տավուշ!X352+Սյունիք!X352+'Երևան '!X352)</f>
        <v>0</v>
      </c>
      <c r="Y352" s="16">
        <f>SUM('Արագածոտն '!Y352+Արարատ!Y352+Արմավիր!Y352+Գեղարքունիք!Y352+'Լոռի '!Y352+'Շիրակ '!Y352+Կոտայք!Y352+Տավուշ!Y352+Սյունիք!Y352+'Երևան '!Y352)</f>
        <v>0</v>
      </c>
      <c r="Z352" s="16">
        <f>SUM('Արագածոտն '!Z352+Արարատ!Z352+Արմավիր!Z352+Գեղարքունիք!Z352+'Լոռի '!Z352+'Շիրակ '!Z352+Կոտայք!Z352+Տավուշ!Z352+Սյունիք!Z352+'Երևան '!Z352)</f>
        <v>0</v>
      </c>
      <c r="AA352" s="16">
        <f>SUM('Արագածոտն '!AA352+Արարատ!AA352+Արմավիր!AA352+Գեղարքունիք!AA352+'Լոռի '!AA352+'Շիրակ '!AA352+Կոտայք!AA352+Տավուշ!AA352+Սյունիք!AA352+'Երևան '!AA352)</f>
        <v>0</v>
      </c>
      <c r="AB352" s="16">
        <f>SUM('Արագածոտն '!AB352+Արարատ!AB352+Արմավիր!AB352+Գեղարքունիք!AB352+'Լոռի '!AB352+'Շիրակ '!AB352+Կոտայք!AB352+Տավուշ!AB352+Սյունիք!AB352+'Երևան '!AB352)</f>
        <v>0</v>
      </c>
      <c r="AC352" s="16">
        <f>SUM('Արագածոտն '!AC352+Արարատ!AC352+Արմավիր!AC352+Գեղարքունիք!AC352+'Լոռի '!AC352+'Շիրակ '!AC352+Կոտայք!AC352+Տավուշ!AC352+Սյունիք!AC352+'Երևան '!AC352)</f>
        <v>0</v>
      </c>
      <c r="AD352" s="7">
        <f t="shared" si="149"/>
        <v>0</v>
      </c>
      <c r="AE352" s="7">
        <f t="shared" si="150"/>
        <v>0</v>
      </c>
      <c r="AF352" s="7">
        <f t="shared" si="151"/>
        <v>0</v>
      </c>
      <c r="AG352" s="7">
        <f t="shared" si="152"/>
        <v>0</v>
      </c>
      <c r="AH352" s="7">
        <f t="shared" si="153"/>
        <v>0</v>
      </c>
      <c r="AI352" s="7">
        <f t="shared" si="154"/>
        <v>0</v>
      </c>
    </row>
    <row r="353" spans="1:35" ht="68.25" x14ac:dyDescent="0.3">
      <c r="A353" s="13">
        <v>23.3</v>
      </c>
      <c r="B353" s="14" t="s">
        <v>365</v>
      </c>
      <c r="C353" s="15">
        <v>454</v>
      </c>
      <c r="D353" s="16">
        <f>SUM('Արագածոտն '!D353+Արարատ!D353+Արմավիր!D353+Գեղարքունիք!D353+'Լոռի '!D353+'Շիրակ '!D353+Կոտայք!D353+Տավուշ!D353+Սյունիք!D353+'Երևան '!D353)</f>
        <v>0</v>
      </c>
      <c r="E353" s="16">
        <f>SUM('Արագածոտն '!E353+Արարատ!E353+Արմավիր!E353+Գեղարքունիք!E353+'Լոռի '!E353+'Շիրակ '!E353+Կոտայք!E353+Տավուշ!E353+Սյունիք!E353+'Երևան '!E353)</f>
        <v>0</v>
      </c>
      <c r="F353" s="16">
        <f>SUM('Արագածոտն '!F353+Արարատ!F353+Արմավիր!F353+Գեղարքունիք!F353+'Լոռի '!F353+'Շիրակ '!F353+Կոտայք!F353+Տավուշ!F353+Սյունիք!F353+'Երևան '!F353)</f>
        <v>0</v>
      </c>
      <c r="G353" s="16">
        <f>SUM('Արագածոտն '!G353+Արարատ!G353+Արմավիր!G353+Գեղարքունիք!G353+'Լոռի '!G353+'Շիրակ '!G353+Կոտայք!G353+Տավուշ!G353+Սյունիք!G353+'Երևան '!G353)</f>
        <v>0</v>
      </c>
      <c r="H353" s="16">
        <f>SUM('Արագածոտն '!H353+Արարատ!H353+Արմավիր!H353+Գեղարքունիք!H353+'Լոռի '!H353+'Շիրակ '!H353+Կոտայք!H353+Տավուշ!H353+Սյունիք!H353+'Երևան '!H353)</f>
        <v>0</v>
      </c>
      <c r="I353" s="16">
        <f>SUM('Արագածոտն '!I353+Արարատ!I353+Արմավիր!I353+Գեղարքունիք!I353+'Լոռի '!I353+'Շիրակ '!I353+Կոտայք!I353+Տավուշ!I353+Սյունիք!I353+'Երևան '!I353)</f>
        <v>0</v>
      </c>
      <c r="J353" s="16">
        <f>SUM('Արագածոտն '!J353+Արարատ!J353+Արմավիր!J353+Գեղարքունիք!J353+'Լոռի '!J353+'Շիրակ '!J353+Կոտայք!J353+Տավուշ!J353+Սյունիք!J353+'Երևան '!J353)</f>
        <v>0</v>
      </c>
      <c r="K353" s="16">
        <f>SUM('Արագածոտն '!K353+Արարատ!K353+Արմավիր!K353+Գեղարքունիք!K353+'Լոռի '!K353+'Շիրակ '!K353+Կոտայք!K353+Տավուշ!K353+Սյունիք!K353+'Երևան '!K353)</f>
        <v>0</v>
      </c>
      <c r="L353" s="16">
        <f>SUM('Արագածոտն '!L353+Արարատ!L353+Արմավիր!L353+Գեղարքունիք!L353+'Լոռի '!L353+'Շիրակ '!L353+Կոտայք!L353+Տավուշ!L353+Սյունիք!L353+'Երևան '!L353)</f>
        <v>0</v>
      </c>
      <c r="M353" s="16">
        <f>SUM('Արագածոտն '!M353+Արարատ!M353+Արմավիր!M353+Գեղարքունիք!M353+'Լոռի '!M353+'Շիրակ '!M353+Կոտայք!M353+Տավուշ!M353+Սյունիք!M353+'Երևան '!M353)</f>
        <v>0</v>
      </c>
      <c r="N353" s="16">
        <f>SUM('Արագածոտն '!N353+Արարատ!N353+Արմավիր!N353+Գեղարքունիք!N353+'Լոռի '!N353+'Շիրակ '!N353+Կոտայք!N353+Տավուշ!N353+Սյունիք!N353+'Երևան '!N353)</f>
        <v>0</v>
      </c>
      <c r="O353" s="16">
        <f>SUM('Արագածոտն '!O353+Արարատ!O353+Արմավիր!O353+Գեղարքունիք!O353+'Լոռի '!O353+'Շիրակ '!O353+Կոտայք!O353+Տավուշ!O353+Սյունիք!O353+'Երևան '!O353)</f>
        <v>0</v>
      </c>
      <c r="P353" s="16">
        <f>SUM('Արագածոտն '!P353+Արարատ!P353+Արմավիր!P353+Գեղարքունիք!P353+'Լոռի '!P353+'Շիրակ '!P353+Կոտայք!P353+Տավուշ!P353+Սյունիք!P353+'Երևան '!P353)</f>
        <v>0</v>
      </c>
      <c r="Q353" s="16">
        <f>SUM('Արագածոտն '!Q353+Արարատ!Q353+Արմավիր!Q353+Գեղարքունիք!Q353+'Լոռի '!Q353+'Շիրակ '!Q353+Կոտայք!Q353+Տավուշ!Q353+Սյունիք!Q353+'Երևան '!Q353)</f>
        <v>0</v>
      </c>
      <c r="R353" s="16">
        <f>SUM('Արագածոտն '!R353+Արարատ!R353+Արմավիր!R353+Գեղարքունիք!R353+'Լոռի '!R353+'Շիրակ '!R353+Կոտայք!R353+Տավուշ!R353+Սյունիք!R353+'Երևան '!R353)</f>
        <v>0</v>
      </c>
      <c r="S353" s="16">
        <f>SUM('Արագածոտն '!S353+Արարատ!S353+Արմավիր!S353+Գեղարքունիք!S353+'Լոռի '!S353+'Շիրակ '!S353+Կոտայք!S353+Տավուշ!S353+Սյունիք!S353+'Երևան '!S353)</f>
        <v>0</v>
      </c>
      <c r="T353" s="16">
        <f>SUM('Արագածոտն '!T353+Արարատ!T353+Արմավիր!T353+Գեղարքունիք!T353+'Լոռի '!T353+'Շիրակ '!T353+Կոտայք!T353+Տավուշ!T353+Սյունիք!T353+'Երևան '!T353)</f>
        <v>0</v>
      </c>
      <c r="U353" s="16">
        <f>SUM('Արագածոտն '!U353+Արարատ!U353+Արմավիր!U353+Գեղարքունիք!U353+'Լոռի '!U353+'Շիրակ '!U353+Կոտայք!U353+Տավուշ!U353+Սյունիք!U353+'Երևան '!U353)</f>
        <v>0</v>
      </c>
      <c r="V353" s="16">
        <f>SUM('Արագածոտն '!V353+Արարատ!V353+Արմավիր!V353+Գեղարքունիք!V353+'Լոռի '!V353+'Շիրակ '!V353+Կոտայք!V353+Տավուշ!V353+Սյունիք!V353+'Երևան '!V353)</f>
        <v>0</v>
      </c>
      <c r="W353" s="16">
        <f>SUM('Արագածոտն '!W353+Արարատ!W353+Արմավիր!W353+Գեղարքունիք!W353+'Լոռի '!W353+'Շիրակ '!W353+Կոտայք!W353+Տավուշ!W353+Սյունիք!W353+'Երևան '!W353)</f>
        <v>0</v>
      </c>
      <c r="X353" s="16">
        <f>SUM('Արագածոտն '!X353+Արարատ!X353+Արմավիր!X353+Գեղարքունիք!X353+'Լոռի '!X353+'Շիրակ '!X353+Կոտայք!X353+Տավուշ!X353+Սյունիք!X353+'Երևան '!X353)</f>
        <v>0</v>
      </c>
      <c r="Y353" s="16">
        <f>SUM('Արագածոտն '!Y353+Արարատ!Y353+Արմավիր!Y353+Գեղարքունիք!Y353+'Լոռի '!Y353+'Շիրակ '!Y353+Կոտայք!Y353+Տավուշ!Y353+Սյունիք!Y353+'Երևան '!Y353)</f>
        <v>0</v>
      </c>
      <c r="Z353" s="16">
        <f>SUM('Արագածոտն '!Z353+Արարատ!Z353+Արմավիր!Z353+Գեղարքունիք!Z353+'Լոռի '!Z353+'Շիրակ '!Z353+Կոտայք!Z353+Տավուշ!Z353+Սյունիք!Z353+'Երևան '!Z353)</f>
        <v>0</v>
      </c>
      <c r="AA353" s="16">
        <f>SUM('Արագածոտն '!AA353+Արարատ!AA353+Արմավիր!AA353+Գեղարքունիք!AA353+'Լոռի '!AA353+'Շիրակ '!AA353+Կոտայք!AA353+Տավուշ!AA353+Սյունիք!AA353+'Երևան '!AA353)</f>
        <v>0</v>
      </c>
      <c r="AB353" s="16">
        <f>SUM('Արագածոտն '!AB353+Արարատ!AB353+Արմավիր!AB353+Գեղարքունիք!AB353+'Լոռի '!AB353+'Շիրակ '!AB353+Կոտայք!AB353+Տավուշ!AB353+Սյունիք!AB353+'Երևան '!AB353)</f>
        <v>0</v>
      </c>
      <c r="AC353" s="16">
        <f>SUM('Արագածոտն '!AC353+Արարատ!AC353+Արմավիր!AC353+Գեղարքունիք!AC353+'Լոռի '!AC353+'Շիրակ '!AC353+Կոտայք!AC353+Տավուշ!AC353+Սյունիք!AC353+'Երևան '!AC353)</f>
        <v>0</v>
      </c>
      <c r="AD353" s="7">
        <f t="shared" si="149"/>
        <v>0</v>
      </c>
      <c r="AE353" s="7">
        <f t="shared" si="150"/>
        <v>0</v>
      </c>
      <c r="AF353" s="7">
        <f t="shared" si="151"/>
        <v>0</v>
      </c>
      <c r="AG353" s="7">
        <f t="shared" si="152"/>
        <v>0</v>
      </c>
      <c r="AH353" s="7">
        <f t="shared" si="153"/>
        <v>0</v>
      </c>
      <c r="AI353" s="7">
        <f t="shared" si="154"/>
        <v>0</v>
      </c>
    </row>
    <row r="354" spans="1:35" x14ac:dyDescent="0.3">
      <c r="A354" s="13">
        <v>23.4</v>
      </c>
      <c r="B354" s="14" t="s">
        <v>366</v>
      </c>
      <c r="C354" s="15">
        <v>455</v>
      </c>
      <c r="D354" s="16">
        <f>SUM('Արագածոտն '!D354+Արարատ!D354+Արմավիր!D354+Գեղարքունիք!D354+'Լոռի '!D354+'Շիրակ '!D354+Կոտայք!D354+Տավուշ!D354+Սյունիք!D354+'Երևան '!D354)</f>
        <v>0</v>
      </c>
      <c r="E354" s="16">
        <f>SUM('Արագածոտն '!E354+Արարատ!E354+Արմավիր!E354+Գեղարքունիք!E354+'Լոռի '!E354+'Շիրակ '!E354+Կոտայք!E354+Տավուշ!E354+Սյունիք!E354+'Երևան '!E354)</f>
        <v>0</v>
      </c>
      <c r="F354" s="16">
        <f>SUM('Արագածոտն '!F354+Արարատ!F354+Արմավիր!F354+Գեղարքունիք!F354+'Լոռի '!F354+'Շիրակ '!F354+Կոտայք!F354+Տավուշ!F354+Սյունիք!F354+'Երևան '!F354)</f>
        <v>0</v>
      </c>
      <c r="G354" s="16">
        <f>SUM('Արագածոտն '!G354+Արարատ!G354+Արմավիր!G354+Գեղարքունիք!G354+'Լոռի '!G354+'Շիրակ '!G354+Կոտայք!G354+Տավուշ!G354+Սյունիք!G354+'Երևան '!G354)</f>
        <v>0</v>
      </c>
      <c r="H354" s="16">
        <f>SUM('Արագածոտն '!H354+Արարատ!H354+Արմավիր!H354+Գեղարքունիք!H354+'Լոռի '!H354+'Շիրակ '!H354+Կոտայք!H354+Տավուշ!H354+Սյունիք!H354+'Երևան '!H354)</f>
        <v>0</v>
      </c>
      <c r="I354" s="16">
        <f>SUM('Արագածոտն '!I354+Արարատ!I354+Արմավիր!I354+Գեղարքունիք!I354+'Լոռի '!I354+'Շիրակ '!I354+Կոտայք!I354+Տավուշ!I354+Սյունիք!I354+'Երևան '!I354)</f>
        <v>0</v>
      </c>
      <c r="J354" s="16">
        <f>SUM('Արագածոտն '!J354+Արարատ!J354+Արմավիր!J354+Գեղարքունիք!J354+'Լոռի '!J354+'Շիրակ '!J354+Կոտայք!J354+Տավուշ!J354+Սյունիք!J354+'Երևան '!J354)</f>
        <v>0</v>
      </c>
      <c r="K354" s="16">
        <f>SUM('Արագածոտն '!K354+Արարատ!K354+Արմավիր!K354+Գեղարքունիք!K354+'Լոռի '!K354+'Շիրակ '!K354+Կոտայք!K354+Տավուշ!K354+Սյունիք!K354+'Երևան '!K354)</f>
        <v>0</v>
      </c>
      <c r="L354" s="16">
        <f>SUM('Արագածոտն '!L354+Արարատ!L354+Արմավիր!L354+Գեղարքունիք!L354+'Լոռի '!L354+'Շիրակ '!L354+Կոտայք!L354+Տավուշ!L354+Սյունիք!L354+'Երևան '!L354)</f>
        <v>0</v>
      </c>
      <c r="M354" s="16">
        <f>SUM('Արագածոտն '!M354+Արարատ!M354+Արմավիր!M354+Գեղարքունիք!M354+'Լոռի '!M354+'Շիրակ '!M354+Կոտայք!M354+Տավուշ!M354+Սյունիք!M354+'Երևան '!M354)</f>
        <v>0</v>
      </c>
      <c r="N354" s="16">
        <f>SUM('Արագածոտն '!N354+Արարատ!N354+Արմավիր!N354+Գեղարքունիք!N354+'Լոռի '!N354+'Շիրակ '!N354+Կոտայք!N354+Տավուշ!N354+Սյունիք!N354+'Երևան '!N354)</f>
        <v>0</v>
      </c>
      <c r="O354" s="16">
        <f>SUM('Արագածոտն '!O354+Արարատ!O354+Արմավիր!O354+Գեղարքունիք!O354+'Լոռի '!O354+'Շիրակ '!O354+Կոտայք!O354+Տավուշ!O354+Սյունիք!O354+'Երևան '!O354)</f>
        <v>0</v>
      </c>
      <c r="P354" s="16">
        <f>SUM('Արագածոտն '!P354+Արարատ!P354+Արմավիր!P354+Գեղարքունիք!P354+'Լոռի '!P354+'Շիրակ '!P354+Կոտայք!P354+Տավուշ!P354+Սյունիք!P354+'Երևան '!P354)</f>
        <v>0</v>
      </c>
      <c r="Q354" s="16">
        <f>SUM('Արագածոտն '!Q354+Արարատ!Q354+Արմավիր!Q354+Գեղարքունիք!Q354+'Լոռի '!Q354+'Շիրակ '!Q354+Կոտայք!Q354+Տավուշ!Q354+Սյունիք!Q354+'Երևան '!Q354)</f>
        <v>0</v>
      </c>
      <c r="R354" s="16">
        <f>SUM('Արագածոտն '!R354+Արարատ!R354+Արմավիր!R354+Գեղարքունիք!R354+'Լոռի '!R354+'Շիրակ '!R354+Կոտայք!R354+Տավուշ!R354+Սյունիք!R354+'Երևան '!R354)</f>
        <v>0</v>
      </c>
      <c r="S354" s="16">
        <f>SUM('Արագածոտն '!S354+Արարատ!S354+Արմավիր!S354+Գեղարքունիք!S354+'Լոռի '!S354+'Շիրակ '!S354+Կոտայք!S354+Տավուշ!S354+Սյունիք!S354+'Երևան '!S354)</f>
        <v>0</v>
      </c>
      <c r="T354" s="16">
        <f>SUM('Արագածոտն '!T354+Արարատ!T354+Արմավիր!T354+Գեղարքունիք!T354+'Լոռի '!T354+'Շիրակ '!T354+Կոտայք!T354+Տավուշ!T354+Սյունիք!T354+'Երևան '!T354)</f>
        <v>0</v>
      </c>
      <c r="U354" s="16">
        <f>SUM('Արագածոտն '!U354+Արարատ!U354+Արմավիր!U354+Գեղարքունիք!U354+'Լոռի '!U354+'Շիրակ '!U354+Կոտայք!U354+Տավուշ!U354+Սյունիք!U354+'Երևան '!U354)</f>
        <v>0</v>
      </c>
      <c r="V354" s="16">
        <f>SUM('Արագածոտն '!V354+Արարատ!V354+Արմավիր!V354+Գեղարքունիք!V354+'Լոռի '!V354+'Շիրակ '!V354+Կոտայք!V354+Տավուշ!V354+Սյունիք!V354+'Երևան '!V354)</f>
        <v>0</v>
      </c>
      <c r="W354" s="16">
        <f>SUM('Արագածոտն '!W354+Արարատ!W354+Արմավիր!W354+Գեղարքունիք!W354+'Լոռի '!W354+'Շիրակ '!W354+Կոտայք!W354+Տավուշ!W354+Սյունիք!W354+'Երևան '!W354)</f>
        <v>0</v>
      </c>
      <c r="X354" s="16">
        <f>SUM('Արագածոտն '!X354+Արարատ!X354+Արմավիր!X354+Գեղարքունիք!X354+'Լոռի '!X354+'Շիրակ '!X354+Կոտայք!X354+Տավուշ!X354+Սյունիք!X354+'Երևան '!X354)</f>
        <v>0</v>
      </c>
      <c r="Y354" s="16">
        <f>SUM('Արագածոտն '!Y354+Արարատ!Y354+Արմավիր!Y354+Գեղարքունիք!Y354+'Լոռի '!Y354+'Շիրակ '!Y354+Կոտայք!Y354+Տավուշ!Y354+Սյունիք!Y354+'Երևան '!Y354)</f>
        <v>0</v>
      </c>
      <c r="Z354" s="16">
        <f>SUM('Արագածոտն '!Z354+Արարատ!Z354+Արմավիր!Z354+Գեղարքունիք!Z354+'Լոռի '!Z354+'Շիրակ '!Z354+Կոտայք!Z354+Տավուշ!Z354+Սյունիք!Z354+'Երևան '!Z354)</f>
        <v>0</v>
      </c>
      <c r="AA354" s="16">
        <f>SUM('Արագածոտն '!AA354+Արարատ!AA354+Արմավիր!AA354+Գեղարքունիք!AA354+'Լոռի '!AA354+'Շիրակ '!AA354+Կոտայք!AA354+Տավուշ!AA354+Սյունիք!AA354+'Երևան '!AA354)</f>
        <v>0</v>
      </c>
      <c r="AB354" s="16">
        <f>SUM('Արագածոտն '!AB354+Արարատ!AB354+Արմավիր!AB354+Գեղարքունիք!AB354+'Լոռի '!AB354+'Շիրակ '!AB354+Կոտայք!AB354+Տավուշ!AB354+Սյունիք!AB354+'Երևան '!AB354)</f>
        <v>0</v>
      </c>
      <c r="AC354" s="16">
        <f>SUM('Արագածոտն '!AC354+Արարատ!AC354+Արմավիր!AC354+Գեղարքունիք!AC354+'Լոռի '!AC354+'Շիրակ '!AC354+Կոտայք!AC354+Տավուշ!AC354+Սյունիք!AC354+'Երևան '!AC354)</f>
        <v>0</v>
      </c>
      <c r="AD354" s="7">
        <f t="shared" si="149"/>
        <v>0</v>
      </c>
      <c r="AE354" s="7">
        <f t="shared" si="150"/>
        <v>0</v>
      </c>
      <c r="AF354" s="7">
        <f t="shared" si="151"/>
        <v>0</v>
      </c>
      <c r="AG354" s="7">
        <f t="shared" si="152"/>
        <v>0</v>
      </c>
      <c r="AH354" s="7">
        <f t="shared" si="153"/>
        <v>0</v>
      </c>
      <c r="AI354" s="7">
        <f t="shared" si="154"/>
        <v>0</v>
      </c>
    </row>
    <row r="355" spans="1:35" ht="68.25" x14ac:dyDescent="0.3">
      <c r="A355" s="13">
        <v>23.5</v>
      </c>
      <c r="B355" s="14" t="s">
        <v>367</v>
      </c>
      <c r="C355" s="15">
        <v>456</v>
      </c>
      <c r="D355" s="16">
        <f>SUM('Արագածոտն '!D355+Արարատ!D355+Արմավիր!D355+Գեղարքունիք!D355+'Լոռի '!D355+'Շիրակ '!D355+Կոտայք!D355+Տավուշ!D355+Սյունիք!D355+'Երևան '!D355)</f>
        <v>0</v>
      </c>
      <c r="E355" s="16">
        <f>SUM('Արագածոտն '!E355+Արարատ!E355+Արմավիր!E355+Գեղարքունիք!E355+'Լոռի '!E355+'Շիրակ '!E355+Կոտայք!E355+Տավուշ!E355+Սյունիք!E355+'Երևան '!E355)</f>
        <v>0</v>
      </c>
      <c r="F355" s="16">
        <f>SUM('Արագածոտն '!F355+Արարատ!F355+Արմավիր!F355+Գեղարքունիք!F355+'Լոռի '!F355+'Շիրակ '!F355+Կոտայք!F355+Տավուշ!F355+Սյունիք!F355+'Երևան '!F355)</f>
        <v>0</v>
      </c>
      <c r="G355" s="16">
        <f>SUM('Արագածոտն '!G355+Արարատ!G355+Արմավիր!G355+Գեղարքունիք!G355+'Լոռի '!G355+'Շիրակ '!G355+Կոտայք!G355+Տավուշ!G355+Սյունիք!G355+'Երևան '!G355)</f>
        <v>0</v>
      </c>
      <c r="H355" s="16">
        <f>SUM('Արագածոտն '!H355+Արարատ!H355+Արմավիր!H355+Գեղարքունիք!H355+'Լոռի '!H355+'Շիրակ '!H355+Կոտայք!H355+Տավուշ!H355+Սյունիք!H355+'Երևան '!H355)</f>
        <v>0</v>
      </c>
      <c r="I355" s="16">
        <f>SUM('Արագածոտն '!I355+Արարատ!I355+Արմավիր!I355+Գեղարքունիք!I355+'Լոռի '!I355+'Շիրակ '!I355+Կոտայք!I355+Տավուշ!I355+Սյունիք!I355+'Երևան '!I355)</f>
        <v>0</v>
      </c>
      <c r="J355" s="16">
        <f>SUM('Արագածոտն '!J355+Արարատ!J355+Արմավիր!J355+Գեղարքունիք!J355+'Լոռի '!J355+'Շիրակ '!J355+Կոտայք!J355+Տավուշ!J355+Սյունիք!J355+'Երևան '!J355)</f>
        <v>0</v>
      </c>
      <c r="K355" s="16">
        <f>SUM('Արագածոտն '!K355+Արարատ!K355+Արմավիր!K355+Գեղարքունիք!K355+'Լոռի '!K355+'Շիրակ '!K355+Կոտայք!K355+Տավուշ!K355+Սյունիք!K355+'Երևան '!K355)</f>
        <v>0</v>
      </c>
      <c r="L355" s="16">
        <f>SUM('Արագածոտն '!L355+Արարատ!L355+Արմավիր!L355+Գեղարքունիք!L355+'Լոռի '!L355+'Շիրակ '!L355+Կոտայք!L355+Տավուշ!L355+Սյունիք!L355+'Երևան '!L355)</f>
        <v>0</v>
      </c>
      <c r="M355" s="16">
        <f>SUM('Արագածոտն '!M355+Արարատ!M355+Արմավիր!M355+Գեղարքունիք!M355+'Լոռի '!M355+'Շիրակ '!M355+Կոտայք!M355+Տավուշ!M355+Սյունիք!M355+'Երևան '!M355)</f>
        <v>0</v>
      </c>
      <c r="N355" s="16">
        <f>SUM('Արագածոտն '!N355+Արարատ!N355+Արմավիր!N355+Գեղարքունիք!N355+'Լոռի '!N355+'Շիրակ '!N355+Կոտայք!N355+Տավուշ!N355+Սյունիք!N355+'Երևան '!N355)</f>
        <v>0</v>
      </c>
      <c r="O355" s="16">
        <f>SUM('Արագածոտն '!O355+Արարատ!O355+Արմավիր!O355+Գեղարքունիք!O355+'Լոռի '!O355+'Շիրակ '!O355+Կոտայք!O355+Տավուշ!O355+Սյունիք!O355+'Երևան '!O355)</f>
        <v>0</v>
      </c>
      <c r="P355" s="16">
        <f>SUM('Արագածոտն '!P355+Արարատ!P355+Արմավիր!P355+Գեղարքունիք!P355+'Լոռի '!P355+'Շիրակ '!P355+Կոտայք!P355+Տավուշ!P355+Սյունիք!P355+'Երևան '!P355)</f>
        <v>0</v>
      </c>
      <c r="Q355" s="16">
        <f>SUM('Արագածոտն '!Q355+Արարատ!Q355+Արմավիր!Q355+Գեղարքունիք!Q355+'Լոռի '!Q355+'Շիրակ '!Q355+Կոտայք!Q355+Տավուշ!Q355+Սյունիք!Q355+'Երևան '!Q355)</f>
        <v>0</v>
      </c>
      <c r="R355" s="16">
        <f>SUM('Արագածոտն '!R355+Արարատ!R355+Արմավիր!R355+Գեղարքունիք!R355+'Լոռի '!R355+'Շիրակ '!R355+Կոտայք!R355+Տավուշ!R355+Սյունիք!R355+'Երևան '!R355)</f>
        <v>0</v>
      </c>
      <c r="S355" s="16">
        <f>SUM('Արագածոտն '!S355+Արարատ!S355+Արմավիր!S355+Գեղարքունիք!S355+'Լոռի '!S355+'Շիրակ '!S355+Կոտայք!S355+Տավուշ!S355+Սյունիք!S355+'Երևան '!S355)</f>
        <v>0</v>
      </c>
      <c r="T355" s="16">
        <f>SUM('Արագածոտն '!T355+Արարատ!T355+Արմավիր!T355+Գեղարքունիք!T355+'Լոռի '!T355+'Շիրակ '!T355+Կոտայք!T355+Տավուշ!T355+Սյունիք!T355+'Երևան '!T355)</f>
        <v>0</v>
      </c>
      <c r="U355" s="16">
        <f>SUM('Արագածոտն '!U355+Արարատ!U355+Արմավիր!U355+Գեղարքունիք!U355+'Լոռի '!U355+'Շիրակ '!U355+Կոտայք!U355+Տավուշ!U355+Սյունիք!U355+'Երևան '!U355)</f>
        <v>0</v>
      </c>
      <c r="V355" s="16">
        <f>SUM('Արագածոտն '!V355+Արարատ!V355+Արմավիր!V355+Գեղարքունիք!V355+'Լոռի '!V355+'Շիրակ '!V355+Կոտայք!V355+Տավուշ!V355+Սյունիք!V355+'Երևան '!V355)</f>
        <v>0</v>
      </c>
      <c r="W355" s="16">
        <f>SUM('Արագածոտն '!W355+Արարատ!W355+Արմավիր!W355+Գեղարքունիք!W355+'Լոռի '!W355+'Շիրակ '!W355+Կոտայք!W355+Տավուշ!W355+Սյունիք!W355+'Երևան '!W355)</f>
        <v>0</v>
      </c>
      <c r="X355" s="16">
        <f>SUM('Արագածոտն '!X355+Արարատ!X355+Արմավիր!X355+Գեղարքունիք!X355+'Լոռի '!X355+'Շիրակ '!X355+Կոտայք!X355+Տավուշ!X355+Սյունիք!X355+'Երևան '!X355)</f>
        <v>0</v>
      </c>
      <c r="Y355" s="16">
        <f>SUM('Արագածոտն '!Y355+Արարատ!Y355+Արմավիր!Y355+Գեղարքունիք!Y355+'Լոռի '!Y355+'Շիրակ '!Y355+Կոտայք!Y355+Տավուշ!Y355+Սյունիք!Y355+'Երևան '!Y355)</f>
        <v>0</v>
      </c>
      <c r="Z355" s="16">
        <f>SUM('Արագածոտն '!Z355+Արարատ!Z355+Արմավիր!Z355+Գեղարքունիք!Z355+'Լոռի '!Z355+'Շիրակ '!Z355+Կոտայք!Z355+Տավուշ!Z355+Սյունիք!Z355+'Երևան '!Z355)</f>
        <v>0</v>
      </c>
      <c r="AA355" s="16">
        <f>SUM('Արագածոտն '!AA355+Արարատ!AA355+Արմավիր!AA355+Գեղարքունիք!AA355+'Լոռի '!AA355+'Շիրակ '!AA355+Կոտայք!AA355+Տավուշ!AA355+Սյունիք!AA355+'Երևան '!AA355)</f>
        <v>0</v>
      </c>
      <c r="AB355" s="16">
        <f>SUM('Արագածոտն '!AB355+Արարատ!AB355+Արմավիր!AB355+Գեղարքունիք!AB355+'Լոռի '!AB355+'Շիրակ '!AB355+Կոտայք!AB355+Տավուշ!AB355+Սյունիք!AB355+'Երևան '!AB355)</f>
        <v>0</v>
      </c>
      <c r="AC355" s="16">
        <f>SUM('Արագածոտն '!AC355+Արարատ!AC355+Արմավիր!AC355+Գեղարքունիք!AC355+'Լոռի '!AC355+'Շիրակ '!AC355+Կոտայք!AC355+Տավուշ!AC355+Սյունիք!AC355+'Երևան '!AC355)</f>
        <v>0</v>
      </c>
      <c r="AD355" s="7">
        <f t="shared" si="149"/>
        <v>0</v>
      </c>
      <c r="AE355" s="7">
        <f t="shared" si="150"/>
        <v>0</v>
      </c>
      <c r="AF355" s="7">
        <f t="shared" si="151"/>
        <v>0</v>
      </c>
      <c r="AG355" s="7">
        <f t="shared" si="152"/>
        <v>0</v>
      </c>
      <c r="AH355" s="7">
        <f t="shared" si="153"/>
        <v>0</v>
      </c>
      <c r="AI355" s="7">
        <f t="shared" si="154"/>
        <v>0</v>
      </c>
    </row>
    <row r="356" spans="1:35" ht="68.25" x14ac:dyDescent="0.3">
      <c r="A356" s="13">
        <v>23.6</v>
      </c>
      <c r="B356" s="14" t="s">
        <v>368</v>
      </c>
      <c r="C356" s="15">
        <v>457</v>
      </c>
      <c r="D356" s="16">
        <f>SUM('Արագածոտն '!D356+Արարատ!D356+Արմավիր!D356+Գեղարքունիք!D356+'Լոռի '!D356+'Շիրակ '!D356+Կոտայք!D356+Տավուշ!D356+Սյունիք!D356+'Երևան '!D356)</f>
        <v>0</v>
      </c>
      <c r="E356" s="16">
        <f>SUM('Արագածոտն '!E356+Արարատ!E356+Արմավիր!E356+Գեղարքունիք!E356+'Լոռի '!E356+'Շիրակ '!E356+Կոտայք!E356+Տավուշ!E356+Սյունիք!E356+'Երևան '!E356)</f>
        <v>0</v>
      </c>
      <c r="F356" s="16">
        <f>SUM('Արագածոտն '!F356+Արարատ!F356+Արմավիր!F356+Գեղարքունիք!F356+'Լոռի '!F356+'Շիրակ '!F356+Կոտայք!F356+Տավուշ!F356+Սյունիք!F356+'Երևան '!F356)</f>
        <v>0</v>
      </c>
      <c r="G356" s="16">
        <f>SUM('Արագածոտն '!G356+Արարատ!G356+Արմավիր!G356+Գեղարքունիք!G356+'Լոռի '!G356+'Շիրակ '!G356+Կոտայք!G356+Տավուշ!G356+Սյունիք!G356+'Երևան '!G356)</f>
        <v>0</v>
      </c>
      <c r="H356" s="16">
        <f>SUM('Արագածոտն '!H356+Արարատ!H356+Արմավիր!H356+Գեղարքունիք!H356+'Լոռի '!H356+'Շիրակ '!H356+Կոտայք!H356+Տավուշ!H356+Սյունիք!H356+'Երևան '!H356)</f>
        <v>0</v>
      </c>
      <c r="I356" s="16">
        <f>SUM('Արագածոտն '!I356+Արարատ!I356+Արմավիր!I356+Գեղարքունիք!I356+'Լոռի '!I356+'Շիրակ '!I356+Կոտայք!I356+Տավուշ!I356+Սյունիք!I356+'Երևան '!I356)</f>
        <v>0</v>
      </c>
      <c r="J356" s="16">
        <f>SUM('Արագածոտն '!J356+Արարատ!J356+Արմավիր!J356+Գեղարքունիք!J356+'Լոռի '!J356+'Շիրակ '!J356+Կոտայք!J356+Տավուշ!J356+Սյունիք!J356+'Երևան '!J356)</f>
        <v>0</v>
      </c>
      <c r="K356" s="16">
        <f>SUM('Արագածոտն '!K356+Արարատ!K356+Արմավիր!K356+Գեղարքունիք!K356+'Լոռի '!K356+'Շիրակ '!K356+Կոտայք!K356+Տավուշ!K356+Սյունիք!K356+'Երևան '!K356)</f>
        <v>0</v>
      </c>
      <c r="L356" s="16">
        <f>SUM('Արագածոտն '!L356+Արարատ!L356+Արմավիր!L356+Գեղարքունիք!L356+'Լոռի '!L356+'Շիրակ '!L356+Կոտայք!L356+Տավուշ!L356+Սյունիք!L356+'Երևան '!L356)</f>
        <v>0</v>
      </c>
      <c r="M356" s="16">
        <f>SUM('Արագածոտն '!M356+Արարատ!M356+Արմավիր!M356+Գեղարքունիք!M356+'Լոռի '!M356+'Շիրակ '!M356+Կոտայք!M356+Տավուշ!M356+Սյունիք!M356+'Երևան '!M356)</f>
        <v>0</v>
      </c>
      <c r="N356" s="16">
        <f>SUM('Արագածոտն '!N356+Արարատ!N356+Արմավիր!N356+Գեղարքունիք!N356+'Լոռի '!N356+'Շիրակ '!N356+Կոտայք!N356+Տավուշ!N356+Սյունիք!N356+'Երևան '!N356)</f>
        <v>0</v>
      </c>
      <c r="O356" s="16">
        <f>SUM('Արագածոտն '!O356+Արարատ!O356+Արմավիր!O356+Գեղարքունիք!O356+'Լոռի '!O356+'Շիրակ '!O356+Կոտայք!O356+Տավուշ!O356+Սյունիք!O356+'Երևան '!O356)</f>
        <v>0</v>
      </c>
      <c r="P356" s="16">
        <f>SUM('Արագածոտն '!P356+Արարատ!P356+Արմավիր!P356+Գեղարքունիք!P356+'Լոռի '!P356+'Շիրակ '!P356+Կոտայք!P356+Տավուշ!P356+Սյունիք!P356+'Երևան '!P356)</f>
        <v>0</v>
      </c>
      <c r="Q356" s="16">
        <f>SUM('Արագածոտն '!Q356+Արարատ!Q356+Արմավիր!Q356+Գեղարքունիք!Q356+'Լոռի '!Q356+'Շիրակ '!Q356+Կոտայք!Q356+Տավուշ!Q356+Սյունիք!Q356+'Երևան '!Q356)</f>
        <v>0</v>
      </c>
      <c r="R356" s="16">
        <f>SUM('Արագածոտն '!R356+Արարատ!R356+Արմավիր!R356+Գեղարքունիք!R356+'Լոռի '!R356+'Շիրակ '!R356+Կոտայք!R356+Տավուշ!R356+Սյունիք!R356+'Երևան '!R356)</f>
        <v>0</v>
      </c>
      <c r="S356" s="16">
        <f>SUM('Արագածոտն '!S356+Արարատ!S356+Արմավիր!S356+Գեղարքունիք!S356+'Լոռի '!S356+'Շիրակ '!S356+Կոտայք!S356+Տավուշ!S356+Սյունիք!S356+'Երևան '!S356)</f>
        <v>0</v>
      </c>
      <c r="T356" s="16">
        <f>SUM('Արագածոտն '!T356+Արարատ!T356+Արմավիր!T356+Գեղարքունիք!T356+'Լոռի '!T356+'Շիրակ '!T356+Կոտայք!T356+Տավուշ!T356+Սյունիք!T356+'Երևան '!T356)</f>
        <v>0</v>
      </c>
      <c r="U356" s="16">
        <f>SUM('Արագածոտն '!U356+Արարատ!U356+Արմավիր!U356+Գեղարքունիք!U356+'Լոռի '!U356+'Շիրակ '!U356+Կոտայք!U356+Տավուշ!U356+Սյունիք!U356+'Երևան '!U356)</f>
        <v>0</v>
      </c>
      <c r="V356" s="16">
        <f>SUM('Արագածոտն '!V356+Արարատ!V356+Արմավիր!V356+Գեղարքունիք!V356+'Լոռի '!V356+'Շիրակ '!V356+Կոտայք!V356+Տավուշ!V356+Սյունիք!V356+'Երևան '!V356)</f>
        <v>0</v>
      </c>
      <c r="W356" s="16">
        <f>SUM('Արագածոտն '!W356+Արարատ!W356+Արմավիր!W356+Գեղարքունիք!W356+'Լոռի '!W356+'Շիրակ '!W356+Կոտայք!W356+Տավուշ!W356+Սյունիք!W356+'Երևան '!W356)</f>
        <v>0</v>
      </c>
      <c r="X356" s="16">
        <f>SUM('Արագածոտն '!X356+Արարատ!X356+Արմավիր!X356+Գեղարքունիք!X356+'Լոռի '!X356+'Շիրակ '!X356+Կոտայք!X356+Տավուշ!X356+Սյունիք!X356+'Երևան '!X356)</f>
        <v>0</v>
      </c>
      <c r="Y356" s="16">
        <f>SUM('Արագածոտն '!Y356+Արարատ!Y356+Արմավիր!Y356+Գեղարքունիք!Y356+'Լոռի '!Y356+'Շիրակ '!Y356+Կոտայք!Y356+Տավուշ!Y356+Սյունիք!Y356+'Երևան '!Y356)</f>
        <v>0</v>
      </c>
      <c r="Z356" s="16">
        <f>SUM('Արագածոտն '!Z356+Արարատ!Z356+Արմավիր!Z356+Գեղարքունիք!Z356+'Լոռի '!Z356+'Շիրակ '!Z356+Կոտայք!Z356+Տավուշ!Z356+Սյունիք!Z356+'Երևան '!Z356)</f>
        <v>0</v>
      </c>
      <c r="AA356" s="16">
        <f>SUM('Արագածոտն '!AA356+Արարատ!AA356+Արմավիր!AA356+Գեղարքունիք!AA356+'Լոռի '!AA356+'Շիրակ '!AA356+Կոտայք!AA356+Տավուշ!AA356+Սյունիք!AA356+'Երևան '!AA356)</f>
        <v>0</v>
      </c>
      <c r="AB356" s="16">
        <f>SUM('Արագածոտն '!AB356+Արարատ!AB356+Արմավիր!AB356+Գեղարքունիք!AB356+'Լոռի '!AB356+'Շիրակ '!AB356+Կոտայք!AB356+Տավուշ!AB356+Սյունիք!AB356+'Երևան '!AB356)</f>
        <v>0</v>
      </c>
      <c r="AC356" s="16">
        <f>SUM('Արագածոտն '!AC356+Արարատ!AC356+Արմավիր!AC356+Գեղարքունիք!AC356+'Լոռի '!AC356+'Շիրակ '!AC356+Կոտայք!AC356+Տավուշ!AC356+Սյունիք!AC356+'Երևան '!AC356)</f>
        <v>0</v>
      </c>
      <c r="AD356" s="7">
        <f t="shared" si="149"/>
        <v>0</v>
      </c>
      <c r="AE356" s="7">
        <f t="shared" si="150"/>
        <v>0</v>
      </c>
      <c r="AF356" s="7">
        <f t="shared" si="151"/>
        <v>0</v>
      </c>
      <c r="AG356" s="7">
        <f t="shared" si="152"/>
        <v>0</v>
      </c>
      <c r="AH356" s="7">
        <f t="shared" si="153"/>
        <v>0</v>
      </c>
      <c r="AI356" s="7">
        <f t="shared" si="154"/>
        <v>0</v>
      </c>
    </row>
    <row r="357" spans="1:35" ht="41.25" x14ac:dyDescent="0.3">
      <c r="A357" s="13">
        <v>23.7</v>
      </c>
      <c r="B357" s="14" t="s">
        <v>369</v>
      </c>
      <c r="C357" s="15">
        <v>458</v>
      </c>
      <c r="D357" s="16">
        <f>SUM('Արագածոտն '!D357+Արարատ!D357+Արմավիր!D357+Գեղարքունիք!D357+'Լոռի '!D357+'Շիրակ '!D357+Կոտայք!D357+Տավուշ!D357+Սյունիք!D357+'Երևան '!D357)</f>
        <v>0</v>
      </c>
      <c r="E357" s="16">
        <f>SUM('Արագածոտն '!E357+Արարատ!E357+Արմավիր!E357+Գեղարքունիք!E357+'Լոռի '!E357+'Շիրակ '!E357+Կոտայք!E357+Տավուշ!E357+Սյունիք!E357+'Երևան '!E357)</f>
        <v>0</v>
      </c>
      <c r="F357" s="16">
        <f>SUM('Արագածոտն '!F357+Արարատ!F357+Արմավիր!F357+Գեղարքունիք!F357+'Լոռի '!F357+'Շիրակ '!F357+Կոտայք!F357+Տավուշ!F357+Սյունիք!F357+'Երևան '!F357)</f>
        <v>0</v>
      </c>
      <c r="G357" s="16">
        <f>SUM('Արագածոտն '!G357+Արարատ!G357+Արմավիր!G357+Գեղարքունիք!G357+'Լոռի '!G357+'Շիրակ '!G357+Կոտայք!G357+Տավուշ!G357+Սյունիք!G357+'Երևան '!G357)</f>
        <v>0</v>
      </c>
      <c r="H357" s="16">
        <f>SUM('Արագածոտն '!H357+Արարատ!H357+Արմավիր!H357+Գեղարքունիք!H357+'Լոռի '!H357+'Շիրակ '!H357+Կոտայք!H357+Տավուշ!H357+Սյունիք!H357+'Երևան '!H357)</f>
        <v>0</v>
      </c>
      <c r="I357" s="16">
        <f>SUM('Արագածոտն '!I357+Արարատ!I357+Արմավիր!I357+Գեղարքունիք!I357+'Լոռի '!I357+'Շիրակ '!I357+Կոտայք!I357+Տավուշ!I357+Սյունիք!I357+'Երևան '!I357)</f>
        <v>0</v>
      </c>
      <c r="J357" s="16">
        <f>SUM('Արագածոտն '!J357+Արարատ!J357+Արմավիր!J357+Գեղարքունիք!J357+'Լոռի '!J357+'Շիրակ '!J357+Կոտայք!J357+Տավուշ!J357+Սյունիք!J357+'Երևան '!J357)</f>
        <v>0</v>
      </c>
      <c r="K357" s="16">
        <f>SUM('Արագածոտն '!K357+Արարատ!K357+Արմավիր!K357+Գեղարքունիք!K357+'Լոռի '!K357+'Շիրակ '!K357+Կոտայք!K357+Տավուշ!K357+Սյունիք!K357+'Երևան '!K357)</f>
        <v>0</v>
      </c>
      <c r="L357" s="16">
        <f>SUM('Արագածոտն '!L357+Արարատ!L357+Արմավիր!L357+Գեղարքունիք!L357+'Լոռի '!L357+'Շիրակ '!L357+Կոտայք!L357+Տավուշ!L357+Սյունիք!L357+'Երևան '!L357)</f>
        <v>0</v>
      </c>
      <c r="M357" s="16">
        <f>SUM('Արագածոտն '!M357+Արարատ!M357+Արմավիր!M357+Գեղարքունիք!M357+'Լոռի '!M357+'Շիրակ '!M357+Կոտայք!M357+Տավուշ!M357+Սյունիք!M357+'Երևան '!M357)</f>
        <v>0</v>
      </c>
      <c r="N357" s="16">
        <f>SUM('Արագածոտն '!N357+Արարատ!N357+Արմավիր!N357+Գեղարքունիք!N357+'Լոռի '!N357+'Շիրակ '!N357+Կոտայք!N357+Տավուշ!N357+Սյունիք!N357+'Երևան '!N357)</f>
        <v>0</v>
      </c>
      <c r="O357" s="16">
        <f>SUM('Արագածոտն '!O357+Արարատ!O357+Արմավիր!O357+Գեղարքունիք!O357+'Լոռի '!O357+'Շիրակ '!O357+Կոտայք!O357+Տավուշ!O357+Սյունիք!O357+'Երևան '!O357)</f>
        <v>0</v>
      </c>
      <c r="P357" s="16">
        <f>SUM('Արագածոտն '!P357+Արարատ!P357+Արմավիր!P357+Գեղարքունիք!P357+'Լոռի '!P357+'Շիրակ '!P357+Կոտայք!P357+Տավուշ!P357+Սյունիք!P357+'Երևան '!P357)</f>
        <v>0</v>
      </c>
      <c r="Q357" s="16">
        <f>SUM('Արագածոտն '!Q357+Արարատ!Q357+Արմավիր!Q357+Գեղարքունիք!Q357+'Լոռի '!Q357+'Շիրակ '!Q357+Կոտայք!Q357+Տավուշ!Q357+Սյունիք!Q357+'Երևան '!Q357)</f>
        <v>0</v>
      </c>
      <c r="R357" s="16">
        <f>SUM('Արագածոտն '!R357+Արարատ!R357+Արմավիր!R357+Գեղարքունիք!R357+'Լոռի '!R357+'Շիրակ '!R357+Կոտայք!R357+Տավուշ!R357+Սյունիք!R357+'Երևան '!R357)</f>
        <v>0</v>
      </c>
      <c r="S357" s="16">
        <f>SUM('Արագածոտն '!S357+Արարատ!S357+Արմավիր!S357+Գեղարքունիք!S357+'Լոռի '!S357+'Շիրակ '!S357+Կոտայք!S357+Տավուշ!S357+Սյունիք!S357+'Երևան '!S357)</f>
        <v>0</v>
      </c>
      <c r="T357" s="16">
        <f>SUM('Արագածոտն '!T357+Արարատ!T357+Արմավիր!T357+Գեղարքունիք!T357+'Լոռի '!T357+'Շիրակ '!T357+Կոտայք!T357+Տավուշ!T357+Սյունիք!T357+'Երևան '!T357)</f>
        <v>0</v>
      </c>
      <c r="U357" s="16">
        <f>SUM('Արագածոտն '!U357+Արարատ!U357+Արմավիր!U357+Գեղարքունիք!U357+'Լոռի '!U357+'Շիրակ '!U357+Կոտայք!U357+Տավուշ!U357+Սյունիք!U357+'Երևան '!U357)</f>
        <v>0</v>
      </c>
      <c r="V357" s="16">
        <f>SUM('Արագածոտն '!V357+Արարատ!V357+Արմավիր!V357+Գեղարքունիք!V357+'Լոռի '!V357+'Շիրակ '!V357+Կոտայք!V357+Տավուշ!V357+Սյունիք!V357+'Երևան '!V357)</f>
        <v>0</v>
      </c>
      <c r="W357" s="16">
        <f>SUM('Արագածոտն '!W357+Արարատ!W357+Արմավիր!W357+Գեղարքունիք!W357+'Լոռի '!W357+'Շիրակ '!W357+Կոտայք!W357+Տավուշ!W357+Սյունիք!W357+'Երևան '!W357)</f>
        <v>0</v>
      </c>
      <c r="X357" s="16">
        <f>SUM('Արագածոտն '!X357+Արարատ!X357+Արմավիր!X357+Գեղարքունիք!X357+'Լոռի '!X357+'Շիրակ '!X357+Կոտայք!X357+Տավուշ!X357+Սյունիք!X357+'Երևան '!X357)</f>
        <v>0</v>
      </c>
      <c r="Y357" s="16">
        <f>SUM('Արագածոտն '!Y357+Արարատ!Y357+Արմավիր!Y357+Գեղարքունիք!Y357+'Լոռի '!Y357+'Շիրակ '!Y357+Կոտայք!Y357+Տավուշ!Y357+Սյունիք!Y357+'Երևան '!Y357)</f>
        <v>0</v>
      </c>
      <c r="Z357" s="16">
        <f>SUM('Արագածոտն '!Z357+Արարատ!Z357+Արմավիր!Z357+Գեղարքունիք!Z357+'Լոռի '!Z357+'Շիրակ '!Z357+Կոտայք!Z357+Տավուշ!Z357+Սյունիք!Z357+'Երևան '!Z357)</f>
        <v>0</v>
      </c>
      <c r="AA357" s="16">
        <f>SUM('Արագածոտն '!AA357+Արարատ!AA357+Արմավիր!AA357+Գեղարքունիք!AA357+'Լոռի '!AA357+'Շիրակ '!AA357+Կոտայք!AA357+Տավուշ!AA357+Սյունիք!AA357+'Երևան '!AA357)</f>
        <v>0</v>
      </c>
      <c r="AB357" s="16">
        <f>SUM('Արագածոտն '!AB357+Արարատ!AB357+Արմավիր!AB357+Գեղարքունիք!AB357+'Լոռի '!AB357+'Շիրակ '!AB357+Կոտայք!AB357+Տավուշ!AB357+Սյունիք!AB357+'Երևան '!AB357)</f>
        <v>0</v>
      </c>
      <c r="AC357" s="16">
        <f>SUM('Արագածոտն '!AC357+Արարատ!AC357+Արմավիր!AC357+Գեղարքունիք!AC357+'Լոռի '!AC357+'Շիրակ '!AC357+Կոտայք!AC357+Տավուշ!AC357+Սյունիք!AC357+'Երևան '!AC357)</f>
        <v>0</v>
      </c>
      <c r="AD357" s="7">
        <f t="shared" si="149"/>
        <v>0</v>
      </c>
      <c r="AE357" s="7">
        <f t="shared" si="150"/>
        <v>0</v>
      </c>
      <c r="AF357" s="7">
        <f t="shared" si="151"/>
        <v>0</v>
      </c>
      <c r="AG357" s="7">
        <f t="shared" si="152"/>
        <v>0</v>
      </c>
      <c r="AH357" s="7">
        <f t="shared" si="153"/>
        <v>0</v>
      </c>
      <c r="AI357" s="7">
        <f t="shared" si="154"/>
        <v>0</v>
      </c>
    </row>
    <row r="358" spans="1:35" ht="41.25" x14ac:dyDescent="0.3">
      <c r="A358" s="13">
        <v>23.8</v>
      </c>
      <c r="B358" s="14" t="s">
        <v>370</v>
      </c>
      <c r="C358" s="15">
        <v>459</v>
      </c>
      <c r="D358" s="16">
        <f>SUM('Արագածոտն '!D358+Արարատ!D358+Արմավիր!D358+Գեղարքունիք!D358+'Լոռի '!D358+'Շիրակ '!D358+Կոտայք!D358+Տավուշ!D358+Սյունիք!D358+'Երևան '!D358)</f>
        <v>0</v>
      </c>
      <c r="E358" s="16">
        <f>SUM('Արագածոտն '!E358+Արարատ!E358+Արմավիր!E358+Գեղարքունիք!E358+'Լոռի '!E358+'Շիրակ '!E358+Կոտայք!E358+Տավուշ!E358+Սյունիք!E358+'Երևան '!E358)</f>
        <v>0</v>
      </c>
      <c r="F358" s="16">
        <f>SUM('Արագածոտն '!F358+Արարատ!F358+Արմավիր!F358+Գեղարքունիք!F358+'Լոռի '!F358+'Շիրակ '!F358+Կոտայք!F358+Տավուշ!F358+Սյունիք!F358+'Երևան '!F358)</f>
        <v>0</v>
      </c>
      <c r="G358" s="16">
        <f>SUM('Արագածոտն '!G358+Արարատ!G358+Արմավիր!G358+Գեղարքունիք!G358+'Լոռի '!G358+'Շիրակ '!G358+Կոտայք!G358+Տավուշ!G358+Սյունիք!G358+'Երևան '!G358)</f>
        <v>0</v>
      </c>
      <c r="H358" s="16">
        <f>SUM('Արագածոտն '!H358+Արարատ!H358+Արմավիր!H358+Գեղարքունիք!H358+'Լոռի '!H358+'Շիրակ '!H358+Կոտայք!H358+Տավուշ!H358+Սյունիք!H358+'Երևան '!H358)</f>
        <v>0</v>
      </c>
      <c r="I358" s="16">
        <f>SUM('Արագածոտն '!I358+Արարատ!I358+Արմավիր!I358+Գեղարքունիք!I358+'Լոռի '!I358+'Շիրակ '!I358+Կոտայք!I358+Տավուշ!I358+Սյունիք!I358+'Երևան '!I358)</f>
        <v>0</v>
      </c>
      <c r="J358" s="16">
        <f>SUM('Արագածոտն '!J358+Արարատ!J358+Արմավիր!J358+Գեղարքունիք!J358+'Լոռի '!J358+'Շիրակ '!J358+Կոտայք!J358+Տավուշ!J358+Սյունիք!J358+'Երևան '!J358)</f>
        <v>0</v>
      </c>
      <c r="K358" s="16">
        <f>SUM('Արագածոտն '!K358+Արարատ!K358+Արմավիր!K358+Գեղարքունիք!K358+'Լոռի '!K358+'Շիրակ '!K358+Կոտայք!K358+Տավուշ!K358+Սյունիք!K358+'Երևան '!K358)</f>
        <v>0</v>
      </c>
      <c r="L358" s="16">
        <f>SUM('Արագածոտն '!L358+Արարատ!L358+Արմավիր!L358+Գեղարքունիք!L358+'Լոռի '!L358+'Շիրակ '!L358+Կոտայք!L358+Տավուշ!L358+Սյունիք!L358+'Երևան '!L358)</f>
        <v>0</v>
      </c>
      <c r="M358" s="16">
        <f>SUM('Արագածոտն '!M358+Արարատ!M358+Արմավիր!M358+Գեղարքունիք!M358+'Լոռի '!M358+'Շիրակ '!M358+Կոտայք!M358+Տավուշ!M358+Սյունիք!M358+'Երևան '!M358)</f>
        <v>0</v>
      </c>
      <c r="N358" s="16">
        <f>SUM('Արագածոտն '!N358+Արարատ!N358+Արմավիր!N358+Գեղարքունիք!N358+'Լոռի '!N358+'Շիրակ '!N358+Կոտայք!N358+Տավուշ!N358+Սյունիք!N358+'Երևան '!N358)</f>
        <v>0</v>
      </c>
      <c r="O358" s="16">
        <f>SUM('Արագածոտն '!O358+Արարատ!O358+Արմավիր!O358+Գեղարքունիք!O358+'Լոռի '!O358+'Շիրակ '!O358+Կոտայք!O358+Տավուշ!O358+Սյունիք!O358+'Երևան '!O358)</f>
        <v>0</v>
      </c>
      <c r="P358" s="16">
        <f>SUM('Արագածոտն '!P358+Արարատ!P358+Արմավիր!P358+Գեղարքունիք!P358+'Լոռի '!P358+'Շիրակ '!P358+Կոտայք!P358+Տավուշ!P358+Սյունիք!P358+'Երևան '!P358)</f>
        <v>0</v>
      </c>
      <c r="Q358" s="16">
        <f>SUM('Արագածոտն '!Q358+Արարատ!Q358+Արմավիր!Q358+Գեղարքունիք!Q358+'Լոռի '!Q358+'Շիրակ '!Q358+Կոտայք!Q358+Տավուշ!Q358+Սյունիք!Q358+'Երևան '!Q358)</f>
        <v>0</v>
      </c>
      <c r="R358" s="16">
        <f>SUM('Արագածոտն '!R358+Արարատ!R358+Արմավիր!R358+Գեղարքունիք!R358+'Լոռի '!R358+'Շիրակ '!R358+Կոտայք!R358+Տավուշ!R358+Սյունիք!R358+'Երևան '!R358)</f>
        <v>0</v>
      </c>
      <c r="S358" s="16">
        <f>SUM('Արագածոտն '!S358+Արարատ!S358+Արմավիր!S358+Գեղարքունիք!S358+'Լոռի '!S358+'Շիրակ '!S358+Կոտայք!S358+Տավուշ!S358+Սյունիք!S358+'Երևան '!S358)</f>
        <v>0</v>
      </c>
      <c r="T358" s="16">
        <f>SUM('Արագածոտն '!T358+Արարատ!T358+Արմավիր!T358+Գեղարքունիք!T358+'Լոռի '!T358+'Շիրակ '!T358+Կոտայք!T358+Տավուշ!T358+Սյունիք!T358+'Երևան '!T358)</f>
        <v>0</v>
      </c>
      <c r="U358" s="16">
        <f>SUM('Արագածոտն '!U358+Արարատ!U358+Արմավիր!U358+Գեղարքունիք!U358+'Լոռի '!U358+'Շիրակ '!U358+Կոտայք!U358+Տավուշ!U358+Սյունիք!U358+'Երևան '!U358)</f>
        <v>0</v>
      </c>
      <c r="V358" s="16">
        <f>SUM('Արագածոտն '!V358+Արարատ!V358+Արմավիր!V358+Գեղարքունիք!V358+'Լոռի '!V358+'Շիրակ '!V358+Կոտայք!V358+Տավուշ!V358+Սյունիք!V358+'Երևան '!V358)</f>
        <v>0</v>
      </c>
      <c r="W358" s="16">
        <f>SUM('Արագածոտն '!W358+Արարատ!W358+Արմավիր!W358+Գեղարքունիք!W358+'Լոռի '!W358+'Շիրակ '!W358+Կոտայք!W358+Տավուշ!W358+Սյունիք!W358+'Երևան '!W358)</f>
        <v>0</v>
      </c>
      <c r="X358" s="16">
        <f>SUM('Արագածոտն '!X358+Արարատ!X358+Արմավիր!X358+Գեղարքունիք!X358+'Լոռի '!X358+'Շիրակ '!X358+Կոտայք!X358+Տավուշ!X358+Սյունիք!X358+'Երևան '!X358)</f>
        <v>0</v>
      </c>
      <c r="Y358" s="16">
        <f>SUM('Արագածոտն '!Y358+Արարատ!Y358+Արմավիր!Y358+Գեղարքունիք!Y358+'Լոռի '!Y358+'Շիրակ '!Y358+Կոտայք!Y358+Տավուշ!Y358+Սյունիք!Y358+'Երևան '!Y358)</f>
        <v>0</v>
      </c>
      <c r="Z358" s="16">
        <f>SUM('Արագածոտն '!Z358+Արարատ!Z358+Արմավիր!Z358+Գեղարքունիք!Z358+'Լոռի '!Z358+'Շիրակ '!Z358+Կոտայք!Z358+Տավուշ!Z358+Սյունիք!Z358+'Երևան '!Z358)</f>
        <v>0</v>
      </c>
      <c r="AA358" s="16">
        <f>SUM('Արագածոտն '!AA358+Արարատ!AA358+Արմավիր!AA358+Գեղարքունիք!AA358+'Լոռի '!AA358+'Շիրակ '!AA358+Կոտայք!AA358+Տավուշ!AA358+Սյունիք!AA358+'Երևան '!AA358)</f>
        <v>0</v>
      </c>
      <c r="AB358" s="16">
        <f>SUM('Արագածոտն '!AB358+Արարատ!AB358+Արմավիր!AB358+Գեղարքունիք!AB358+'Լոռի '!AB358+'Շիրակ '!AB358+Կոտայք!AB358+Տավուշ!AB358+Սյունիք!AB358+'Երևան '!AB358)</f>
        <v>0</v>
      </c>
      <c r="AC358" s="16">
        <f>SUM('Արագածոտն '!AC358+Արարատ!AC358+Արմավիր!AC358+Գեղարքունիք!AC358+'Լոռի '!AC358+'Շիրակ '!AC358+Կոտայք!AC358+Տավուշ!AC358+Սյունիք!AC358+'Երևան '!AC358)</f>
        <v>0</v>
      </c>
      <c r="AD358" s="7">
        <f t="shared" si="149"/>
        <v>0</v>
      </c>
      <c r="AE358" s="7">
        <f t="shared" si="150"/>
        <v>0</v>
      </c>
      <c r="AF358" s="7">
        <f t="shared" si="151"/>
        <v>0</v>
      </c>
      <c r="AG358" s="7">
        <f t="shared" si="152"/>
        <v>0</v>
      </c>
      <c r="AH358" s="7">
        <f t="shared" si="153"/>
        <v>0</v>
      </c>
      <c r="AI358" s="7">
        <f t="shared" si="154"/>
        <v>0</v>
      </c>
    </row>
    <row r="359" spans="1:35" x14ac:dyDescent="0.3">
      <c r="A359" s="13">
        <v>23.9</v>
      </c>
      <c r="B359" s="14" t="s">
        <v>371</v>
      </c>
      <c r="C359" s="15">
        <v>460</v>
      </c>
      <c r="D359" s="16">
        <f>SUM('Արագածոտն '!D359+Արարատ!D359+Արմավիր!D359+Գեղարքունիք!D359+'Լոռի '!D359+'Շիրակ '!D359+Կոտայք!D359+Տավուշ!D359+Սյունիք!D359+'Երևան '!D359)</f>
        <v>0</v>
      </c>
      <c r="E359" s="16">
        <f>SUM('Արագածոտն '!E359+Արարատ!E359+Արմավիր!E359+Գեղարքունիք!E359+'Լոռի '!E359+'Շիրակ '!E359+Կոտայք!E359+Տավուշ!E359+Սյունիք!E359+'Երևան '!E359)</f>
        <v>0</v>
      </c>
      <c r="F359" s="16">
        <f>SUM('Արագածոտն '!F359+Արարատ!F359+Արմավիր!F359+Գեղարքունիք!F359+'Լոռի '!F359+'Շիրակ '!F359+Կոտայք!F359+Տավուշ!F359+Սյունիք!F359+'Երևան '!F359)</f>
        <v>0</v>
      </c>
      <c r="G359" s="16">
        <f>SUM('Արագածոտն '!G359+Արարատ!G359+Արմավիր!G359+Գեղարքունիք!G359+'Լոռի '!G359+'Շիրակ '!G359+Կոտայք!G359+Տավուշ!G359+Սյունիք!G359+'Երևան '!G359)</f>
        <v>0</v>
      </c>
      <c r="H359" s="16">
        <f>SUM('Արագածոտն '!H359+Արարատ!H359+Արմավիր!H359+Գեղարքունիք!H359+'Լոռի '!H359+'Շիրակ '!H359+Կոտայք!H359+Տավուշ!H359+Սյունիք!H359+'Երևան '!H359)</f>
        <v>0</v>
      </c>
      <c r="I359" s="16">
        <f>SUM('Արագածոտն '!I359+Արարատ!I359+Արմավիր!I359+Գեղարքունիք!I359+'Լոռի '!I359+'Շիրակ '!I359+Կոտայք!I359+Տավուշ!I359+Սյունիք!I359+'Երևան '!I359)</f>
        <v>0</v>
      </c>
      <c r="J359" s="16">
        <f>SUM('Արագածոտն '!J359+Արարատ!J359+Արմավիր!J359+Գեղարքունիք!J359+'Լոռի '!J359+'Շիրակ '!J359+Կոտայք!J359+Տավուշ!J359+Սյունիք!J359+'Երևան '!J359)</f>
        <v>0</v>
      </c>
      <c r="K359" s="16">
        <f>SUM('Արագածոտն '!K359+Արարատ!K359+Արմավիր!K359+Գեղարքունիք!K359+'Լոռի '!K359+'Շիրակ '!K359+Կոտայք!K359+Տավուշ!K359+Սյունիք!K359+'Երևան '!K359)</f>
        <v>0</v>
      </c>
      <c r="L359" s="16">
        <f>SUM('Արագածոտն '!L359+Արարատ!L359+Արմավիր!L359+Գեղարքունիք!L359+'Լոռի '!L359+'Շիրակ '!L359+Կոտայք!L359+Տավուշ!L359+Սյունիք!L359+'Երևան '!L359)</f>
        <v>0</v>
      </c>
      <c r="M359" s="16">
        <f>SUM('Արագածոտն '!M359+Արարատ!M359+Արմավիր!M359+Գեղարքունիք!M359+'Լոռի '!M359+'Շիրակ '!M359+Կոտայք!M359+Տավուշ!M359+Սյունիք!M359+'Երևան '!M359)</f>
        <v>0</v>
      </c>
      <c r="N359" s="16">
        <f>SUM('Արագածոտն '!N359+Արարատ!N359+Արմավիր!N359+Գեղարքունիք!N359+'Լոռի '!N359+'Շիրակ '!N359+Կոտայք!N359+Տավուշ!N359+Սյունիք!N359+'Երևան '!N359)</f>
        <v>0</v>
      </c>
      <c r="O359" s="16">
        <f>SUM('Արագածոտն '!O359+Արարատ!O359+Արմավիր!O359+Գեղարքունիք!O359+'Լոռի '!O359+'Շիրակ '!O359+Կոտայք!O359+Տավուշ!O359+Սյունիք!O359+'Երևան '!O359)</f>
        <v>0</v>
      </c>
      <c r="P359" s="16">
        <f>SUM('Արագածոտն '!P359+Արարատ!P359+Արմավիր!P359+Գեղարքունիք!P359+'Լոռի '!P359+'Շիրակ '!P359+Կոտայք!P359+Տավուշ!P359+Սյունիք!P359+'Երևան '!P359)</f>
        <v>0</v>
      </c>
      <c r="Q359" s="16">
        <f>SUM('Արագածոտն '!Q359+Արարատ!Q359+Արմավիր!Q359+Գեղարքունիք!Q359+'Լոռի '!Q359+'Շիրակ '!Q359+Կոտայք!Q359+Տավուշ!Q359+Սյունիք!Q359+'Երևան '!Q359)</f>
        <v>0</v>
      </c>
      <c r="R359" s="16">
        <f>SUM('Արագածոտն '!R359+Արարատ!R359+Արմավիր!R359+Գեղարքունիք!R359+'Լոռի '!R359+'Շիրակ '!R359+Կոտայք!R359+Տավուշ!R359+Սյունիք!R359+'Երևան '!R359)</f>
        <v>0</v>
      </c>
      <c r="S359" s="16">
        <f>SUM('Արագածոտն '!S359+Արարատ!S359+Արմավիր!S359+Գեղարքունիք!S359+'Լոռի '!S359+'Շիրակ '!S359+Կոտայք!S359+Տավուշ!S359+Սյունիք!S359+'Երևան '!S359)</f>
        <v>0</v>
      </c>
      <c r="T359" s="16">
        <f>SUM('Արագածոտն '!T359+Արարատ!T359+Արմավիր!T359+Գեղարքունիք!T359+'Լոռի '!T359+'Շիրակ '!T359+Կոտայք!T359+Տավուշ!T359+Սյունիք!T359+'Երևան '!T359)</f>
        <v>0</v>
      </c>
      <c r="U359" s="16">
        <f>SUM('Արագածոտն '!U359+Արարատ!U359+Արմավիր!U359+Գեղարքունիք!U359+'Լոռի '!U359+'Շիրակ '!U359+Կոտայք!U359+Տավուշ!U359+Սյունիք!U359+'Երևան '!U359)</f>
        <v>0</v>
      </c>
      <c r="V359" s="16">
        <f>SUM('Արագածոտն '!V359+Արարատ!V359+Արմավիր!V359+Գեղարքունիք!V359+'Լոռի '!V359+'Շիրակ '!V359+Կոտայք!V359+Տավուշ!V359+Սյունիք!V359+'Երևան '!V359)</f>
        <v>0</v>
      </c>
      <c r="W359" s="16">
        <f>SUM('Արագածոտն '!W359+Արարատ!W359+Արմավիր!W359+Գեղարքունիք!W359+'Լոռի '!W359+'Շիրակ '!W359+Կոտայք!W359+Տավուշ!W359+Սյունիք!W359+'Երևան '!W359)</f>
        <v>0</v>
      </c>
      <c r="X359" s="16">
        <f>SUM('Արագածոտն '!X359+Արարատ!X359+Արմավիր!X359+Գեղարքունիք!X359+'Լոռի '!X359+'Շիրակ '!X359+Կոտայք!X359+Տավուշ!X359+Սյունիք!X359+'Երևան '!X359)</f>
        <v>0</v>
      </c>
      <c r="Y359" s="16">
        <f>SUM('Արագածոտն '!Y359+Արարատ!Y359+Արմավիր!Y359+Գեղարքունիք!Y359+'Լոռի '!Y359+'Շիրակ '!Y359+Կոտայք!Y359+Տավուշ!Y359+Սյունիք!Y359+'Երևան '!Y359)</f>
        <v>0</v>
      </c>
      <c r="Z359" s="16">
        <f>SUM('Արագածոտն '!Z359+Արարատ!Z359+Արմավիր!Z359+Գեղարքունիք!Z359+'Լոռի '!Z359+'Շիրակ '!Z359+Կոտայք!Z359+Տավուշ!Z359+Սյունիք!Z359+'Երևան '!Z359)</f>
        <v>0</v>
      </c>
      <c r="AA359" s="16">
        <f>SUM('Արագածոտն '!AA359+Արարատ!AA359+Արմավիր!AA359+Գեղարքունիք!AA359+'Լոռի '!AA359+'Շիրակ '!AA359+Կոտայք!AA359+Տավուշ!AA359+Սյունիք!AA359+'Երևան '!AA359)</f>
        <v>0</v>
      </c>
      <c r="AB359" s="16">
        <f>SUM('Արագածոտն '!AB359+Արարատ!AB359+Արմավիր!AB359+Գեղարքունիք!AB359+'Լոռի '!AB359+'Շիրակ '!AB359+Կոտայք!AB359+Տավուշ!AB359+Սյունիք!AB359+'Երևան '!AB359)</f>
        <v>0</v>
      </c>
      <c r="AC359" s="16">
        <f>SUM('Արագածոտն '!AC359+Արարատ!AC359+Արմավիր!AC359+Գեղարքունիք!AC359+'Լոռի '!AC359+'Շիրակ '!AC359+Կոտայք!AC359+Տավուշ!AC359+Սյունիք!AC359+'Երևան '!AC359)</f>
        <v>0</v>
      </c>
      <c r="AD359" s="7">
        <f t="shared" si="149"/>
        <v>0</v>
      </c>
      <c r="AE359" s="7">
        <f t="shared" si="150"/>
        <v>0</v>
      </c>
      <c r="AF359" s="7">
        <f t="shared" si="151"/>
        <v>0</v>
      </c>
      <c r="AG359" s="7">
        <f t="shared" si="152"/>
        <v>0</v>
      </c>
      <c r="AH359" s="7">
        <f t="shared" si="153"/>
        <v>0</v>
      </c>
      <c r="AI359" s="7">
        <f t="shared" si="154"/>
        <v>0</v>
      </c>
    </row>
    <row r="360" spans="1:35" ht="54.75" x14ac:dyDescent="0.3">
      <c r="A360" s="13">
        <v>23.1</v>
      </c>
      <c r="B360" s="14" t="s">
        <v>372</v>
      </c>
      <c r="C360" s="15">
        <v>461</v>
      </c>
      <c r="D360" s="16">
        <f>SUM('Արագածոտն '!D360+Արարատ!D360+Արմավիր!D360+Գեղարքունիք!D360+'Լոռի '!D360+'Շիրակ '!D360+Կոտայք!D360+Տավուշ!D360+Սյունիք!D360+'Երևան '!D360)</f>
        <v>0</v>
      </c>
      <c r="E360" s="16">
        <f>SUM('Արագածոտն '!E360+Արարատ!E360+Արմավիր!E360+Գեղարքունիք!E360+'Լոռի '!E360+'Շիրակ '!E360+Կոտայք!E360+Տավուշ!E360+Սյունիք!E360+'Երևան '!E360)</f>
        <v>0</v>
      </c>
      <c r="F360" s="16">
        <f>SUM('Արագածոտն '!F360+Արարատ!F360+Արմավիր!F360+Գեղարքունիք!F360+'Լոռի '!F360+'Շիրակ '!F360+Կոտայք!F360+Տավուշ!F360+Սյունիք!F360+'Երևան '!F360)</f>
        <v>0</v>
      </c>
      <c r="G360" s="16">
        <f>SUM('Արագածոտն '!G360+Արարատ!G360+Արմավիր!G360+Գեղարքունիք!G360+'Լոռի '!G360+'Շիրակ '!G360+Կոտայք!G360+Տավուշ!G360+Սյունիք!G360+'Երևան '!G360)</f>
        <v>0</v>
      </c>
      <c r="H360" s="16">
        <f>SUM('Արագածոտն '!H360+Արարատ!H360+Արմավիր!H360+Գեղարքունիք!H360+'Լոռի '!H360+'Շիրակ '!H360+Կոտայք!H360+Տավուշ!H360+Սյունիք!H360+'Երևան '!H360)</f>
        <v>0</v>
      </c>
      <c r="I360" s="16">
        <f>SUM('Արագածոտն '!I360+Արարատ!I360+Արմավիր!I360+Գեղարքունիք!I360+'Լոռի '!I360+'Շիրակ '!I360+Կոտայք!I360+Տավուշ!I360+Սյունիք!I360+'Երևան '!I360)</f>
        <v>0</v>
      </c>
      <c r="J360" s="16">
        <f>SUM('Արագածոտն '!J360+Արարատ!J360+Արմավիր!J360+Գեղարքունիք!J360+'Լոռի '!J360+'Շիրակ '!J360+Կոտայք!J360+Տավուշ!J360+Սյունիք!J360+'Երևան '!J360)</f>
        <v>0</v>
      </c>
      <c r="K360" s="16">
        <f>SUM('Արագածոտն '!K360+Արարատ!K360+Արմավիր!K360+Գեղարքունիք!K360+'Լոռի '!K360+'Շիրակ '!K360+Կոտայք!K360+Տավուշ!K360+Սյունիք!K360+'Երևան '!K360)</f>
        <v>0</v>
      </c>
      <c r="L360" s="16">
        <f>SUM('Արագածոտն '!L360+Արարատ!L360+Արմավիր!L360+Գեղարքունիք!L360+'Լոռի '!L360+'Շիրակ '!L360+Կոտայք!L360+Տավուշ!L360+Սյունիք!L360+'Երևան '!L360)</f>
        <v>0</v>
      </c>
      <c r="M360" s="16">
        <f>SUM('Արագածոտն '!M360+Արարատ!M360+Արմավիր!M360+Գեղարքունիք!M360+'Լոռի '!M360+'Շիրակ '!M360+Կոտայք!M360+Տավուշ!M360+Սյունիք!M360+'Երևան '!M360)</f>
        <v>0</v>
      </c>
      <c r="N360" s="16">
        <f>SUM('Արագածոտն '!N360+Արարատ!N360+Արմավիր!N360+Գեղարքունիք!N360+'Լոռի '!N360+'Շիրակ '!N360+Կոտայք!N360+Տավուշ!N360+Սյունիք!N360+'Երևան '!N360)</f>
        <v>0</v>
      </c>
      <c r="O360" s="16">
        <f>SUM('Արագածոտն '!O360+Արարատ!O360+Արմավիր!O360+Գեղարքունիք!O360+'Լոռի '!O360+'Շիրակ '!O360+Կոտայք!O360+Տավուշ!O360+Սյունիք!O360+'Երևան '!O360)</f>
        <v>0</v>
      </c>
      <c r="P360" s="16">
        <f>SUM('Արագածոտն '!P360+Արարատ!P360+Արմավիր!P360+Գեղարքունիք!P360+'Լոռի '!P360+'Շիրակ '!P360+Կոտայք!P360+Տավուշ!P360+Սյունիք!P360+'Երևան '!P360)</f>
        <v>0</v>
      </c>
      <c r="Q360" s="16">
        <f>SUM('Արագածոտն '!Q360+Արարատ!Q360+Արմավիր!Q360+Գեղարքունիք!Q360+'Լոռի '!Q360+'Շիրակ '!Q360+Կոտայք!Q360+Տավուշ!Q360+Սյունիք!Q360+'Երևան '!Q360)</f>
        <v>0</v>
      </c>
      <c r="R360" s="16">
        <f>SUM('Արագածոտն '!R360+Արարատ!R360+Արմավիր!R360+Գեղարքունիք!R360+'Լոռի '!R360+'Շիրակ '!R360+Կոտայք!R360+Տավուշ!R360+Սյունիք!R360+'Երևան '!R360)</f>
        <v>0</v>
      </c>
      <c r="S360" s="16">
        <f>SUM('Արագածոտն '!S360+Արարատ!S360+Արմավիր!S360+Գեղարքունիք!S360+'Լոռի '!S360+'Շիրակ '!S360+Կոտայք!S360+Տավուշ!S360+Սյունիք!S360+'Երևան '!S360)</f>
        <v>0</v>
      </c>
      <c r="T360" s="16">
        <f>SUM('Արագածոտն '!T360+Արարատ!T360+Արմավիր!T360+Գեղարքունիք!T360+'Լոռի '!T360+'Շիրակ '!T360+Կոտայք!T360+Տավուշ!T360+Սյունիք!T360+'Երևան '!T360)</f>
        <v>0</v>
      </c>
      <c r="U360" s="16">
        <f>SUM('Արագածոտն '!U360+Արարատ!U360+Արմավիր!U360+Գեղարքունիք!U360+'Լոռի '!U360+'Շիրակ '!U360+Կոտայք!U360+Տավուշ!U360+Սյունիք!U360+'Երևան '!U360)</f>
        <v>0</v>
      </c>
      <c r="V360" s="16">
        <f>SUM('Արագածոտն '!V360+Արարատ!V360+Արմավիր!V360+Գեղարքունիք!V360+'Լոռի '!V360+'Շիրակ '!V360+Կոտայք!V360+Տավուշ!V360+Սյունիք!V360+'Երևան '!V360)</f>
        <v>0</v>
      </c>
      <c r="W360" s="16">
        <f>SUM('Արագածոտն '!W360+Արարատ!W360+Արմավիր!W360+Գեղարքունիք!W360+'Լոռի '!W360+'Շիրակ '!W360+Կոտայք!W360+Տավուշ!W360+Սյունիք!W360+'Երևան '!W360)</f>
        <v>0</v>
      </c>
      <c r="X360" s="16">
        <f>SUM('Արագածոտն '!X360+Արարատ!X360+Արմավիր!X360+Գեղարքունիք!X360+'Լոռի '!X360+'Շիրակ '!X360+Կոտայք!X360+Տավուշ!X360+Սյունիք!X360+'Երևան '!X360)</f>
        <v>0</v>
      </c>
      <c r="Y360" s="16">
        <f>SUM('Արագածոտն '!Y360+Արարատ!Y360+Արմավիր!Y360+Գեղարքունիք!Y360+'Լոռի '!Y360+'Շիրակ '!Y360+Կոտայք!Y360+Տավուշ!Y360+Սյունիք!Y360+'Երևան '!Y360)</f>
        <v>0</v>
      </c>
      <c r="Z360" s="16">
        <f>SUM('Արագածոտն '!Z360+Արարատ!Z360+Արմավիր!Z360+Գեղարքունիք!Z360+'Լոռի '!Z360+'Շիրակ '!Z360+Կոտայք!Z360+Տավուշ!Z360+Սյունիք!Z360+'Երևան '!Z360)</f>
        <v>0</v>
      </c>
      <c r="AA360" s="16">
        <f>SUM('Արագածոտն '!AA360+Արարատ!AA360+Արմավիր!AA360+Գեղարքունիք!AA360+'Լոռի '!AA360+'Շիրակ '!AA360+Կոտայք!AA360+Տավուշ!AA360+Սյունիք!AA360+'Երևան '!AA360)</f>
        <v>0</v>
      </c>
      <c r="AB360" s="16">
        <f>SUM('Արագածոտն '!AB360+Արարատ!AB360+Արմավիր!AB360+Գեղարքունիք!AB360+'Լոռի '!AB360+'Շիրակ '!AB360+Կոտայք!AB360+Տավուշ!AB360+Սյունիք!AB360+'Երևան '!AB360)</f>
        <v>0</v>
      </c>
      <c r="AC360" s="16">
        <f>SUM('Արագածոտն '!AC360+Արարատ!AC360+Արմավիր!AC360+Գեղարքունիք!AC360+'Լոռի '!AC360+'Շիրակ '!AC360+Կոտայք!AC360+Տավուշ!AC360+Սյունիք!AC360+'Երևան '!AC360)</f>
        <v>0</v>
      </c>
      <c r="AD360" s="7">
        <f t="shared" si="149"/>
        <v>0</v>
      </c>
      <c r="AE360" s="7">
        <f t="shared" si="150"/>
        <v>0</v>
      </c>
      <c r="AF360" s="7">
        <f t="shared" si="151"/>
        <v>0</v>
      </c>
      <c r="AG360" s="7">
        <f t="shared" si="152"/>
        <v>0</v>
      </c>
      <c r="AH360" s="7">
        <f t="shared" si="153"/>
        <v>0</v>
      </c>
      <c r="AI360" s="7">
        <f t="shared" si="154"/>
        <v>0</v>
      </c>
    </row>
    <row r="361" spans="1:35" x14ac:dyDescent="0.3">
      <c r="A361" s="13">
        <v>23.11</v>
      </c>
      <c r="B361" s="14" t="s">
        <v>373</v>
      </c>
      <c r="C361" s="15">
        <v>462</v>
      </c>
      <c r="D361" s="16">
        <f>SUM('Արագածոտն '!D361+Արարատ!D361+Արմավիր!D361+Գեղարքունիք!D361+'Լոռի '!D361+'Շիրակ '!D361+Կոտայք!D361+Տավուշ!D361+Սյունիք!D361+'Երևան '!D361)</f>
        <v>0</v>
      </c>
      <c r="E361" s="16">
        <f>SUM('Արագածոտն '!E361+Արարատ!E361+Արմավիր!E361+Գեղարքունիք!E361+'Լոռի '!E361+'Շիրակ '!E361+Կոտայք!E361+Տավուշ!E361+Սյունիք!E361+'Երևան '!E361)</f>
        <v>0</v>
      </c>
      <c r="F361" s="16">
        <f>SUM('Արագածոտն '!F361+Արարատ!F361+Արմավիր!F361+Գեղարքունիք!F361+'Լոռի '!F361+'Շիրակ '!F361+Կոտայք!F361+Տավուշ!F361+Սյունիք!F361+'Երևան '!F361)</f>
        <v>0</v>
      </c>
      <c r="G361" s="16">
        <f>SUM('Արագածոտն '!G361+Արարատ!G361+Արմավիր!G361+Գեղարքունիք!G361+'Լոռի '!G361+'Շիրակ '!G361+Կոտայք!G361+Տավուշ!G361+Սյունիք!G361+'Երևան '!G361)</f>
        <v>0</v>
      </c>
      <c r="H361" s="16">
        <f>SUM('Արագածոտն '!H361+Արարատ!H361+Արմավիր!H361+Գեղարքունիք!H361+'Լոռի '!H361+'Շիրակ '!H361+Կոտայք!H361+Տավուշ!H361+Սյունիք!H361+'Երևան '!H361)</f>
        <v>0</v>
      </c>
      <c r="I361" s="16">
        <f>SUM('Արագածոտն '!I361+Արարատ!I361+Արմավիր!I361+Գեղարքունիք!I361+'Լոռի '!I361+'Շիրակ '!I361+Կոտայք!I361+Տավուշ!I361+Սյունիք!I361+'Երևան '!I361)</f>
        <v>0</v>
      </c>
      <c r="J361" s="16">
        <f>SUM('Արագածոտն '!J361+Արարատ!J361+Արմավիր!J361+Գեղարքունիք!J361+'Լոռի '!J361+'Շիրակ '!J361+Կոտայք!J361+Տավուշ!J361+Սյունիք!J361+'Երևան '!J361)</f>
        <v>0</v>
      </c>
      <c r="K361" s="16">
        <f>SUM('Արագածոտն '!K361+Արարատ!K361+Արմավիր!K361+Գեղարքունիք!K361+'Լոռի '!K361+'Շիրակ '!K361+Կոտայք!K361+Տավուշ!K361+Սյունիք!K361+'Երևան '!K361)</f>
        <v>0</v>
      </c>
      <c r="L361" s="16">
        <f>SUM('Արագածոտն '!L361+Արարատ!L361+Արմավիր!L361+Գեղարքունիք!L361+'Լոռի '!L361+'Շիրակ '!L361+Կոտայք!L361+Տավուշ!L361+Սյունիք!L361+'Երևան '!L361)</f>
        <v>0</v>
      </c>
      <c r="M361" s="16">
        <f>SUM('Արագածոտն '!M361+Արարատ!M361+Արմավիր!M361+Գեղարքունիք!M361+'Լոռի '!M361+'Շիրակ '!M361+Կոտայք!M361+Տավուշ!M361+Սյունիք!M361+'Երևան '!M361)</f>
        <v>0</v>
      </c>
      <c r="N361" s="16">
        <f>SUM('Արագածոտն '!N361+Արարատ!N361+Արմավիր!N361+Գեղարքունիք!N361+'Լոռի '!N361+'Շիրակ '!N361+Կոտայք!N361+Տավուշ!N361+Սյունիք!N361+'Երևան '!N361)</f>
        <v>0</v>
      </c>
      <c r="O361" s="16">
        <f>SUM('Արագածոտն '!O361+Արարատ!O361+Արմավիր!O361+Գեղարքունիք!O361+'Լոռի '!O361+'Շիրակ '!O361+Կոտայք!O361+Տավուշ!O361+Սյունիք!O361+'Երևան '!O361)</f>
        <v>0</v>
      </c>
      <c r="P361" s="16">
        <f>SUM('Արագածոտն '!P361+Արարատ!P361+Արմավիր!P361+Գեղարքունիք!P361+'Լոռի '!P361+'Շիրակ '!P361+Կոտայք!P361+Տավուշ!P361+Սյունիք!P361+'Երևան '!P361)</f>
        <v>0</v>
      </c>
      <c r="Q361" s="16">
        <f>SUM('Արագածոտն '!Q361+Արարատ!Q361+Արմավիր!Q361+Գեղարքունիք!Q361+'Լոռի '!Q361+'Շիրակ '!Q361+Կոտայք!Q361+Տավուշ!Q361+Սյունիք!Q361+'Երևան '!Q361)</f>
        <v>0</v>
      </c>
      <c r="R361" s="16">
        <f>SUM('Արագածոտն '!R361+Արարատ!R361+Արմավիր!R361+Գեղարքունիք!R361+'Լոռի '!R361+'Շիրակ '!R361+Կոտայք!R361+Տավուշ!R361+Սյունիք!R361+'Երևան '!R361)</f>
        <v>0</v>
      </c>
      <c r="S361" s="16">
        <f>SUM('Արագածոտն '!S361+Արարատ!S361+Արմավիր!S361+Գեղարքունիք!S361+'Լոռի '!S361+'Շիրակ '!S361+Կոտայք!S361+Տավուշ!S361+Սյունիք!S361+'Երևան '!S361)</f>
        <v>0</v>
      </c>
      <c r="T361" s="16">
        <f>SUM('Արագածոտն '!T361+Արարատ!T361+Արմավիր!T361+Գեղարքունիք!T361+'Լոռի '!T361+'Շիրակ '!T361+Կոտայք!T361+Տավուշ!T361+Սյունիք!T361+'Երևան '!T361)</f>
        <v>0</v>
      </c>
      <c r="U361" s="16">
        <f>SUM('Արագածոտն '!U361+Արարատ!U361+Արմավիր!U361+Գեղարքունիք!U361+'Լոռի '!U361+'Շիրակ '!U361+Կոտայք!U361+Տավուշ!U361+Սյունիք!U361+'Երևան '!U361)</f>
        <v>0</v>
      </c>
      <c r="V361" s="16">
        <f>SUM('Արագածոտն '!V361+Արարատ!V361+Արմավիր!V361+Գեղարքունիք!V361+'Լոռի '!V361+'Շիրակ '!V361+Կոտայք!V361+Տավուշ!V361+Սյունիք!V361+'Երևան '!V361)</f>
        <v>0</v>
      </c>
      <c r="W361" s="16">
        <f>SUM('Արագածոտն '!W361+Արարատ!W361+Արմավիր!W361+Գեղարքունիք!W361+'Լոռի '!W361+'Շիրակ '!W361+Կոտայք!W361+Տավուշ!W361+Սյունիք!W361+'Երևան '!W361)</f>
        <v>0</v>
      </c>
      <c r="X361" s="16">
        <f>SUM('Արագածոտն '!X361+Արարատ!X361+Արմավիր!X361+Գեղարքունիք!X361+'Լոռի '!X361+'Շիրակ '!X361+Կոտայք!X361+Տավուշ!X361+Սյունիք!X361+'Երևան '!X361)</f>
        <v>0</v>
      </c>
      <c r="Y361" s="16">
        <f>SUM('Արագածոտն '!Y361+Արարատ!Y361+Արմավիր!Y361+Գեղարքունիք!Y361+'Լոռի '!Y361+'Շիրակ '!Y361+Կոտայք!Y361+Տավուշ!Y361+Սյունիք!Y361+'Երևան '!Y361)</f>
        <v>0</v>
      </c>
      <c r="Z361" s="16">
        <f>SUM('Արագածոտն '!Z361+Արարատ!Z361+Արմավիր!Z361+Գեղարքունիք!Z361+'Լոռի '!Z361+'Շիրակ '!Z361+Կոտայք!Z361+Տավուշ!Z361+Սյունիք!Z361+'Երևան '!Z361)</f>
        <v>0</v>
      </c>
      <c r="AA361" s="16">
        <f>SUM('Արագածոտն '!AA361+Արարատ!AA361+Արմավիր!AA361+Գեղարքունիք!AA361+'Լոռի '!AA361+'Շիրակ '!AA361+Կոտայք!AA361+Տավուշ!AA361+Սյունիք!AA361+'Երևան '!AA361)</f>
        <v>0</v>
      </c>
      <c r="AB361" s="16">
        <f>SUM('Արագածոտն '!AB361+Արարատ!AB361+Արմավիր!AB361+Գեղարքունիք!AB361+'Լոռի '!AB361+'Շիրակ '!AB361+Կոտայք!AB361+Տավուշ!AB361+Սյունիք!AB361+'Երևան '!AB361)</f>
        <v>0</v>
      </c>
      <c r="AC361" s="16">
        <f>SUM('Արագածոտն '!AC361+Արարատ!AC361+Արմավիր!AC361+Գեղարքունիք!AC361+'Լոռի '!AC361+'Շիրակ '!AC361+Կոտայք!AC361+Տավուշ!AC361+Սյունիք!AC361+'Երևան '!AC361)</f>
        <v>0</v>
      </c>
      <c r="AD361" s="7">
        <f t="shared" si="149"/>
        <v>0</v>
      </c>
      <c r="AE361" s="7">
        <f t="shared" si="150"/>
        <v>0</v>
      </c>
      <c r="AF361" s="7">
        <f t="shared" si="151"/>
        <v>0</v>
      </c>
      <c r="AG361" s="7">
        <f t="shared" si="152"/>
        <v>0</v>
      </c>
      <c r="AH361" s="7">
        <f t="shared" si="153"/>
        <v>0</v>
      </c>
      <c r="AI361" s="7">
        <f t="shared" si="154"/>
        <v>0</v>
      </c>
    </row>
    <row r="362" spans="1:35" ht="41.25" x14ac:dyDescent="0.3">
      <c r="A362" s="13">
        <v>23.12</v>
      </c>
      <c r="B362" s="14" t="s">
        <v>374</v>
      </c>
      <c r="C362" s="15">
        <v>463</v>
      </c>
      <c r="D362" s="16">
        <f>SUM('Արագածոտն '!D362+Արարատ!D362+Արմավիր!D362+Գեղարքունիք!D362+'Լոռի '!D362+'Շիրակ '!D362+Կոտայք!D362+Տավուշ!D362+Սյունիք!D362+'Երևան '!D362)</f>
        <v>0</v>
      </c>
      <c r="E362" s="16">
        <f>SUM('Արագածոտն '!E362+Արարատ!E362+Արմավիր!E362+Գեղարքունիք!E362+'Լոռի '!E362+'Շիրակ '!E362+Կոտայք!E362+Տավուշ!E362+Սյունիք!E362+'Երևան '!E362)</f>
        <v>0</v>
      </c>
      <c r="F362" s="16">
        <f>SUM('Արագածոտն '!F362+Արարատ!F362+Արմավիր!F362+Գեղարքունիք!F362+'Լոռի '!F362+'Շիրակ '!F362+Կոտայք!F362+Տավուշ!F362+Սյունիք!F362+'Երևան '!F362)</f>
        <v>0</v>
      </c>
      <c r="G362" s="16">
        <f>SUM('Արագածոտն '!G362+Արարատ!G362+Արմավիր!G362+Գեղարքունիք!G362+'Լոռի '!G362+'Շիրակ '!G362+Կոտայք!G362+Տավուշ!G362+Սյունիք!G362+'Երևան '!G362)</f>
        <v>0</v>
      </c>
      <c r="H362" s="16">
        <f>SUM('Արագածոտն '!H362+Արարատ!H362+Արմավիր!H362+Գեղարքունիք!H362+'Լոռի '!H362+'Շիրակ '!H362+Կոտայք!H362+Տավուշ!H362+Սյունիք!H362+'Երևան '!H362)</f>
        <v>0</v>
      </c>
      <c r="I362" s="16">
        <f>SUM('Արագածոտն '!I362+Արարատ!I362+Արմավիր!I362+Գեղարքունիք!I362+'Լոռի '!I362+'Շիրակ '!I362+Կոտայք!I362+Տավուշ!I362+Սյունիք!I362+'Երևան '!I362)</f>
        <v>0</v>
      </c>
      <c r="J362" s="16">
        <f>SUM('Արագածոտն '!J362+Արարատ!J362+Արմավիր!J362+Գեղարքունիք!J362+'Լոռի '!J362+'Շիրակ '!J362+Կոտայք!J362+Տավուշ!J362+Սյունիք!J362+'Երևան '!J362)</f>
        <v>0</v>
      </c>
      <c r="K362" s="16">
        <f>SUM('Արագածոտն '!K362+Արարատ!K362+Արմավիր!K362+Գեղարքունիք!K362+'Լոռի '!K362+'Շիրակ '!K362+Կոտայք!K362+Տավուշ!K362+Սյունիք!K362+'Երևան '!K362)</f>
        <v>0</v>
      </c>
      <c r="L362" s="16">
        <f>SUM('Արագածոտն '!L362+Արարատ!L362+Արմավիր!L362+Գեղարքունիք!L362+'Լոռի '!L362+'Շիրակ '!L362+Կոտայք!L362+Տավուշ!L362+Սյունիք!L362+'Երևան '!L362)</f>
        <v>0</v>
      </c>
      <c r="M362" s="16">
        <f>SUM('Արագածոտն '!M362+Արարատ!M362+Արմավիր!M362+Գեղարքունիք!M362+'Լոռի '!M362+'Շիրակ '!M362+Կոտայք!M362+Տավուշ!M362+Սյունիք!M362+'Երևան '!M362)</f>
        <v>0</v>
      </c>
      <c r="N362" s="16">
        <f>SUM('Արագածոտն '!N362+Արարատ!N362+Արմավիր!N362+Գեղարքունիք!N362+'Լոռի '!N362+'Շիրակ '!N362+Կոտայք!N362+Տավուշ!N362+Սյունիք!N362+'Երևան '!N362)</f>
        <v>0</v>
      </c>
      <c r="O362" s="16">
        <f>SUM('Արագածոտն '!O362+Արարատ!O362+Արմավիր!O362+Գեղարքունիք!O362+'Լոռի '!O362+'Շիրակ '!O362+Կոտայք!O362+Տավուշ!O362+Սյունիք!O362+'Երևան '!O362)</f>
        <v>0</v>
      </c>
      <c r="P362" s="16">
        <f>SUM('Արագածոտն '!P362+Արարատ!P362+Արմավիր!P362+Գեղարքունիք!P362+'Լոռի '!P362+'Շիրակ '!P362+Կոտայք!P362+Տավուշ!P362+Սյունիք!P362+'Երևան '!P362)</f>
        <v>0</v>
      </c>
      <c r="Q362" s="16">
        <f>SUM('Արագածոտն '!Q362+Արարատ!Q362+Արմավիր!Q362+Գեղարքունիք!Q362+'Լոռի '!Q362+'Շիրակ '!Q362+Կոտայք!Q362+Տավուշ!Q362+Սյունիք!Q362+'Երևան '!Q362)</f>
        <v>0</v>
      </c>
      <c r="R362" s="16">
        <f>SUM('Արագածոտն '!R362+Արարատ!R362+Արմավիր!R362+Գեղարքունիք!R362+'Լոռի '!R362+'Շիրակ '!R362+Կոտայք!R362+Տավուշ!R362+Սյունիք!R362+'Երևան '!R362)</f>
        <v>0</v>
      </c>
      <c r="S362" s="16">
        <f>SUM('Արագածոտն '!S362+Արարատ!S362+Արմավիր!S362+Գեղարքունիք!S362+'Լոռի '!S362+'Շիրակ '!S362+Կոտայք!S362+Տավուշ!S362+Սյունիք!S362+'Երևան '!S362)</f>
        <v>0</v>
      </c>
      <c r="T362" s="16">
        <f>SUM('Արագածոտն '!T362+Արարատ!T362+Արմավիր!T362+Գեղարքունիք!T362+'Լոռի '!T362+'Շիրակ '!T362+Կոտայք!T362+Տավուշ!T362+Սյունիք!T362+'Երևան '!T362)</f>
        <v>0</v>
      </c>
      <c r="U362" s="16">
        <f>SUM('Արագածոտն '!U362+Արարատ!U362+Արմավիր!U362+Գեղարքունիք!U362+'Լոռի '!U362+'Շիրակ '!U362+Կոտայք!U362+Տավուշ!U362+Սյունիք!U362+'Երևան '!U362)</f>
        <v>0</v>
      </c>
      <c r="V362" s="16">
        <f>SUM('Արագածոտն '!V362+Արարատ!V362+Արմավիր!V362+Գեղարքունիք!V362+'Լոռի '!V362+'Շիրակ '!V362+Կոտայք!V362+Տավուշ!V362+Սյունիք!V362+'Երևան '!V362)</f>
        <v>0</v>
      </c>
      <c r="W362" s="16">
        <f>SUM('Արագածոտն '!W362+Արարատ!W362+Արմավիր!W362+Գեղարքունիք!W362+'Լոռի '!W362+'Շիրակ '!W362+Կոտայք!W362+Տավուշ!W362+Սյունիք!W362+'Երևան '!W362)</f>
        <v>0</v>
      </c>
      <c r="X362" s="16">
        <f>SUM('Արագածոտն '!X362+Արարատ!X362+Արմավիր!X362+Գեղարքունիք!X362+'Լոռի '!X362+'Շիրակ '!X362+Կոտայք!X362+Տավուշ!X362+Սյունիք!X362+'Երևան '!X362)</f>
        <v>0</v>
      </c>
      <c r="Y362" s="16">
        <f>SUM('Արագածոտն '!Y362+Արարատ!Y362+Արմավիր!Y362+Գեղարքունիք!Y362+'Լոռի '!Y362+'Շիրակ '!Y362+Կոտայք!Y362+Տավուշ!Y362+Սյունիք!Y362+'Երևան '!Y362)</f>
        <v>0</v>
      </c>
      <c r="Z362" s="16">
        <f>SUM('Արագածոտն '!Z362+Արարատ!Z362+Արմավիր!Z362+Գեղարքունիք!Z362+'Լոռի '!Z362+'Շիրակ '!Z362+Կոտայք!Z362+Տավուշ!Z362+Սյունիք!Z362+'Երևան '!Z362)</f>
        <v>0</v>
      </c>
      <c r="AA362" s="16">
        <f>SUM('Արագածոտն '!AA362+Արարատ!AA362+Արմավիր!AA362+Գեղարքունիք!AA362+'Լոռի '!AA362+'Շիրակ '!AA362+Կոտայք!AA362+Տավուշ!AA362+Սյունիք!AA362+'Երևան '!AA362)</f>
        <v>0</v>
      </c>
      <c r="AB362" s="16">
        <f>SUM('Արագածոտն '!AB362+Արարատ!AB362+Արմավիր!AB362+Գեղարքունիք!AB362+'Լոռի '!AB362+'Շիրակ '!AB362+Կոտայք!AB362+Տավուշ!AB362+Սյունիք!AB362+'Երևան '!AB362)</f>
        <v>0</v>
      </c>
      <c r="AC362" s="16">
        <f>SUM('Արագածոտն '!AC362+Արարատ!AC362+Արմավիր!AC362+Գեղարքունիք!AC362+'Լոռի '!AC362+'Շիրակ '!AC362+Կոտայք!AC362+Տավուշ!AC362+Սյունիք!AC362+'Երևան '!AC362)</f>
        <v>0</v>
      </c>
      <c r="AD362" s="7">
        <f t="shared" si="149"/>
        <v>0</v>
      </c>
      <c r="AE362" s="7">
        <f t="shared" si="150"/>
        <v>0</v>
      </c>
      <c r="AF362" s="7">
        <f t="shared" si="151"/>
        <v>0</v>
      </c>
      <c r="AG362" s="7">
        <f t="shared" si="152"/>
        <v>0</v>
      </c>
      <c r="AH362" s="7">
        <f t="shared" si="153"/>
        <v>0</v>
      </c>
      <c r="AI362" s="7">
        <f t="shared" si="154"/>
        <v>0</v>
      </c>
    </row>
    <row r="363" spans="1:35" s="5" customFormat="1" ht="30.75" customHeight="1" x14ac:dyDescent="0.3">
      <c r="A363" s="13">
        <v>23.13</v>
      </c>
      <c r="B363" s="14" t="s">
        <v>375</v>
      </c>
      <c r="C363" s="15">
        <v>464</v>
      </c>
      <c r="D363" s="16">
        <f>SUM('Արագածոտն '!D363+Արարատ!D363+Արմավիր!D363+Գեղարքունիք!D363+'Լոռի '!D363+'Շիրակ '!D363+Կոտայք!D363+Տավուշ!D363+Սյունիք!D363+'Երևան '!D363)</f>
        <v>0</v>
      </c>
      <c r="E363" s="16">
        <f>SUM('Արագածոտն '!E363+Արարատ!E363+Արմավիր!E363+Գեղարքունիք!E363+'Լոռի '!E363+'Շիրակ '!E363+Կոտայք!E363+Տավուշ!E363+Սյունիք!E363+'Երևան '!E363)</f>
        <v>0</v>
      </c>
      <c r="F363" s="16">
        <f>SUM('Արագածոտն '!F363+Արարատ!F363+Արմավիր!F363+Գեղարքունիք!F363+'Լոռի '!F363+'Շիրակ '!F363+Կոտայք!F363+Տավուշ!F363+Սյունիք!F363+'Երևան '!F363)</f>
        <v>0</v>
      </c>
      <c r="G363" s="16">
        <f>SUM('Արագածոտն '!G363+Արարատ!G363+Արմավիր!G363+Գեղարքունիք!G363+'Լոռի '!G363+'Շիրակ '!G363+Կոտայք!G363+Տավուշ!G363+Սյունիք!G363+'Երևան '!G363)</f>
        <v>0</v>
      </c>
      <c r="H363" s="16">
        <f>SUM('Արագածոտն '!H363+Արարատ!H363+Արմավիր!H363+Գեղարքունիք!H363+'Լոռի '!H363+'Շիրակ '!H363+Կոտայք!H363+Տավուշ!H363+Սյունիք!H363+'Երևան '!H363)</f>
        <v>0</v>
      </c>
      <c r="I363" s="16">
        <f>SUM('Արագածոտն '!I363+Արարատ!I363+Արմավիր!I363+Գեղարքունիք!I363+'Լոռի '!I363+'Շիրակ '!I363+Կոտայք!I363+Տավուշ!I363+Սյունիք!I363+'Երևան '!I363)</f>
        <v>0</v>
      </c>
      <c r="J363" s="16">
        <f>SUM('Արագածոտն '!J363+Արարատ!J363+Արմավիր!J363+Գեղարքունիք!J363+'Լոռի '!J363+'Շիրակ '!J363+Կոտայք!J363+Տավուշ!J363+Սյունիք!J363+'Երևան '!J363)</f>
        <v>0</v>
      </c>
      <c r="K363" s="16">
        <f>SUM('Արագածոտն '!K363+Արարատ!K363+Արմավիր!K363+Գեղարքունիք!K363+'Լոռի '!K363+'Շիրակ '!K363+Կոտայք!K363+Տավուշ!K363+Սյունիք!K363+'Երևան '!K363)</f>
        <v>0</v>
      </c>
      <c r="L363" s="16">
        <f>SUM('Արագածոտն '!L363+Արարատ!L363+Արմավիր!L363+Գեղարքունիք!L363+'Լոռի '!L363+'Շիրակ '!L363+Կոտայք!L363+Տավուշ!L363+Սյունիք!L363+'Երևան '!L363)</f>
        <v>0</v>
      </c>
      <c r="M363" s="16">
        <f>SUM('Արագածոտն '!M363+Արարատ!M363+Արմավիր!M363+Գեղարքունիք!M363+'Լոռի '!M363+'Շիրակ '!M363+Կոտայք!M363+Տավուշ!M363+Սյունիք!M363+'Երևան '!M363)</f>
        <v>0</v>
      </c>
      <c r="N363" s="16">
        <f>SUM('Արագածոտն '!N363+Արարատ!N363+Արմավիր!N363+Գեղարքունիք!N363+'Լոռի '!N363+'Շիրակ '!N363+Կոտայք!N363+Տավուշ!N363+Սյունիք!N363+'Երևան '!N363)</f>
        <v>0</v>
      </c>
      <c r="O363" s="16">
        <f>SUM('Արագածոտն '!O363+Արարատ!O363+Արմավիր!O363+Գեղարքունիք!O363+'Լոռի '!O363+'Շիրակ '!O363+Կոտայք!O363+Տավուշ!O363+Սյունիք!O363+'Երևան '!O363)</f>
        <v>0</v>
      </c>
      <c r="P363" s="16">
        <f>SUM('Արագածոտն '!P363+Արարատ!P363+Արմավիր!P363+Գեղարքունիք!P363+'Լոռի '!P363+'Շիրակ '!P363+Կոտայք!P363+Տավուշ!P363+Սյունիք!P363+'Երևան '!P363)</f>
        <v>0</v>
      </c>
      <c r="Q363" s="16">
        <f>SUM('Արագածոտն '!Q363+Արարատ!Q363+Արմավիր!Q363+Գեղարքունիք!Q363+'Լոռի '!Q363+'Շիրակ '!Q363+Կոտայք!Q363+Տավուշ!Q363+Սյունիք!Q363+'Երևան '!Q363)</f>
        <v>0</v>
      </c>
      <c r="R363" s="16">
        <f>SUM('Արագածոտն '!R363+Արարատ!R363+Արմավիր!R363+Գեղարքունիք!R363+'Լոռի '!R363+'Շիրակ '!R363+Կոտայք!R363+Տավուշ!R363+Սյունիք!R363+'Երևան '!R363)</f>
        <v>0</v>
      </c>
      <c r="S363" s="16">
        <f>SUM('Արագածոտն '!S363+Արարատ!S363+Արմավիր!S363+Գեղարքունիք!S363+'Լոռի '!S363+'Շիրակ '!S363+Կոտայք!S363+Տավուշ!S363+Սյունիք!S363+'Երևան '!S363)</f>
        <v>0</v>
      </c>
      <c r="T363" s="16">
        <f>SUM('Արագածոտն '!T363+Արարատ!T363+Արմավիր!T363+Գեղարքունիք!T363+'Լոռի '!T363+'Շիրակ '!T363+Կոտայք!T363+Տավուշ!T363+Սյունիք!T363+'Երևան '!T363)</f>
        <v>0</v>
      </c>
      <c r="U363" s="16">
        <f>SUM('Արագածոտն '!U363+Արարատ!U363+Արմավիր!U363+Գեղարքունիք!U363+'Լոռի '!U363+'Շիրակ '!U363+Կոտայք!U363+Տավուշ!U363+Սյունիք!U363+'Երևան '!U363)</f>
        <v>0</v>
      </c>
      <c r="V363" s="16">
        <f>SUM('Արագածոտն '!V363+Արարատ!V363+Արմավիր!V363+Գեղարքունիք!V363+'Լոռի '!V363+'Շիրակ '!V363+Կոտայք!V363+Տավուշ!V363+Սյունիք!V363+'Երևան '!V363)</f>
        <v>0</v>
      </c>
      <c r="W363" s="16">
        <f>SUM('Արագածոտն '!W363+Արարատ!W363+Արմավիր!W363+Գեղարքունիք!W363+'Լոռի '!W363+'Շիրակ '!W363+Կոտայք!W363+Տավուշ!W363+Սյունիք!W363+'Երևան '!W363)</f>
        <v>0</v>
      </c>
      <c r="X363" s="16">
        <f>SUM('Արագածոտն '!X363+Արարատ!X363+Արմավիր!X363+Գեղարքունիք!X363+'Լոռի '!X363+'Շիրակ '!X363+Կոտայք!X363+Տավուշ!X363+Սյունիք!X363+'Երևան '!X363)</f>
        <v>0</v>
      </c>
      <c r="Y363" s="16">
        <f>SUM('Արագածոտն '!Y363+Արարատ!Y363+Արմավիր!Y363+Գեղարքունիք!Y363+'Լոռի '!Y363+'Շիրակ '!Y363+Կոտայք!Y363+Տավուշ!Y363+Սյունիք!Y363+'Երևան '!Y363)</f>
        <v>0</v>
      </c>
      <c r="Z363" s="16">
        <f>SUM('Արագածոտն '!Z363+Արարատ!Z363+Արմավիր!Z363+Գեղարքունիք!Z363+'Լոռի '!Z363+'Շիրակ '!Z363+Կոտայք!Z363+Տավուշ!Z363+Սյունիք!Z363+'Երևան '!Z363)</f>
        <v>0</v>
      </c>
      <c r="AA363" s="16">
        <f>SUM('Արագածոտն '!AA363+Արարատ!AA363+Արմավիր!AA363+Գեղարքունիք!AA363+'Լոռի '!AA363+'Շիրակ '!AA363+Կոտայք!AA363+Տավուշ!AA363+Սյունիք!AA363+'Երևան '!AA363)</f>
        <v>0</v>
      </c>
      <c r="AB363" s="16">
        <f>SUM('Արագածոտն '!AB363+Արարատ!AB363+Արմավիր!AB363+Գեղարքունիք!AB363+'Լոռի '!AB363+'Շիրակ '!AB363+Կոտայք!AB363+Տավուշ!AB363+Սյունիք!AB363+'Երևան '!AB363)</f>
        <v>0</v>
      </c>
      <c r="AC363" s="16">
        <f>SUM('Արագածոտն '!AC363+Արարատ!AC363+Արմավիր!AC363+Գեղարքունիք!AC363+'Լոռի '!AC363+'Շիրակ '!AC363+Կոտայք!AC363+Տավուշ!AC363+Սյունիք!AC363+'Երևան '!AC363)</f>
        <v>0</v>
      </c>
      <c r="AD363" s="7">
        <f t="shared" si="149"/>
        <v>0</v>
      </c>
      <c r="AE363" s="7">
        <f t="shared" si="150"/>
        <v>0</v>
      </c>
      <c r="AF363" s="7">
        <f t="shared" si="151"/>
        <v>0</v>
      </c>
      <c r="AG363" s="7">
        <f t="shared" si="152"/>
        <v>0</v>
      </c>
      <c r="AH363" s="7">
        <f t="shared" si="153"/>
        <v>0</v>
      </c>
      <c r="AI363" s="7">
        <f t="shared" si="154"/>
        <v>0</v>
      </c>
    </row>
    <row r="364" spans="1:35" s="5" customFormat="1" ht="122.25" x14ac:dyDescent="0.3">
      <c r="A364" s="13">
        <v>23.14</v>
      </c>
      <c r="B364" s="14" t="s">
        <v>376</v>
      </c>
      <c r="C364" s="15">
        <v>465</v>
      </c>
      <c r="D364" s="16">
        <f>SUM('Արագածոտն '!D364+Արարատ!D364+Արմավիր!D364+Գեղարքունիք!D364+'Լոռի '!D364+'Շիրակ '!D364+Կոտայք!D364+Տավուշ!D364+Սյունիք!D364+'Երևան '!D364)</f>
        <v>0</v>
      </c>
      <c r="E364" s="16">
        <f>SUM('Արագածոտն '!E364+Արարատ!E364+Արմավիր!E364+Գեղարքունիք!E364+'Լոռի '!E364+'Շիրակ '!E364+Կոտայք!E364+Տավուշ!E364+Սյունիք!E364+'Երևան '!E364)</f>
        <v>0</v>
      </c>
      <c r="F364" s="16">
        <f>SUM('Արագածոտն '!F364+Արարատ!F364+Արմավիր!F364+Գեղարքունիք!F364+'Լոռի '!F364+'Շիրակ '!F364+Կոտայք!F364+Տավուշ!F364+Սյունիք!F364+'Երևան '!F364)</f>
        <v>0</v>
      </c>
      <c r="G364" s="16">
        <f>SUM('Արագածոտն '!G364+Արարատ!G364+Արմավիր!G364+Գեղարքունիք!G364+'Լոռի '!G364+'Շիրակ '!G364+Կոտայք!G364+Տավուշ!G364+Սյունիք!G364+'Երևան '!G364)</f>
        <v>0</v>
      </c>
      <c r="H364" s="16">
        <f>SUM('Արագածոտն '!H364+Արարատ!H364+Արմավիր!H364+Գեղարքունիք!H364+'Լոռի '!H364+'Շիրակ '!H364+Կոտայք!H364+Տավուշ!H364+Սյունիք!H364+'Երևան '!H364)</f>
        <v>0</v>
      </c>
      <c r="I364" s="16">
        <f>SUM('Արագածոտն '!I364+Արարատ!I364+Արմավիր!I364+Գեղարքունիք!I364+'Լոռի '!I364+'Շիրակ '!I364+Կոտայք!I364+Տավուշ!I364+Սյունիք!I364+'Երևան '!I364)</f>
        <v>0</v>
      </c>
      <c r="J364" s="16">
        <f>SUM('Արագածոտն '!J364+Արարատ!J364+Արմավիր!J364+Գեղարքունիք!J364+'Լոռի '!J364+'Շիրակ '!J364+Կոտայք!J364+Տավուշ!J364+Սյունիք!J364+'Երևան '!J364)</f>
        <v>0</v>
      </c>
      <c r="K364" s="16">
        <f>SUM('Արագածոտն '!K364+Արարատ!K364+Արմավիր!K364+Գեղարքունիք!K364+'Լոռի '!K364+'Շիրակ '!K364+Կոտայք!K364+Տավուշ!K364+Սյունիք!K364+'Երևան '!K364)</f>
        <v>0</v>
      </c>
      <c r="L364" s="16">
        <f>SUM('Արագածոտն '!L364+Արարատ!L364+Արմավիր!L364+Գեղարքունիք!L364+'Լոռի '!L364+'Շիրակ '!L364+Կոտայք!L364+Տավուշ!L364+Սյունիք!L364+'Երևան '!L364)</f>
        <v>0</v>
      </c>
      <c r="M364" s="16">
        <f>SUM('Արագածոտն '!M364+Արարատ!M364+Արմավիր!M364+Գեղարքունիք!M364+'Լոռի '!M364+'Շիրակ '!M364+Կոտայք!M364+Տավուշ!M364+Սյունիք!M364+'Երևան '!M364)</f>
        <v>0</v>
      </c>
      <c r="N364" s="16">
        <f>SUM('Արագածոտն '!N364+Արարատ!N364+Արմավիր!N364+Գեղարքունիք!N364+'Լոռի '!N364+'Շիրակ '!N364+Կոտայք!N364+Տավուշ!N364+Սյունիք!N364+'Երևան '!N364)</f>
        <v>0</v>
      </c>
      <c r="O364" s="16">
        <f>SUM('Արագածոտն '!O364+Արարատ!O364+Արմավիր!O364+Գեղարքունիք!O364+'Լոռի '!O364+'Շիրակ '!O364+Կոտայք!O364+Տավուշ!O364+Սյունիք!O364+'Երևան '!O364)</f>
        <v>0</v>
      </c>
      <c r="P364" s="16">
        <f>SUM('Արագածոտն '!P364+Արարատ!P364+Արմավիր!P364+Գեղարքունիք!P364+'Լոռի '!P364+'Շիրակ '!P364+Կոտայք!P364+Տավուշ!P364+Սյունիք!P364+'Երևան '!P364)</f>
        <v>0</v>
      </c>
      <c r="Q364" s="16">
        <f>SUM('Արագածոտն '!Q364+Արարատ!Q364+Արմավիր!Q364+Գեղարքունիք!Q364+'Լոռի '!Q364+'Շիրակ '!Q364+Կոտայք!Q364+Տավուշ!Q364+Սյունիք!Q364+'Երևան '!Q364)</f>
        <v>0</v>
      </c>
      <c r="R364" s="16">
        <f>SUM('Արագածոտն '!R364+Արարատ!R364+Արմավիր!R364+Գեղարքունիք!R364+'Լոռի '!R364+'Շիրակ '!R364+Կոտայք!R364+Տավուշ!R364+Սյունիք!R364+'Երևան '!R364)</f>
        <v>0</v>
      </c>
      <c r="S364" s="16">
        <f>SUM('Արագածոտն '!S364+Արարատ!S364+Արմավիր!S364+Գեղարքունիք!S364+'Լոռի '!S364+'Շիրակ '!S364+Կոտայք!S364+Տավուշ!S364+Սյունիք!S364+'Երևան '!S364)</f>
        <v>0</v>
      </c>
      <c r="T364" s="16">
        <f>SUM('Արագածոտն '!T364+Արարատ!T364+Արմավիր!T364+Գեղարքունիք!T364+'Լոռի '!T364+'Շիրակ '!T364+Կոտայք!T364+Տավուշ!T364+Սյունիք!T364+'Երևան '!T364)</f>
        <v>0</v>
      </c>
      <c r="U364" s="16">
        <f>SUM('Արագածոտն '!U364+Արարատ!U364+Արմավիր!U364+Գեղարքունիք!U364+'Լոռի '!U364+'Շիրակ '!U364+Կոտայք!U364+Տավուշ!U364+Սյունիք!U364+'Երևան '!U364)</f>
        <v>0</v>
      </c>
      <c r="V364" s="16">
        <f>SUM('Արագածոտն '!V364+Արարատ!V364+Արմավիր!V364+Գեղարքունիք!V364+'Լոռի '!V364+'Շիրակ '!V364+Կոտայք!V364+Տավուշ!V364+Սյունիք!V364+'Երևան '!V364)</f>
        <v>0</v>
      </c>
      <c r="W364" s="16">
        <f>SUM('Արագածոտն '!W364+Արարատ!W364+Արմավիր!W364+Գեղարքունիք!W364+'Լոռի '!W364+'Շիրակ '!W364+Կոտայք!W364+Տավուշ!W364+Սյունիք!W364+'Երևան '!W364)</f>
        <v>0</v>
      </c>
      <c r="X364" s="16">
        <f>SUM('Արագածոտն '!X364+Արարատ!X364+Արմավիր!X364+Գեղարքունիք!X364+'Լոռի '!X364+'Շիրակ '!X364+Կոտայք!X364+Տավուշ!X364+Սյունիք!X364+'Երևան '!X364)</f>
        <v>0</v>
      </c>
      <c r="Y364" s="16">
        <f>SUM('Արագածոտն '!Y364+Արարատ!Y364+Արմավիր!Y364+Գեղարքունիք!Y364+'Լոռի '!Y364+'Շիրակ '!Y364+Կոտայք!Y364+Տավուշ!Y364+Սյունիք!Y364+'Երևան '!Y364)</f>
        <v>0</v>
      </c>
      <c r="Z364" s="16">
        <f>SUM('Արագածոտն '!Z364+Արարատ!Z364+Արմավիր!Z364+Գեղարքունիք!Z364+'Լոռի '!Z364+'Շիրակ '!Z364+Կոտայք!Z364+Տավուշ!Z364+Սյունիք!Z364+'Երևան '!Z364)</f>
        <v>0</v>
      </c>
      <c r="AA364" s="16">
        <f>SUM('Արագածոտն '!AA364+Արարատ!AA364+Արմավիր!AA364+Գեղարքունիք!AA364+'Լոռի '!AA364+'Շիրակ '!AA364+Կոտայք!AA364+Տավուշ!AA364+Սյունիք!AA364+'Երևան '!AA364)</f>
        <v>0</v>
      </c>
      <c r="AB364" s="16">
        <f>SUM('Արագածոտն '!AB364+Արարատ!AB364+Արմավիր!AB364+Գեղարքունիք!AB364+'Լոռի '!AB364+'Շիրակ '!AB364+Կոտայք!AB364+Տավուշ!AB364+Սյունիք!AB364+'Երևան '!AB364)</f>
        <v>0</v>
      </c>
      <c r="AC364" s="16">
        <f>SUM('Արագածոտն '!AC364+Արարատ!AC364+Արմավիր!AC364+Գեղարքունիք!AC364+'Լոռի '!AC364+'Շիրակ '!AC364+Կոտայք!AC364+Տավուշ!AC364+Սյունիք!AC364+'Երևան '!AC364)</f>
        <v>0</v>
      </c>
      <c r="AD364" s="7">
        <f t="shared" si="149"/>
        <v>0</v>
      </c>
      <c r="AE364" s="7">
        <f t="shared" si="150"/>
        <v>0</v>
      </c>
      <c r="AF364" s="7">
        <f t="shared" si="151"/>
        <v>0</v>
      </c>
      <c r="AG364" s="7">
        <f t="shared" si="152"/>
        <v>0</v>
      </c>
      <c r="AH364" s="7">
        <f t="shared" si="153"/>
        <v>0</v>
      </c>
      <c r="AI364" s="7">
        <f t="shared" si="154"/>
        <v>0</v>
      </c>
    </row>
    <row r="365" spans="1:35" s="5" customFormat="1" ht="54.75" x14ac:dyDescent="0.3">
      <c r="A365" s="13">
        <v>23.15</v>
      </c>
      <c r="B365" s="14" t="s">
        <v>377</v>
      </c>
      <c r="C365" s="15">
        <v>466</v>
      </c>
      <c r="D365" s="16">
        <f>SUM('Արագածոտն '!D365+Արարատ!D365+Արմավիր!D365+Գեղարքունիք!D365+'Լոռի '!D365+'Շիրակ '!D365+Կոտայք!D365+Տավուշ!D365+Սյունիք!D365+'Երևան '!D365)</f>
        <v>0</v>
      </c>
      <c r="E365" s="16">
        <f>SUM('Արագածոտն '!E365+Արարատ!E365+Արմավիր!E365+Գեղարքունիք!E365+'Լոռի '!E365+'Շիրակ '!E365+Կոտայք!E365+Տավուշ!E365+Սյունիք!E365+'Երևան '!E365)</f>
        <v>0</v>
      </c>
      <c r="F365" s="16">
        <f>SUM('Արագածոտն '!F365+Արարատ!F365+Արմավիր!F365+Գեղարքունիք!F365+'Լոռի '!F365+'Շիրակ '!F365+Կոտայք!F365+Տավուշ!F365+Սյունիք!F365+'Երևան '!F365)</f>
        <v>0</v>
      </c>
      <c r="G365" s="16">
        <f>SUM('Արագածոտն '!G365+Արարատ!G365+Արմավիր!G365+Գեղարքունիք!G365+'Լոռի '!G365+'Շիրակ '!G365+Կոտայք!G365+Տավուշ!G365+Սյունիք!G365+'Երևան '!G365)</f>
        <v>0</v>
      </c>
      <c r="H365" s="16">
        <f>SUM('Արագածոտն '!H365+Արարատ!H365+Արմավիր!H365+Գեղարքունիք!H365+'Լոռի '!H365+'Շիրակ '!H365+Կոտայք!H365+Տավուշ!H365+Սյունիք!H365+'Երևան '!H365)</f>
        <v>0</v>
      </c>
      <c r="I365" s="16">
        <f>SUM('Արագածոտն '!I365+Արարատ!I365+Արմավիր!I365+Գեղարքունիք!I365+'Լոռի '!I365+'Շիրակ '!I365+Կոտայք!I365+Տավուշ!I365+Սյունիք!I365+'Երևան '!I365)</f>
        <v>0</v>
      </c>
      <c r="J365" s="16">
        <f>SUM('Արագածոտն '!J365+Արարատ!J365+Արմավիր!J365+Գեղարքունիք!J365+'Լոռի '!J365+'Շիրակ '!J365+Կոտայք!J365+Տավուշ!J365+Սյունիք!J365+'Երևան '!J365)</f>
        <v>0</v>
      </c>
      <c r="K365" s="16">
        <f>SUM('Արագածոտն '!K365+Արարատ!K365+Արմավիր!K365+Գեղարքունիք!K365+'Լոռի '!K365+'Շիրակ '!K365+Կոտայք!K365+Տավուշ!K365+Սյունիք!K365+'Երևան '!K365)</f>
        <v>0</v>
      </c>
      <c r="L365" s="16">
        <f>SUM('Արագածոտն '!L365+Արարատ!L365+Արմավիր!L365+Գեղարքունիք!L365+'Լոռի '!L365+'Շիրակ '!L365+Կոտայք!L365+Տավուշ!L365+Սյունիք!L365+'Երևան '!L365)</f>
        <v>0</v>
      </c>
      <c r="M365" s="16">
        <f>SUM('Արագածոտն '!M365+Արարատ!M365+Արմավիր!M365+Գեղարքունիք!M365+'Լոռի '!M365+'Շիրակ '!M365+Կոտայք!M365+Տավուշ!M365+Սյունիք!M365+'Երևան '!M365)</f>
        <v>0</v>
      </c>
      <c r="N365" s="16">
        <f>SUM('Արագածոտն '!N365+Արարատ!N365+Արմավիր!N365+Գեղարքունիք!N365+'Լոռի '!N365+'Շիրակ '!N365+Կոտայք!N365+Տավուշ!N365+Սյունիք!N365+'Երևան '!N365)</f>
        <v>0</v>
      </c>
      <c r="O365" s="16">
        <f>SUM('Արագածոտն '!O365+Արարատ!O365+Արմավիր!O365+Գեղարքունիք!O365+'Լոռի '!O365+'Շիրակ '!O365+Կոտայք!O365+Տավուշ!O365+Սյունիք!O365+'Երևան '!O365)</f>
        <v>0</v>
      </c>
      <c r="P365" s="16">
        <f>SUM('Արագածոտն '!P365+Արարատ!P365+Արմավիր!P365+Գեղարքունիք!P365+'Լոռի '!P365+'Շիրակ '!P365+Կոտայք!P365+Տավուշ!P365+Սյունիք!P365+'Երևան '!P365)</f>
        <v>0</v>
      </c>
      <c r="Q365" s="16">
        <f>SUM('Արագածոտն '!Q365+Արարատ!Q365+Արմավիր!Q365+Գեղարքունիք!Q365+'Լոռի '!Q365+'Շիրակ '!Q365+Կոտայք!Q365+Տավուշ!Q365+Սյունիք!Q365+'Երևան '!Q365)</f>
        <v>0</v>
      </c>
      <c r="R365" s="16">
        <f>SUM('Արագածոտն '!R365+Արարատ!R365+Արմավիր!R365+Գեղարքունիք!R365+'Լոռի '!R365+'Շիրակ '!R365+Կոտայք!R365+Տավուշ!R365+Սյունիք!R365+'Երևան '!R365)</f>
        <v>0</v>
      </c>
      <c r="S365" s="16">
        <f>SUM('Արագածոտն '!S365+Արարատ!S365+Արմավիր!S365+Գեղարքունիք!S365+'Լոռի '!S365+'Շիրակ '!S365+Կոտայք!S365+Տավուշ!S365+Սյունիք!S365+'Երևան '!S365)</f>
        <v>0</v>
      </c>
      <c r="T365" s="16">
        <f>SUM('Արագածոտն '!T365+Արարատ!T365+Արմավիր!T365+Գեղարքունիք!T365+'Լոռի '!T365+'Շիրակ '!T365+Կոտայք!T365+Տավուշ!T365+Սյունիք!T365+'Երևան '!T365)</f>
        <v>0</v>
      </c>
      <c r="U365" s="16">
        <f>SUM('Արագածոտն '!U365+Արարատ!U365+Արմավիր!U365+Գեղարքունիք!U365+'Լոռի '!U365+'Շիրակ '!U365+Կոտայք!U365+Տավուշ!U365+Սյունիք!U365+'Երևան '!U365)</f>
        <v>0</v>
      </c>
      <c r="V365" s="16">
        <f>SUM('Արագածոտն '!V365+Արարատ!V365+Արմավիր!V365+Գեղարքունիք!V365+'Լոռի '!V365+'Շիրակ '!V365+Կոտայք!V365+Տավուշ!V365+Սյունիք!V365+'Երևան '!V365)</f>
        <v>0</v>
      </c>
      <c r="W365" s="16">
        <f>SUM('Արագածոտն '!W365+Արարատ!W365+Արմավիր!W365+Գեղարքունիք!W365+'Լոռի '!W365+'Շիրակ '!W365+Կոտայք!W365+Տավուշ!W365+Սյունիք!W365+'Երևան '!W365)</f>
        <v>0</v>
      </c>
      <c r="X365" s="16">
        <f>SUM('Արագածոտն '!X365+Արարատ!X365+Արմավիր!X365+Գեղարքունիք!X365+'Լոռի '!X365+'Շիրակ '!X365+Կոտայք!X365+Տավուշ!X365+Սյունիք!X365+'Երևան '!X365)</f>
        <v>0</v>
      </c>
      <c r="Y365" s="16">
        <f>SUM('Արագածոտն '!Y365+Արարատ!Y365+Արմավիր!Y365+Գեղարքունիք!Y365+'Լոռի '!Y365+'Շիրակ '!Y365+Կոտայք!Y365+Տավուշ!Y365+Սյունիք!Y365+'Երևան '!Y365)</f>
        <v>0</v>
      </c>
      <c r="Z365" s="16">
        <f>SUM('Արագածոտն '!Z365+Արարատ!Z365+Արմավիր!Z365+Գեղարքունիք!Z365+'Լոռի '!Z365+'Շիրակ '!Z365+Կոտայք!Z365+Տավուշ!Z365+Սյունիք!Z365+'Երևան '!Z365)</f>
        <v>0</v>
      </c>
      <c r="AA365" s="16">
        <f>SUM('Արագածոտն '!AA365+Արարատ!AA365+Արմավիր!AA365+Գեղարքունիք!AA365+'Լոռի '!AA365+'Շիրակ '!AA365+Կոտայք!AA365+Տավուշ!AA365+Սյունիք!AA365+'Երևան '!AA365)</f>
        <v>0</v>
      </c>
      <c r="AB365" s="16">
        <f>SUM('Արագածոտն '!AB365+Արարատ!AB365+Արմավիր!AB365+Գեղարքունիք!AB365+'Լոռի '!AB365+'Շիրակ '!AB365+Կոտայք!AB365+Տավուշ!AB365+Սյունիք!AB365+'Երևան '!AB365)</f>
        <v>0</v>
      </c>
      <c r="AC365" s="16">
        <f>SUM('Արագածոտն '!AC365+Արարատ!AC365+Արմավիր!AC365+Գեղարքունիք!AC365+'Լոռի '!AC365+'Շիրակ '!AC365+Կոտայք!AC365+Տավուշ!AC365+Սյունիք!AC365+'Երևան '!AC365)</f>
        <v>0</v>
      </c>
      <c r="AD365" s="7">
        <f t="shared" si="149"/>
        <v>0</v>
      </c>
      <c r="AE365" s="7">
        <f t="shared" si="150"/>
        <v>0</v>
      </c>
      <c r="AF365" s="7">
        <f t="shared" si="151"/>
        <v>0</v>
      </c>
      <c r="AG365" s="7">
        <f t="shared" si="152"/>
        <v>0</v>
      </c>
      <c r="AH365" s="7">
        <f t="shared" si="153"/>
        <v>0</v>
      </c>
      <c r="AI365" s="7">
        <f t="shared" si="154"/>
        <v>0</v>
      </c>
    </row>
    <row r="366" spans="1:35" s="5" customFormat="1" ht="54.75" x14ac:dyDescent="0.3">
      <c r="A366" s="13">
        <v>23.16</v>
      </c>
      <c r="B366" s="14" t="s">
        <v>378</v>
      </c>
      <c r="C366" s="15">
        <v>467</v>
      </c>
      <c r="D366" s="16">
        <f>SUM('Արագածոտն '!D366+Արարատ!D366+Արմավիր!D366+Գեղարքունիք!D366+'Լոռի '!D366+'Շիրակ '!D366+Կոտայք!D366+Տավուշ!D366+Սյունիք!D366+'Երևան '!D366)</f>
        <v>0</v>
      </c>
      <c r="E366" s="16">
        <f>SUM('Արագածոտն '!E366+Արարատ!E366+Արմավիր!E366+Գեղարքունիք!E366+'Լոռի '!E366+'Շիրակ '!E366+Կոտայք!E366+Տավուշ!E366+Սյունիք!E366+'Երևան '!E366)</f>
        <v>0</v>
      </c>
      <c r="F366" s="16">
        <f>SUM('Արագածոտն '!F366+Արարատ!F366+Արմավիր!F366+Գեղարքունիք!F366+'Լոռի '!F366+'Շիրակ '!F366+Կոտայք!F366+Տավուշ!F366+Սյունիք!F366+'Երևան '!F366)</f>
        <v>0</v>
      </c>
      <c r="G366" s="16">
        <f>SUM('Արագածոտն '!G366+Արարատ!G366+Արմավիր!G366+Գեղարքունիք!G366+'Լոռի '!G366+'Շիրակ '!G366+Կոտայք!G366+Տավուշ!G366+Սյունիք!G366+'Երևան '!G366)</f>
        <v>0</v>
      </c>
      <c r="H366" s="16">
        <f>SUM('Արագածոտն '!H366+Արարատ!H366+Արմավիր!H366+Գեղարքունիք!H366+'Լոռի '!H366+'Շիրակ '!H366+Կոտայք!H366+Տավուշ!H366+Սյունիք!H366+'Երևան '!H366)</f>
        <v>0</v>
      </c>
      <c r="I366" s="16">
        <f>SUM('Արագածոտն '!I366+Արարատ!I366+Արմավիր!I366+Գեղարքունիք!I366+'Լոռի '!I366+'Շիրակ '!I366+Կոտայք!I366+Տավուշ!I366+Սյունիք!I366+'Երևան '!I366)</f>
        <v>0</v>
      </c>
      <c r="J366" s="16">
        <f>SUM('Արագածոտն '!J366+Արարատ!J366+Արմավիր!J366+Գեղարքունիք!J366+'Լոռի '!J366+'Շիրակ '!J366+Կոտայք!J366+Տավուշ!J366+Սյունիք!J366+'Երևան '!J366)</f>
        <v>0</v>
      </c>
      <c r="K366" s="16">
        <f>SUM('Արագածոտն '!K366+Արարատ!K366+Արմավիր!K366+Գեղարքունիք!K366+'Լոռի '!K366+'Շիրակ '!K366+Կոտայք!K366+Տավուշ!K366+Սյունիք!K366+'Երևան '!K366)</f>
        <v>0</v>
      </c>
      <c r="L366" s="16">
        <f>SUM('Արագածոտն '!L366+Արարատ!L366+Արմավիր!L366+Գեղարքունիք!L366+'Լոռի '!L366+'Շիրակ '!L366+Կոտայք!L366+Տավուշ!L366+Սյունիք!L366+'Երևան '!L366)</f>
        <v>0</v>
      </c>
      <c r="M366" s="16">
        <f>SUM('Արագածոտն '!M366+Արարատ!M366+Արմավիր!M366+Գեղարքունիք!M366+'Լոռի '!M366+'Շիրակ '!M366+Կոտայք!M366+Տավուշ!M366+Սյունիք!M366+'Երևան '!M366)</f>
        <v>0</v>
      </c>
      <c r="N366" s="16">
        <f>SUM('Արագածոտն '!N366+Արարատ!N366+Արմավիր!N366+Գեղարքունիք!N366+'Լոռի '!N366+'Շիրակ '!N366+Կոտայք!N366+Տավուշ!N366+Սյունիք!N366+'Երևան '!N366)</f>
        <v>0</v>
      </c>
      <c r="O366" s="16">
        <f>SUM('Արագածոտն '!O366+Արարատ!O366+Արմավիր!O366+Գեղարքունիք!O366+'Լոռի '!O366+'Շիրակ '!O366+Կոտայք!O366+Տավուշ!O366+Սյունիք!O366+'Երևան '!O366)</f>
        <v>0</v>
      </c>
      <c r="P366" s="16">
        <f>SUM('Արագածոտն '!P366+Արարատ!P366+Արմավիր!P366+Գեղարքունիք!P366+'Լոռի '!P366+'Շիրակ '!P366+Կոտայք!P366+Տավուշ!P366+Սյունիք!P366+'Երևան '!P366)</f>
        <v>0</v>
      </c>
      <c r="Q366" s="16">
        <f>SUM('Արագածոտն '!Q366+Արարատ!Q366+Արմավիր!Q366+Գեղարքունիք!Q366+'Լոռի '!Q366+'Շիրակ '!Q366+Կոտայք!Q366+Տավուշ!Q366+Սյունիք!Q366+'Երևան '!Q366)</f>
        <v>0</v>
      </c>
      <c r="R366" s="16">
        <f>SUM('Արագածոտն '!R366+Արարատ!R366+Արմավիր!R366+Գեղարքունիք!R366+'Լոռի '!R366+'Շիրակ '!R366+Կոտայք!R366+Տավուշ!R366+Սյունիք!R366+'Երևան '!R366)</f>
        <v>0</v>
      </c>
      <c r="S366" s="16">
        <f>SUM('Արագածոտն '!S366+Արարատ!S366+Արմավիր!S366+Գեղարքունիք!S366+'Լոռի '!S366+'Շիրակ '!S366+Կոտայք!S366+Տավուշ!S366+Սյունիք!S366+'Երևան '!S366)</f>
        <v>0</v>
      </c>
      <c r="T366" s="16">
        <f>SUM('Արագածոտն '!T366+Արարատ!T366+Արմավիր!T366+Գեղարքունիք!T366+'Լոռի '!T366+'Շիրակ '!T366+Կոտայք!T366+Տավուշ!T366+Սյունիք!T366+'Երևան '!T366)</f>
        <v>0</v>
      </c>
      <c r="U366" s="16">
        <f>SUM('Արագածոտն '!U366+Արարատ!U366+Արմավիր!U366+Գեղարքունիք!U366+'Լոռի '!U366+'Շիրակ '!U366+Կոտայք!U366+Տավուշ!U366+Սյունիք!U366+'Երևան '!U366)</f>
        <v>0</v>
      </c>
      <c r="V366" s="16">
        <f>SUM('Արագածոտն '!V366+Արարատ!V366+Արմավիր!V366+Գեղարքունիք!V366+'Լոռի '!V366+'Շիրակ '!V366+Կոտայք!V366+Տավուշ!V366+Սյունիք!V366+'Երևան '!V366)</f>
        <v>0</v>
      </c>
      <c r="W366" s="16">
        <f>SUM('Արագածոտն '!W366+Արարատ!W366+Արմավիր!W366+Գեղարքունիք!W366+'Լոռի '!W366+'Շիրակ '!W366+Կոտայք!W366+Տավուշ!W366+Սյունիք!W366+'Երևան '!W366)</f>
        <v>0</v>
      </c>
      <c r="X366" s="16">
        <f>SUM('Արագածոտն '!X366+Արարատ!X366+Արմավիր!X366+Գեղարքունիք!X366+'Լոռի '!X366+'Շիրակ '!X366+Կոտայք!X366+Տավուշ!X366+Սյունիք!X366+'Երևան '!X366)</f>
        <v>0</v>
      </c>
      <c r="Y366" s="16">
        <f>SUM('Արագածոտն '!Y366+Արարատ!Y366+Արմավիր!Y366+Գեղարքունիք!Y366+'Լոռի '!Y366+'Շիրակ '!Y366+Կոտայք!Y366+Տավուշ!Y366+Սյունիք!Y366+'Երևան '!Y366)</f>
        <v>0</v>
      </c>
      <c r="Z366" s="16">
        <f>SUM('Արագածոտն '!Z366+Արարատ!Z366+Արմավիր!Z366+Գեղարքունիք!Z366+'Լոռի '!Z366+'Շիրակ '!Z366+Կոտայք!Z366+Տավուշ!Z366+Սյունիք!Z366+'Երևան '!Z366)</f>
        <v>0</v>
      </c>
      <c r="AA366" s="16">
        <f>SUM('Արագածոտն '!AA366+Արարատ!AA366+Արմավիր!AA366+Գեղարքունիք!AA366+'Լոռի '!AA366+'Շիրակ '!AA366+Կոտայք!AA366+Տավուշ!AA366+Սյունիք!AA366+'Երևան '!AA366)</f>
        <v>0</v>
      </c>
      <c r="AB366" s="16">
        <f>SUM('Արագածոտն '!AB366+Արարատ!AB366+Արմավիր!AB366+Գեղարքունիք!AB366+'Լոռի '!AB366+'Շիրակ '!AB366+Կոտայք!AB366+Տավուշ!AB366+Սյունիք!AB366+'Երևան '!AB366)</f>
        <v>0</v>
      </c>
      <c r="AC366" s="16">
        <f>SUM('Արագածոտն '!AC366+Արարատ!AC366+Արմավիր!AC366+Գեղարքունիք!AC366+'Լոռի '!AC366+'Շիրակ '!AC366+Կոտայք!AC366+Տավուշ!AC366+Սյունիք!AC366+'Երևան '!AC366)</f>
        <v>0</v>
      </c>
      <c r="AD366" s="7">
        <f t="shared" si="149"/>
        <v>0</v>
      </c>
      <c r="AE366" s="7">
        <f t="shared" si="150"/>
        <v>0</v>
      </c>
      <c r="AF366" s="7">
        <f t="shared" si="151"/>
        <v>0</v>
      </c>
      <c r="AG366" s="7">
        <f t="shared" si="152"/>
        <v>0</v>
      </c>
      <c r="AH366" s="7">
        <f t="shared" si="153"/>
        <v>0</v>
      </c>
      <c r="AI366" s="7">
        <f t="shared" si="154"/>
        <v>0</v>
      </c>
    </row>
    <row r="367" spans="1:35" s="5" customFormat="1" ht="41.25" x14ac:dyDescent="0.3">
      <c r="A367" s="13">
        <v>23.17</v>
      </c>
      <c r="B367" s="14" t="s">
        <v>379</v>
      </c>
      <c r="C367" s="15">
        <v>468</v>
      </c>
      <c r="D367" s="16">
        <f>SUM('Արագածոտն '!D367+Արարատ!D367+Արմավիր!D367+Գեղարքունիք!D367+'Լոռի '!D367+'Շիրակ '!D367+Կոտայք!D367+Տավուշ!D367+Սյունիք!D367+'Երևան '!D367)</f>
        <v>0</v>
      </c>
      <c r="E367" s="16">
        <f>SUM('Արագածոտն '!E367+Արարատ!E367+Արմավիր!E367+Գեղարքունիք!E367+'Լոռի '!E367+'Շիրակ '!E367+Կոտայք!E367+Տավուշ!E367+Սյունիք!E367+'Երևան '!E367)</f>
        <v>0</v>
      </c>
      <c r="F367" s="16">
        <f>SUM('Արագածոտն '!F367+Արարատ!F367+Արմավիր!F367+Գեղարքունիք!F367+'Լոռի '!F367+'Շիրակ '!F367+Կոտայք!F367+Տավուշ!F367+Սյունիք!F367+'Երևան '!F367)</f>
        <v>0</v>
      </c>
      <c r="G367" s="16">
        <f>SUM('Արագածոտն '!G367+Արարատ!G367+Արմավիր!G367+Գեղարքունիք!G367+'Լոռի '!G367+'Շիրակ '!G367+Կոտայք!G367+Տավուշ!G367+Սյունիք!G367+'Երևան '!G367)</f>
        <v>0</v>
      </c>
      <c r="H367" s="16">
        <f>SUM('Արագածոտն '!H367+Արարատ!H367+Արմավիր!H367+Գեղարքունիք!H367+'Լոռի '!H367+'Շիրակ '!H367+Կոտայք!H367+Տավուշ!H367+Սյունիք!H367+'Երևան '!H367)</f>
        <v>0</v>
      </c>
      <c r="I367" s="16">
        <f>SUM('Արագածոտն '!I367+Արարատ!I367+Արմավիր!I367+Գեղարքունիք!I367+'Լոռի '!I367+'Շիրակ '!I367+Կոտայք!I367+Տավուշ!I367+Սյունիք!I367+'Երևան '!I367)</f>
        <v>0</v>
      </c>
      <c r="J367" s="16">
        <f>SUM('Արագածոտն '!J367+Արարատ!J367+Արմավիր!J367+Գեղարքունիք!J367+'Լոռի '!J367+'Շիրակ '!J367+Կոտայք!J367+Տավուշ!J367+Սյունիք!J367+'Երևան '!J367)</f>
        <v>0</v>
      </c>
      <c r="K367" s="16">
        <f>SUM('Արագածոտն '!K367+Արարատ!K367+Արմավիր!K367+Գեղարքունիք!K367+'Լոռի '!K367+'Շիրակ '!K367+Կոտայք!K367+Տավուշ!K367+Սյունիք!K367+'Երևան '!K367)</f>
        <v>0</v>
      </c>
      <c r="L367" s="16">
        <f>SUM('Արագածոտն '!L367+Արարատ!L367+Արմավիր!L367+Գեղարքունիք!L367+'Լոռի '!L367+'Շիրակ '!L367+Կոտայք!L367+Տավուշ!L367+Սյունիք!L367+'Երևան '!L367)</f>
        <v>0</v>
      </c>
      <c r="M367" s="16">
        <f>SUM('Արագածոտն '!M367+Արարատ!M367+Արմավիր!M367+Գեղարքունիք!M367+'Լոռի '!M367+'Շիրակ '!M367+Կոտայք!M367+Տավուշ!M367+Սյունիք!M367+'Երևան '!M367)</f>
        <v>0</v>
      </c>
      <c r="N367" s="16">
        <f>SUM('Արագածոտն '!N367+Արարատ!N367+Արմավիր!N367+Գեղարքունիք!N367+'Լոռի '!N367+'Շիրակ '!N367+Կոտայք!N367+Տավուշ!N367+Սյունիք!N367+'Երևան '!N367)</f>
        <v>0</v>
      </c>
      <c r="O367" s="16">
        <f>SUM('Արագածոտն '!O367+Արարատ!O367+Արմավիր!O367+Գեղարքունիք!O367+'Լոռի '!O367+'Շիրակ '!O367+Կոտայք!O367+Տավուշ!O367+Սյունիք!O367+'Երևան '!O367)</f>
        <v>0</v>
      </c>
      <c r="P367" s="16">
        <f>SUM('Արագածոտն '!P367+Արարատ!P367+Արմավիր!P367+Գեղարքունիք!P367+'Լոռի '!P367+'Շիրակ '!P367+Կոտայք!P367+Տավուշ!P367+Սյունիք!P367+'Երևան '!P367)</f>
        <v>0</v>
      </c>
      <c r="Q367" s="16">
        <f>SUM('Արագածոտն '!Q367+Արարատ!Q367+Արմավիր!Q367+Գեղարքունիք!Q367+'Լոռի '!Q367+'Շիրակ '!Q367+Կոտայք!Q367+Տավուշ!Q367+Սյունիք!Q367+'Երևան '!Q367)</f>
        <v>0</v>
      </c>
      <c r="R367" s="16">
        <f>SUM('Արագածոտն '!R367+Արարատ!R367+Արմավիր!R367+Գեղարքունիք!R367+'Լոռի '!R367+'Շիրակ '!R367+Կոտայք!R367+Տավուշ!R367+Սյունիք!R367+'Երևան '!R367)</f>
        <v>0</v>
      </c>
      <c r="S367" s="16">
        <f>SUM('Արագածոտն '!S367+Արարատ!S367+Արմավիր!S367+Գեղարքունիք!S367+'Լոռի '!S367+'Շիրակ '!S367+Կոտայք!S367+Տավուշ!S367+Սյունիք!S367+'Երևան '!S367)</f>
        <v>0</v>
      </c>
      <c r="T367" s="16">
        <f>SUM('Արագածոտն '!T367+Արարատ!T367+Արմավիր!T367+Գեղարքունիք!T367+'Լոռի '!T367+'Շիրակ '!T367+Կոտայք!T367+Տավուշ!T367+Սյունիք!T367+'Երևան '!T367)</f>
        <v>0</v>
      </c>
      <c r="U367" s="16">
        <f>SUM('Արագածոտն '!U367+Արարատ!U367+Արմավիր!U367+Գեղարքունիք!U367+'Լոռի '!U367+'Շիրակ '!U367+Կոտայք!U367+Տավուշ!U367+Սյունիք!U367+'Երևան '!U367)</f>
        <v>0</v>
      </c>
      <c r="V367" s="16">
        <f>SUM('Արագածոտն '!V367+Արարատ!V367+Արմավիր!V367+Գեղարքունիք!V367+'Լոռի '!V367+'Շիրակ '!V367+Կոտայք!V367+Տավուշ!V367+Սյունիք!V367+'Երևան '!V367)</f>
        <v>0</v>
      </c>
      <c r="W367" s="16">
        <f>SUM('Արագածոտն '!W367+Արարատ!W367+Արմավիր!W367+Գեղարքունիք!W367+'Լոռի '!W367+'Շիրակ '!W367+Կոտայք!W367+Տավուշ!W367+Սյունիք!W367+'Երևան '!W367)</f>
        <v>0</v>
      </c>
      <c r="X367" s="16">
        <f>SUM('Արագածոտն '!X367+Արարատ!X367+Արմավիր!X367+Գեղարքունիք!X367+'Լոռի '!X367+'Շիրակ '!X367+Կոտայք!X367+Տավուշ!X367+Սյունիք!X367+'Երևան '!X367)</f>
        <v>0</v>
      </c>
      <c r="Y367" s="16">
        <f>SUM('Արագածոտն '!Y367+Արարատ!Y367+Արմավիր!Y367+Գեղարքունիք!Y367+'Լոռի '!Y367+'Շիրակ '!Y367+Կոտայք!Y367+Տավուշ!Y367+Սյունիք!Y367+'Երևան '!Y367)</f>
        <v>0</v>
      </c>
      <c r="Z367" s="16">
        <f>SUM('Արագածոտն '!Z367+Արարատ!Z367+Արմավիր!Z367+Գեղարքունիք!Z367+'Լոռի '!Z367+'Շիրակ '!Z367+Կոտայք!Z367+Տավուշ!Z367+Սյունիք!Z367+'Երևան '!Z367)</f>
        <v>0</v>
      </c>
      <c r="AA367" s="16">
        <f>SUM('Արագածոտն '!AA367+Արարատ!AA367+Արմավիր!AA367+Գեղարքունիք!AA367+'Լոռի '!AA367+'Շիրակ '!AA367+Կոտայք!AA367+Տավուշ!AA367+Սյունիք!AA367+'Երևան '!AA367)</f>
        <v>0</v>
      </c>
      <c r="AB367" s="16">
        <f>SUM('Արագածոտն '!AB367+Արարատ!AB367+Արմավիր!AB367+Գեղարքունիք!AB367+'Լոռի '!AB367+'Շիրակ '!AB367+Կոտայք!AB367+Տավուշ!AB367+Սյունիք!AB367+'Երևան '!AB367)</f>
        <v>0</v>
      </c>
      <c r="AC367" s="16">
        <f>SUM('Արագածոտն '!AC367+Արարատ!AC367+Արմավիր!AC367+Գեղարքունիք!AC367+'Լոռի '!AC367+'Շիրակ '!AC367+Կոտայք!AC367+Տավուշ!AC367+Սյունիք!AC367+'Երևան '!AC367)</f>
        <v>0</v>
      </c>
      <c r="AD367" s="7">
        <f t="shared" si="149"/>
        <v>0</v>
      </c>
      <c r="AE367" s="7">
        <f t="shared" si="150"/>
        <v>0</v>
      </c>
      <c r="AF367" s="7">
        <f t="shared" si="151"/>
        <v>0</v>
      </c>
      <c r="AG367" s="7">
        <f t="shared" si="152"/>
        <v>0</v>
      </c>
      <c r="AH367" s="7">
        <f t="shared" si="153"/>
        <v>0</v>
      </c>
      <c r="AI367" s="7">
        <f t="shared" si="154"/>
        <v>0</v>
      </c>
    </row>
    <row r="368" spans="1:35" s="5" customFormat="1" x14ac:dyDescent="0.3">
      <c r="A368" s="13">
        <v>23.18</v>
      </c>
      <c r="B368" s="14" t="s">
        <v>380</v>
      </c>
      <c r="C368" s="15">
        <v>469</v>
      </c>
      <c r="D368" s="16">
        <f>SUM('Արագածոտն '!D368+Արարատ!D368+Արմավիր!D368+Գեղարքունիք!D368+'Լոռի '!D368+'Շիրակ '!D368+Կոտայք!D368+Տավուշ!D368+Սյունիք!D368+'Երևան '!D368)</f>
        <v>0</v>
      </c>
      <c r="E368" s="16">
        <f>SUM('Արագածոտն '!E368+Արարատ!E368+Արմավիր!E368+Գեղարքունիք!E368+'Լոռի '!E368+'Շիրակ '!E368+Կոտայք!E368+Տավուշ!E368+Սյունիք!E368+'Երևան '!E368)</f>
        <v>0</v>
      </c>
      <c r="F368" s="16">
        <f>SUM('Արագածոտն '!F368+Արարատ!F368+Արմավիր!F368+Գեղարքունիք!F368+'Լոռի '!F368+'Շիրակ '!F368+Կոտայք!F368+Տավուշ!F368+Սյունիք!F368+'Երևան '!F368)</f>
        <v>0</v>
      </c>
      <c r="G368" s="16">
        <f>SUM('Արագածոտն '!G368+Արարատ!G368+Արմավիր!G368+Գեղարքունիք!G368+'Լոռի '!G368+'Շիրակ '!G368+Կոտայք!G368+Տավուշ!G368+Սյունիք!G368+'Երևան '!G368)</f>
        <v>0</v>
      </c>
      <c r="H368" s="16">
        <f>SUM('Արագածոտն '!H368+Արարատ!H368+Արմավիր!H368+Գեղարքունիք!H368+'Լոռի '!H368+'Շիրակ '!H368+Կոտայք!H368+Տավուշ!H368+Սյունիք!H368+'Երևան '!H368)</f>
        <v>0</v>
      </c>
      <c r="I368" s="16">
        <f>SUM('Արագածոտն '!I368+Արարատ!I368+Արմավիր!I368+Գեղարքունիք!I368+'Լոռի '!I368+'Շիրակ '!I368+Կոտայք!I368+Տավուշ!I368+Սյունիք!I368+'Երևան '!I368)</f>
        <v>0</v>
      </c>
      <c r="J368" s="16">
        <f>SUM('Արագածոտն '!J368+Արարատ!J368+Արմավիր!J368+Գեղարքունիք!J368+'Լոռի '!J368+'Շիրակ '!J368+Կոտայք!J368+Տավուշ!J368+Սյունիք!J368+'Երևան '!J368)</f>
        <v>0</v>
      </c>
      <c r="K368" s="16">
        <f>SUM('Արագածոտն '!K368+Արարատ!K368+Արմավիր!K368+Գեղարքունիք!K368+'Լոռի '!K368+'Շիրակ '!K368+Կոտայք!K368+Տավուշ!K368+Սյունիք!K368+'Երևան '!K368)</f>
        <v>0</v>
      </c>
      <c r="L368" s="16">
        <f>SUM('Արագածոտն '!L368+Արարատ!L368+Արմավիր!L368+Գեղարքունիք!L368+'Լոռի '!L368+'Շիրակ '!L368+Կոտայք!L368+Տավուշ!L368+Սյունիք!L368+'Երևան '!L368)</f>
        <v>0</v>
      </c>
      <c r="M368" s="16">
        <f>SUM('Արագածոտն '!M368+Արարատ!M368+Արմավիր!M368+Գեղարքունիք!M368+'Լոռի '!M368+'Շիրակ '!M368+Կոտայք!M368+Տավուշ!M368+Սյունիք!M368+'Երևան '!M368)</f>
        <v>0</v>
      </c>
      <c r="N368" s="16">
        <f>SUM('Արագածոտն '!N368+Արարատ!N368+Արմավիր!N368+Գեղարքունիք!N368+'Լոռի '!N368+'Շիրակ '!N368+Կոտայք!N368+Տավուշ!N368+Սյունիք!N368+'Երևան '!N368)</f>
        <v>0</v>
      </c>
      <c r="O368" s="16">
        <f>SUM('Արագածոտն '!O368+Արարատ!O368+Արմավիր!O368+Գեղարքունիք!O368+'Լոռի '!O368+'Շիրակ '!O368+Կոտայք!O368+Տավուշ!O368+Սյունիք!O368+'Երևան '!O368)</f>
        <v>0</v>
      </c>
      <c r="P368" s="16">
        <f>SUM('Արագածոտն '!P368+Արարատ!P368+Արմավիր!P368+Գեղարքունիք!P368+'Լոռի '!P368+'Շիրակ '!P368+Կոտայք!P368+Տավուշ!P368+Սյունիք!P368+'Երևան '!P368)</f>
        <v>0</v>
      </c>
      <c r="Q368" s="16">
        <f>SUM('Արագածոտն '!Q368+Արարատ!Q368+Արմավիր!Q368+Գեղարքունիք!Q368+'Լոռի '!Q368+'Շիրակ '!Q368+Կոտայք!Q368+Տավուշ!Q368+Սյունիք!Q368+'Երևան '!Q368)</f>
        <v>0</v>
      </c>
      <c r="R368" s="16">
        <f>SUM('Արագածոտն '!R368+Արարատ!R368+Արմավիր!R368+Գեղարքունիք!R368+'Լոռի '!R368+'Շիրակ '!R368+Կոտայք!R368+Տավուշ!R368+Սյունիք!R368+'Երևան '!R368)</f>
        <v>0</v>
      </c>
      <c r="S368" s="16">
        <f>SUM('Արագածոտն '!S368+Արարատ!S368+Արմավիր!S368+Գեղարքունիք!S368+'Լոռի '!S368+'Շիրակ '!S368+Կոտայք!S368+Տավուշ!S368+Սյունիք!S368+'Երևան '!S368)</f>
        <v>0</v>
      </c>
      <c r="T368" s="16">
        <f>SUM('Արագածոտն '!T368+Արարատ!T368+Արմավիր!T368+Գեղարքունիք!T368+'Լոռի '!T368+'Շիրակ '!T368+Կոտայք!T368+Տավուշ!T368+Սյունիք!T368+'Երևան '!T368)</f>
        <v>0</v>
      </c>
      <c r="U368" s="16">
        <f>SUM('Արագածոտն '!U368+Արարատ!U368+Արմավիր!U368+Գեղարքունիք!U368+'Լոռի '!U368+'Շիրակ '!U368+Կոտայք!U368+Տավուշ!U368+Սյունիք!U368+'Երևան '!U368)</f>
        <v>0</v>
      </c>
      <c r="V368" s="16">
        <f>SUM('Արագածոտն '!V368+Արարատ!V368+Արմավիր!V368+Գեղարքունիք!V368+'Լոռի '!V368+'Շիրակ '!V368+Կոտայք!V368+Տավուշ!V368+Սյունիք!V368+'Երևան '!V368)</f>
        <v>0</v>
      </c>
      <c r="W368" s="16">
        <f>SUM('Արագածոտն '!W368+Արարատ!W368+Արմավիր!W368+Գեղարքունիք!W368+'Լոռի '!W368+'Շիրակ '!W368+Կոտայք!W368+Տավուշ!W368+Սյունիք!W368+'Երևան '!W368)</f>
        <v>0</v>
      </c>
      <c r="X368" s="16">
        <f>SUM('Արագածոտն '!X368+Արարատ!X368+Արմավիր!X368+Գեղարքունիք!X368+'Լոռի '!X368+'Շիրակ '!X368+Կոտայք!X368+Տավուշ!X368+Սյունիք!X368+'Երևան '!X368)</f>
        <v>0</v>
      </c>
      <c r="Y368" s="16">
        <f>SUM('Արագածոտն '!Y368+Արարատ!Y368+Արմավիր!Y368+Գեղարքունիք!Y368+'Լոռի '!Y368+'Շիրակ '!Y368+Կոտայք!Y368+Տավուշ!Y368+Սյունիք!Y368+'Երևան '!Y368)</f>
        <v>0</v>
      </c>
      <c r="Z368" s="16">
        <f>SUM('Արագածոտն '!Z368+Արարատ!Z368+Արմավիր!Z368+Գեղարքունիք!Z368+'Լոռի '!Z368+'Շիրակ '!Z368+Կոտայք!Z368+Տավուշ!Z368+Սյունիք!Z368+'Երևան '!Z368)</f>
        <v>0</v>
      </c>
      <c r="AA368" s="16">
        <f>SUM('Արագածոտն '!AA368+Արարատ!AA368+Արմավիր!AA368+Գեղարքունիք!AA368+'Լոռի '!AA368+'Շիրակ '!AA368+Կոտայք!AA368+Տավուշ!AA368+Սյունիք!AA368+'Երևան '!AA368)</f>
        <v>0</v>
      </c>
      <c r="AB368" s="16">
        <f>SUM('Արագածոտն '!AB368+Արարատ!AB368+Արմավիր!AB368+Գեղարքունիք!AB368+'Լոռի '!AB368+'Շիրակ '!AB368+Կոտայք!AB368+Տավուշ!AB368+Սյունիք!AB368+'Երևան '!AB368)</f>
        <v>0</v>
      </c>
      <c r="AC368" s="16">
        <f>SUM('Արագածոտն '!AC368+Արարատ!AC368+Արմավիր!AC368+Գեղարքունիք!AC368+'Լոռի '!AC368+'Շիրակ '!AC368+Կոտայք!AC368+Տավուշ!AC368+Սյունիք!AC368+'Երևան '!AC368)</f>
        <v>0</v>
      </c>
      <c r="AD368" s="7">
        <f t="shared" si="149"/>
        <v>0</v>
      </c>
      <c r="AE368" s="7">
        <f t="shared" si="150"/>
        <v>0</v>
      </c>
      <c r="AF368" s="7">
        <f t="shared" si="151"/>
        <v>0</v>
      </c>
      <c r="AG368" s="7">
        <f t="shared" si="152"/>
        <v>0</v>
      </c>
      <c r="AH368" s="7">
        <f t="shared" si="153"/>
        <v>0</v>
      </c>
      <c r="AI368" s="7">
        <f t="shared" si="154"/>
        <v>0</v>
      </c>
    </row>
    <row r="369" spans="1:35" s="5" customFormat="1" ht="27.75" x14ac:dyDescent="0.3">
      <c r="A369" s="13">
        <v>23.19</v>
      </c>
      <c r="B369" s="14" t="s">
        <v>381</v>
      </c>
      <c r="C369" s="15">
        <v>470</v>
      </c>
      <c r="D369" s="16">
        <f>SUM('Արագածոտն '!D369+Արարատ!D369+Արմավիր!D369+Գեղարքունիք!D369+'Լոռի '!D369+'Շիրակ '!D369+Կոտայք!D369+Տավուշ!D369+Սյունիք!D369+'Երևան '!D369)</f>
        <v>0</v>
      </c>
      <c r="E369" s="16">
        <f>SUM('Արագածոտն '!E369+Արարատ!E369+Արմավիր!E369+Գեղարքունիք!E369+'Լոռի '!E369+'Շիրակ '!E369+Կոտայք!E369+Տավուշ!E369+Սյունիք!E369+'Երևան '!E369)</f>
        <v>0</v>
      </c>
      <c r="F369" s="16">
        <f>SUM('Արագածոտն '!F369+Արարատ!F369+Արմավիր!F369+Գեղարքունիք!F369+'Լոռի '!F369+'Շիրակ '!F369+Կոտայք!F369+Տավուշ!F369+Սյունիք!F369+'Երևան '!F369)</f>
        <v>0</v>
      </c>
      <c r="G369" s="16">
        <f>SUM('Արագածոտն '!G369+Արարատ!G369+Արմավիր!G369+Գեղարքունիք!G369+'Լոռի '!G369+'Շիրակ '!G369+Կոտայք!G369+Տավուշ!G369+Սյունիք!G369+'Երևան '!G369)</f>
        <v>0</v>
      </c>
      <c r="H369" s="16">
        <f>SUM('Արագածոտն '!H369+Արարատ!H369+Արմավիր!H369+Գեղարքունիք!H369+'Լոռի '!H369+'Շիրակ '!H369+Կոտայք!H369+Տավուշ!H369+Սյունիք!H369+'Երևան '!H369)</f>
        <v>0</v>
      </c>
      <c r="I369" s="16">
        <f>SUM('Արագածոտն '!I369+Արարատ!I369+Արմավիր!I369+Գեղարքունիք!I369+'Լոռի '!I369+'Շիրակ '!I369+Կոտայք!I369+Տավուշ!I369+Սյունիք!I369+'Երևան '!I369)</f>
        <v>0</v>
      </c>
      <c r="J369" s="16">
        <f>SUM('Արագածոտն '!J369+Արարատ!J369+Արմավիր!J369+Գեղարքունիք!J369+'Լոռի '!J369+'Շիրակ '!J369+Կոտայք!J369+Տավուշ!J369+Սյունիք!J369+'Երևան '!J369)</f>
        <v>0</v>
      </c>
      <c r="K369" s="16">
        <f>SUM('Արագածոտն '!K369+Արարատ!K369+Արմավիր!K369+Գեղարքունիք!K369+'Լոռի '!K369+'Շիրակ '!K369+Կոտայք!K369+Տավուշ!K369+Սյունիք!K369+'Երևան '!K369)</f>
        <v>0</v>
      </c>
      <c r="L369" s="16">
        <f>SUM('Արագածոտն '!L369+Արարատ!L369+Արմավիր!L369+Գեղարքունիք!L369+'Լոռի '!L369+'Շիրակ '!L369+Կոտայք!L369+Տավուշ!L369+Սյունիք!L369+'Երևան '!L369)</f>
        <v>0</v>
      </c>
      <c r="M369" s="16">
        <f>SUM('Արագածոտն '!M369+Արարատ!M369+Արմավիր!M369+Գեղարքունիք!M369+'Լոռի '!M369+'Շիրակ '!M369+Կոտայք!M369+Տավուշ!M369+Սյունիք!M369+'Երևան '!M369)</f>
        <v>0</v>
      </c>
      <c r="N369" s="16">
        <f>SUM('Արագածոտն '!N369+Արարատ!N369+Արմավիր!N369+Գեղարքունիք!N369+'Լոռի '!N369+'Շիրակ '!N369+Կոտայք!N369+Տավուշ!N369+Սյունիք!N369+'Երևան '!N369)</f>
        <v>0</v>
      </c>
      <c r="O369" s="16">
        <f>SUM('Արագածոտն '!O369+Արարատ!O369+Արմավիր!O369+Գեղարքունիք!O369+'Լոռի '!O369+'Շիրակ '!O369+Կոտայք!O369+Տավուշ!O369+Սյունիք!O369+'Երևան '!O369)</f>
        <v>0</v>
      </c>
      <c r="P369" s="16">
        <f>SUM('Արագածոտն '!P369+Արարատ!P369+Արմավիր!P369+Գեղարքունիք!P369+'Լոռի '!P369+'Շիրակ '!P369+Կոտայք!P369+Տավուշ!P369+Սյունիք!P369+'Երևան '!P369)</f>
        <v>0</v>
      </c>
      <c r="Q369" s="16">
        <f>SUM('Արագածոտն '!Q369+Արարատ!Q369+Արմավիր!Q369+Գեղարքունիք!Q369+'Լոռի '!Q369+'Շիրակ '!Q369+Կոտայք!Q369+Տավուշ!Q369+Սյունիք!Q369+'Երևան '!Q369)</f>
        <v>0</v>
      </c>
      <c r="R369" s="16">
        <f>SUM('Արագածոտն '!R369+Արարատ!R369+Արմավիր!R369+Գեղարքունիք!R369+'Լոռի '!R369+'Շիրակ '!R369+Կոտայք!R369+Տավուշ!R369+Սյունիք!R369+'Երևան '!R369)</f>
        <v>0</v>
      </c>
      <c r="S369" s="16">
        <f>SUM('Արագածոտն '!S369+Արարատ!S369+Արմավիր!S369+Գեղարքունիք!S369+'Լոռի '!S369+'Շիրակ '!S369+Կոտայք!S369+Տավուշ!S369+Սյունիք!S369+'Երևան '!S369)</f>
        <v>0</v>
      </c>
      <c r="T369" s="16">
        <f>SUM('Արագածոտն '!T369+Արարատ!T369+Արմավիր!T369+Գեղարքունիք!T369+'Լոռի '!T369+'Շիրակ '!T369+Կոտայք!T369+Տավուշ!T369+Սյունիք!T369+'Երևան '!T369)</f>
        <v>0</v>
      </c>
      <c r="U369" s="16">
        <f>SUM('Արագածոտն '!U369+Արարատ!U369+Արմավիր!U369+Գեղարքունիք!U369+'Լոռի '!U369+'Շիրակ '!U369+Կոտայք!U369+Տավուշ!U369+Սյունիք!U369+'Երևան '!U369)</f>
        <v>0</v>
      </c>
      <c r="V369" s="16">
        <f>SUM('Արագածոտն '!V369+Արարատ!V369+Արմավիր!V369+Գեղարքունիք!V369+'Լոռի '!V369+'Շիրակ '!V369+Կոտայք!V369+Տավուշ!V369+Սյունիք!V369+'Երևան '!V369)</f>
        <v>0</v>
      </c>
      <c r="W369" s="16">
        <f>SUM('Արագածոտն '!W369+Արարատ!W369+Արմավիր!W369+Գեղարքունիք!W369+'Լոռի '!W369+'Շիրակ '!W369+Կոտայք!W369+Տավուշ!W369+Սյունիք!W369+'Երևան '!W369)</f>
        <v>0</v>
      </c>
      <c r="X369" s="16">
        <f>SUM('Արագածոտն '!X369+Արարատ!X369+Արմավիր!X369+Գեղարքունիք!X369+'Լոռի '!X369+'Շիրակ '!X369+Կոտայք!X369+Տավուշ!X369+Սյունիք!X369+'Երևան '!X369)</f>
        <v>0</v>
      </c>
      <c r="Y369" s="16">
        <f>SUM('Արագածոտն '!Y369+Արարատ!Y369+Արմավիր!Y369+Գեղարքունիք!Y369+'Լոռի '!Y369+'Շիրակ '!Y369+Կոտայք!Y369+Տավուշ!Y369+Սյունիք!Y369+'Երևան '!Y369)</f>
        <v>0</v>
      </c>
      <c r="Z369" s="16">
        <f>SUM('Արագածոտն '!Z369+Արարատ!Z369+Արմավիր!Z369+Գեղարքունիք!Z369+'Լոռի '!Z369+'Շիրակ '!Z369+Կոտայք!Z369+Տավուշ!Z369+Սյունիք!Z369+'Երևան '!Z369)</f>
        <v>0</v>
      </c>
      <c r="AA369" s="16">
        <f>SUM('Արագածոտն '!AA369+Արարատ!AA369+Արմավիր!AA369+Գեղարքունիք!AA369+'Լոռի '!AA369+'Շիրակ '!AA369+Կոտայք!AA369+Տավուշ!AA369+Սյունիք!AA369+'Երևան '!AA369)</f>
        <v>0</v>
      </c>
      <c r="AB369" s="16">
        <f>SUM('Արագածոտն '!AB369+Արարատ!AB369+Արմավիր!AB369+Գեղարքունիք!AB369+'Լոռի '!AB369+'Շիրակ '!AB369+Կոտայք!AB369+Տավուշ!AB369+Սյունիք!AB369+'Երևան '!AB369)</f>
        <v>0</v>
      </c>
      <c r="AC369" s="16">
        <f>SUM('Արագածոտն '!AC369+Արարատ!AC369+Արմավիր!AC369+Գեղարքունիք!AC369+'Լոռի '!AC369+'Շիրակ '!AC369+Կոտայք!AC369+Տավուշ!AC369+Սյունիք!AC369+'Երևան '!AC369)</f>
        <v>0</v>
      </c>
      <c r="AD369" s="7">
        <f t="shared" si="149"/>
        <v>0</v>
      </c>
      <c r="AE369" s="7">
        <f t="shared" si="150"/>
        <v>0</v>
      </c>
      <c r="AF369" s="7">
        <f t="shared" si="151"/>
        <v>0</v>
      </c>
      <c r="AG369" s="7">
        <f t="shared" si="152"/>
        <v>0</v>
      </c>
      <c r="AH369" s="7">
        <f t="shared" si="153"/>
        <v>0</v>
      </c>
      <c r="AI369" s="7">
        <f t="shared" si="154"/>
        <v>0</v>
      </c>
    </row>
    <row r="370" spans="1:35" s="5" customFormat="1" ht="41.25" x14ac:dyDescent="0.3">
      <c r="A370" s="13">
        <v>23.2</v>
      </c>
      <c r="B370" s="14" t="s">
        <v>382</v>
      </c>
      <c r="C370" s="15">
        <v>471</v>
      </c>
      <c r="D370" s="16">
        <f>SUM('Արագածոտն '!D370+Արարատ!D370+Արմավիր!D370+Գեղարքունիք!D370+'Լոռի '!D370+'Շիրակ '!D370+Կոտայք!D370+Տավուշ!D370+Սյունիք!D370+'Երևան '!D370)</f>
        <v>0</v>
      </c>
      <c r="E370" s="16">
        <f>SUM('Արագածոտն '!E370+Արարատ!E370+Արմավիր!E370+Գեղարքունիք!E370+'Լոռի '!E370+'Շիրակ '!E370+Կոտայք!E370+Տավուշ!E370+Սյունիք!E370+'Երևան '!E370)</f>
        <v>0</v>
      </c>
      <c r="F370" s="16">
        <f>SUM('Արագածոտն '!F370+Արարատ!F370+Արմավիր!F370+Գեղարքունիք!F370+'Լոռի '!F370+'Շիրակ '!F370+Կոտայք!F370+Տավուշ!F370+Սյունիք!F370+'Երևան '!F370)</f>
        <v>0</v>
      </c>
      <c r="G370" s="16">
        <f>SUM('Արագածոտն '!G370+Արարատ!G370+Արմավիր!G370+Գեղարքունիք!G370+'Լոռի '!G370+'Շիրակ '!G370+Կոտայք!G370+Տավուշ!G370+Սյունիք!G370+'Երևան '!G370)</f>
        <v>0</v>
      </c>
      <c r="H370" s="16">
        <f>SUM('Արագածոտն '!H370+Արարատ!H370+Արմավիր!H370+Գեղարքունիք!H370+'Լոռի '!H370+'Շիրակ '!H370+Կոտայք!H370+Տավուշ!H370+Սյունիք!H370+'Երևան '!H370)</f>
        <v>0</v>
      </c>
      <c r="I370" s="16">
        <f>SUM('Արագածոտն '!I370+Արարատ!I370+Արմավիր!I370+Գեղարքունիք!I370+'Լոռի '!I370+'Շիրակ '!I370+Կոտայք!I370+Տավուշ!I370+Սյունիք!I370+'Երևան '!I370)</f>
        <v>0</v>
      </c>
      <c r="J370" s="16">
        <f>SUM('Արագածոտն '!J370+Արարատ!J370+Արմավիր!J370+Գեղարքունիք!J370+'Լոռի '!J370+'Շիրակ '!J370+Կոտայք!J370+Տավուշ!J370+Սյունիք!J370+'Երևան '!J370)</f>
        <v>0</v>
      </c>
      <c r="K370" s="16">
        <f>SUM('Արագածոտն '!K370+Արարատ!K370+Արմավիր!K370+Գեղարքունիք!K370+'Լոռի '!K370+'Շիրակ '!K370+Կոտայք!K370+Տավուշ!K370+Սյունիք!K370+'Երևան '!K370)</f>
        <v>0</v>
      </c>
      <c r="L370" s="16">
        <f>SUM('Արագածոտն '!L370+Արարատ!L370+Արմավիր!L370+Գեղարքունիք!L370+'Լոռի '!L370+'Շիրակ '!L370+Կոտայք!L370+Տավուշ!L370+Սյունիք!L370+'Երևան '!L370)</f>
        <v>0</v>
      </c>
      <c r="M370" s="16">
        <f>SUM('Արագածոտն '!M370+Արարատ!M370+Արմավիր!M370+Գեղարքունիք!M370+'Լոռի '!M370+'Շիրակ '!M370+Կոտայք!M370+Տավուշ!M370+Սյունիք!M370+'Երևան '!M370)</f>
        <v>0</v>
      </c>
      <c r="N370" s="16">
        <f>SUM('Արագածոտն '!N370+Արարատ!N370+Արմավիր!N370+Գեղարքունիք!N370+'Լոռի '!N370+'Շիրակ '!N370+Կոտայք!N370+Տավուշ!N370+Սյունիք!N370+'Երևան '!N370)</f>
        <v>0</v>
      </c>
      <c r="O370" s="16">
        <f>SUM('Արագածոտն '!O370+Արարատ!O370+Արմավիր!O370+Գեղարքունիք!O370+'Լոռի '!O370+'Շիրակ '!O370+Կոտայք!O370+Տավուշ!O370+Սյունիք!O370+'Երևան '!O370)</f>
        <v>0</v>
      </c>
      <c r="P370" s="16">
        <f>SUM('Արագածոտն '!P370+Արարատ!P370+Արմավիր!P370+Գեղարքունիք!P370+'Լոռի '!P370+'Շիրակ '!P370+Կոտայք!P370+Տավուշ!P370+Սյունիք!P370+'Երևան '!P370)</f>
        <v>0</v>
      </c>
      <c r="Q370" s="16">
        <f>SUM('Արագածոտն '!Q370+Արարատ!Q370+Արմավիր!Q370+Գեղարքունիք!Q370+'Լոռի '!Q370+'Շիրակ '!Q370+Կոտայք!Q370+Տավուշ!Q370+Սյունիք!Q370+'Երևան '!Q370)</f>
        <v>0</v>
      </c>
      <c r="R370" s="16">
        <f>SUM('Արագածոտն '!R370+Արարատ!R370+Արմավիր!R370+Գեղարքունիք!R370+'Լոռի '!R370+'Շիրակ '!R370+Կոտայք!R370+Տավուշ!R370+Սյունիք!R370+'Երևան '!R370)</f>
        <v>0</v>
      </c>
      <c r="S370" s="16">
        <f>SUM('Արագածոտն '!S370+Արարատ!S370+Արմավիր!S370+Գեղարքունիք!S370+'Լոռի '!S370+'Շիրակ '!S370+Կոտայք!S370+Տավուշ!S370+Սյունիք!S370+'Երևան '!S370)</f>
        <v>0</v>
      </c>
      <c r="T370" s="16">
        <f>SUM('Արագածոտն '!T370+Արարատ!T370+Արմավիր!T370+Գեղարքունիք!T370+'Լոռի '!T370+'Շիրակ '!T370+Կոտայք!T370+Տավուշ!T370+Սյունիք!T370+'Երևան '!T370)</f>
        <v>0</v>
      </c>
      <c r="U370" s="16">
        <f>SUM('Արագածոտն '!U370+Արարատ!U370+Արմավիր!U370+Գեղարքունիք!U370+'Լոռի '!U370+'Շիրակ '!U370+Կոտայք!U370+Տավուշ!U370+Սյունիք!U370+'Երևան '!U370)</f>
        <v>0</v>
      </c>
      <c r="V370" s="16">
        <f>SUM('Արագածոտն '!V370+Արարատ!V370+Արմավիր!V370+Գեղարքունիք!V370+'Լոռի '!V370+'Շիրակ '!V370+Կոտայք!V370+Տավուշ!V370+Սյունիք!V370+'Երևան '!V370)</f>
        <v>0</v>
      </c>
      <c r="W370" s="16">
        <f>SUM('Արագածոտն '!W370+Արարատ!W370+Արմավիր!W370+Գեղարքունիք!W370+'Լոռի '!W370+'Շիրակ '!W370+Կոտայք!W370+Տավուշ!W370+Սյունիք!W370+'Երևան '!W370)</f>
        <v>0</v>
      </c>
      <c r="X370" s="16">
        <f>SUM('Արագածոտն '!X370+Արարատ!X370+Արմավիր!X370+Գեղարքունիք!X370+'Լոռի '!X370+'Շիրակ '!X370+Կոտայք!X370+Տավուշ!X370+Սյունիք!X370+'Երևան '!X370)</f>
        <v>0</v>
      </c>
      <c r="Y370" s="16">
        <f>SUM('Արագածոտն '!Y370+Արարատ!Y370+Արմավիր!Y370+Գեղարքունիք!Y370+'Լոռի '!Y370+'Շիրակ '!Y370+Կոտայք!Y370+Տավուշ!Y370+Սյունիք!Y370+'Երևան '!Y370)</f>
        <v>0</v>
      </c>
      <c r="Z370" s="16">
        <f>SUM('Արագածոտն '!Z370+Արարատ!Z370+Արմավիր!Z370+Գեղարքունիք!Z370+'Լոռի '!Z370+'Շիրակ '!Z370+Կոտայք!Z370+Տավուշ!Z370+Սյունիք!Z370+'Երևան '!Z370)</f>
        <v>0</v>
      </c>
      <c r="AA370" s="16">
        <f>SUM('Արագածոտն '!AA370+Արարատ!AA370+Արմավիր!AA370+Գեղարքունիք!AA370+'Լոռի '!AA370+'Շիրակ '!AA370+Կոտայք!AA370+Տավուշ!AA370+Սյունիք!AA370+'Երևան '!AA370)</f>
        <v>0</v>
      </c>
      <c r="AB370" s="16">
        <f>SUM('Արագածոտն '!AB370+Արարատ!AB370+Արմավիր!AB370+Գեղարքունիք!AB370+'Լոռի '!AB370+'Շիրակ '!AB370+Կոտայք!AB370+Տավուշ!AB370+Սյունիք!AB370+'Երևան '!AB370)</f>
        <v>0</v>
      </c>
      <c r="AC370" s="16">
        <f>SUM('Արագածոտն '!AC370+Արարատ!AC370+Արմավիր!AC370+Գեղարքունիք!AC370+'Լոռի '!AC370+'Շիրակ '!AC370+Կոտայք!AC370+Տավուշ!AC370+Սյունիք!AC370+'Երևան '!AC370)</f>
        <v>0</v>
      </c>
      <c r="AD370" s="7">
        <f t="shared" si="149"/>
        <v>0</v>
      </c>
      <c r="AE370" s="7">
        <f t="shared" si="150"/>
        <v>0</v>
      </c>
      <c r="AF370" s="7">
        <f t="shared" si="151"/>
        <v>0</v>
      </c>
      <c r="AG370" s="7">
        <f t="shared" si="152"/>
        <v>0</v>
      </c>
      <c r="AH370" s="7">
        <f t="shared" si="153"/>
        <v>0</v>
      </c>
      <c r="AI370" s="7">
        <f t="shared" si="154"/>
        <v>0</v>
      </c>
    </row>
    <row r="371" spans="1:35" s="5" customFormat="1" x14ac:dyDescent="0.3">
      <c r="A371" s="13">
        <v>23.21</v>
      </c>
      <c r="B371" s="14" t="s">
        <v>383</v>
      </c>
      <c r="C371" s="15">
        <v>472</v>
      </c>
      <c r="D371" s="16">
        <f>SUM('Արագածոտն '!D371+Արարատ!D371+Արմավիր!D371+Գեղարքունիք!D371+'Լոռի '!D371+'Շիրակ '!D371+Կոտայք!D371+Տավուշ!D371+Սյունիք!D371+'Երևան '!D371)</f>
        <v>0</v>
      </c>
      <c r="E371" s="16">
        <f>SUM('Արագածոտն '!E371+Արարատ!E371+Արմավիր!E371+Գեղարքունիք!E371+'Լոռի '!E371+'Շիրակ '!E371+Կոտայք!E371+Տավուշ!E371+Սյունիք!E371+'Երևան '!E371)</f>
        <v>0</v>
      </c>
      <c r="F371" s="16">
        <f>SUM('Արագածոտն '!F371+Արարատ!F371+Արմավիր!F371+Գեղարքունիք!F371+'Լոռի '!F371+'Շիրակ '!F371+Կոտայք!F371+Տավուշ!F371+Սյունիք!F371+'Երևան '!F371)</f>
        <v>0</v>
      </c>
      <c r="G371" s="16">
        <f>SUM('Արագածոտն '!G371+Արարատ!G371+Արմավիր!G371+Գեղարքունիք!G371+'Լոռի '!G371+'Շիրակ '!G371+Կոտայք!G371+Տավուշ!G371+Սյունիք!G371+'Երևան '!G371)</f>
        <v>0</v>
      </c>
      <c r="H371" s="16">
        <f>SUM('Արագածոտն '!H371+Արարատ!H371+Արմավիր!H371+Գեղարքունիք!H371+'Լոռի '!H371+'Շիրակ '!H371+Կոտայք!H371+Տավուշ!H371+Սյունիք!H371+'Երևան '!H371)</f>
        <v>0</v>
      </c>
      <c r="I371" s="16">
        <f>SUM('Արագածոտն '!I371+Արարատ!I371+Արմավիր!I371+Գեղարքունիք!I371+'Լոռի '!I371+'Շիրակ '!I371+Կոտայք!I371+Տավուշ!I371+Սյունիք!I371+'Երևան '!I371)</f>
        <v>0</v>
      </c>
      <c r="J371" s="16">
        <f>SUM('Արագածոտն '!J371+Արարատ!J371+Արմավիր!J371+Գեղարքունիք!J371+'Լոռի '!J371+'Շիրակ '!J371+Կոտայք!J371+Տավուշ!J371+Սյունիք!J371+'Երևան '!J371)</f>
        <v>0</v>
      </c>
      <c r="K371" s="16">
        <f>SUM('Արագածոտն '!K371+Արարատ!K371+Արմավիր!K371+Գեղարքունիք!K371+'Լոռի '!K371+'Շիրակ '!K371+Կոտայք!K371+Տավուշ!K371+Սյունիք!K371+'Երևան '!K371)</f>
        <v>0</v>
      </c>
      <c r="L371" s="16">
        <f>SUM('Արագածոտն '!L371+Արարատ!L371+Արմավիր!L371+Գեղարքունիք!L371+'Լոռի '!L371+'Շիրակ '!L371+Կոտայք!L371+Տավուշ!L371+Սյունիք!L371+'Երևան '!L371)</f>
        <v>0</v>
      </c>
      <c r="M371" s="16">
        <f>SUM('Արագածոտն '!M371+Արարատ!M371+Արմավիր!M371+Գեղարքունիք!M371+'Լոռի '!M371+'Շիրակ '!M371+Կոտայք!M371+Տավուշ!M371+Սյունիք!M371+'Երևան '!M371)</f>
        <v>0</v>
      </c>
      <c r="N371" s="16">
        <f>SUM('Արագածոտն '!N371+Արարատ!N371+Արմավիր!N371+Գեղարքունիք!N371+'Լոռի '!N371+'Շիրակ '!N371+Կոտայք!N371+Տավուշ!N371+Սյունիք!N371+'Երևան '!N371)</f>
        <v>0</v>
      </c>
      <c r="O371" s="16">
        <f>SUM('Արագածոտն '!O371+Արարատ!O371+Արմավիր!O371+Գեղարքունիք!O371+'Լոռի '!O371+'Շիրակ '!O371+Կոտայք!O371+Տավուշ!O371+Սյունիք!O371+'Երևան '!O371)</f>
        <v>0</v>
      </c>
      <c r="P371" s="16">
        <f>SUM('Արագածոտն '!P371+Արարատ!P371+Արմավիր!P371+Գեղարքունիք!P371+'Լոռի '!P371+'Շիրակ '!P371+Կոտայք!P371+Տավուշ!P371+Սյունիք!P371+'Երևան '!P371)</f>
        <v>0</v>
      </c>
      <c r="Q371" s="16">
        <f>SUM('Արագածոտն '!Q371+Արարատ!Q371+Արմավիր!Q371+Գեղարքունիք!Q371+'Լոռի '!Q371+'Շիրակ '!Q371+Կոտայք!Q371+Տավուշ!Q371+Սյունիք!Q371+'Երևան '!Q371)</f>
        <v>0</v>
      </c>
      <c r="R371" s="16">
        <f>SUM('Արագածոտն '!R371+Արարատ!R371+Արմավիր!R371+Գեղարքունիք!R371+'Լոռի '!R371+'Շիրակ '!R371+Կոտայք!R371+Տավուշ!R371+Սյունիք!R371+'Երևան '!R371)</f>
        <v>0</v>
      </c>
      <c r="S371" s="16">
        <f>SUM('Արագածոտն '!S371+Արարատ!S371+Արմավիր!S371+Գեղարքունիք!S371+'Լոռի '!S371+'Շիրակ '!S371+Կոտայք!S371+Տավուշ!S371+Սյունիք!S371+'Երևան '!S371)</f>
        <v>0</v>
      </c>
      <c r="T371" s="16">
        <f>SUM('Արագածոտն '!T371+Արարատ!T371+Արմավիր!T371+Գեղարքունիք!T371+'Լոռի '!T371+'Շիրակ '!T371+Կոտայք!T371+Տավուշ!T371+Սյունիք!T371+'Երևան '!T371)</f>
        <v>0</v>
      </c>
      <c r="U371" s="16">
        <f>SUM('Արագածոտն '!U371+Արարատ!U371+Արմավիր!U371+Գեղարքունիք!U371+'Լոռի '!U371+'Շիրակ '!U371+Կոտայք!U371+Տավուշ!U371+Սյունիք!U371+'Երևան '!U371)</f>
        <v>0</v>
      </c>
      <c r="V371" s="16">
        <f>SUM('Արագածոտն '!V371+Արարատ!V371+Արմավիր!V371+Գեղարքունիք!V371+'Լոռի '!V371+'Շիրակ '!V371+Կոտայք!V371+Տավուշ!V371+Սյունիք!V371+'Երևան '!V371)</f>
        <v>0</v>
      </c>
      <c r="W371" s="16">
        <f>SUM('Արագածոտն '!W371+Արարատ!W371+Արմավիր!W371+Գեղարքունիք!W371+'Լոռի '!W371+'Շիրակ '!W371+Կոտայք!W371+Տավուշ!W371+Սյունիք!W371+'Երևան '!W371)</f>
        <v>0</v>
      </c>
      <c r="X371" s="16">
        <f>SUM('Արագածոտն '!X371+Արարատ!X371+Արմավիր!X371+Գեղարքունիք!X371+'Լոռի '!X371+'Շիրակ '!X371+Կոտայք!X371+Տավուշ!X371+Սյունիք!X371+'Երևան '!X371)</f>
        <v>0</v>
      </c>
      <c r="Y371" s="16">
        <f>SUM('Արագածոտն '!Y371+Արարատ!Y371+Արմավիր!Y371+Գեղարքունիք!Y371+'Լոռի '!Y371+'Շիրակ '!Y371+Կոտայք!Y371+Տավուշ!Y371+Սյունիք!Y371+'Երևան '!Y371)</f>
        <v>0</v>
      </c>
      <c r="Z371" s="16">
        <f>SUM('Արագածոտն '!Z371+Արարատ!Z371+Արմավիր!Z371+Գեղարքունիք!Z371+'Լոռի '!Z371+'Շիրակ '!Z371+Կոտայք!Z371+Տավուշ!Z371+Սյունիք!Z371+'Երևան '!Z371)</f>
        <v>0</v>
      </c>
      <c r="AA371" s="16">
        <f>SUM('Արագածոտն '!AA371+Արարատ!AA371+Արմավիր!AA371+Գեղարքունիք!AA371+'Լոռի '!AA371+'Շիրակ '!AA371+Կոտայք!AA371+Տավուշ!AA371+Սյունիք!AA371+'Երևան '!AA371)</f>
        <v>0</v>
      </c>
      <c r="AB371" s="16">
        <f>SUM('Արագածոտն '!AB371+Արարատ!AB371+Արմավիր!AB371+Գեղարքունիք!AB371+'Լոռի '!AB371+'Շիրակ '!AB371+Կոտայք!AB371+Տավուշ!AB371+Սյունիք!AB371+'Երևան '!AB371)</f>
        <v>0</v>
      </c>
      <c r="AC371" s="16">
        <f>SUM('Արագածոտն '!AC371+Արարատ!AC371+Արմավիր!AC371+Գեղարքունիք!AC371+'Լոռի '!AC371+'Շիրակ '!AC371+Կոտայք!AC371+Տավուշ!AC371+Սյունիք!AC371+'Երևան '!AC371)</f>
        <v>0</v>
      </c>
      <c r="AD371" s="7">
        <f t="shared" si="149"/>
        <v>0</v>
      </c>
      <c r="AE371" s="7">
        <f t="shared" si="150"/>
        <v>0</v>
      </c>
      <c r="AF371" s="7">
        <f t="shared" si="151"/>
        <v>0</v>
      </c>
      <c r="AG371" s="7">
        <f t="shared" si="152"/>
        <v>0</v>
      </c>
      <c r="AH371" s="7">
        <f t="shared" si="153"/>
        <v>0</v>
      </c>
      <c r="AI371" s="7">
        <f t="shared" si="154"/>
        <v>0</v>
      </c>
    </row>
    <row r="372" spans="1:35" s="5" customFormat="1" ht="42.75" x14ac:dyDescent="0.3">
      <c r="A372" s="11">
        <v>24</v>
      </c>
      <c r="B372" s="12" t="s">
        <v>476</v>
      </c>
      <c r="C372" s="15"/>
      <c r="D372" s="11">
        <f>SUM('Արագածոտն '!D372+Արարատ!D372+Արմավիր!D372+Գեղարքունիք!D372+'Լոռի '!D372+'Շիրակ '!D372+Կոտայք!D372+Տավուշ!D372+Սյունիք!D372+'Երևան '!D372)</f>
        <v>0</v>
      </c>
      <c r="E372" s="11">
        <f>SUM('Արագածոտն '!E372+Արարատ!E372+Արմավիր!E372+Գեղարքունիք!E372+'Լոռի '!E372+'Շիրակ '!E372+Կոտայք!E372+Տավուշ!E372+Սյունիք!E372+'Երևան '!E372)</f>
        <v>1</v>
      </c>
      <c r="F372" s="11">
        <f>SUM('Արագածոտն '!F372+Արարատ!F372+Արմավիր!F372+Գեղարքունիք!F372+'Լոռի '!F372+'Շիրակ '!F372+Կոտայք!F372+Տավուշ!F372+Սյունիք!F372+'Երևան '!F372)</f>
        <v>1</v>
      </c>
      <c r="G372" s="11">
        <f>SUM('Արագածոտն '!G372+Արարատ!G372+Արմավիր!G372+Գեղարքունիք!G372+'Լոռի '!G372+'Շիրակ '!G372+Կոտայք!G372+Տավուշ!G372+Սյունիք!G372+'Երևան '!G372)</f>
        <v>0</v>
      </c>
      <c r="H372" s="11">
        <f>SUM('Արագածոտն '!H372+Արարատ!H372+Արմավիր!H372+Գեղարքունիք!H372+'Լոռի '!H372+'Շիրակ '!H372+Կոտայք!H372+Տավուշ!H372+Սյունիք!H372+'Երևան '!H372)</f>
        <v>0</v>
      </c>
      <c r="I372" s="11">
        <f>SUM('Արագածոտն '!I372+Արարատ!I372+Արմավիր!I372+Գեղարքունիք!I372+'Լոռի '!I372+'Շիրակ '!I372+Կոտայք!I372+Տավուշ!I372+Սյունիք!I372+'Երևան '!I372)</f>
        <v>0</v>
      </c>
      <c r="J372" s="11">
        <f>SUM('Արագածոտն '!J372+Արարատ!J372+Արմավիր!J372+Գեղարքունիք!J372+'Լոռի '!J372+'Շիրակ '!J372+Կոտայք!J372+Տավուշ!J372+Սյունիք!J372+'Երևան '!J372)</f>
        <v>0</v>
      </c>
      <c r="K372" s="11">
        <f>SUM('Արագածոտն '!K372+Արարատ!K372+Արմավիր!K372+Գեղարքունիք!K372+'Լոռի '!K372+'Շիրակ '!K372+Կոտայք!K372+Տավուշ!K372+Սյունիք!K372+'Երևան '!K372)</f>
        <v>0</v>
      </c>
      <c r="L372" s="11">
        <f>SUM('Արագածոտն '!L372+Արարատ!L372+Արմավիր!L372+Գեղարքունիք!L372+'Լոռի '!L372+'Շիրակ '!L372+Կոտայք!L372+Տավուշ!L372+Սյունիք!L372+'Երևան '!L372)</f>
        <v>0</v>
      </c>
      <c r="M372" s="11">
        <f>SUM('Արագածոտն '!M372+Արարատ!M372+Արմավիր!M372+Գեղարքունիք!M372+'Լոռի '!M372+'Շիրակ '!M372+Կոտայք!M372+Տավուշ!M372+Սյունիք!M372+'Երևան '!M372)</f>
        <v>0</v>
      </c>
      <c r="N372" s="11">
        <f>SUM('Արագածոտն '!N372+Արարատ!N372+Արմավիր!N372+Գեղարքունիք!N372+'Լոռի '!N372+'Շիրակ '!N372+Կոտայք!N372+Տավուշ!N372+Սյունիք!N372+'Երևան '!N372)</f>
        <v>0</v>
      </c>
      <c r="O372" s="11">
        <f>SUM('Արագածոտն '!O372+Արարատ!O372+Արմավիր!O372+Գեղարքունիք!O372+'Լոռի '!O372+'Շիրակ '!O372+Կոտայք!O372+Տավուշ!O372+Սյունիք!O372+'Երևան '!O372)</f>
        <v>0</v>
      </c>
      <c r="P372" s="11">
        <f>SUM('Արագածոտն '!P372+Արարատ!P372+Արմավիր!P372+Գեղարքունիք!P372+'Լոռի '!P372+'Շիրակ '!P372+Կոտայք!P372+Տավուշ!P372+Սյունիք!P372+'Երևան '!P372)</f>
        <v>0</v>
      </c>
      <c r="Q372" s="11">
        <f>SUM('Արագածոտն '!Q372+Արարատ!Q372+Արմավիր!Q372+Գեղարքունիք!Q372+'Լոռի '!Q372+'Շիրակ '!Q372+Կոտայք!Q372+Տավուշ!Q372+Սյունիք!Q372+'Երևան '!Q372)</f>
        <v>0</v>
      </c>
      <c r="R372" s="11">
        <f>SUM('Արագածոտն '!R372+Արարատ!R372+Արմավիր!R372+Գեղարքունիք!R372+'Լոռի '!R372+'Շիրակ '!R372+Կոտայք!R372+Տավուշ!R372+Սյունիք!R372+'Երևան '!R372)</f>
        <v>0</v>
      </c>
      <c r="S372" s="11">
        <f>SUM('Արագածոտն '!S372+Արարատ!S372+Արմավիր!S372+Գեղարքունիք!S372+'Լոռի '!S372+'Շիրակ '!S372+Կոտայք!S372+Տավուշ!S372+Սյունիք!S372+'Երևան '!S372)</f>
        <v>0</v>
      </c>
      <c r="T372" s="11">
        <f>SUM('Արագածոտն '!T372+Արարատ!T372+Արմավիր!T372+Գեղարքունիք!T372+'Լոռի '!T372+'Շիրակ '!T372+Կոտայք!T372+Տավուշ!T372+Սյունիք!T372+'Երևան '!T372)</f>
        <v>0</v>
      </c>
      <c r="U372" s="11">
        <f>SUM('Արագածոտն '!U372+Արարատ!U372+Արմավիր!U372+Գեղարքունիք!U372+'Լոռի '!U372+'Շիրակ '!U372+Կոտայք!U372+Տավուշ!U372+Սյունիք!U372+'Երևան '!U372)</f>
        <v>0</v>
      </c>
      <c r="V372" s="11">
        <f>SUM('Արագածոտն '!V372+Արարատ!V372+Արմավիր!V372+Գեղարքունիք!V372+'Լոռի '!V372+'Շիրակ '!V372+Կոտայք!V372+Տավուշ!V372+Սյունիք!V372+'Երևան '!V372)</f>
        <v>1</v>
      </c>
      <c r="W372" s="11">
        <f>SUM('Արագածոտն '!W372+Արարատ!W372+Արմավիր!W372+Գեղարքունիք!W372+'Լոռի '!W372+'Շիրակ '!W372+Կոտայք!W372+Տավուշ!W372+Սյունիք!W372+'Երևան '!W372)</f>
        <v>0</v>
      </c>
      <c r="X372" s="11">
        <f>SUM('Արագածոտն '!X372+Արարատ!X372+Արմավիր!X372+Գեղարքունիք!X372+'Լոռի '!X372+'Շիրակ '!X372+Կոտայք!X372+Տավուշ!X372+Սյունիք!X372+'Երևան '!X372)</f>
        <v>0</v>
      </c>
      <c r="Y372" s="11">
        <f>SUM('Արագածոտն '!Y372+Արարատ!Y372+Արմավիր!Y372+Գեղարքունիք!Y372+'Լոռի '!Y372+'Շիրակ '!Y372+Կոտայք!Y372+Տավուշ!Y372+Սյունիք!Y372+'Երևան '!Y372)</f>
        <v>0</v>
      </c>
      <c r="Z372" s="11">
        <f>SUM('Արագածոտն '!Z372+Արարատ!Z372+Արմավիր!Z372+Գեղարքունիք!Z372+'Լոռի '!Z372+'Շիրակ '!Z372+Կոտայք!Z372+Տավուշ!Z372+Սյունիք!Z372+'Երևան '!Z372)</f>
        <v>0</v>
      </c>
      <c r="AA372" s="11">
        <f>SUM('Արագածոտն '!AA372+Արարատ!AA372+Արմավիր!AA372+Գեղարքունիք!AA372+'Լոռի '!AA372+'Շիրակ '!AA372+Կոտայք!AA372+Տավուշ!AA372+Սյունիք!AA372+'Երևան '!AA372)</f>
        <v>0</v>
      </c>
      <c r="AB372" s="11">
        <f>SUM('Արագածոտն '!AB372+Արարատ!AB372+Արմավիր!AB372+Գեղարքունիք!AB372+'Լոռի '!AB372+'Շիրակ '!AB372+Կոտայք!AB372+Տավուշ!AB372+Սյունիք!AB372+'Երևան '!AB372)</f>
        <v>0</v>
      </c>
      <c r="AC372" s="11">
        <f>SUM('Արագածոտն '!AC372+Արարատ!AC372+Արմավիր!AC372+Գեղարքունիք!AC372+'Լոռի '!AC372+'Շիրակ '!AC372+Կոտայք!AC372+Տավուշ!AC372+Սյունիք!AC372+'Երևան '!AC372)</f>
        <v>0</v>
      </c>
      <c r="AD372" s="15">
        <f t="shared" ref="AD372:AI372" si="155">SUM(AD373:AD415)</f>
        <v>1</v>
      </c>
      <c r="AE372" s="15">
        <f t="shared" si="155"/>
        <v>1</v>
      </c>
      <c r="AF372" s="15">
        <f t="shared" si="155"/>
        <v>0</v>
      </c>
      <c r="AG372" s="15">
        <f t="shared" si="155"/>
        <v>0</v>
      </c>
      <c r="AH372" s="15">
        <f t="shared" si="155"/>
        <v>1</v>
      </c>
      <c r="AI372" s="15">
        <f t="shared" si="155"/>
        <v>1</v>
      </c>
    </row>
    <row r="373" spans="1:35" s="5" customFormat="1" x14ac:dyDescent="0.3">
      <c r="A373" s="13">
        <v>24.1</v>
      </c>
      <c r="B373" s="14" t="s">
        <v>384</v>
      </c>
      <c r="C373" s="15">
        <v>473</v>
      </c>
      <c r="D373" s="16">
        <f>SUM('Արագածոտն '!D373+Արարատ!D373+Արմավիր!D373+Գեղարքունիք!D373+'Լոռի '!D373+'Շիրակ '!D373+Կոտայք!D373+Տավուշ!D373+Սյունիք!D373+'Երևան '!D373)</f>
        <v>0</v>
      </c>
      <c r="E373" s="16">
        <f>SUM('Արագածոտն '!E373+Արարատ!E373+Արմավիր!E373+Գեղարքունիք!E373+'Լոռի '!E373+'Շիրակ '!E373+Կոտայք!E373+Տավուշ!E373+Սյունիք!E373+'Երևան '!E373)</f>
        <v>0</v>
      </c>
      <c r="F373" s="16">
        <f>SUM('Արագածոտն '!F373+Արարատ!F373+Արմավիր!F373+Գեղարքունիք!F373+'Լոռի '!F373+'Շիրակ '!F373+Կոտայք!F373+Տավուշ!F373+Սյունիք!F373+'Երևան '!F373)</f>
        <v>0</v>
      </c>
      <c r="G373" s="16">
        <f>SUM('Արագածոտն '!G373+Արարատ!G373+Արմավիր!G373+Գեղարքունիք!G373+'Լոռի '!G373+'Շիրակ '!G373+Կոտայք!G373+Տավուշ!G373+Սյունիք!G373+'Երևան '!G373)</f>
        <v>0</v>
      </c>
      <c r="H373" s="16">
        <f>SUM('Արագածոտն '!H373+Արարատ!H373+Արմավիր!H373+Գեղարքունիք!H373+'Լոռի '!H373+'Շիրակ '!H373+Կոտայք!H373+Տավուշ!H373+Սյունիք!H373+'Երևան '!H373)</f>
        <v>0</v>
      </c>
      <c r="I373" s="16">
        <f>SUM('Արագածոտն '!I373+Արարատ!I373+Արմավիր!I373+Գեղարքունիք!I373+'Լոռի '!I373+'Շիրակ '!I373+Կոտայք!I373+Տավուշ!I373+Սյունիք!I373+'Երևան '!I373)</f>
        <v>0</v>
      </c>
      <c r="J373" s="16">
        <f>SUM('Արագածոտն '!J373+Արարատ!J373+Արմավիր!J373+Գեղարքունիք!J373+'Լոռի '!J373+'Շիրակ '!J373+Կոտայք!J373+Տավուշ!J373+Սյունիք!J373+'Երևան '!J373)</f>
        <v>0</v>
      </c>
      <c r="K373" s="16">
        <f>SUM('Արագածոտն '!K373+Արարատ!K373+Արմավիր!K373+Գեղարքունիք!K373+'Լոռի '!K373+'Շիրակ '!K373+Կոտայք!K373+Տավուշ!K373+Սյունիք!K373+'Երևան '!K373)</f>
        <v>0</v>
      </c>
      <c r="L373" s="16">
        <f>SUM('Արագածոտն '!L373+Արարատ!L373+Արմավիր!L373+Գեղարքունիք!L373+'Լոռի '!L373+'Շիրակ '!L373+Կոտայք!L373+Տավուշ!L373+Սյունիք!L373+'Երևան '!L373)</f>
        <v>0</v>
      </c>
      <c r="M373" s="16">
        <f>SUM('Արագածոտն '!M373+Արարատ!M373+Արմավիր!M373+Գեղարքունիք!M373+'Լոռի '!M373+'Շիրակ '!M373+Կոտայք!M373+Տավուշ!M373+Սյունիք!M373+'Երևան '!M373)</f>
        <v>0</v>
      </c>
      <c r="N373" s="16">
        <f>SUM('Արագածոտն '!N373+Արարատ!N373+Արմավիր!N373+Գեղարքունիք!N373+'Լոռի '!N373+'Շիրակ '!N373+Կոտայք!N373+Տավուշ!N373+Սյունիք!N373+'Երևան '!N373)</f>
        <v>0</v>
      </c>
      <c r="O373" s="16">
        <f>SUM('Արագածոտն '!O373+Արարատ!O373+Արմավիր!O373+Գեղարքունիք!O373+'Լոռի '!O373+'Շիրակ '!O373+Կոտայք!O373+Տավուշ!O373+Սյունիք!O373+'Երևան '!O373)</f>
        <v>0</v>
      </c>
      <c r="P373" s="16">
        <f>SUM('Արագածոտն '!P373+Արարատ!P373+Արմավիր!P373+Գեղարքունիք!P373+'Լոռի '!P373+'Շիրակ '!P373+Կոտայք!P373+Տավուշ!P373+Սյունիք!P373+'Երևան '!P373)</f>
        <v>0</v>
      </c>
      <c r="Q373" s="16">
        <f>SUM('Արագածոտն '!Q373+Արարատ!Q373+Արմավիր!Q373+Գեղարքունիք!Q373+'Լոռի '!Q373+'Շիրակ '!Q373+Կոտայք!Q373+Տավուշ!Q373+Սյունիք!Q373+'Երևան '!Q373)</f>
        <v>0</v>
      </c>
      <c r="R373" s="16">
        <f>SUM('Արագածոտն '!R373+Արարատ!R373+Արմավիր!R373+Գեղարքունիք!R373+'Լոռի '!R373+'Շիրակ '!R373+Կոտայք!R373+Տավուշ!R373+Սյունիք!R373+'Երևան '!R373)</f>
        <v>0</v>
      </c>
      <c r="S373" s="16">
        <f>SUM('Արագածոտն '!S373+Արարատ!S373+Արմավիր!S373+Գեղարքունիք!S373+'Լոռի '!S373+'Շիրակ '!S373+Կոտայք!S373+Տավուշ!S373+Սյունիք!S373+'Երևան '!S373)</f>
        <v>0</v>
      </c>
      <c r="T373" s="16">
        <f>SUM('Արագածոտն '!T373+Արարատ!T373+Արմավիր!T373+Գեղարքունիք!T373+'Լոռի '!T373+'Շիրակ '!T373+Կոտայք!T373+Տավուշ!T373+Սյունիք!T373+'Երևան '!T373)</f>
        <v>0</v>
      </c>
      <c r="U373" s="16">
        <f>SUM('Արագածոտն '!U373+Արարատ!U373+Արմավիր!U373+Գեղարքունիք!U373+'Լոռի '!U373+'Շիրակ '!U373+Կոտայք!U373+Տավուշ!U373+Սյունիք!U373+'Երևան '!U373)</f>
        <v>0</v>
      </c>
      <c r="V373" s="16">
        <f>SUM('Արագածոտն '!V373+Արարատ!V373+Արմավիր!V373+Գեղարքունիք!V373+'Լոռի '!V373+'Շիրակ '!V373+Կոտայք!V373+Տավուշ!V373+Սյունիք!V373+'Երևան '!V373)</f>
        <v>0</v>
      </c>
      <c r="W373" s="16">
        <f>SUM('Արագածոտն '!W373+Արարատ!W373+Արմավիր!W373+Գեղարքունիք!W373+'Լոռի '!W373+'Շիրակ '!W373+Կոտայք!W373+Տավուշ!W373+Սյունիք!W373+'Երևան '!W373)</f>
        <v>0</v>
      </c>
      <c r="X373" s="16">
        <f>SUM('Արագածոտն '!X373+Արարատ!X373+Արմավիր!X373+Գեղարքունիք!X373+'Լոռի '!X373+'Շիրակ '!X373+Կոտայք!X373+Տավուշ!X373+Սյունիք!X373+'Երևան '!X373)</f>
        <v>0</v>
      </c>
      <c r="Y373" s="16">
        <f>SUM('Արագածոտն '!Y373+Արարատ!Y373+Արմավիր!Y373+Գեղարքունիք!Y373+'Լոռի '!Y373+'Շիրակ '!Y373+Կոտայք!Y373+Տավուշ!Y373+Սյունիք!Y373+'Երևան '!Y373)</f>
        <v>0</v>
      </c>
      <c r="Z373" s="16">
        <f>SUM('Արագածոտն '!Z373+Արարատ!Z373+Արմավիր!Z373+Գեղարքունիք!Z373+'Լոռի '!Z373+'Շիրակ '!Z373+Կոտայք!Z373+Տավուշ!Z373+Սյունիք!Z373+'Երևան '!Z373)</f>
        <v>0</v>
      </c>
      <c r="AA373" s="16">
        <f>SUM('Արագածոտն '!AA373+Արարատ!AA373+Արմավիր!AA373+Գեղարքունիք!AA373+'Լոռի '!AA373+'Շիրակ '!AA373+Կոտայք!AA373+Տավուշ!AA373+Սյունիք!AA373+'Երևան '!AA373)</f>
        <v>0</v>
      </c>
      <c r="AB373" s="16">
        <f>SUM('Արագածոտն '!AB373+Արարատ!AB373+Արմավիր!AB373+Գեղարքունիք!AB373+'Լոռի '!AB373+'Շիրակ '!AB373+Կոտայք!AB373+Տավուշ!AB373+Սյունիք!AB373+'Երևան '!AB373)</f>
        <v>0</v>
      </c>
      <c r="AC373" s="16">
        <f>SUM('Արագածոտն '!AC373+Արարատ!AC373+Արմավիր!AC373+Գեղարքունիք!AC373+'Լոռի '!AC373+'Շիրակ '!AC373+Կոտայք!AC373+Տավուշ!AC373+Սյունիք!AC373+'Երևան '!AC373)</f>
        <v>0</v>
      </c>
      <c r="AD373" s="7">
        <f t="shared" ref="AD373:AD415" si="156">F373</f>
        <v>0</v>
      </c>
      <c r="AE373" s="7">
        <f t="shared" ref="AE373:AE415" si="157">SUM(D373:E373)</f>
        <v>0</v>
      </c>
      <c r="AF373" s="7">
        <f t="shared" ref="AF373:AF415" si="158">R373</f>
        <v>0</v>
      </c>
      <c r="AG373" s="7">
        <f t="shared" ref="AG373:AG415" si="159">SUM(K373:Q373)</f>
        <v>0</v>
      </c>
      <c r="AH373" s="7">
        <f t="shared" ref="AH373:AH415" si="160">F373</f>
        <v>0</v>
      </c>
      <c r="AI373" s="7">
        <f t="shared" ref="AI373:AI415" si="161">SUM(R373:Y373)</f>
        <v>0</v>
      </c>
    </row>
    <row r="374" spans="1:35" s="5" customFormat="1" x14ac:dyDescent="0.3">
      <c r="A374" s="13">
        <v>24.2</v>
      </c>
      <c r="B374" s="14" t="s">
        <v>385</v>
      </c>
      <c r="C374" s="15">
        <v>474</v>
      </c>
      <c r="D374" s="16">
        <f>SUM('Արագածոտն '!D374+Արարատ!D374+Արմավիր!D374+Գեղարքունիք!D374+'Լոռի '!D374+'Շիրակ '!D374+Կոտայք!D374+Տավուշ!D374+Սյունիք!D374+'Երևան '!D374)</f>
        <v>0</v>
      </c>
      <c r="E374" s="16">
        <f>SUM('Արագածոտն '!E374+Արարատ!E374+Արմավիր!E374+Գեղարքունիք!E374+'Լոռի '!E374+'Շիրակ '!E374+Կոտայք!E374+Տավուշ!E374+Սյունիք!E374+'Երևան '!E374)</f>
        <v>0</v>
      </c>
      <c r="F374" s="16">
        <f>SUM('Արագածոտն '!F374+Արարատ!F374+Արմավիր!F374+Գեղարքունիք!F374+'Լոռի '!F374+'Շիրակ '!F374+Կոտայք!F374+Տավուշ!F374+Սյունիք!F374+'Երևան '!F374)</f>
        <v>0</v>
      </c>
      <c r="G374" s="16">
        <f>SUM('Արագածոտն '!G374+Արարատ!G374+Արմավիր!G374+Գեղարքունիք!G374+'Լոռի '!G374+'Շիրակ '!G374+Կոտայք!G374+Տավուշ!G374+Սյունիք!G374+'Երևան '!G374)</f>
        <v>0</v>
      </c>
      <c r="H374" s="16">
        <f>SUM('Արագածոտն '!H374+Արարատ!H374+Արմավիր!H374+Գեղարքունիք!H374+'Լոռի '!H374+'Շիրակ '!H374+Կոտայք!H374+Տավուշ!H374+Սյունիք!H374+'Երևան '!H374)</f>
        <v>0</v>
      </c>
      <c r="I374" s="16">
        <f>SUM('Արագածոտն '!I374+Արարատ!I374+Արմավիր!I374+Գեղարքունիք!I374+'Լոռի '!I374+'Շիրակ '!I374+Կոտայք!I374+Տավուշ!I374+Սյունիք!I374+'Երևան '!I374)</f>
        <v>0</v>
      </c>
      <c r="J374" s="16">
        <f>SUM('Արագածոտն '!J374+Արարատ!J374+Արմավիր!J374+Գեղարքունիք!J374+'Լոռի '!J374+'Շիրակ '!J374+Կոտայք!J374+Տավուշ!J374+Սյունիք!J374+'Երևան '!J374)</f>
        <v>0</v>
      </c>
      <c r="K374" s="16">
        <f>SUM('Արագածոտն '!K374+Արարատ!K374+Արմավիր!K374+Գեղարքունիք!K374+'Լոռի '!K374+'Շիրակ '!K374+Կոտայք!K374+Տավուշ!K374+Սյունիք!K374+'Երևան '!K374)</f>
        <v>0</v>
      </c>
      <c r="L374" s="16">
        <f>SUM('Արագածոտն '!L374+Արարատ!L374+Արմավիր!L374+Գեղարքունիք!L374+'Լոռի '!L374+'Շիրակ '!L374+Կոտայք!L374+Տավուշ!L374+Սյունիք!L374+'Երևան '!L374)</f>
        <v>0</v>
      </c>
      <c r="M374" s="16">
        <f>SUM('Արագածոտն '!M374+Արարատ!M374+Արմավիր!M374+Գեղարքունիք!M374+'Լոռի '!M374+'Շիրակ '!M374+Կոտայք!M374+Տավուշ!M374+Սյունիք!M374+'Երևան '!M374)</f>
        <v>0</v>
      </c>
      <c r="N374" s="16">
        <f>SUM('Արագածոտն '!N374+Արարատ!N374+Արմավիր!N374+Գեղարքունիք!N374+'Լոռի '!N374+'Շիրակ '!N374+Կոտայք!N374+Տավուշ!N374+Սյունիք!N374+'Երևան '!N374)</f>
        <v>0</v>
      </c>
      <c r="O374" s="16">
        <f>SUM('Արագածոտն '!O374+Արարատ!O374+Արմավիր!O374+Գեղարքունիք!O374+'Լոռի '!O374+'Շիրակ '!O374+Կոտայք!O374+Տավուշ!O374+Սյունիք!O374+'Երևան '!O374)</f>
        <v>0</v>
      </c>
      <c r="P374" s="16">
        <f>SUM('Արագածոտն '!P374+Արարատ!P374+Արմավիր!P374+Գեղարքունիք!P374+'Լոռի '!P374+'Շիրակ '!P374+Կոտայք!P374+Տավուշ!P374+Սյունիք!P374+'Երևան '!P374)</f>
        <v>0</v>
      </c>
      <c r="Q374" s="16">
        <f>SUM('Արագածոտն '!Q374+Արարատ!Q374+Արմավիր!Q374+Գեղարքունիք!Q374+'Լոռի '!Q374+'Շիրակ '!Q374+Կոտայք!Q374+Տավուշ!Q374+Սյունիք!Q374+'Երևան '!Q374)</f>
        <v>0</v>
      </c>
      <c r="R374" s="16">
        <f>SUM('Արագածոտն '!R374+Արարատ!R374+Արմավիր!R374+Գեղարքունիք!R374+'Լոռի '!R374+'Շիրակ '!R374+Կոտայք!R374+Տավուշ!R374+Սյունիք!R374+'Երևան '!R374)</f>
        <v>0</v>
      </c>
      <c r="S374" s="16">
        <f>SUM('Արագածոտն '!S374+Արարատ!S374+Արմավիր!S374+Գեղարքունիք!S374+'Լոռի '!S374+'Շիրակ '!S374+Կոտայք!S374+Տավուշ!S374+Սյունիք!S374+'Երևան '!S374)</f>
        <v>0</v>
      </c>
      <c r="T374" s="16">
        <f>SUM('Արագածոտն '!T374+Արարատ!T374+Արմավիր!T374+Գեղարքունիք!T374+'Լոռի '!T374+'Շիրակ '!T374+Կոտայք!T374+Տավուշ!T374+Սյունիք!T374+'Երևան '!T374)</f>
        <v>0</v>
      </c>
      <c r="U374" s="16">
        <f>SUM('Արագածոտն '!U374+Արարատ!U374+Արմավիր!U374+Գեղարքունիք!U374+'Լոռի '!U374+'Շիրակ '!U374+Կոտայք!U374+Տավուշ!U374+Սյունիք!U374+'Երևան '!U374)</f>
        <v>0</v>
      </c>
      <c r="V374" s="16">
        <f>SUM('Արագածոտն '!V374+Արարատ!V374+Արմավիր!V374+Գեղարքունիք!V374+'Լոռի '!V374+'Շիրակ '!V374+Կոտայք!V374+Տավուշ!V374+Սյունիք!V374+'Երևան '!V374)</f>
        <v>0</v>
      </c>
      <c r="W374" s="16">
        <f>SUM('Արագածոտն '!W374+Արարատ!W374+Արմավիր!W374+Գեղարքունիք!W374+'Լոռի '!W374+'Շիրակ '!W374+Կոտայք!W374+Տավուշ!W374+Սյունիք!W374+'Երևան '!W374)</f>
        <v>0</v>
      </c>
      <c r="X374" s="16">
        <f>SUM('Արագածոտն '!X374+Արարատ!X374+Արմավիր!X374+Գեղարքունիք!X374+'Լոռի '!X374+'Շիրակ '!X374+Կոտայք!X374+Տավուշ!X374+Սյունիք!X374+'Երևան '!X374)</f>
        <v>0</v>
      </c>
      <c r="Y374" s="16">
        <f>SUM('Արագածոտն '!Y374+Արարատ!Y374+Արմավիր!Y374+Գեղարքունիք!Y374+'Լոռի '!Y374+'Շիրակ '!Y374+Կոտայք!Y374+Տավուշ!Y374+Սյունիք!Y374+'Երևան '!Y374)</f>
        <v>0</v>
      </c>
      <c r="Z374" s="16">
        <f>SUM('Արագածոտն '!Z374+Արարատ!Z374+Արմավիր!Z374+Գեղարքունիք!Z374+'Լոռի '!Z374+'Շիրակ '!Z374+Կոտայք!Z374+Տավուշ!Z374+Սյունիք!Z374+'Երևան '!Z374)</f>
        <v>0</v>
      </c>
      <c r="AA374" s="16">
        <f>SUM('Արագածոտն '!AA374+Արարատ!AA374+Արմավիր!AA374+Գեղարքունիք!AA374+'Լոռի '!AA374+'Շիրակ '!AA374+Կոտայք!AA374+Տավուշ!AA374+Սյունիք!AA374+'Երևան '!AA374)</f>
        <v>0</v>
      </c>
      <c r="AB374" s="16">
        <f>SUM('Արագածոտն '!AB374+Արարատ!AB374+Արմավիր!AB374+Գեղարքունիք!AB374+'Լոռի '!AB374+'Շիրակ '!AB374+Կոտայք!AB374+Տավուշ!AB374+Սյունիք!AB374+'Երևան '!AB374)</f>
        <v>0</v>
      </c>
      <c r="AC374" s="16">
        <f>SUM('Արագածոտն '!AC374+Արարատ!AC374+Արմավիր!AC374+Գեղարքունիք!AC374+'Լոռի '!AC374+'Շիրակ '!AC374+Կոտայք!AC374+Տավուշ!AC374+Սյունիք!AC374+'Երևան '!AC374)</f>
        <v>0</v>
      </c>
      <c r="AD374" s="7">
        <f t="shared" si="156"/>
        <v>0</v>
      </c>
      <c r="AE374" s="7">
        <f t="shared" si="157"/>
        <v>0</v>
      </c>
      <c r="AF374" s="7">
        <f t="shared" si="158"/>
        <v>0</v>
      </c>
      <c r="AG374" s="7">
        <f t="shared" si="159"/>
        <v>0</v>
      </c>
      <c r="AH374" s="7">
        <f t="shared" si="160"/>
        <v>0</v>
      </c>
      <c r="AI374" s="7">
        <f t="shared" si="161"/>
        <v>0</v>
      </c>
    </row>
    <row r="375" spans="1:35" s="5" customFormat="1" ht="54.75" x14ac:dyDescent="0.3">
      <c r="A375" s="13">
        <v>24.3</v>
      </c>
      <c r="B375" s="14" t="s">
        <v>386</v>
      </c>
      <c r="C375" s="15">
        <v>475</v>
      </c>
      <c r="D375" s="16">
        <f>SUM('Արագածոտն '!D375+Արարատ!D375+Արմավիր!D375+Գեղարքունիք!D375+'Լոռի '!D375+'Շիրակ '!D375+Կոտայք!D375+Տավուշ!D375+Սյունիք!D375+'Երևան '!D375)</f>
        <v>0</v>
      </c>
      <c r="E375" s="16">
        <f>SUM('Արագածոտն '!E375+Արարատ!E375+Արմավիր!E375+Գեղարքունիք!E375+'Լոռի '!E375+'Շիրակ '!E375+Կոտայք!E375+Տավուշ!E375+Սյունիք!E375+'Երևան '!E375)</f>
        <v>0</v>
      </c>
      <c r="F375" s="16">
        <f>SUM('Արագածոտն '!F375+Արարատ!F375+Արմավիր!F375+Գեղարքունիք!F375+'Լոռի '!F375+'Շիրակ '!F375+Կոտայք!F375+Տավուշ!F375+Սյունիք!F375+'Երևան '!F375)</f>
        <v>0</v>
      </c>
      <c r="G375" s="16">
        <f>SUM('Արագածոտն '!G375+Արարատ!G375+Արմավիր!G375+Գեղարքունիք!G375+'Լոռի '!G375+'Շիրակ '!G375+Կոտայք!G375+Տավուշ!G375+Սյունիք!G375+'Երևան '!G375)</f>
        <v>0</v>
      </c>
      <c r="H375" s="16">
        <f>SUM('Արագածոտն '!H375+Արարատ!H375+Արմավիր!H375+Գեղարքունիք!H375+'Լոռի '!H375+'Շիրակ '!H375+Կոտայք!H375+Տավուշ!H375+Սյունիք!H375+'Երևան '!H375)</f>
        <v>0</v>
      </c>
      <c r="I375" s="16">
        <f>SUM('Արագածոտն '!I375+Արարատ!I375+Արմավիր!I375+Գեղարքունիք!I375+'Լոռի '!I375+'Շիրակ '!I375+Կոտայք!I375+Տավուշ!I375+Սյունիք!I375+'Երևան '!I375)</f>
        <v>0</v>
      </c>
      <c r="J375" s="16">
        <f>SUM('Արագածոտն '!J375+Արարատ!J375+Արմավիր!J375+Գեղարքունիք!J375+'Լոռի '!J375+'Շիրակ '!J375+Կոտայք!J375+Տավուշ!J375+Սյունիք!J375+'Երևան '!J375)</f>
        <v>0</v>
      </c>
      <c r="K375" s="16">
        <f>SUM('Արագածոտն '!K375+Արարատ!K375+Արմավիր!K375+Գեղարքունիք!K375+'Լոռի '!K375+'Շիրակ '!K375+Կոտայք!K375+Տավուշ!K375+Սյունիք!K375+'Երևան '!K375)</f>
        <v>0</v>
      </c>
      <c r="L375" s="16">
        <f>SUM('Արագածոտն '!L375+Արարատ!L375+Արմավիր!L375+Գեղարքունիք!L375+'Լոռի '!L375+'Շիրակ '!L375+Կոտայք!L375+Տավուշ!L375+Սյունիք!L375+'Երևան '!L375)</f>
        <v>0</v>
      </c>
      <c r="M375" s="16">
        <f>SUM('Արագածոտն '!M375+Արարատ!M375+Արմավիր!M375+Գեղարքունիք!M375+'Լոռի '!M375+'Շիրակ '!M375+Կոտայք!M375+Տավուշ!M375+Սյունիք!M375+'Երևան '!M375)</f>
        <v>0</v>
      </c>
      <c r="N375" s="16">
        <f>SUM('Արագածոտն '!N375+Արարատ!N375+Արմավիր!N375+Գեղարքունիք!N375+'Լոռի '!N375+'Շիրակ '!N375+Կոտայք!N375+Տավուշ!N375+Սյունիք!N375+'Երևան '!N375)</f>
        <v>0</v>
      </c>
      <c r="O375" s="16">
        <f>SUM('Արագածոտն '!O375+Արարատ!O375+Արմավիր!O375+Գեղարքունիք!O375+'Լոռի '!O375+'Շիրակ '!O375+Կոտայք!O375+Տավուշ!O375+Սյունիք!O375+'Երևան '!O375)</f>
        <v>0</v>
      </c>
      <c r="P375" s="16">
        <f>SUM('Արագածոտն '!P375+Արարատ!P375+Արմավիր!P375+Գեղարքունիք!P375+'Լոռի '!P375+'Շիրակ '!P375+Կոտայք!P375+Տավուշ!P375+Սյունիք!P375+'Երևան '!P375)</f>
        <v>0</v>
      </c>
      <c r="Q375" s="16">
        <f>SUM('Արագածոտն '!Q375+Արարատ!Q375+Արմավիր!Q375+Գեղարքունիք!Q375+'Լոռի '!Q375+'Շիրակ '!Q375+Կոտայք!Q375+Տավուշ!Q375+Սյունիք!Q375+'Երևան '!Q375)</f>
        <v>0</v>
      </c>
      <c r="R375" s="16">
        <f>SUM('Արագածոտն '!R375+Արարատ!R375+Արմավիր!R375+Գեղարքունիք!R375+'Լոռի '!R375+'Շիրակ '!R375+Կոտայք!R375+Տավուշ!R375+Սյունիք!R375+'Երևան '!R375)</f>
        <v>0</v>
      </c>
      <c r="S375" s="16">
        <f>SUM('Արագածոտն '!S375+Արարատ!S375+Արմավիր!S375+Գեղարքունիք!S375+'Լոռի '!S375+'Շիրակ '!S375+Կոտայք!S375+Տավուշ!S375+Սյունիք!S375+'Երևան '!S375)</f>
        <v>0</v>
      </c>
      <c r="T375" s="16">
        <f>SUM('Արագածոտն '!T375+Արարատ!T375+Արմավիր!T375+Գեղարքունիք!T375+'Լոռի '!T375+'Շիրակ '!T375+Կոտայք!T375+Տավուշ!T375+Սյունիք!T375+'Երևան '!T375)</f>
        <v>0</v>
      </c>
      <c r="U375" s="16">
        <f>SUM('Արագածոտն '!U375+Արարատ!U375+Արմավիր!U375+Գեղարքունիք!U375+'Լոռի '!U375+'Շիրակ '!U375+Կոտայք!U375+Տավուշ!U375+Սյունիք!U375+'Երևան '!U375)</f>
        <v>0</v>
      </c>
      <c r="V375" s="16">
        <f>SUM('Արագածոտն '!V375+Արարատ!V375+Արմավիր!V375+Գեղարքունիք!V375+'Լոռի '!V375+'Շիրակ '!V375+Կոտայք!V375+Տավուշ!V375+Սյունիք!V375+'Երևան '!V375)</f>
        <v>0</v>
      </c>
      <c r="W375" s="16">
        <f>SUM('Արագածոտն '!W375+Արարատ!W375+Արմավիր!W375+Գեղարքունիք!W375+'Լոռի '!W375+'Շիրակ '!W375+Կոտայք!W375+Տավուշ!W375+Սյունիք!W375+'Երևան '!W375)</f>
        <v>0</v>
      </c>
      <c r="X375" s="16">
        <f>SUM('Արագածոտն '!X375+Արարատ!X375+Արմավիր!X375+Գեղարքունիք!X375+'Լոռի '!X375+'Շիրակ '!X375+Կոտայք!X375+Տավուշ!X375+Սյունիք!X375+'Երևան '!X375)</f>
        <v>0</v>
      </c>
      <c r="Y375" s="16">
        <f>SUM('Արագածոտն '!Y375+Արարատ!Y375+Արմավիր!Y375+Գեղարքունիք!Y375+'Լոռի '!Y375+'Շիրակ '!Y375+Կոտայք!Y375+Տավուշ!Y375+Սյունիք!Y375+'Երևան '!Y375)</f>
        <v>0</v>
      </c>
      <c r="Z375" s="16">
        <f>SUM('Արագածոտն '!Z375+Արարատ!Z375+Արմավիր!Z375+Գեղարքունիք!Z375+'Լոռի '!Z375+'Շիրակ '!Z375+Կոտայք!Z375+Տավուշ!Z375+Սյունիք!Z375+'Երևան '!Z375)</f>
        <v>0</v>
      </c>
      <c r="AA375" s="16">
        <f>SUM('Արագածոտն '!AA375+Արարատ!AA375+Արմավիր!AA375+Գեղարքունիք!AA375+'Լոռի '!AA375+'Շիրակ '!AA375+Կոտայք!AA375+Տավուշ!AA375+Սյունիք!AA375+'Երևան '!AA375)</f>
        <v>0</v>
      </c>
      <c r="AB375" s="16">
        <f>SUM('Արագածոտն '!AB375+Արարատ!AB375+Արմավիր!AB375+Գեղարքունիք!AB375+'Լոռի '!AB375+'Շիրակ '!AB375+Կոտայք!AB375+Տավուշ!AB375+Սյունիք!AB375+'Երևան '!AB375)</f>
        <v>0</v>
      </c>
      <c r="AC375" s="16">
        <f>SUM('Արագածոտն '!AC375+Արարատ!AC375+Արմավիր!AC375+Գեղարքունիք!AC375+'Լոռի '!AC375+'Շիրակ '!AC375+Կոտայք!AC375+Տավուշ!AC375+Սյունիք!AC375+'Երևան '!AC375)</f>
        <v>0</v>
      </c>
      <c r="AD375" s="7">
        <f t="shared" si="156"/>
        <v>0</v>
      </c>
      <c r="AE375" s="7">
        <f t="shared" si="157"/>
        <v>0</v>
      </c>
      <c r="AF375" s="7">
        <f t="shared" si="158"/>
        <v>0</v>
      </c>
      <c r="AG375" s="7">
        <f t="shared" si="159"/>
        <v>0</v>
      </c>
      <c r="AH375" s="7">
        <f t="shared" si="160"/>
        <v>0</v>
      </c>
      <c r="AI375" s="7">
        <f t="shared" si="161"/>
        <v>0</v>
      </c>
    </row>
    <row r="376" spans="1:35" s="5" customFormat="1" x14ac:dyDescent="0.3">
      <c r="A376" s="13">
        <v>24.4</v>
      </c>
      <c r="B376" s="14" t="s">
        <v>387</v>
      </c>
      <c r="C376" s="15">
        <v>476</v>
      </c>
      <c r="D376" s="16">
        <f>SUM('Արագածոտն '!D376+Արարատ!D376+Արմավիր!D376+Գեղարքունիք!D376+'Լոռի '!D376+'Շիրակ '!D376+Կոտայք!D376+Տավուշ!D376+Սյունիք!D376+'Երևան '!D376)</f>
        <v>0</v>
      </c>
      <c r="E376" s="16">
        <f>SUM('Արագածոտն '!E376+Արարատ!E376+Արմավիր!E376+Գեղարքունիք!E376+'Լոռի '!E376+'Շիրակ '!E376+Կոտայք!E376+Տավուշ!E376+Սյունիք!E376+'Երևան '!E376)</f>
        <v>1</v>
      </c>
      <c r="F376" s="16">
        <f>SUM('Արագածոտն '!F376+Արարատ!F376+Արմավիր!F376+Գեղարքունիք!F376+'Լոռի '!F376+'Շիրակ '!F376+Կոտայք!F376+Տավուշ!F376+Սյունիք!F376+'Երևան '!F376)</f>
        <v>1</v>
      </c>
      <c r="G376" s="16">
        <f>SUM('Արագածոտն '!G376+Արարատ!G376+Արմավիր!G376+Գեղարքունիք!G376+'Լոռի '!G376+'Շիրակ '!G376+Կոտայք!G376+Տավուշ!G376+Սյունիք!G376+'Երևան '!G376)</f>
        <v>0</v>
      </c>
      <c r="H376" s="16">
        <f>SUM('Արագածոտն '!H376+Արարատ!H376+Արմավիր!H376+Գեղարքունիք!H376+'Լոռի '!H376+'Շիրակ '!H376+Կոտայք!H376+Տավուշ!H376+Սյունիք!H376+'Երևան '!H376)</f>
        <v>0</v>
      </c>
      <c r="I376" s="16">
        <f>SUM('Արագածոտն '!I376+Արարատ!I376+Արմավիր!I376+Գեղարքունիք!I376+'Լոռի '!I376+'Շիրակ '!I376+Կոտայք!I376+Տավուշ!I376+Սյունիք!I376+'Երևան '!I376)</f>
        <v>0</v>
      </c>
      <c r="J376" s="16">
        <f>SUM('Արագածոտն '!J376+Արարատ!J376+Արմավիր!J376+Գեղարքունիք!J376+'Լոռի '!J376+'Շիրակ '!J376+Կոտայք!J376+Տավուշ!J376+Սյունիք!J376+'Երևան '!J376)</f>
        <v>0</v>
      </c>
      <c r="K376" s="16">
        <f>SUM('Արագածոտն '!K376+Արարատ!K376+Արմավիր!K376+Գեղարքունիք!K376+'Լոռի '!K376+'Շիրակ '!K376+Կոտայք!K376+Տավուշ!K376+Սյունիք!K376+'Երևան '!K376)</f>
        <v>0</v>
      </c>
      <c r="L376" s="16">
        <f>SUM('Արագածոտն '!L376+Արարատ!L376+Արմավիր!L376+Գեղարքունիք!L376+'Լոռի '!L376+'Շիրակ '!L376+Կոտայք!L376+Տավուշ!L376+Սյունիք!L376+'Երևան '!L376)</f>
        <v>0</v>
      </c>
      <c r="M376" s="16">
        <f>SUM('Արագածոտն '!M376+Արարատ!M376+Արմավիր!M376+Գեղարքունիք!M376+'Լոռի '!M376+'Շիրակ '!M376+Կոտայք!M376+Տավուշ!M376+Սյունիք!M376+'Երևան '!M376)</f>
        <v>0</v>
      </c>
      <c r="N376" s="16">
        <f>SUM('Արագածոտն '!N376+Արարատ!N376+Արմավիր!N376+Գեղարքունիք!N376+'Լոռի '!N376+'Շիրակ '!N376+Կոտայք!N376+Տավուշ!N376+Սյունիք!N376+'Երևան '!N376)</f>
        <v>0</v>
      </c>
      <c r="O376" s="16">
        <f>SUM('Արագածոտն '!O376+Արարատ!O376+Արմավիր!O376+Գեղարքունիք!O376+'Լոռի '!O376+'Շիրակ '!O376+Կոտայք!O376+Տավուշ!O376+Սյունիք!O376+'Երևան '!O376)</f>
        <v>0</v>
      </c>
      <c r="P376" s="16">
        <f>SUM('Արագածոտն '!P376+Արարատ!P376+Արմավիր!P376+Գեղարքունիք!P376+'Լոռի '!P376+'Շիրակ '!P376+Կոտայք!P376+Տավուշ!P376+Սյունիք!P376+'Երևան '!P376)</f>
        <v>0</v>
      </c>
      <c r="Q376" s="16">
        <f>SUM('Արագածոտն '!Q376+Արարատ!Q376+Արմավիր!Q376+Գեղարքունիք!Q376+'Լոռի '!Q376+'Շիրակ '!Q376+Կոտայք!Q376+Տավուշ!Q376+Սյունիք!Q376+'Երևան '!Q376)</f>
        <v>0</v>
      </c>
      <c r="R376" s="16">
        <f>SUM('Արագածոտն '!R376+Արարատ!R376+Արմավիր!R376+Գեղարքունիք!R376+'Լոռի '!R376+'Շիրակ '!R376+Կոտայք!R376+Տավուշ!R376+Սյունիք!R376+'Երևան '!R376)</f>
        <v>0</v>
      </c>
      <c r="S376" s="16">
        <f>SUM('Արագածոտն '!S376+Արարատ!S376+Արմավիր!S376+Գեղարքունիք!S376+'Լոռի '!S376+'Շիրակ '!S376+Կոտայք!S376+Տավուշ!S376+Սյունիք!S376+'Երևան '!S376)</f>
        <v>0</v>
      </c>
      <c r="T376" s="16">
        <f>SUM('Արագածոտն '!T376+Արարատ!T376+Արմավիր!T376+Գեղարքունիք!T376+'Լոռի '!T376+'Շիրակ '!T376+Կոտայք!T376+Տավուշ!T376+Սյունիք!T376+'Երևան '!T376)</f>
        <v>0</v>
      </c>
      <c r="U376" s="16">
        <f>SUM('Արագածոտն '!U376+Արարատ!U376+Արմավիր!U376+Գեղարքունիք!U376+'Լոռի '!U376+'Շիրակ '!U376+Կոտայք!U376+Տավուշ!U376+Սյունիք!U376+'Երևան '!U376)</f>
        <v>0</v>
      </c>
      <c r="V376" s="16">
        <f>SUM('Արագածոտն '!V376+Արարատ!V376+Արմավիր!V376+Գեղարքունիք!V376+'Լոռի '!V376+'Շիրակ '!V376+Կոտայք!V376+Տավուշ!V376+Սյունիք!V376+'Երևան '!V376)</f>
        <v>1</v>
      </c>
      <c r="W376" s="16">
        <f>SUM('Արագածոտն '!W376+Արարատ!W376+Արմավիր!W376+Գեղարքունիք!W376+'Լոռի '!W376+'Շիրակ '!W376+Կոտայք!W376+Տավուշ!W376+Սյունիք!W376+'Երևան '!W376)</f>
        <v>0</v>
      </c>
      <c r="X376" s="16">
        <f>SUM('Արագածոտն '!X376+Արարատ!X376+Արմավիր!X376+Գեղարքունիք!X376+'Լոռի '!X376+'Շիրակ '!X376+Կոտայք!X376+Տավուշ!X376+Սյունիք!X376+'Երևան '!X376)</f>
        <v>0</v>
      </c>
      <c r="Y376" s="16">
        <f>SUM('Արագածոտն '!Y376+Արարատ!Y376+Արմավիր!Y376+Գեղարքունիք!Y376+'Լոռի '!Y376+'Շիրակ '!Y376+Կոտայք!Y376+Տավուշ!Y376+Սյունիք!Y376+'Երևան '!Y376)</f>
        <v>0</v>
      </c>
      <c r="Z376" s="16">
        <f>SUM('Արագածոտն '!Z376+Արարատ!Z376+Արմավիր!Z376+Գեղարքունիք!Z376+'Լոռի '!Z376+'Շիրակ '!Z376+Կոտայք!Z376+Տավուշ!Z376+Սյունիք!Z376+'Երևան '!Z376)</f>
        <v>0</v>
      </c>
      <c r="AA376" s="16">
        <f>SUM('Արագածոտն '!AA376+Արարատ!AA376+Արմավիր!AA376+Գեղարքունիք!AA376+'Լոռի '!AA376+'Շիրակ '!AA376+Կոտայք!AA376+Տավուշ!AA376+Սյունիք!AA376+'Երևան '!AA376)</f>
        <v>0</v>
      </c>
      <c r="AB376" s="16">
        <f>SUM('Արագածոտն '!AB376+Արարատ!AB376+Արմավիր!AB376+Գեղարքունիք!AB376+'Լոռի '!AB376+'Շիրակ '!AB376+Կոտայք!AB376+Տավուշ!AB376+Սյունիք!AB376+'Երևան '!AB376)</f>
        <v>0</v>
      </c>
      <c r="AC376" s="16">
        <f>SUM('Արագածոտն '!AC376+Արարատ!AC376+Արմավիր!AC376+Գեղարքունիք!AC376+'Լոռի '!AC376+'Շիրակ '!AC376+Կոտայք!AC376+Տավուշ!AC376+Սյունիք!AC376+'Երևան '!AC376)</f>
        <v>0</v>
      </c>
      <c r="AD376" s="7">
        <f t="shared" si="156"/>
        <v>1</v>
      </c>
      <c r="AE376" s="7">
        <f t="shared" si="157"/>
        <v>1</v>
      </c>
      <c r="AF376" s="7">
        <f t="shared" si="158"/>
        <v>0</v>
      </c>
      <c r="AG376" s="7">
        <f t="shared" si="159"/>
        <v>0</v>
      </c>
      <c r="AH376" s="7">
        <f t="shared" si="160"/>
        <v>1</v>
      </c>
      <c r="AI376" s="7">
        <f t="shared" si="161"/>
        <v>1</v>
      </c>
    </row>
    <row r="377" spans="1:35" s="5" customFormat="1" ht="27.75" x14ac:dyDescent="0.3">
      <c r="A377" s="13">
        <v>24.5</v>
      </c>
      <c r="B377" s="14" t="s">
        <v>388</v>
      </c>
      <c r="C377" s="15">
        <v>477</v>
      </c>
      <c r="D377" s="16">
        <f>SUM('Արագածոտն '!D377+Արարատ!D377+Արմավիր!D377+Գեղարքունիք!D377+'Լոռի '!D377+'Շիրակ '!D377+Կոտայք!D377+Տավուշ!D377+Սյունիք!D377+'Երևան '!D377)</f>
        <v>0</v>
      </c>
      <c r="E377" s="16">
        <f>SUM('Արագածոտն '!E377+Արարատ!E377+Արմավիր!E377+Գեղարքունիք!E377+'Լոռի '!E377+'Շիրակ '!E377+Կոտայք!E377+Տավուշ!E377+Սյունիք!E377+'Երևան '!E377)</f>
        <v>0</v>
      </c>
      <c r="F377" s="16">
        <f>SUM('Արագածոտն '!F377+Արարատ!F377+Արմավիր!F377+Գեղարքունիք!F377+'Լոռի '!F377+'Շիրակ '!F377+Կոտայք!F377+Տավուշ!F377+Սյունիք!F377+'Երևան '!F377)</f>
        <v>0</v>
      </c>
      <c r="G377" s="16">
        <f>SUM('Արագածոտն '!G377+Արարատ!G377+Արմավիր!G377+Գեղարքունիք!G377+'Լոռի '!G377+'Շիրակ '!G377+Կոտայք!G377+Տավուշ!G377+Սյունիք!G377+'Երևան '!G377)</f>
        <v>0</v>
      </c>
      <c r="H377" s="16">
        <f>SUM('Արագածոտն '!H377+Արարատ!H377+Արմավիր!H377+Գեղարքունիք!H377+'Լոռի '!H377+'Շիրակ '!H377+Կոտայք!H377+Տավուշ!H377+Սյունիք!H377+'Երևան '!H377)</f>
        <v>0</v>
      </c>
      <c r="I377" s="16">
        <f>SUM('Արագածոտն '!I377+Արարատ!I377+Արմավիր!I377+Գեղարքունիք!I377+'Լոռի '!I377+'Շիրակ '!I377+Կոտայք!I377+Տավուշ!I377+Սյունիք!I377+'Երևան '!I377)</f>
        <v>0</v>
      </c>
      <c r="J377" s="16">
        <f>SUM('Արագածոտն '!J377+Արարատ!J377+Արմավիր!J377+Գեղարքունիք!J377+'Լոռի '!J377+'Շիրակ '!J377+Կոտայք!J377+Տավուշ!J377+Սյունիք!J377+'Երևան '!J377)</f>
        <v>0</v>
      </c>
      <c r="K377" s="16">
        <f>SUM('Արագածոտն '!K377+Արարատ!K377+Արմավիր!K377+Գեղարքունիք!K377+'Լոռի '!K377+'Շիրակ '!K377+Կոտայք!K377+Տավուշ!K377+Սյունիք!K377+'Երևան '!K377)</f>
        <v>0</v>
      </c>
      <c r="L377" s="16">
        <f>SUM('Արագածոտն '!L377+Արարատ!L377+Արմավիր!L377+Գեղարքունիք!L377+'Լոռի '!L377+'Շիրակ '!L377+Կոտայք!L377+Տավուշ!L377+Սյունիք!L377+'Երևան '!L377)</f>
        <v>0</v>
      </c>
      <c r="M377" s="16">
        <f>SUM('Արագածոտն '!M377+Արարատ!M377+Արմավիր!M377+Գեղարքունիք!M377+'Լոռի '!M377+'Շիրակ '!M377+Կոտայք!M377+Տավուշ!M377+Սյունիք!M377+'Երևան '!M377)</f>
        <v>0</v>
      </c>
      <c r="N377" s="16">
        <f>SUM('Արագածոտն '!N377+Արարատ!N377+Արմավիր!N377+Գեղարքունիք!N377+'Լոռի '!N377+'Շիրակ '!N377+Կոտայք!N377+Տավուշ!N377+Սյունիք!N377+'Երևան '!N377)</f>
        <v>0</v>
      </c>
      <c r="O377" s="16">
        <f>SUM('Արագածոտն '!O377+Արարատ!O377+Արմավիր!O377+Գեղարքունիք!O377+'Լոռի '!O377+'Շիրակ '!O377+Կոտայք!O377+Տավուշ!O377+Սյունիք!O377+'Երևան '!O377)</f>
        <v>0</v>
      </c>
      <c r="P377" s="16">
        <f>SUM('Արագածոտն '!P377+Արարատ!P377+Արմավիր!P377+Գեղարքունիք!P377+'Լոռի '!P377+'Շիրակ '!P377+Կոտայք!P377+Տավուշ!P377+Սյունիք!P377+'Երևան '!P377)</f>
        <v>0</v>
      </c>
      <c r="Q377" s="16">
        <f>SUM('Արագածոտն '!Q377+Արարատ!Q377+Արմավիր!Q377+Գեղարքունիք!Q377+'Լոռի '!Q377+'Շիրակ '!Q377+Կոտայք!Q377+Տավուշ!Q377+Սյունիք!Q377+'Երևան '!Q377)</f>
        <v>0</v>
      </c>
      <c r="R377" s="16">
        <f>SUM('Արագածոտն '!R377+Արարատ!R377+Արմավիր!R377+Գեղարքունիք!R377+'Լոռի '!R377+'Շիրակ '!R377+Կոտայք!R377+Տավուշ!R377+Սյունիք!R377+'Երևան '!R377)</f>
        <v>0</v>
      </c>
      <c r="S377" s="16">
        <f>SUM('Արագածոտն '!S377+Արարատ!S377+Արմավիր!S377+Գեղարքունիք!S377+'Լոռի '!S377+'Շիրակ '!S377+Կոտայք!S377+Տավուշ!S377+Սյունիք!S377+'Երևան '!S377)</f>
        <v>0</v>
      </c>
      <c r="T377" s="16">
        <f>SUM('Արագածոտն '!T377+Արարատ!T377+Արմավիր!T377+Գեղարքունիք!T377+'Լոռի '!T377+'Շիրակ '!T377+Կոտայք!T377+Տավուշ!T377+Սյունիք!T377+'Երևան '!T377)</f>
        <v>0</v>
      </c>
      <c r="U377" s="16">
        <f>SUM('Արագածոտն '!U377+Արարատ!U377+Արմավիր!U377+Գեղարքունիք!U377+'Լոռի '!U377+'Շիրակ '!U377+Կոտայք!U377+Տավուշ!U377+Սյունիք!U377+'Երևան '!U377)</f>
        <v>0</v>
      </c>
      <c r="V377" s="16">
        <f>SUM('Արագածոտն '!V377+Արարատ!V377+Արմավիր!V377+Գեղարքունիք!V377+'Լոռի '!V377+'Շիրակ '!V377+Կոտայք!V377+Տավուշ!V377+Սյունիք!V377+'Երևան '!V377)</f>
        <v>0</v>
      </c>
      <c r="W377" s="16">
        <f>SUM('Արագածոտն '!W377+Արարատ!W377+Արմավիր!W377+Գեղարքունիք!W377+'Լոռի '!W377+'Շիրակ '!W377+Կոտայք!W377+Տավուշ!W377+Սյունիք!W377+'Երևան '!W377)</f>
        <v>0</v>
      </c>
      <c r="X377" s="16">
        <f>SUM('Արագածոտն '!X377+Արարատ!X377+Արմավիր!X377+Գեղարքունիք!X377+'Լոռի '!X377+'Շիրակ '!X377+Կոտայք!X377+Տավուշ!X377+Սյունիք!X377+'Երևան '!X377)</f>
        <v>0</v>
      </c>
      <c r="Y377" s="16">
        <f>SUM('Արագածոտն '!Y377+Արարատ!Y377+Արմավիր!Y377+Գեղարքունիք!Y377+'Լոռի '!Y377+'Շիրակ '!Y377+Կոտայք!Y377+Տավուշ!Y377+Սյունիք!Y377+'Երևան '!Y377)</f>
        <v>0</v>
      </c>
      <c r="Z377" s="16">
        <f>SUM('Արագածոտն '!Z377+Արարատ!Z377+Արմավիր!Z377+Գեղարքունիք!Z377+'Լոռի '!Z377+'Շիրակ '!Z377+Կոտայք!Z377+Տավուշ!Z377+Սյունիք!Z377+'Երևան '!Z377)</f>
        <v>0</v>
      </c>
      <c r="AA377" s="16">
        <f>SUM('Արագածոտն '!AA377+Արարատ!AA377+Արմավիր!AA377+Գեղարքունիք!AA377+'Լոռի '!AA377+'Շիրակ '!AA377+Կոտայք!AA377+Տավուշ!AA377+Սյունիք!AA377+'Երևան '!AA377)</f>
        <v>0</v>
      </c>
      <c r="AB377" s="16">
        <f>SUM('Արագածոտն '!AB377+Արարատ!AB377+Արմավիր!AB377+Գեղարքունիք!AB377+'Լոռի '!AB377+'Շիրակ '!AB377+Կոտայք!AB377+Տավուշ!AB377+Սյունիք!AB377+'Երևան '!AB377)</f>
        <v>0</v>
      </c>
      <c r="AC377" s="16">
        <f>SUM('Արագածոտն '!AC377+Արարատ!AC377+Արմավիր!AC377+Գեղարքունիք!AC377+'Լոռի '!AC377+'Շիրակ '!AC377+Կոտայք!AC377+Տավուշ!AC377+Սյունիք!AC377+'Երևան '!AC377)</f>
        <v>0</v>
      </c>
      <c r="AD377" s="7">
        <f t="shared" si="156"/>
        <v>0</v>
      </c>
      <c r="AE377" s="7">
        <f t="shared" si="157"/>
        <v>0</v>
      </c>
      <c r="AF377" s="7">
        <f t="shared" si="158"/>
        <v>0</v>
      </c>
      <c r="AG377" s="7">
        <f t="shared" si="159"/>
        <v>0</v>
      </c>
      <c r="AH377" s="7">
        <f t="shared" si="160"/>
        <v>0</v>
      </c>
      <c r="AI377" s="7">
        <f t="shared" si="161"/>
        <v>0</v>
      </c>
    </row>
    <row r="378" spans="1:35" s="5" customFormat="1" ht="27.75" x14ac:dyDescent="0.3">
      <c r="A378" s="13">
        <v>24.6</v>
      </c>
      <c r="B378" s="14" t="s">
        <v>389</v>
      </c>
      <c r="C378" s="15">
        <v>478</v>
      </c>
      <c r="D378" s="16">
        <f>SUM('Արագածոտն '!D378+Արարատ!D378+Արմավիր!D378+Գեղարքունիք!D378+'Լոռի '!D378+'Շիրակ '!D378+Կոտայք!D378+Տավուշ!D378+Սյունիք!D378+'Երևան '!D378)</f>
        <v>0</v>
      </c>
      <c r="E378" s="16">
        <f>SUM('Արագածոտն '!E378+Արարատ!E378+Արմավիր!E378+Գեղարքունիք!E378+'Լոռի '!E378+'Շիրակ '!E378+Կոտայք!E378+Տավուշ!E378+Սյունիք!E378+'Երևան '!E378)</f>
        <v>0</v>
      </c>
      <c r="F378" s="16">
        <f>SUM('Արագածոտն '!F378+Արարատ!F378+Արմավիր!F378+Գեղարքունիք!F378+'Լոռի '!F378+'Շիրակ '!F378+Կոտայք!F378+Տավուշ!F378+Սյունիք!F378+'Երևան '!F378)</f>
        <v>0</v>
      </c>
      <c r="G378" s="16">
        <f>SUM('Արագածոտն '!G378+Արարատ!G378+Արմավիր!G378+Գեղարքունիք!G378+'Լոռի '!G378+'Շիրակ '!G378+Կոտայք!G378+Տավուշ!G378+Սյունիք!G378+'Երևան '!G378)</f>
        <v>0</v>
      </c>
      <c r="H378" s="16">
        <f>SUM('Արագածոտն '!H378+Արարատ!H378+Արմավիր!H378+Գեղարքունիք!H378+'Լոռի '!H378+'Շիրակ '!H378+Կոտայք!H378+Տավուշ!H378+Սյունիք!H378+'Երևան '!H378)</f>
        <v>0</v>
      </c>
      <c r="I378" s="16">
        <f>SUM('Արագածոտն '!I378+Արարատ!I378+Արմավիր!I378+Գեղարքունիք!I378+'Լոռի '!I378+'Շիրակ '!I378+Կոտայք!I378+Տավուշ!I378+Սյունիք!I378+'Երևան '!I378)</f>
        <v>0</v>
      </c>
      <c r="J378" s="16">
        <f>SUM('Արագածոտն '!J378+Արարատ!J378+Արմավիր!J378+Գեղարքունիք!J378+'Լոռի '!J378+'Շիրակ '!J378+Կոտայք!J378+Տավուշ!J378+Սյունիք!J378+'Երևան '!J378)</f>
        <v>0</v>
      </c>
      <c r="K378" s="16">
        <f>SUM('Արագածոտն '!K378+Արարատ!K378+Արմավիր!K378+Գեղարքունիք!K378+'Լոռի '!K378+'Շիրակ '!K378+Կոտայք!K378+Տավուշ!K378+Սյունիք!K378+'Երևան '!K378)</f>
        <v>0</v>
      </c>
      <c r="L378" s="16">
        <f>SUM('Արագածոտն '!L378+Արարատ!L378+Արմավիր!L378+Գեղարքունիք!L378+'Լոռի '!L378+'Շիրակ '!L378+Կոտայք!L378+Տավուշ!L378+Սյունիք!L378+'Երևան '!L378)</f>
        <v>0</v>
      </c>
      <c r="M378" s="16">
        <f>SUM('Արագածոտն '!M378+Արարատ!M378+Արմավիր!M378+Գեղարքունիք!M378+'Լոռի '!M378+'Շիրակ '!M378+Կոտայք!M378+Տավուշ!M378+Սյունիք!M378+'Երևան '!M378)</f>
        <v>0</v>
      </c>
      <c r="N378" s="16">
        <f>SUM('Արագածոտն '!N378+Արարատ!N378+Արմավիր!N378+Գեղարքունիք!N378+'Լոռի '!N378+'Շիրակ '!N378+Կոտայք!N378+Տավուշ!N378+Սյունիք!N378+'Երևան '!N378)</f>
        <v>0</v>
      </c>
      <c r="O378" s="16">
        <f>SUM('Արագածոտն '!O378+Արարատ!O378+Արմավիր!O378+Գեղարքունիք!O378+'Լոռի '!O378+'Շիրակ '!O378+Կոտայք!O378+Տավուշ!O378+Սյունիք!O378+'Երևան '!O378)</f>
        <v>0</v>
      </c>
      <c r="P378" s="16">
        <f>SUM('Արագածոտն '!P378+Արարատ!P378+Արմավիր!P378+Գեղարքունիք!P378+'Լոռի '!P378+'Շիրակ '!P378+Կոտայք!P378+Տավուշ!P378+Սյունիք!P378+'Երևան '!P378)</f>
        <v>0</v>
      </c>
      <c r="Q378" s="16">
        <f>SUM('Արագածոտն '!Q378+Արարատ!Q378+Արմավիր!Q378+Գեղարքունիք!Q378+'Լոռի '!Q378+'Շիրակ '!Q378+Կոտայք!Q378+Տավուշ!Q378+Սյունիք!Q378+'Երևան '!Q378)</f>
        <v>0</v>
      </c>
      <c r="R378" s="16">
        <f>SUM('Արագածոտն '!R378+Արարատ!R378+Արմավիր!R378+Գեղարքունիք!R378+'Լոռի '!R378+'Շիրակ '!R378+Կոտայք!R378+Տավուշ!R378+Սյունիք!R378+'Երևան '!R378)</f>
        <v>0</v>
      </c>
      <c r="S378" s="16">
        <f>SUM('Արագածոտն '!S378+Արարատ!S378+Արմավիր!S378+Գեղարքունիք!S378+'Լոռի '!S378+'Շիրակ '!S378+Կոտայք!S378+Տավուշ!S378+Սյունիք!S378+'Երևան '!S378)</f>
        <v>0</v>
      </c>
      <c r="T378" s="16">
        <f>SUM('Արագածոտն '!T378+Արարատ!T378+Արմավիր!T378+Գեղարքունիք!T378+'Լոռի '!T378+'Շիրակ '!T378+Կոտայք!T378+Տավուշ!T378+Սյունիք!T378+'Երևան '!T378)</f>
        <v>0</v>
      </c>
      <c r="U378" s="16">
        <f>SUM('Արագածոտն '!U378+Արարատ!U378+Արմավիր!U378+Գեղարքունիք!U378+'Լոռի '!U378+'Շիրակ '!U378+Կոտայք!U378+Տավուշ!U378+Սյունիք!U378+'Երևան '!U378)</f>
        <v>0</v>
      </c>
      <c r="V378" s="16">
        <f>SUM('Արագածոտն '!V378+Արարատ!V378+Արմավիր!V378+Գեղարքունիք!V378+'Լոռի '!V378+'Շիրակ '!V378+Կոտայք!V378+Տավուշ!V378+Սյունիք!V378+'Երևան '!V378)</f>
        <v>0</v>
      </c>
      <c r="W378" s="16">
        <f>SUM('Արագածոտն '!W378+Արարատ!W378+Արմավիր!W378+Գեղարքունիք!W378+'Լոռի '!W378+'Շիրակ '!W378+Կոտայք!W378+Տավուշ!W378+Սյունիք!W378+'Երևան '!W378)</f>
        <v>0</v>
      </c>
      <c r="X378" s="16">
        <f>SUM('Արագածոտն '!X378+Արարատ!X378+Արմավիր!X378+Գեղարքունիք!X378+'Լոռի '!X378+'Շիրակ '!X378+Կոտայք!X378+Տավուշ!X378+Սյունիք!X378+'Երևան '!X378)</f>
        <v>0</v>
      </c>
      <c r="Y378" s="16">
        <f>SUM('Արագածոտն '!Y378+Արարատ!Y378+Արմավիր!Y378+Գեղարքունիք!Y378+'Լոռի '!Y378+'Շիրակ '!Y378+Կոտայք!Y378+Տավուշ!Y378+Սյունիք!Y378+'Երևան '!Y378)</f>
        <v>0</v>
      </c>
      <c r="Z378" s="16">
        <f>SUM('Արագածոտն '!Z378+Արարատ!Z378+Արմավիր!Z378+Գեղարքունիք!Z378+'Լոռի '!Z378+'Շիրակ '!Z378+Կոտայք!Z378+Տավուշ!Z378+Սյունիք!Z378+'Երևան '!Z378)</f>
        <v>0</v>
      </c>
      <c r="AA378" s="16">
        <f>SUM('Արագածոտն '!AA378+Արարատ!AA378+Արմավիր!AA378+Գեղարքունիք!AA378+'Լոռի '!AA378+'Շիրակ '!AA378+Կոտայք!AA378+Տավուշ!AA378+Սյունիք!AA378+'Երևան '!AA378)</f>
        <v>0</v>
      </c>
      <c r="AB378" s="16">
        <f>SUM('Արագածոտն '!AB378+Արարատ!AB378+Արմավիր!AB378+Գեղարքունիք!AB378+'Լոռի '!AB378+'Շիրակ '!AB378+Կոտայք!AB378+Տավուշ!AB378+Սյունիք!AB378+'Երևան '!AB378)</f>
        <v>0</v>
      </c>
      <c r="AC378" s="16">
        <f>SUM('Արագածոտն '!AC378+Արարատ!AC378+Արմավիր!AC378+Գեղարքունիք!AC378+'Լոռի '!AC378+'Շիրակ '!AC378+Կոտայք!AC378+Տավուշ!AC378+Սյունիք!AC378+'Երևան '!AC378)</f>
        <v>0</v>
      </c>
      <c r="AD378" s="7">
        <f t="shared" si="156"/>
        <v>0</v>
      </c>
      <c r="AE378" s="7">
        <f t="shared" si="157"/>
        <v>0</v>
      </c>
      <c r="AF378" s="7">
        <f t="shared" si="158"/>
        <v>0</v>
      </c>
      <c r="AG378" s="7">
        <f t="shared" si="159"/>
        <v>0</v>
      </c>
      <c r="AH378" s="7">
        <f t="shared" si="160"/>
        <v>0</v>
      </c>
      <c r="AI378" s="7">
        <f t="shared" si="161"/>
        <v>0</v>
      </c>
    </row>
    <row r="379" spans="1:35" s="5" customFormat="1" ht="95.25" x14ac:dyDescent="0.3">
      <c r="A379" s="13">
        <v>24.7</v>
      </c>
      <c r="B379" s="14" t="s">
        <v>390</v>
      </c>
      <c r="C379" s="15">
        <v>479</v>
      </c>
      <c r="D379" s="16">
        <f>SUM('Արագածոտն '!D379+Արարատ!D379+Արմավիր!D379+Գեղարքունիք!D379+'Լոռի '!D379+'Շիրակ '!D379+Կոտայք!D379+Տավուշ!D379+Սյունիք!D379+'Երևան '!D379)</f>
        <v>0</v>
      </c>
      <c r="E379" s="16">
        <f>SUM('Արագածոտն '!E379+Արարատ!E379+Արմավիր!E379+Գեղարքունիք!E379+'Լոռի '!E379+'Շիրակ '!E379+Կոտայք!E379+Տավուշ!E379+Սյունիք!E379+'Երևան '!E379)</f>
        <v>0</v>
      </c>
      <c r="F379" s="16">
        <f>SUM('Արագածոտն '!F379+Արարատ!F379+Արմավիր!F379+Գեղարքունիք!F379+'Լոռի '!F379+'Շիրակ '!F379+Կոտայք!F379+Տավուշ!F379+Սյունիք!F379+'Երևան '!F379)</f>
        <v>0</v>
      </c>
      <c r="G379" s="16">
        <f>SUM('Արագածոտն '!G379+Արարատ!G379+Արմավիր!G379+Գեղարքունիք!G379+'Լոռի '!G379+'Շիրակ '!G379+Կոտայք!G379+Տավուշ!G379+Սյունիք!G379+'Երևան '!G379)</f>
        <v>0</v>
      </c>
      <c r="H379" s="16">
        <f>SUM('Արագածոտն '!H379+Արարատ!H379+Արմավիր!H379+Գեղարքունիք!H379+'Լոռի '!H379+'Շիրակ '!H379+Կոտայք!H379+Տավուշ!H379+Սյունիք!H379+'Երևան '!H379)</f>
        <v>0</v>
      </c>
      <c r="I379" s="16">
        <f>SUM('Արագածոտն '!I379+Արարատ!I379+Արմավիր!I379+Գեղարքունիք!I379+'Լոռի '!I379+'Շիրակ '!I379+Կոտայք!I379+Տավուշ!I379+Սյունիք!I379+'Երևան '!I379)</f>
        <v>0</v>
      </c>
      <c r="J379" s="16">
        <f>SUM('Արագածոտն '!J379+Արարատ!J379+Արմավիր!J379+Գեղարքունիք!J379+'Լոռի '!J379+'Շիրակ '!J379+Կոտայք!J379+Տավուշ!J379+Սյունիք!J379+'Երևան '!J379)</f>
        <v>0</v>
      </c>
      <c r="K379" s="16">
        <f>SUM('Արագածոտն '!K379+Արարատ!K379+Արմավիր!K379+Գեղարքունիք!K379+'Լոռի '!K379+'Շիրակ '!K379+Կոտայք!K379+Տավուշ!K379+Սյունիք!K379+'Երևան '!K379)</f>
        <v>0</v>
      </c>
      <c r="L379" s="16">
        <f>SUM('Արագածոտն '!L379+Արարատ!L379+Արմավիր!L379+Գեղարքունիք!L379+'Լոռի '!L379+'Շիրակ '!L379+Կոտայք!L379+Տավուշ!L379+Սյունիք!L379+'Երևան '!L379)</f>
        <v>0</v>
      </c>
      <c r="M379" s="16">
        <f>SUM('Արագածոտն '!M379+Արարատ!M379+Արմավիր!M379+Գեղարքունիք!M379+'Լոռի '!M379+'Շիրակ '!M379+Կոտայք!M379+Տավուշ!M379+Սյունիք!M379+'Երևան '!M379)</f>
        <v>0</v>
      </c>
      <c r="N379" s="16">
        <f>SUM('Արագածոտն '!N379+Արարատ!N379+Արմավիր!N379+Գեղարքունիք!N379+'Լոռի '!N379+'Շիրակ '!N379+Կոտայք!N379+Տավուշ!N379+Սյունիք!N379+'Երևան '!N379)</f>
        <v>0</v>
      </c>
      <c r="O379" s="16">
        <f>SUM('Արագածոտն '!O379+Արարատ!O379+Արմավիր!O379+Գեղարքունիք!O379+'Լոռի '!O379+'Շիրակ '!O379+Կոտայք!O379+Տավուշ!O379+Սյունիք!O379+'Երևան '!O379)</f>
        <v>0</v>
      </c>
      <c r="P379" s="16">
        <f>SUM('Արագածոտն '!P379+Արարատ!P379+Արմավիր!P379+Գեղարքունիք!P379+'Լոռի '!P379+'Շիրակ '!P379+Կոտայք!P379+Տավուշ!P379+Սյունիք!P379+'Երևան '!P379)</f>
        <v>0</v>
      </c>
      <c r="Q379" s="16">
        <f>SUM('Արագածոտն '!Q379+Արարատ!Q379+Արմավիր!Q379+Գեղարքունիք!Q379+'Լոռի '!Q379+'Շիրակ '!Q379+Կոտայք!Q379+Տավուշ!Q379+Սյունիք!Q379+'Երևան '!Q379)</f>
        <v>0</v>
      </c>
      <c r="R379" s="16">
        <f>SUM('Արագածոտն '!R379+Արարատ!R379+Արմավիր!R379+Գեղարքունիք!R379+'Լոռի '!R379+'Շիրակ '!R379+Կոտայք!R379+Տավուշ!R379+Սյունիք!R379+'Երևան '!R379)</f>
        <v>0</v>
      </c>
      <c r="S379" s="16">
        <f>SUM('Արագածոտն '!S379+Արարատ!S379+Արմավիր!S379+Գեղարքունիք!S379+'Լոռի '!S379+'Շիրակ '!S379+Կոտայք!S379+Տավուշ!S379+Սյունիք!S379+'Երևան '!S379)</f>
        <v>0</v>
      </c>
      <c r="T379" s="16">
        <f>SUM('Արագածոտն '!T379+Արարատ!T379+Արմավիր!T379+Գեղարքունիք!T379+'Լոռի '!T379+'Շիրակ '!T379+Կոտայք!T379+Տավուշ!T379+Սյունիք!T379+'Երևան '!T379)</f>
        <v>0</v>
      </c>
      <c r="U379" s="16">
        <f>SUM('Արագածոտն '!U379+Արարատ!U379+Արմավիր!U379+Գեղարքունիք!U379+'Լոռի '!U379+'Շիրակ '!U379+Կոտայք!U379+Տավուշ!U379+Սյունիք!U379+'Երևան '!U379)</f>
        <v>0</v>
      </c>
      <c r="V379" s="16">
        <f>SUM('Արագածոտն '!V379+Արարատ!V379+Արմավիր!V379+Գեղարքունիք!V379+'Լոռի '!V379+'Շիրակ '!V379+Կոտայք!V379+Տավուշ!V379+Սյունիք!V379+'Երևան '!V379)</f>
        <v>0</v>
      </c>
      <c r="W379" s="16">
        <f>SUM('Արագածոտն '!W379+Արարատ!W379+Արմավիր!W379+Գեղարքունիք!W379+'Լոռի '!W379+'Շիրակ '!W379+Կոտայք!W379+Տավուշ!W379+Սյունիք!W379+'Երևան '!W379)</f>
        <v>0</v>
      </c>
      <c r="X379" s="16">
        <f>SUM('Արագածոտն '!X379+Արարատ!X379+Արմավիր!X379+Գեղարքունիք!X379+'Լոռի '!X379+'Շիրակ '!X379+Կոտայք!X379+Տավուշ!X379+Սյունիք!X379+'Երևան '!X379)</f>
        <v>0</v>
      </c>
      <c r="Y379" s="16">
        <f>SUM('Արագածոտն '!Y379+Արարատ!Y379+Արմավիր!Y379+Գեղարքունիք!Y379+'Լոռի '!Y379+'Շիրակ '!Y379+Կոտայք!Y379+Տավուշ!Y379+Սյունիք!Y379+'Երևան '!Y379)</f>
        <v>0</v>
      </c>
      <c r="Z379" s="16">
        <f>SUM('Արագածոտն '!Z379+Արարատ!Z379+Արմավիր!Z379+Գեղարքունիք!Z379+'Լոռի '!Z379+'Շիրակ '!Z379+Կոտայք!Z379+Տավուշ!Z379+Սյունիք!Z379+'Երևան '!Z379)</f>
        <v>0</v>
      </c>
      <c r="AA379" s="16">
        <f>SUM('Արագածոտն '!AA379+Արարատ!AA379+Արմավիր!AA379+Գեղարքունիք!AA379+'Լոռի '!AA379+'Շիրակ '!AA379+Կոտայք!AA379+Տավուշ!AA379+Սյունիք!AA379+'Երևան '!AA379)</f>
        <v>0</v>
      </c>
      <c r="AB379" s="16">
        <f>SUM('Արագածոտն '!AB379+Արարատ!AB379+Արմավիր!AB379+Գեղարքունիք!AB379+'Լոռի '!AB379+'Շիրակ '!AB379+Կոտայք!AB379+Տավուշ!AB379+Սյունիք!AB379+'Երևան '!AB379)</f>
        <v>0</v>
      </c>
      <c r="AC379" s="16">
        <f>SUM('Արագածոտն '!AC379+Արարատ!AC379+Արմավիր!AC379+Գեղարքունիք!AC379+'Լոռի '!AC379+'Շիրակ '!AC379+Կոտայք!AC379+Տավուշ!AC379+Սյունիք!AC379+'Երևան '!AC379)</f>
        <v>0</v>
      </c>
      <c r="AD379" s="7">
        <f t="shared" si="156"/>
        <v>0</v>
      </c>
      <c r="AE379" s="7">
        <f t="shared" si="157"/>
        <v>0</v>
      </c>
      <c r="AF379" s="7">
        <f t="shared" si="158"/>
        <v>0</v>
      </c>
      <c r="AG379" s="7">
        <f t="shared" si="159"/>
        <v>0</v>
      </c>
      <c r="AH379" s="7">
        <f t="shared" si="160"/>
        <v>0</v>
      </c>
      <c r="AI379" s="7">
        <f t="shared" si="161"/>
        <v>0</v>
      </c>
    </row>
    <row r="380" spans="1:35" s="5" customFormat="1" ht="27.75" x14ac:dyDescent="0.3">
      <c r="A380" s="13">
        <v>24.8</v>
      </c>
      <c r="B380" s="14" t="s">
        <v>391</v>
      </c>
      <c r="C380" s="15">
        <v>480</v>
      </c>
      <c r="D380" s="16">
        <f>SUM('Արագածոտն '!D380+Արարատ!D380+Արմավիր!D380+Գեղարքունիք!D380+'Լոռի '!D380+'Շիրակ '!D380+Կոտայք!D380+Տավուշ!D380+Սյունիք!D380+'Երևան '!D380)</f>
        <v>0</v>
      </c>
      <c r="E380" s="16">
        <f>SUM('Արագածոտն '!E380+Արարատ!E380+Արմավիր!E380+Գեղարքունիք!E380+'Լոռի '!E380+'Շիրակ '!E380+Կոտայք!E380+Տավուշ!E380+Սյունիք!E380+'Երևան '!E380)</f>
        <v>0</v>
      </c>
      <c r="F380" s="16">
        <f>SUM('Արագածոտն '!F380+Արարատ!F380+Արմավիր!F380+Գեղարքունիք!F380+'Լոռի '!F380+'Շիրակ '!F380+Կոտայք!F380+Տավուշ!F380+Սյունիք!F380+'Երևան '!F380)</f>
        <v>0</v>
      </c>
      <c r="G380" s="16">
        <f>SUM('Արագածոտն '!G380+Արարատ!G380+Արմավիր!G380+Գեղարքունիք!G380+'Լոռի '!G380+'Շիրակ '!G380+Կոտայք!G380+Տավուշ!G380+Սյունիք!G380+'Երևան '!G380)</f>
        <v>0</v>
      </c>
      <c r="H380" s="16">
        <f>SUM('Արագածոտն '!H380+Արարատ!H380+Արմավիր!H380+Գեղարքունիք!H380+'Լոռի '!H380+'Շիրակ '!H380+Կոտայք!H380+Տավուշ!H380+Սյունիք!H380+'Երևան '!H380)</f>
        <v>0</v>
      </c>
      <c r="I380" s="16">
        <f>SUM('Արագածոտն '!I380+Արարատ!I380+Արմավիր!I380+Գեղարքունիք!I380+'Լոռի '!I380+'Շիրակ '!I380+Կոտայք!I380+Տավուշ!I380+Սյունիք!I380+'Երևան '!I380)</f>
        <v>0</v>
      </c>
      <c r="J380" s="16">
        <f>SUM('Արագածոտն '!J380+Արարատ!J380+Արմավիր!J380+Գեղարքունիք!J380+'Լոռի '!J380+'Շիրակ '!J380+Կոտայք!J380+Տավուշ!J380+Սյունիք!J380+'Երևան '!J380)</f>
        <v>0</v>
      </c>
      <c r="K380" s="16">
        <f>SUM('Արագածոտն '!K380+Արարատ!K380+Արմավիր!K380+Գեղարքունիք!K380+'Լոռի '!K380+'Շիրակ '!K380+Կոտայք!K380+Տավուշ!K380+Սյունիք!K380+'Երևան '!K380)</f>
        <v>0</v>
      </c>
      <c r="L380" s="16">
        <f>SUM('Արագածոտն '!L380+Արարատ!L380+Արմավիր!L380+Գեղարքունիք!L380+'Լոռի '!L380+'Շիրակ '!L380+Կոտայք!L380+Տավուշ!L380+Սյունիք!L380+'Երևան '!L380)</f>
        <v>0</v>
      </c>
      <c r="M380" s="16">
        <f>SUM('Արագածոտն '!M380+Արարատ!M380+Արմավիր!M380+Գեղարքունիք!M380+'Լոռի '!M380+'Շիրակ '!M380+Կոտայք!M380+Տավուշ!M380+Սյունիք!M380+'Երևան '!M380)</f>
        <v>0</v>
      </c>
      <c r="N380" s="16">
        <f>SUM('Արագածոտն '!N380+Արարատ!N380+Արմավիր!N380+Գեղարքունիք!N380+'Լոռի '!N380+'Շիրակ '!N380+Կոտայք!N380+Տավուշ!N380+Սյունիք!N380+'Երևան '!N380)</f>
        <v>0</v>
      </c>
      <c r="O380" s="16">
        <f>SUM('Արագածոտն '!O380+Արարատ!O380+Արմավիր!O380+Գեղարքունիք!O380+'Լոռի '!O380+'Շիրակ '!O380+Կոտայք!O380+Տավուշ!O380+Սյունիք!O380+'Երևան '!O380)</f>
        <v>0</v>
      </c>
      <c r="P380" s="16">
        <f>SUM('Արագածոտն '!P380+Արարատ!P380+Արմավիր!P380+Գեղարքունիք!P380+'Լոռի '!P380+'Շիրակ '!P380+Կոտայք!P380+Տավուշ!P380+Սյունիք!P380+'Երևան '!P380)</f>
        <v>0</v>
      </c>
      <c r="Q380" s="16">
        <f>SUM('Արագածոտն '!Q380+Արարատ!Q380+Արմավիր!Q380+Գեղարքունիք!Q380+'Լոռի '!Q380+'Շիրակ '!Q380+Կոտայք!Q380+Տավուշ!Q380+Սյունիք!Q380+'Երևան '!Q380)</f>
        <v>0</v>
      </c>
      <c r="R380" s="16">
        <f>SUM('Արագածոտն '!R380+Արարատ!R380+Արմավիր!R380+Գեղարքունիք!R380+'Լոռի '!R380+'Շիրակ '!R380+Կոտայք!R380+Տավուշ!R380+Սյունիք!R380+'Երևան '!R380)</f>
        <v>0</v>
      </c>
      <c r="S380" s="16">
        <f>SUM('Արագածոտն '!S380+Արարատ!S380+Արմավիր!S380+Գեղարքունիք!S380+'Լոռի '!S380+'Շիրակ '!S380+Կոտայք!S380+Տավուշ!S380+Սյունիք!S380+'Երևան '!S380)</f>
        <v>0</v>
      </c>
      <c r="T380" s="16">
        <f>SUM('Արագածոտն '!T380+Արարատ!T380+Արմավիր!T380+Գեղարքունիք!T380+'Լոռի '!T380+'Շիրակ '!T380+Կոտայք!T380+Տավուշ!T380+Սյունիք!T380+'Երևան '!T380)</f>
        <v>0</v>
      </c>
      <c r="U380" s="16">
        <f>SUM('Արագածոտն '!U380+Արարատ!U380+Արմավիր!U380+Գեղարքունիք!U380+'Լոռի '!U380+'Շիրակ '!U380+Կոտայք!U380+Տավուշ!U380+Սյունիք!U380+'Երևան '!U380)</f>
        <v>0</v>
      </c>
      <c r="V380" s="16">
        <f>SUM('Արագածոտն '!V380+Արարատ!V380+Արմավիր!V380+Գեղարքունիք!V380+'Լոռի '!V380+'Շիրակ '!V380+Կոտայք!V380+Տավուշ!V380+Սյունիք!V380+'Երևան '!V380)</f>
        <v>0</v>
      </c>
      <c r="W380" s="16">
        <f>SUM('Արագածոտն '!W380+Արարատ!W380+Արմավիր!W380+Գեղարքունիք!W380+'Լոռի '!W380+'Շիրակ '!W380+Կոտայք!W380+Տավուշ!W380+Սյունիք!W380+'Երևան '!W380)</f>
        <v>0</v>
      </c>
      <c r="X380" s="16">
        <f>SUM('Արագածոտն '!X380+Արարատ!X380+Արմավիր!X380+Գեղարքունիք!X380+'Լոռի '!X380+'Շիրակ '!X380+Կոտայք!X380+Տավուշ!X380+Սյունիք!X380+'Երևան '!X380)</f>
        <v>0</v>
      </c>
      <c r="Y380" s="16">
        <f>SUM('Արագածոտն '!Y380+Արարատ!Y380+Արմավիր!Y380+Գեղարքունիք!Y380+'Լոռի '!Y380+'Շիրակ '!Y380+Կոտայք!Y380+Տավուշ!Y380+Սյունիք!Y380+'Երևան '!Y380)</f>
        <v>0</v>
      </c>
      <c r="Z380" s="16">
        <f>SUM('Արագածոտն '!Z380+Արարատ!Z380+Արմավիր!Z380+Գեղարքունիք!Z380+'Լոռի '!Z380+'Շիրակ '!Z380+Կոտայք!Z380+Տավուշ!Z380+Սյունիք!Z380+'Երևան '!Z380)</f>
        <v>0</v>
      </c>
      <c r="AA380" s="16">
        <f>SUM('Արագածոտն '!AA380+Արարատ!AA380+Արմավիր!AA380+Գեղարքունիք!AA380+'Լոռի '!AA380+'Շիրակ '!AA380+Կոտայք!AA380+Տավուշ!AA380+Սյունիք!AA380+'Երևան '!AA380)</f>
        <v>0</v>
      </c>
      <c r="AB380" s="16">
        <f>SUM('Արագածոտն '!AB380+Արարատ!AB380+Արմավիր!AB380+Գեղարքունիք!AB380+'Լոռի '!AB380+'Շիրակ '!AB380+Կոտայք!AB380+Տավուշ!AB380+Սյունիք!AB380+'Երևան '!AB380)</f>
        <v>0</v>
      </c>
      <c r="AC380" s="16">
        <f>SUM('Արագածոտն '!AC380+Արարատ!AC380+Արմավիր!AC380+Գեղարքունիք!AC380+'Լոռի '!AC380+'Շիրակ '!AC380+Կոտայք!AC380+Տավուշ!AC380+Սյունիք!AC380+'Երևան '!AC380)</f>
        <v>0</v>
      </c>
      <c r="AD380" s="7">
        <f t="shared" si="156"/>
        <v>0</v>
      </c>
      <c r="AE380" s="7">
        <f t="shared" si="157"/>
        <v>0</v>
      </c>
      <c r="AF380" s="7">
        <f t="shared" si="158"/>
        <v>0</v>
      </c>
      <c r="AG380" s="7">
        <f t="shared" si="159"/>
        <v>0</v>
      </c>
      <c r="AH380" s="7">
        <f t="shared" si="160"/>
        <v>0</v>
      </c>
      <c r="AI380" s="7">
        <f t="shared" si="161"/>
        <v>0</v>
      </c>
    </row>
    <row r="381" spans="1:35" s="5" customFormat="1" ht="27.75" x14ac:dyDescent="0.3">
      <c r="A381" s="13">
        <v>24.9</v>
      </c>
      <c r="B381" s="14" t="s">
        <v>392</v>
      </c>
      <c r="C381" s="15">
        <v>481</v>
      </c>
      <c r="D381" s="16">
        <f>SUM('Արագածոտն '!D381+Արարատ!D381+Արմավիր!D381+Գեղարքունիք!D381+'Լոռի '!D381+'Շիրակ '!D381+Կոտայք!D381+Տավուշ!D381+Սյունիք!D381+'Երևան '!D381)</f>
        <v>0</v>
      </c>
      <c r="E381" s="16">
        <f>SUM('Արագածոտն '!E381+Արարատ!E381+Արմավիր!E381+Գեղարքունիք!E381+'Լոռի '!E381+'Շիրակ '!E381+Կոտայք!E381+Տավուշ!E381+Սյունիք!E381+'Երևան '!E381)</f>
        <v>0</v>
      </c>
      <c r="F381" s="16">
        <f>SUM('Արագածոտն '!F381+Արարատ!F381+Արմավիր!F381+Գեղարքունիք!F381+'Լոռի '!F381+'Շիրակ '!F381+Կոտայք!F381+Տավուշ!F381+Սյունիք!F381+'Երևան '!F381)</f>
        <v>0</v>
      </c>
      <c r="G381" s="16">
        <f>SUM('Արագածոտն '!G381+Արարատ!G381+Արմավիր!G381+Գեղարքունիք!G381+'Լոռի '!G381+'Շիրակ '!G381+Կոտայք!G381+Տավուշ!G381+Սյունիք!G381+'Երևան '!G381)</f>
        <v>0</v>
      </c>
      <c r="H381" s="16">
        <f>SUM('Արագածոտն '!H381+Արարատ!H381+Արմավիր!H381+Գեղարքունիք!H381+'Լոռի '!H381+'Շիրակ '!H381+Կոտայք!H381+Տավուշ!H381+Սյունիք!H381+'Երևան '!H381)</f>
        <v>0</v>
      </c>
      <c r="I381" s="16">
        <f>SUM('Արագածոտն '!I381+Արարատ!I381+Արմավիր!I381+Գեղարքունիք!I381+'Լոռի '!I381+'Շիրակ '!I381+Կոտայք!I381+Տավուշ!I381+Սյունիք!I381+'Երևան '!I381)</f>
        <v>0</v>
      </c>
      <c r="J381" s="16">
        <f>SUM('Արագածոտն '!J381+Արարատ!J381+Արմավիր!J381+Գեղարքունիք!J381+'Լոռի '!J381+'Շիրակ '!J381+Կոտայք!J381+Տավուշ!J381+Սյունիք!J381+'Երևան '!J381)</f>
        <v>0</v>
      </c>
      <c r="K381" s="16">
        <f>SUM('Արագածոտն '!K381+Արարատ!K381+Արմավիր!K381+Գեղարքունիք!K381+'Լոռի '!K381+'Շիրակ '!K381+Կոտայք!K381+Տավուշ!K381+Սյունիք!K381+'Երևան '!K381)</f>
        <v>0</v>
      </c>
      <c r="L381" s="16">
        <f>SUM('Արագածոտն '!L381+Արարատ!L381+Արմավիր!L381+Գեղարքունիք!L381+'Լոռի '!L381+'Շիրակ '!L381+Կոտայք!L381+Տավուշ!L381+Սյունիք!L381+'Երևան '!L381)</f>
        <v>0</v>
      </c>
      <c r="M381" s="16">
        <f>SUM('Արագածոտն '!M381+Արարատ!M381+Արմավիր!M381+Գեղարքունիք!M381+'Լոռի '!M381+'Շիրակ '!M381+Կոտայք!M381+Տավուշ!M381+Սյունիք!M381+'Երևան '!M381)</f>
        <v>0</v>
      </c>
      <c r="N381" s="16">
        <f>SUM('Արագածոտն '!N381+Արարատ!N381+Արմավիր!N381+Գեղարքունիք!N381+'Լոռի '!N381+'Շիրակ '!N381+Կոտայք!N381+Տավուշ!N381+Սյունիք!N381+'Երևան '!N381)</f>
        <v>0</v>
      </c>
      <c r="O381" s="16">
        <f>SUM('Արագածոտն '!O381+Արարատ!O381+Արմավիր!O381+Գեղարքունիք!O381+'Լոռի '!O381+'Շիրակ '!O381+Կոտայք!O381+Տավուշ!O381+Սյունիք!O381+'Երևան '!O381)</f>
        <v>0</v>
      </c>
      <c r="P381" s="16">
        <f>SUM('Արագածոտն '!P381+Արարատ!P381+Արմավիր!P381+Գեղարքունիք!P381+'Լոռի '!P381+'Շիրակ '!P381+Կոտայք!P381+Տավուշ!P381+Սյունիք!P381+'Երևան '!P381)</f>
        <v>0</v>
      </c>
      <c r="Q381" s="16">
        <f>SUM('Արագածոտն '!Q381+Արարատ!Q381+Արմավիր!Q381+Գեղարքունիք!Q381+'Լոռի '!Q381+'Շիրակ '!Q381+Կոտայք!Q381+Տավուշ!Q381+Սյունիք!Q381+'Երևան '!Q381)</f>
        <v>0</v>
      </c>
      <c r="R381" s="16">
        <f>SUM('Արագածոտն '!R381+Արարատ!R381+Արմավիր!R381+Գեղարքունիք!R381+'Լոռի '!R381+'Շիրակ '!R381+Կոտայք!R381+Տավուշ!R381+Սյունիք!R381+'Երևան '!R381)</f>
        <v>0</v>
      </c>
      <c r="S381" s="16">
        <f>SUM('Արագածոտն '!S381+Արարատ!S381+Արմավիր!S381+Գեղարքունիք!S381+'Լոռի '!S381+'Շիրակ '!S381+Կոտայք!S381+Տավուշ!S381+Սյունիք!S381+'Երևան '!S381)</f>
        <v>0</v>
      </c>
      <c r="T381" s="16">
        <f>SUM('Արագածոտն '!T381+Արարատ!T381+Արմավիր!T381+Գեղարքունիք!T381+'Լոռի '!T381+'Շիրակ '!T381+Կոտայք!T381+Տավուշ!T381+Սյունիք!T381+'Երևան '!T381)</f>
        <v>0</v>
      </c>
      <c r="U381" s="16">
        <f>SUM('Արագածոտն '!U381+Արարատ!U381+Արմավիր!U381+Գեղարքունիք!U381+'Լոռի '!U381+'Շիրակ '!U381+Կոտայք!U381+Տավուշ!U381+Սյունիք!U381+'Երևան '!U381)</f>
        <v>0</v>
      </c>
      <c r="V381" s="16">
        <f>SUM('Արագածոտն '!V381+Արարատ!V381+Արմավիր!V381+Գեղարքունիք!V381+'Լոռի '!V381+'Շիրակ '!V381+Կոտայք!V381+Տավուշ!V381+Սյունիք!V381+'Երևան '!V381)</f>
        <v>0</v>
      </c>
      <c r="W381" s="16">
        <f>SUM('Արագածոտն '!W381+Արարատ!W381+Արմավիր!W381+Գեղարքունիք!W381+'Լոռի '!W381+'Շիրակ '!W381+Կոտայք!W381+Տավուշ!W381+Սյունիք!W381+'Երևան '!W381)</f>
        <v>0</v>
      </c>
      <c r="X381" s="16">
        <f>SUM('Արագածոտն '!X381+Արարատ!X381+Արմավիր!X381+Գեղարքունիք!X381+'Լոռի '!X381+'Շիրակ '!X381+Կոտայք!X381+Տավուշ!X381+Սյունիք!X381+'Երևան '!X381)</f>
        <v>0</v>
      </c>
      <c r="Y381" s="16">
        <f>SUM('Արագածոտն '!Y381+Արարատ!Y381+Արմավիր!Y381+Գեղարքունիք!Y381+'Լոռի '!Y381+'Շիրակ '!Y381+Կոտայք!Y381+Տավուշ!Y381+Սյունիք!Y381+'Երևան '!Y381)</f>
        <v>0</v>
      </c>
      <c r="Z381" s="16">
        <f>SUM('Արագածոտն '!Z381+Արարատ!Z381+Արմավիր!Z381+Գեղարքունիք!Z381+'Լոռի '!Z381+'Շիրակ '!Z381+Կոտայք!Z381+Տավուշ!Z381+Սյունիք!Z381+'Երևան '!Z381)</f>
        <v>0</v>
      </c>
      <c r="AA381" s="16">
        <f>SUM('Արագածոտն '!AA381+Արարատ!AA381+Արմավիր!AA381+Գեղարքունիք!AA381+'Լոռի '!AA381+'Շիրակ '!AA381+Կոտայք!AA381+Տավուշ!AA381+Սյունիք!AA381+'Երևան '!AA381)</f>
        <v>0</v>
      </c>
      <c r="AB381" s="16">
        <f>SUM('Արագածոտն '!AB381+Արարատ!AB381+Արմավիր!AB381+Գեղարքունիք!AB381+'Լոռի '!AB381+'Շիրակ '!AB381+Կոտայք!AB381+Տավուշ!AB381+Սյունիք!AB381+'Երևան '!AB381)</f>
        <v>0</v>
      </c>
      <c r="AC381" s="16">
        <f>SUM('Արագածոտն '!AC381+Արարատ!AC381+Արմավիր!AC381+Գեղարքունիք!AC381+'Լոռի '!AC381+'Շիրակ '!AC381+Կոտայք!AC381+Տավուշ!AC381+Սյունիք!AC381+'Երևան '!AC381)</f>
        <v>0</v>
      </c>
      <c r="AD381" s="7">
        <f t="shared" si="156"/>
        <v>0</v>
      </c>
      <c r="AE381" s="7">
        <f t="shared" si="157"/>
        <v>0</v>
      </c>
      <c r="AF381" s="7">
        <f t="shared" si="158"/>
        <v>0</v>
      </c>
      <c r="AG381" s="7">
        <f t="shared" si="159"/>
        <v>0</v>
      </c>
      <c r="AH381" s="7">
        <f t="shared" si="160"/>
        <v>0</v>
      </c>
      <c r="AI381" s="7">
        <f t="shared" si="161"/>
        <v>0</v>
      </c>
    </row>
    <row r="382" spans="1:35" s="5" customFormat="1" ht="27.75" x14ac:dyDescent="0.3">
      <c r="A382" s="13">
        <v>24.1</v>
      </c>
      <c r="B382" s="14" t="s">
        <v>393</v>
      </c>
      <c r="C382" s="15">
        <v>482</v>
      </c>
      <c r="D382" s="16">
        <f>SUM('Արագածոտն '!D382+Արարատ!D382+Արմավիր!D382+Գեղարքունիք!D382+'Լոռի '!D382+'Շիրակ '!D382+Կոտայք!D382+Տավուշ!D382+Սյունիք!D382+'Երևան '!D382)</f>
        <v>0</v>
      </c>
      <c r="E382" s="16">
        <f>SUM('Արագածոտն '!E382+Արարատ!E382+Արմավիր!E382+Գեղարքունիք!E382+'Լոռի '!E382+'Շիրակ '!E382+Կոտայք!E382+Տավուշ!E382+Սյունիք!E382+'Երևան '!E382)</f>
        <v>0</v>
      </c>
      <c r="F382" s="16">
        <f>SUM('Արագածոտն '!F382+Արարատ!F382+Արմավիր!F382+Գեղարքունիք!F382+'Լոռի '!F382+'Շիրակ '!F382+Կոտայք!F382+Տավուշ!F382+Սյունիք!F382+'Երևան '!F382)</f>
        <v>0</v>
      </c>
      <c r="G382" s="16">
        <f>SUM('Արագածոտն '!G382+Արարատ!G382+Արմավիր!G382+Գեղարքունիք!G382+'Լոռի '!G382+'Շիրակ '!G382+Կոտայք!G382+Տավուշ!G382+Սյունիք!G382+'Երևան '!G382)</f>
        <v>0</v>
      </c>
      <c r="H382" s="16">
        <f>SUM('Արագածոտն '!H382+Արարատ!H382+Արմավիր!H382+Գեղարքունիք!H382+'Լոռի '!H382+'Շիրակ '!H382+Կոտայք!H382+Տավուշ!H382+Սյունիք!H382+'Երևան '!H382)</f>
        <v>0</v>
      </c>
      <c r="I382" s="16">
        <f>SUM('Արագածոտն '!I382+Արարատ!I382+Արմավիր!I382+Գեղարքունիք!I382+'Լոռի '!I382+'Շիրակ '!I382+Կոտայք!I382+Տավուշ!I382+Սյունիք!I382+'Երևան '!I382)</f>
        <v>0</v>
      </c>
      <c r="J382" s="16">
        <f>SUM('Արագածոտն '!J382+Արարատ!J382+Արմավիր!J382+Գեղարքունիք!J382+'Լոռի '!J382+'Շիրակ '!J382+Կոտայք!J382+Տավուշ!J382+Սյունիք!J382+'Երևան '!J382)</f>
        <v>0</v>
      </c>
      <c r="K382" s="16">
        <f>SUM('Արագածոտն '!K382+Արարատ!K382+Արմավիր!K382+Գեղարքունիք!K382+'Լոռի '!K382+'Շիրակ '!K382+Կոտայք!K382+Տավուշ!K382+Սյունիք!K382+'Երևան '!K382)</f>
        <v>0</v>
      </c>
      <c r="L382" s="16">
        <f>SUM('Արագածոտն '!L382+Արարատ!L382+Արմավիր!L382+Գեղարքունիք!L382+'Լոռի '!L382+'Շիրակ '!L382+Կոտայք!L382+Տավուշ!L382+Սյունիք!L382+'Երևան '!L382)</f>
        <v>0</v>
      </c>
      <c r="M382" s="16">
        <f>SUM('Արագածոտն '!M382+Արարատ!M382+Արմավիր!M382+Գեղարքունիք!M382+'Լոռի '!M382+'Շիրակ '!M382+Կոտայք!M382+Տավուշ!M382+Սյունիք!M382+'Երևան '!M382)</f>
        <v>0</v>
      </c>
      <c r="N382" s="16">
        <f>SUM('Արագածոտն '!N382+Արարատ!N382+Արմավիր!N382+Գեղարքունիք!N382+'Լոռի '!N382+'Շիրակ '!N382+Կոտայք!N382+Տավուշ!N382+Սյունիք!N382+'Երևան '!N382)</f>
        <v>0</v>
      </c>
      <c r="O382" s="16">
        <f>SUM('Արագածոտն '!O382+Արարատ!O382+Արմավիր!O382+Գեղարքունիք!O382+'Լոռի '!O382+'Շիրակ '!O382+Կոտայք!O382+Տավուշ!O382+Սյունիք!O382+'Երևան '!O382)</f>
        <v>0</v>
      </c>
      <c r="P382" s="16">
        <f>SUM('Արագածոտն '!P382+Արարատ!P382+Արմավիր!P382+Գեղարքունիք!P382+'Լոռի '!P382+'Շիրակ '!P382+Կոտայք!P382+Տավուշ!P382+Սյունիք!P382+'Երևան '!P382)</f>
        <v>0</v>
      </c>
      <c r="Q382" s="16">
        <f>SUM('Արագածոտն '!Q382+Արարատ!Q382+Արմավիր!Q382+Գեղարքունիք!Q382+'Լոռի '!Q382+'Շիրակ '!Q382+Կոտայք!Q382+Տավուշ!Q382+Սյունիք!Q382+'Երևան '!Q382)</f>
        <v>0</v>
      </c>
      <c r="R382" s="16">
        <f>SUM('Արագածոտն '!R382+Արարատ!R382+Արմավիր!R382+Գեղարքունիք!R382+'Լոռի '!R382+'Շիրակ '!R382+Կոտայք!R382+Տավուշ!R382+Սյունիք!R382+'Երևան '!R382)</f>
        <v>0</v>
      </c>
      <c r="S382" s="16">
        <f>SUM('Արագածոտն '!S382+Արարատ!S382+Արմավիր!S382+Գեղարքունիք!S382+'Լոռի '!S382+'Շիրակ '!S382+Կոտայք!S382+Տավուշ!S382+Սյունիք!S382+'Երևան '!S382)</f>
        <v>0</v>
      </c>
      <c r="T382" s="16">
        <f>SUM('Արագածոտն '!T382+Արարատ!T382+Արմավիր!T382+Գեղարքունիք!T382+'Լոռի '!T382+'Շիրակ '!T382+Կոտայք!T382+Տավուշ!T382+Սյունիք!T382+'Երևան '!T382)</f>
        <v>0</v>
      </c>
      <c r="U382" s="16">
        <f>SUM('Արագածոտն '!U382+Արարատ!U382+Արմավիր!U382+Գեղարքունիք!U382+'Լոռի '!U382+'Շիրակ '!U382+Կոտայք!U382+Տավուշ!U382+Սյունիք!U382+'Երևան '!U382)</f>
        <v>0</v>
      </c>
      <c r="V382" s="16">
        <f>SUM('Արագածոտն '!V382+Արարատ!V382+Արմավիր!V382+Գեղարքունիք!V382+'Լոռի '!V382+'Շիրակ '!V382+Կոտայք!V382+Տավուշ!V382+Սյունիք!V382+'Երևան '!V382)</f>
        <v>0</v>
      </c>
      <c r="W382" s="16">
        <f>SUM('Արագածոտն '!W382+Արարատ!W382+Արմավիր!W382+Գեղարքունիք!W382+'Լոռի '!W382+'Շիրակ '!W382+Կոտայք!W382+Տավուշ!W382+Սյունիք!W382+'Երևան '!W382)</f>
        <v>0</v>
      </c>
      <c r="X382" s="16">
        <f>SUM('Արագածոտն '!X382+Արարատ!X382+Արմավիր!X382+Գեղարքունիք!X382+'Լոռի '!X382+'Շիրակ '!X382+Կոտայք!X382+Տավուշ!X382+Սյունիք!X382+'Երևան '!X382)</f>
        <v>0</v>
      </c>
      <c r="Y382" s="16">
        <f>SUM('Արագածոտն '!Y382+Արարատ!Y382+Արմավիր!Y382+Գեղարքունիք!Y382+'Լոռի '!Y382+'Շիրակ '!Y382+Կոտայք!Y382+Տավուշ!Y382+Սյունիք!Y382+'Երևան '!Y382)</f>
        <v>0</v>
      </c>
      <c r="Z382" s="16">
        <f>SUM('Արագածոտն '!Z382+Արարատ!Z382+Արմավիր!Z382+Գեղարքունիք!Z382+'Լոռի '!Z382+'Շիրակ '!Z382+Կոտայք!Z382+Տավուշ!Z382+Սյունիք!Z382+'Երևան '!Z382)</f>
        <v>0</v>
      </c>
      <c r="AA382" s="16">
        <f>SUM('Արագածոտն '!AA382+Արարատ!AA382+Արմավիր!AA382+Գեղարքունիք!AA382+'Լոռի '!AA382+'Շիրակ '!AA382+Կոտայք!AA382+Տավուշ!AA382+Սյունիք!AA382+'Երևան '!AA382)</f>
        <v>0</v>
      </c>
      <c r="AB382" s="16">
        <f>SUM('Արագածոտն '!AB382+Արարատ!AB382+Արմավիր!AB382+Գեղարքունիք!AB382+'Լոռի '!AB382+'Շիրակ '!AB382+Կոտայք!AB382+Տավուշ!AB382+Սյունիք!AB382+'Երևան '!AB382)</f>
        <v>0</v>
      </c>
      <c r="AC382" s="16">
        <f>SUM('Արագածոտն '!AC382+Արարատ!AC382+Արմավիր!AC382+Գեղարքունիք!AC382+'Լոռի '!AC382+'Շիրակ '!AC382+Կոտայք!AC382+Տավուշ!AC382+Սյունիք!AC382+'Երևան '!AC382)</f>
        <v>0</v>
      </c>
      <c r="AD382" s="7">
        <f t="shared" si="156"/>
        <v>0</v>
      </c>
      <c r="AE382" s="7">
        <f t="shared" si="157"/>
        <v>0</v>
      </c>
      <c r="AF382" s="7">
        <f t="shared" si="158"/>
        <v>0</v>
      </c>
      <c r="AG382" s="7">
        <f t="shared" si="159"/>
        <v>0</v>
      </c>
      <c r="AH382" s="7">
        <f t="shared" si="160"/>
        <v>0</v>
      </c>
      <c r="AI382" s="7">
        <f t="shared" si="161"/>
        <v>0</v>
      </c>
    </row>
    <row r="383" spans="1:35" ht="27.75" x14ac:dyDescent="0.3">
      <c r="A383" s="13">
        <v>24.11</v>
      </c>
      <c r="B383" s="14" t="s">
        <v>394</v>
      </c>
      <c r="C383" s="15">
        <v>483</v>
      </c>
      <c r="D383" s="16">
        <f>SUM('Արագածոտն '!D383+Արարատ!D383+Արմավիր!D383+Գեղարքունիք!D383+'Լոռի '!D383+'Շիրակ '!D383+Կոտայք!D383+Տավուշ!D383+Սյունիք!D383+'Երևան '!D383)</f>
        <v>0</v>
      </c>
      <c r="E383" s="16">
        <f>SUM('Արագածոտն '!E383+Արարատ!E383+Արմավիր!E383+Գեղարքունիք!E383+'Լոռի '!E383+'Շիրակ '!E383+Կոտայք!E383+Տավուշ!E383+Սյունիք!E383+'Երևան '!E383)</f>
        <v>0</v>
      </c>
      <c r="F383" s="16">
        <f>SUM('Արագածոտն '!F383+Արարատ!F383+Արմավիր!F383+Գեղարքունիք!F383+'Լոռի '!F383+'Շիրակ '!F383+Կոտայք!F383+Տավուշ!F383+Սյունիք!F383+'Երևան '!F383)</f>
        <v>0</v>
      </c>
      <c r="G383" s="16">
        <f>SUM('Արագածոտն '!G383+Արարատ!G383+Արմավիր!G383+Գեղարքունիք!G383+'Լոռի '!G383+'Շիրակ '!G383+Կոտայք!G383+Տավուշ!G383+Սյունիք!G383+'Երևան '!G383)</f>
        <v>0</v>
      </c>
      <c r="H383" s="16">
        <f>SUM('Արագածոտն '!H383+Արարատ!H383+Արմավիր!H383+Գեղարքունիք!H383+'Լոռի '!H383+'Շիրակ '!H383+Կոտայք!H383+Տավուշ!H383+Սյունիք!H383+'Երևան '!H383)</f>
        <v>0</v>
      </c>
      <c r="I383" s="16">
        <f>SUM('Արագածոտն '!I383+Արարատ!I383+Արմավիր!I383+Գեղարքունիք!I383+'Լոռի '!I383+'Շիրակ '!I383+Կոտայք!I383+Տավուշ!I383+Սյունիք!I383+'Երևան '!I383)</f>
        <v>0</v>
      </c>
      <c r="J383" s="16">
        <f>SUM('Արագածոտն '!J383+Արարատ!J383+Արմավիր!J383+Գեղարքունիք!J383+'Լոռի '!J383+'Շիրակ '!J383+Կոտայք!J383+Տավուշ!J383+Սյունիք!J383+'Երևան '!J383)</f>
        <v>0</v>
      </c>
      <c r="K383" s="16">
        <f>SUM('Արագածոտն '!K383+Արարատ!K383+Արմավիր!K383+Գեղարքունիք!K383+'Լոռի '!K383+'Շիրակ '!K383+Կոտայք!K383+Տավուշ!K383+Սյունիք!K383+'Երևան '!K383)</f>
        <v>0</v>
      </c>
      <c r="L383" s="16">
        <f>SUM('Արագածոտն '!L383+Արարատ!L383+Արմավիր!L383+Գեղարքունիք!L383+'Լոռի '!L383+'Շիրակ '!L383+Կոտայք!L383+Տավուշ!L383+Սյունիք!L383+'Երևան '!L383)</f>
        <v>0</v>
      </c>
      <c r="M383" s="16">
        <f>SUM('Արագածոտն '!M383+Արարատ!M383+Արմավիր!M383+Գեղարքունիք!M383+'Լոռի '!M383+'Շիրակ '!M383+Կոտայք!M383+Տավուշ!M383+Սյունիք!M383+'Երևան '!M383)</f>
        <v>0</v>
      </c>
      <c r="N383" s="16">
        <f>SUM('Արագածոտն '!N383+Արարատ!N383+Արմավիր!N383+Գեղարքունիք!N383+'Լոռի '!N383+'Շիրակ '!N383+Կոտայք!N383+Տավուշ!N383+Սյունիք!N383+'Երևան '!N383)</f>
        <v>0</v>
      </c>
      <c r="O383" s="16">
        <f>SUM('Արագածոտն '!O383+Արարատ!O383+Արմավիր!O383+Գեղարքունիք!O383+'Լոռի '!O383+'Շիրակ '!O383+Կոտայք!O383+Տավուշ!O383+Սյունիք!O383+'Երևան '!O383)</f>
        <v>0</v>
      </c>
      <c r="P383" s="16">
        <f>SUM('Արագածոտն '!P383+Արարատ!P383+Արմավիր!P383+Գեղարքունիք!P383+'Լոռի '!P383+'Շիրակ '!P383+Կոտայք!P383+Տավուշ!P383+Սյունիք!P383+'Երևան '!P383)</f>
        <v>0</v>
      </c>
      <c r="Q383" s="16">
        <f>SUM('Արագածոտն '!Q383+Արարատ!Q383+Արմավիր!Q383+Գեղարքունիք!Q383+'Լոռի '!Q383+'Շիրակ '!Q383+Կոտայք!Q383+Տավուշ!Q383+Սյունիք!Q383+'Երևան '!Q383)</f>
        <v>0</v>
      </c>
      <c r="R383" s="16">
        <f>SUM('Արագածոտն '!R383+Արարատ!R383+Արմավիր!R383+Գեղարքունիք!R383+'Լոռի '!R383+'Շիրակ '!R383+Կոտայք!R383+Տավուշ!R383+Սյունիք!R383+'Երևան '!R383)</f>
        <v>0</v>
      </c>
      <c r="S383" s="16">
        <f>SUM('Արագածոտն '!S383+Արարատ!S383+Արմավիր!S383+Գեղարքունիք!S383+'Լոռի '!S383+'Շիրակ '!S383+Կոտայք!S383+Տավուշ!S383+Սյունիք!S383+'Երևան '!S383)</f>
        <v>0</v>
      </c>
      <c r="T383" s="16">
        <f>SUM('Արագածոտն '!T383+Արարատ!T383+Արմավիր!T383+Գեղարքունիք!T383+'Լոռի '!T383+'Շիրակ '!T383+Կոտայք!T383+Տավուշ!T383+Սյունիք!T383+'Երևան '!T383)</f>
        <v>0</v>
      </c>
      <c r="U383" s="16">
        <f>SUM('Արագածոտն '!U383+Արարատ!U383+Արմավիր!U383+Գեղարքունիք!U383+'Լոռի '!U383+'Շիրակ '!U383+Կոտայք!U383+Տավուշ!U383+Սյունիք!U383+'Երևան '!U383)</f>
        <v>0</v>
      </c>
      <c r="V383" s="16">
        <f>SUM('Արագածոտն '!V383+Արարատ!V383+Արմավիր!V383+Գեղարքունիք!V383+'Լոռի '!V383+'Շիրակ '!V383+Կոտայք!V383+Տավուշ!V383+Սյունիք!V383+'Երևան '!V383)</f>
        <v>0</v>
      </c>
      <c r="W383" s="16">
        <f>SUM('Արագածոտն '!W383+Արարատ!W383+Արմավիր!W383+Գեղարքունիք!W383+'Լոռի '!W383+'Շիրակ '!W383+Կոտայք!W383+Տավուշ!W383+Սյունիք!W383+'Երևան '!W383)</f>
        <v>0</v>
      </c>
      <c r="X383" s="16">
        <f>SUM('Արագածոտն '!X383+Արարատ!X383+Արմավիր!X383+Գեղարքունիք!X383+'Լոռի '!X383+'Շիրակ '!X383+Կոտայք!X383+Տավուշ!X383+Սյունիք!X383+'Երևան '!X383)</f>
        <v>0</v>
      </c>
      <c r="Y383" s="16">
        <f>SUM('Արագածոտն '!Y383+Արարատ!Y383+Արմավիր!Y383+Գեղարքունիք!Y383+'Լոռի '!Y383+'Շիրակ '!Y383+Կոտայք!Y383+Տավուշ!Y383+Սյունիք!Y383+'Երևան '!Y383)</f>
        <v>0</v>
      </c>
      <c r="Z383" s="16">
        <f>SUM('Արագածոտն '!Z383+Արարատ!Z383+Արմավիր!Z383+Գեղարքունիք!Z383+'Լոռի '!Z383+'Շիրակ '!Z383+Կոտայք!Z383+Տավուշ!Z383+Սյունիք!Z383+'Երևան '!Z383)</f>
        <v>0</v>
      </c>
      <c r="AA383" s="16">
        <f>SUM('Արագածոտն '!AA383+Արարատ!AA383+Արմավիր!AA383+Գեղարքունիք!AA383+'Լոռի '!AA383+'Շիրակ '!AA383+Կոտայք!AA383+Տավուշ!AA383+Սյունիք!AA383+'Երևան '!AA383)</f>
        <v>0</v>
      </c>
      <c r="AB383" s="16">
        <f>SUM('Արագածոտն '!AB383+Արարատ!AB383+Արմավիր!AB383+Գեղարքունիք!AB383+'Լոռի '!AB383+'Շիրակ '!AB383+Կոտայք!AB383+Տավուշ!AB383+Սյունիք!AB383+'Երևան '!AB383)</f>
        <v>0</v>
      </c>
      <c r="AC383" s="16">
        <f>SUM('Արագածոտն '!AC383+Արարատ!AC383+Արմավիր!AC383+Գեղարքունիք!AC383+'Լոռի '!AC383+'Շիրակ '!AC383+Կոտայք!AC383+Տավուշ!AC383+Սյունիք!AC383+'Երևան '!AC383)</f>
        <v>0</v>
      </c>
      <c r="AD383" s="7">
        <f t="shared" si="156"/>
        <v>0</v>
      </c>
      <c r="AE383" s="7">
        <f t="shared" si="157"/>
        <v>0</v>
      </c>
      <c r="AF383" s="7">
        <f t="shared" si="158"/>
        <v>0</v>
      </c>
      <c r="AG383" s="7">
        <f t="shared" si="159"/>
        <v>0</v>
      </c>
      <c r="AH383" s="7">
        <f t="shared" si="160"/>
        <v>0</v>
      </c>
      <c r="AI383" s="7">
        <f t="shared" si="161"/>
        <v>0</v>
      </c>
    </row>
    <row r="384" spans="1:35" ht="27.75" x14ac:dyDescent="0.3">
      <c r="A384" s="13">
        <v>24.12</v>
      </c>
      <c r="B384" s="14" t="s">
        <v>395</v>
      </c>
      <c r="C384" s="15">
        <v>484</v>
      </c>
      <c r="D384" s="16">
        <f>SUM('Արագածոտն '!D384+Արարատ!D384+Արմավիր!D384+Գեղարքունիք!D384+'Լոռի '!D384+'Շիրակ '!D384+Կոտայք!D384+Տավուշ!D384+Սյունիք!D384+'Երևան '!D384)</f>
        <v>0</v>
      </c>
      <c r="E384" s="16">
        <f>SUM('Արագածոտն '!E384+Արարատ!E384+Արմավիր!E384+Գեղարքունիք!E384+'Լոռի '!E384+'Շիրակ '!E384+Կոտայք!E384+Տավուշ!E384+Սյունիք!E384+'Երևան '!E384)</f>
        <v>0</v>
      </c>
      <c r="F384" s="16">
        <f>SUM('Արագածոտն '!F384+Արարատ!F384+Արմավիր!F384+Գեղարքունիք!F384+'Լոռի '!F384+'Շիրակ '!F384+Կոտայք!F384+Տավուշ!F384+Սյունիք!F384+'Երևան '!F384)</f>
        <v>0</v>
      </c>
      <c r="G384" s="16">
        <f>SUM('Արագածոտն '!G384+Արարատ!G384+Արմավիր!G384+Գեղարքունիք!G384+'Լոռի '!G384+'Շիրակ '!G384+Կոտայք!G384+Տավուշ!G384+Սյունիք!G384+'Երևան '!G384)</f>
        <v>0</v>
      </c>
      <c r="H384" s="16">
        <f>SUM('Արագածոտն '!H384+Արարատ!H384+Արմավիր!H384+Գեղարքունիք!H384+'Լոռի '!H384+'Շիրակ '!H384+Կոտայք!H384+Տավուշ!H384+Սյունիք!H384+'Երևան '!H384)</f>
        <v>0</v>
      </c>
      <c r="I384" s="16">
        <f>SUM('Արագածոտն '!I384+Արարատ!I384+Արմավիր!I384+Գեղարքունիք!I384+'Լոռի '!I384+'Շիրակ '!I384+Կոտայք!I384+Տավուշ!I384+Սյունիք!I384+'Երևան '!I384)</f>
        <v>0</v>
      </c>
      <c r="J384" s="16">
        <f>SUM('Արագածոտն '!J384+Արարատ!J384+Արմավիր!J384+Գեղարքունիք!J384+'Լոռի '!J384+'Շիրակ '!J384+Կոտայք!J384+Տավուշ!J384+Սյունիք!J384+'Երևան '!J384)</f>
        <v>0</v>
      </c>
      <c r="K384" s="16">
        <f>SUM('Արագածոտն '!K384+Արարատ!K384+Արմավիր!K384+Գեղարքունիք!K384+'Լոռի '!K384+'Շիրակ '!K384+Կոտայք!K384+Տավուշ!K384+Սյունիք!K384+'Երևան '!K384)</f>
        <v>0</v>
      </c>
      <c r="L384" s="16">
        <f>SUM('Արագածոտն '!L384+Արարատ!L384+Արմավիր!L384+Գեղարքունիք!L384+'Լոռի '!L384+'Շիրակ '!L384+Կոտայք!L384+Տավուշ!L384+Սյունիք!L384+'Երևան '!L384)</f>
        <v>0</v>
      </c>
      <c r="M384" s="16">
        <f>SUM('Արագածոտն '!M384+Արարատ!M384+Արմավիր!M384+Գեղարքունիք!M384+'Լոռի '!M384+'Շիրակ '!M384+Կոտայք!M384+Տավուշ!M384+Սյունիք!M384+'Երևան '!M384)</f>
        <v>0</v>
      </c>
      <c r="N384" s="16">
        <f>SUM('Արագածոտն '!N384+Արարատ!N384+Արմավիր!N384+Գեղարքունիք!N384+'Լոռի '!N384+'Շիրակ '!N384+Կոտայք!N384+Տավուշ!N384+Սյունիք!N384+'Երևան '!N384)</f>
        <v>0</v>
      </c>
      <c r="O384" s="16">
        <f>SUM('Արագածոտն '!O384+Արարատ!O384+Արմավիր!O384+Գեղարքունիք!O384+'Լոռի '!O384+'Շիրակ '!O384+Կոտայք!O384+Տավուշ!O384+Սյունիք!O384+'Երևան '!O384)</f>
        <v>0</v>
      </c>
      <c r="P384" s="16">
        <f>SUM('Արագածոտն '!P384+Արարատ!P384+Արմավիր!P384+Գեղարքունիք!P384+'Լոռի '!P384+'Շիրակ '!P384+Կոտայք!P384+Տավուշ!P384+Սյունիք!P384+'Երևան '!P384)</f>
        <v>0</v>
      </c>
      <c r="Q384" s="16">
        <f>SUM('Արագածոտն '!Q384+Արարատ!Q384+Արմավիր!Q384+Գեղարքունիք!Q384+'Լոռի '!Q384+'Շիրակ '!Q384+Կոտայք!Q384+Տավուշ!Q384+Սյունիք!Q384+'Երևան '!Q384)</f>
        <v>0</v>
      </c>
      <c r="R384" s="16">
        <f>SUM('Արագածոտն '!R384+Արարատ!R384+Արմավիր!R384+Գեղարքունիք!R384+'Լոռի '!R384+'Շիրակ '!R384+Կոտայք!R384+Տավուշ!R384+Սյունիք!R384+'Երևան '!R384)</f>
        <v>0</v>
      </c>
      <c r="S384" s="16">
        <f>SUM('Արագածոտն '!S384+Արարատ!S384+Արմավիր!S384+Գեղարքունիք!S384+'Լոռի '!S384+'Շիրակ '!S384+Կոտայք!S384+Տավուշ!S384+Սյունիք!S384+'Երևան '!S384)</f>
        <v>0</v>
      </c>
      <c r="T384" s="16">
        <f>SUM('Արագածոտն '!T384+Արարատ!T384+Արմավիր!T384+Գեղարքունիք!T384+'Լոռի '!T384+'Շիրակ '!T384+Կոտայք!T384+Տավուշ!T384+Սյունիք!T384+'Երևան '!T384)</f>
        <v>0</v>
      </c>
      <c r="U384" s="16">
        <f>SUM('Արագածոտն '!U384+Արարատ!U384+Արմավիր!U384+Գեղարքունիք!U384+'Լոռի '!U384+'Շիրակ '!U384+Կոտայք!U384+Տավուշ!U384+Սյունիք!U384+'Երևան '!U384)</f>
        <v>0</v>
      </c>
      <c r="V384" s="16">
        <f>SUM('Արագածոտն '!V384+Արարատ!V384+Արմավիր!V384+Գեղարքունիք!V384+'Լոռի '!V384+'Շիրակ '!V384+Կոտայք!V384+Տավուշ!V384+Սյունիք!V384+'Երևան '!V384)</f>
        <v>0</v>
      </c>
      <c r="W384" s="16">
        <f>SUM('Արագածոտն '!W384+Արարատ!W384+Արմավիր!W384+Գեղարքունիք!W384+'Լոռի '!W384+'Շիրակ '!W384+Կոտայք!W384+Տավուշ!W384+Սյունիք!W384+'Երևան '!W384)</f>
        <v>0</v>
      </c>
      <c r="X384" s="16">
        <f>SUM('Արագածոտն '!X384+Արարատ!X384+Արմավիր!X384+Գեղարքունիք!X384+'Լոռի '!X384+'Շիրակ '!X384+Կոտայք!X384+Տավուշ!X384+Սյունիք!X384+'Երևան '!X384)</f>
        <v>0</v>
      </c>
      <c r="Y384" s="16">
        <f>SUM('Արագածոտն '!Y384+Արարատ!Y384+Արմավիր!Y384+Գեղարքունիք!Y384+'Լոռի '!Y384+'Շիրակ '!Y384+Կոտայք!Y384+Տավուշ!Y384+Սյունիք!Y384+'Երևան '!Y384)</f>
        <v>0</v>
      </c>
      <c r="Z384" s="16">
        <f>SUM('Արագածոտն '!Z384+Արարատ!Z384+Արմավիր!Z384+Գեղարքունիք!Z384+'Լոռի '!Z384+'Շիրակ '!Z384+Կոտայք!Z384+Տավուշ!Z384+Սյունիք!Z384+'Երևան '!Z384)</f>
        <v>0</v>
      </c>
      <c r="AA384" s="16">
        <f>SUM('Արագածոտն '!AA384+Արարատ!AA384+Արմավիր!AA384+Գեղարքունիք!AA384+'Լոռի '!AA384+'Շիրակ '!AA384+Կոտայք!AA384+Տավուշ!AA384+Սյունիք!AA384+'Երևան '!AA384)</f>
        <v>0</v>
      </c>
      <c r="AB384" s="16">
        <f>SUM('Արագածոտն '!AB384+Արարատ!AB384+Արմավիր!AB384+Գեղարքունիք!AB384+'Լոռի '!AB384+'Շիրակ '!AB384+Կոտայք!AB384+Տավուշ!AB384+Սյունիք!AB384+'Երևան '!AB384)</f>
        <v>0</v>
      </c>
      <c r="AC384" s="16">
        <f>SUM('Արագածոտն '!AC384+Արարատ!AC384+Արմավիր!AC384+Գեղարքունիք!AC384+'Լոռի '!AC384+'Շիրակ '!AC384+Կոտայք!AC384+Տավուշ!AC384+Սյունիք!AC384+'Երևան '!AC384)</f>
        <v>0</v>
      </c>
      <c r="AD384" s="7">
        <f t="shared" si="156"/>
        <v>0</v>
      </c>
      <c r="AE384" s="7">
        <f t="shared" si="157"/>
        <v>0</v>
      </c>
      <c r="AF384" s="7">
        <f t="shared" si="158"/>
        <v>0</v>
      </c>
      <c r="AG384" s="7">
        <f t="shared" si="159"/>
        <v>0</v>
      </c>
      <c r="AH384" s="7">
        <f t="shared" si="160"/>
        <v>0</v>
      </c>
      <c r="AI384" s="7">
        <f t="shared" si="161"/>
        <v>0</v>
      </c>
    </row>
    <row r="385" spans="1:35" ht="27.75" x14ac:dyDescent="0.3">
      <c r="A385" s="13">
        <v>24.13</v>
      </c>
      <c r="B385" s="14" t="s">
        <v>396</v>
      </c>
      <c r="C385" s="15">
        <v>485</v>
      </c>
      <c r="D385" s="16">
        <f>SUM('Արագածոտն '!D385+Արարատ!D385+Արմավիր!D385+Գեղարքունիք!D385+'Լոռի '!D385+'Շիրակ '!D385+Կոտայք!D385+Տավուշ!D385+Սյունիք!D385+'Երևան '!D385)</f>
        <v>0</v>
      </c>
      <c r="E385" s="16">
        <f>SUM('Արագածոտն '!E385+Արարատ!E385+Արմավիր!E385+Գեղարքունիք!E385+'Լոռի '!E385+'Շիրակ '!E385+Կոտայք!E385+Տավուշ!E385+Սյունիք!E385+'Երևան '!E385)</f>
        <v>0</v>
      </c>
      <c r="F385" s="16">
        <f>SUM('Արագածոտն '!F385+Արարատ!F385+Արմավիր!F385+Գեղարքունիք!F385+'Լոռի '!F385+'Շիրակ '!F385+Կոտայք!F385+Տավուշ!F385+Սյունիք!F385+'Երևան '!F385)</f>
        <v>0</v>
      </c>
      <c r="G385" s="16">
        <f>SUM('Արագածոտն '!G385+Արարատ!G385+Արմավիր!G385+Գեղարքունիք!G385+'Լոռի '!G385+'Շիրակ '!G385+Կոտայք!G385+Տավուշ!G385+Սյունիք!G385+'Երևան '!G385)</f>
        <v>0</v>
      </c>
      <c r="H385" s="16">
        <f>SUM('Արագածոտն '!H385+Արարատ!H385+Արմավիր!H385+Գեղարքունիք!H385+'Լոռի '!H385+'Շիրակ '!H385+Կոտայք!H385+Տավուշ!H385+Սյունիք!H385+'Երևան '!H385)</f>
        <v>0</v>
      </c>
      <c r="I385" s="16">
        <f>SUM('Արագածոտն '!I385+Արարատ!I385+Արմավիր!I385+Գեղարքունիք!I385+'Լոռի '!I385+'Շիրակ '!I385+Կոտայք!I385+Տավուշ!I385+Սյունիք!I385+'Երևան '!I385)</f>
        <v>0</v>
      </c>
      <c r="J385" s="16">
        <f>SUM('Արագածոտն '!J385+Արարատ!J385+Արմավիր!J385+Գեղարքունիք!J385+'Լոռի '!J385+'Շիրակ '!J385+Կոտայք!J385+Տավուշ!J385+Սյունիք!J385+'Երևան '!J385)</f>
        <v>0</v>
      </c>
      <c r="K385" s="16">
        <f>SUM('Արագածոտն '!K385+Արարատ!K385+Արմավիր!K385+Գեղարքունիք!K385+'Լոռի '!K385+'Շիրակ '!K385+Կոտայք!K385+Տավուշ!K385+Սյունիք!K385+'Երևան '!K385)</f>
        <v>0</v>
      </c>
      <c r="L385" s="16">
        <f>SUM('Արագածոտն '!L385+Արարատ!L385+Արմավիր!L385+Գեղարքունիք!L385+'Լոռի '!L385+'Շիրակ '!L385+Կոտայք!L385+Տավուշ!L385+Սյունիք!L385+'Երևան '!L385)</f>
        <v>0</v>
      </c>
      <c r="M385" s="16">
        <f>SUM('Արագածոտն '!M385+Արարատ!M385+Արմավիր!M385+Գեղարքունիք!M385+'Լոռի '!M385+'Շիրակ '!M385+Կոտայք!M385+Տավուշ!M385+Սյունիք!M385+'Երևան '!M385)</f>
        <v>0</v>
      </c>
      <c r="N385" s="16">
        <f>SUM('Արագածոտն '!N385+Արարատ!N385+Արմավիր!N385+Գեղարքունիք!N385+'Լոռի '!N385+'Շիրակ '!N385+Կոտայք!N385+Տավուշ!N385+Սյունիք!N385+'Երևան '!N385)</f>
        <v>0</v>
      </c>
      <c r="O385" s="16">
        <f>SUM('Արագածոտն '!O385+Արարատ!O385+Արմավիր!O385+Գեղարքունիք!O385+'Լոռի '!O385+'Շիրակ '!O385+Կոտայք!O385+Տավուշ!O385+Սյունիք!O385+'Երևան '!O385)</f>
        <v>0</v>
      </c>
      <c r="P385" s="16">
        <f>SUM('Արագածոտն '!P385+Արարատ!P385+Արմավիր!P385+Գեղարքունիք!P385+'Լոռի '!P385+'Շիրակ '!P385+Կոտայք!P385+Տավուշ!P385+Սյունիք!P385+'Երևան '!P385)</f>
        <v>0</v>
      </c>
      <c r="Q385" s="16">
        <f>SUM('Արագածոտն '!Q385+Արարատ!Q385+Արմավիր!Q385+Գեղարքունիք!Q385+'Լոռի '!Q385+'Շիրակ '!Q385+Կոտայք!Q385+Տավուշ!Q385+Սյունիք!Q385+'Երևան '!Q385)</f>
        <v>0</v>
      </c>
      <c r="R385" s="16">
        <f>SUM('Արագածոտն '!R385+Արարատ!R385+Արմավիր!R385+Գեղարքունիք!R385+'Լոռի '!R385+'Շիրակ '!R385+Կոտայք!R385+Տավուշ!R385+Սյունիք!R385+'Երևան '!R385)</f>
        <v>0</v>
      </c>
      <c r="S385" s="16">
        <f>SUM('Արագածոտն '!S385+Արարատ!S385+Արմավիր!S385+Գեղարքունիք!S385+'Լոռի '!S385+'Շիրակ '!S385+Կոտայք!S385+Տավուշ!S385+Սյունիք!S385+'Երևան '!S385)</f>
        <v>0</v>
      </c>
      <c r="T385" s="16">
        <f>SUM('Արագածոտն '!T385+Արարատ!T385+Արմավիր!T385+Գեղարքունիք!T385+'Լոռի '!T385+'Շիրակ '!T385+Կոտայք!T385+Տավուշ!T385+Սյունիք!T385+'Երևան '!T385)</f>
        <v>0</v>
      </c>
      <c r="U385" s="16">
        <f>SUM('Արագածոտն '!U385+Արարատ!U385+Արմավիր!U385+Գեղարքունիք!U385+'Լոռի '!U385+'Շիրակ '!U385+Կոտայք!U385+Տավուշ!U385+Սյունիք!U385+'Երևան '!U385)</f>
        <v>0</v>
      </c>
      <c r="V385" s="16">
        <f>SUM('Արագածոտն '!V385+Արարատ!V385+Արմավիր!V385+Գեղարքունիք!V385+'Լոռի '!V385+'Շիրակ '!V385+Կոտայք!V385+Տավուշ!V385+Սյունիք!V385+'Երևան '!V385)</f>
        <v>0</v>
      </c>
      <c r="W385" s="16">
        <f>SUM('Արագածոտն '!W385+Արարատ!W385+Արմավիր!W385+Գեղարքունիք!W385+'Լոռի '!W385+'Շիրակ '!W385+Կոտայք!W385+Տավուշ!W385+Սյունիք!W385+'Երևան '!W385)</f>
        <v>0</v>
      </c>
      <c r="X385" s="16">
        <f>SUM('Արագածոտն '!X385+Արարատ!X385+Արմավիր!X385+Գեղարքունիք!X385+'Լոռի '!X385+'Շիրակ '!X385+Կոտայք!X385+Տավուշ!X385+Սյունիք!X385+'Երևան '!X385)</f>
        <v>0</v>
      </c>
      <c r="Y385" s="16">
        <f>SUM('Արագածոտն '!Y385+Արարատ!Y385+Արմավիր!Y385+Գեղարքունիք!Y385+'Լոռի '!Y385+'Շիրակ '!Y385+Կոտայք!Y385+Տավուշ!Y385+Սյունիք!Y385+'Երևան '!Y385)</f>
        <v>0</v>
      </c>
      <c r="Z385" s="16">
        <f>SUM('Արագածոտն '!Z385+Արարատ!Z385+Արմավիր!Z385+Գեղարքունիք!Z385+'Լոռի '!Z385+'Շիրակ '!Z385+Կոտայք!Z385+Տավուշ!Z385+Սյունիք!Z385+'Երևան '!Z385)</f>
        <v>0</v>
      </c>
      <c r="AA385" s="16">
        <f>SUM('Արագածոտն '!AA385+Արարատ!AA385+Արմավիր!AA385+Գեղարքունիք!AA385+'Լոռի '!AA385+'Շիրակ '!AA385+Կոտայք!AA385+Տավուշ!AA385+Սյունիք!AA385+'Երևան '!AA385)</f>
        <v>0</v>
      </c>
      <c r="AB385" s="16">
        <f>SUM('Արագածոտն '!AB385+Արարատ!AB385+Արմավիր!AB385+Գեղարքունիք!AB385+'Լոռի '!AB385+'Շիրակ '!AB385+Կոտայք!AB385+Տավուշ!AB385+Սյունիք!AB385+'Երևան '!AB385)</f>
        <v>0</v>
      </c>
      <c r="AC385" s="16">
        <f>SUM('Արագածոտն '!AC385+Արարատ!AC385+Արմավիր!AC385+Գեղարքունիք!AC385+'Լոռի '!AC385+'Շիրակ '!AC385+Կոտայք!AC385+Տավուշ!AC385+Սյունիք!AC385+'Երևան '!AC385)</f>
        <v>0</v>
      </c>
      <c r="AD385" s="7">
        <f t="shared" si="156"/>
        <v>0</v>
      </c>
      <c r="AE385" s="7">
        <f t="shared" si="157"/>
        <v>0</v>
      </c>
      <c r="AF385" s="7">
        <f t="shared" si="158"/>
        <v>0</v>
      </c>
      <c r="AG385" s="7">
        <f t="shared" si="159"/>
        <v>0</v>
      </c>
      <c r="AH385" s="7">
        <f t="shared" si="160"/>
        <v>0</v>
      </c>
      <c r="AI385" s="7">
        <f t="shared" si="161"/>
        <v>0</v>
      </c>
    </row>
    <row r="386" spans="1:35" ht="27.75" x14ac:dyDescent="0.3">
      <c r="A386" s="13">
        <v>24.14</v>
      </c>
      <c r="B386" s="14" t="s">
        <v>397</v>
      </c>
      <c r="C386" s="15">
        <v>486</v>
      </c>
      <c r="D386" s="16">
        <f>SUM('Արագածոտն '!D386+Արարատ!D386+Արմավիր!D386+Գեղարքունիք!D386+'Լոռի '!D386+'Շիրակ '!D386+Կոտայք!D386+Տավուշ!D386+Սյունիք!D386+'Երևան '!D386)</f>
        <v>0</v>
      </c>
      <c r="E386" s="16">
        <f>SUM('Արագածոտն '!E386+Արարատ!E386+Արմավիր!E386+Գեղարքունիք!E386+'Լոռի '!E386+'Շիրակ '!E386+Կոտայք!E386+Տավուշ!E386+Սյունիք!E386+'Երևան '!E386)</f>
        <v>0</v>
      </c>
      <c r="F386" s="16">
        <f>SUM('Արագածոտն '!F386+Արարատ!F386+Արմավիր!F386+Գեղարքունիք!F386+'Լոռի '!F386+'Շիրակ '!F386+Կոտայք!F386+Տավուշ!F386+Սյունիք!F386+'Երևան '!F386)</f>
        <v>0</v>
      </c>
      <c r="G386" s="16">
        <f>SUM('Արագածոտն '!G386+Արարատ!G386+Արմավիր!G386+Գեղարքունիք!G386+'Լոռի '!G386+'Շիրակ '!G386+Կոտայք!G386+Տավուշ!G386+Սյունիք!G386+'Երևան '!G386)</f>
        <v>0</v>
      </c>
      <c r="H386" s="16">
        <f>SUM('Արագածոտն '!H386+Արարատ!H386+Արմավիր!H386+Գեղարքունիք!H386+'Լոռի '!H386+'Շիրակ '!H386+Կոտայք!H386+Տավուշ!H386+Սյունիք!H386+'Երևան '!H386)</f>
        <v>0</v>
      </c>
      <c r="I386" s="16">
        <f>SUM('Արագածոտն '!I386+Արարատ!I386+Արմավիր!I386+Գեղարքունիք!I386+'Լոռի '!I386+'Շիրակ '!I386+Կոտայք!I386+Տավուշ!I386+Սյունիք!I386+'Երևան '!I386)</f>
        <v>0</v>
      </c>
      <c r="J386" s="16">
        <f>SUM('Արագածոտն '!J386+Արարատ!J386+Արմավիր!J386+Գեղարքունիք!J386+'Լոռի '!J386+'Շիրակ '!J386+Կոտայք!J386+Տավուշ!J386+Սյունիք!J386+'Երևան '!J386)</f>
        <v>0</v>
      </c>
      <c r="K386" s="16">
        <f>SUM('Արագածոտն '!K386+Արարատ!K386+Արմավիր!K386+Գեղարքունիք!K386+'Լոռի '!K386+'Շիրակ '!K386+Կոտայք!K386+Տավուշ!K386+Սյունիք!K386+'Երևան '!K386)</f>
        <v>0</v>
      </c>
      <c r="L386" s="16">
        <f>SUM('Արագածոտն '!L386+Արարատ!L386+Արմավիր!L386+Գեղարքունիք!L386+'Լոռի '!L386+'Շիրակ '!L386+Կոտայք!L386+Տավուշ!L386+Սյունիք!L386+'Երևան '!L386)</f>
        <v>0</v>
      </c>
      <c r="M386" s="16">
        <f>SUM('Արագածոտն '!M386+Արարատ!M386+Արմավիր!M386+Գեղարքունիք!M386+'Լոռի '!M386+'Շիրակ '!M386+Կոտայք!M386+Տավուշ!M386+Սյունիք!M386+'Երևան '!M386)</f>
        <v>0</v>
      </c>
      <c r="N386" s="16">
        <f>SUM('Արագածոտն '!N386+Արարատ!N386+Արմավիր!N386+Գեղարքունիք!N386+'Լոռի '!N386+'Շիրակ '!N386+Կոտայք!N386+Տավուշ!N386+Սյունիք!N386+'Երևան '!N386)</f>
        <v>0</v>
      </c>
      <c r="O386" s="16">
        <f>SUM('Արագածոտն '!O386+Արարատ!O386+Արմավիր!O386+Գեղարքունիք!O386+'Լոռի '!O386+'Շիրակ '!O386+Կոտայք!O386+Տավուշ!O386+Սյունիք!O386+'Երևան '!O386)</f>
        <v>0</v>
      </c>
      <c r="P386" s="16">
        <f>SUM('Արագածոտն '!P386+Արարատ!P386+Արմավիր!P386+Գեղարքունիք!P386+'Լոռի '!P386+'Շիրակ '!P386+Կոտայք!P386+Տավուշ!P386+Սյունիք!P386+'Երևան '!P386)</f>
        <v>0</v>
      </c>
      <c r="Q386" s="16">
        <f>SUM('Արագածոտն '!Q386+Արարատ!Q386+Արմավիր!Q386+Գեղարքունիք!Q386+'Լոռի '!Q386+'Շիրակ '!Q386+Կոտայք!Q386+Տավուշ!Q386+Սյունիք!Q386+'Երևան '!Q386)</f>
        <v>0</v>
      </c>
      <c r="R386" s="16">
        <f>SUM('Արագածոտն '!R386+Արարատ!R386+Արմավիր!R386+Գեղարքունիք!R386+'Լոռի '!R386+'Շիրակ '!R386+Կոտայք!R386+Տավուշ!R386+Սյունիք!R386+'Երևան '!R386)</f>
        <v>0</v>
      </c>
      <c r="S386" s="16">
        <f>SUM('Արագածոտն '!S386+Արարատ!S386+Արմավիր!S386+Գեղարքունիք!S386+'Լոռի '!S386+'Շիրակ '!S386+Կոտայք!S386+Տավուշ!S386+Սյունիք!S386+'Երևան '!S386)</f>
        <v>0</v>
      </c>
      <c r="T386" s="16">
        <f>SUM('Արագածոտն '!T386+Արարատ!T386+Արմավիր!T386+Գեղարքունիք!T386+'Լոռի '!T386+'Շիրակ '!T386+Կոտայք!T386+Տավուշ!T386+Սյունիք!T386+'Երևան '!T386)</f>
        <v>0</v>
      </c>
      <c r="U386" s="16">
        <f>SUM('Արագածոտն '!U386+Արարատ!U386+Արմավիր!U386+Գեղարքունիք!U386+'Լոռի '!U386+'Շիրակ '!U386+Կոտայք!U386+Տավուշ!U386+Սյունիք!U386+'Երևան '!U386)</f>
        <v>0</v>
      </c>
      <c r="V386" s="16">
        <f>SUM('Արագածոտն '!V386+Արարատ!V386+Արմավիր!V386+Գեղարքունիք!V386+'Լոռի '!V386+'Շիրակ '!V386+Կոտայք!V386+Տավուշ!V386+Սյունիք!V386+'Երևան '!V386)</f>
        <v>0</v>
      </c>
      <c r="W386" s="16">
        <f>SUM('Արագածոտն '!W386+Արարատ!W386+Արմավիր!W386+Գեղարքունիք!W386+'Լոռի '!W386+'Շիրակ '!W386+Կոտայք!W386+Տավուշ!W386+Սյունիք!W386+'Երևան '!W386)</f>
        <v>0</v>
      </c>
      <c r="X386" s="16">
        <f>SUM('Արագածոտն '!X386+Արարատ!X386+Արմավիր!X386+Գեղարքունիք!X386+'Լոռի '!X386+'Շիրակ '!X386+Կոտայք!X386+Տավուշ!X386+Սյունիք!X386+'Երևան '!X386)</f>
        <v>0</v>
      </c>
      <c r="Y386" s="16">
        <f>SUM('Արագածոտն '!Y386+Արարատ!Y386+Արմավիր!Y386+Գեղարքունիք!Y386+'Լոռի '!Y386+'Շիրակ '!Y386+Կոտայք!Y386+Տավուշ!Y386+Սյունիք!Y386+'Երևան '!Y386)</f>
        <v>0</v>
      </c>
      <c r="Z386" s="16">
        <f>SUM('Արագածոտն '!Z386+Արարատ!Z386+Արմավիր!Z386+Գեղարքունիք!Z386+'Լոռի '!Z386+'Շիրակ '!Z386+Կոտայք!Z386+Տավուշ!Z386+Սյունիք!Z386+'Երևան '!Z386)</f>
        <v>0</v>
      </c>
      <c r="AA386" s="16">
        <f>SUM('Արագածոտն '!AA386+Արարատ!AA386+Արմավիր!AA386+Գեղարքունիք!AA386+'Լոռի '!AA386+'Շիրակ '!AA386+Կոտայք!AA386+Տավուշ!AA386+Սյունիք!AA386+'Երևան '!AA386)</f>
        <v>0</v>
      </c>
      <c r="AB386" s="16">
        <f>SUM('Արագածոտն '!AB386+Արարատ!AB386+Արմավիր!AB386+Գեղարքունիք!AB386+'Լոռի '!AB386+'Շիրակ '!AB386+Կոտայք!AB386+Տավուշ!AB386+Սյունիք!AB386+'Երևան '!AB386)</f>
        <v>0</v>
      </c>
      <c r="AC386" s="16">
        <f>SUM('Արագածոտն '!AC386+Արարատ!AC386+Արմավիր!AC386+Գեղարքունիք!AC386+'Լոռի '!AC386+'Շիրակ '!AC386+Կոտայք!AC386+Տավուշ!AC386+Սյունիք!AC386+'Երևան '!AC386)</f>
        <v>0</v>
      </c>
      <c r="AD386" s="7">
        <f t="shared" si="156"/>
        <v>0</v>
      </c>
      <c r="AE386" s="7">
        <f t="shared" si="157"/>
        <v>0</v>
      </c>
      <c r="AF386" s="7">
        <f t="shared" si="158"/>
        <v>0</v>
      </c>
      <c r="AG386" s="7">
        <f t="shared" si="159"/>
        <v>0</v>
      </c>
      <c r="AH386" s="7">
        <f t="shared" si="160"/>
        <v>0</v>
      </c>
      <c r="AI386" s="7">
        <f t="shared" si="161"/>
        <v>0</v>
      </c>
    </row>
    <row r="387" spans="1:35" ht="54.75" x14ac:dyDescent="0.3">
      <c r="A387" s="13">
        <v>24.15</v>
      </c>
      <c r="B387" s="14" t="s">
        <v>398</v>
      </c>
      <c r="C387" s="15">
        <v>487</v>
      </c>
      <c r="D387" s="16">
        <f>SUM('Արագածոտն '!D387+Արարատ!D387+Արմավիր!D387+Գեղարքունիք!D387+'Լոռի '!D387+'Շիրակ '!D387+Կոտայք!D387+Տավուշ!D387+Սյունիք!D387+'Երևան '!D387)</f>
        <v>0</v>
      </c>
      <c r="E387" s="16">
        <f>SUM('Արագածոտն '!E387+Արարատ!E387+Արմավիր!E387+Գեղարքունիք!E387+'Լոռի '!E387+'Շիրակ '!E387+Կոտայք!E387+Տավուշ!E387+Սյունիք!E387+'Երևան '!E387)</f>
        <v>0</v>
      </c>
      <c r="F387" s="16">
        <f>SUM('Արագածոտն '!F387+Արարատ!F387+Արմավիր!F387+Գեղարքունիք!F387+'Լոռի '!F387+'Շիրակ '!F387+Կոտայք!F387+Տավուշ!F387+Սյունիք!F387+'Երևան '!F387)</f>
        <v>0</v>
      </c>
      <c r="G387" s="16">
        <f>SUM('Արագածոտն '!G387+Արարատ!G387+Արմավիր!G387+Գեղարքունիք!G387+'Լոռի '!G387+'Շիրակ '!G387+Կոտայք!G387+Տավուշ!G387+Սյունիք!G387+'Երևան '!G387)</f>
        <v>0</v>
      </c>
      <c r="H387" s="16">
        <f>SUM('Արագածոտն '!H387+Արարատ!H387+Արմավիր!H387+Գեղարքունիք!H387+'Լոռի '!H387+'Շիրակ '!H387+Կոտայք!H387+Տավուշ!H387+Սյունիք!H387+'Երևան '!H387)</f>
        <v>0</v>
      </c>
      <c r="I387" s="16">
        <f>SUM('Արագածոտն '!I387+Արարատ!I387+Արմավիր!I387+Գեղարքունիք!I387+'Լոռի '!I387+'Շիրակ '!I387+Կոտայք!I387+Տավուշ!I387+Սյունիք!I387+'Երևան '!I387)</f>
        <v>0</v>
      </c>
      <c r="J387" s="16">
        <f>SUM('Արագածոտն '!J387+Արարատ!J387+Արմավիր!J387+Գեղարքունիք!J387+'Լոռի '!J387+'Շիրակ '!J387+Կոտայք!J387+Տավուշ!J387+Սյունիք!J387+'Երևան '!J387)</f>
        <v>0</v>
      </c>
      <c r="K387" s="16">
        <f>SUM('Արագածոտն '!K387+Արարատ!K387+Արմավիր!K387+Գեղարքունիք!K387+'Լոռի '!K387+'Շիրակ '!K387+Կոտայք!K387+Տավուշ!K387+Սյունիք!K387+'Երևան '!K387)</f>
        <v>0</v>
      </c>
      <c r="L387" s="16">
        <f>SUM('Արագածոտն '!L387+Արարատ!L387+Արմավիր!L387+Գեղարքունիք!L387+'Լոռի '!L387+'Շիրակ '!L387+Կոտայք!L387+Տավուշ!L387+Սյունիք!L387+'Երևան '!L387)</f>
        <v>0</v>
      </c>
      <c r="M387" s="16">
        <f>SUM('Արագածոտն '!M387+Արարատ!M387+Արմավիր!M387+Գեղարքունիք!M387+'Լոռի '!M387+'Շիրակ '!M387+Կոտայք!M387+Տավուշ!M387+Սյունիք!M387+'Երևան '!M387)</f>
        <v>0</v>
      </c>
      <c r="N387" s="16">
        <f>SUM('Արագածոտն '!N387+Արարատ!N387+Արմավիր!N387+Գեղարքունիք!N387+'Լոռի '!N387+'Շիրակ '!N387+Կոտայք!N387+Տավուշ!N387+Սյունիք!N387+'Երևան '!N387)</f>
        <v>0</v>
      </c>
      <c r="O387" s="16">
        <f>SUM('Արագածոտն '!O387+Արարատ!O387+Արմավիր!O387+Գեղարքունիք!O387+'Լոռի '!O387+'Շիրակ '!O387+Կոտայք!O387+Տավուշ!O387+Սյունիք!O387+'Երևան '!O387)</f>
        <v>0</v>
      </c>
      <c r="P387" s="16">
        <f>SUM('Արագածոտն '!P387+Արարատ!P387+Արմավիր!P387+Գեղարքունիք!P387+'Լոռի '!P387+'Շիրակ '!P387+Կոտայք!P387+Տավուշ!P387+Սյունիք!P387+'Երևան '!P387)</f>
        <v>0</v>
      </c>
      <c r="Q387" s="16">
        <f>SUM('Արագածոտն '!Q387+Արարատ!Q387+Արմավիր!Q387+Գեղարքունիք!Q387+'Լոռի '!Q387+'Շիրակ '!Q387+Կոտայք!Q387+Տավուշ!Q387+Սյունիք!Q387+'Երևան '!Q387)</f>
        <v>0</v>
      </c>
      <c r="R387" s="16">
        <f>SUM('Արագածոտն '!R387+Արարատ!R387+Արմավիր!R387+Գեղարքունիք!R387+'Լոռի '!R387+'Շիրակ '!R387+Կոտայք!R387+Տավուշ!R387+Սյունիք!R387+'Երևան '!R387)</f>
        <v>0</v>
      </c>
      <c r="S387" s="16">
        <f>SUM('Արագածոտն '!S387+Արարատ!S387+Արմավիր!S387+Գեղարքունիք!S387+'Լոռի '!S387+'Շիրակ '!S387+Կոտայք!S387+Տավուշ!S387+Սյունիք!S387+'Երևան '!S387)</f>
        <v>0</v>
      </c>
      <c r="T387" s="16">
        <f>SUM('Արագածոտն '!T387+Արարատ!T387+Արմավիր!T387+Գեղարքունիք!T387+'Լոռի '!T387+'Շիրակ '!T387+Կոտայք!T387+Տավուշ!T387+Սյունիք!T387+'Երևան '!T387)</f>
        <v>0</v>
      </c>
      <c r="U387" s="16">
        <f>SUM('Արագածոտն '!U387+Արարատ!U387+Արմավիր!U387+Գեղարքունիք!U387+'Լոռի '!U387+'Շիրակ '!U387+Կոտայք!U387+Տավուշ!U387+Սյունիք!U387+'Երևան '!U387)</f>
        <v>0</v>
      </c>
      <c r="V387" s="16">
        <f>SUM('Արագածոտն '!V387+Արարատ!V387+Արմավիր!V387+Գեղարքունիք!V387+'Լոռի '!V387+'Շիրակ '!V387+Կոտայք!V387+Տավուշ!V387+Սյունիք!V387+'Երևան '!V387)</f>
        <v>0</v>
      </c>
      <c r="W387" s="16">
        <f>SUM('Արագածոտն '!W387+Արարատ!W387+Արմավիր!W387+Գեղարքունիք!W387+'Լոռի '!W387+'Շիրակ '!W387+Կոտայք!W387+Տավուշ!W387+Սյունիք!W387+'Երևան '!W387)</f>
        <v>0</v>
      </c>
      <c r="X387" s="16">
        <f>SUM('Արագածոտն '!X387+Արարատ!X387+Արմավիր!X387+Գեղարքունիք!X387+'Լոռի '!X387+'Շիրակ '!X387+Կոտայք!X387+Տավուշ!X387+Սյունիք!X387+'Երևան '!X387)</f>
        <v>0</v>
      </c>
      <c r="Y387" s="16">
        <f>SUM('Արագածոտն '!Y387+Արարատ!Y387+Արմավիր!Y387+Գեղարքունիք!Y387+'Լոռի '!Y387+'Շիրակ '!Y387+Կոտայք!Y387+Տավուշ!Y387+Սյունիք!Y387+'Երևան '!Y387)</f>
        <v>0</v>
      </c>
      <c r="Z387" s="16">
        <f>SUM('Արագածոտն '!Z387+Արարատ!Z387+Արմավիր!Z387+Գեղարքունիք!Z387+'Լոռի '!Z387+'Շիրակ '!Z387+Կոտայք!Z387+Տավուշ!Z387+Սյունիք!Z387+'Երևան '!Z387)</f>
        <v>0</v>
      </c>
      <c r="AA387" s="16">
        <f>SUM('Արագածոտն '!AA387+Արարատ!AA387+Արմավիր!AA387+Գեղարքունիք!AA387+'Լոռի '!AA387+'Շիրակ '!AA387+Կոտայք!AA387+Տավուշ!AA387+Սյունիք!AA387+'Երևան '!AA387)</f>
        <v>0</v>
      </c>
      <c r="AB387" s="16">
        <f>SUM('Արագածոտն '!AB387+Արարատ!AB387+Արմավիր!AB387+Գեղարքունիք!AB387+'Լոռի '!AB387+'Շիրակ '!AB387+Կոտայք!AB387+Տավուշ!AB387+Սյունիք!AB387+'Երևան '!AB387)</f>
        <v>0</v>
      </c>
      <c r="AC387" s="16">
        <f>SUM('Արագածոտն '!AC387+Արարատ!AC387+Արմավիր!AC387+Գեղարքունիք!AC387+'Լոռի '!AC387+'Շիրակ '!AC387+Կոտայք!AC387+Տավուշ!AC387+Սյունիք!AC387+'Երևան '!AC387)</f>
        <v>0</v>
      </c>
      <c r="AD387" s="7">
        <f t="shared" si="156"/>
        <v>0</v>
      </c>
      <c r="AE387" s="7">
        <f t="shared" si="157"/>
        <v>0</v>
      </c>
      <c r="AF387" s="7">
        <f t="shared" si="158"/>
        <v>0</v>
      </c>
      <c r="AG387" s="7">
        <f t="shared" si="159"/>
        <v>0</v>
      </c>
      <c r="AH387" s="7">
        <f t="shared" si="160"/>
        <v>0</v>
      </c>
      <c r="AI387" s="7">
        <f t="shared" si="161"/>
        <v>0</v>
      </c>
    </row>
    <row r="388" spans="1:35" ht="54.75" x14ac:dyDescent="0.3">
      <c r="A388" s="13">
        <v>24.16</v>
      </c>
      <c r="B388" s="14" t="s">
        <v>399</v>
      </c>
      <c r="C388" s="15">
        <v>488</v>
      </c>
      <c r="D388" s="16">
        <f>SUM('Արագածոտն '!D388+Արարատ!D388+Արմավիր!D388+Գեղարքունիք!D388+'Լոռի '!D388+'Շիրակ '!D388+Կոտայք!D388+Տավուշ!D388+Սյունիք!D388+'Երևան '!D388)</f>
        <v>0</v>
      </c>
      <c r="E388" s="16">
        <f>SUM('Արագածոտն '!E388+Արարատ!E388+Արմավիր!E388+Գեղարքունիք!E388+'Լոռի '!E388+'Շիրակ '!E388+Կոտայք!E388+Տավուշ!E388+Սյունիք!E388+'Երևան '!E388)</f>
        <v>0</v>
      </c>
      <c r="F388" s="16">
        <f>SUM('Արագածոտն '!F388+Արարատ!F388+Արմավիր!F388+Գեղարքունիք!F388+'Լոռի '!F388+'Շիրակ '!F388+Կոտայք!F388+Տավուշ!F388+Սյունիք!F388+'Երևան '!F388)</f>
        <v>0</v>
      </c>
      <c r="G388" s="16">
        <f>SUM('Արագածոտն '!G388+Արարատ!G388+Արմավիր!G388+Գեղարքունիք!G388+'Լոռի '!G388+'Շիրակ '!G388+Կոտայք!G388+Տավուշ!G388+Սյունիք!G388+'Երևան '!G388)</f>
        <v>0</v>
      </c>
      <c r="H388" s="16">
        <f>SUM('Արագածոտն '!H388+Արարատ!H388+Արմավիր!H388+Գեղարքունիք!H388+'Լոռի '!H388+'Շիրակ '!H388+Կոտայք!H388+Տավուշ!H388+Սյունիք!H388+'Երևան '!H388)</f>
        <v>0</v>
      </c>
      <c r="I388" s="16">
        <f>SUM('Արագածոտն '!I388+Արարատ!I388+Արմավիր!I388+Գեղարքունիք!I388+'Լոռի '!I388+'Շիրակ '!I388+Կոտայք!I388+Տավուշ!I388+Սյունիք!I388+'Երևան '!I388)</f>
        <v>0</v>
      </c>
      <c r="J388" s="16">
        <f>SUM('Արագածոտն '!J388+Արարատ!J388+Արմավիր!J388+Գեղարքունիք!J388+'Լոռի '!J388+'Շիրակ '!J388+Կոտայք!J388+Տավուշ!J388+Սյունիք!J388+'Երևան '!J388)</f>
        <v>0</v>
      </c>
      <c r="K388" s="16">
        <f>SUM('Արագածոտն '!K388+Արարատ!K388+Արմավիր!K388+Գեղարքունիք!K388+'Լոռի '!K388+'Շիրակ '!K388+Կոտայք!K388+Տավուշ!K388+Սյունիք!K388+'Երևան '!K388)</f>
        <v>0</v>
      </c>
      <c r="L388" s="16">
        <f>SUM('Արագածոտն '!L388+Արարատ!L388+Արմավիր!L388+Գեղարքունիք!L388+'Լոռի '!L388+'Շիրակ '!L388+Կոտայք!L388+Տավուշ!L388+Սյունիք!L388+'Երևան '!L388)</f>
        <v>0</v>
      </c>
      <c r="M388" s="16">
        <f>SUM('Արագածոտն '!M388+Արարատ!M388+Արմավիր!M388+Գեղարքունիք!M388+'Լոռի '!M388+'Շիրակ '!M388+Կոտայք!M388+Տավուշ!M388+Սյունիք!M388+'Երևան '!M388)</f>
        <v>0</v>
      </c>
      <c r="N388" s="16">
        <f>SUM('Արագածոտն '!N388+Արարատ!N388+Արմավիր!N388+Գեղարքունիք!N388+'Լոռի '!N388+'Շիրակ '!N388+Կոտայք!N388+Տավուշ!N388+Սյունիք!N388+'Երևան '!N388)</f>
        <v>0</v>
      </c>
      <c r="O388" s="16">
        <f>SUM('Արագածոտն '!O388+Արարատ!O388+Արմավիր!O388+Գեղարքունիք!O388+'Լոռի '!O388+'Շիրակ '!O388+Կոտայք!O388+Տավուշ!O388+Սյունիք!O388+'Երևան '!O388)</f>
        <v>0</v>
      </c>
      <c r="P388" s="16">
        <f>SUM('Արագածոտն '!P388+Արարատ!P388+Արմավիր!P388+Գեղարքունիք!P388+'Լոռի '!P388+'Շիրակ '!P388+Կոտայք!P388+Տավուշ!P388+Սյունիք!P388+'Երևան '!P388)</f>
        <v>0</v>
      </c>
      <c r="Q388" s="16">
        <f>SUM('Արագածոտն '!Q388+Արարատ!Q388+Արմավիր!Q388+Գեղարքունիք!Q388+'Լոռի '!Q388+'Շիրակ '!Q388+Կոտայք!Q388+Տավուշ!Q388+Սյունիք!Q388+'Երևան '!Q388)</f>
        <v>0</v>
      </c>
      <c r="R388" s="16">
        <f>SUM('Արագածոտն '!R388+Արարատ!R388+Արմավիր!R388+Գեղարքունիք!R388+'Լոռի '!R388+'Շիրակ '!R388+Կոտայք!R388+Տավուշ!R388+Սյունիք!R388+'Երևան '!R388)</f>
        <v>0</v>
      </c>
      <c r="S388" s="16">
        <f>SUM('Արագածոտն '!S388+Արարատ!S388+Արմավիր!S388+Գեղարքունիք!S388+'Լոռի '!S388+'Շիրակ '!S388+Կոտայք!S388+Տավուշ!S388+Սյունիք!S388+'Երևան '!S388)</f>
        <v>0</v>
      </c>
      <c r="T388" s="16">
        <f>SUM('Արագածոտն '!T388+Արարատ!T388+Արմավիր!T388+Գեղարքունիք!T388+'Լոռի '!T388+'Շիրակ '!T388+Կոտայք!T388+Տավուշ!T388+Սյունիք!T388+'Երևան '!T388)</f>
        <v>0</v>
      </c>
      <c r="U388" s="16">
        <f>SUM('Արագածոտն '!U388+Արարատ!U388+Արմավիր!U388+Գեղարքունիք!U388+'Լոռի '!U388+'Շիրակ '!U388+Կոտայք!U388+Տավուշ!U388+Սյունիք!U388+'Երևան '!U388)</f>
        <v>0</v>
      </c>
      <c r="V388" s="16">
        <f>SUM('Արագածոտն '!V388+Արարատ!V388+Արմավիր!V388+Գեղարքունիք!V388+'Լոռի '!V388+'Շիրակ '!V388+Կոտայք!V388+Տավուշ!V388+Սյունիք!V388+'Երևան '!V388)</f>
        <v>0</v>
      </c>
      <c r="W388" s="16">
        <f>SUM('Արագածոտն '!W388+Արարատ!W388+Արմավիր!W388+Գեղարքունիք!W388+'Լոռի '!W388+'Շիրակ '!W388+Կոտայք!W388+Տավուշ!W388+Սյունիք!W388+'Երևան '!W388)</f>
        <v>0</v>
      </c>
      <c r="X388" s="16">
        <f>SUM('Արագածոտն '!X388+Արարատ!X388+Արմավիր!X388+Գեղարքունիք!X388+'Լոռի '!X388+'Շիրակ '!X388+Կոտայք!X388+Տավուշ!X388+Սյունիք!X388+'Երևան '!X388)</f>
        <v>0</v>
      </c>
      <c r="Y388" s="16">
        <f>SUM('Արագածոտն '!Y388+Արարատ!Y388+Արմավիր!Y388+Գեղարքունիք!Y388+'Լոռի '!Y388+'Շիրակ '!Y388+Կոտայք!Y388+Տավուշ!Y388+Սյունիք!Y388+'Երևան '!Y388)</f>
        <v>0</v>
      </c>
      <c r="Z388" s="16">
        <f>SUM('Արագածոտն '!Z388+Արարատ!Z388+Արմավիր!Z388+Գեղարքունիք!Z388+'Լոռի '!Z388+'Շիրակ '!Z388+Կոտայք!Z388+Տավուշ!Z388+Սյունիք!Z388+'Երևան '!Z388)</f>
        <v>0</v>
      </c>
      <c r="AA388" s="16">
        <f>SUM('Արագածոտն '!AA388+Արարատ!AA388+Արմավիր!AA388+Գեղարքունիք!AA388+'Լոռի '!AA388+'Շիրակ '!AA388+Կոտայք!AA388+Տավուշ!AA388+Սյունիք!AA388+'Երևան '!AA388)</f>
        <v>0</v>
      </c>
      <c r="AB388" s="16">
        <f>SUM('Արագածոտն '!AB388+Արարատ!AB388+Արմավիր!AB388+Գեղարքունիք!AB388+'Լոռի '!AB388+'Շիրակ '!AB388+Կոտայք!AB388+Տավուշ!AB388+Սյունիք!AB388+'Երևան '!AB388)</f>
        <v>0</v>
      </c>
      <c r="AC388" s="16">
        <f>SUM('Արագածոտն '!AC388+Արարատ!AC388+Արմավիր!AC388+Գեղարքունիք!AC388+'Լոռի '!AC388+'Շիրակ '!AC388+Կոտայք!AC388+Տավուշ!AC388+Սյունիք!AC388+'Երևան '!AC388)</f>
        <v>0</v>
      </c>
      <c r="AD388" s="7">
        <f t="shared" si="156"/>
        <v>0</v>
      </c>
      <c r="AE388" s="7">
        <f t="shared" si="157"/>
        <v>0</v>
      </c>
      <c r="AF388" s="7">
        <f t="shared" si="158"/>
        <v>0</v>
      </c>
      <c r="AG388" s="7">
        <f t="shared" si="159"/>
        <v>0</v>
      </c>
      <c r="AH388" s="7">
        <f t="shared" si="160"/>
        <v>0</v>
      </c>
      <c r="AI388" s="7">
        <f t="shared" si="161"/>
        <v>0</v>
      </c>
    </row>
    <row r="389" spans="1:35" ht="27.75" x14ac:dyDescent="0.3">
      <c r="A389" s="13">
        <v>24.17</v>
      </c>
      <c r="B389" s="14" t="s">
        <v>400</v>
      </c>
      <c r="C389" s="15">
        <v>489</v>
      </c>
      <c r="D389" s="16">
        <f>SUM('Արագածոտն '!D389+Արարատ!D389+Արմավիր!D389+Գեղարքունիք!D389+'Լոռի '!D389+'Շիրակ '!D389+Կոտայք!D389+Տավուշ!D389+Սյունիք!D389+'Երևան '!D389)</f>
        <v>0</v>
      </c>
      <c r="E389" s="16">
        <f>SUM('Արագածոտն '!E389+Արարատ!E389+Արմավիր!E389+Գեղարքունիք!E389+'Լոռի '!E389+'Շիրակ '!E389+Կոտայք!E389+Տավուշ!E389+Սյունիք!E389+'Երևան '!E389)</f>
        <v>0</v>
      </c>
      <c r="F389" s="16">
        <f>SUM('Արագածոտն '!F389+Արարատ!F389+Արմավիր!F389+Գեղարքունիք!F389+'Լոռի '!F389+'Շիրակ '!F389+Կոտայք!F389+Տավուշ!F389+Սյունիք!F389+'Երևան '!F389)</f>
        <v>0</v>
      </c>
      <c r="G389" s="16">
        <f>SUM('Արագածոտն '!G389+Արարատ!G389+Արմավիր!G389+Գեղարքունիք!G389+'Լոռի '!G389+'Շիրակ '!G389+Կոտայք!G389+Տավուշ!G389+Սյունիք!G389+'Երևան '!G389)</f>
        <v>0</v>
      </c>
      <c r="H389" s="16">
        <f>SUM('Արագածոտն '!H389+Արարատ!H389+Արմավիր!H389+Գեղարքունիք!H389+'Լոռի '!H389+'Շիրակ '!H389+Կոտայք!H389+Տավուշ!H389+Սյունիք!H389+'Երևան '!H389)</f>
        <v>0</v>
      </c>
      <c r="I389" s="16">
        <f>SUM('Արագածոտն '!I389+Արարատ!I389+Արմավիր!I389+Գեղարքունիք!I389+'Լոռի '!I389+'Շիրակ '!I389+Կոտայք!I389+Տավուշ!I389+Սյունիք!I389+'Երևան '!I389)</f>
        <v>0</v>
      </c>
      <c r="J389" s="16">
        <f>SUM('Արագածոտն '!J389+Արարատ!J389+Արմավիր!J389+Գեղարքունիք!J389+'Լոռի '!J389+'Շիրակ '!J389+Կոտայք!J389+Տավուշ!J389+Սյունիք!J389+'Երևան '!J389)</f>
        <v>0</v>
      </c>
      <c r="K389" s="16">
        <f>SUM('Արագածոտն '!K389+Արարատ!K389+Արմավիր!K389+Գեղարքունիք!K389+'Լոռի '!K389+'Շիրակ '!K389+Կոտայք!K389+Տավուշ!K389+Սյունիք!K389+'Երևան '!K389)</f>
        <v>0</v>
      </c>
      <c r="L389" s="16">
        <f>SUM('Արագածոտն '!L389+Արարատ!L389+Արմավիր!L389+Գեղարքունիք!L389+'Լոռի '!L389+'Շիրակ '!L389+Կոտայք!L389+Տավուշ!L389+Սյունիք!L389+'Երևան '!L389)</f>
        <v>0</v>
      </c>
      <c r="M389" s="16">
        <f>SUM('Արագածոտն '!M389+Արարատ!M389+Արմավիր!M389+Գեղարքունիք!M389+'Լոռի '!M389+'Շիրակ '!M389+Կոտայք!M389+Տավուշ!M389+Սյունիք!M389+'Երևան '!M389)</f>
        <v>0</v>
      </c>
      <c r="N389" s="16">
        <f>SUM('Արագածոտն '!N389+Արարատ!N389+Արմավիր!N389+Գեղարքունիք!N389+'Լոռի '!N389+'Շիրակ '!N389+Կոտայք!N389+Տավուշ!N389+Սյունիք!N389+'Երևան '!N389)</f>
        <v>0</v>
      </c>
      <c r="O389" s="16">
        <f>SUM('Արագածոտն '!O389+Արարատ!O389+Արմավիր!O389+Գեղարքունիք!O389+'Լոռի '!O389+'Շիրակ '!O389+Կոտայք!O389+Տավուշ!O389+Սյունիք!O389+'Երևան '!O389)</f>
        <v>0</v>
      </c>
      <c r="P389" s="16">
        <f>SUM('Արագածոտն '!P389+Արարատ!P389+Արմավիր!P389+Գեղարքունիք!P389+'Լոռի '!P389+'Շիրակ '!P389+Կոտայք!P389+Տավուշ!P389+Սյունիք!P389+'Երևան '!P389)</f>
        <v>0</v>
      </c>
      <c r="Q389" s="16">
        <f>SUM('Արագածոտն '!Q389+Արարատ!Q389+Արմավիր!Q389+Գեղարքունիք!Q389+'Լոռի '!Q389+'Շիրակ '!Q389+Կոտայք!Q389+Տավուշ!Q389+Սյունիք!Q389+'Երևան '!Q389)</f>
        <v>0</v>
      </c>
      <c r="R389" s="16">
        <f>SUM('Արագածոտն '!R389+Արարատ!R389+Արմավիր!R389+Գեղարքունիք!R389+'Լոռի '!R389+'Շիրակ '!R389+Կոտայք!R389+Տավուշ!R389+Սյունիք!R389+'Երևան '!R389)</f>
        <v>0</v>
      </c>
      <c r="S389" s="16">
        <f>SUM('Արագածոտն '!S389+Արարատ!S389+Արմավիր!S389+Գեղարքունիք!S389+'Լոռի '!S389+'Շիրակ '!S389+Կոտայք!S389+Տավուշ!S389+Սյունիք!S389+'Երևան '!S389)</f>
        <v>0</v>
      </c>
      <c r="T389" s="16">
        <f>SUM('Արագածոտն '!T389+Արարատ!T389+Արմավիր!T389+Գեղարքունիք!T389+'Լոռի '!T389+'Շիրակ '!T389+Կոտայք!T389+Տավուշ!T389+Սյունիք!T389+'Երևան '!T389)</f>
        <v>0</v>
      </c>
      <c r="U389" s="16">
        <f>SUM('Արագածոտն '!U389+Արարատ!U389+Արմավիր!U389+Գեղարքունիք!U389+'Լոռի '!U389+'Շիրակ '!U389+Կոտայք!U389+Տավուշ!U389+Սյունիք!U389+'Երևան '!U389)</f>
        <v>0</v>
      </c>
      <c r="V389" s="16">
        <f>SUM('Արագածոտն '!V389+Արարատ!V389+Արմավիր!V389+Գեղարքունիք!V389+'Լոռի '!V389+'Շիրակ '!V389+Կոտայք!V389+Տավուշ!V389+Սյունիք!V389+'Երևան '!V389)</f>
        <v>0</v>
      </c>
      <c r="W389" s="16">
        <f>SUM('Արագածոտն '!W389+Արարատ!W389+Արմավիր!W389+Գեղարքունիք!W389+'Լոռի '!W389+'Շիրակ '!W389+Կոտայք!W389+Տավուշ!W389+Սյունիք!W389+'Երևան '!W389)</f>
        <v>0</v>
      </c>
      <c r="X389" s="16">
        <f>SUM('Արագածոտն '!X389+Արարատ!X389+Արմավիր!X389+Գեղարքունիք!X389+'Լոռի '!X389+'Շիրակ '!X389+Կոտայք!X389+Տավուշ!X389+Սյունիք!X389+'Երևան '!X389)</f>
        <v>0</v>
      </c>
      <c r="Y389" s="16">
        <f>SUM('Արագածոտն '!Y389+Արարատ!Y389+Արմավիր!Y389+Գեղարքունիք!Y389+'Լոռի '!Y389+'Շիրակ '!Y389+Կոտայք!Y389+Տավուշ!Y389+Սյունիք!Y389+'Երևան '!Y389)</f>
        <v>0</v>
      </c>
      <c r="Z389" s="16">
        <f>SUM('Արագածոտն '!Z389+Արարատ!Z389+Արմավիր!Z389+Գեղարքունիք!Z389+'Լոռի '!Z389+'Շիրակ '!Z389+Կոտայք!Z389+Տավուշ!Z389+Սյունիք!Z389+'Երևան '!Z389)</f>
        <v>0</v>
      </c>
      <c r="AA389" s="16">
        <f>SUM('Արագածոտն '!AA389+Արարատ!AA389+Արմավիր!AA389+Գեղարքունիք!AA389+'Լոռի '!AA389+'Շիրակ '!AA389+Կոտայք!AA389+Տավուշ!AA389+Սյունիք!AA389+'Երևան '!AA389)</f>
        <v>0</v>
      </c>
      <c r="AB389" s="16">
        <f>SUM('Արագածոտն '!AB389+Արարատ!AB389+Արմավիր!AB389+Գեղարքունիք!AB389+'Լոռի '!AB389+'Շիրակ '!AB389+Կոտայք!AB389+Տավուշ!AB389+Սյունիք!AB389+'Երևան '!AB389)</f>
        <v>0</v>
      </c>
      <c r="AC389" s="16">
        <f>SUM('Արագածոտն '!AC389+Արարատ!AC389+Արմավիր!AC389+Գեղարքունիք!AC389+'Լոռի '!AC389+'Շիրակ '!AC389+Կոտայք!AC389+Տավուշ!AC389+Սյունիք!AC389+'Երևան '!AC389)</f>
        <v>0</v>
      </c>
      <c r="AD389" s="7">
        <f t="shared" si="156"/>
        <v>0</v>
      </c>
      <c r="AE389" s="7">
        <f t="shared" si="157"/>
        <v>0</v>
      </c>
      <c r="AF389" s="7">
        <f t="shared" si="158"/>
        <v>0</v>
      </c>
      <c r="AG389" s="7">
        <f t="shared" si="159"/>
        <v>0</v>
      </c>
      <c r="AH389" s="7">
        <f t="shared" si="160"/>
        <v>0</v>
      </c>
      <c r="AI389" s="7">
        <f t="shared" si="161"/>
        <v>0</v>
      </c>
    </row>
    <row r="390" spans="1:35" ht="135.75" x14ac:dyDescent="0.3">
      <c r="A390" s="13">
        <v>24.18</v>
      </c>
      <c r="B390" s="14" t="s">
        <v>401</v>
      </c>
      <c r="C390" s="15">
        <v>490</v>
      </c>
      <c r="D390" s="16">
        <f>SUM('Արագածոտն '!D390+Արարատ!D390+Արմավիր!D390+Գեղարքունիք!D390+'Լոռի '!D390+'Շիրակ '!D390+Կոտայք!D390+Տավուշ!D390+Սյունիք!D390+'Երևան '!D390)</f>
        <v>0</v>
      </c>
      <c r="E390" s="16">
        <f>SUM('Արագածոտն '!E390+Արարատ!E390+Արմավիր!E390+Գեղարքունիք!E390+'Լոռի '!E390+'Շիրակ '!E390+Կոտայք!E390+Տավուշ!E390+Սյունիք!E390+'Երևան '!E390)</f>
        <v>0</v>
      </c>
      <c r="F390" s="16">
        <f>SUM('Արագածոտն '!F390+Արարատ!F390+Արմավիր!F390+Գեղարքունիք!F390+'Լոռի '!F390+'Շիրակ '!F390+Կոտայք!F390+Տավուշ!F390+Սյունիք!F390+'Երևան '!F390)</f>
        <v>0</v>
      </c>
      <c r="G390" s="16">
        <f>SUM('Արագածոտն '!G390+Արարատ!G390+Արմավիր!G390+Գեղարքունիք!G390+'Լոռի '!G390+'Շիրակ '!G390+Կոտայք!G390+Տավուշ!G390+Սյունիք!G390+'Երևան '!G390)</f>
        <v>0</v>
      </c>
      <c r="H390" s="16">
        <f>SUM('Արագածոտն '!H390+Արարատ!H390+Արմավիր!H390+Գեղարքունիք!H390+'Լոռի '!H390+'Շիրակ '!H390+Կոտայք!H390+Տավուշ!H390+Սյունիք!H390+'Երևան '!H390)</f>
        <v>0</v>
      </c>
      <c r="I390" s="16">
        <f>SUM('Արագածոտն '!I390+Արարատ!I390+Արմավիր!I390+Գեղարքունիք!I390+'Լոռի '!I390+'Շիրակ '!I390+Կոտայք!I390+Տավուշ!I390+Սյունիք!I390+'Երևան '!I390)</f>
        <v>0</v>
      </c>
      <c r="J390" s="16">
        <f>SUM('Արագածոտն '!J390+Արարատ!J390+Արմավիր!J390+Գեղարքունիք!J390+'Լոռի '!J390+'Շիրակ '!J390+Կոտայք!J390+Տավուշ!J390+Սյունիք!J390+'Երևան '!J390)</f>
        <v>0</v>
      </c>
      <c r="K390" s="16">
        <f>SUM('Արագածոտն '!K390+Արարատ!K390+Արմավիր!K390+Գեղարքունիք!K390+'Լոռի '!K390+'Շիրակ '!K390+Կոտայք!K390+Տավուշ!K390+Սյունիք!K390+'Երևան '!K390)</f>
        <v>0</v>
      </c>
      <c r="L390" s="16">
        <f>SUM('Արագածոտն '!L390+Արարատ!L390+Արմավիր!L390+Գեղարքունիք!L390+'Լոռի '!L390+'Շիրակ '!L390+Կոտայք!L390+Տավուշ!L390+Սյունիք!L390+'Երևան '!L390)</f>
        <v>0</v>
      </c>
      <c r="M390" s="16">
        <f>SUM('Արագածոտն '!M390+Արարատ!M390+Արմավիր!M390+Գեղարքունիք!M390+'Լոռի '!M390+'Շիրակ '!M390+Կոտայք!M390+Տավուշ!M390+Սյունիք!M390+'Երևան '!M390)</f>
        <v>0</v>
      </c>
      <c r="N390" s="16">
        <f>SUM('Արագածոտն '!N390+Արարատ!N390+Արմավիր!N390+Գեղարքունիք!N390+'Լոռի '!N390+'Շիրակ '!N390+Կոտայք!N390+Տավուշ!N390+Սյունիք!N390+'Երևան '!N390)</f>
        <v>0</v>
      </c>
      <c r="O390" s="16">
        <f>SUM('Արագածոտն '!O390+Արարատ!O390+Արմավիր!O390+Գեղարքունիք!O390+'Լոռի '!O390+'Շիրակ '!O390+Կոտայք!O390+Տավուշ!O390+Սյունիք!O390+'Երևան '!O390)</f>
        <v>0</v>
      </c>
      <c r="P390" s="16">
        <f>SUM('Արագածոտն '!P390+Արարատ!P390+Արմավիր!P390+Գեղարքունիք!P390+'Լոռի '!P390+'Շիրակ '!P390+Կոտայք!P390+Տավուշ!P390+Սյունիք!P390+'Երևան '!P390)</f>
        <v>0</v>
      </c>
      <c r="Q390" s="16">
        <f>SUM('Արագածոտն '!Q390+Արարատ!Q390+Արմավիր!Q390+Գեղարքունիք!Q390+'Լոռի '!Q390+'Շիրակ '!Q390+Կոտայք!Q390+Տավուշ!Q390+Սյունիք!Q390+'Երևան '!Q390)</f>
        <v>0</v>
      </c>
      <c r="R390" s="16">
        <f>SUM('Արագածոտն '!R390+Արարատ!R390+Արմավիր!R390+Գեղարքունիք!R390+'Լոռի '!R390+'Շիրակ '!R390+Կոտայք!R390+Տավուշ!R390+Սյունիք!R390+'Երևան '!R390)</f>
        <v>0</v>
      </c>
      <c r="S390" s="16">
        <f>SUM('Արագածոտն '!S390+Արարատ!S390+Արմավիր!S390+Գեղարքունիք!S390+'Լոռի '!S390+'Շիրակ '!S390+Կոտայք!S390+Տավուշ!S390+Սյունիք!S390+'Երևան '!S390)</f>
        <v>0</v>
      </c>
      <c r="T390" s="16">
        <f>SUM('Արագածոտն '!T390+Արարատ!T390+Արմավիր!T390+Գեղարքունիք!T390+'Լոռի '!T390+'Շիրակ '!T390+Կոտայք!T390+Տավուշ!T390+Սյունիք!T390+'Երևան '!T390)</f>
        <v>0</v>
      </c>
      <c r="U390" s="16">
        <f>SUM('Արագածոտն '!U390+Արարատ!U390+Արմավիր!U390+Գեղարքունիք!U390+'Լոռի '!U390+'Շիրակ '!U390+Կոտայք!U390+Տավուշ!U390+Սյունիք!U390+'Երևան '!U390)</f>
        <v>0</v>
      </c>
      <c r="V390" s="16">
        <f>SUM('Արագածոտն '!V390+Արարատ!V390+Արմավիր!V390+Գեղարքունիք!V390+'Լոռի '!V390+'Շիրակ '!V390+Կոտայք!V390+Տավուշ!V390+Սյունիք!V390+'Երևան '!V390)</f>
        <v>0</v>
      </c>
      <c r="W390" s="16">
        <f>SUM('Արագածոտն '!W390+Արարատ!W390+Արմավիր!W390+Գեղարքունիք!W390+'Լոռի '!W390+'Շիրակ '!W390+Կոտայք!W390+Տավուշ!W390+Սյունիք!W390+'Երևան '!W390)</f>
        <v>0</v>
      </c>
      <c r="X390" s="16">
        <f>SUM('Արագածոտն '!X390+Արարատ!X390+Արմավիր!X390+Գեղարքունիք!X390+'Լոռի '!X390+'Շիրակ '!X390+Կոտայք!X390+Տավուշ!X390+Սյունիք!X390+'Երևան '!X390)</f>
        <v>0</v>
      </c>
      <c r="Y390" s="16">
        <f>SUM('Արագածոտն '!Y390+Արարատ!Y390+Արմավիր!Y390+Գեղարքունիք!Y390+'Լոռի '!Y390+'Շիրակ '!Y390+Կոտայք!Y390+Տավուշ!Y390+Սյունիք!Y390+'Երևան '!Y390)</f>
        <v>0</v>
      </c>
      <c r="Z390" s="16">
        <f>SUM('Արագածոտն '!Z390+Արարատ!Z390+Արմավիր!Z390+Գեղարքունիք!Z390+'Լոռի '!Z390+'Շիրակ '!Z390+Կոտայք!Z390+Տավուշ!Z390+Սյունիք!Z390+'Երևան '!Z390)</f>
        <v>0</v>
      </c>
      <c r="AA390" s="16">
        <f>SUM('Արագածոտն '!AA390+Արարատ!AA390+Արմավիր!AA390+Գեղարքունիք!AA390+'Լոռի '!AA390+'Շիրակ '!AA390+Կոտայք!AA390+Տավուշ!AA390+Սյունիք!AA390+'Երևան '!AA390)</f>
        <v>0</v>
      </c>
      <c r="AB390" s="16">
        <f>SUM('Արագածոտն '!AB390+Արարատ!AB390+Արմավիր!AB390+Գեղարքունիք!AB390+'Լոռի '!AB390+'Շիրակ '!AB390+Կոտայք!AB390+Տավուշ!AB390+Սյունիք!AB390+'Երևան '!AB390)</f>
        <v>0</v>
      </c>
      <c r="AC390" s="16">
        <f>SUM('Արագածոտն '!AC390+Արարատ!AC390+Արմավիր!AC390+Գեղարքունիք!AC390+'Լոռի '!AC390+'Շիրակ '!AC390+Կոտայք!AC390+Տավուշ!AC390+Սյունիք!AC390+'Երևան '!AC390)</f>
        <v>0</v>
      </c>
      <c r="AD390" s="7">
        <f t="shared" si="156"/>
        <v>0</v>
      </c>
      <c r="AE390" s="7">
        <f t="shared" si="157"/>
        <v>0</v>
      </c>
      <c r="AF390" s="7">
        <f t="shared" si="158"/>
        <v>0</v>
      </c>
      <c r="AG390" s="7">
        <f t="shared" si="159"/>
        <v>0</v>
      </c>
      <c r="AH390" s="7">
        <f t="shared" si="160"/>
        <v>0</v>
      </c>
      <c r="AI390" s="7">
        <f t="shared" si="161"/>
        <v>0</v>
      </c>
    </row>
    <row r="391" spans="1:35" s="5" customFormat="1" ht="27.75" x14ac:dyDescent="0.3">
      <c r="A391" s="13">
        <v>24.19</v>
      </c>
      <c r="B391" s="14" t="s">
        <v>402</v>
      </c>
      <c r="C391" s="15">
        <v>491</v>
      </c>
      <c r="D391" s="16">
        <f>SUM('Արագածոտն '!D391+Արարատ!D391+Արմավիր!D391+Գեղարքունիք!D391+'Լոռի '!D391+'Շիրակ '!D391+Կոտայք!D391+Տավուշ!D391+Սյունիք!D391+'Երևան '!D391)</f>
        <v>0</v>
      </c>
      <c r="E391" s="16">
        <f>SUM('Արագածոտն '!E391+Արարատ!E391+Արմավիր!E391+Գեղարքունիք!E391+'Լոռի '!E391+'Շիրակ '!E391+Կոտայք!E391+Տավուշ!E391+Սյունիք!E391+'Երևան '!E391)</f>
        <v>0</v>
      </c>
      <c r="F391" s="16">
        <f>SUM('Արագածոտն '!F391+Արարատ!F391+Արմավիր!F391+Գեղարքունիք!F391+'Լոռի '!F391+'Շիրակ '!F391+Կոտայք!F391+Տավուշ!F391+Սյունիք!F391+'Երևան '!F391)</f>
        <v>0</v>
      </c>
      <c r="G391" s="16">
        <f>SUM('Արագածոտն '!G391+Արարատ!G391+Արմավիր!G391+Գեղարքունիք!G391+'Լոռի '!G391+'Շիրակ '!G391+Կոտայք!G391+Տավուշ!G391+Սյունիք!G391+'Երևան '!G391)</f>
        <v>0</v>
      </c>
      <c r="H391" s="16">
        <f>SUM('Արագածոտն '!H391+Արարատ!H391+Արմավիր!H391+Գեղարքունիք!H391+'Լոռի '!H391+'Շիրակ '!H391+Կոտայք!H391+Տավուշ!H391+Սյունիք!H391+'Երևան '!H391)</f>
        <v>0</v>
      </c>
      <c r="I391" s="16">
        <f>SUM('Արագածոտն '!I391+Արարատ!I391+Արմավիր!I391+Գեղարքունիք!I391+'Լոռի '!I391+'Շիրակ '!I391+Կոտայք!I391+Տավուշ!I391+Սյունիք!I391+'Երևան '!I391)</f>
        <v>0</v>
      </c>
      <c r="J391" s="16">
        <f>SUM('Արագածոտն '!J391+Արարատ!J391+Արմավիր!J391+Գեղարքունիք!J391+'Լոռի '!J391+'Շիրակ '!J391+Կոտայք!J391+Տավուշ!J391+Սյունիք!J391+'Երևան '!J391)</f>
        <v>0</v>
      </c>
      <c r="K391" s="16">
        <f>SUM('Արագածոտն '!K391+Արարատ!K391+Արմավիր!K391+Գեղարքունիք!K391+'Լոռի '!K391+'Շիրակ '!K391+Կոտայք!K391+Տավուշ!K391+Սյունիք!K391+'Երևան '!K391)</f>
        <v>0</v>
      </c>
      <c r="L391" s="16">
        <f>SUM('Արագածոտն '!L391+Արարատ!L391+Արմավիր!L391+Գեղարքունիք!L391+'Լոռի '!L391+'Շիրակ '!L391+Կոտայք!L391+Տավուշ!L391+Սյունիք!L391+'Երևան '!L391)</f>
        <v>0</v>
      </c>
      <c r="M391" s="16">
        <f>SUM('Արագածոտն '!M391+Արարատ!M391+Արմավիր!M391+Գեղարքունիք!M391+'Լոռի '!M391+'Շիրակ '!M391+Կոտայք!M391+Տավուշ!M391+Սյունիք!M391+'Երևան '!M391)</f>
        <v>0</v>
      </c>
      <c r="N391" s="16">
        <f>SUM('Արագածոտն '!N391+Արարատ!N391+Արմավիր!N391+Գեղարքունիք!N391+'Լոռի '!N391+'Շիրակ '!N391+Կոտայք!N391+Տավուշ!N391+Սյունիք!N391+'Երևան '!N391)</f>
        <v>0</v>
      </c>
      <c r="O391" s="16">
        <f>SUM('Արագածոտն '!O391+Արարատ!O391+Արմավիր!O391+Գեղարքունիք!O391+'Լոռի '!O391+'Շիրակ '!O391+Կոտայք!O391+Տավուշ!O391+Սյունիք!O391+'Երևան '!O391)</f>
        <v>0</v>
      </c>
      <c r="P391" s="16">
        <f>SUM('Արագածոտն '!P391+Արարատ!P391+Արմավիր!P391+Գեղարքունիք!P391+'Լոռի '!P391+'Շիրակ '!P391+Կոտայք!P391+Տավուշ!P391+Սյունիք!P391+'Երևան '!P391)</f>
        <v>0</v>
      </c>
      <c r="Q391" s="16">
        <f>SUM('Արագածոտն '!Q391+Արարատ!Q391+Արմավիր!Q391+Գեղարքունիք!Q391+'Լոռի '!Q391+'Շիրակ '!Q391+Կոտայք!Q391+Տավուշ!Q391+Սյունիք!Q391+'Երևան '!Q391)</f>
        <v>0</v>
      </c>
      <c r="R391" s="16">
        <f>SUM('Արագածոտն '!R391+Արարատ!R391+Արմավիր!R391+Գեղարքունիք!R391+'Լոռի '!R391+'Շիրակ '!R391+Կոտայք!R391+Տավուշ!R391+Սյունիք!R391+'Երևան '!R391)</f>
        <v>0</v>
      </c>
      <c r="S391" s="16">
        <f>SUM('Արագածոտն '!S391+Արարատ!S391+Արմավիր!S391+Գեղարքունիք!S391+'Լոռի '!S391+'Շիրակ '!S391+Կոտայք!S391+Տավուշ!S391+Սյունիք!S391+'Երևան '!S391)</f>
        <v>0</v>
      </c>
      <c r="T391" s="16">
        <f>SUM('Արագածոտն '!T391+Արարատ!T391+Արմավիր!T391+Գեղարքունիք!T391+'Լոռի '!T391+'Շիրակ '!T391+Կոտայք!T391+Տավուշ!T391+Սյունիք!T391+'Երևան '!T391)</f>
        <v>0</v>
      </c>
      <c r="U391" s="16">
        <f>SUM('Արագածոտն '!U391+Արարատ!U391+Արմավիր!U391+Գեղարքունիք!U391+'Լոռի '!U391+'Շիրակ '!U391+Կոտայք!U391+Տավուշ!U391+Սյունիք!U391+'Երևան '!U391)</f>
        <v>0</v>
      </c>
      <c r="V391" s="16">
        <f>SUM('Արագածոտն '!V391+Արարատ!V391+Արմավիր!V391+Գեղարքունիք!V391+'Լոռի '!V391+'Շիրակ '!V391+Կոտայք!V391+Տավուշ!V391+Սյունիք!V391+'Երևան '!V391)</f>
        <v>0</v>
      </c>
      <c r="W391" s="16">
        <f>SUM('Արագածոտն '!W391+Արարատ!W391+Արմավիր!W391+Գեղարքունիք!W391+'Լոռի '!W391+'Շիրակ '!W391+Կոտայք!W391+Տավուշ!W391+Սյունիք!W391+'Երևան '!W391)</f>
        <v>0</v>
      </c>
      <c r="X391" s="16">
        <f>SUM('Արագածոտն '!X391+Արարատ!X391+Արմավիր!X391+Գեղարքունիք!X391+'Լոռի '!X391+'Շիրակ '!X391+Կոտայք!X391+Տավուշ!X391+Սյունիք!X391+'Երևան '!X391)</f>
        <v>0</v>
      </c>
      <c r="Y391" s="16">
        <f>SUM('Արագածոտն '!Y391+Արարատ!Y391+Արմավիր!Y391+Գեղարքունիք!Y391+'Լոռի '!Y391+'Շիրակ '!Y391+Կոտայք!Y391+Տավուշ!Y391+Սյունիք!Y391+'Երևան '!Y391)</f>
        <v>0</v>
      </c>
      <c r="Z391" s="16">
        <f>SUM('Արագածոտն '!Z391+Արարատ!Z391+Արմավիր!Z391+Գեղարքունիք!Z391+'Լոռի '!Z391+'Շիրակ '!Z391+Կոտայք!Z391+Տավուշ!Z391+Սյունիք!Z391+'Երևան '!Z391)</f>
        <v>0</v>
      </c>
      <c r="AA391" s="16">
        <f>SUM('Արագածոտն '!AA391+Արարատ!AA391+Արմավիր!AA391+Գեղարքունիք!AA391+'Լոռի '!AA391+'Շիրակ '!AA391+Կոտայք!AA391+Տավուշ!AA391+Սյունիք!AA391+'Երևան '!AA391)</f>
        <v>0</v>
      </c>
      <c r="AB391" s="16">
        <f>SUM('Արագածոտն '!AB391+Արարատ!AB391+Արմավիր!AB391+Գեղարքունիք!AB391+'Լոռի '!AB391+'Շիրակ '!AB391+Կոտայք!AB391+Տավուշ!AB391+Սյունիք!AB391+'Երևան '!AB391)</f>
        <v>0</v>
      </c>
      <c r="AC391" s="16">
        <f>SUM('Արագածոտն '!AC391+Արարատ!AC391+Արմավիր!AC391+Գեղարքունիք!AC391+'Լոռի '!AC391+'Շիրակ '!AC391+Կոտայք!AC391+Տավուշ!AC391+Սյունիք!AC391+'Երևան '!AC391)</f>
        <v>0</v>
      </c>
      <c r="AD391" s="7">
        <f t="shared" si="156"/>
        <v>0</v>
      </c>
      <c r="AE391" s="7">
        <f t="shared" si="157"/>
        <v>0</v>
      </c>
      <c r="AF391" s="7">
        <f t="shared" si="158"/>
        <v>0</v>
      </c>
      <c r="AG391" s="7">
        <f t="shared" si="159"/>
        <v>0</v>
      </c>
      <c r="AH391" s="7">
        <f t="shared" si="160"/>
        <v>0</v>
      </c>
      <c r="AI391" s="7">
        <f t="shared" si="161"/>
        <v>0</v>
      </c>
    </row>
    <row r="392" spans="1:35" s="5" customFormat="1" ht="41.25" x14ac:dyDescent="0.3">
      <c r="A392" s="13">
        <v>24.2</v>
      </c>
      <c r="B392" s="14" t="s">
        <v>403</v>
      </c>
      <c r="C392" s="15">
        <v>492</v>
      </c>
      <c r="D392" s="16">
        <f>SUM('Արագածոտն '!D392+Արարատ!D392+Արմավիր!D392+Գեղարքունիք!D392+'Լոռի '!D392+'Շիրակ '!D392+Կոտայք!D392+Տավուշ!D392+Սյունիք!D392+'Երևան '!D392)</f>
        <v>0</v>
      </c>
      <c r="E392" s="16">
        <f>SUM('Արագածոտն '!E392+Արարատ!E392+Արմավիր!E392+Գեղարքունիք!E392+'Լոռի '!E392+'Շիրակ '!E392+Կոտայք!E392+Տավուշ!E392+Սյունիք!E392+'Երևան '!E392)</f>
        <v>0</v>
      </c>
      <c r="F392" s="16">
        <f>SUM('Արագածոտն '!F392+Արարատ!F392+Արմավիր!F392+Գեղարքունիք!F392+'Լոռի '!F392+'Շիրակ '!F392+Կոտայք!F392+Տավուշ!F392+Սյունիք!F392+'Երևան '!F392)</f>
        <v>0</v>
      </c>
      <c r="G392" s="16">
        <f>SUM('Արագածոտն '!G392+Արարատ!G392+Արմավիր!G392+Գեղարքունիք!G392+'Լոռի '!G392+'Շիրակ '!G392+Կոտայք!G392+Տավուշ!G392+Սյունիք!G392+'Երևան '!G392)</f>
        <v>0</v>
      </c>
      <c r="H392" s="16">
        <f>SUM('Արագածոտն '!H392+Արարատ!H392+Արմավիր!H392+Գեղարքունիք!H392+'Լոռի '!H392+'Շիրակ '!H392+Կոտայք!H392+Տավուշ!H392+Սյունիք!H392+'Երևան '!H392)</f>
        <v>0</v>
      </c>
      <c r="I392" s="16">
        <f>SUM('Արագածոտն '!I392+Արարատ!I392+Արմավիր!I392+Գեղարքունիք!I392+'Լոռի '!I392+'Շիրակ '!I392+Կոտայք!I392+Տավուշ!I392+Սյունիք!I392+'Երևան '!I392)</f>
        <v>0</v>
      </c>
      <c r="J392" s="16">
        <f>SUM('Արագածոտն '!J392+Արարատ!J392+Արմավիր!J392+Գեղարքունիք!J392+'Լոռի '!J392+'Շիրակ '!J392+Կոտայք!J392+Տավուշ!J392+Սյունիք!J392+'Երևան '!J392)</f>
        <v>0</v>
      </c>
      <c r="K392" s="16">
        <f>SUM('Արագածոտն '!K392+Արարատ!K392+Արմավիր!K392+Գեղարքունիք!K392+'Լոռի '!K392+'Շիրակ '!K392+Կոտայք!K392+Տավուշ!K392+Սյունիք!K392+'Երևան '!K392)</f>
        <v>0</v>
      </c>
      <c r="L392" s="16">
        <f>SUM('Արագածոտն '!L392+Արարատ!L392+Արմավիր!L392+Գեղարքունիք!L392+'Լոռի '!L392+'Շիրակ '!L392+Կոտայք!L392+Տավուշ!L392+Սյունիք!L392+'Երևան '!L392)</f>
        <v>0</v>
      </c>
      <c r="M392" s="16">
        <f>SUM('Արագածոտն '!M392+Արարատ!M392+Արմավիր!M392+Գեղարքունիք!M392+'Լոռի '!M392+'Շիրակ '!M392+Կոտայք!M392+Տավուշ!M392+Սյունիք!M392+'Երևան '!M392)</f>
        <v>0</v>
      </c>
      <c r="N392" s="16">
        <f>SUM('Արագածոտն '!N392+Արարատ!N392+Արմավիր!N392+Գեղարքունիք!N392+'Լոռի '!N392+'Շիրակ '!N392+Կոտայք!N392+Տավուշ!N392+Սյունիք!N392+'Երևան '!N392)</f>
        <v>0</v>
      </c>
      <c r="O392" s="16">
        <f>SUM('Արագածոտն '!O392+Արարատ!O392+Արմավիր!O392+Գեղարքունիք!O392+'Լոռի '!O392+'Շիրակ '!O392+Կոտայք!O392+Տավուշ!O392+Սյունիք!O392+'Երևան '!O392)</f>
        <v>0</v>
      </c>
      <c r="P392" s="16">
        <f>SUM('Արագածոտն '!P392+Արարատ!P392+Արմավիր!P392+Գեղարքունիք!P392+'Լոռի '!P392+'Շիրակ '!P392+Կոտայք!P392+Տավուշ!P392+Սյունիք!P392+'Երևան '!P392)</f>
        <v>0</v>
      </c>
      <c r="Q392" s="16">
        <f>SUM('Արագածոտն '!Q392+Արարատ!Q392+Արմավիր!Q392+Գեղարքունիք!Q392+'Լոռի '!Q392+'Շիրակ '!Q392+Կոտայք!Q392+Տավուշ!Q392+Սյունիք!Q392+'Երևան '!Q392)</f>
        <v>0</v>
      </c>
      <c r="R392" s="16">
        <f>SUM('Արագածոտն '!R392+Արարատ!R392+Արմավիր!R392+Գեղարքունիք!R392+'Լոռի '!R392+'Շիրակ '!R392+Կոտայք!R392+Տավուշ!R392+Սյունիք!R392+'Երևան '!R392)</f>
        <v>0</v>
      </c>
      <c r="S392" s="16">
        <f>SUM('Արագածոտն '!S392+Արարատ!S392+Արմավիր!S392+Գեղարքունիք!S392+'Լոռի '!S392+'Շիրակ '!S392+Կոտայք!S392+Տավուշ!S392+Սյունիք!S392+'Երևան '!S392)</f>
        <v>0</v>
      </c>
      <c r="T392" s="16">
        <f>SUM('Արագածոտն '!T392+Արարատ!T392+Արմավիր!T392+Գեղարքունիք!T392+'Լոռի '!T392+'Շիրակ '!T392+Կոտայք!T392+Տավուշ!T392+Սյունիք!T392+'Երևան '!T392)</f>
        <v>0</v>
      </c>
      <c r="U392" s="16">
        <f>SUM('Արագածոտն '!U392+Արարատ!U392+Արմավիր!U392+Գեղարքունիք!U392+'Լոռի '!U392+'Շիրակ '!U392+Կոտայք!U392+Տավուշ!U392+Սյունիք!U392+'Երևան '!U392)</f>
        <v>0</v>
      </c>
      <c r="V392" s="16">
        <f>SUM('Արագածոտն '!V392+Արարատ!V392+Արմավիր!V392+Գեղարքունիք!V392+'Լոռի '!V392+'Շիրակ '!V392+Կոտայք!V392+Տավուշ!V392+Սյունիք!V392+'Երևան '!V392)</f>
        <v>0</v>
      </c>
      <c r="W392" s="16">
        <f>SUM('Արագածոտն '!W392+Արարատ!W392+Արմավիր!W392+Գեղարքունիք!W392+'Լոռի '!W392+'Շիրակ '!W392+Կոտայք!W392+Տավուշ!W392+Սյունիք!W392+'Երևան '!W392)</f>
        <v>0</v>
      </c>
      <c r="X392" s="16">
        <f>SUM('Արագածոտն '!X392+Արարատ!X392+Արմավիր!X392+Գեղարքունիք!X392+'Լոռի '!X392+'Շիրակ '!X392+Կոտայք!X392+Տավուշ!X392+Սյունիք!X392+'Երևան '!X392)</f>
        <v>0</v>
      </c>
      <c r="Y392" s="16">
        <f>SUM('Արագածոտն '!Y392+Արարատ!Y392+Արմավիր!Y392+Գեղարքունիք!Y392+'Լոռի '!Y392+'Շիրակ '!Y392+Կոտայք!Y392+Տավուշ!Y392+Սյունիք!Y392+'Երևան '!Y392)</f>
        <v>0</v>
      </c>
      <c r="Z392" s="16">
        <f>SUM('Արագածոտն '!Z392+Արարատ!Z392+Արմավիր!Z392+Գեղարքունիք!Z392+'Լոռի '!Z392+'Շիրակ '!Z392+Կոտայք!Z392+Տավուշ!Z392+Սյունիք!Z392+'Երևան '!Z392)</f>
        <v>0</v>
      </c>
      <c r="AA392" s="16">
        <f>SUM('Արագածոտն '!AA392+Արարատ!AA392+Արմավիր!AA392+Գեղարքունիք!AA392+'Լոռի '!AA392+'Շիրակ '!AA392+Կոտայք!AA392+Տավուշ!AA392+Սյունիք!AA392+'Երևան '!AA392)</f>
        <v>0</v>
      </c>
      <c r="AB392" s="16">
        <f>SUM('Արագածոտն '!AB392+Արարատ!AB392+Արմավիր!AB392+Գեղարքունիք!AB392+'Լոռի '!AB392+'Շիրակ '!AB392+Կոտայք!AB392+Տավուշ!AB392+Սյունիք!AB392+'Երևան '!AB392)</f>
        <v>0</v>
      </c>
      <c r="AC392" s="16">
        <f>SUM('Արագածոտն '!AC392+Արարատ!AC392+Արմավիր!AC392+Գեղարքունիք!AC392+'Լոռի '!AC392+'Շիրակ '!AC392+Կոտայք!AC392+Տավուշ!AC392+Սյունիք!AC392+'Երևան '!AC392)</f>
        <v>0</v>
      </c>
      <c r="AD392" s="7">
        <f t="shared" si="156"/>
        <v>0</v>
      </c>
      <c r="AE392" s="7">
        <f t="shared" si="157"/>
        <v>0</v>
      </c>
      <c r="AF392" s="7">
        <f t="shared" si="158"/>
        <v>0</v>
      </c>
      <c r="AG392" s="7">
        <f t="shared" si="159"/>
        <v>0</v>
      </c>
      <c r="AH392" s="7">
        <f t="shared" si="160"/>
        <v>0</v>
      </c>
      <c r="AI392" s="7">
        <f t="shared" si="161"/>
        <v>0</v>
      </c>
    </row>
    <row r="393" spans="1:35" s="5" customFormat="1" ht="81.75" x14ac:dyDescent="0.3">
      <c r="A393" s="13">
        <v>24.21</v>
      </c>
      <c r="B393" s="14" t="s">
        <v>404</v>
      </c>
      <c r="C393" s="15">
        <v>493</v>
      </c>
      <c r="D393" s="16">
        <f>SUM('Արագածոտն '!D393+Արարատ!D393+Արմավիր!D393+Գեղարքունիք!D393+'Լոռի '!D393+'Շիրակ '!D393+Կոտայք!D393+Տավուշ!D393+Սյունիք!D393+'Երևան '!D393)</f>
        <v>0</v>
      </c>
      <c r="E393" s="16">
        <f>SUM('Արագածոտն '!E393+Արարատ!E393+Արմավիր!E393+Գեղարքունիք!E393+'Լոռի '!E393+'Շիրակ '!E393+Կոտայք!E393+Տավուշ!E393+Սյունիք!E393+'Երևան '!E393)</f>
        <v>0</v>
      </c>
      <c r="F393" s="16">
        <f>SUM('Արագածոտն '!F393+Արարատ!F393+Արմավիր!F393+Գեղարքունիք!F393+'Լոռի '!F393+'Շիրակ '!F393+Կոտայք!F393+Տավուշ!F393+Սյունիք!F393+'Երևան '!F393)</f>
        <v>0</v>
      </c>
      <c r="G393" s="16">
        <f>SUM('Արագածոտն '!G393+Արարատ!G393+Արմավիր!G393+Գեղարքունիք!G393+'Լոռի '!G393+'Շիրակ '!G393+Կոտայք!G393+Տավուշ!G393+Սյունիք!G393+'Երևան '!G393)</f>
        <v>0</v>
      </c>
      <c r="H393" s="16">
        <f>SUM('Արագածոտն '!H393+Արարատ!H393+Արմավիր!H393+Գեղարքունիք!H393+'Լոռի '!H393+'Շիրակ '!H393+Կոտայք!H393+Տավուշ!H393+Սյունիք!H393+'Երևան '!H393)</f>
        <v>0</v>
      </c>
      <c r="I393" s="16">
        <f>SUM('Արագածոտն '!I393+Արարատ!I393+Արմավիր!I393+Գեղարքունիք!I393+'Լոռի '!I393+'Շիրակ '!I393+Կոտայք!I393+Տավուշ!I393+Սյունիք!I393+'Երևան '!I393)</f>
        <v>0</v>
      </c>
      <c r="J393" s="16">
        <f>SUM('Արագածոտն '!J393+Արարատ!J393+Արմավիր!J393+Գեղարքունիք!J393+'Լոռի '!J393+'Շիրակ '!J393+Կոտայք!J393+Տավուշ!J393+Սյունիք!J393+'Երևան '!J393)</f>
        <v>0</v>
      </c>
      <c r="K393" s="16">
        <f>SUM('Արագածոտն '!K393+Արարատ!K393+Արմավիր!K393+Գեղարքունիք!K393+'Լոռի '!K393+'Շիրակ '!K393+Կոտայք!K393+Տավուշ!K393+Սյունիք!K393+'Երևան '!K393)</f>
        <v>0</v>
      </c>
      <c r="L393" s="16">
        <f>SUM('Արագածոտն '!L393+Արարատ!L393+Արմավիր!L393+Գեղարքունիք!L393+'Լոռի '!L393+'Շիրակ '!L393+Կոտայք!L393+Տավուշ!L393+Սյունիք!L393+'Երևան '!L393)</f>
        <v>0</v>
      </c>
      <c r="M393" s="16">
        <f>SUM('Արագածոտն '!M393+Արարատ!M393+Արմավիր!M393+Գեղարքունիք!M393+'Լոռի '!M393+'Շիրակ '!M393+Կոտայք!M393+Տավուշ!M393+Սյունիք!M393+'Երևան '!M393)</f>
        <v>0</v>
      </c>
      <c r="N393" s="16">
        <f>SUM('Արագածոտն '!N393+Արարատ!N393+Արմավիր!N393+Գեղարքունիք!N393+'Լոռի '!N393+'Շիրակ '!N393+Կոտայք!N393+Տավուշ!N393+Սյունիք!N393+'Երևան '!N393)</f>
        <v>0</v>
      </c>
      <c r="O393" s="16">
        <f>SUM('Արագածոտն '!O393+Արարատ!O393+Արմավիր!O393+Գեղարքունիք!O393+'Լոռի '!O393+'Շիրակ '!O393+Կոտայք!O393+Տավուշ!O393+Սյունիք!O393+'Երևան '!O393)</f>
        <v>0</v>
      </c>
      <c r="P393" s="16">
        <f>SUM('Արագածոտն '!P393+Արարատ!P393+Արմավիր!P393+Գեղարքունիք!P393+'Լոռի '!P393+'Շիրակ '!P393+Կոտայք!P393+Տավուշ!P393+Սյունիք!P393+'Երևան '!P393)</f>
        <v>0</v>
      </c>
      <c r="Q393" s="16">
        <f>SUM('Արագածոտն '!Q393+Արարատ!Q393+Արմավիր!Q393+Գեղարքունիք!Q393+'Լոռի '!Q393+'Շիրակ '!Q393+Կոտայք!Q393+Տավուշ!Q393+Սյունիք!Q393+'Երևան '!Q393)</f>
        <v>0</v>
      </c>
      <c r="R393" s="16">
        <f>SUM('Արագածոտն '!R393+Արարատ!R393+Արմավիր!R393+Գեղարքունիք!R393+'Լոռի '!R393+'Շիրակ '!R393+Կոտայք!R393+Տավուշ!R393+Սյունիք!R393+'Երևան '!R393)</f>
        <v>0</v>
      </c>
      <c r="S393" s="16">
        <f>SUM('Արագածոտն '!S393+Արարատ!S393+Արմավիր!S393+Գեղարքունիք!S393+'Լոռի '!S393+'Շիրակ '!S393+Կոտայք!S393+Տավուշ!S393+Սյունիք!S393+'Երևան '!S393)</f>
        <v>0</v>
      </c>
      <c r="T393" s="16">
        <f>SUM('Արագածոտն '!T393+Արարատ!T393+Արմավիր!T393+Գեղարքունիք!T393+'Լոռի '!T393+'Շիրակ '!T393+Կոտայք!T393+Տավուշ!T393+Սյունիք!T393+'Երևան '!T393)</f>
        <v>0</v>
      </c>
      <c r="U393" s="16">
        <f>SUM('Արագածոտն '!U393+Արարատ!U393+Արմավիր!U393+Գեղարքունիք!U393+'Լոռի '!U393+'Շիրակ '!U393+Կոտայք!U393+Տավուշ!U393+Սյունիք!U393+'Երևան '!U393)</f>
        <v>0</v>
      </c>
      <c r="V393" s="16">
        <f>SUM('Արագածոտն '!V393+Արարատ!V393+Արմավիր!V393+Գեղարքունիք!V393+'Լոռի '!V393+'Շիրակ '!V393+Կոտայք!V393+Տավուշ!V393+Սյունիք!V393+'Երևան '!V393)</f>
        <v>0</v>
      </c>
      <c r="W393" s="16">
        <f>SUM('Արագածոտն '!W393+Արարատ!W393+Արմավիր!W393+Գեղարքունիք!W393+'Լոռի '!W393+'Շիրակ '!W393+Կոտայք!W393+Տավուշ!W393+Սյունիք!W393+'Երևան '!W393)</f>
        <v>0</v>
      </c>
      <c r="X393" s="16">
        <f>SUM('Արագածոտն '!X393+Արարատ!X393+Արմավիր!X393+Գեղարքունիք!X393+'Լոռի '!X393+'Շիրակ '!X393+Կոտայք!X393+Տավուշ!X393+Սյունիք!X393+'Երևան '!X393)</f>
        <v>0</v>
      </c>
      <c r="Y393" s="16">
        <f>SUM('Արագածոտն '!Y393+Արարատ!Y393+Արմավիր!Y393+Գեղարքունիք!Y393+'Լոռի '!Y393+'Շիրակ '!Y393+Կոտայք!Y393+Տավուշ!Y393+Սյունիք!Y393+'Երևան '!Y393)</f>
        <v>0</v>
      </c>
      <c r="Z393" s="16">
        <f>SUM('Արագածոտն '!Z393+Արարատ!Z393+Արմավիր!Z393+Գեղարքունիք!Z393+'Լոռի '!Z393+'Շիրակ '!Z393+Կոտայք!Z393+Տավուշ!Z393+Սյունիք!Z393+'Երևան '!Z393)</f>
        <v>0</v>
      </c>
      <c r="AA393" s="16">
        <f>SUM('Արագածոտն '!AA393+Արարատ!AA393+Արմավիր!AA393+Գեղարքունիք!AA393+'Լոռի '!AA393+'Շիրակ '!AA393+Կոտայք!AA393+Տավուշ!AA393+Սյունիք!AA393+'Երևան '!AA393)</f>
        <v>0</v>
      </c>
      <c r="AB393" s="16">
        <f>SUM('Արագածոտն '!AB393+Արարատ!AB393+Արմավիր!AB393+Գեղարքունիք!AB393+'Լոռի '!AB393+'Շիրակ '!AB393+Կոտայք!AB393+Տավուշ!AB393+Սյունիք!AB393+'Երևան '!AB393)</f>
        <v>0</v>
      </c>
      <c r="AC393" s="16">
        <f>SUM('Արագածոտն '!AC393+Արարատ!AC393+Արմավիր!AC393+Գեղարքունիք!AC393+'Լոռի '!AC393+'Շիրակ '!AC393+Կոտայք!AC393+Տավուշ!AC393+Սյունիք!AC393+'Երևան '!AC393)</f>
        <v>0</v>
      </c>
      <c r="AD393" s="7">
        <f t="shared" si="156"/>
        <v>0</v>
      </c>
      <c r="AE393" s="7">
        <f t="shared" si="157"/>
        <v>0</v>
      </c>
      <c r="AF393" s="7">
        <f t="shared" si="158"/>
        <v>0</v>
      </c>
      <c r="AG393" s="7">
        <f t="shared" si="159"/>
        <v>0</v>
      </c>
      <c r="AH393" s="7">
        <f t="shared" si="160"/>
        <v>0</v>
      </c>
      <c r="AI393" s="7">
        <f t="shared" si="161"/>
        <v>0</v>
      </c>
    </row>
    <row r="394" spans="1:35" s="5" customFormat="1" ht="54.75" x14ac:dyDescent="0.3">
      <c r="A394" s="13">
        <v>24.22</v>
      </c>
      <c r="B394" s="14" t="s">
        <v>405</v>
      </c>
      <c r="C394" s="15">
        <v>494</v>
      </c>
      <c r="D394" s="16">
        <f>SUM('Արագածոտն '!D394+Արարատ!D394+Արմավիր!D394+Գեղարքունիք!D394+'Լոռի '!D394+'Շիրակ '!D394+Կոտայք!D394+Տավուշ!D394+Սյունիք!D394+'Երևան '!D394)</f>
        <v>0</v>
      </c>
      <c r="E394" s="16">
        <f>SUM('Արագածոտն '!E394+Արարատ!E394+Արմավիր!E394+Գեղարքունիք!E394+'Լոռի '!E394+'Շիրակ '!E394+Կոտայք!E394+Տավուշ!E394+Սյունիք!E394+'Երևան '!E394)</f>
        <v>0</v>
      </c>
      <c r="F394" s="16">
        <f>SUM('Արագածոտն '!F394+Արարատ!F394+Արմավիր!F394+Գեղարքունիք!F394+'Լոռի '!F394+'Շիրակ '!F394+Կոտայք!F394+Տավուշ!F394+Սյունիք!F394+'Երևան '!F394)</f>
        <v>0</v>
      </c>
      <c r="G394" s="16">
        <f>SUM('Արագածոտն '!G394+Արարատ!G394+Արմավիր!G394+Գեղարքունիք!G394+'Լոռի '!G394+'Շիրակ '!G394+Կոտայք!G394+Տավուշ!G394+Սյունիք!G394+'Երևան '!G394)</f>
        <v>0</v>
      </c>
      <c r="H394" s="16">
        <f>SUM('Արագածոտն '!H394+Արարատ!H394+Արմավիր!H394+Գեղարքունիք!H394+'Լոռի '!H394+'Շիրակ '!H394+Կոտայք!H394+Տավուշ!H394+Սյունիք!H394+'Երևան '!H394)</f>
        <v>0</v>
      </c>
      <c r="I394" s="16">
        <f>SUM('Արագածոտն '!I394+Արարատ!I394+Արմավիր!I394+Գեղարքունիք!I394+'Լոռի '!I394+'Շիրակ '!I394+Կոտայք!I394+Տավուշ!I394+Սյունիք!I394+'Երևան '!I394)</f>
        <v>0</v>
      </c>
      <c r="J394" s="16">
        <f>SUM('Արագածոտն '!J394+Արարատ!J394+Արմավիր!J394+Գեղարքունիք!J394+'Լոռի '!J394+'Շիրակ '!J394+Կոտայք!J394+Տավուշ!J394+Սյունիք!J394+'Երևան '!J394)</f>
        <v>0</v>
      </c>
      <c r="K394" s="16">
        <f>SUM('Արագածոտն '!K394+Արարատ!K394+Արմավիր!K394+Գեղարքունիք!K394+'Լոռի '!K394+'Շիրակ '!K394+Կոտայք!K394+Տավուշ!K394+Սյունիք!K394+'Երևան '!K394)</f>
        <v>0</v>
      </c>
      <c r="L394" s="16">
        <f>SUM('Արագածոտն '!L394+Արարատ!L394+Արմավիր!L394+Գեղարքունիք!L394+'Լոռի '!L394+'Շիրակ '!L394+Կոտայք!L394+Տավուշ!L394+Սյունիք!L394+'Երևան '!L394)</f>
        <v>0</v>
      </c>
      <c r="M394" s="16">
        <f>SUM('Արագածոտն '!M394+Արարատ!M394+Արմավիր!M394+Գեղարքունիք!M394+'Լոռի '!M394+'Շիրակ '!M394+Կոտայք!M394+Տավուշ!M394+Սյունիք!M394+'Երևան '!M394)</f>
        <v>0</v>
      </c>
      <c r="N394" s="16">
        <f>SUM('Արագածոտն '!N394+Արարատ!N394+Արմավիր!N394+Գեղարքունիք!N394+'Լոռի '!N394+'Շիրակ '!N394+Կոտայք!N394+Տավուշ!N394+Սյունիք!N394+'Երևան '!N394)</f>
        <v>0</v>
      </c>
      <c r="O394" s="16">
        <f>SUM('Արագածոտն '!O394+Արարատ!O394+Արմավիր!O394+Գեղարքունիք!O394+'Լոռի '!O394+'Շիրակ '!O394+Կոտայք!O394+Տավուշ!O394+Սյունիք!O394+'Երևան '!O394)</f>
        <v>0</v>
      </c>
      <c r="P394" s="16">
        <f>SUM('Արագածոտն '!P394+Արարատ!P394+Արմավիր!P394+Գեղարքունիք!P394+'Լոռի '!P394+'Շիրակ '!P394+Կոտայք!P394+Տավուշ!P394+Սյունիք!P394+'Երևան '!P394)</f>
        <v>0</v>
      </c>
      <c r="Q394" s="16">
        <f>SUM('Արագածոտն '!Q394+Արարատ!Q394+Արմավիր!Q394+Գեղարքունիք!Q394+'Լոռի '!Q394+'Շիրակ '!Q394+Կոտայք!Q394+Տավուշ!Q394+Սյունիք!Q394+'Երևան '!Q394)</f>
        <v>0</v>
      </c>
      <c r="R394" s="16">
        <f>SUM('Արագածոտն '!R394+Արարատ!R394+Արմավիր!R394+Գեղարքունիք!R394+'Լոռի '!R394+'Շիրակ '!R394+Կոտայք!R394+Տավուշ!R394+Սյունիք!R394+'Երևան '!R394)</f>
        <v>0</v>
      </c>
      <c r="S394" s="16">
        <f>SUM('Արագածոտն '!S394+Արարատ!S394+Արմավիր!S394+Գեղարքունիք!S394+'Լոռի '!S394+'Շիրակ '!S394+Կոտայք!S394+Տավուշ!S394+Սյունիք!S394+'Երևան '!S394)</f>
        <v>0</v>
      </c>
      <c r="T394" s="16">
        <f>SUM('Արագածոտն '!T394+Արարատ!T394+Արմավիր!T394+Գեղարքունիք!T394+'Լոռի '!T394+'Շիրակ '!T394+Կոտայք!T394+Տավուշ!T394+Սյունիք!T394+'Երևան '!T394)</f>
        <v>0</v>
      </c>
      <c r="U394" s="16">
        <f>SUM('Արագածոտն '!U394+Արարատ!U394+Արմավիր!U394+Գեղարքունիք!U394+'Լոռի '!U394+'Շիրակ '!U394+Կոտայք!U394+Տավուշ!U394+Սյունիք!U394+'Երևան '!U394)</f>
        <v>0</v>
      </c>
      <c r="V394" s="16">
        <f>SUM('Արագածոտն '!V394+Արարատ!V394+Արմավիր!V394+Գեղարքունիք!V394+'Լոռի '!V394+'Շիրակ '!V394+Կոտայք!V394+Տավուշ!V394+Սյունիք!V394+'Երևան '!V394)</f>
        <v>0</v>
      </c>
      <c r="W394" s="16">
        <f>SUM('Արագածոտն '!W394+Արարատ!W394+Արմավիր!W394+Գեղարքունիք!W394+'Լոռի '!W394+'Շիրակ '!W394+Կոտայք!W394+Տավուշ!W394+Սյունիք!W394+'Երևան '!W394)</f>
        <v>0</v>
      </c>
      <c r="X394" s="16">
        <f>SUM('Արագածոտն '!X394+Արարատ!X394+Արմավիր!X394+Գեղարքունիք!X394+'Լոռի '!X394+'Շիրակ '!X394+Կոտայք!X394+Տավուշ!X394+Սյունիք!X394+'Երևան '!X394)</f>
        <v>0</v>
      </c>
      <c r="Y394" s="16">
        <f>SUM('Արագածոտն '!Y394+Արարատ!Y394+Արմավիր!Y394+Գեղարքունիք!Y394+'Լոռի '!Y394+'Շիրակ '!Y394+Կոտայք!Y394+Տավուշ!Y394+Սյունիք!Y394+'Երևան '!Y394)</f>
        <v>0</v>
      </c>
      <c r="Z394" s="16">
        <f>SUM('Արագածոտն '!Z394+Արարատ!Z394+Արմավիր!Z394+Գեղարքունիք!Z394+'Լոռի '!Z394+'Շիրակ '!Z394+Կոտայք!Z394+Տավուշ!Z394+Սյունիք!Z394+'Երևան '!Z394)</f>
        <v>0</v>
      </c>
      <c r="AA394" s="16">
        <f>SUM('Արագածոտն '!AA394+Արարատ!AA394+Արմավիր!AA394+Գեղարքունիք!AA394+'Լոռի '!AA394+'Շիրակ '!AA394+Կոտայք!AA394+Տավուշ!AA394+Սյունիք!AA394+'Երևան '!AA394)</f>
        <v>0</v>
      </c>
      <c r="AB394" s="16">
        <f>SUM('Արագածոտն '!AB394+Արարատ!AB394+Արմավիր!AB394+Գեղարքունիք!AB394+'Լոռի '!AB394+'Շիրակ '!AB394+Կոտայք!AB394+Տավուշ!AB394+Սյունիք!AB394+'Երևան '!AB394)</f>
        <v>0</v>
      </c>
      <c r="AC394" s="16">
        <f>SUM('Արագածոտն '!AC394+Արարատ!AC394+Արմավիր!AC394+Գեղարքունիք!AC394+'Լոռի '!AC394+'Շիրակ '!AC394+Կոտայք!AC394+Տավուշ!AC394+Սյունիք!AC394+'Երևան '!AC394)</f>
        <v>0</v>
      </c>
      <c r="AD394" s="7">
        <f t="shared" si="156"/>
        <v>0</v>
      </c>
      <c r="AE394" s="7">
        <f t="shared" si="157"/>
        <v>0</v>
      </c>
      <c r="AF394" s="7">
        <f t="shared" si="158"/>
        <v>0</v>
      </c>
      <c r="AG394" s="7">
        <f t="shared" si="159"/>
        <v>0</v>
      </c>
      <c r="AH394" s="7">
        <f t="shared" si="160"/>
        <v>0</v>
      </c>
      <c r="AI394" s="7">
        <f t="shared" si="161"/>
        <v>0</v>
      </c>
    </row>
    <row r="395" spans="1:35" s="5" customFormat="1" ht="41.25" x14ac:dyDescent="0.3">
      <c r="A395" s="13">
        <v>24.23</v>
      </c>
      <c r="B395" s="14" t="s">
        <v>406</v>
      </c>
      <c r="C395" s="15">
        <v>495</v>
      </c>
      <c r="D395" s="16">
        <f>SUM('Արագածոտն '!D395+Արարատ!D395+Արմավիր!D395+Գեղարքունիք!D395+'Լոռի '!D395+'Շիրակ '!D395+Կոտայք!D395+Տավուշ!D395+Սյունիք!D395+'Երևան '!D395)</f>
        <v>0</v>
      </c>
      <c r="E395" s="16">
        <f>SUM('Արագածոտն '!E395+Արարատ!E395+Արմավիր!E395+Գեղարքունիք!E395+'Լոռի '!E395+'Շիրակ '!E395+Կոտայք!E395+Տավուշ!E395+Սյունիք!E395+'Երևան '!E395)</f>
        <v>0</v>
      </c>
      <c r="F395" s="16">
        <f>SUM('Արագածոտն '!F395+Արարատ!F395+Արմավիր!F395+Գեղարքունիք!F395+'Լոռի '!F395+'Շիրակ '!F395+Կոտայք!F395+Տավուշ!F395+Սյունիք!F395+'Երևան '!F395)</f>
        <v>0</v>
      </c>
      <c r="G395" s="16">
        <f>SUM('Արագածոտն '!G395+Արարատ!G395+Արմավիր!G395+Գեղարքունիք!G395+'Լոռի '!G395+'Շիրակ '!G395+Կոտայք!G395+Տավուշ!G395+Սյունիք!G395+'Երևան '!G395)</f>
        <v>0</v>
      </c>
      <c r="H395" s="16">
        <f>SUM('Արագածոտն '!H395+Արարատ!H395+Արմավիր!H395+Գեղարքունիք!H395+'Լոռի '!H395+'Շիրակ '!H395+Կոտայք!H395+Տավուշ!H395+Սյունիք!H395+'Երևան '!H395)</f>
        <v>0</v>
      </c>
      <c r="I395" s="16">
        <f>SUM('Արագածոտն '!I395+Արարատ!I395+Արմավիր!I395+Գեղարքունիք!I395+'Լոռի '!I395+'Շիրակ '!I395+Կոտայք!I395+Տավուշ!I395+Սյունիք!I395+'Երևան '!I395)</f>
        <v>0</v>
      </c>
      <c r="J395" s="16">
        <f>SUM('Արագածոտն '!J395+Արարատ!J395+Արմավիր!J395+Գեղարքունիք!J395+'Լոռի '!J395+'Շիրակ '!J395+Կոտայք!J395+Տավուշ!J395+Սյունիք!J395+'Երևան '!J395)</f>
        <v>0</v>
      </c>
      <c r="K395" s="16">
        <f>SUM('Արագածոտն '!K395+Արարատ!K395+Արմավիր!K395+Գեղարքունիք!K395+'Լոռի '!K395+'Շիրակ '!K395+Կոտայք!K395+Տավուշ!K395+Սյունիք!K395+'Երևան '!K395)</f>
        <v>0</v>
      </c>
      <c r="L395" s="16">
        <f>SUM('Արագածոտն '!L395+Արարատ!L395+Արմավիր!L395+Գեղարքունիք!L395+'Լոռի '!L395+'Շիրակ '!L395+Կոտայք!L395+Տավուշ!L395+Սյունիք!L395+'Երևան '!L395)</f>
        <v>0</v>
      </c>
      <c r="M395" s="16">
        <f>SUM('Արագածոտն '!M395+Արարատ!M395+Արմավիր!M395+Գեղարքունիք!M395+'Լոռի '!M395+'Շիրակ '!M395+Կոտայք!M395+Տավուշ!M395+Սյունիք!M395+'Երևան '!M395)</f>
        <v>0</v>
      </c>
      <c r="N395" s="16">
        <f>SUM('Արագածոտն '!N395+Արարատ!N395+Արմավիր!N395+Գեղարքունիք!N395+'Լոռի '!N395+'Շիրակ '!N395+Կոտայք!N395+Տավուշ!N395+Սյունիք!N395+'Երևան '!N395)</f>
        <v>0</v>
      </c>
      <c r="O395" s="16">
        <f>SUM('Արագածոտն '!O395+Արարատ!O395+Արմավիր!O395+Գեղարքունիք!O395+'Լոռի '!O395+'Շիրակ '!O395+Կոտայք!O395+Տավուշ!O395+Սյունիք!O395+'Երևան '!O395)</f>
        <v>0</v>
      </c>
      <c r="P395" s="16">
        <f>SUM('Արագածոտն '!P395+Արարատ!P395+Արմավիր!P395+Գեղարքունիք!P395+'Լոռի '!P395+'Շիրակ '!P395+Կոտայք!P395+Տավուշ!P395+Սյունիք!P395+'Երևան '!P395)</f>
        <v>0</v>
      </c>
      <c r="Q395" s="16">
        <f>SUM('Արագածոտն '!Q395+Արարատ!Q395+Արմավիր!Q395+Գեղարքունիք!Q395+'Լոռի '!Q395+'Շիրակ '!Q395+Կոտայք!Q395+Տավուշ!Q395+Սյունիք!Q395+'Երևան '!Q395)</f>
        <v>0</v>
      </c>
      <c r="R395" s="16">
        <f>SUM('Արագածոտն '!R395+Արարատ!R395+Արմավիր!R395+Գեղարքունիք!R395+'Լոռի '!R395+'Շիրակ '!R395+Կոտայք!R395+Տավուշ!R395+Սյունիք!R395+'Երևան '!R395)</f>
        <v>0</v>
      </c>
      <c r="S395" s="16">
        <f>SUM('Արագածոտն '!S395+Արարատ!S395+Արմավիր!S395+Գեղարքունիք!S395+'Լոռի '!S395+'Շիրակ '!S395+Կոտայք!S395+Տավուշ!S395+Սյունիք!S395+'Երևան '!S395)</f>
        <v>0</v>
      </c>
      <c r="T395" s="16">
        <f>SUM('Արագածոտն '!T395+Արարատ!T395+Արմավիր!T395+Գեղարքունիք!T395+'Լոռի '!T395+'Շիրակ '!T395+Կոտայք!T395+Տավուշ!T395+Սյունիք!T395+'Երևան '!T395)</f>
        <v>0</v>
      </c>
      <c r="U395" s="16">
        <f>SUM('Արագածոտն '!U395+Արարատ!U395+Արմավիր!U395+Գեղարքունիք!U395+'Լոռի '!U395+'Շիրակ '!U395+Կոտայք!U395+Տավուշ!U395+Սյունիք!U395+'Երևան '!U395)</f>
        <v>0</v>
      </c>
      <c r="V395" s="16">
        <f>SUM('Արագածոտն '!V395+Արարատ!V395+Արմավիր!V395+Գեղարքունիք!V395+'Լոռի '!V395+'Շիրակ '!V395+Կոտայք!V395+Տավուշ!V395+Սյունիք!V395+'Երևան '!V395)</f>
        <v>0</v>
      </c>
      <c r="W395" s="16">
        <f>SUM('Արագածոտն '!W395+Արարատ!W395+Արմավիր!W395+Գեղարքունիք!W395+'Լոռի '!W395+'Շիրակ '!W395+Կոտայք!W395+Տավուշ!W395+Սյունիք!W395+'Երևան '!W395)</f>
        <v>0</v>
      </c>
      <c r="X395" s="16">
        <f>SUM('Արագածոտն '!X395+Արարատ!X395+Արմավիր!X395+Գեղարքունիք!X395+'Լոռի '!X395+'Շիրակ '!X395+Կոտայք!X395+Տավուշ!X395+Սյունիք!X395+'Երևան '!X395)</f>
        <v>0</v>
      </c>
      <c r="Y395" s="16">
        <f>SUM('Արագածոտն '!Y395+Արարատ!Y395+Արմավիր!Y395+Գեղարքունիք!Y395+'Լոռի '!Y395+'Շիրակ '!Y395+Կոտայք!Y395+Տավուշ!Y395+Սյունիք!Y395+'Երևան '!Y395)</f>
        <v>0</v>
      </c>
      <c r="Z395" s="16">
        <f>SUM('Արագածոտն '!Z395+Արարատ!Z395+Արմավիր!Z395+Գեղարքունիք!Z395+'Լոռի '!Z395+'Շիրակ '!Z395+Կոտայք!Z395+Տավուշ!Z395+Սյունիք!Z395+'Երևան '!Z395)</f>
        <v>0</v>
      </c>
      <c r="AA395" s="16">
        <f>SUM('Արագածոտն '!AA395+Արարատ!AA395+Արմավիր!AA395+Գեղարքունիք!AA395+'Լոռի '!AA395+'Շիրակ '!AA395+Կոտայք!AA395+Տավուշ!AA395+Սյունիք!AA395+'Երևան '!AA395)</f>
        <v>0</v>
      </c>
      <c r="AB395" s="16">
        <f>SUM('Արագածոտն '!AB395+Արարատ!AB395+Արմավիր!AB395+Գեղարքունիք!AB395+'Լոռի '!AB395+'Շիրակ '!AB395+Կոտայք!AB395+Տավուշ!AB395+Սյունիք!AB395+'Երևան '!AB395)</f>
        <v>0</v>
      </c>
      <c r="AC395" s="16">
        <f>SUM('Արագածոտն '!AC395+Արարատ!AC395+Արմավիր!AC395+Գեղարքունիք!AC395+'Լոռի '!AC395+'Շիրակ '!AC395+Կոտայք!AC395+Տավուշ!AC395+Սյունիք!AC395+'Երևան '!AC395)</f>
        <v>0</v>
      </c>
      <c r="AD395" s="7">
        <f t="shared" si="156"/>
        <v>0</v>
      </c>
      <c r="AE395" s="7">
        <f t="shared" si="157"/>
        <v>0</v>
      </c>
      <c r="AF395" s="7">
        <f t="shared" si="158"/>
        <v>0</v>
      </c>
      <c r="AG395" s="7">
        <f t="shared" si="159"/>
        <v>0</v>
      </c>
      <c r="AH395" s="7">
        <f t="shared" si="160"/>
        <v>0</v>
      </c>
      <c r="AI395" s="7">
        <f t="shared" si="161"/>
        <v>0</v>
      </c>
    </row>
    <row r="396" spans="1:35" s="5" customFormat="1" ht="41.25" x14ac:dyDescent="0.3">
      <c r="A396" s="13">
        <v>24.24</v>
      </c>
      <c r="B396" s="14" t="s">
        <v>407</v>
      </c>
      <c r="C396" s="15">
        <v>496</v>
      </c>
      <c r="D396" s="16">
        <f>SUM('Արագածոտն '!D396+Արարատ!D396+Արմավիր!D396+Գեղարքունիք!D396+'Լոռի '!D396+'Շիրակ '!D396+Կոտայք!D396+Տավուշ!D396+Սյունիք!D396+'Երևան '!D396)</f>
        <v>0</v>
      </c>
      <c r="E396" s="16">
        <f>SUM('Արագածոտն '!E396+Արարատ!E396+Արմավիր!E396+Գեղարքունիք!E396+'Լոռի '!E396+'Շիրակ '!E396+Կոտայք!E396+Տավուշ!E396+Սյունիք!E396+'Երևան '!E396)</f>
        <v>0</v>
      </c>
      <c r="F396" s="16">
        <f>SUM('Արագածոտն '!F396+Արարատ!F396+Արմավիր!F396+Գեղարքունիք!F396+'Լոռի '!F396+'Շիրակ '!F396+Կոտայք!F396+Տավուշ!F396+Սյունիք!F396+'Երևան '!F396)</f>
        <v>0</v>
      </c>
      <c r="G396" s="16">
        <f>SUM('Արագածոտն '!G396+Արարատ!G396+Արմավիր!G396+Գեղարքունիք!G396+'Լոռի '!G396+'Շիրակ '!G396+Կոտայք!G396+Տավուշ!G396+Սյունիք!G396+'Երևան '!G396)</f>
        <v>0</v>
      </c>
      <c r="H396" s="16">
        <f>SUM('Արագածոտն '!H396+Արարատ!H396+Արմավիր!H396+Գեղարքունիք!H396+'Լոռի '!H396+'Շիրակ '!H396+Կոտայք!H396+Տավուշ!H396+Սյունիք!H396+'Երևան '!H396)</f>
        <v>0</v>
      </c>
      <c r="I396" s="16">
        <f>SUM('Արագածոտն '!I396+Արարատ!I396+Արմավիր!I396+Գեղարքունիք!I396+'Լոռի '!I396+'Շիրակ '!I396+Կոտայք!I396+Տավուշ!I396+Սյունիք!I396+'Երևան '!I396)</f>
        <v>0</v>
      </c>
      <c r="J396" s="16">
        <f>SUM('Արագածոտն '!J396+Արարատ!J396+Արմավիր!J396+Գեղարքունիք!J396+'Լոռի '!J396+'Շիրակ '!J396+Կոտայք!J396+Տավուշ!J396+Սյունիք!J396+'Երևան '!J396)</f>
        <v>0</v>
      </c>
      <c r="K396" s="16">
        <f>SUM('Արագածոտն '!K396+Արարատ!K396+Արմավիր!K396+Գեղարքունիք!K396+'Լոռի '!K396+'Շիրակ '!K396+Կոտայք!K396+Տավուշ!K396+Սյունիք!K396+'Երևան '!K396)</f>
        <v>0</v>
      </c>
      <c r="L396" s="16">
        <f>SUM('Արագածոտն '!L396+Արարատ!L396+Արմավիր!L396+Գեղարքունիք!L396+'Լոռի '!L396+'Շիրակ '!L396+Կոտայք!L396+Տավուշ!L396+Սյունիք!L396+'Երևան '!L396)</f>
        <v>0</v>
      </c>
      <c r="M396" s="16">
        <f>SUM('Արագածոտն '!M396+Արարատ!M396+Արմավիր!M396+Գեղարքունիք!M396+'Լոռի '!M396+'Շիրակ '!M396+Կոտայք!M396+Տավուշ!M396+Սյունիք!M396+'Երևան '!M396)</f>
        <v>0</v>
      </c>
      <c r="N396" s="16">
        <f>SUM('Արագածոտն '!N396+Արարատ!N396+Արմավիր!N396+Գեղարքունիք!N396+'Լոռի '!N396+'Շիրակ '!N396+Կոտայք!N396+Տավուշ!N396+Սյունիք!N396+'Երևան '!N396)</f>
        <v>0</v>
      </c>
      <c r="O396" s="16">
        <f>SUM('Արագածոտն '!O396+Արարատ!O396+Արմավիր!O396+Գեղարքունիք!O396+'Լոռի '!O396+'Շիրակ '!O396+Կոտայք!O396+Տավուշ!O396+Սյունիք!O396+'Երևան '!O396)</f>
        <v>0</v>
      </c>
      <c r="P396" s="16">
        <f>SUM('Արագածոտն '!P396+Արարատ!P396+Արմավիր!P396+Գեղարքունիք!P396+'Լոռի '!P396+'Շիրակ '!P396+Կոտայք!P396+Տավուշ!P396+Սյունիք!P396+'Երևան '!P396)</f>
        <v>0</v>
      </c>
      <c r="Q396" s="16">
        <f>SUM('Արագածոտն '!Q396+Արարատ!Q396+Արմավիր!Q396+Գեղարքունիք!Q396+'Լոռի '!Q396+'Շիրակ '!Q396+Կոտայք!Q396+Տավուշ!Q396+Սյունիք!Q396+'Երևան '!Q396)</f>
        <v>0</v>
      </c>
      <c r="R396" s="16">
        <f>SUM('Արագածոտն '!R396+Արարատ!R396+Արմավիր!R396+Գեղարքունիք!R396+'Լոռի '!R396+'Շիրակ '!R396+Կոտայք!R396+Տավուշ!R396+Սյունիք!R396+'Երևան '!R396)</f>
        <v>0</v>
      </c>
      <c r="S396" s="16">
        <f>SUM('Արագածոտն '!S396+Արարատ!S396+Արմավիր!S396+Գեղարքունիք!S396+'Լոռի '!S396+'Շիրակ '!S396+Կոտայք!S396+Տավուշ!S396+Սյունիք!S396+'Երևան '!S396)</f>
        <v>0</v>
      </c>
      <c r="T396" s="16">
        <f>SUM('Արագածոտն '!T396+Արարատ!T396+Արմավիր!T396+Գեղարքունիք!T396+'Լոռի '!T396+'Շիրակ '!T396+Կոտայք!T396+Տավուշ!T396+Սյունիք!T396+'Երևան '!T396)</f>
        <v>0</v>
      </c>
      <c r="U396" s="16">
        <f>SUM('Արագածոտն '!U396+Արարատ!U396+Արմավիր!U396+Գեղարքունիք!U396+'Լոռի '!U396+'Շիրակ '!U396+Կոտայք!U396+Տավուշ!U396+Սյունիք!U396+'Երևան '!U396)</f>
        <v>0</v>
      </c>
      <c r="V396" s="16">
        <f>SUM('Արագածոտն '!V396+Արարատ!V396+Արմավիր!V396+Գեղարքունիք!V396+'Լոռի '!V396+'Շիրակ '!V396+Կոտայք!V396+Տավուշ!V396+Սյունիք!V396+'Երևան '!V396)</f>
        <v>0</v>
      </c>
      <c r="W396" s="16">
        <f>SUM('Արագածոտն '!W396+Արարատ!W396+Արմավիր!W396+Գեղարքունիք!W396+'Լոռի '!W396+'Շիրակ '!W396+Կոտայք!W396+Տավուշ!W396+Սյունիք!W396+'Երևան '!W396)</f>
        <v>0</v>
      </c>
      <c r="X396" s="16">
        <f>SUM('Արագածոտն '!X396+Արարատ!X396+Արմավիր!X396+Գեղարքունիք!X396+'Լոռի '!X396+'Շիրակ '!X396+Կոտայք!X396+Տավուշ!X396+Սյունիք!X396+'Երևան '!X396)</f>
        <v>0</v>
      </c>
      <c r="Y396" s="16">
        <f>SUM('Արագածոտն '!Y396+Արարատ!Y396+Արմավիր!Y396+Գեղարքունիք!Y396+'Լոռի '!Y396+'Շիրակ '!Y396+Կոտայք!Y396+Տավուշ!Y396+Սյունիք!Y396+'Երևան '!Y396)</f>
        <v>0</v>
      </c>
      <c r="Z396" s="16">
        <f>SUM('Արագածոտն '!Z396+Արարատ!Z396+Արմավիր!Z396+Գեղարքունիք!Z396+'Լոռի '!Z396+'Շիրակ '!Z396+Կոտայք!Z396+Տավուշ!Z396+Սյունիք!Z396+'Երևան '!Z396)</f>
        <v>0</v>
      </c>
      <c r="AA396" s="16">
        <f>SUM('Արագածոտն '!AA396+Արարատ!AA396+Արմավիր!AA396+Գեղարքունիք!AA396+'Լոռի '!AA396+'Շիրակ '!AA396+Կոտայք!AA396+Տավուշ!AA396+Սյունիք!AA396+'Երևան '!AA396)</f>
        <v>0</v>
      </c>
      <c r="AB396" s="16">
        <f>SUM('Արագածոտն '!AB396+Արարատ!AB396+Արմավիր!AB396+Գեղարքունիք!AB396+'Լոռի '!AB396+'Շիրակ '!AB396+Կոտայք!AB396+Տավուշ!AB396+Սյունիք!AB396+'Երևան '!AB396)</f>
        <v>0</v>
      </c>
      <c r="AC396" s="16">
        <f>SUM('Արագածոտն '!AC396+Արարատ!AC396+Արմավիր!AC396+Գեղարքունիք!AC396+'Լոռի '!AC396+'Շիրակ '!AC396+Կոտայք!AC396+Տավուշ!AC396+Սյունիք!AC396+'Երևան '!AC396)</f>
        <v>0</v>
      </c>
      <c r="AD396" s="7">
        <f t="shared" si="156"/>
        <v>0</v>
      </c>
      <c r="AE396" s="7">
        <f t="shared" si="157"/>
        <v>0</v>
      </c>
      <c r="AF396" s="7">
        <f t="shared" si="158"/>
        <v>0</v>
      </c>
      <c r="AG396" s="7">
        <f t="shared" si="159"/>
        <v>0</v>
      </c>
      <c r="AH396" s="7">
        <f t="shared" si="160"/>
        <v>0</v>
      </c>
      <c r="AI396" s="7">
        <f t="shared" si="161"/>
        <v>0</v>
      </c>
    </row>
    <row r="397" spans="1:35" s="5" customFormat="1" ht="41.25" x14ac:dyDescent="0.3">
      <c r="A397" s="13">
        <v>24.25</v>
      </c>
      <c r="B397" s="14" t="s">
        <v>408</v>
      </c>
      <c r="C397" s="15">
        <v>497</v>
      </c>
      <c r="D397" s="16">
        <f>SUM('Արագածոտն '!D397+Արարատ!D397+Արմավիր!D397+Գեղարքունիք!D397+'Լոռի '!D397+'Շիրակ '!D397+Կոտայք!D397+Տավուշ!D397+Սյունիք!D397+'Երևան '!D397)</f>
        <v>0</v>
      </c>
      <c r="E397" s="16">
        <f>SUM('Արագածոտն '!E397+Արարատ!E397+Արմավիր!E397+Գեղարքունիք!E397+'Լոռի '!E397+'Շիրակ '!E397+Կոտայք!E397+Տավուշ!E397+Սյունիք!E397+'Երևան '!E397)</f>
        <v>0</v>
      </c>
      <c r="F397" s="16">
        <f>SUM('Արագածոտն '!F397+Արարատ!F397+Արմավիր!F397+Գեղարքունիք!F397+'Լոռի '!F397+'Շիրակ '!F397+Կոտայք!F397+Տավուշ!F397+Սյունիք!F397+'Երևան '!F397)</f>
        <v>0</v>
      </c>
      <c r="G397" s="16">
        <f>SUM('Արագածոտն '!G397+Արարատ!G397+Արմավիր!G397+Գեղարքունիք!G397+'Լոռի '!G397+'Շիրակ '!G397+Կոտայք!G397+Տավուշ!G397+Սյունիք!G397+'Երևան '!G397)</f>
        <v>0</v>
      </c>
      <c r="H397" s="16">
        <f>SUM('Արագածոտն '!H397+Արարատ!H397+Արմավիր!H397+Գեղարքունիք!H397+'Լոռի '!H397+'Շիրակ '!H397+Կոտայք!H397+Տավուշ!H397+Սյունիք!H397+'Երևան '!H397)</f>
        <v>0</v>
      </c>
      <c r="I397" s="16">
        <f>SUM('Արագածոտն '!I397+Արարատ!I397+Արմավիր!I397+Գեղարքունիք!I397+'Լոռի '!I397+'Շիրակ '!I397+Կոտայք!I397+Տավուշ!I397+Սյունիք!I397+'Երևան '!I397)</f>
        <v>0</v>
      </c>
      <c r="J397" s="16">
        <f>SUM('Արագածոտն '!J397+Արարատ!J397+Արմավիր!J397+Գեղարքունիք!J397+'Լոռի '!J397+'Շիրակ '!J397+Կոտայք!J397+Տավուշ!J397+Սյունիք!J397+'Երևան '!J397)</f>
        <v>0</v>
      </c>
      <c r="K397" s="16">
        <f>SUM('Արագածոտն '!K397+Արարատ!K397+Արմավիր!K397+Գեղարքունիք!K397+'Լոռի '!K397+'Շիրակ '!K397+Կոտայք!K397+Տավուշ!K397+Սյունիք!K397+'Երևան '!K397)</f>
        <v>0</v>
      </c>
      <c r="L397" s="16">
        <f>SUM('Արագածոտն '!L397+Արարատ!L397+Արմավիր!L397+Գեղարքունիք!L397+'Լոռի '!L397+'Շիրակ '!L397+Կոտայք!L397+Տավուշ!L397+Սյունիք!L397+'Երևան '!L397)</f>
        <v>0</v>
      </c>
      <c r="M397" s="16">
        <f>SUM('Արագածոտն '!M397+Արարատ!M397+Արմավիր!M397+Գեղարքունիք!M397+'Լոռի '!M397+'Շիրակ '!M397+Կոտայք!M397+Տավուշ!M397+Սյունիք!M397+'Երևան '!M397)</f>
        <v>0</v>
      </c>
      <c r="N397" s="16">
        <f>SUM('Արագածոտն '!N397+Արարատ!N397+Արմավիր!N397+Գեղարքունիք!N397+'Լոռի '!N397+'Շիրակ '!N397+Կոտայք!N397+Տավուշ!N397+Սյունիք!N397+'Երևան '!N397)</f>
        <v>0</v>
      </c>
      <c r="O397" s="16">
        <f>SUM('Արագածոտն '!O397+Արարատ!O397+Արմավիր!O397+Գեղարքունիք!O397+'Լոռի '!O397+'Շիրակ '!O397+Կոտայք!O397+Տավուշ!O397+Սյունիք!O397+'Երևան '!O397)</f>
        <v>0</v>
      </c>
      <c r="P397" s="16">
        <f>SUM('Արագածոտն '!P397+Արարատ!P397+Արմավիր!P397+Գեղարքունիք!P397+'Լոռի '!P397+'Շիրակ '!P397+Կոտայք!P397+Տավուշ!P397+Սյունիք!P397+'Երևան '!P397)</f>
        <v>0</v>
      </c>
      <c r="Q397" s="16">
        <f>SUM('Արագածոտն '!Q397+Արարատ!Q397+Արմավիր!Q397+Գեղարքունիք!Q397+'Լոռի '!Q397+'Շիրակ '!Q397+Կոտայք!Q397+Տավուշ!Q397+Սյունիք!Q397+'Երևան '!Q397)</f>
        <v>0</v>
      </c>
      <c r="R397" s="16">
        <f>SUM('Արագածոտն '!R397+Արարատ!R397+Արմավիր!R397+Գեղարքունիք!R397+'Լոռի '!R397+'Շիրակ '!R397+Կոտայք!R397+Տավուշ!R397+Սյունիք!R397+'Երևան '!R397)</f>
        <v>0</v>
      </c>
      <c r="S397" s="16">
        <f>SUM('Արագածոտն '!S397+Արարատ!S397+Արմավիր!S397+Գեղարքունիք!S397+'Լոռի '!S397+'Շիրակ '!S397+Կոտայք!S397+Տավուշ!S397+Սյունիք!S397+'Երևան '!S397)</f>
        <v>0</v>
      </c>
      <c r="T397" s="16">
        <f>SUM('Արագածոտն '!T397+Արարատ!T397+Արմավիր!T397+Գեղարքունիք!T397+'Լոռի '!T397+'Շիրակ '!T397+Կոտայք!T397+Տավուշ!T397+Սյունիք!T397+'Երևան '!T397)</f>
        <v>0</v>
      </c>
      <c r="U397" s="16">
        <f>SUM('Արագածոտն '!U397+Արարատ!U397+Արմավիր!U397+Գեղարքունիք!U397+'Լոռի '!U397+'Շիրակ '!U397+Կոտայք!U397+Տավուշ!U397+Սյունիք!U397+'Երևան '!U397)</f>
        <v>0</v>
      </c>
      <c r="V397" s="16">
        <f>SUM('Արագածոտն '!V397+Արարատ!V397+Արմավիր!V397+Գեղարքունիք!V397+'Լոռի '!V397+'Շիրակ '!V397+Կոտայք!V397+Տավուշ!V397+Սյունիք!V397+'Երևան '!V397)</f>
        <v>0</v>
      </c>
      <c r="W397" s="16">
        <f>SUM('Արագածոտն '!W397+Արարատ!W397+Արմավիր!W397+Գեղարքունիք!W397+'Լոռի '!W397+'Շիրակ '!W397+Կոտայք!W397+Տավուշ!W397+Սյունիք!W397+'Երևան '!W397)</f>
        <v>0</v>
      </c>
      <c r="X397" s="16">
        <f>SUM('Արագածոտն '!X397+Արարատ!X397+Արմավիր!X397+Գեղարքունիք!X397+'Լոռի '!X397+'Շիրակ '!X397+Կոտայք!X397+Տավուշ!X397+Սյունիք!X397+'Երևան '!X397)</f>
        <v>0</v>
      </c>
      <c r="Y397" s="16">
        <f>SUM('Արագածոտն '!Y397+Արարատ!Y397+Արմավիր!Y397+Գեղարքունիք!Y397+'Լոռի '!Y397+'Շիրակ '!Y397+Կոտայք!Y397+Տավուշ!Y397+Սյունիք!Y397+'Երևան '!Y397)</f>
        <v>0</v>
      </c>
      <c r="Z397" s="16">
        <f>SUM('Արագածոտն '!Z397+Արարատ!Z397+Արմավիր!Z397+Գեղարքունիք!Z397+'Լոռի '!Z397+'Շիրակ '!Z397+Կոտայք!Z397+Տավուշ!Z397+Սյունիք!Z397+'Երևան '!Z397)</f>
        <v>0</v>
      </c>
      <c r="AA397" s="16">
        <f>SUM('Արագածոտն '!AA397+Արարատ!AA397+Արմավիր!AA397+Գեղարքունիք!AA397+'Լոռի '!AA397+'Շիրակ '!AA397+Կոտայք!AA397+Տավուշ!AA397+Սյունիք!AA397+'Երևան '!AA397)</f>
        <v>0</v>
      </c>
      <c r="AB397" s="16">
        <f>SUM('Արագածոտն '!AB397+Արարատ!AB397+Արմավիր!AB397+Գեղարքունիք!AB397+'Լոռի '!AB397+'Շիրակ '!AB397+Կոտայք!AB397+Տավուշ!AB397+Սյունիք!AB397+'Երևան '!AB397)</f>
        <v>0</v>
      </c>
      <c r="AC397" s="16">
        <f>SUM('Արագածոտն '!AC397+Արարատ!AC397+Արմավիր!AC397+Գեղարքունիք!AC397+'Լոռի '!AC397+'Շիրակ '!AC397+Կոտայք!AC397+Տավուշ!AC397+Սյունիք!AC397+'Երևան '!AC397)</f>
        <v>0</v>
      </c>
      <c r="AD397" s="7">
        <f t="shared" si="156"/>
        <v>0</v>
      </c>
      <c r="AE397" s="7">
        <f t="shared" si="157"/>
        <v>0</v>
      </c>
      <c r="AF397" s="7">
        <f t="shared" si="158"/>
        <v>0</v>
      </c>
      <c r="AG397" s="7">
        <f t="shared" si="159"/>
        <v>0</v>
      </c>
      <c r="AH397" s="7">
        <f t="shared" si="160"/>
        <v>0</v>
      </c>
      <c r="AI397" s="7">
        <f t="shared" si="161"/>
        <v>0</v>
      </c>
    </row>
    <row r="398" spans="1:35" s="5" customFormat="1" x14ac:dyDescent="0.3">
      <c r="A398" s="13">
        <v>24.26</v>
      </c>
      <c r="B398" s="14" t="s">
        <v>409</v>
      </c>
      <c r="C398" s="15">
        <v>498</v>
      </c>
      <c r="D398" s="16">
        <f>SUM('Արագածոտն '!D398+Արարատ!D398+Արմավիր!D398+Գեղարքունիք!D398+'Լոռի '!D398+'Շիրակ '!D398+Կոտայք!D398+Տավուշ!D398+Սյունիք!D398+'Երևան '!D398)</f>
        <v>0</v>
      </c>
      <c r="E398" s="16">
        <f>SUM('Արագածոտն '!E398+Արարատ!E398+Արմավիր!E398+Գեղարքունիք!E398+'Լոռի '!E398+'Շիրակ '!E398+Կոտայք!E398+Տավուշ!E398+Սյունիք!E398+'Երևան '!E398)</f>
        <v>0</v>
      </c>
      <c r="F398" s="16">
        <f>SUM('Արագածոտն '!F398+Արարատ!F398+Արմավիր!F398+Գեղարքունիք!F398+'Լոռի '!F398+'Շիրակ '!F398+Կոտայք!F398+Տավուշ!F398+Սյունիք!F398+'Երևան '!F398)</f>
        <v>0</v>
      </c>
      <c r="G398" s="16">
        <f>SUM('Արագածոտն '!G398+Արարատ!G398+Արմավիր!G398+Գեղարքունիք!G398+'Լոռի '!G398+'Շիրակ '!G398+Կոտայք!G398+Տավուշ!G398+Սյունիք!G398+'Երևան '!G398)</f>
        <v>0</v>
      </c>
      <c r="H398" s="16">
        <f>SUM('Արագածոտն '!H398+Արարատ!H398+Արմավիր!H398+Գեղարքունիք!H398+'Լոռի '!H398+'Շիրակ '!H398+Կոտայք!H398+Տավուշ!H398+Սյունիք!H398+'Երևան '!H398)</f>
        <v>0</v>
      </c>
      <c r="I398" s="16">
        <f>SUM('Արագածոտն '!I398+Արարատ!I398+Արմավիր!I398+Գեղարքունիք!I398+'Լոռի '!I398+'Շիրակ '!I398+Կոտայք!I398+Տավուշ!I398+Սյունիք!I398+'Երևան '!I398)</f>
        <v>0</v>
      </c>
      <c r="J398" s="16">
        <f>SUM('Արագածոտն '!J398+Արարատ!J398+Արմավիր!J398+Գեղարքունիք!J398+'Լոռի '!J398+'Շիրակ '!J398+Կոտայք!J398+Տավուշ!J398+Սյունիք!J398+'Երևան '!J398)</f>
        <v>0</v>
      </c>
      <c r="K398" s="16">
        <f>SUM('Արագածոտն '!K398+Արարատ!K398+Արմավիր!K398+Գեղարքունիք!K398+'Լոռի '!K398+'Շիրակ '!K398+Կոտայք!K398+Տավուշ!K398+Սյունիք!K398+'Երևան '!K398)</f>
        <v>0</v>
      </c>
      <c r="L398" s="16">
        <f>SUM('Արագածոտն '!L398+Արարատ!L398+Արմավիր!L398+Գեղարքունիք!L398+'Լոռի '!L398+'Շիրակ '!L398+Կոտայք!L398+Տավուշ!L398+Սյունիք!L398+'Երևան '!L398)</f>
        <v>0</v>
      </c>
      <c r="M398" s="16">
        <f>SUM('Արագածոտն '!M398+Արարատ!M398+Արմավիր!M398+Գեղարքունիք!M398+'Լոռի '!M398+'Շիրակ '!M398+Կոտայք!M398+Տավուշ!M398+Սյունիք!M398+'Երևան '!M398)</f>
        <v>0</v>
      </c>
      <c r="N398" s="16">
        <f>SUM('Արագածոտն '!N398+Արարատ!N398+Արմավիր!N398+Գեղարքունիք!N398+'Լոռի '!N398+'Շիրակ '!N398+Կոտայք!N398+Տավուշ!N398+Սյունիք!N398+'Երևան '!N398)</f>
        <v>0</v>
      </c>
      <c r="O398" s="16">
        <f>SUM('Արագածոտն '!O398+Արարատ!O398+Արմավիր!O398+Գեղարքունիք!O398+'Լոռի '!O398+'Շիրակ '!O398+Կոտայք!O398+Տավուշ!O398+Սյունիք!O398+'Երևան '!O398)</f>
        <v>0</v>
      </c>
      <c r="P398" s="16">
        <f>SUM('Արագածոտն '!P398+Արարատ!P398+Արմավիր!P398+Գեղարքունիք!P398+'Լոռի '!P398+'Շիրակ '!P398+Կոտայք!P398+Տավուշ!P398+Սյունիք!P398+'Երևան '!P398)</f>
        <v>0</v>
      </c>
      <c r="Q398" s="16">
        <f>SUM('Արագածոտն '!Q398+Արարատ!Q398+Արմավիր!Q398+Գեղարքունիք!Q398+'Լոռի '!Q398+'Շիրակ '!Q398+Կոտայք!Q398+Տավուշ!Q398+Սյունիք!Q398+'Երևան '!Q398)</f>
        <v>0</v>
      </c>
      <c r="R398" s="16">
        <f>SUM('Արագածոտն '!R398+Արարատ!R398+Արմավիր!R398+Գեղարքունիք!R398+'Լոռի '!R398+'Շիրակ '!R398+Կոտայք!R398+Տավուշ!R398+Սյունիք!R398+'Երևան '!R398)</f>
        <v>0</v>
      </c>
      <c r="S398" s="16">
        <f>SUM('Արագածոտն '!S398+Արարատ!S398+Արմավիր!S398+Գեղարքունիք!S398+'Լոռի '!S398+'Շիրակ '!S398+Կոտայք!S398+Տավուշ!S398+Սյունիք!S398+'Երևան '!S398)</f>
        <v>0</v>
      </c>
      <c r="T398" s="16">
        <f>SUM('Արագածոտն '!T398+Արարատ!T398+Արմավիր!T398+Գեղարքունիք!T398+'Լոռի '!T398+'Շիրակ '!T398+Կոտայք!T398+Տավուշ!T398+Սյունիք!T398+'Երևան '!T398)</f>
        <v>0</v>
      </c>
      <c r="U398" s="16">
        <f>SUM('Արագածոտն '!U398+Արարատ!U398+Արմավիր!U398+Գեղարքունիք!U398+'Լոռի '!U398+'Շիրակ '!U398+Կոտայք!U398+Տավուշ!U398+Սյունիք!U398+'Երևան '!U398)</f>
        <v>0</v>
      </c>
      <c r="V398" s="16">
        <f>SUM('Արագածոտն '!V398+Արարատ!V398+Արմավիր!V398+Գեղարքունիք!V398+'Լոռի '!V398+'Շիրակ '!V398+Կոտայք!V398+Տավուշ!V398+Սյունիք!V398+'Երևան '!V398)</f>
        <v>0</v>
      </c>
      <c r="W398" s="16">
        <f>SUM('Արագածոտն '!W398+Արարատ!W398+Արմավիր!W398+Գեղարքունիք!W398+'Լոռի '!W398+'Շիրակ '!W398+Կոտայք!W398+Տավուշ!W398+Սյունիք!W398+'Երևան '!W398)</f>
        <v>0</v>
      </c>
      <c r="X398" s="16">
        <f>SUM('Արագածոտն '!X398+Արարատ!X398+Արմավիր!X398+Գեղարքունիք!X398+'Լոռի '!X398+'Շիրակ '!X398+Կոտայք!X398+Տավուշ!X398+Սյունիք!X398+'Երևան '!X398)</f>
        <v>0</v>
      </c>
      <c r="Y398" s="16">
        <f>SUM('Արագածոտն '!Y398+Արարատ!Y398+Արմավիր!Y398+Գեղարքունիք!Y398+'Լոռի '!Y398+'Շիրակ '!Y398+Կոտայք!Y398+Տավուշ!Y398+Սյունիք!Y398+'Երևան '!Y398)</f>
        <v>0</v>
      </c>
      <c r="Z398" s="16">
        <f>SUM('Արագածոտն '!Z398+Արարատ!Z398+Արմավիր!Z398+Գեղարքունիք!Z398+'Լոռի '!Z398+'Շիրակ '!Z398+Կոտայք!Z398+Տավուշ!Z398+Սյունիք!Z398+'Երևան '!Z398)</f>
        <v>0</v>
      </c>
      <c r="AA398" s="16">
        <f>SUM('Արագածոտն '!AA398+Արարատ!AA398+Արմավիր!AA398+Գեղարքունիք!AA398+'Լոռի '!AA398+'Շիրակ '!AA398+Կոտայք!AA398+Տավուշ!AA398+Սյունիք!AA398+'Երևան '!AA398)</f>
        <v>0</v>
      </c>
      <c r="AB398" s="16">
        <f>SUM('Արագածոտն '!AB398+Արարատ!AB398+Արմավիր!AB398+Գեղարքունիք!AB398+'Լոռի '!AB398+'Շիրակ '!AB398+Կոտայք!AB398+Տավուշ!AB398+Սյունիք!AB398+'Երևան '!AB398)</f>
        <v>0</v>
      </c>
      <c r="AC398" s="16">
        <f>SUM('Արագածոտն '!AC398+Արարատ!AC398+Արմավիր!AC398+Գեղարքունիք!AC398+'Լոռի '!AC398+'Շիրակ '!AC398+Կոտայք!AC398+Տավուշ!AC398+Սյունիք!AC398+'Երևան '!AC398)</f>
        <v>0</v>
      </c>
      <c r="AD398" s="7">
        <f t="shared" si="156"/>
        <v>0</v>
      </c>
      <c r="AE398" s="7">
        <f t="shared" si="157"/>
        <v>0</v>
      </c>
      <c r="AF398" s="7">
        <f t="shared" si="158"/>
        <v>0</v>
      </c>
      <c r="AG398" s="7">
        <f t="shared" si="159"/>
        <v>0</v>
      </c>
      <c r="AH398" s="7">
        <f t="shared" si="160"/>
        <v>0</v>
      </c>
      <c r="AI398" s="7">
        <f t="shared" si="161"/>
        <v>0</v>
      </c>
    </row>
    <row r="399" spans="1:35" s="5" customFormat="1" ht="27.75" x14ac:dyDescent="0.3">
      <c r="A399" s="13">
        <v>24.27</v>
      </c>
      <c r="B399" s="14" t="s">
        <v>410</v>
      </c>
      <c r="C399" s="15">
        <v>499</v>
      </c>
      <c r="D399" s="16">
        <f>SUM('Արագածոտն '!D399+Արարատ!D399+Արմավիր!D399+Գեղարքունիք!D399+'Լոռի '!D399+'Շիրակ '!D399+Կոտայք!D399+Տավուշ!D399+Սյունիք!D399+'Երևան '!D399)</f>
        <v>0</v>
      </c>
      <c r="E399" s="16">
        <f>SUM('Արագածոտն '!E399+Արարատ!E399+Արմավիր!E399+Գեղարքունիք!E399+'Լոռի '!E399+'Շիրակ '!E399+Կոտայք!E399+Տավուշ!E399+Սյունիք!E399+'Երևան '!E399)</f>
        <v>0</v>
      </c>
      <c r="F399" s="16">
        <f>SUM('Արագածոտն '!F399+Արարատ!F399+Արմավիր!F399+Գեղարքունիք!F399+'Լոռի '!F399+'Շիրակ '!F399+Կոտայք!F399+Տավուշ!F399+Սյունիք!F399+'Երևան '!F399)</f>
        <v>0</v>
      </c>
      <c r="G399" s="16">
        <f>SUM('Արագածոտն '!G399+Արարատ!G399+Արմավիր!G399+Գեղարքունիք!G399+'Լոռի '!G399+'Շիրակ '!G399+Կոտայք!G399+Տավուշ!G399+Սյունիք!G399+'Երևան '!G399)</f>
        <v>0</v>
      </c>
      <c r="H399" s="16">
        <f>SUM('Արագածոտն '!H399+Արարատ!H399+Արմավիր!H399+Գեղարքունիք!H399+'Լոռի '!H399+'Շիրակ '!H399+Կոտայք!H399+Տավուշ!H399+Սյունիք!H399+'Երևան '!H399)</f>
        <v>0</v>
      </c>
      <c r="I399" s="16">
        <f>SUM('Արագածոտն '!I399+Արարատ!I399+Արմավիր!I399+Գեղարքունիք!I399+'Լոռի '!I399+'Շիրակ '!I399+Կոտայք!I399+Տավուշ!I399+Սյունիք!I399+'Երևան '!I399)</f>
        <v>0</v>
      </c>
      <c r="J399" s="16">
        <f>SUM('Արագածոտն '!J399+Արարատ!J399+Արմավիր!J399+Գեղարքունիք!J399+'Լոռի '!J399+'Շիրակ '!J399+Կոտայք!J399+Տավուշ!J399+Սյունիք!J399+'Երևան '!J399)</f>
        <v>0</v>
      </c>
      <c r="K399" s="16">
        <f>SUM('Արագածոտն '!K399+Արարատ!K399+Արմավիր!K399+Գեղարքունիք!K399+'Լոռի '!K399+'Շիրակ '!K399+Կոտայք!K399+Տավուշ!K399+Սյունիք!K399+'Երևան '!K399)</f>
        <v>0</v>
      </c>
      <c r="L399" s="16">
        <f>SUM('Արագածոտն '!L399+Արարատ!L399+Արմավիր!L399+Գեղարքունիք!L399+'Լոռի '!L399+'Շիրակ '!L399+Կոտայք!L399+Տավուշ!L399+Սյունիք!L399+'Երևան '!L399)</f>
        <v>0</v>
      </c>
      <c r="M399" s="16">
        <f>SUM('Արագածոտն '!M399+Արարատ!M399+Արմավիր!M399+Գեղարքունիք!M399+'Լոռի '!M399+'Շիրակ '!M399+Կոտայք!M399+Տավուշ!M399+Սյունիք!M399+'Երևան '!M399)</f>
        <v>0</v>
      </c>
      <c r="N399" s="16">
        <f>SUM('Արագածոտն '!N399+Արարատ!N399+Արմավիր!N399+Գեղարքունիք!N399+'Լոռի '!N399+'Շիրակ '!N399+Կոտայք!N399+Տավուշ!N399+Սյունիք!N399+'Երևան '!N399)</f>
        <v>0</v>
      </c>
      <c r="O399" s="16">
        <f>SUM('Արագածոտն '!O399+Արարատ!O399+Արմավիր!O399+Գեղարքունիք!O399+'Լոռի '!O399+'Շիրակ '!O399+Կոտայք!O399+Տավուշ!O399+Սյունիք!O399+'Երևան '!O399)</f>
        <v>0</v>
      </c>
      <c r="P399" s="16">
        <f>SUM('Արագածոտն '!P399+Արարատ!P399+Արմավիր!P399+Գեղարքունիք!P399+'Լոռի '!P399+'Շիրակ '!P399+Կոտայք!P399+Տավուշ!P399+Սյունիք!P399+'Երևան '!P399)</f>
        <v>0</v>
      </c>
      <c r="Q399" s="16">
        <f>SUM('Արագածոտն '!Q399+Արարատ!Q399+Արմավիր!Q399+Գեղարքունիք!Q399+'Լոռի '!Q399+'Շիրակ '!Q399+Կոտայք!Q399+Տավուշ!Q399+Սյունիք!Q399+'Երևան '!Q399)</f>
        <v>0</v>
      </c>
      <c r="R399" s="16">
        <f>SUM('Արագածոտն '!R399+Արարատ!R399+Արմավիր!R399+Գեղարքունիք!R399+'Լոռի '!R399+'Շիրակ '!R399+Կոտայք!R399+Տավուշ!R399+Սյունիք!R399+'Երևան '!R399)</f>
        <v>0</v>
      </c>
      <c r="S399" s="16">
        <f>SUM('Արագածոտն '!S399+Արարատ!S399+Արմավիր!S399+Գեղարքունիք!S399+'Լոռի '!S399+'Շիրակ '!S399+Կոտայք!S399+Տավուշ!S399+Սյունիք!S399+'Երևան '!S399)</f>
        <v>0</v>
      </c>
      <c r="T399" s="16">
        <f>SUM('Արագածոտն '!T399+Արարատ!T399+Արմավիր!T399+Գեղարքունիք!T399+'Լոռի '!T399+'Շիրակ '!T399+Կոտայք!T399+Տավուշ!T399+Սյունիք!T399+'Երևան '!T399)</f>
        <v>0</v>
      </c>
      <c r="U399" s="16">
        <f>SUM('Արագածոտն '!U399+Արարատ!U399+Արմավիր!U399+Գեղարքունիք!U399+'Լոռի '!U399+'Շիրակ '!U399+Կոտայք!U399+Տավուշ!U399+Սյունիք!U399+'Երևան '!U399)</f>
        <v>0</v>
      </c>
      <c r="V399" s="16">
        <f>SUM('Արագածոտն '!V399+Արարատ!V399+Արմավիր!V399+Գեղարքունիք!V399+'Լոռի '!V399+'Շիրակ '!V399+Կոտայք!V399+Տավուշ!V399+Սյունիք!V399+'Երևան '!V399)</f>
        <v>0</v>
      </c>
      <c r="W399" s="16">
        <f>SUM('Արագածոտն '!W399+Արարատ!W399+Արմավիր!W399+Գեղարքունիք!W399+'Լոռի '!W399+'Շիրակ '!W399+Կոտայք!W399+Տավուշ!W399+Սյունիք!W399+'Երևան '!W399)</f>
        <v>0</v>
      </c>
      <c r="X399" s="16">
        <f>SUM('Արագածոտն '!X399+Արարատ!X399+Արմավիր!X399+Գեղարքունիք!X399+'Լոռի '!X399+'Շիրակ '!X399+Կոտայք!X399+Տավուշ!X399+Սյունիք!X399+'Երևան '!X399)</f>
        <v>0</v>
      </c>
      <c r="Y399" s="16">
        <f>SUM('Արագածոտն '!Y399+Արարատ!Y399+Արմավիր!Y399+Գեղարքունիք!Y399+'Լոռի '!Y399+'Շիրակ '!Y399+Կոտայք!Y399+Տավուշ!Y399+Սյունիք!Y399+'Երևան '!Y399)</f>
        <v>0</v>
      </c>
      <c r="Z399" s="16">
        <f>SUM('Արագածոտն '!Z399+Արարատ!Z399+Արմավիր!Z399+Գեղարքունիք!Z399+'Լոռի '!Z399+'Շիրակ '!Z399+Կոտայք!Z399+Տավուշ!Z399+Սյունիք!Z399+'Երևան '!Z399)</f>
        <v>0</v>
      </c>
      <c r="AA399" s="16">
        <f>SUM('Արագածոտն '!AA399+Արարատ!AA399+Արմավիր!AA399+Գեղարքունիք!AA399+'Լոռի '!AA399+'Շիրակ '!AA399+Կոտայք!AA399+Տավուշ!AA399+Սյունիք!AA399+'Երևան '!AA399)</f>
        <v>0</v>
      </c>
      <c r="AB399" s="16">
        <f>SUM('Արագածոտն '!AB399+Արարատ!AB399+Արմավիր!AB399+Գեղարքունիք!AB399+'Լոռի '!AB399+'Շիրակ '!AB399+Կոտայք!AB399+Տավուշ!AB399+Սյունիք!AB399+'Երևան '!AB399)</f>
        <v>0</v>
      </c>
      <c r="AC399" s="16">
        <f>SUM('Արագածոտն '!AC399+Արարատ!AC399+Արմավիր!AC399+Գեղարքունիք!AC399+'Լոռի '!AC399+'Շիրակ '!AC399+Կոտայք!AC399+Տավուշ!AC399+Սյունիք!AC399+'Երևան '!AC399)</f>
        <v>0</v>
      </c>
      <c r="AD399" s="7">
        <f t="shared" si="156"/>
        <v>0</v>
      </c>
      <c r="AE399" s="7">
        <f t="shared" si="157"/>
        <v>0</v>
      </c>
      <c r="AF399" s="7">
        <f t="shared" si="158"/>
        <v>0</v>
      </c>
      <c r="AG399" s="7">
        <f t="shared" si="159"/>
        <v>0</v>
      </c>
      <c r="AH399" s="7">
        <f t="shared" si="160"/>
        <v>0</v>
      </c>
      <c r="AI399" s="7">
        <f t="shared" si="161"/>
        <v>0</v>
      </c>
    </row>
    <row r="400" spans="1:35" s="5" customFormat="1" x14ac:dyDescent="0.3">
      <c r="A400" s="13">
        <v>24.28</v>
      </c>
      <c r="B400" s="14" t="s">
        <v>411</v>
      </c>
      <c r="C400" s="15">
        <v>500</v>
      </c>
      <c r="D400" s="16">
        <f>SUM('Արագածոտն '!D400+Արարատ!D400+Արմավիր!D400+Գեղարքունիք!D400+'Լոռի '!D400+'Շիրակ '!D400+Կոտայք!D400+Տավուշ!D400+Սյունիք!D400+'Երևան '!D400)</f>
        <v>0</v>
      </c>
      <c r="E400" s="16">
        <f>SUM('Արագածոտն '!E400+Արարատ!E400+Արմավիր!E400+Գեղարքունիք!E400+'Լոռի '!E400+'Շիրակ '!E400+Կոտայք!E400+Տավուշ!E400+Սյունիք!E400+'Երևան '!E400)</f>
        <v>0</v>
      </c>
      <c r="F400" s="16">
        <f>SUM('Արագածոտն '!F400+Արարատ!F400+Արմավիր!F400+Գեղարքունիք!F400+'Լոռի '!F400+'Շիրակ '!F400+Կոտայք!F400+Տավուշ!F400+Սյունիք!F400+'Երևան '!F400)</f>
        <v>0</v>
      </c>
      <c r="G400" s="16">
        <f>SUM('Արագածոտն '!G400+Արարատ!G400+Արմավիր!G400+Գեղարքունիք!G400+'Լոռի '!G400+'Շիրակ '!G400+Կոտայք!G400+Տավուշ!G400+Սյունիք!G400+'Երևան '!G400)</f>
        <v>0</v>
      </c>
      <c r="H400" s="16">
        <f>SUM('Արագածոտն '!H400+Արարատ!H400+Արմավիր!H400+Գեղարքունիք!H400+'Լոռի '!H400+'Շիրակ '!H400+Կոտայք!H400+Տավուշ!H400+Սյունիք!H400+'Երևան '!H400)</f>
        <v>0</v>
      </c>
      <c r="I400" s="16">
        <f>SUM('Արագածոտն '!I400+Արարատ!I400+Արմավիր!I400+Գեղարքունիք!I400+'Լոռի '!I400+'Շիրակ '!I400+Կոտայք!I400+Տավուշ!I400+Սյունիք!I400+'Երևան '!I400)</f>
        <v>0</v>
      </c>
      <c r="J400" s="16">
        <f>SUM('Արագածոտն '!J400+Արարատ!J400+Արմավիր!J400+Գեղարքունիք!J400+'Լոռի '!J400+'Շիրակ '!J400+Կոտայք!J400+Տավուշ!J400+Սյունիք!J400+'Երևան '!J400)</f>
        <v>0</v>
      </c>
      <c r="K400" s="16">
        <f>SUM('Արագածոտն '!K400+Արարատ!K400+Արմավիր!K400+Գեղարքունիք!K400+'Լոռի '!K400+'Շիրակ '!K400+Կոտայք!K400+Տավուշ!K400+Սյունիք!K400+'Երևան '!K400)</f>
        <v>0</v>
      </c>
      <c r="L400" s="16">
        <f>SUM('Արագածոտն '!L400+Արարատ!L400+Արմավիր!L400+Գեղարքունիք!L400+'Լոռի '!L400+'Շիրակ '!L400+Կոտայք!L400+Տավուշ!L400+Սյունիք!L400+'Երևան '!L400)</f>
        <v>0</v>
      </c>
      <c r="M400" s="16">
        <f>SUM('Արագածոտն '!M400+Արարատ!M400+Արմավիր!M400+Գեղարքունիք!M400+'Լոռի '!M400+'Շիրակ '!M400+Կոտայք!M400+Տավուշ!M400+Սյունիք!M400+'Երևան '!M400)</f>
        <v>0</v>
      </c>
      <c r="N400" s="16">
        <f>SUM('Արագածոտն '!N400+Արարատ!N400+Արմավիր!N400+Գեղարքունիք!N400+'Լոռի '!N400+'Շիրակ '!N400+Կոտայք!N400+Տավուշ!N400+Սյունիք!N400+'Երևան '!N400)</f>
        <v>0</v>
      </c>
      <c r="O400" s="16">
        <f>SUM('Արագածոտն '!O400+Արարատ!O400+Արմավիր!O400+Գեղարքունիք!O400+'Լոռի '!O400+'Շիրակ '!O400+Կոտայք!O400+Տավուշ!O400+Սյունիք!O400+'Երևան '!O400)</f>
        <v>0</v>
      </c>
      <c r="P400" s="16">
        <f>SUM('Արագածոտն '!P400+Արարատ!P400+Արմավիր!P400+Գեղարքունիք!P400+'Լոռի '!P400+'Շիրակ '!P400+Կոտայք!P400+Տավուշ!P400+Սյունիք!P400+'Երևան '!P400)</f>
        <v>0</v>
      </c>
      <c r="Q400" s="16">
        <f>SUM('Արագածոտն '!Q400+Արարատ!Q400+Արմավիր!Q400+Գեղարքունիք!Q400+'Լոռի '!Q400+'Շիրակ '!Q400+Կոտայք!Q400+Տավուշ!Q400+Սյունիք!Q400+'Երևան '!Q400)</f>
        <v>0</v>
      </c>
      <c r="R400" s="16">
        <f>SUM('Արագածոտն '!R400+Արարատ!R400+Արմավիր!R400+Գեղարքունիք!R400+'Լոռի '!R400+'Շիրակ '!R400+Կոտայք!R400+Տավուշ!R400+Սյունիք!R400+'Երևան '!R400)</f>
        <v>0</v>
      </c>
      <c r="S400" s="16">
        <f>SUM('Արագածոտն '!S400+Արարատ!S400+Արմավիր!S400+Գեղարքունիք!S400+'Լոռի '!S400+'Շիրակ '!S400+Կոտայք!S400+Տավուշ!S400+Սյունիք!S400+'Երևան '!S400)</f>
        <v>0</v>
      </c>
      <c r="T400" s="16">
        <f>SUM('Արագածոտն '!T400+Արարատ!T400+Արմավիր!T400+Գեղարքունիք!T400+'Լոռի '!T400+'Շիրակ '!T400+Կոտայք!T400+Տավուշ!T400+Սյունիք!T400+'Երևան '!T400)</f>
        <v>0</v>
      </c>
      <c r="U400" s="16">
        <f>SUM('Արագածոտն '!U400+Արարատ!U400+Արմավիր!U400+Գեղարքունիք!U400+'Լոռի '!U400+'Շիրակ '!U400+Կոտայք!U400+Տավուշ!U400+Սյունիք!U400+'Երևան '!U400)</f>
        <v>0</v>
      </c>
      <c r="V400" s="16">
        <f>SUM('Արագածոտն '!V400+Արարատ!V400+Արմավիր!V400+Գեղարքունիք!V400+'Լոռի '!V400+'Շիրակ '!V400+Կոտայք!V400+Տավուշ!V400+Սյունիք!V400+'Երևան '!V400)</f>
        <v>0</v>
      </c>
      <c r="W400" s="16">
        <f>SUM('Արագածոտն '!W400+Արարատ!W400+Արմավիր!W400+Գեղարքունիք!W400+'Լոռի '!W400+'Շիրակ '!W400+Կոտայք!W400+Տավուշ!W400+Սյունիք!W400+'Երևան '!W400)</f>
        <v>0</v>
      </c>
      <c r="X400" s="16">
        <f>SUM('Արագածոտն '!X400+Արարատ!X400+Արմավիր!X400+Գեղարքունիք!X400+'Լոռի '!X400+'Շիրակ '!X400+Կոտայք!X400+Տավուշ!X400+Սյունիք!X400+'Երևան '!X400)</f>
        <v>0</v>
      </c>
      <c r="Y400" s="16">
        <f>SUM('Արագածոտն '!Y400+Արարատ!Y400+Արմավիր!Y400+Գեղարքունիք!Y400+'Լոռի '!Y400+'Շիրակ '!Y400+Կոտայք!Y400+Տավուշ!Y400+Սյունիք!Y400+'Երևան '!Y400)</f>
        <v>0</v>
      </c>
      <c r="Z400" s="16">
        <f>SUM('Արագածոտն '!Z400+Արարատ!Z400+Արմավիր!Z400+Գեղարքունիք!Z400+'Լոռի '!Z400+'Շիրակ '!Z400+Կոտայք!Z400+Տավուշ!Z400+Սյունիք!Z400+'Երևան '!Z400)</f>
        <v>0</v>
      </c>
      <c r="AA400" s="16">
        <f>SUM('Արագածոտն '!AA400+Արարատ!AA400+Արմավիր!AA400+Գեղարքունիք!AA400+'Լոռի '!AA400+'Շիրակ '!AA400+Կոտայք!AA400+Տավուշ!AA400+Սյունիք!AA400+'Երևան '!AA400)</f>
        <v>0</v>
      </c>
      <c r="AB400" s="16">
        <f>SUM('Արագածոտն '!AB400+Արարատ!AB400+Արմավիր!AB400+Գեղարքունիք!AB400+'Լոռի '!AB400+'Շիրակ '!AB400+Կոտայք!AB400+Տավուշ!AB400+Սյունիք!AB400+'Երևան '!AB400)</f>
        <v>0</v>
      </c>
      <c r="AC400" s="16">
        <f>SUM('Արագածոտն '!AC400+Արարատ!AC400+Արմավիր!AC400+Գեղարքունիք!AC400+'Լոռի '!AC400+'Շիրակ '!AC400+Կոտայք!AC400+Տավուշ!AC400+Սյունիք!AC400+'Երևան '!AC400)</f>
        <v>0</v>
      </c>
      <c r="AD400" s="7">
        <f t="shared" si="156"/>
        <v>0</v>
      </c>
      <c r="AE400" s="7">
        <f t="shared" si="157"/>
        <v>0</v>
      </c>
      <c r="AF400" s="7">
        <f t="shared" si="158"/>
        <v>0</v>
      </c>
      <c r="AG400" s="7">
        <f t="shared" si="159"/>
        <v>0</v>
      </c>
      <c r="AH400" s="7">
        <f t="shared" si="160"/>
        <v>0</v>
      </c>
      <c r="AI400" s="7">
        <f t="shared" si="161"/>
        <v>0</v>
      </c>
    </row>
    <row r="401" spans="1:35" s="5" customFormat="1" ht="68.25" x14ac:dyDescent="0.3">
      <c r="A401" s="13">
        <v>24.29</v>
      </c>
      <c r="B401" s="14" t="s">
        <v>412</v>
      </c>
      <c r="C401" s="15">
        <v>501</v>
      </c>
      <c r="D401" s="16">
        <f>SUM('Արագածոտն '!D401+Արարատ!D401+Արմավիր!D401+Գեղարքունիք!D401+'Լոռի '!D401+'Շիրակ '!D401+Կոտայք!D401+Տավուշ!D401+Սյունիք!D401+'Երևան '!D401)</f>
        <v>0</v>
      </c>
      <c r="E401" s="16">
        <f>SUM('Արագածոտն '!E401+Արարատ!E401+Արմավիր!E401+Գեղարքունիք!E401+'Լոռի '!E401+'Շիրակ '!E401+Կոտայք!E401+Տավուշ!E401+Սյունիք!E401+'Երևան '!E401)</f>
        <v>0</v>
      </c>
      <c r="F401" s="16">
        <f>SUM('Արագածոտն '!F401+Արարատ!F401+Արմավիր!F401+Գեղարքունիք!F401+'Լոռի '!F401+'Շիրակ '!F401+Կոտայք!F401+Տավուշ!F401+Սյունիք!F401+'Երևան '!F401)</f>
        <v>0</v>
      </c>
      <c r="G401" s="16">
        <f>SUM('Արագածոտն '!G401+Արարատ!G401+Արմավիր!G401+Գեղարքունիք!G401+'Լոռի '!G401+'Շիրակ '!G401+Կոտայք!G401+Տավուշ!G401+Սյունիք!G401+'Երևան '!G401)</f>
        <v>0</v>
      </c>
      <c r="H401" s="16">
        <f>SUM('Արագածոտն '!H401+Արարատ!H401+Արմավիր!H401+Գեղարքունիք!H401+'Լոռի '!H401+'Շիրակ '!H401+Կոտայք!H401+Տավուշ!H401+Սյունիք!H401+'Երևան '!H401)</f>
        <v>0</v>
      </c>
      <c r="I401" s="16">
        <f>SUM('Արագածոտն '!I401+Արարատ!I401+Արմավիր!I401+Գեղարքունիք!I401+'Լոռի '!I401+'Շիրակ '!I401+Կոտայք!I401+Տավուշ!I401+Սյունիք!I401+'Երևան '!I401)</f>
        <v>0</v>
      </c>
      <c r="J401" s="16">
        <f>SUM('Արագածոտն '!J401+Արարատ!J401+Արմավիր!J401+Գեղարքունիք!J401+'Լոռի '!J401+'Շիրակ '!J401+Կոտայք!J401+Տավուշ!J401+Սյունիք!J401+'Երևան '!J401)</f>
        <v>0</v>
      </c>
      <c r="K401" s="16">
        <f>SUM('Արագածոտն '!K401+Արարատ!K401+Արմավիր!K401+Գեղարքունիք!K401+'Լոռի '!K401+'Շիրակ '!K401+Կոտայք!K401+Տավուշ!K401+Սյունիք!K401+'Երևան '!K401)</f>
        <v>0</v>
      </c>
      <c r="L401" s="16">
        <f>SUM('Արագածոտն '!L401+Արարատ!L401+Արմավիր!L401+Գեղարքունիք!L401+'Լոռի '!L401+'Շիրակ '!L401+Կոտայք!L401+Տավուշ!L401+Սյունիք!L401+'Երևան '!L401)</f>
        <v>0</v>
      </c>
      <c r="M401" s="16">
        <f>SUM('Արագածոտն '!M401+Արարատ!M401+Արմավիր!M401+Գեղարքունիք!M401+'Լոռի '!M401+'Շիրակ '!M401+Կոտայք!M401+Տավուշ!M401+Սյունիք!M401+'Երևան '!M401)</f>
        <v>0</v>
      </c>
      <c r="N401" s="16">
        <f>SUM('Արագածոտն '!N401+Արարատ!N401+Արմավիր!N401+Գեղարքունիք!N401+'Լոռի '!N401+'Շիրակ '!N401+Կոտայք!N401+Տավուշ!N401+Սյունիք!N401+'Երևան '!N401)</f>
        <v>0</v>
      </c>
      <c r="O401" s="16">
        <f>SUM('Արագածոտն '!O401+Արարատ!O401+Արմավիր!O401+Գեղարքունիք!O401+'Լոռի '!O401+'Շիրակ '!O401+Կոտայք!O401+Տավուշ!O401+Սյունիք!O401+'Երևան '!O401)</f>
        <v>0</v>
      </c>
      <c r="P401" s="16">
        <f>SUM('Արագածոտն '!P401+Արարատ!P401+Արմավիր!P401+Գեղարքունիք!P401+'Լոռի '!P401+'Շիրակ '!P401+Կոտայք!P401+Տավուշ!P401+Սյունիք!P401+'Երևան '!P401)</f>
        <v>0</v>
      </c>
      <c r="Q401" s="16">
        <f>SUM('Արագածոտն '!Q401+Արարատ!Q401+Արմավիր!Q401+Գեղարքունիք!Q401+'Լոռի '!Q401+'Շիրակ '!Q401+Կոտայք!Q401+Տավուշ!Q401+Սյունիք!Q401+'Երևան '!Q401)</f>
        <v>0</v>
      </c>
      <c r="R401" s="16">
        <f>SUM('Արագածոտն '!R401+Արարատ!R401+Արմավիր!R401+Գեղարքունիք!R401+'Լոռի '!R401+'Շիրակ '!R401+Կոտայք!R401+Տավուշ!R401+Սյունիք!R401+'Երևան '!R401)</f>
        <v>0</v>
      </c>
      <c r="S401" s="16">
        <f>SUM('Արագածոտն '!S401+Արարատ!S401+Արմավիր!S401+Գեղարքունիք!S401+'Լոռի '!S401+'Շիրակ '!S401+Կոտայք!S401+Տավուշ!S401+Սյունիք!S401+'Երևան '!S401)</f>
        <v>0</v>
      </c>
      <c r="T401" s="16">
        <f>SUM('Արագածոտն '!T401+Արարատ!T401+Արմավիր!T401+Գեղարքունիք!T401+'Լոռի '!T401+'Շիրակ '!T401+Կոտայք!T401+Տավուշ!T401+Սյունիք!T401+'Երևան '!T401)</f>
        <v>0</v>
      </c>
      <c r="U401" s="16">
        <f>SUM('Արագածոտն '!U401+Արարատ!U401+Արմավիր!U401+Գեղարքունիք!U401+'Լոռի '!U401+'Շիրակ '!U401+Կոտայք!U401+Տավուշ!U401+Սյունիք!U401+'Երևան '!U401)</f>
        <v>0</v>
      </c>
      <c r="V401" s="16">
        <f>SUM('Արագածոտն '!V401+Արարատ!V401+Արմավիր!V401+Գեղարքունիք!V401+'Լոռի '!V401+'Շիրակ '!V401+Կոտայք!V401+Տավուշ!V401+Սյունիք!V401+'Երևան '!V401)</f>
        <v>0</v>
      </c>
      <c r="W401" s="16">
        <f>SUM('Արագածոտն '!W401+Արարատ!W401+Արմավիր!W401+Գեղարքունիք!W401+'Լոռի '!W401+'Շիրակ '!W401+Կոտայք!W401+Տավուշ!W401+Սյունիք!W401+'Երևան '!W401)</f>
        <v>0</v>
      </c>
      <c r="X401" s="16">
        <f>SUM('Արագածոտն '!X401+Արարատ!X401+Արմավիր!X401+Գեղարքունիք!X401+'Լոռի '!X401+'Շիրակ '!X401+Կոտայք!X401+Տավուշ!X401+Սյունիք!X401+'Երևան '!X401)</f>
        <v>0</v>
      </c>
      <c r="Y401" s="16">
        <f>SUM('Արագածոտն '!Y401+Արարատ!Y401+Արմավիր!Y401+Գեղարքունիք!Y401+'Լոռի '!Y401+'Շիրակ '!Y401+Կոտայք!Y401+Տավուշ!Y401+Սյունիք!Y401+'Երևան '!Y401)</f>
        <v>0</v>
      </c>
      <c r="Z401" s="16">
        <f>SUM('Արագածոտն '!Z401+Արարատ!Z401+Արմավիր!Z401+Գեղարքունիք!Z401+'Լոռի '!Z401+'Շիրակ '!Z401+Կոտայք!Z401+Տավուշ!Z401+Սյունիք!Z401+'Երևան '!Z401)</f>
        <v>0</v>
      </c>
      <c r="AA401" s="16">
        <f>SUM('Արագածոտն '!AA401+Արարատ!AA401+Արմավիր!AA401+Գեղարքունիք!AA401+'Լոռի '!AA401+'Շիրակ '!AA401+Կոտայք!AA401+Տավուշ!AA401+Սյունիք!AA401+'Երևան '!AA401)</f>
        <v>0</v>
      </c>
      <c r="AB401" s="16">
        <f>SUM('Արագածոտն '!AB401+Արարատ!AB401+Արմավիր!AB401+Գեղարքունիք!AB401+'Լոռի '!AB401+'Շիրակ '!AB401+Կոտայք!AB401+Տավուշ!AB401+Սյունիք!AB401+'Երևան '!AB401)</f>
        <v>0</v>
      </c>
      <c r="AC401" s="16">
        <f>SUM('Արագածոտն '!AC401+Արարատ!AC401+Արմավիր!AC401+Գեղարքունիք!AC401+'Լոռի '!AC401+'Շիրակ '!AC401+Կոտայք!AC401+Տավուշ!AC401+Սյունիք!AC401+'Երևան '!AC401)</f>
        <v>0</v>
      </c>
      <c r="AD401" s="7">
        <f t="shared" si="156"/>
        <v>0</v>
      </c>
      <c r="AE401" s="7">
        <f t="shared" si="157"/>
        <v>0</v>
      </c>
      <c r="AF401" s="7">
        <f t="shared" si="158"/>
        <v>0</v>
      </c>
      <c r="AG401" s="7">
        <f t="shared" si="159"/>
        <v>0</v>
      </c>
      <c r="AH401" s="7">
        <f t="shared" si="160"/>
        <v>0</v>
      </c>
      <c r="AI401" s="7">
        <f t="shared" si="161"/>
        <v>0</v>
      </c>
    </row>
    <row r="402" spans="1:35" s="5" customFormat="1" ht="27.75" x14ac:dyDescent="0.3">
      <c r="A402" s="13">
        <v>24.3</v>
      </c>
      <c r="B402" s="14" t="s">
        <v>413</v>
      </c>
      <c r="C402" s="15">
        <v>502</v>
      </c>
      <c r="D402" s="16">
        <f>SUM('Արագածոտն '!D402+Արարատ!D402+Արմավիր!D402+Գեղարքունիք!D402+'Լոռի '!D402+'Շիրակ '!D402+Կոտայք!D402+Տավուշ!D402+Սյունիք!D402+'Երևան '!D402)</f>
        <v>0</v>
      </c>
      <c r="E402" s="16">
        <f>SUM('Արագածոտն '!E402+Արարատ!E402+Արմավիր!E402+Գեղարքունիք!E402+'Լոռի '!E402+'Շիրակ '!E402+Կոտայք!E402+Տավուշ!E402+Սյունիք!E402+'Երևան '!E402)</f>
        <v>0</v>
      </c>
      <c r="F402" s="16">
        <f>SUM('Արագածոտն '!F402+Արարատ!F402+Արմավիր!F402+Գեղարքունիք!F402+'Լոռի '!F402+'Շիրակ '!F402+Կոտայք!F402+Տավուշ!F402+Սյունիք!F402+'Երևան '!F402)</f>
        <v>0</v>
      </c>
      <c r="G402" s="16">
        <f>SUM('Արագածոտն '!G402+Արարատ!G402+Արմավիր!G402+Գեղարքունիք!G402+'Լոռի '!G402+'Շիրակ '!G402+Կոտայք!G402+Տավուշ!G402+Սյունիք!G402+'Երևան '!G402)</f>
        <v>0</v>
      </c>
      <c r="H402" s="16">
        <f>SUM('Արագածոտն '!H402+Արարատ!H402+Արմավիր!H402+Գեղարքունիք!H402+'Լոռի '!H402+'Շիրակ '!H402+Կոտայք!H402+Տավուշ!H402+Սյունիք!H402+'Երևան '!H402)</f>
        <v>0</v>
      </c>
      <c r="I402" s="16">
        <f>SUM('Արագածոտն '!I402+Արարատ!I402+Արմավիր!I402+Գեղարքունիք!I402+'Լոռի '!I402+'Շիրակ '!I402+Կոտայք!I402+Տավուշ!I402+Սյունիք!I402+'Երևան '!I402)</f>
        <v>0</v>
      </c>
      <c r="J402" s="16">
        <f>SUM('Արագածոտն '!J402+Արարատ!J402+Արմավիր!J402+Գեղարքունիք!J402+'Լոռի '!J402+'Շիրակ '!J402+Կոտայք!J402+Տավուշ!J402+Սյունիք!J402+'Երևան '!J402)</f>
        <v>0</v>
      </c>
      <c r="K402" s="16">
        <f>SUM('Արագածոտն '!K402+Արարատ!K402+Արմավիր!K402+Գեղարքունիք!K402+'Լոռի '!K402+'Շիրակ '!K402+Կոտայք!K402+Տավուշ!K402+Սյունիք!K402+'Երևան '!K402)</f>
        <v>0</v>
      </c>
      <c r="L402" s="16">
        <f>SUM('Արագածոտն '!L402+Արարատ!L402+Արմավիր!L402+Գեղարքունիք!L402+'Լոռի '!L402+'Շիրակ '!L402+Կոտայք!L402+Տավուշ!L402+Սյունիք!L402+'Երևան '!L402)</f>
        <v>0</v>
      </c>
      <c r="M402" s="16">
        <f>SUM('Արագածոտն '!M402+Արարատ!M402+Արմավիր!M402+Գեղարքունիք!M402+'Լոռի '!M402+'Շիրակ '!M402+Կոտայք!M402+Տավուշ!M402+Սյունիք!M402+'Երևան '!M402)</f>
        <v>0</v>
      </c>
      <c r="N402" s="16">
        <f>SUM('Արագածոտն '!N402+Արարատ!N402+Արմավիր!N402+Գեղարքունիք!N402+'Լոռի '!N402+'Շիրակ '!N402+Կոտայք!N402+Տավուշ!N402+Սյունիք!N402+'Երևան '!N402)</f>
        <v>0</v>
      </c>
      <c r="O402" s="16">
        <f>SUM('Արագածոտն '!O402+Արարատ!O402+Արմավիր!O402+Գեղարքունիք!O402+'Լոռի '!O402+'Շիրակ '!O402+Կոտայք!O402+Տավուշ!O402+Սյունիք!O402+'Երևան '!O402)</f>
        <v>0</v>
      </c>
      <c r="P402" s="16">
        <f>SUM('Արագածոտն '!P402+Արարատ!P402+Արմավիր!P402+Գեղարքունիք!P402+'Լոռի '!P402+'Շիրակ '!P402+Կոտայք!P402+Տավուշ!P402+Սյունիք!P402+'Երևան '!P402)</f>
        <v>0</v>
      </c>
      <c r="Q402" s="16">
        <f>SUM('Արագածոտն '!Q402+Արարատ!Q402+Արմավիր!Q402+Գեղարքունիք!Q402+'Լոռի '!Q402+'Շիրակ '!Q402+Կոտայք!Q402+Տավուշ!Q402+Սյունիք!Q402+'Երևան '!Q402)</f>
        <v>0</v>
      </c>
      <c r="R402" s="16">
        <f>SUM('Արագածոտն '!R402+Արարատ!R402+Արմավիր!R402+Գեղարքունիք!R402+'Լոռի '!R402+'Շիրակ '!R402+Կոտայք!R402+Տավուշ!R402+Սյունիք!R402+'Երևան '!R402)</f>
        <v>0</v>
      </c>
      <c r="S402" s="16">
        <f>SUM('Արագածոտն '!S402+Արարատ!S402+Արմավիր!S402+Գեղարքունիք!S402+'Լոռի '!S402+'Շիրակ '!S402+Կոտայք!S402+Տավուշ!S402+Սյունիք!S402+'Երևան '!S402)</f>
        <v>0</v>
      </c>
      <c r="T402" s="16">
        <f>SUM('Արագածոտն '!T402+Արարատ!T402+Արմավիր!T402+Գեղարքունիք!T402+'Լոռի '!T402+'Շիրակ '!T402+Կոտայք!T402+Տավուշ!T402+Սյունիք!T402+'Երևան '!T402)</f>
        <v>0</v>
      </c>
      <c r="U402" s="16">
        <f>SUM('Արագածոտն '!U402+Արարատ!U402+Արմավիր!U402+Գեղարքունիք!U402+'Լոռի '!U402+'Շիրակ '!U402+Կոտայք!U402+Տավուշ!U402+Սյունիք!U402+'Երևան '!U402)</f>
        <v>0</v>
      </c>
      <c r="V402" s="16">
        <f>SUM('Արագածոտն '!V402+Արարատ!V402+Արմավիր!V402+Գեղարքունիք!V402+'Լոռի '!V402+'Շիրակ '!V402+Կոտայք!V402+Տավուշ!V402+Սյունիք!V402+'Երևան '!V402)</f>
        <v>0</v>
      </c>
      <c r="W402" s="16">
        <f>SUM('Արագածոտն '!W402+Արարատ!W402+Արմավիր!W402+Գեղարքունիք!W402+'Լոռի '!W402+'Շիրակ '!W402+Կոտայք!W402+Տավուշ!W402+Սյունիք!W402+'Երևան '!W402)</f>
        <v>0</v>
      </c>
      <c r="X402" s="16">
        <f>SUM('Արագածոտն '!X402+Արարատ!X402+Արմավիր!X402+Գեղարքունիք!X402+'Լոռի '!X402+'Շիրակ '!X402+Կոտայք!X402+Տավուշ!X402+Սյունիք!X402+'Երևան '!X402)</f>
        <v>0</v>
      </c>
      <c r="Y402" s="16">
        <f>SUM('Արագածոտն '!Y402+Արարատ!Y402+Արմավիր!Y402+Գեղարքունիք!Y402+'Լոռի '!Y402+'Շիրակ '!Y402+Կոտայք!Y402+Տավուշ!Y402+Սյունիք!Y402+'Երևան '!Y402)</f>
        <v>0</v>
      </c>
      <c r="Z402" s="16">
        <f>SUM('Արագածոտն '!Z402+Արարատ!Z402+Արմավիր!Z402+Գեղարքունիք!Z402+'Լոռի '!Z402+'Շիրակ '!Z402+Կոտայք!Z402+Տավուշ!Z402+Սյունիք!Z402+'Երևան '!Z402)</f>
        <v>0</v>
      </c>
      <c r="AA402" s="16">
        <f>SUM('Արագածոտն '!AA402+Արարատ!AA402+Արմավիր!AA402+Գեղարքունիք!AA402+'Լոռի '!AA402+'Շիրակ '!AA402+Կոտայք!AA402+Տավուշ!AA402+Սյունիք!AA402+'Երևան '!AA402)</f>
        <v>0</v>
      </c>
      <c r="AB402" s="16">
        <f>SUM('Արագածոտն '!AB402+Արարատ!AB402+Արմավիր!AB402+Գեղարքունիք!AB402+'Լոռի '!AB402+'Շիրակ '!AB402+Կոտայք!AB402+Տավուշ!AB402+Սյունիք!AB402+'Երևան '!AB402)</f>
        <v>0</v>
      </c>
      <c r="AC402" s="16">
        <f>SUM('Արագածոտն '!AC402+Արարատ!AC402+Արմավիր!AC402+Գեղարքունիք!AC402+'Լոռի '!AC402+'Շիրակ '!AC402+Կոտայք!AC402+Տավուշ!AC402+Սյունիք!AC402+'Երևան '!AC402)</f>
        <v>0</v>
      </c>
      <c r="AD402" s="7">
        <f t="shared" si="156"/>
        <v>0</v>
      </c>
      <c r="AE402" s="7">
        <f t="shared" si="157"/>
        <v>0</v>
      </c>
      <c r="AF402" s="7">
        <f t="shared" si="158"/>
        <v>0</v>
      </c>
      <c r="AG402" s="7">
        <f t="shared" si="159"/>
        <v>0</v>
      </c>
      <c r="AH402" s="7">
        <f t="shared" si="160"/>
        <v>0</v>
      </c>
      <c r="AI402" s="7">
        <f t="shared" si="161"/>
        <v>0</v>
      </c>
    </row>
    <row r="403" spans="1:35" s="5" customFormat="1" ht="41.25" x14ac:dyDescent="0.3">
      <c r="A403" s="13">
        <v>24.31</v>
      </c>
      <c r="B403" s="14" t="s">
        <v>414</v>
      </c>
      <c r="C403" s="15">
        <v>503</v>
      </c>
      <c r="D403" s="16">
        <f>SUM('Արագածոտն '!D403+Արարատ!D403+Արմավիր!D403+Գեղարքունիք!D403+'Լոռի '!D403+'Շիրակ '!D403+Կոտայք!D403+Տավուշ!D403+Սյունիք!D403+'Երևան '!D403)</f>
        <v>0</v>
      </c>
      <c r="E403" s="16">
        <f>SUM('Արագածոտն '!E403+Արարատ!E403+Արմավիր!E403+Գեղարքունիք!E403+'Լոռի '!E403+'Շիրակ '!E403+Կոտայք!E403+Տավուշ!E403+Սյունիք!E403+'Երևան '!E403)</f>
        <v>0</v>
      </c>
      <c r="F403" s="16">
        <f>SUM('Արագածոտն '!F403+Արարատ!F403+Արմավիր!F403+Գեղարքունիք!F403+'Լոռի '!F403+'Շիրակ '!F403+Կոտայք!F403+Տավուշ!F403+Սյունիք!F403+'Երևան '!F403)</f>
        <v>0</v>
      </c>
      <c r="G403" s="16">
        <f>SUM('Արագածոտն '!G403+Արարատ!G403+Արմավիր!G403+Գեղարքունիք!G403+'Լոռի '!G403+'Շիրակ '!G403+Կոտայք!G403+Տավուշ!G403+Սյունիք!G403+'Երևան '!G403)</f>
        <v>0</v>
      </c>
      <c r="H403" s="16">
        <f>SUM('Արագածոտն '!H403+Արարատ!H403+Արմավիր!H403+Գեղարքունիք!H403+'Լոռի '!H403+'Շիրակ '!H403+Կոտայք!H403+Տավուշ!H403+Սյունիք!H403+'Երևան '!H403)</f>
        <v>0</v>
      </c>
      <c r="I403" s="16">
        <f>SUM('Արագածոտն '!I403+Արարատ!I403+Արմավիր!I403+Գեղարքունիք!I403+'Լոռի '!I403+'Շիրակ '!I403+Կոտայք!I403+Տավուշ!I403+Սյունիք!I403+'Երևան '!I403)</f>
        <v>0</v>
      </c>
      <c r="J403" s="16">
        <f>SUM('Արագածոտն '!J403+Արարատ!J403+Արմավիր!J403+Գեղարքունիք!J403+'Լոռի '!J403+'Շիրակ '!J403+Կոտայք!J403+Տավուշ!J403+Սյունիք!J403+'Երևան '!J403)</f>
        <v>0</v>
      </c>
      <c r="K403" s="16">
        <f>SUM('Արագածոտն '!K403+Արարատ!K403+Արմավիր!K403+Գեղարքունիք!K403+'Լոռի '!K403+'Շիրակ '!K403+Կոտայք!K403+Տավուշ!K403+Սյունիք!K403+'Երևան '!K403)</f>
        <v>0</v>
      </c>
      <c r="L403" s="16">
        <f>SUM('Արագածոտն '!L403+Արարատ!L403+Արմավիր!L403+Գեղարքունիք!L403+'Լոռի '!L403+'Շիրակ '!L403+Կոտայք!L403+Տավուշ!L403+Սյունիք!L403+'Երևան '!L403)</f>
        <v>0</v>
      </c>
      <c r="M403" s="16">
        <f>SUM('Արագածոտն '!M403+Արարատ!M403+Արմավիր!M403+Գեղարքունիք!M403+'Լոռի '!M403+'Շիրակ '!M403+Կոտայք!M403+Տավուշ!M403+Սյունիք!M403+'Երևան '!M403)</f>
        <v>0</v>
      </c>
      <c r="N403" s="16">
        <f>SUM('Արագածոտն '!N403+Արարատ!N403+Արմավիր!N403+Գեղարքունիք!N403+'Լոռի '!N403+'Շիրակ '!N403+Կոտայք!N403+Տավուշ!N403+Սյունիք!N403+'Երևան '!N403)</f>
        <v>0</v>
      </c>
      <c r="O403" s="16">
        <f>SUM('Արագածոտն '!O403+Արարատ!O403+Արմավիր!O403+Գեղարքունիք!O403+'Լոռի '!O403+'Շիրակ '!O403+Կոտայք!O403+Տավուշ!O403+Սյունիք!O403+'Երևան '!O403)</f>
        <v>0</v>
      </c>
      <c r="P403" s="16">
        <f>SUM('Արագածոտն '!P403+Արարատ!P403+Արմավիր!P403+Գեղարքունիք!P403+'Լոռի '!P403+'Շիրակ '!P403+Կոտայք!P403+Տավուշ!P403+Սյունիք!P403+'Երևան '!P403)</f>
        <v>0</v>
      </c>
      <c r="Q403" s="16">
        <f>SUM('Արագածոտն '!Q403+Արարատ!Q403+Արմավիր!Q403+Գեղարքունիք!Q403+'Լոռի '!Q403+'Շիրակ '!Q403+Կոտայք!Q403+Տավուշ!Q403+Սյունիք!Q403+'Երևան '!Q403)</f>
        <v>0</v>
      </c>
      <c r="R403" s="16">
        <f>SUM('Արագածոտն '!R403+Արարատ!R403+Արմավիր!R403+Գեղարքունիք!R403+'Լոռի '!R403+'Շիրակ '!R403+Կոտայք!R403+Տավուշ!R403+Սյունիք!R403+'Երևան '!R403)</f>
        <v>0</v>
      </c>
      <c r="S403" s="16">
        <f>SUM('Արագածոտն '!S403+Արարատ!S403+Արմավիր!S403+Գեղարքունիք!S403+'Լոռի '!S403+'Շիրակ '!S403+Կոտայք!S403+Տավուշ!S403+Սյունիք!S403+'Երևան '!S403)</f>
        <v>0</v>
      </c>
      <c r="T403" s="16">
        <f>SUM('Արագածոտն '!T403+Արարատ!T403+Արմավիր!T403+Գեղարքունիք!T403+'Լոռի '!T403+'Շիրակ '!T403+Կոտայք!T403+Տավուշ!T403+Սյունիք!T403+'Երևան '!T403)</f>
        <v>0</v>
      </c>
      <c r="U403" s="16">
        <f>SUM('Արագածոտն '!U403+Արարատ!U403+Արմավիր!U403+Գեղարքունիք!U403+'Լոռի '!U403+'Շիրակ '!U403+Կոտայք!U403+Տավուշ!U403+Սյունիք!U403+'Երևան '!U403)</f>
        <v>0</v>
      </c>
      <c r="V403" s="16">
        <f>SUM('Արագածոտն '!V403+Արարատ!V403+Արմավիր!V403+Գեղարքունիք!V403+'Լոռի '!V403+'Շիրակ '!V403+Կոտայք!V403+Տավուշ!V403+Սյունիք!V403+'Երևան '!V403)</f>
        <v>0</v>
      </c>
      <c r="W403" s="16">
        <f>SUM('Արագածոտն '!W403+Արարատ!W403+Արմավիր!W403+Գեղարքունիք!W403+'Լոռի '!W403+'Շիրակ '!W403+Կոտայք!W403+Տավուշ!W403+Սյունիք!W403+'Երևան '!W403)</f>
        <v>0</v>
      </c>
      <c r="X403" s="16">
        <f>SUM('Արագածոտն '!X403+Արարատ!X403+Արմավիր!X403+Գեղարքունիք!X403+'Լոռի '!X403+'Շիրակ '!X403+Կոտայք!X403+Տավուշ!X403+Սյունիք!X403+'Երևան '!X403)</f>
        <v>0</v>
      </c>
      <c r="Y403" s="16">
        <f>SUM('Արագածոտն '!Y403+Արարատ!Y403+Արմավիր!Y403+Գեղարքունիք!Y403+'Լոռի '!Y403+'Շիրակ '!Y403+Կոտայք!Y403+Տավուշ!Y403+Սյունիք!Y403+'Երևան '!Y403)</f>
        <v>0</v>
      </c>
      <c r="Z403" s="16">
        <f>SUM('Արագածոտն '!Z403+Արարատ!Z403+Արմավիր!Z403+Գեղարքունիք!Z403+'Լոռի '!Z403+'Շիրակ '!Z403+Կոտայք!Z403+Տավուշ!Z403+Սյունիք!Z403+'Երևան '!Z403)</f>
        <v>0</v>
      </c>
      <c r="AA403" s="16">
        <f>SUM('Արագածոտն '!AA403+Արարատ!AA403+Արմավիր!AA403+Գեղարքունիք!AA403+'Լոռի '!AA403+'Շիրակ '!AA403+Կոտայք!AA403+Տավուշ!AA403+Սյունիք!AA403+'Երևան '!AA403)</f>
        <v>0</v>
      </c>
      <c r="AB403" s="16">
        <f>SUM('Արագածոտն '!AB403+Արարատ!AB403+Արմավիր!AB403+Գեղարքունիք!AB403+'Լոռի '!AB403+'Շիրակ '!AB403+Կոտայք!AB403+Տավուշ!AB403+Սյունիք!AB403+'Երևան '!AB403)</f>
        <v>0</v>
      </c>
      <c r="AC403" s="16">
        <f>SUM('Արագածոտն '!AC403+Արարատ!AC403+Արմավիր!AC403+Գեղարքունիք!AC403+'Լոռի '!AC403+'Շիրակ '!AC403+Կոտայք!AC403+Տավուշ!AC403+Սյունիք!AC403+'Երևան '!AC403)</f>
        <v>0</v>
      </c>
      <c r="AD403" s="7">
        <f t="shared" si="156"/>
        <v>0</v>
      </c>
      <c r="AE403" s="7">
        <f t="shared" si="157"/>
        <v>0</v>
      </c>
      <c r="AF403" s="7">
        <f t="shared" si="158"/>
        <v>0</v>
      </c>
      <c r="AG403" s="7">
        <f t="shared" si="159"/>
        <v>0</v>
      </c>
      <c r="AH403" s="7">
        <f t="shared" si="160"/>
        <v>0</v>
      </c>
      <c r="AI403" s="7">
        <f t="shared" si="161"/>
        <v>0</v>
      </c>
    </row>
    <row r="404" spans="1:35" s="5" customFormat="1" ht="41.25" x14ac:dyDescent="0.3">
      <c r="A404" s="13">
        <v>24.32</v>
      </c>
      <c r="B404" s="14" t="s">
        <v>415</v>
      </c>
      <c r="C404" s="15">
        <v>504</v>
      </c>
      <c r="D404" s="16">
        <f>SUM('Արագածոտն '!D404+Արարատ!D404+Արմավիր!D404+Գեղարքունիք!D404+'Լոռի '!D404+'Շիրակ '!D404+Կոտայք!D404+Տավուշ!D404+Սյունիք!D404+'Երևան '!D404)</f>
        <v>0</v>
      </c>
      <c r="E404" s="16">
        <f>SUM('Արագածոտն '!E404+Արարատ!E404+Արմավիր!E404+Գեղարքունիք!E404+'Լոռի '!E404+'Շիրակ '!E404+Կոտայք!E404+Տավուշ!E404+Սյունիք!E404+'Երևան '!E404)</f>
        <v>0</v>
      </c>
      <c r="F404" s="16">
        <f>SUM('Արագածոտն '!F404+Արարատ!F404+Արմավիր!F404+Գեղարքունիք!F404+'Լոռի '!F404+'Շիրակ '!F404+Կոտայք!F404+Տավուշ!F404+Սյունիք!F404+'Երևան '!F404)</f>
        <v>0</v>
      </c>
      <c r="G404" s="16">
        <f>SUM('Արագածոտն '!G404+Արարատ!G404+Արմավիր!G404+Գեղարքունիք!G404+'Լոռի '!G404+'Շիրակ '!G404+Կոտայք!G404+Տավուշ!G404+Սյունիք!G404+'Երևան '!G404)</f>
        <v>0</v>
      </c>
      <c r="H404" s="16">
        <f>SUM('Արագածոտն '!H404+Արարատ!H404+Արմավիր!H404+Գեղարքունիք!H404+'Լոռի '!H404+'Շիրակ '!H404+Կոտայք!H404+Տավուշ!H404+Սյունիք!H404+'Երևան '!H404)</f>
        <v>0</v>
      </c>
      <c r="I404" s="16">
        <f>SUM('Արագածոտն '!I404+Արարատ!I404+Արմավիր!I404+Գեղարքունիք!I404+'Լոռի '!I404+'Շիրակ '!I404+Կոտայք!I404+Տավուշ!I404+Սյունիք!I404+'Երևան '!I404)</f>
        <v>0</v>
      </c>
      <c r="J404" s="16">
        <f>SUM('Արագածոտն '!J404+Արարատ!J404+Արմավիր!J404+Գեղարքունիք!J404+'Լոռի '!J404+'Շիրակ '!J404+Կոտայք!J404+Տավուշ!J404+Սյունիք!J404+'Երևան '!J404)</f>
        <v>0</v>
      </c>
      <c r="K404" s="16">
        <f>SUM('Արագածոտն '!K404+Արարատ!K404+Արմավիր!K404+Գեղարքունիք!K404+'Լոռի '!K404+'Շիրակ '!K404+Կոտայք!K404+Տավուշ!K404+Սյունիք!K404+'Երևան '!K404)</f>
        <v>0</v>
      </c>
      <c r="L404" s="16">
        <f>SUM('Արագածոտն '!L404+Արարատ!L404+Արմավիր!L404+Գեղարքունիք!L404+'Լոռի '!L404+'Շիրակ '!L404+Կոտայք!L404+Տավուշ!L404+Սյունիք!L404+'Երևան '!L404)</f>
        <v>0</v>
      </c>
      <c r="M404" s="16">
        <f>SUM('Արագածոտն '!M404+Արարատ!M404+Արմավիր!M404+Գեղարքունիք!M404+'Լոռի '!M404+'Շիրակ '!M404+Կոտայք!M404+Տավուշ!M404+Սյունիք!M404+'Երևան '!M404)</f>
        <v>0</v>
      </c>
      <c r="N404" s="16">
        <f>SUM('Արագածոտն '!N404+Արարատ!N404+Արմավիր!N404+Գեղարքունիք!N404+'Լոռի '!N404+'Շիրակ '!N404+Կոտայք!N404+Տավուշ!N404+Սյունիք!N404+'Երևան '!N404)</f>
        <v>0</v>
      </c>
      <c r="O404" s="16">
        <f>SUM('Արագածոտն '!O404+Արարատ!O404+Արմավիր!O404+Գեղարքունիք!O404+'Լոռի '!O404+'Շիրակ '!O404+Կոտայք!O404+Տավուշ!O404+Սյունիք!O404+'Երևան '!O404)</f>
        <v>0</v>
      </c>
      <c r="P404" s="16">
        <f>SUM('Արագածոտն '!P404+Արարատ!P404+Արմավիր!P404+Գեղարքունիք!P404+'Լոռի '!P404+'Շիրակ '!P404+Կոտայք!P404+Տավուշ!P404+Սյունիք!P404+'Երևան '!P404)</f>
        <v>0</v>
      </c>
      <c r="Q404" s="16">
        <f>SUM('Արագածոտն '!Q404+Արարատ!Q404+Արմավիր!Q404+Գեղարքունիք!Q404+'Լոռի '!Q404+'Շիրակ '!Q404+Կոտայք!Q404+Տավուշ!Q404+Սյունիք!Q404+'Երևան '!Q404)</f>
        <v>0</v>
      </c>
      <c r="R404" s="16">
        <f>SUM('Արագածոտն '!R404+Արարատ!R404+Արմավիր!R404+Գեղարքունիք!R404+'Լոռի '!R404+'Շիրակ '!R404+Կոտայք!R404+Տավուշ!R404+Սյունիք!R404+'Երևան '!R404)</f>
        <v>0</v>
      </c>
      <c r="S404" s="16">
        <f>SUM('Արագածոտն '!S404+Արարատ!S404+Արմավիր!S404+Գեղարքունիք!S404+'Լոռի '!S404+'Շիրակ '!S404+Կոտայք!S404+Տավուշ!S404+Սյունիք!S404+'Երևան '!S404)</f>
        <v>0</v>
      </c>
      <c r="T404" s="16">
        <f>SUM('Արագածոտն '!T404+Արարատ!T404+Արմավիր!T404+Գեղարքունիք!T404+'Լոռի '!T404+'Շիրակ '!T404+Կոտայք!T404+Տավուշ!T404+Սյունիք!T404+'Երևան '!T404)</f>
        <v>0</v>
      </c>
      <c r="U404" s="16">
        <f>SUM('Արագածոտն '!U404+Արարատ!U404+Արմավիր!U404+Գեղարքունիք!U404+'Լոռի '!U404+'Շիրակ '!U404+Կոտայք!U404+Տավուշ!U404+Սյունիք!U404+'Երևան '!U404)</f>
        <v>0</v>
      </c>
      <c r="V404" s="16">
        <f>SUM('Արագածոտն '!V404+Արարատ!V404+Արմավիր!V404+Գեղարքունիք!V404+'Լոռի '!V404+'Շիրակ '!V404+Կոտայք!V404+Տավուշ!V404+Սյունիք!V404+'Երևան '!V404)</f>
        <v>0</v>
      </c>
      <c r="W404" s="16">
        <f>SUM('Արագածոտն '!W404+Արարատ!W404+Արմավիր!W404+Գեղարքունիք!W404+'Լոռի '!W404+'Շիրակ '!W404+Կոտայք!W404+Տավուշ!W404+Սյունիք!W404+'Երևան '!W404)</f>
        <v>0</v>
      </c>
      <c r="X404" s="16">
        <f>SUM('Արագածոտն '!X404+Արարատ!X404+Արմավիր!X404+Գեղարքունիք!X404+'Լոռի '!X404+'Շիրակ '!X404+Կոտայք!X404+Տավուշ!X404+Սյունիք!X404+'Երևան '!X404)</f>
        <v>0</v>
      </c>
      <c r="Y404" s="16">
        <f>SUM('Արագածոտն '!Y404+Արարատ!Y404+Արմավիր!Y404+Գեղարքունիք!Y404+'Լոռի '!Y404+'Շիրակ '!Y404+Կոտայք!Y404+Տավուշ!Y404+Սյունիք!Y404+'Երևան '!Y404)</f>
        <v>0</v>
      </c>
      <c r="Z404" s="16">
        <f>SUM('Արագածոտն '!Z404+Արարատ!Z404+Արմավիր!Z404+Գեղարքունիք!Z404+'Լոռի '!Z404+'Շիրակ '!Z404+Կոտայք!Z404+Տավուշ!Z404+Սյունիք!Z404+'Երևան '!Z404)</f>
        <v>0</v>
      </c>
      <c r="AA404" s="16">
        <f>SUM('Արագածոտն '!AA404+Արարատ!AA404+Արմավիր!AA404+Գեղարքունիք!AA404+'Լոռի '!AA404+'Շիրակ '!AA404+Կոտայք!AA404+Տավուշ!AA404+Սյունիք!AA404+'Երևան '!AA404)</f>
        <v>0</v>
      </c>
      <c r="AB404" s="16">
        <f>SUM('Արագածոտն '!AB404+Արարատ!AB404+Արմավիր!AB404+Գեղարքունիք!AB404+'Լոռի '!AB404+'Շիրակ '!AB404+Կոտայք!AB404+Տավուշ!AB404+Սյունիք!AB404+'Երևան '!AB404)</f>
        <v>0</v>
      </c>
      <c r="AC404" s="16">
        <f>SUM('Արագածոտն '!AC404+Արարատ!AC404+Արմավիր!AC404+Գեղարքունիք!AC404+'Լոռի '!AC404+'Շիրակ '!AC404+Կոտայք!AC404+Տավուշ!AC404+Սյունիք!AC404+'Երևան '!AC404)</f>
        <v>0</v>
      </c>
      <c r="AD404" s="7">
        <f t="shared" si="156"/>
        <v>0</v>
      </c>
      <c r="AE404" s="7">
        <f t="shared" si="157"/>
        <v>0</v>
      </c>
      <c r="AF404" s="7">
        <f t="shared" si="158"/>
        <v>0</v>
      </c>
      <c r="AG404" s="7">
        <f t="shared" si="159"/>
        <v>0</v>
      </c>
      <c r="AH404" s="7">
        <f t="shared" si="160"/>
        <v>0</v>
      </c>
      <c r="AI404" s="7">
        <f t="shared" si="161"/>
        <v>0</v>
      </c>
    </row>
    <row r="405" spans="1:35" ht="27.75" x14ac:dyDescent="0.3">
      <c r="A405" s="13">
        <v>24.33</v>
      </c>
      <c r="B405" s="14" t="s">
        <v>416</v>
      </c>
      <c r="C405" s="15">
        <v>505</v>
      </c>
      <c r="D405" s="16">
        <f>SUM('Արագածոտն '!D405+Արարատ!D405+Արմավիր!D405+Գեղարքունիք!D405+'Լոռի '!D405+'Շիրակ '!D405+Կոտայք!D405+Տավուշ!D405+Սյունիք!D405+'Երևան '!D405)</f>
        <v>0</v>
      </c>
      <c r="E405" s="16">
        <f>SUM('Արագածոտն '!E405+Արարատ!E405+Արմավիր!E405+Գեղարքունիք!E405+'Լոռի '!E405+'Շիրակ '!E405+Կոտայք!E405+Տավուշ!E405+Սյունիք!E405+'Երևան '!E405)</f>
        <v>0</v>
      </c>
      <c r="F405" s="16">
        <f>SUM('Արագածոտն '!F405+Արարատ!F405+Արմավիր!F405+Գեղարքունիք!F405+'Լոռի '!F405+'Շիրակ '!F405+Կոտայք!F405+Տավուշ!F405+Սյունիք!F405+'Երևան '!F405)</f>
        <v>0</v>
      </c>
      <c r="G405" s="16">
        <f>SUM('Արագածոտն '!G405+Արարատ!G405+Արմավիր!G405+Գեղարքունիք!G405+'Լոռի '!G405+'Շիրակ '!G405+Կոտայք!G405+Տավուշ!G405+Սյունիք!G405+'Երևան '!G405)</f>
        <v>0</v>
      </c>
      <c r="H405" s="16">
        <f>SUM('Արագածոտն '!H405+Արարատ!H405+Արմավիր!H405+Գեղարքունիք!H405+'Լոռի '!H405+'Շիրակ '!H405+Կոտայք!H405+Տավուշ!H405+Սյունիք!H405+'Երևան '!H405)</f>
        <v>0</v>
      </c>
      <c r="I405" s="16">
        <f>SUM('Արագածոտն '!I405+Արարատ!I405+Արմավիր!I405+Գեղարքունիք!I405+'Լոռի '!I405+'Շիրակ '!I405+Կոտայք!I405+Տավուշ!I405+Սյունիք!I405+'Երևան '!I405)</f>
        <v>0</v>
      </c>
      <c r="J405" s="16">
        <f>SUM('Արագածոտն '!J405+Արարատ!J405+Արմավիր!J405+Գեղարքունիք!J405+'Լոռի '!J405+'Շիրակ '!J405+Կոտայք!J405+Տավուշ!J405+Սյունիք!J405+'Երևան '!J405)</f>
        <v>0</v>
      </c>
      <c r="K405" s="16">
        <f>SUM('Արագածոտն '!K405+Արարատ!K405+Արմավիր!K405+Գեղարքունիք!K405+'Լոռի '!K405+'Շիրակ '!K405+Կոտայք!K405+Տավուշ!K405+Սյունիք!K405+'Երևան '!K405)</f>
        <v>0</v>
      </c>
      <c r="L405" s="16">
        <f>SUM('Արագածոտն '!L405+Արարատ!L405+Արմավիր!L405+Գեղարքունիք!L405+'Լոռի '!L405+'Շիրակ '!L405+Կոտայք!L405+Տավուշ!L405+Սյունիք!L405+'Երևան '!L405)</f>
        <v>0</v>
      </c>
      <c r="M405" s="16">
        <f>SUM('Արագածոտն '!M405+Արարատ!M405+Արմավիր!M405+Գեղարքունիք!M405+'Լոռի '!M405+'Շիրակ '!M405+Կոտայք!M405+Տավուշ!M405+Սյունիք!M405+'Երևան '!M405)</f>
        <v>0</v>
      </c>
      <c r="N405" s="16">
        <f>SUM('Արագածոտն '!N405+Արարատ!N405+Արմավիր!N405+Գեղարքունիք!N405+'Լոռի '!N405+'Շիրակ '!N405+Կոտայք!N405+Տավուշ!N405+Սյունիք!N405+'Երևան '!N405)</f>
        <v>0</v>
      </c>
      <c r="O405" s="16">
        <f>SUM('Արագածոտն '!O405+Արարատ!O405+Արմավիր!O405+Գեղարքունիք!O405+'Լոռի '!O405+'Շիրակ '!O405+Կոտայք!O405+Տավուշ!O405+Սյունիք!O405+'Երևան '!O405)</f>
        <v>0</v>
      </c>
      <c r="P405" s="16">
        <f>SUM('Արագածոտն '!P405+Արարատ!P405+Արմավիր!P405+Գեղարքունիք!P405+'Լոռի '!P405+'Շիրակ '!P405+Կոտայք!P405+Տավուշ!P405+Սյունիք!P405+'Երևան '!P405)</f>
        <v>0</v>
      </c>
      <c r="Q405" s="16">
        <f>SUM('Արագածոտն '!Q405+Արարատ!Q405+Արմավիր!Q405+Գեղարքունիք!Q405+'Լոռի '!Q405+'Շիրակ '!Q405+Կոտայք!Q405+Տավուշ!Q405+Սյունիք!Q405+'Երևան '!Q405)</f>
        <v>0</v>
      </c>
      <c r="R405" s="16">
        <f>SUM('Արագածոտն '!R405+Արարատ!R405+Արմավիր!R405+Գեղարքունիք!R405+'Լոռի '!R405+'Շիրակ '!R405+Կոտայք!R405+Տավուշ!R405+Սյունիք!R405+'Երևան '!R405)</f>
        <v>0</v>
      </c>
      <c r="S405" s="16">
        <f>SUM('Արագածոտն '!S405+Արարատ!S405+Արմավիր!S405+Գեղարքունիք!S405+'Լոռի '!S405+'Շիրակ '!S405+Կոտայք!S405+Տավուշ!S405+Սյունիք!S405+'Երևան '!S405)</f>
        <v>0</v>
      </c>
      <c r="T405" s="16">
        <f>SUM('Արագածոտն '!T405+Արարատ!T405+Արմավիր!T405+Գեղարքունիք!T405+'Լոռի '!T405+'Շիրակ '!T405+Կոտայք!T405+Տավուշ!T405+Սյունիք!T405+'Երևան '!T405)</f>
        <v>0</v>
      </c>
      <c r="U405" s="16">
        <f>SUM('Արագածոտն '!U405+Արարատ!U405+Արմավիր!U405+Գեղարքունիք!U405+'Լոռի '!U405+'Շիրակ '!U405+Կոտայք!U405+Տավուշ!U405+Սյունիք!U405+'Երևան '!U405)</f>
        <v>0</v>
      </c>
      <c r="V405" s="16">
        <f>SUM('Արագածոտն '!V405+Արարատ!V405+Արմավիր!V405+Գեղարքունիք!V405+'Լոռի '!V405+'Շիրակ '!V405+Կոտայք!V405+Տավուշ!V405+Սյունիք!V405+'Երևան '!V405)</f>
        <v>0</v>
      </c>
      <c r="W405" s="16">
        <f>SUM('Արագածոտն '!W405+Արարատ!W405+Արմավիր!W405+Գեղարքունիք!W405+'Լոռի '!W405+'Շիրակ '!W405+Կոտայք!W405+Տավուշ!W405+Սյունիք!W405+'Երևան '!W405)</f>
        <v>0</v>
      </c>
      <c r="X405" s="16">
        <f>SUM('Արագածոտն '!X405+Արարատ!X405+Արմավիր!X405+Գեղարքունիք!X405+'Լոռի '!X405+'Շիրակ '!X405+Կոտայք!X405+Տավուշ!X405+Սյունիք!X405+'Երևան '!X405)</f>
        <v>0</v>
      </c>
      <c r="Y405" s="16">
        <f>SUM('Արագածոտն '!Y405+Արարատ!Y405+Արմավիր!Y405+Գեղարքունիք!Y405+'Լոռի '!Y405+'Շիրակ '!Y405+Կոտայք!Y405+Տավուշ!Y405+Սյունիք!Y405+'Երևան '!Y405)</f>
        <v>0</v>
      </c>
      <c r="Z405" s="16">
        <f>SUM('Արագածոտն '!Z405+Արարատ!Z405+Արմավիր!Z405+Գեղարքունիք!Z405+'Լոռի '!Z405+'Շիրակ '!Z405+Կոտայք!Z405+Տավուշ!Z405+Սյունիք!Z405+'Երևան '!Z405)</f>
        <v>0</v>
      </c>
      <c r="AA405" s="16">
        <f>SUM('Արագածոտն '!AA405+Արարատ!AA405+Արմավիր!AA405+Գեղարքունիք!AA405+'Լոռի '!AA405+'Շիրակ '!AA405+Կոտայք!AA405+Տավուշ!AA405+Սյունիք!AA405+'Երևան '!AA405)</f>
        <v>0</v>
      </c>
      <c r="AB405" s="16">
        <f>SUM('Արագածոտն '!AB405+Արարատ!AB405+Արմավիր!AB405+Գեղարքունիք!AB405+'Լոռի '!AB405+'Շիրակ '!AB405+Կոտայք!AB405+Տավուշ!AB405+Սյունիք!AB405+'Երևան '!AB405)</f>
        <v>0</v>
      </c>
      <c r="AC405" s="16">
        <f>SUM('Արագածոտն '!AC405+Արարատ!AC405+Արմավիր!AC405+Գեղարքունիք!AC405+'Լոռի '!AC405+'Շիրակ '!AC405+Կոտայք!AC405+Տավուշ!AC405+Սյունիք!AC405+'Երևան '!AC405)</f>
        <v>0</v>
      </c>
      <c r="AD405" s="7">
        <f t="shared" si="156"/>
        <v>0</v>
      </c>
      <c r="AE405" s="7">
        <f t="shared" si="157"/>
        <v>0</v>
      </c>
      <c r="AF405" s="7">
        <f t="shared" si="158"/>
        <v>0</v>
      </c>
      <c r="AG405" s="7">
        <f t="shared" si="159"/>
        <v>0</v>
      </c>
      <c r="AH405" s="7">
        <f t="shared" si="160"/>
        <v>0</v>
      </c>
      <c r="AI405" s="7">
        <f t="shared" si="161"/>
        <v>0</v>
      </c>
    </row>
    <row r="406" spans="1:35" ht="81.75" x14ac:dyDescent="0.3">
      <c r="A406" s="13">
        <v>24.34</v>
      </c>
      <c r="B406" s="14" t="s">
        <v>417</v>
      </c>
      <c r="C406" s="15">
        <v>506</v>
      </c>
      <c r="D406" s="16">
        <f>SUM('Արագածոտն '!D406+Արարատ!D406+Արմավիր!D406+Գեղարքունիք!D406+'Լոռի '!D406+'Շիրակ '!D406+Կոտայք!D406+Տավուշ!D406+Սյունիք!D406+'Երևան '!D406)</f>
        <v>0</v>
      </c>
      <c r="E406" s="16">
        <f>SUM('Արագածոտն '!E406+Արարատ!E406+Արմավիր!E406+Գեղարքունիք!E406+'Լոռի '!E406+'Շիրակ '!E406+Կոտայք!E406+Տավուշ!E406+Սյունիք!E406+'Երևան '!E406)</f>
        <v>0</v>
      </c>
      <c r="F406" s="16">
        <f>SUM('Արագածոտն '!F406+Արարատ!F406+Արմավիր!F406+Գեղարքունիք!F406+'Լոռի '!F406+'Շիրակ '!F406+Կոտայք!F406+Տավուշ!F406+Սյունիք!F406+'Երևան '!F406)</f>
        <v>0</v>
      </c>
      <c r="G406" s="16">
        <f>SUM('Արագածոտն '!G406+Արարատ!G406+Արմավիր!G406+Գեղարքունիք!G406+'Լոռի '!G406+'Շիրակ '!G406+Կոտայք!G406+Տավուշ!G406+Սյունիք!G406+'Երևան '!G406)</f>
        <v>0</v>
      </c>
      <c r="H406" s="16">
        <f>SUM('Արագածոտն '!H406+Արարատ!H406+Արմավիր!H406+Գեղարքունիք!H406+'Լոռի '!H406+'Շիրակ '!H406+Կոտայք!H406+Տավուշ!H406+Սյունիք!H406+'Երևան '!H406)</f>
        <v>0</v>
      </c>
      <c r="I406" s="16">
        <f>SUM('Արագածոտն '!I406+Արարատ!I406+Արմավիր!I406+Գեղարքունիք!I406+'Լոռի '!I406+'Շիրակ '!I406+Կոտայք!I406+Տավուշ!I406+Սյունիք!I406+'Երևան '!I406)</f>
        <v>0</v>
      </c>
      <c r="J406" s="16">
        <f>SUM('Արագածոտն '!J406+Արարատ!J406+Արմավիր!J406+Գեղարքունիք!J406+'Լոռի '!J406+'Շիրակ '!J406+Կոտայք!J406+Տավուշ!J406+Սյունիք!J406+'Երևան '!J406)</f>
        <v>0</v>
      </c>
      <c r="K406" s="16">
        <f>SUM('Արագածոտն '!K406+Արարատ!K406+Արմավիր!K406+Գեղարքունիք!K406+'Լոռի '!K406+'Շիրակ '!K406+Կոտայք!K406+Տավուշ!K406+Սյունիք!K406+'Երևան '!K406)</f>
        <v>0</v>
      </c>
      <c r="L406" s="16">
        <f>SUM('Արագածոտն '!L406+Արարատ!L406+Արմավիր!L406+Գեղարքունիք!L406+'Լոռի '!L406+'Շիրակ '!L406+Կոտայք!L406+Տավուշ!L406+Սյունիք!L406+'Երևան '!L406)</f>
        <v>0</v>
      </c>
      <c r="M406" s="16">
        <f>SUM('Արագածոտն '!M406+Արարատ!M406+Արմավիր!M406+Գեղարքունիք!M406+'Լոռի '!M406+'Շիրակ '!M406+Կոտայք!M406+Տավուշ!M406+Սյունիք!M406+'Երևան '!M406)</f>
        <v>0</v>
      </c>
      <c r="N406" s="16">
        <f>SUM('Արագածոտն '!N406+Արարատ!N406+Արմավիր!N406+Գեղարքունիք!N406+'Լոռի '!N406+'Շիրակ '!N406+Կոտայք!N406+Տավուշ!N406+Սյունիք!N406+'Երևան '!N406)</f>
        <v>0</v>
      </c>
      <c r="O406" s="16">
        <f>SUM('Արագածոտն '!O406+Արարատ!O406+Արմավիր!O406+Գեղարքունիք!O406+'Լոռի '!O406+'Շիրակ '!O406+Կոտայք!O406+Տավուշ!O406+Սյունիք!O406+'Երևան '!O406)</f>
        <v>0</v>
      </c>
      <c r="P406" s="16">
        <f>SUM('Արագածոտն '!P406+Արարատ!P406+Արմավիր!P406+Գեղարքունիք!P406+'Լոռի '!P406+'Շիրակ '!P406+Կոտայք!P406+Տավուշ!P406+Սյունիք!P406+'Երևան '!P406)</f>
        <v>0</v>
      </c>
      <c r="Q406" s="16">
        <f>SUM('Արագածոտն '!Q406+Արարատ!Q406+Արմավիր!Q406+Գեղարքունիք!Q406+'Լոռի '!Q406+'Շիրակ '!Q406+Կոտայք!Q406+Տավուշ!Q406+Սյունիք!Q406+'Երևան '!Q406)</f>
        <v>0</v>
      </c>
      <c r="R406" s="16">
        <f>SUM('Արագածոտն '!R406+Արարատ!R406+Արմավիր!R406+Գեղարքունիք!R406+'Լոռի '!R406+'Շիրակ '!R406+Կոտայք!R406+Տավուշ!R406+Սյունիք!R406+'Երևան '!R406)</f>
        <v>0</v>
      </c>
      <c r="S406" s="16">
        <f>SUM('Արագածոտն '!S406+Արարատ!S406+Արմավիր!S406+Գեղարքունիք!S406+'Լոռի '!S406+'Շիրակ '!S406+Կոտայք!S406+Տավուշ!S406+Սյունիք!S406+'Երևան '!S406)</f>
        <v>0</v>
      </c>
      <c r="T406" s="16">
        <f>SUM('Արագածոտն '!T406+Արարատ!T406+Արմավիր!T406+Գեղարքունիք!T406+'Լոռի '!T406+'Շիրակ '!T406+Կոտայք!T406+Տավուշ!T406+Սյունիք!T406+'Երևան '!T406)</f>
        <v>0</v>
      </c>
      <c r="U406" s="16">
        <f>SUM('Արագածոտն '!U406+Արարատ!U406+Արմավիր!U406+Գեղարքունիք!U406+'Լոռի '!U406+'Շիրակ '!U406+Կոտայք!U406+Տավուշ!U406+Սյունիք!U406+'Երևան '!U406)</f>
        <v>0</v>
      </c>
      <c r="V406" s="16">
        <f>SUM('Արագածոտն '!V406+Արարատ!V406+Արմավիր!V406+Գեղարքունիք!V406+'Լոռի '!V406+'Շիրակ '!V406+Կոտայք!V406+Տավուշ!V406+Սյունիք!V406+'Երևան '!V406)</f>
        <v>0</v>
      </c>
      <c r="W406" s="16">
        <f>SUM('Արագածոտն '!W406+Արարատ!W406+Արմավիր!W406+Գեղարքունիք!W406+'Լոռի '!W406+'Շիրակ '!W406+Կոտայք!W406+Տավուշ!W406+Սյունիք!W406+'Երևան '!W406)</f>
        <v>0</v>
      </c>
      <c r="X406" s="16">
        <f>SUM('Արագածոտն '!X406+Արարատ!X406+Արմավիր!X406+Գեղարքունիք!X406+'Լոռի '!X406+'Շիրակ '!X406+Կոտայք!X406+Տավուշ!X406+Սյունիք!X406+'Երևան '!X406)</f>
        <v>0</v>
      </c>
      <c r="Y406" s="16">
        <f>SUM('Արագածոտն '!Y406+Արարատ!Y406+Արմավիր!Y406+Գեղարքունիք!Y406+'Լոռի '!Y406+'Շիրակ '!Y406+Կոտայք!Y406+Տավուշ!Y406+Սյունիք!Y406+'Երևան '!Y406)</f>
        <v>0</v>
      </c>
      <c r="Z406" s="16">
        <f>SUM('Արագածոտն '!Z406+Արարատ!Z406+Արմավիր!Z406+Գեղարքունիք!Z406+'Լոռի '!Z406+'Շիրակ '!Z406+Կոտայք!Z406+Տավուշ!Z406+Սյունիք!Z406+'Երևան '!Z406)</f>
        <v>0</v>
      </c>
      <c r="AA406" s="16">
        <f>SUM('Արագածոտն '!AA406+Արարատ!AA406+Արմավիր!AA406+Գեղարքունիք!AA406+'Լոռի '!AA406+'Շիրակ '!AA406+Կոտայք!AA406+Տավուշ!AA406+Սյունիք!AA406+'Երևան '!AA406)</f>
        <v>0</v>
      </c>
      <c r="AB406" s="16">
        <f>SUM('Արագածոտն '!AB406+Արարատ!AB406+Արմավիր!AB406+Գեղարքունիք!AB406+'Լոռի '!AB406+'Շիրակ '!AB406+Կոտայք!AB406+Տավուշ!AB406+Սյունիք!AB406+'Երևան '!AB406)</f>
        <v>0</v>
      </c>
      <c r="AC406" s="16">
        <f>SUM('Արագածոտն '!AC406+Արարատ!AC406+Արմավիր!AC406+Գեղարքունիք!AC406+'Լոռի '!AC406+'Շիրակ '!AC406+Կոտայք!AC406+Տավուշ!AC406+Սյունիք!AC406+'Երևան '!AC406)</f>
        <v>0</v>
      </c>
      <c r="AD406" s="7">
        <f t="shared" si="156"/>
        <v>0</v>
      </c>
      <c r="AE406" s="7">
        <f t="shared" si="157"/>
        <v>0</v>
      </c>
      <c r="AF406" s="7">
        <f t="shared" si="158"/>
        <v>0</v>
      </c>
      <c r="AG406" s="7">
        <f t="shared" si="159"/>
        <v>0</v>
      </c>
      <c r="AH406" s="7">
        <f t="shared" si="160"/>
        <v>0</v>
      </c>
      <c r="AI406" s="7">
        <f t="shared" si="161"/>
        <v>0</v>
      </c>
    </row>
    <row r="407" spans="1:35" ht="27.75" x14ac:dyDescent="0.3">
      <c r="A407" s="13">
        <v>24.35</v>
      </c>
      <c r="B407" s="14" t="s">
        <v>418</v>
      </c>
      <c r="C407" s="15">
        <v>507</v>
      </c>
      <c r="D407" s="16">
        <f>SUM('Արագածոտն '!D407+Արարատ!D407+Արմավիր!D407+Գեղարքունիք!D407+'Լոռի '!D407+'Շիրակ '!D407+Կոտայք!D407+Տավուշ!D407+Սյունիք!D407+'Երևան '!D407)</f>
        <v>0</v>
      </c>
      <c r="E407" s="16">
        <f>SUM('Արագածոտն '!E407+Արարատ!E407+Արմավիր!E407+Գեղարքունիք!E407+'Լոռի '!E407+'Շիրակ '!E407+Կոտայք!E407+Տավուշ!E407+Սյունիք!E407+'Երևան '!E407)</f>
        <v>0</v>
      </c>
      <c r="F407" s="16">
        <f>SUM('Արագածոտն '!F407+Արարատ!F407+Արմավիր!F407+Գեղարքունիք!F407+'Լոռի '!F407+'Շիրակ '!F407+Կոտայք!F407+Տավուշ!F407+Սյունիք!F407+'Երևան '!F407)</f>
        <v>0</v>
      </c>
      <c r="G407" s="16">
        <f>SUM('Արագածոտն '!G407+Արարատ!G407+Արմավիր!G407+Գեղարքունիք!G407+'Լոռի '!G407+'Շիրակ '!G407+Կոտայք!G407+Տավուշ!G407+Սյունիք!G407+'Երևան '!G407)</f>
        <v>0</v>
      </c>
      <c r="H407" s="16">
        <f>SUM('Արագածոտն '!H407+Արարատ!H407+Արմավիր!H407+Գեղարքունիք!H407+'Լոռի '!H407+'Շիրակ '!H407+Կոտայք!H407+Տավուշ!H407+Սյունիք!H407+'Երևան '!H407)</f>
        <v>0</v>
      </c>
      <c r="I407" s="16">
        <f>SUM('Արագածոտն '!I407+Արարատ!I407+Արմավիր!I407+Գեղարքունիք!I407+'Լոռի '!I407+'Շիրակ '!I407+Կոտայք!I407+Տավուշ!I407+Սյունիք!I407+'Երևան '!I407)</f>
        <v>0</v>
      </c>
      <c r="J407" s="16">
        <f>SUM('Արագածոտն '!J407+Արարատ!J407+Արմավիր!J407+Գեղարքունիք!J407+'Լոռի '!J407+'Շիրակ '!J407+Կոտայք!J407+Տավուշ!J407+Սյունիք!J407+'Երևան '!J407)</f>
        <v>0</v>
      </c>
      <c r="K407" s="16">
        <f>SUM('Արագածոտն '!K407+Արարատ!K407+Արմավիր!K407+Գեղարքունիք!K407+'Լոռի '!K407+'Շիրակ '!K407+Կոտայք!K407+Տավուշ!K407+Սյունիք!K407+'Երևան '!K407)</f>
        <v>0</v>
      </c>
      <c r="L407" s="16">
        <f>SUM('Արագածոտն '!L407+Արարատ!L407+Արմավիր!L407+Գեղարքունիք!L407+'Լոռի '!L407+'Շիրակ '!L407+Կոտայք!L407+Տավուշ!L407+Սյունիք!L407+'Երևան '!L407)</f>
        <v>0</v>
      </c>
      <c r="M407" s="16">
        <f>SUM('Արագածոտն '!M407+Արարատ!M407+Արմավիր!M407+Գեղարքունիք!M407+'Լոռի '!M407+'Շիրակ '!M407+Կոտայք!M407+Տավուշ!M407+Սյունիք!M407+'Երևան '!M407)</f>
        <v>0</v>
      </c>
      <c r="N407" s="16">
        <f>SUM('Արագածոտն '!N407+Արարատ!N407+Արմավիր!N407+Գեղարքունիք!N407+'Լոռի '!N407+'Շիրակ '!N407+Կոտայք!N407+Տավուշ!N407+Սյունիք!N407+'Երևան '!N407)</f>
        <v>0</v>
      </c>
      <c r="O407" s="16">
        <f>SUM('Արագածոտն '!O407+Արարատ!O407+Արմավիր!O407+Գեղարքունիք!O407+'Լոռի '!O407+'Շիրակ '!O407+Կոտայք!O407+Տավուշ!O407+Սյունիք!O407+'Երևան '!O407)</f>
        <v>0</v>
      </c>
      <c r="P407" s="16">
        <f>SUM('Արագածոտն '!P407+Արարատ!P407+Արմավիր!P407+Գեղարքունիք!P407+'Լոռի '!P407+'Շիրակ '!P407+Կոտայք!P407+Տավուշ!P407+Սյունիք!P407+'Երևան '!P407)</f>
        <v>0</v>
      </c>
      <c r="Q407" s="16">
        <f>SUM('Արագածոտն '!Q407+Արարատ!Q407+Արմավիր!Q407+Գեղարքունիք!Q407+'Լոռի '!Q407+'Շիրակ '!Q407+Կոտայք!Q407+Տավուշ!Q407+Սյունիք!Q407+'Երևան '!Q407)</f>
        <v>0</v>
      </c>
      <c r="R407" s="16">
        <f>SUM('Արագածոտն '!R407+Արարատ!R407+Արմավիր!R407+Գեղարքունիք!R407+'Լոռի '!R407+'Շիրակ '!R407+Կոտայք!R407+Տավուշ!R407+Սյունիք!R407+'Երևան '!R407)</f>
        <v>0</v>
      </c>
      <c r="S407" s="16">
        <f>SUM('Արագածոտն '!S407+Արարատ!S407+Արմավիր!S407+Գեղարքունիք!S407+'Լոռի '!S407+'Շիրակ '!S407+Կոտայք!S407+Տավուշ!S407+Սյունիք!S407+'Երևան '!S407)</f>
        <v>0</v>
      </c>
      <c r="T407" s="16">
        <f>SUM('Արագածոտն '!T407+Արարատ!T407+Արմավիր!T407+Գեղարքունիք!T407+'Լոռի '!T407+'Շիրակ '!T407+Կոտայք!T407+Տավուշ!T407+Սյունիք!T407+'Երևան '!T407)</f>
        <v>0</v>
      </c>
      <c r="U407" s="16">
        <f>SUM('Արագածոտն '!U407+Արարատ!U407+Արմավիր!U407+Գեղարքունիք!U407+'Լոռի '!U407+'Շիրակ '!U407+Կոտայք!U407+Տավուշ!U407+Սյունիք!U407+'Երևան '!U407)</f>
        <v>0</v>
      </c>
      <c r="V407" s="16">
        <f>SUM('Արագածոտն '!V407+Արարատ!V407+Արմավիր!V407+Գեղարքունիք!V407+'Լոռի '!V407+'Շիրակ '!V407+Կոտայք!V407+Տավուշ!V407+Սյունիք!V407+'Երևան '!V407)</f>
        <v>0</v>
      </c>
      <c r="W407" s="16">
        <f>SUM('Արագածոտն '!W407+Արարատ!W407+Արմավիր!W407+Գեղարքունիք!W407+'Լոռի '!W407+'Շիրակ '!W407+Կոտայք!W407+Տավուշ!W407+Սյունիք!W407+'Երևան '!W407)</f>
        <v>0</v>
      </c>
      <c r="X407" s="16">
        <f>SUM('Արագածոտն '!X407+Արարատ!X407+Արմավիր!X407+Գեղարքունիք!X407+'Լոռի '!X407+'Շիրակ '!X407+Կոտայք!X407+Տավուշ!X407+Սյունիք!X407+'Երևան '!X407)</f>
        <v>0</v>
      </c>
      <c r="Y407" s="16">
        <f>SUM('Արագածոտն '!Y407+Արարատ!Y407+Արմավիր!Y407+Գեղարքունիք!Y407+'Լոռի '!Y407+'Շիրակ '!Y407+Կոտայք!Y407+Տավուշ!Y407+Սյունիք!Y407+'Երևան '!Y407)</f>
        <v>0</v>
      </c>
      <c r="Z407" s="16">
        <f>SUM('Արագածոտն '!Z407+Արարատ!Z407+Արմավիր!Z407+Գեղարքունիք!Z407+'Լոռի '!Z407+'Շիրակ '!Z407+Կոտայք!Z407+Տավուշ!Z407+Սյունիք!Z407+'Երևան '!Z407)</f>
        <v>0</v>
      </c>
      <c r="AA407" s="16">
        <f>SUM('Արագածոտն '!AA407+Արարատ!AA407+Արմավիր!AA407+Գեղարքունիք!AA407+'Լոռի '!AA407+'Շիրակ '!AA407+Կոտայք!AA407+Տավուշ!AA407+Սյունիք!AA407+'Երևան '!AA407)</f>
        <v>0</v>
      </c>
      <c r="AB407" s="16">
        <f>SUM('Արագածոտն '!AB407+Արարատ!AB407+Արմավիր!AB407+Գեղարքունիք!AB407+'Լոռի '!AB407+'Շիրակ '!AB407+Կոտայք!AB407+Տավուշ!AB407+Սյունիք!AB407+'Երևան '!AB407)</f>
        <v>0</v>
      </c>
      <c r="AC407" s="16">
        <f>SUM('Արագածոտն '!AC407+Արարատ!AC407+Արմավիր!AC407+Գեղարքունիք!AC407+'Լոռի '!AC407+'Շիրակ '!AC407+Կոտայք!AC407+Տավուշ!AC407+Սյունիք!AC407+'Երևան '!AC407)</f>
        <v>0</v>
      </c>
      <c r="AD407" s="7">
        <f t="shared" si="156"/>
        <v>0</v>
      </c>
      <c r="AE407" s="7">
        <f t="shared" si="157"/>
        <v>0</v>
      </c>
      <c r="AF407" s="7">
        <f t="shared" si="158"/>
        <v>0</v>
      </c>
      <c r="AG407" s="7">
        <f t="shared" si="159"/>
        <v>0</v>
      </c>
      <c r="AH407" s="7">
        <f t="shared" si="160"/>
        <v>0</v>
      </c>
      <c r="AI407" s="7">
        <f t="shared" si="161"/>
        <v>0</v>
      </c>
    </row>
    <row r="408" spans="1:35" ht="41.25" x14ac:dyDescent="0.3">
      <c r="A408" s="13">
        <v>24.36</v>
      </c>
      <c r="B408" s="14" t="s">
        <v>419</v>
      </c>
      <c r="C408" s="15">
        <v>508</v>
      </c>
      <c r="D408" s="16">
        <f>SUM('Արագածոտն '!D408+Արարատ!D408+Արմավիր!D408+Գեղարքունիք!D408+'Լոռի '!D408+'Շիրակ '!D408+Կոտայք!D408+Տավուշ!D408+Սյունիք!D408+'Երևան '!D408)</f>
        <v>0</v>
      </c>
      <c r="E408" s="16">
        <f>SUM('Արագածոտն '!E408+Արարատ!E408+Արմավիր!E408+Գեղարքունիք!E408+'Լոռի '!E408+'Շիրակ '!E408+Կոտայք!E408+Տավուշ!E408+Սյունիք!E408+'Երևան '!E408)</f>
        <v>0</v>
      </c>
      <c r="F408" s="16">
        <f>SUM('Արագածոտն '!F408+Արարատ!F408+Արմավիր!F408+Գեղարքունիք!F408+'Լոռի '!F408+'Շիրակ '!F408+Կոտայք!F408+Տավուշ!F408+Սյունիք!F408+'Երևան '!F408)</f>
        <v>0</v>
      </c>
      <c r="G408" s="16">
        <f>SUM('Արագածոտն '!G408+Արարատ!G408+Արմավիր!G408+Գեղարքունիք!G408+'Լոռի '!G408+'Շիրակ '!G408+Կոտայք!G408+Տավուշ!G408+Սյունիք!G408+'Երևան '!G408)</f>
        <v>0</v>
      </c>
      <c r="H408" s="16">
        <f>SUM('Արագածոտն '!H408+Արարատ!H408+Արմավիր!H408+Գեղարքունիք!H408+'Լոռի '!H408+'Շիրակ '!H408+Կոտայք!H408+Տավուշ!H408+Սյունիք!H408+'Երևան '!H408)</f>
        <v>0</v>
      </c>
      <c r="I408" s="16">
        <f>SUM('Արագածոտն '!I408+Արարատ!I408+Արմավիր!I408+Գեղարքունիք!I408+'Լոռի '!I408+'Շիրակ '!I408+Կոտայք!I408+Տավուշ!I408+Սյունիք!I408+'Երևան '!I408)</f>
        <v>0</v>
      </c>
      <c r="J408" s="16">
        <f>SUM('Արագածոտն '!J408+Արարատ!J408+Արմավիր!J408+Գեղարքունիք!J408+'Լոռի '!J408+'Շիրակ '!J408+Կոտայք!J408+Տավուշ!J408+Սյունիք!J408+'Երևան '!J408)</f>
        <v>0</v>
      </c>
      <c r="K408" s="16">
        <f>SUM('Արագածոտն '!K408+Արարատ!K408+Արմավիր!K408+Գեղարքունիք!K408+'Լոռի '!K408+'Շիրակ '!K408+Կոտայք!K408+Տավուշ!K408+Սյունիք!K408+'Երևան '!K408)</f>
        <v>0</v>
      </c>
      <c r="L408" s="16">
        <f>SUM('Արագածոտն '!L408+Արարատ!L408+Արմավիր!L408+Գեղարքունիք!L408+'Լոռի '!L408+'Շիրակ '!L408+Կոտայք!L408+Տավուշ!L408+Սյունիք!L408+'Երևան '!L408)</f>
        <v>0</v>
      </c>
      <c r="M408" s="16">
        <f>SUM('Արագածոտն '!M408+Արարատ!M408+Արմավիր!M408+Գեղարքունիք!M408+'Լոռի '!M408+'Շիրակ '!M408+Կոտայք!M408+Տավուշ!M408+Սյունիք!M408+'Երևան '!M408)</f>
        <v>0</v>
      </c>
      <c r="N408" s="16">
        <f>SUM('Արագածոտն '!N408+Արարատ!N408+Արմավիր!N408+Գեղարքունիք!N408+'Լոռի '!N408+'Շիրակ '!N408+Կոտայք!N408+Տավուշ!N408+Սյունիք!N408+'Երևան '!N408)</f>
        <v>0</v>
      </c>
      <c r="O408" s="16">
        <f>SUM('Արագածոտն '!O408+Արարատ!O408+Արմավիր!O408+Գեղարքունիք!O408+'Լոռի '!O408+'Շիրակ '!O408+Կոտայք!O408+Տավուշ!O408+Սյունիք!O408+'Երևան '!O408)</f>
        <v>0</v>
      </c>
      <c r="P408" s="16">
        <f>SUM('Արագածոտն '!P408+Արարատ!P408+Արմավիր!P408+Գեղարքունիք!P408+'Լոռի '!P408+'Շիրակ '!P408+Կոտայք!P408+Տավուշ!P408+Սյունիք!P408+'Երևան '!P408)</f>
        <v>0</v>
      </c>
      <c r="Q408" s="16">
        <f>SUM('Արագածոտն '!Q408+Արարատ!Q408+Արմավիր!Q408+Գեղարքունիք!Q408+'Լոռի '!Q408+'Շիրակ '!Q408+Կոտայք!Q408+Տավուշ!Q408+Սյունիք!Q408+'Երևան '!Q408)</f>
        <v>0</v>
      </c>
      <c r="R408" s="16">
        <f>SUM('Արագածոտն '!R408+Արարատ!R408+Արմավիր!R408+Գեղարքունիք!R408+'Լոռի '!R408+'Շիրակ '!R408+Կոտայք!R408+Տավուշ!R408+Սյունիք!R408+'Երևան '!R408)</f>
        <v>0</v>
      </c>
      <c r="S408" s="16">
        <f>SUM('Արագածոտն '!S408+Արարատ!S408+Արմավիր!S408+Գեղարքունիք!S408+'Լոռի '!S408+'Շիրակ '!S408+Կոտայք!S408+Տավուշ!S408+Սյունիք!S408+'Երևան '!S408)</f>
        <v>0</v>
      </c>
      <c r="T408" s="16">
        <f>SUM('Արագածոտն '!T408+Արարատ!T408+Արմավիր!T408+Գեղարքունիք!T408+'Լոռի '!T408+'Շիրակ '!T408+Կոտայք!T408+Տավուշ!T408+Սյունիք!T408+'Երևան '!T408)</f>
        <v>0</v>
      </c>
      <c r="U408" s="16">
        <f>SUM('Արագածոտն '!U408+Արարատ!U408+Արմավիր!U408+Գեղարքունիք!U408+'Լոռի '!U408+'Շիրակ '!U408+Կոտայք!U408+Տավուշ!U408+Սյունիք!U408+'Երևան '!U408)</f>
        <v>0</v>
      </c>
      <c r="V408" s="16">
        <f>SUM('Արագածոտն '!V408+Արարատ!V408+Արմավիր!V408+Գեղարքունիք!V408+'Լոռի '!V408+'Շիրակ '!V408+Կոտայք!V408+Տավուշ!V408+Սյունիք!V408+'Երևան '!V408)</f>
        <v>0</v>
      </c>
      <c r="W408" s="16">
        <f>SUM('Արագածոտն '!W408+Արարատ!W408+Արմավիր!W408+Գեղարքունիք!W408+'Լոռի '!W408+'Շիրակ '!W408+Կոտայք!W408+Տավուշ!W408+Սյունիք!W408+'Երևան '!W408)</f>
        <v>0</v>
      </c>
      <c r="X408" s="16">
        <f>SUM('Արագածոտն '!X408+Արարատ!X408+Արմավիր!X408+Գեղարքունիք!X408+'Լոռի '!X408+'Շիրակ '!X408+Կոտայք!X408+Տավուշ!X408+Սյունիք!X408+'Երևան '!X408)</f>
        <v>0</v>
      </c>
      <c r="Y408" s="16">
        <f>SUM('Արագածոտն '!Y408+Արարատ!Y408+Արմավիր!Y408+Գեղարքունիք!Y408+'Լոռի '!Y408+'Շիրակ '!Y408+Կոտայք!Y408+Տավուշ!Y408+Սյունիք!Y408+'Երևան '!Y408)</f>
        <v>0</v>
      </c>
      <c r="Z408" s="16">
        <f>SUM('Արագածոտն '!Z408+Արարատ!Z408+Արմավիր!Z408+Գեղարքունիք!Z408+'Լոռի '!Z408+'Շիրակ '!Z408+Կոտայք!Z408+Տավուշ!Z408+Սյունիք!Z408+'Երևան '!Z408)</f>
        <v>0</v>
      </c>
      <c r="AA408" s="16">
        <f>SUM('Արագածոտն '!AA408+Արարատ!AA408+Արմավիր!AA408+Գեղարքունիք!AA408+'Լոռի '!AA408+'Շիրակ '!AA408+Կոտայք!AA408+Տավուշ!AA408+Սյունիք!AA408+'Երևան '!AA408)</f>
        <v>0</v>
      </c>
      <c r="AB408" s="16">
        <f>SUM('Արագածոտն '!AB408+Արարատ!AB408+Արմավիր!AB408+Գեղարքունիք!AB408+'Լոռի '!AB408+'Շիրակ '!AB408+Կոտայք!AB408+Տավուշ!AB408+Սյունիք!AB408+'Երևան '!AB408)</f>
        <v>0</v>
      </c>
      <c r="AC408" s="16">
        <f>SUM('Արագածոտն '!AC408+Արարատ!AC408+Արմավիր!AC408+Գեղարքունիք!AC408+'Լոռի '!AC408+'Շիրակ '!AC408+Կոտայք!AC408+Տավուշ!AC408+Սյունիք!AC408+'Երևան '!AC408)</f>
        <v>0</v>
      </c>
      <c r="AD408" s="7">
        <f t="shared" si="156"/>
        <v>0</v>
      </c>
      <c r="AE408" s="7">
        <f t="shared" si="157"/>
        <v>0</v>
      </c>
      <c r="AF408" s="7">
        <f t="shared" si="158"/>
        <v>0</v>
      </c>
      <c r="AG408" s="7">
        <f t="shared" si="159"/>
        <v>0</v>
      </c>
      <c r="AH408" s="7">
        <f t="shared" si="160"/>
        <v>0</v>
      </c>
      <c r="AI408" s="7">
        <f t="shared" si="161"/>
        <v>0</v>
      </c>
    </row>
    <row r="409" spans="1:35" ht="27.75" x14ac:dyDescent="0.3">
      <c r="A409" s="13">
        <v>24.37</v>
      </c>
      <c r="B409" s="14" t="s">
        <v>420</v>
      </c>
      <c r="C409" s="15">
        <v>509</v>
      </c>
      <c r="D409" s="16">
        <f>SUM('Արագածոտն '!D409+Արարատ!D409+Արմավիր!D409+Գեղարքունիք!D409+'Լոռի '!D409+'Շիրակ '!D409+Կոտայք!D409+Տավուշ!D409+Սյունիք!D409+'Երևան '!D409)</f>
        <v>0</v>
      </c>
      <c r="E409" s="16">
        <f>SUM('Արագածոտն '!E409+Արարատ!E409+Արմավիր!E409+Գեղարքունիք!E409+'Լոռի '!E409+'Շիրակ '!E409+Կոտայք!E409+Տավուշ!E409+Սյունիք!E409+'Երևան '!E409)</f>
        <v>0</v>
      </c>
      <c r="F409" s="16">
        <f>SUM('Արագածոտն '!F409+Արարատ!F409+Արմավիր!F409+Գեղարքունիք!F409+'Լոռի '!F409+'Շիրակ '!F409+Կոտայք!F409+Տավուշ!F409+Սյունիք!F409+'Երևան '!F409)</f>
        <v>0</v>
      </c>
      <c r="G409" s="16">
        <f>SUM('Արագածոտն '!G409+Արարատ!G409+Արմավիր!G409+Գեղարքունիք!G409+'Լոռի '!G409+'Շիրակ '!G409+Կոտայք!G409+Տավուշ!G409+Սյունիք!G409+'Երևան '!G409)</f>
        <v>0</v>
      </c>
      <c r="H409" s="16">
        <f>SUM('Արագածոտն '!H409+Արարատ!H409+Արմավիր!H409+Գեղարքունիք!H409+'Լոռի '!H409+'Շիրակ '!H409+Կոտայք!H409+Տավուշ!H409+Սյունիք!H409+'Երևան '!H409)</f>
        <v>0</v>
      </c>
      <c r="I409" s="16">
        <f>SUM('Արագածոտն '!I409+Արարատ!I409+Արմավիր!I409+Գեղարքունիք!I409+'Լոռի '!I409+'Շիրակ '!I409+Կոտայք!I409+Տավուշ!I409+Սյունիք!I409+'Երևան '!I409)</f>
        <v>0</v>
      </c>
      <c r="J409" s="16">
        <f>SUM('Արագածոտն '!J409+Արարատ!J409+Արմավիր!J409+Գեղարքունիք!J409+'Լոռի '!J409+'Շիրակ '!J409+Կոտայք!J409+Տավուշ!J409+Սյունիք!J409+'Երևան '!J409)</f>
        <v>0</v>
      </c>
      <c r="K409" s="16">
        <f>SUM('Արագածոտն '!K409+Արարատ!K409+Արմավիր!K409+Գեղարքունիք!K409+'Լոռի '!K409+'Շիրակ '!K409+Կոտայք!K409+Տավուշ!K409+Սյունիք!K409+'Երևան '!K409)</f>
        <v>0</v>
      </c>
      <c r="L409" s="16">
        <f>SUM('Արագածոտն '!L409+Արարատ!L409+Արմավիր!L409+Գեղարքունիք!L409+'Լոռի '!L409+'Շիրակ '!L409+Կոտայք!L409+Տավուշ!L409+Սյունիք!L409+'Երևան '!L409)</f>
        <v>0</v>
      </c>
      <c r="M409" s="16">
        <f>SUM('Արագածոտն '!M409+Արարատ!M409+Արմավիր!M409+Գեղարքունիք!M409+'Լոռի '!M409+'Շիրակ '!M409+Կոտայք!M409+Տավուշ!M409+Սյունիք!M409+'Երևան '!M409)</f>
        <v>0</v>
      </c>
      <c r="N409" s="16">
        <f>SUM('Արագածոտն '!N409+Արարատ!N409+Արմավիր!N409+Գեղարքունիք!N409+'Լոռի '!N409+'Շիրակ '!N409+Կոտայք!N409+Տավուշ!N409+Սյունիք!N409+'Երևան '!N409)</f>
        <v>0</v>
      </c>
      <c r="O409" s="16">
        <f>SUM('Արագածոտն '!O409+Արարատ!O409+Արմավիր!O409+Գեղարքունիք!O409+'Լոռի '!O409+'Շիրակ '!O409+Կոտայք!O409+Տավուշ!O409+Սյունիք!O409+'Երևան '!O409)</f>
        <v>0</v>
      </c>
      <c r="P409" s="16">
        <f>SUM('Արագածոտն '!P409+Արարատ!P409+Արմավիր!P409+Գեղարքունիք!P409+'Լոռի '!P409+'Շիրակ '!P409+Կոտայք!P409+Տավուշ!P409+Սյունիք!P409+'Երևան '!P409)</f>
        <v>0</v>
      </c>
      <c r="Q409" s="16">
        <f>SUM('Արագածոտն '!Q409+Արարատ!Q409+Արմավիր!Q409+Գեղարքունիք!Q409+'Լոռի '!Q409+'Շիրակ '!Q409+Կոտայք!Q409+Տավուշ!Q409+Սյունիք!Q409+'Երևան '!Q409)</f>
        <v>0</v>
      </c>
      <c r="R409" s="16">
        <f>SUM('Արագածոտն '!R409+Արարատ!R409+Արմավիր!R409+Գեղարքունիք!R409+'Լոռի '!R409+'Շիրակ '!R409+Կոտայք!R409+Տավուշ!R409+Սյունիք!R409+'Երևան '!R409)</f>
        <v>0</v>
      </c>
      <c r="S409" s="16">
        <f>SUM('Արագածոտն '!S409+Արարատ!S409+Արմավիր!S409+Գեղարքունիք!S409+'Լոռի '!S409+'Շիրակ '!S409+Կոտայք!S409+Տավուշ!S409+Սյունիք!S409+'Երևան '!S409)</f>
        <v>0</v>
      </c>
      <c r="T409" s="16">
        <f>SUM('Արագածոտն '!T409+Արարատ!T409+Արմավիր!T409+Գեղարքունիք!T409+'Լոռի '!T409+'Շիրակ '!T409+Կոտայք!T409+Տավուշ!T409+Սյունիք!T409+'Երևան '!T409)</f>
        <v>0</v>
      </c>
      <c r="U409" s="16">
        <f>SUM('Արագածոտն '!U409+Արարատ!U409+Արմավիր!U409+Գեղարքունիք!U409+'Լոռի '!U409+'Շիրակ '!U409+Կոտայք!U409+Տավուշ!U409+Սյունիք!U409+'Երևան '!U409)</f>
        <v>0</v>
      </c>
      <c r="V409" s="16">
        <f>SUM('Արագածոտն '!V409+Արարատ!V409+Արմավիր!V409+Գեղարքունիք!V409+'Լոռի '!V409+'Շիրակ '!V409+Կոտայք!V409+Տավուշ!V409+Սյունիք!V409+'Երևան '!V409)</f>
        <v>0</v>
      </c>
      <c r="W409" s="16">
        <f>SUM('Արագածոտն '!W409+Արարատ!W409+Արմավիր!W409+Գեղարքունիք!W409+'Լոռի '!W409+'Շիրակ '!W409+Կոտայք!W409+Տավուշ!W409+Սյունիք!W409+'Երևան '!W409)</f>
        <v>0</v>
      </c>
      <c r="X409" s="16">
        <f>SUM('Արագածոտն '!X409+Արարատ!X409+Արմավիր!X409+Գեղարքունիք!X409+'Լոռի '!X409+'Շիրակ '!X409+Կոտայք!X409+Տավուշ!X409+Սյունիք!X409+'Երևան '!X409)</f>
        <v>0</v>
      </c>
      <c r="Y409" s="16">
        <f>SUM('Արագածոտն '!Y409+Արարատ!Y409+Արմավիր!Y409+Գեղարքունիք!Y409+'Լոռի '!Y409+'Շիրակ '!Y409+Կոտայք!Y409+Տավուշ!Y409+Սյունիք!Y409+'Երևան '!Y409)</f>
        <v>0</v>
      </c>
      <c r="Z409" s="16">
        <f>SUM('Արագածոտն '!Z409+Արարատ!Z409+Արմավիր!Z409+Գեղարքունիք!Z409+'Լոռի '!Z409+'Շիրակ '!Z409+Կոտայք!Z409+Տավուշ!Z409+Սյունիք!Z409+'Երևան '!Z409)</f>
        <v>0</v>
      </c>
      <c r="AA409" s="16">
        <f>SUM('Արագածոտն '!AA409+Արարատ!AA409+Արմավիր!AA409+Գեղարքունիք!AA409+'Լոռի '!AA409+'Շիրակ '!AA409+Կոտայք!AA409+Տավուշ!AA409+Սյունիք!AA409+'Երևան '!AA409)</f>
        <v>0</v>
      </c>
      <c r="AB409" s="16">
        <f>SUM('Արագածոտն '!AB409+Արարատ!AB409+Արմավիր!AB409+Գեղարքունիք!AB409+'Լոռի '!AB409+'Շիրակ '!AB409+Կոտայք!AB409+Տավուշ!AB409+Սյունիք!AB409+'Երևան '!AB409)</f>
        <v>0</v>
      </c>
      <c r="AC409" s="16">
        <f>SUM('Արագածոտն '!AC409+Արարատ!AC409+Արմավիր!AC409+Գեղարքունիք!AC409+'Լոռի '!AC409+'Շիրակ '!AC409+Կոտայք!AC409+Տավուշ!AC409+Սյունիք!AC409+'Երևան '!AC409)</f>
        <v>0</v>
      </c>
      <c r="AD409" s="7">
        <f t="shared" si="156"/>
        <v>0</v>
      </c>
      <c r="AE409" s="7">
        <f t="shared" si="157"/>
        <v>0</v>
      </c>
      <c r="AF409" s="7">
        <f t="shared" si="158"/>
        <v>0</v>
      </c>
      <c r="AG409" s="7">
        <f t="shared" si="159"/>
        <v>0</v>
      </c>
      <c r="AH409" s="7">
        <f t="shared" si="160"/>
        <v>0</v>
      </c>
      <c r="AI409" s="7">
        <f t="shared" si="161"/>
        <v>0</v>
      </c>
    </row>
    <row r="410" spans="1:35" ht="59.25" customHeight="1" x14ac:dyDescent="0.3">
      <c r="A410" s="13">
        <v>24.38</v>
      </c>
      <c r="B410" s="14" t="s">
        <v>421</v>
      </c>
      <c r="C410" s="15">
        <v>510</v>
      </c>
      <c r="D410" s="16">
        <f>SUM('Արագածոտն '!D410+Արարատ!D410+Արմավիր!D410+Գեղարքունիք!D410+'Լոռի '!D410+'Շիրակ '!D410+Կոտայք!D410+Տավուշ!D410+Սյունիք!D410+'Երևան '!D410)</f>
        <v>0</v>
      </c>
      <c r="E410" s="16">
        <f>SUM('Արագածոտն '!E410+Արարատ!E410+Արմավիր!E410+Գեղարքունիք!E410+'Լոռի '!E410+'Շիրակ '!E410+Կոտայք!E410+Տավուշ!E410+Սյունիք!E410+'Երևան '!E410)</f>
        <v>0</v>
      </c>
      <c r="F410" s="16">
        <f>SUM('Արագածոտն '!F410+Արարատ!F410+Արմավիր!F410+Գեղարքունիք!F410+'Լոռի '!F410+'Շիրակ '!F410+Կոտայք!F410+Տավուշ!F410+Սյունիք!F410+'Երևան '!F410)</f>
        <v>0</v>
      </c>
      <c r="G410" s="16">
        <f>SUM('Արագածոտն '!G410+Արարատ!G410+Արմավիր!G410+Գեղարքունիք!G410+'Լոռի '!G410+'Շիրակ '!G410+Կոտայք!G410+Տավուշ!G410+Սյունիք!G410+'Երևան '!G410)</f>
        <v>0</v>
      </c>
      <c r="H410" s="16">
        <f>SUM('Արագածոտն '!H410+Արարատ!H410+Արմավիր!H410+Գեղարքունիք!H410+'Լոռի '!H410+'Շիրակ '!H410+Կոտայք!H410+Տավուշ!H410+Սյունիք!H410+'Երևան '!H410)</f>
        <v>0</v>
      </c>
      <c r="I410" s="16">
        <f>SUM('Արագածոտն '!I410+Արարատ!I410+Արմավիր!I410+Գեղարքունիք!I410+'Լոռի '!I410+'Շիրակ '!I410+Կոտայք!I410+Տավուշ!I410+Սյունիք!I410+'Երևան '!I410)</f>
        <v>0</v>
      </c>
      <c r="J410" s="16">
        <f>SUM('Արագածոտն '!J410+Արարատ!J410+Արմավիր!J410+Գեղարքունիք!J410+'Լոռի '!J410+'Շիրակ '!J410+Կոտայք!J410+Տավուշ!J410+Սյունիք!J410+'Երևան '!J410)</f>
        <v>0</v>
      </c>
      <c r="K410" s="16">
        <f>SUM('Արագածոտն '!K410+Արարատ!K410+Արմավիր!K410+Գեղարքունիք!K410+'Լոռի '!K410+'Շիրակ '!K410+Կոտայք!K410+Տավուշ!K410+Սյունիք!K410+'Երևան '!K410)</f>
        <v>0</v>
      </c>
      <c r="L410" s="16">
        <f>SUM('Արագածոտն '!L410+Արարատ!L410+Արմավիր!L410+Գեղարքունիք!L410+'Լոռի '!L410+'Շիրակ '!L410+Կոտայք!L410+Տավուշ!L410+Սյունիք!L410+'Երևան '!L410)</f>
        <v>0</v>
      </c>
      <c r="M410" s="16">
        <f>SUM('Արագածոտն '!M410+Արարատ!M410+Արմավիր!M410+Գեղարքունիք!M410+'Լոռի '!M410+'Շիրակ '!M410+Կոտայք!M410+Տավուշ!M410+Սյունիք!M410+'Երևան '!M410)</f>
        <v>0</v>
      </c>
      <c r="N410" s="16">
        <f>SUM('Արագածոտն '!N410+Արարատ!N410+Արմավիր!N410+Գեղարքունիք!N410+'Լոռի '!N410+'Շիրակ '!N410+Կոտայք!N410+Տավուշ!N410+Սյունիք!N410+'Երևան '!N410)</f>
        <v>0</v>
      </c>
      <c r="O410" s="16">
        <f>SUM('Արագածոտն '!O410+Արարատ!O410+Արմավիր!O410+Գեղարքունիք!O410+'Լոռի '!O410+'Շիրակ '!O410+Կոտայք!O410+Տավուշ!O410+Սյունիք!O410+'Երևան '!O410)</f>
        <v>0</v>
      </c>
      <c r="P410" s="16">
        <f>SUM('Արագածոտն '!P410+Արարատ!P410+Արմավիր!P410+Գեղարքունիք!P410+'Լոռի '!P410+'Շիրակ '!P410+Կոտայք!P410+Տավուշ!P410+Սյունիք!P410+'Երևան '!P410)</f>
        <v>0</v>
      </c>
      <c r="Q410" s="16">
        <f>SUM('Արագածոտն '!Q410+Արարատ!Q410+Արմավիր!Q410+Գեղարքունիք!Q410+'Լոռի '!Q410+'Շիրակ '!Q410+Կոտայք!Q410+Տավուշ!Q410+Սյունիք!Q410+'Երևան '!Q410)</f>
        <v>0</v>
      </c>
      <c r="R410" s="16">
        <f>SUM('Արագածոտն '!R410+Արարատ!R410+Արմավիր!R410+Գեղարքունիք!R410+'Լոռի '!R410+'Շիրակ '!R410+Կոտայք!R410+Տավուշ!R410+Սյունիք!R410+'Երևան '!R410)</f>
        <v>0</v>
      </c>
      <c r="S410" s="16">
        <f>SUM('Արագածոտն '!S410+Արարատ!S410+Արմավիր!S410+Գեղարքունիք!S410+'Լոռի '!S410+'Շիրակ '!S410+Կոտայք!S410+Տավուշ!S410+Սյունիք!S410+'Երևան '!S410)</f>
        <v>0</v>
      </c>
      <c r="T410" s="16">
        <f>SUM('Արագածոտն '!T410+Արարատ!T410+Արմավիր!T410+Գեղարքունիք!T410+'Լոռի '!T410+'Շիրակ '!T410+Կոտայք!T410+Տավուշ!T410+Սյունիք!T410+'Երևան '!T410)</f>
        <v>0</v>
      </c>
      <c r="U410" s="16">
        <f>SUM('Արագածոտն '!U410+Արարատ!U410+Արմավիր!U410+Գեղարքունիք!U410+'Լոռի '!U410+'Շիրակ '!U410+Կոտայք!U410+Տավուշ!U410+Սյունիք!U410+'Երևան '!U410)</f>
        <v>0</v>
      </c>
      <c r="V410" s="16">
        <f>SUM('Արագածոտն '!V410+Արարատ!V410+Արմավիր!V410+Գեղարքունիք!V410+'Լոռի '!V410+'Շիրակ '!V410+Կոտայք!V410+Տավուշ!V410+Սյունիք!V410+'Երևան '!V410)</f>
        <v>0</v>
      </c>
      <c r="W410" s="16">
        <f>SUM('Արագածոտն '!W410+Արարատ!W410+Արմավիր!W410+Գեղարքունիք!W410+'Լոռի '!W410+'Շիրակ '!W410+Կոտայք!W410+Տավուշ!W410+Սյունիք!W410+'Երևան '!W410)</f>
        <v>0</v>
      </c>
      <c r="X410" s="16">
        <f>SUM('Արագածոտն '!X410+Արարատ!X410+Արմավիր!X410+Գեղարքունիք!X410+'Լոռի '!X410+'Շիրակ '!X410+Կոտայք!X410+Տավուշ!X410+Սյունիք!X410+'Երևան '!X410)</f>
        <v>0</v>
      </c>
      <c r="Y410" s="16">
        <f>SUM('Արագածոտն '!Y410+Արարատ!Y410+Արմավիր!Y410+Գեղարքունիք!Y410+'Լոռի '!Y410+'Շիրակ '!Y410+Կոտայք!Y410+Տավուշ!Y410+Սյունիք!Y410+'Երևան '!Y410)</f>
        <v>0</v>
      </c>
      <c r="Z410" s="16">
        <f>SUM('Արագածոտն '!Z410+Արարատ!Z410+Արմավիր!Z410+Գեղարքունիք!Z410+'Լոռի '!Z410+'Շիրակ '!Z410+Կոտայք!Z410+Տավուշ!Z410+Սյունիք!Z410+'Երևան '!Z410)</f>
        <v>0</v>
      </c>
      <c r="AA410" s="16">
        <f>SUM('Արագածոտն '!AA410+Արարատ!AA410+Արմավիր!AA410+Գեղարքունիք!AA410+'Լոռի '!AA410+'Շիրակ '!AA410+Կոտայք!AA410+Տավուշ!AA410+Սյունիք!AA410+'Երևան '!AA410)</f>
        <v>0</v>
      </c>
      <c r="AB410" s="16">
        <f>SUM('Արագածոտն '!AB410+Արարատ!AB410+Արմավիր!AB410+Գեղարքունիք!AB410+'Լոռի '!AB410+'Շիրակ '!AB410+Կոտայք!AB410+Տավուշ!AB410+Սյունիք!AB410+'Երևան '!AB410)</f>
        <v>0</v>
      </c>
      <c r="AC410" s="16">
        <f>SUM('Արագածոտն '!AC410+Արարատ!AC410+Արմավիր!AC410+Գեղարքունիք!AC410+'Լոռի '!AC410+'Շիրակ '!AC410+Կոտայք!AC410+Տավուշ!AC410+Սյունիք!AC410+'Երևան '!AC410)</f>
        <v>0</v>
      </c>
      <c r="AD410" s="7">
        <f t="shared" si="156"/>
        <v>0</v>
      </c>
      <c r="AE410" s="7">
        <f t="shared" si="157"/>
        <v>0</v>
      </c>
      <c r="AF410" s="7">
        <f t="shared" si="158"/>
        <v>0</v>
      </c>
      <c r="AG410" s="7">
        <f t="shared" si="159"/>
        <v>0</v>
      </c>
      <c r="AH410" s="7">
        <f t="shared" si="160"/>
        <v>0</v>
      </c>
      <c r="AI410" s="7">
        <f t="shared" si="161"/>
        <v>0</v>
      </c>
    </row>
    <row r="411" spans="1:35" ht="27.75" x14ac:dyDescent="0.3">
      <c r="A411" s="13">
        <v>24.39</v>
      </c>
      <c r="B411" s="14" t="s">
        <v>422</v>
      </c>
      <c r="C411" s="15">
        <v>511</v>
      </c>
      <c r="D411" s="16">
        <f>SUM('Արագածոտն '!D411+Արարատ!D411+Արմավիր!D411+Գեղարքունիք!D411+'Լոռի '!D411+'Շիրակ '!D411+Կոտայք!D411+Տավուշ!D411+Սյունիք!D411+'Երևան '!D411)</f>
        <v>0</v>
      </c>
      <c r="E411" s="16">
        <f>SUM('Արագածոտն '!E411+Արարատ!E411+Արմավիր!E411+Գեղարքունիք!E411+'Լոռի '!E411+'Շիրակ '!E411+Կոտայք!E411+Տավուշ!E411+Սյունիք!E411+'Երևան '!E411)</f>
        <v>0</v>
      </c>
      <c r="F411" s="16">
        <f>SUM('Արագածոտն '!F411+Արարատ!F411+Արմավիր!F411+Գեղարքունիք!F411+'Լոռի '!F411+'Շիրակ '!F411+Կոտայք!F411+Տավուշ!F411+Սյունիք!F411+'Երևան '!F411)</f>
        <v>0</v>
      </c>
      <c r="G411" s="16">
        <f>SUM('Արագածոտն '!G411+Արարատ!G411+Արմավիր!G411+Գեղարքունիք!G411+'Լոռի '!G411+'Շիրակ '!G411+Կոտայք!G411+Տավուշ!G411+Սյունիք!G411+'Երևան '!G411)</f>
        <v>0</v>
      </c>
      <c r="H411" s="16">
        <f>SUM('Արագածոտն '!H411+Արարատ!H411+Արմավիր!H411+Գեղարքունիք!H411+'Լոռի '!H411+'Շիրակ '!H411+Կոտայք!H411+Տավուշ!H411+Սյունիք!H411+'Երևան '!H411)</f>
        <v>0</v>
      </c>
      <c r="I411" s="16">
        <f>SUM('Արագածոտն '!I411+Արարատ!I411+Արմավիր!I411+Գեղարքունիք!I411+'Լոռի '!I411+'Շիրակ '!I411+Կոտայք!I411+Տավուշ!I411+Սյունիք!I411+'Երևան '!I411)</f>
        <v>0</v>
      </c>
      <c r="J411" s="16">
        <f>SUM('Արագածոտն '!J411+Արարատ!J411+Արմավիր!J411+Գեղարքունիք!J411+'Լոռի '!J411+'Շիրակ '!J411+Կոտայք!J411+Տավուշ!J411+Սյունիք!J411+'Երևան '!J411)</f>
        <v>0</v>
      </c>
      <c r="K411" s="16">
        <f>SUM('Արագածոտն '!K411+Արարատ!K411+Արմավիր!K411+Գեղարքունիք!K411+'Լոռի '!K411+'Շիրակ '!K411+Կոտայք!K411+Տավուշ!K411+Սյունիք!K411+'Երևան '!K411)</f>
        <v>0</v>
      </c>
      <c r="L411" s="16">
        <f>SUM('Արագածոտն '!L411+Արարատ!L411+Արմավիր!L411+Գեղարքունիք!L411+'Լոռի '!L411+'Շիրակ '!L411+Կոտայք!L411+Տավուշ!L411+Սյունիք!L411+'Երևան '!L411)</f>
        <v>0</v>
      </c>
      <c r="M411" s="16">
        <f>SUM('Արագածոտն '!M411+Արարատ!M411+Արմավիր!M411+Գեղարքունիք!M411+'Լոռի '!M411+'Շիրակ '!M411+Կոտայք!M411+Տավուշ!M411+Սյունիք!M411+'Երևան '!M411)</f>
        <v>0</v>
      </c>
      <c r="N411" s="16">
        <f>SUM('Արագածոտն '!N411+Արարատ!N411+Արմավիր!N411+Գեղարքունիք!N411+'Լոռի '!N411+'Շիրակ '!N411+Կոտայք!N411+Տավուշ!N411+Սյունիք!N411+'Երևան '!N411)</f>
        <v>0</v>
      </c>
      <c r="O411" s="16">
        <f>SUM('Արագածոտն '!O411+Արարատ!O411+Արմավիր!O411+Գեղարքունիք!O411+'Լոռի '!O411+'Շիրակ '!O411+Կոտայք!O411+Տավուշ!O411+Սյունիք!O411+'Երևան '!O411)</f>
        <v>0</v>
      </c>
      <c r="P411" s="16">
        <f>SUM('Արագածոտն '!P411+Արարատ!P411+Արմավիր!P411+Գեղարքունիք!P411+'Լոռի '!P411+'Շիրակ '!P411+Կոտայք!P411+Տավուշ!P411+Սյունիք!P411+'Երևան '!P411)</f>
        <v>0</v>
      </c>
      <c r="Q411" s="16">
        <f>SUM('Արագածոտն '!Q411+Արարատ!Q411+Արմավիր!Q411+Գեղարքունիք!Q411+'Լոռի '!Q411+'Շիրակ '!Q411+Կոտայք!Q411+Տավուշ!Q411+Սյունիք!Q411+'Երևան '!Q411)</f>
        <v>0</v>
      </c>
      <c r="R411" s="16">
        <f>SUM('Արագածոտն '!R411+Արարատ!R411+Արմավիր!R411+Գեղարքունիք!R411+'Լոռի '!R411+'Շիրակ '!R411+Կոտայք!R411+Տավուշ!R411+Սյունիք!R411+'Երևան '!R411)</f>
        <v>0</v>
      </c>
      <c r="S411" s="16">
        <f>SUM('Արագածոտն '!S411+Արարատ!S411+Արմավիր!S411+Գեղարքունիք!S411+'Լոռի '!S411+'Շիրակ '!S411+Կոտայք!S411+Տավուշ!S411+Սյունիք!S411+'Երևան '!S411)</f>
        <v>0</v>
      </c>
      <c r="T411" s="16">
        <f>SUM('Արագածոտն '!T411+Արարատ!T411+Արմավիր!T411+Գեղարքունիք!T411+'Լոռի '!T411+'Շիրակ '!T411+Կոտայք!T411+Տավուշ!T411+Սյունիք!T411+'Երևան '!T411)</f>
        <v>0</v>
      </c>
      <c r="U411" s="16">
        <f>SUM('Արագածոտն '!U411+Արարատ!U411+Արմավիր!U411+Գեղարքունիք!U411+'Լոռի '!U411+'Շիրակ '!U411+Կոտայք!U411+Տավուշ!U411+Սյունիք!U411+'Երևան '!U411)</f>
        <v>0</v>
      </c>
      <c r="V411" s="16">
        <f>SUM('Արագածոտն '!V411+Արարատ!V411+Արմավիր!V411+Գեղարքունիք!V411+'Լոռի '!V411+'Շիրակ '!V411+Կոտայք!V411+Տավուշ!V411+Սյունիք!V411+'Երևան '!V411)</f>
        <v>0</v>
      </c>
      <c r="W411" s="16">
        <f>SUM('Արագածոտն '!W411+Արարատ!W411+Արմավիր!W411+Գեղարքունիք!W411+'Լոռի '!W411+'Շիրակ '!W411+Կոտայք!W411+Տավուշ!W411+Սյունիք!W411+'Երևան '!W411)</f>
        <v>0</v>
      </c>
      <c r="X411" s="16">
        <f>SUM('Արագածոտն '!X411+Արարատ!X411+Արմավիր!X411+Գեղարքունիք!X411+'Լոռի '!X411+'Շիրակ '!X411+Կոտայք!X411+Տավուշ!X411+Սյունիք!X411+'Երևան '!X411)</f>
        <v>0</v>
      </c>
      <c r="Y411" s="16">
        <f>SUM('Արագածոտն '!Y411+Արարատ!Y411+Արմավիր!Y411+Գեղարքունիք!Y411+'Լոռի '!Y411+'Շիրակ '!Y411+Կոտայք!Y411+Տավուշ!Y411+Սյունիք!Y411+'Երևան '!Y411)</f>
        <v>0</v>
      </c>
      <c r="Z411" s="16">
        <f>SUM('Արագածոտն '!Z411+Արարատ!Z411+Արմավիր!Z411+Գեղարքունիք!Z411+'Լոռի '!Z411+'Շիրակ '!Z411+Կոտայք!Z411+Տավուշ!Z411+Սյունիք!Z411+'Երևան '!Z411)</f>
        <v>0</v>
      </c>
      <c r="AA411" s="16">
        <f>SUM('Արագածոտն '!AA411+Արարատ!AA411+Արմավիր!AA411+Գեղարքունիք!AA411+'Լոռի '!AA411+'Շիրակ '!AA411+Կոտայք!AA411+Տավուշ!AA411+Սյունիք!AA411+'Երևան '!AA411)</f>
        <v>0</v>
      </c>
      <c r="AB411" s="16">
        <f>SUM('Արագածոտն '!AB411+Արարատ!AB411+Արմավիր!AB411+Գեղարքունիք!AB411+'Լոռի '!AB411+'Շիրակ '!AB411+Կոտայք!AB411+Տավուշ!AB411+Սյունիք!AB411+'Երևան '!AB411)</f>
        <v>0</v>
      </c>
      <c r="AC411" s="16">
        <f>SUM('Արագածոտն '!AC411+Արարատ!AC411+Արմավիր!AC411+Գեղարքունիք!AC411+'Լոռի '!AC411+'Շիրակ '!AC411+Կոտայք!AC411+Տավուշ!AC411+Սյունիք!AC411+'Երևան '!AC411)</f>
        <v>0</v>
      </c>
      <c r="AD411" s="7">
        <f t="shared" si="156"/>
        <v>0</v>
      </c>
      <c r="AE411" s="7">
        <f t="shared" si="157"/>
        <v>0</v>
      </c>
      <c r="AF411" s="7">
        <f t="shared" si="158"/>
        <v>0</v>
      </c>
      <c r="AG411" s="7">
        <f t="shared" si="159"/>
        <v>0</v>
      </c>
      <c r="AH411" s="7">
        <f t="shared" si="160"/>
        <v>0</v>
      </c>
      <c r="AI411" s="7">
        <f t="shared" si="161"/>
        <v>0</v>
      </c>
    </row>
    <row r="412" spans="1:35" ht="122.25" x14ac:dyDescent="0.3">
      <c r="A412" s="13">
        <v>24.4</v>
      </c>
      <c r="B412" s="14" t="s">
        <v>423</v>
      </c>
      <c r="C412" s="15">
        <v>512</v>
      </c>
      <c r="D412" s="16">
        <f>SUM('Արագածոտն '!D412+Արարատ!D412+Արմավիր!D412+Գեղարքունիք!D412+'Լոռի '!D412+'Շիրակ '!D412+Կոտայք!D412+Տավուշ!D412+Սյունիք!D412+'Երևան '!D412)</f>
        <v>0</v>
      </c>
      <c r="E412" s="16">
        <f>SUM('Արագածոտն '!E412+Արարատ!E412+Արմավիր!E412+Գեղարքունիք!E412+'Լոռի '!E412+'Շիրակ '!E412+Կոտայք!E412+Տավուշ!E412+Սյունիք!E412+'Երևան '!E412)</f>
        <v>0</v>
      </c>
      <c r="F412" s="16">
        <f>SUM('Արագածոտն '!F412+Արարատ!F412+Արմավիր!F412+Գեղարքունիք!F412+'Լոռի '!F412+'Շիրակ '!F412+Կոտայք!F412+Տավուշ!F412+Սյունիք!F412+'Երևան '!F412)</f>
        <v>0</v>
      </c>
      <c r="G412" s="16">
        <f>SUM('Արագածոտն '!G412+Արարատ!G412+Արմավիր!G412+Գեղարքունիք!G412+'Լոռի '!G412+'Շիրակ '!G412+Կոտայք!G412+Տավուշ!G412+Սյունիք!G412+'Երևան '!G412)</f>
        <v>0</v>
      </c>
      <c r="H412" s="16">
        <f>SUM('Արագածոտն '!H412+Արարատ!H412+Արմավիր!H412+Գեղարքունիք!H412+'Լոռի '!H412+'Շիրակ '!H412+Կոտայք!H412+Տավուշ!H412+Սյունիք!H412+'Երևան '!H412)</f>
        <v>0</v>
      </c>
      <c r="I412" s="16">
        <f>SUM('Արագածոտն '!I412+Արարատ!I412+Արմավիր!I412+Գեղարքունիք!I412+'Լոռի '!I412+'Շիրակ '!I412+Կոտայք!I412+Տավուշ!I412+Սյունիք!I412+'Երևան '!I412)</f>
        <v>0</v>
      </c>
      <c r="J412" s="16">
        <f>SUM('Արագածոտն '!J412+Արարատ!J412+Արմավիր!J412+Գեղարքունիք!J412+'Լոռի '!J412+'Շիրակ '!J412+Կոտայք!J412+Տավուշ!J412+Սյունիք!J412+'Երևան '!J412)</f>
        <v>0</v>
      </c>
      <c r="K412" s="16">
        <f>SUM('Արագածոտն '!K412+Արարատ!K412+Արմավիր!K412+Գեղարքունիք!K412+'Լոռի '!K412+'Շիրակ '!K412+Կոտայք!K412+Տավուշ!K412+Սյունիք!K412+'Երևան '!K412)</f>
        <v>0</v>
      </c>
      <c r="L412" s="16">
        <f>SUM('Արագածոտն '!L412+Արարատ!L412+Արմավիր!L412+Գեղարքունիք!L412+'Լոռի '!L412+'Շիրակ '!L412+Կոտայք!L412+Տավուշ!L412+Սյունիք!L412+'Երևան '!L412)</f>
        <v>0</v>
      </c>
      <c r="M412" s="16">
        <f>SUM('Արագածոտն '!M412+Արարատ!M412+Արմավիր!M412+Գեղարքունիք!M412+'Լոռի '!M412+'Շիրակ '!M412+Կոտայք!M412+Տավուշ!M412+Սյունիք!M412+'Երևան '!M412)</f>
        <v>0</v>
      </c>
      <c r="N412" s="16">
        <f>SUM('Արագածոտն '!N412+Արարատ!N412+Արմավիր!N412+Գեղարքունիք!N412+'Լոռի '!N412+'Շիրակ '!N412+Կոտայք!N412+Տավուշ!N412+Սյունիք!N412+'Երևան '!N412)</f>
        <v>0</v>
      </c>
      <c r="O412" s="16">
        <f>SUM('Արագածոտն '!O412+Արարատ!O412+Արմավիր!O412+Գեղարքունիք!O412+'Լոռի '!O412+'Շիրակ '!O412+Կոտայք!O412+Տավուշ!O412+Սյունիք!O412+'Երևան '!O412)</f>
        <v>0</v>
      </c>
      <c r="P412" s="16">
        <f>SUM('Արագածոտն '!P412+Արարատ!P412+Արմավիր!P412+Գեղարքունիք!P412+'Լոռի '!P412+'Շիրակ '!P412+Կոտայք!P412+Տավուշ!P412+Սյունիք!P412+'Երևան '!P412)</f>
        <v>0</v>
      </c>
      <c r="Q412" s="16">
        <f>SUM('Արագածոտն '!Q412+Արարատ!Q412+Արմավիր!Q412+Գեղարքունիք!Q412+'Լոռի '!Q412+'Շիրակ '!Q412+Կոտայք!Q412+Տավուշ!Q412+Սյունիք!Q412+'Երևան '!Q412)</f>
        <v>0</v>
      </c>
      <c r="R412" s="16">
        <f>SUM('Արագածոտն '!R412+Արարատ!R412+Արմավիր!R412+Գեղարքունիք!R412+'Լոռի '!R412+'Շիրակ '!R412+Կոտայք!R412+Տավուշ!R412+Սյունիք!R412+'Երևան '!R412)</f>
        <v>0</v>
      </c>
      <c r="S412" s="16">
        <f>SUM('Արագածոտն '!S412+Արարատ!S412+Արմավիր!S412+Գեղարքունիք!S412+'Լոռի '!S412+'Շիրակ '!S412+Կոտայք!S412+Տավուշ!S412+Սյունիք!S412+'Երևան '!S412)</f>
        <v>0</v>
      </c>
      <c r="T412" s="16">
        <f>SUM('Արագածոտն '!T412+Արարատ!T412+Արմավիր!T412+Գեղարքունիք!T412+'Լոռի '!T412+'Շիրակ '!T412+Կոտայք!T412+Տավուշ!T412+Սյունիք!T412+'Երևան '!T412)</f>
        <v>0</v>
      </c>
      <c r="U412" s="16">
        <f>SUM('Արագածոտն '!U412+Արարատ!U412+Արմավիր!U412+Գեղարքունիք!U412+'Լոռի '!U412+'Շիրակ '!U412+Կոտայք!U412+Տավուշ!U412+Սյունիք!U412+'Երևան '!U412)</f>
        <v>0</v>
      </c>
      <c r="V412" s="16">
        <f>SUM('Արագածոտն '!V412+Արարատ!V412+Արմավիր!V412+Գեղարքունիք!V412+'Լոռի '!V412+'Շիրակ '!V412+Կոտայք!V412+Տավուշ!V412+Սյունիք!V412+'Երևան '!V412)</f>
        <v>0</v>
      </c>
      <c r="W412" s="16">
        <f>SUM('Արագածոտն '!W412+Արարատ!W412+Արմավիր!W412+Գեղարքունիք!W412+'Լոռի '!W412+'Շիրակ '!W412+Կոտայք!W412+Տավուշ!W412+Սյունիք!W412+'Երևան '!W412)</f>
        <v>0</v>
      </c>
      <c r="X412" s="16">
        <f>SUM('Արագածոտն '!X412+Արարատ!X412+Արմավիր!X412+Գեղարքունիք!X412+'Լոռի '!X412+'Շիրակ '!X412+Կոտայք!X412+Տավուշ!X412+Սյունիք!X412+'Երևան '!X412)</f>
        <v>0</v>
      </c>
      <c r="Y412" s="16">
        <f>SUM('Արագածոտն '!Y412+Արարատ!Y412+Արմավիր!Y412+Գեղարքունիք!Y412+'Լոռի '!Y412+'Շիրակ '!Y412+Կոտայք!Y412+Տավուշ!Y412+Սյունիք!Y412+'Երևան '!Y412)</f>
        <v>0</v>
      </c>
      <c r="Z412" s="16">
        <f>SUM('Արագածոտն '!Z412+Արարատ!Z412+Արմավիր!Z412+Գեղարքունիք!Z412+'Լոռի '!Z412+'Շիրակ '!Z412+Կոտայք!Z412+Տավուշ!Z412+Սյունիք!Z412+'Երևան '!Z412)</f>
        <v>0</v>
      </c>
      <c r="AA412" s="16">
        <f>SUM('Արագածոտն '!AA412+Արարատ!AA412+Արմավիր!AA412+Գեղարքունիք!AA412+'Լոռի '!AA412+'Շիրակ '!AA412+Կոտայք!AA412+Տավուշ!AA412+Սյունիք!AA412+'Երևան '!AA412)</f>
        <v>0</v>
      </c>
      <c r="AB412" s="16">
        <f>SUM('Արագածոտն '!AB412+Արարատ!AB412+Արմավիր!AB412+Գեղարքունիք!AB412+'Լոռի '!AB412+'Շիրակ '!AB412+Կոտայք!AB412+Տավուշ!AB412+Սյունիք!AB412+'Երևան '!AB412)</f>
        <v>0</v>
      </c>
      <c r="AC412" s="16">
        <f>SUM('Արագածոտն '!AC412+Արարատ!AC412+Արմավիր!AC412+Գեղարքունիք!AC412+'Լոռի '!AC412+'Շիրակ '!AC412+Կոտայք!AC412+Տավուշ!AC412+Սյունիք!AC412+'Երևան '!AC412)</f>
        <v>0</v>
      </c>
      <c r="AD412" s="7">
        <f t="shared" si="156"/>
        <v>0</v>
      </c>
      <c r="AE412" s="7">
        <f t="shared" si="157"/>
        <v>0</v>
      </c>
      <c r="AF412" s="7">
        <f t="shared" si="158"/>
        <v>0</v>
      </c>
      <c r="AG412" s="7">
        <f t="shared" si="159"/>
        <v>0</v>
      </c>
      <c r="AH412" s="7">
        <f t="shared" si="160"/>
        <v>0</v>
      </c>
      <c r="AI412" s="7">
        <f t="shared" si="161"/>
        <v>0</v>
      </c>
    </row>
    <row r="413" spans="1:35" ht="54.75" x14ac:dyDescent="0.3">
      <c r="A413" s="13">
        <v>24.41</v>
      </c>
      <c r="B413" s="14" t="s">
        <v>424</v>
      </c>
      <c r="C413" s="15">
        <v>513</v>
      </c>
      <c r="D413" s="16">
        <f>SUM('Արագածոտն '!D413+Արարատ!D413+Արմավիր!D413+Գեղարքունիք!D413+'Լոռի '!D413+'Շիրակ '!D413+Կոտայք!D413+Տավուշ!D413+Սյունիք!D413+'Երևան '!D413)</f>
        <v>0</v>
      </c>
      <c r="E413" s="16">
        <f>SUM('Արագածոտն '!E413+Արարատ!E413+Արմավիր!E413+Գեղարքունիք!E413+'Լոռի '!E413+'Շիրակ '!E413+Կոտայք!E413+Տավուշ!E413+Սյունիք!E413+'Երևան '!E413)</f>
        <v>0</v>
      </c>
      <c r="F413" s="16">
        <f>SUM('Արագածոտն '!F413+Արարատ!F413+Արմավիր!F413+Գեղարքունիք!F413+'Լոռի '!F413+'Շիրակ '!F413+Կոտայք!F413+Տավուշ!F413+Սյունիք!F413+'Երևան '!F413)</f>
        <v>0</v>
      </c>
      <c r="G413" s="16">
        <f>SUM('Արագածոտն '!G413+Արարատ!G413+Արմավիր!G413+Գեղարքունիք!G413+'Լոռի '!G413+'Շիրակ '!G413+Կոտայք!G413+Տավուշ!G413+Սյունիք!G413+'Երևան '!G413)</f>
        <v>0</v>
      </c>
      <c r="H413" s="16">
        <f>SUM('Արագածոտն '!H413+Արարատ!H413+Արմավիր!H413+Գեղարքունիք!H413+'Լոռի '!H413+'Շիրակ '!H413+Կոտայք!H413+Տավուշ!H413+Սյունիք!H413+'Երևան '!H413)</f>
        <v>0</v>
      </c>
      <c r="I413" s="16">
        <f>SUM('Արագածոտն '!I413+Արարատ!I413+Արմավիր!I413+Գեղարքունիք!I413+'Լոռի '!I413+'Շիրակ '!I413+Կոտայք!I413+Տավուշ!I413+Սյունիք!I413+'Երևան '!I413)</f>
        <v>0</v>
      </c>
      <c r="J413" s="16">
        <f>SUM('Արագածոտն '!J413+Արարատ!J413+Արմավիր!J413+Գեղարքունիք!J413+'Լոռի '!J413+'Շիրակ '!J413+Կոտայք!J413+Տավուշ!J413+Սյունիք!J413+'Երևան '!J413)</f>
        <v>0</v>
      </c>
      <c r="K413" s="16">
        <f>SUM('Արագածոտն '!K413+Արարատ!K413+Արմավիր!K413+Գեղարքունիք!K413+'Լոռի '!K413+'Շիրակ '!K413+Կոտայք!K413+Տավուշ!K413+Սյունիք!K413+'Երևան '!K413)</f>
        <v>0</v>
      </c>
      <c r="L413" s="16">
        <f>SUM('Արագածոտն '!L413+Արարատ!L413+Արմավիր!L413+Գեղարքունիք!L413+'Լոռի '!L413+'Շիրակ '!L413+Կոտայք!L413+Տավուշ!L413+Սյունիք!L413+'Երևան '!L413)</f>
        <v>0</v>
      </c>
      <c r="M413" s="16">
        <f>SUM('Արագածոտն '!M413+Արարատ!M413+Արմավիր!M413+Գեղարքունիք!M413+'Լոռի '!M413+'Շիրակ '!M413+Կոտայք!M413+Տավուշ!M413+Սյունիք!M413+'Երևան '!M413)</f>
        <v>0</v>
      </c>
      <c r="N413" s="16">
        <f>SUM('Արագածոտն '!N413+Արարատ!N413+Արմավիր!N413+Գեղարքունիք!N413+'Լոռի '!N413+'Շիրակ '!N413+Կոտայք!N413+Տավուշ!N413+Սյունիք!N413+'Երևան '!N413)</f>
        <v>0</v>
      </c>
      <c r="O413" s="16">
        <f>SUM('Արագածոտն '!O413+Արարատ!O413+Արմավիր!O413+Գեղարքունիք!O413+'Լոռի '!O413+'Շիրակ '!O413+Կոտայք!O413+Տավուշ!O413+Սյունիք!O413+'Երևան '!O413)</f>
        <v>0</v>
      </c>
      <c r="P413" s="16">
        <f>SUM('Արագածոտն '!P413+Արարատ!P413+Արմավիր!P413+Գեղարքունիք!P413+'Լոռի '!P413+'Շիրակ '!P413+Կոտայք!P413+Տավուշ!P413+Սյունիք!P413+'Երևան '!P413)</f>
        <v>0</v>
      </c>
      <c r="Q413" s="16">
        <f>SUM('Արագածոտն '!Q413+Արարատ!Q413+Արմավիր!Q413+Գեղարքունիք!Q413+'Լոռի '!Q413+'Շիրակ '!Q413+Կոտայք!Q413+Տավուշ!Q413+Սյունիք!Q413+'Երևան '!Q413)</f>
        <v>0</v>
      </c>
      <c r="R413" s="16">
        <f>SUM('Արագածոտն '!R413+Արարատ!R413+Արմավիր!R413+Գեղարքունիք!R413+'Լոռի '!R413+'Շիրակ '!R413+Կոտայք!R413+Տավուշ!R413+Սյունիք!R413+'Երևան '!R413)</f>
        <v>0</v>
      </c>
      <c r="S413" s="16">
        <f>SUM('Արագածոտն '!S413+Արարատ!S413+Արմավիր!S413+Գեղարքունիք!S413+'Լոռի '!S413+'Շիրակ '!S413+Կոտայք!S413+Տավուշ!S413+Սյունիք!S413+'Երևան '!S413)</f>
        <v>0</v>
      </c>
      <c r="T413" s="16">
        <f>SUM('Արագածոտն '!T413+Արարատ!T413+Արմավիր!T413+Գեղարքունիք!T413+'Լոռի '!T413+'Շիրակ '!T413+Կոտայք!T413+Տավուշ!T413+Սյունիք!T413+'Երևան '!T413)</f>
        <v>0</v>
      </c>
      <c r="U413" s="16">
        <f>SUM('Արագածոտն '!U413+Արարատ!U413+Արմավիր!U413+Գեղարքունիք!U413+'Լոռի '!U413+'Շիրակ '!U413+Կոտայք!U413+Տավուշ!U413+Սյունիք!U413+'Երևան '!U413)</f>
        <v>0</v>
      </c>
      <c r="V413" s="16">
        <f>SUM('Արագածոտն '!V413+Արարատ!V413+Արմավիր!V413+Գեղարքունիք!V413+'Լոռի '!V413+'Շիրակ '!V413+Կոտայք!V413+Տավուշ!V413+Սյունիք!V413+'Երևան '!V413)</f>
        <v>0</v>
      </c>
      <c r="W413" s="16">
        <f>SUM('Արագածոտն '!W413+Արարատ!W413+Արմավիր!W413+Գեղարքունիք!W413+'Լոռի '!W413+'Շիրակ '!W413+Կոտայք!W413+Տավուշ!W413+Սյունիք!W413+'Երևան '!W413)</f>
        <v>0</v>
      </c>
      <c r="X413" s="16">
        <f>SUM('Արագածոտն '!X413+Արարատ!X413+Արմավիր!X413+Գեղարքունիք!X413+'Լոռի '!X413+'Շիրակ '!X413+Կոտայք!X413+Տավուշ!X413+Սյունիք!X413+'Երևան '!X413)</f>
        <v>0</v>
      </c>
      <c r="Y413" s="16">
        <f>SUM('Արագածոտն '!Y413+Արարատ!Y413+Արմավիր!Y413+Գեղարքունիք!Y413+'Լոռի '!Y413+'Շիրակ '!Y413+Կոտայք!Y413+Տավուշ!Y413+Սյունիք!Y413+'Երևան '!Y413)</f>
        <v>0</v>
      </c>
      <c r="Z413" s="16">
        <f>SUM('Արագածոտն '!Z413+Արարատ!Z413+Արմավիր!Z413+Գեղարքունիք!Z413+'Լոռի '!Z413+'Շիրակ '!Z413+Կոտայք!Z413+Տավուշ!Z413+Սյունիք!Z413+'Երևան '!Z413)</f>
        <v>0</v>
      </c>
      <c r="AA413" s="16">
        <f>SUM('Արագածոտն '!AA413+Արարատ!AA413+Արմավիր!AA413+Գեղարքունիք!AA413+'Լոռի '!AA413+'Շիրակ '!AA413+Կոտայք!AA413+Տավուշ!AA413+Սյունիք!AA413+'Երևան '!AA413)</f>
        <v>0</v>
      </c>
      <c r="AB413" s="16">
        <f>SUM('Արագածոտն '!AB413+Արարատ!AB413+Արմավիր!AB413+Գեղարքունիք!AB413+'Լոռի '!AB413+'Շիրակ '!AB413+Կոտայք!AB413+Տավուշ!AB413+Սյունիք!AB413+'Երևան '!AB413)</f>
        <v>0</v>
      </c>
      <c r="AC413" s="16">
        <f>SUM('Արագածոտն '!AC413+Արարատ!AC413+Արմավիր!AC413+Գեղարքունիք!AC413+'Լոռի '!AC413+'Շիրակ '!AC413+Կոտայք!AC413+Տավուշ!AC413+Սյունիք!AC413+'Երևան '!AC413)</f>
        <v>0</v>
      </c>
      <c r="AD413" s="7">
        <f t="shared" si="156"/>
        <v>0</v>
      </c>
      <c r="AE413" s="7">
        <f t="shared" si="157"/>
        <v>0</v>
      </c>
      <c r="AF413" s="7">
        <f t="shared" si="158"/>
        <v>0</v>
      </c>
      <c r="AG413" s="7">
        <f t="shared" si="159"/>
        <v>0</v>
      </c>
      <c r="AH413" s="7">
        <f t="shared" si="160"/>
        <v>0</v>
      </c>
      <c r="AI413" s="7">
        <f t="shared" si="161"/>
        <v>0</v>
      </c>
    </row>
    <row r="414" spans="1:35" ht="81.75" x14ac:dyDescent="0.3">
      <c r="A414" s="13">
        <v>24.42</v>
      </c>
      <c r="B414" s="14" t="s">
        <v>425</v>
      </c>
      <c r="C414" s="15">
        <v>514</v>
      </c>
      <c r="D414" s="16">
        <f>SUM('Արագածոտն '!D414+Արարատ!D414+Արմավիր!D414+Գեղարքունիք!D414+'Լոռի '!D414+'Շիրակ '!D414+Կոտայք!D414+Տավուշ!D414+Սյունիք!D414+'Երևան '!D414)</f>
        <v>0</v>
      </c>
      <c r="E414" s="16">
        <f>SUM('Արագածոտն '!E414+Արարատ!E414+Արմավիր!E414+Գեղարքունիք!E414+'Լոռի '!E414+'Շիրակ '!E414+Կոտայք!E414+Տավուշ!E414+Սյունիք!E414+'Երևան '!E414)</f>
        <v>0</v>
      </c>
      <c r="F414" s="16">
        <f>SUM('Արագածոտն '!F414+Արարատ!F414+Արմավիր!F414+Գեղարքունիք!F414+'Լոռի '!F414+'Շիրակ '!F414+Կոտայք!F414+Տավուշ!F414+Սյունիք!F414+'Երևան '!F414)</f>
        <v>0</v>
      </c>
      <c r="G414" s="16">
        <f>SUM('Արագածոտն '!G414+Արարատ!G414+Արմավիր!G414+Գեղարքունիք!G414+'Լոռի '!G414+'Շիրակ '!G414+Կոտայք!G414+Տավուշ!G414+Սյունիք!G414+'Երևան '!G414)</f>
        <v>0</v>
      </c>
      <c r="H414" s="16">
        <f>SUM('Արագածոտն '!H414+Արարատ!H414+Արմավիր!H414+Գեղարքունիք!H414+'Լոռի '!H414+'Շիրակ '!H414+Կոտայք!H414+Տավուշ!H414+Սյունիք!H414+'Երևան '!H414)</f>
        <v>0</v>
      </c>
      <c r="I414" s="16">
        <f>SUM('Արագածոտն '!I414+Արարատ!I414+Արմավիր!I414+Գեղարքունիք!I414+'Լոռի '!I414+'Շիրակ '!I414+Կոտայք!I414+Տավուշ!I414+Սյունիք!I414+'Երևան '!I414)</f>
        <v>0</v>
      </c>
      <c r="J414" s="16">
        <f>SUM('Արագածոտն '!J414+Արարատ!J414+Արմավիր!J414+Գեղարքունիք!J414+'Լոռի '!J414+'Շիրակ '!J414+Կոտայք!J414+Տավուշ!J414+Սյունիք!J414+'Երևան '!J414)</f>
        <v>0</v>
      </c>
      <c r="K414" s="16">
        <f>SUM('Արագածոտն '!K414+Արարատ!K414+Արմավիր!K414+Գեղարքունիք!K414+'Լոռի '!K414+'Շիրակ '!K414+Կոտայք!K414+Տավուշ!K414+Սյունիք!K414+'Երևան '!K414)</f>
        <v>0</v>
      </c>
      <c r="L414" s="16">
        <f>SUM('Արագածոտն '!L414+Արարատ!L414+Արմավիր!L414+Գեղարքունիք!L414+'Լոռի '!L414+'Շիրակ '!L414+Կոտայք!L414+Տավուշ!L414+Սյունիք!L414+'Երևան '!L414)</f>
        <v>0</v>
      </c>
      <c r="M414" s="16">
        <f>SUM('Արագածոտն '!M414+Արարատ!M414+Արմավիր!M414+Գեղարքունիք!M414+'Լոռի '!M414+'Շիրակ '!M414+Կոտայք!M414+Տավուշ!M414+Սյունիք!M414+'Երևան '!M414)</f>
        <v>0</v>
      </c>
      <c r="N414" s="16">
        <f>SUM('Արագածոտն '!N414+Արարատ!N414+Արմավիր!N414+Գեղարքունիք!N414+'Լոռի '!N414+'Շիրակ '!N414+Կոտայք!N414+Տավուշ!N414+Սյունիք!N414+'Երևան '!N414)</f>
        <v>0</v>
      </c>
      <c r="O414" s="16">
        <f>SUM('Արագածոտն '!O414+Արարատ!O414+Արմավիր!O414+Գեղարքունիք!O414+'Լոռի '!O414+'Շիրակ '!O414+Կոտայք!O414+Տավուշ!O414+Սյունիք!O414+'Երևան '!O414)</f>
        <v>0</v>
      </c>
      <c r="P414" s="16">
        <f>SUM('Արագածոտն '!P414+Արարատ!P414+Արմավիր!P414+Գեղարքունիք!P414+'Լոռի '!P414+'Շիրակ '!P414+Կոտայք!P414+Տավուշ!P414+Սյունիք!P414+'Երևան '!P414)</f>
        <v>0</v>
      </c>
      <c r="Q414" s="16">
        <f>SUM('Արագածոտն '!Q414+Արարատ!Q414+Արմավիր!Q414+Գեղարքունիք!Q414+'Լոռի '!Q414+'Շիրակ '!Q414+Կոտայք!Q414+Տավուշ!Q414+Սյունիք!Q414+'Երևան '!Q414)</f>
        <v>0</v>
      </c>
      <c r="R414" s="16">
        <f>SUM('Արագածոտն '!R414+Արարատ!R414+Արմավիր!R414+Գեղարքունիք!R414+'Լոռի '!R414+'Շիրակ '!R414+Կոտայք!R414+Տավուշ!R414+Սյունիք!R414+'Երևան '!R414)</f>
        <v>0</v>
      </c>
      <c r="S414" s="16">
        <f>SUM('Արագածոտն '!S414+Արարատ!S414+Արմավիր!S414+Գեղարքունիք!S414+'Լոռի '!S414+'Շիրակ '!S414+Կոտայք!S414+Տավուշ!S414+Սյունիք!S414+'Երևան '!S414)</f>
        <v>0</v>
      </c>
      <c r="T414" s="16">
        <f>SUM('Արագածոտն '!T414+Արարատ!T414+Արմավիր!T414+Գեղարքունիք!T414+'Լոռի '!T414+'Շիրակ '!T414+Կոտայք!T414+Տավուշ!T414+Սյունիք!T414+'Երևան '!T414)</f>
        <v>0</v>
      </c>
      <c r="U414" s="16">
        <f>SUM('Արագածոտն '!U414+Արարատ!U414+Արմավիր!U414+Գեղարքունիք!U414+'Լոռի '!U414+'Շիրակ '!U414+Կոտայք!U414+Տավուշ!U414+Սյունիք!U414+'Երևան '!U414)</f>
        <v>0</v>
      </c>
      <c r="V414" s="16">
        <f>SUM('Արագածոտն '!V414+Արարատ!V414+Արմավիր!V414+Գեղարքունիք!V414+'Լոռի '!V414+'Շիրակ '!V414+Կոտայք!V414+Տավուշ!V414+Սյունիք!V414+'Երևան '!V414)</f>
        <v>0</v>
      </c>
      <c r="W414" s="16">
        <f>SUM('Արագածոտն '!W414+Արարատ!W414+Արմավիր!W414+Գեղարքունիք!W414+'Լոռի '!W414+'Շիրակ '!W414+Կոտայք!W414+Տավուշ!W414+Սյունիք!W414+'Երևան '!W414)</f>
        <v>0</v>
      </c>
      <c r="X414" s="16">
        <f>SUM('Արագածոտն '!X414+Արարատ!X414+Արմավիր!X414+Գեղարքունիք!X414+'Լոռի '!X414+'Շիրակ '!X414+Կոտայք!X414+Տավուշ!X414+Սյունիք!X414+'Երևան '!X414)</f>
        <v>0</v>
      </c>
      <c r="Y414" s="16">
        <f>SUM('Արագածոտն '!Y414+Արարատ!Y414+Արմավիր!Y414+Գեղարքունիք!Y414+'Լոռի '!Y414+'Շիրակ '!Y414+Կոտայք!Y414+Տավուշ!Y414+Սյունիք!Y414+'Երևան '!Y414)</f>
        <v>0</v>
      </c>
      <c r="Z414" s="16">
        <f>SUM('Արագածոտն '!Z414+Արարատ!Z414+Արմավիր!Z414+Գեղարքունիք!Z414+'Լոռի '!Z414+'Շիրակ '!Z414+Կոտայք!Z414+Տավուշ!Z414+Սյունիք!Z414+'Երևան '!Z414)</f>
        <v>0</v>
      </c>
      <c r="AA414" s="16">
        <f>SUM('Արագածոտն '!AA414+Արարատ!AA414+Արմավիր!AA414+Գեղարքունիք!AA414+'Լոռի '!AA414+'Շիրակ '!AA414+Կոտայք!AA414+Տավուշ!AA414+Սյունիք!AA414+'Երևան '!AA414)</f>
        <v>0</v>
      </c>
      <c r="AB414" s="16">
        <f>SUM('Արագածոտն '!AB414+Արարատ!AB414+Արմավիր!AB414+Գեղարքունիք!AB414+'Լոռի '!AB414+'Շիրակ '!AB414+Կոտայք!AB414+Տավուշ!AB414+Սյունիք!AB414+'Երևան '!AB414)</f>
        <v>0</v>
      </c>
      <c r="AC414" s="16">
        <f>SUM('Արագածոտն '!AC414+Արարատ!AC414+Արմավիր!AC414+Գեղարքունիք!AC414+'Լոռի '!AC414+'Շիրակ '!AC414+Կոտայք!AC414+Տավուշ!AC414+Սյունիք!AC414+'Երևան '!AC414)</f>
        <v>0</v>
      </c>
      <c r="AD414" s="7">
        <f t="shared" si="156"/>
        <v>0</v>
      </c>
      <c r="AE414" s="7">
        <f t="shared" si="157"/>
        <v>0</v>
      </c>
      <c r="AF414" s="7">
        <f t="shared" si="158"/>
        <v>0</v>
      </c>
      <c r="AG414" s="7">
        <f t="shared" si="159"/>
        <v>0</v>
      </c>
      <c r="AH414" s="7">
        <f t="shared" si="160"/>
        <v>0</v>
      </c>
      <c r="AI414" s="7">
        <f t="shared" si="161"/>
        <v>0</v>
      </c>
    </row>
    <row r="415" spans="1:35" ht="122.25" x14ac:dyDescent="0.3">
      <c r="A415" s="13">
        <v>24.43</v>
      </c>
      <c r="B415" s="14" t="s">
        <v>426</v>
      </c>
      <c r="C415" s="15">
        <v>515</v>
      </c>
      <c r="D415" s="16">
        <f>SUM('Արագածոտն '!D415+Արարատ!D415+Արմավիր!D415+Գեղարքունիք!D415+'Լոռի '!D415+'Շիրակ '!D415+Կոտայք!D415+Տավուշ!D415+Սյունիք!D415+'Երևան '!D415)</f>
        <v>0</v>
      </c>
      <c r="E415" s="16">
        <f>SUM('Արագածոտն '!E415+Արարատ!E415+Արմավիր!E415+Գեղարքունիք!E415+'Լոռի '!E415+'Շիրակ '!E415+Կոտայք!E415+Տավուշ!E415+Սյունիք!E415+'Երևան '!E415)</f>
        <v>0</v>
      </c>
      <c r="F415" s="16">
        <f>SUM('Արագածոտն '!F415+Արարատ!F415+Արմավիր!F415+Գեղարքունիք!F415+'Լոռի '!F415+'Շիրակ '!F415+Կոտայք!F415+Տավուշ!F415+Սյունիք!F415+'Երևան '!F415)</f>
        <v>0</v>
      </c>
      <c r="G415" s="16">
        <f>SUM('Արագածոտն '!G415+Արարատ!G415+Արմավիր!G415+Գեղարքունիք!G415+'Լոռի '!G415+'Շիրակ '!G415+Կոտայք!G415+Տավուշ!G415+Սյունիք!G415+'Երևան '!G415)</f>
        <v>0</v>
      </c>
      <c r="H415" s="16">
        <f>SUM('Արագածոտն '!H415+Արարատ!H415+Արմավիր!H415+Գեղարքունիք!H415+'Լոռի '!H415+'Շիրակ '!H415+Կոտայք!H415+Տավուշ!H415+Սյունիք!H415+'Երևան '!H415)</f>
        <v>0</v>
      </c>
      <c r="I415" s="16">
        <f>SUM('Արագածոտն '!I415+Արարատ!I415+Արմավիր!I415+Գեղարքունիք!I415+'Լոռի '!I415+'Շիրակ '!I415+Կոտայք!I415+Տավուշ!I415+Սյունիք!I415+'Երևան '!I415)</f>
        <v>0</v>
      </c>
      <c r="J415" s="16">
        <f>SUM('Արագածոտն '!J415+Արարատ!J415+Արմավիր!J415+Գեղարքունիք!J415+'Լոռի '!J415+'Շիրակ '!J415+Կոտայք!J415+Տավուշ!J415+Սյունիք!J415+'Երևան '!J415)</f>
        <v>0</v>
      </c>
      <c r="K415" s="16">
        <f>SUM('Արագածոտն '!K415+Արարատ!K415+Արմավիր!K415+Գեղարքունիք!K415+'Լոռի '!K415+'Շիրակ '!K415+Կոտայք!K415+Տավուշ!K415+Սյունիք!K415+'Երևան '!K415)</f>
        <v>0</v>
      </c>
      <c r="L415" s="16">
        <f>SUM('Արագածոտն '!L415+Արարատ!L415+Արմավիր!L415+Գեղարքունիք!L415+'Լոռի '!L415+'Շիրակ '!L415+Կոտայք!L415+Տավուշ!L415+Սյունիք!L415+'Երևան '!L415)</f>
        <v>0</v>
      </c>
      <c r="M415" s="16">
        <f>SUM('Արագածոտն '!M415+Արարատ!M415+Արմավիր!M415+Գեղարքունիք!M415+'Լոռի '!M415+'Շիրակ '!M415+Կոտայք!M415+Տավուշ!M415+Սյունիք!M415+'Երևան '!M415)</f>
        <v>0</v>
      </c>
      <c r="N415" s="16">
        <f>SUM('Արագածոտն '!N415+Արարատ!N415+Արմավիր!N415+Գեղարքունիք!N415+'Լոռի '!N415+'Շիրակ '!N415+Կոտայք!N415+Տավուշ!N415+Սյունիք!N415+'Երևան '!N415)</f>
        <v>0</v>
      </c>
      <c r="O415" s="16">
        <f>SUM('Արագածոտն '!O415+Արարատ!O415+Արմավիր!O415+Գեղարքունիք!O415+'Լոռի '!O415+'Շիրակ '!O415+Կոտայք!O415+Տավուշ!O415+Սյունիք!O415+'Երևան '!O415)</f>
        <v>0</v>
      </c>
      <c r="P415" s="16">
        <f>SUM('Արագածոտն '!P415+Արարատ!P415+Արմավիր!P415+Գեղարքունիք!P415+'Լոռի '!P415+'Շիրակ '!P415+Կոտայք!P415+Տավուշ!P415+Սյունիք!P415+'Երևան '!P415)</f>
        <v>0</v>
      </c>
      <c r="Q415" s="16">
        <f>SUM('Արագածոտն '!Q415+Արարատ!Q415+Արմավիր!Q415+Գեղարքունիք!Q415+'Լոռի '!Q415+'Շիրակ '!Q415+Կոտայք!Q415+Տավուշ!Q415+Սյունիք!Q415+'Երևան '!Q415)</f>
        <v>0</v>
      </c>
      <c r="R415" s="16">
        <f>SUM('Արագածոտն '!R415+Արարատ!R415+Արմավիր!R415+Գեղարքունիք!R415+'Լոռի '!R415+'Շիրակ '!R415+Կոտայք!R415+Տավուշ!R415+Սյունիք!R415+'Երևան '!R415)</f>
        <v>0</v>
      </c>
      <c r="S415" s="16">
        <f>SUM('Արագածոտն '!S415+Արարատ!S415+Արմավիր!S415+Գեղարքունիք!S415+'Լոռի '!S415+'Շիրակ '!S415+Կոտայք!S415+Տավուշ!S415+Սյունիք!S415+'Երևան '!S415)</f>
        <v>0</v>
      </c>
      <c r="T415" s="16">
        <f>SUM('Արագածոտն '!T415+Արարատ!T415+Արմավիր!T415+Գեղարքունիք!T415+'Լոռի '!T415+'Շիրակ '!T415+Կոտայք!T415+Տավուշ!T415+Սյունիք!T415+'Երևան '!T415)</f>
        <v>0</v>
      </c>
      <c r="U415" s="16">
        <f>SUM('Արագածոտն '!U415+Արարատ!U415+Արմավիր!U415+Գեղարքունիք!U415+'Լոռի '!U415+'Շիրակ '!U415+Կոտայք!U415+Տավուշ!U415+Սյունիք!U415+'Երևան '!U415)</f>
        <v>0</v>
      </c>
      <c r="V415" s="16">
        <f>SUM('Արագածոտն '!V415+Արարատ!V415+Արմավիր!V415+Գեղարքունիք!V415+'Լոռի '!V415+'Շիրակ '!V415+Կոտայք!V415+Տավուշ!V415+Սյունիք!V415+'Երևան '!V415)</f>
        <v>0</v>
      </c>
      <c r="W415" s="16">
        <f>SUM('Արագածոտն '!W415+Արարատ!W415+Արմավիր!W415+Գեղարքունիք!W415+'Լոռի '!W415+'Շիրակ '!W415+Կոտայք!W415+Տավուշ!W415+Սյունիք!W415+'Երևան '!W415)</f>
        <v>0</v>
      </c>
      <c r="X415" s="16">
        <f>SUM('Արագածոտն '!X415+Արարատ!X415+Արմավիր!X415+Գեղարքունիք!X415+'Լոռի '!X415+'Շիրակ '!X415+Կոտայք!X415+Տավուշ!X415+Սյունիք!X415+'Երևան '!X415)</f>
        <v>0</v>
      </c>
      <c r="Y415" s="16">
        <f>SUM('Արագածոտն '!Y415+Արարատ!Y415+Արմավիր!Y415+Գեղարքունիք!Y415+'Լոռի '!Y415+'Շիրակ '!Y415+Կոտայք!Y415+Տավուշ!Y415+Սյունիք!Y415+'Երևան '!Y415)</f>
        <v>0</v>
      </c>
      <c r="Z415" s="16">
        <f>SUM('Արագածոտն '!Z415+Արարատ!Z415+Արմավիր!Z415+Գեղարքունիք!Z415+'Լոռի '!Z415+'Շիրակ '!Z415+Կոտայք!Z415+Տավուշ!Z415+Սյունիք!Z415+'Երևան '!Z415)</f>
        <v>0</v>
      </c>
      <c r="AA415" s="16">
        <f>SUM('Արագածոտն '!AA415+Արարատ!AA415+Արմավիր!AA415+Գեղարքունիք!AA415+'Լոռի '!AA415+'Շիրակ '!AA415+Կոտայք!AA415+Տավուշ!AA415+Սյունիք!AA415+'Երևան '!AA415)</f>
        <v>0</v>
      </c>
      <c r="AB415" s="16">
        <f>SUM('Արագածոտն '!AB415+Արարատ!AB415+Արմավիր!AB415+Գեղարքունիք!AB415+'Լոռի '!AB415+'Շիրակ '!AB415+Կոտայք!AB415+Տավուշ!AB415+Սյունիք!AB415+'Երևան '!AB415)</f>
        <v>0</v>
      </c>
      <c r="AC415" s="16">
        <f>SUM('Արագածոտն '!AC415+Արարատ!AC415+Արմավիր!AC415+Գեղարքունիք!AC415+'Լոռի '!AC415+'Շիրակ '!AC415+Կոտայք!AC415+Տավուշ!AC415+Սյունիք!AC415+'Երևան '!AC415)</f>
        <v>0</v>
      </c>
      <c r="AD415" s="7">
        <f t="shared" si="156"/>
        <v>0</v>
      </c>
      <c r="AE415" s="7">
        <f t="shared" si="157"/>
        <v>0</v>
      </c>
      <c r="AF415" s="7">
        <f t="shared" si="158"/>
        <v>0</v>
      </c>
      <c r="AG415" s="7">
        <f t="shared" si="159"/>
        <v>0</v>
      </c>
      <c r="AH415" s="7">
        <f t="shared" si="160"/>
        <v>0</v>
      </c>
      <c r="AI415" s="7">
        <f t="shared" si="161"/>
        <v>0</v>
      </c>
    </row>
    <row r="416" spans="1:35" ht="71.25" x14ac:dyDescent="0.3">
      <c r="A416" s="11">
        <v>25</v>
      </c>
      <c r="B416" s="12" t="s">
        <v>477</v>
      </c>
      <c r="C416" s="15"/>
      <c r="D416" s="11">
        <f>SUM('Արագածոտն '!D416+Արարատ!D416+Արմավիր!D416+Գեղարքունիք!D416+'Լոռի '!D416+'Շիրակ '!D416+Կոտայք!D416+Տավուշ!D416+Սյունիք!D416+'Երևան '!D416)</f>
        <v>0</v>
      </c>
      <c r="E416" s="11">
        <f>SUM('Արագածոտն '!E416+Արարատ!E416+Արմավիր!E416+Գեղարքունիք!E416+'Լոռի '!E416+'Շիրակ '!E416+Կոտայք!E416+Տավուշ!E416+Սյունիք!E416+'Երևան '!E416)</f>
        <v>0</v>
      </c>
      <c r="F416" s="11">
        <f>SUM('Արագածոտն '!F416+Արարատ!F416+Արմավիր!F416+Գեղարքունիք!F416+'Լոռի '!F416+'Շիրակ '!F416+Կոտայք!F416+Տավուշ!F416+Սյունիք!F416+'Երևան '!F416)</f>
        <v>0</v>
      </c>
      <c r="G416" s="11">
        <f>SUM('Արագածոտն '!G416+Արարատ!G416+Արմավիր!G416+Գեղարքունիք!G416+'Լոռի '!G416+'Շիրակ '!G416+Կոտայք!G416+Տավուշ!G416+Սյունիք!G416+'Երևան '!G416)</f>
        <v>0</v>
      </c>
      <c r="H416" s="11">
        <f>SUM('Արագածոտն '!H416+Արարատ!H416+Արմավիր!H416+Գեղարքունիք!H416+'Լոռի '!H416+'Շիրակ '!H416+Կոտայք!H416+Տավուշ!H416+Սյունիք!H416+'Երևան '!H416)</f>
        <v>0</v>
      </c>
      <c r="I416" s="11">
        <f>SUM('Արագածոտն '!I416+Արարատ!I416+Արմավիր!I416+Գեղարքունիք!I416+'Լոռի '!I416+'Շիրակ '!I416+Կոտայք!I416+Տավուշ!I416+Սյունիք!I416+'Երևան '!I416)</f>
        <v>0</v>
      </c>
      <c r="J416" s="11">
        <f>SUM('Արագածոտն '!J416+Արարատ!J416+Արմավիր!J416+Գեղարքունիք!J416+'Լոռի '!J416+'Շիրակ '!J416+Կոտայք!J416+Տավուշ!J416+Սյունիք!J416+'Երևան '!J416)</f>
        <v>0</v>
      </c>
      <c r="K416" s="11">
        <f>SUM('Արագածոտն '!K416+Արարատ!K416+Արմավիր!K416+Գեղարքունիք!K416+'Լոռի '!K416+'Շիրակ '!K416+Կոտայք!K416+Տավուշ!K416+Սյունիք!K416+'Երևան '!K416)</f>
        <v>0</v>
      </c>
      <c r="L416" s="11">
        <f>SUM('Արագածոտն '!L416+Արարատ!L416+Արմավիր!L416+Գեղարքունիք!L416+'Լոռի '!L416+'Շիրակ '!L416+Կոտայք!L416+Տավուշ!L416+Սյունիք!L416+'Երևան '!L416)</f>
        <v>0</v>
      </c>
      <c r="M416" s="11">
        <f>SUM('Արագածոտն '!M416+Արարատ!M416+Արմավիր!M416+Գեղարքունիք!M416+'Լոռի '!M416+'Շիրակ '!M416+Կոտայք!M416+Տավուշ!M416+Սյունիք!M416+'Երևան '!M416)</f>
        <v>0</v>
      </c>
      <c r="N416" s="11">
        <f>SUM('Արագածոտն '!N416+Արարատ!N416+Արմավիր!N416+Գեղարքունիք!N416+'Լոռի '!N416+'Շիրակ '!N416+Կոտայք!N416+Տավուշ!N416+Սյունիք!N416+'Երևան '!N416)</f>
        <v>0</v>
      </c>
      <c r="O416" s="11">
        <f>SUM('Արագածոտն '!O416+Արարատ!O416+Արմավիր!O416+Գեղարքունիք!O416+'Լոռի '!O416+'Շիրակ '!O416+Կոտայք!O416+Տավուշ!O416+Սյունիք!O416+'Երևան '!O416)</f>
        <v>0</v>
      </c>
      <c r="P416" s="11">
        <f>SUM('Արագածոտն '!P416+Արարատ!P416+Արմավիր!P416+Գեղարքունիք!P416+'Լոռի '!P416+'Շիրակ '!P416+Կոտայք!P416+Տավուշ!P416+Սյունիք!P416+'Երևան '!P416)</f>
        <v>0</v>
      </c>
      <c r="Q416" s="11">
        <f>SUM('Արագածոտն '!Q416+Արարատ!Q416+Արմավիր!Q416+Գեղարքունիք!Q416+'Լոռի '!Q416+'Շիրակ '!Q416+Կոտայք!Q416+Տավուշ!Q416+Սյունիք!Q416+'Երևան '!Q416)</f>
        <v>0</v>
      </c>
      <c r="R416" s="11">
        <f>SUM('Արագածոտն '!R416+Արարատ!R416+Արմավիր!R416+Գեղարքունիք!R416+'Լոռի '!R416+'Շիրակ '!R416+Կոտայք!R416+Տավուշ!R416+Սյունիք!R416+'Երևան '!R416)</f>
        <v>0</v>
      </c>
      <c r="S416" s="11">
        <f>SUM('Արագածոտն '!S416+Արարատ!S416+Արմավիր!S416+Գեղարքունիք!S416+'Լոռի '!S416+'Շիրակ '!S416+Կոտայք!S416+Տավուշ!S416+Սյունիք!S416+'Երևան '!S416)</f>
        <v>0</v>
      </c>
      <c r="T416" s="11">
        <f>SUM('Արագածոտն '!T416+Արարատ!T416+Արմավիր!T416+Գեղարքունիք!T416+'Լոռի '!T416+'Շիրակ '!T416+Կոտայք!T416+Տավուշ!T416+Սյունիք!T416+'Երևան '!T416)</f>
        <v>0</v>
      </c>
      <c r="U416" s="11">
        <f>SUM('Արագածոտն '!U416+Արարատ!U416+Արմավիր!U416+Գեղարքունիք!U416+'Լոռի '!U416+'Շիրակ '!U416+Կոտայք!U416+Տավուշ!U416+Սյունիք!U416+'Երևան '!U416)</f>
        <v>0</v>
      </c>
      <c r="V416" s="11">
        <f>SUM('Արագածոտն '!V416+Արարատ!V416+Արմավիր!V416+Գեղարքունիք!V416+'Լոռի '!V416+'Շիրակ '!V416+Կոտայք!V416+Տավուշ!V416+Սյունիք!V416+'Երևան '!V416)</f>
        <v>0</v>
      </c>
      <c r="W416" s="11">
        <f>SUM('Արագածոտն '!W416+Արարատ!W416+Արմավիր!W416+Գեղարքունիք!W416+'Լոռի '!W416+'Շիրակ '!W416+Կոտայք!W416+Տավուշ!W416+Սյունիք!W416+'Երևան '!W416)</f>
        <v>0</v>
      </c>
      <c r="X416" s="11">
        <f>SUM('Արագածոտն '!X416+Արարատ!X416+Արմավիր!X416+Գեղարքունիք!X416+'Լոռի '!X416+'Շիրակ '!X416+Կոտայք!X416+Տավուշ!X416+Սյունիք!X416+'Երևան '!X416)</f>
        <v>0</v>
      </c>
      <c r="Y416" s="11">
        <f>SUM('Արագածոտն '!Y416+Արարատ!Y416+Արմավիր!Y416+Գեղարքունիք!Y416+'Լոռի '!Y416+'Շիրակ '!Y416+Կոտայք!Y416+Տավուշ!Y416+Սյունիք!Y416+'Երևան '!Y416)</f>
        <v>0</v>
      </c>
      <c r="Z416" s="11">
        <f>SUM('Արագածոտն '!Z416+Արարատ!Z416+Արմավիր!Z416+Գեղարքունիք!Z416+'Լոռի '!Z416+'Շիրակ '!Z416+Կոտայք!Z416+Տավուշ!Z416+Սյունիք!Z416+'Երևան '!Z416)</f>
        <v>0</v>
      </c>
      <c r="AA416" s="11">
        <f>SUM('Արագածոտն '!AA416+Արարատ!AA416+Արմավիր!AA416+Գեղարքունիք!AA416+'Լոռի '!AA416+'Շիրակ '!AA416+Կոտայք!AA416+Տավուշ!AA416+Սյունիք!AA416+'Երևան '!AA416)</f>
        <v>0</v>
      </c>
      <c r="AB416" s="11">
        <f>SUM('Արագածոտն '!AB416+Արարատ!AB416+Արմավիր!AB416+Գեղարքունիք!AB416+'Լոռի '!AB416+'Շիրակ '!AB416+Կոտայք!AB416+Տավուշ!AB416+Սյունիք!AB416+'Երևան '!AB416)</f>
        <v>0</v>
      </c>
      <c r="AC416" s="11">
        <f t="shared" ref="AC416" si="162">SUM(AC417:AC425)</f>
        <v>0</v>
      </c>
      <c r="AD416" s="15">
        <f t="shared" ref="AD416:AI416" si="163">SUM(AD417:AD425)</f>
        <v>0</v>
      </c>
      <c r="AE416" s="15">
        <f t="shared" si="163"/>
        <v>0</v>
      </c>
      <c r="AF416" s="15">
        <f t="shared" si="163"/>
        <v>0</v>
      </c>
      <c r="AG416" s="15">
        <f t="shared" si="163"/>
        <v>0</v>
      </c>
      <c r="AH416" s="15">
        <f t="shared" si="163"/>
        <v>0</v>
      </c>
      <c r="AI416" s="15">
        <f t="shared" si="163"/>
        <v>0</v>
      </c>
    </row>
    <row r="417" spans="1:35" x14ac:dyDescent="0.3">
      <c r="A417" s="13">
        <v>25.1</v>
      </c>
      <c r="B417" s="14" t="s">
        <v>427</v>
      </c>
      <c r="C417" s="15">
        <v>516</v>
      </c>
      <c r="D417" s="16">
        <f>SUM('Արագածոտն '!D417+Արարատ!D417+Արմավիր!D417+Գեղարքունիք!D417+'Լոռի '!D417+'Շիրակ '!D417+Կոտայք!D417+Տավուշ!D417+Սյունիք!D417+'Երևան '!D417)</f>
        <v>0</v>
      </c>
      <c r="E417" s="16">
        <f>SUM('Արագածոտն '!E417+Արարատ!E417+Արմավիր!E417+Գեղարքունիք!E417+'Լոռի '!E417+'Շիրակ '!E417+Կոտայք!E417+Տավուշ!E417+Սյունիք!E417+'Երևան '!E417)</f>
        <v>0</v>
      </c>
      <c r="F417" s="16">
        <f>SUM('Արագածոտն '!F417+Արարատ!F417+Արմավիր!F417+Գեղարքունիք!F417+'Լոռի '!F417+'Շիրակ '!F417+Կոտայք!F417+Տավուշ!F417+Սյունիք!F417+'Երևան '!F417)</f>
        <v>0</v>
      </c>
      <c r="G417" s="16">
        <f>SUM('Արագածոտն '!G417+Արարատ!G417+Արմավիր!G417+Գեղարքունիք!G417+'Լոռի '!G417+'Շիրակ '!G417+Կոտայք!G417+Տավուշ!G417+Սյունիք!G417+'Երևան '!G417)</f>
        <v>0</v>
      </c>
      <c r="H417" s="16">
        <f>SUM('Արագածոտն '!H417+Արարատ!H417+Արմավիր!H417+Գեղարքունիք!H417+'Լոռի '!H417+'Շիրակ '!H417+Կոտայք!H417+Տավուշ!H417+Սյունիք!H417+'Երևան '!H417)</f>
        <v>0</v>
      </c>
      <c r="I417" s="16">
        <f>SUM('Արագածոտն '!I417+Արարատ!I417+Արմավիր!I417+Գեղարքունիք!I417+'Լոռի '!I417+'Շիրակ '!I417+Կոտայք!I417+Տավուշ!I417+Սյունիք!I417+'Երևան '!I417)</f>
        <v>0</v>
      </c>
      <c r="J417" s="16">
        <f>SUM('Արագածոտն '!J417+Արարատ!J417+Արմավիր!J417+Գեղարքունիք!J417+'Լոռի '!J417+'Շիրակ '!J417+Կոտայք!J417+Տավուշ!J417+Սյունիք!J417+'Երևան '!J417)</f>
        <v>0</v>
      </c>
      <c r="K417" s="16">
        <f>SUM('Արագածոտն '!K417+Արարատ!K417+Արմավիր!K417+Գեղարքունիք!K417+'Լոռի '!K417+'Շիրակ '!K417+Կոտայք!K417+Տավուշ!K417+Սյունիք!K417+'Երևան '!K417)</f>
        <v>0</v>
      </c>
      <c r="L417" s="16">
        <f>SUM('Արագածոտն '!L417+Արարատ!L417+Արմավիր!L417+Գեղարքունիք!L417+'Լոռի '!L417+'Շիրակ '!L417+Կոտայք!L417+Տավուշ!L417+Սյունիք!L417+'Երևան '!L417)</f>
        <v>0</v>
      </c>
      <c r="M417" s="16">
        <f>SUM('Արագածոտն '!M417+Արարատ!M417+Արմավիր!M417+Գեղարքունիք!M417+'Լոռի '!M417+'Շիրակ '!M417+Կոտայք!M417+Տավուշ!M417+Սյունիք!M417+'Երևան '!M417)</f>
        <v>0</v>
      </c>
      <c r="N417" s="16">
        <f>SUM('Արագածոտն '!N417+Արարատ!N417+Արմավիր!N417+Գեղարքունիք!N417+'Լոռի '!N417+'Շիրակ '!N417+Կոտայք!N417+Տավուշ!N417+Սյունիք!N417+'Երևան '!N417)</f>
        <v>0</v>
      </c>
      <c r="O417" s="16">
        <f>SUM('Արագածոտն '!O417+Արարատ!O417+Արմավիր!O417+Գեղարքունիք!O417+'Լոռի '!O417+'Շիրակ '!O417+Կոտայք!O417+Տավուշ!O417+Սյունիք!O417+'Երևան '!O417)</f>
        <v>0</v>
      </c>
      <c r="P417" s="16">
        <f>SUM('Արագածոտն '!P417+Արարատ!P417+Արմավիր!P417+Գեղարքունիք!P417+'Լոռի '!P417+'Շիրակ '!P417+Կոտայք!P417+Տավուշ!P417+Սյունիք!P417+'Երևան '!P417)</f>
        <v>0</v>
      </c>
      <c r="Q417" s="16">
        <f>SUM('Արագածոտն '!Q417+Արարատ!Q417+Արմավիր!Q417+Գեղարքունիք!Q417+'Լոռի '!Q417+'Շիրակ '!Q417+Կոտայք!Q417+Տավուշ!Q417+Սյունիք!Q417+'Երևան '!Q417)</f>
        <v>0</v>
      </c>
      <c r="R417" s="16">
        <f>SUM('Արագածոտն '!R417+Արարատ!R417+Արմավիր!R417+Գեղարքունիք!R417+'Լոռի '!R417+'Շիրակ '!R417+Կոտայք!R417+Տավուշ!R417+Սյունիք!R417+'Երևան '!R417)</f>
        <v>0</v>
      </c>
      <c r="S417" s="16">
        <f>SUM('Արագածոտն '!S417+Արարատ!S417+Արմավիր!S417+Գեղարքունիք!S417+'Լոռի '!S417+'Շիրակ '!S417+Կոտայք!S417+Տավուշ!S417+Սյունիք!S417+'Երևան '!S417)</f>
        <v>0</v>
      </c>
      <c r="T417" s="16">
        <f>SUM('Արագածոտն '!T417+Արարատ!T417+Արմավիր!T417+Գեղարքունիք!T417+'Լոռի '!T417+'Շիրակ '!T417+Կոտայք!T417+Տավուշ!T417+Սյունիք!T417+'Երևան '!T417)</f>
        <v>0</v>
      </c>
      <c r="U417" s="16">
        <f>SUM('Արագածոտն '!U417+Արարատ!U417+Արմավիր!U417+Գեղարքունիք!U417+'Լոռի '!U417+'Շիրակ '!U417+Կոտայք!U417+Տավուշ!U417+Սյունիք!U417+'Երևան '!U417)</f>
        <v>0</v>
      </c>
      <c r="V417" s="16">
        <f>SUM('Արագածոտն '!V417+Արարատ!V417+Արմավիր!V417+Գեղարքունիք!V417+'Լոռի '!V417+'Շիրակ '!V417+Կոտայք!V417+Տավուշ!V417+Սյունիք!V417+'Երևան '!V417)</f>
        <v>0</v>
      </c>
      <c r="W417" s="16">
        <f>SUM('Արագածոտն '!W417+Արարատ!W417+Արմավիր!W417+Գեղարքունիք!W417+'Լոռի '!W417+'Շիրակ '!W417+Կոտայք!W417+Տավուշ!W417+Սյունիք!W417+'Երևան '!W417)</f>
        <v>0</v>
      </c>
      <c r="X417" s="16">
        <f>SUM('Արագածոտն '!X417+Արարատ!X417+Արմավիր!X417+Գեղարքունիք!X417+'Լոռի '!X417+'Շիրակ '!X417+Կոտայք!X417+Տավուշ!X417+Սյունիք!X417+'Երևան '!X417)</f>
        <v>0</v>
      </c>
      <c r="Y417" s="16">
        <f>SUM('Արագածոտն '!Y417+Արարատ!Y417+Արմավիր!Y417+Գեղարքունիք!Y417+'Լոռի '!Y417+'Շիրակ '!Y417+Կոտայք!Y417+Տավուշ!Y417+Սյունիք!Y417+'Երևան '!Y417)</f>
        <v>0</v>
      </c>
      <c r="Z417" s="16">
        <f>SUM('Արագածոտն '!Z417+Արարատ!Z417+Արմավիր!Z417+Գեղարքունիք!Z417+'Լոռի '!Z417+'Շիրակ '!Z417+Կոտայք!Z417+Տավուշ!Z417+Սյունիք!Z417+'Երևան '!Z417)</f>
        <v>0</v>
      </c>
      <c r="AA417" s="16">
        <f>SUM('Արագածոտն '!AA417+Արարատ!AA417+Արմավիր!AA417+Գեղարքունիք!AA417+'Լոռի '!AA417+'Շիրակ '!AA417+Կոտայք!AA417+Տավուշ!AA417+Սյունիք!AA417+'Երևան '!AA417)</f>
        <v>0</v>
      </c>
      <c r="AB417" s="16">
        <f>SUM('Արագածոտն '!AB417+Արարատ!AB417+Արմավիր!AB417+Գեղարքունիք!AB417+'Լոռի '!AB417+'Շիրակ '!AB417+Կոտայք!AB417+Տավուշ!AB417+Սյունիք!AB417+'Երևան '!AB417)</f>
        <v>0</v>
      </c>
      <c r="AC417" s="16">
        <f>SUM('Արագածոտն '!AC417+Արարատ!AC417+Արմավիր!AC417+Գեղարքունիք!AC417+'Լոռի '!AC417+'Շիրակ '!AC417+Կոտայք!AC417+Տավուշ!AC417+Սյունիք!AC417+'Երևան '!AC417)</f>
        <v>0</v>
      </c>
      <c r="AD417" s="7">
        <f t="shared" ref="AD417:AD425" si="164">F417</f>
        <v>0</v>
      </c>
      <c r="AE417" s="7">
        <f t="shared" ref="AE417:AE425" si="165">SUM(D417:E417)</f>
        <v>0</v>
      </c>
      <c r="AF417" s="7">
        <f t="shared" ref="AF417:AF425" si="166">R417</f>
        <v>0</v>
      </c>
      <c r="AG417" s="7">
        <f t="shared" ref="AG417:AG425" si="167">SUM(K417:Q417)</f>
        <v>0</v>
      </c>
      <c r="AH417" s="7">
        <f t="shared" ref="AH417:AH425" si="168">F417</f>
        <v>0</v>
      </c>
      <c r="AI417" s="7">
        <f t="shared" ref="AI417:AI425" si="169">SUM(R417:Y417)</f>
        <v>0</v>
      </c>
    </row>
    <row r="418" spans="1:35" ht="41.25" x14ac:dyDescent="0.3">
      <c r="A418" s="13">
        <v>25.2</v>
      </c>
      <c r="B418" s="14" t="s">
        <v>428</v>
      </c>
      <c r="C418" s="15">
        <v>517</v>
      </c>
      <c r="D418" s="16">
        <f>SUM('Արագածոտն '!D418+Արարատ!D418+Արմավիր!D418+Գեղարքունիք!D418+'Լոռի '!D418+'Շիրակ '!D418+Կոտայք!D418+Տավուշ!D418+Սյունիք!D418+'Երևան '!D418)</f>
        <v>0</v>
      </c>
      <c r="E418" s="16">
        <f>SUM('Արագածոտն '!E418+Արարատ!E418+Արմավիր!E418+Գեղարքունիք!E418+'Լոռի '!E418+'Շիրակ '!E418+Կոտայք!E418+Տավուշ!E418+Սյունիք!E418+'Երևան '!E418)</f>
        <v>0</v>
      </c>
      <c r="F418" s="16">
        <f>SUM('Արագածոտն '!F418+Արարատ!F418+Արմավիր!F418+Գեղարքունիք!F418+'Լոռի '!F418+'Շիրակ '!F418+Կոտայք!F418+Տավուշ!F418+Սյունիք!F418+'Երևան '!F418)</f>
        <v>0</v>
      </c>
      <c r="G418" s="16">
        <f>SUM('Արագածոտն '!G418+Արարատ!G418+Արմավիր!G418+Գեղարքունիք!G418+'Լոռի '!G418+'Շիրակ '!G418+Կոտայք!G418+Տավուշ!G418+Սյունիք!G418+'Երևան '!G418)</f>
        <v>0</v>
      </c>
      <c r="H418" s="16">
        <f>SUM('Արագածոտն '!H418+Արարատ!H418+Արմավիր!H418+Գեղարքունիք!H418+'Լոռի '!H418+'Շիրակ '!H418+Կոտայք!H418+Տավուշ!H418+Սյունիք!H418+'Երևան '!H418)</f>
        <v>0</v>
      </c>
      <c r="I418" s="16">
        <f>SUM('Արագածոտն '!I418+Արարատ!I418+Արմավիր!I418+Գեղարքունիք!I418+'Լոռի '!I418+'Շիրակ '!I418+Կոտայք!I418+Տավուշ!I418+Սյունիք!I418+'Երևան '!I418)</f>
        <v>0</v>
      </c>
      <c r="J418" s="16">
        <f>SUM('Արագածոտն '!J418+Արարատ!J418+Արմավիր!J418+Գեղարքունիք!J418+'Լոռի '!J418+'Շիրակ '!J418+Կոտայք!J418+Տավուշ!J418+Սյունիք!J418+'Երևան '!J418)</f>
        <v>0</v>
      </c>
      <c r="K418" s="16">
        <f>SUM('Արագածոտն '!K418+Արարատ!K418+Արմավիր!K418+Գեղարքունիք!K418+'Լոռի '!K418+'Շիրակ '!K418+Կոտայք!K418+Տավուշ!K418+Սյունիք!K418+'Երևան '!K418)</f>
        <v>0</v>
      </c>
      <c r="L418" s="16">
        <f>SUM('Արագածոտն '!L418+Արարատ!L418+Արմավիր!L418+Գեղարքունիք!L418+'Լոռի '!L418+'Շիրակ '!L418+Կոտայք!L418+Տավուշ!L418+Սյունիք!L418+'Երևան '!L418)</f>
        <v>0</v>
      </c>
      <c r="M418" s="16">
        <f>SUM('Արագածոտն '!M418+Արարատ!M418+Արմավիր!M418+Գեղարքունիք!M418+'Լոռի '!M418+'Շիրակ '!M418+Կոտայք!M418+Տավուշ!M418+Սյունիք!M418+'Երևան '!M418)</f>
        <v>0</v>
      </c>
      <c r="N418" s="16">
        <f>SUM('Արագածոտն '!N418+Արարատ!N418+Արմավիր!N418+Գեղարքունիք!N418+'Լոռի '!N418+'Շիրակ '!N418+Կոտայք!N418+Տավուշ!N418+Սյունիք!N418+'Երևան '!N418)</f>
        <v>0</v>
      </c>
      <c r="O418" s="16">
        <f>SUM('Արագածոտն '!O418+Արարատ!O418+Արմավիր!O418+Գեղարքունիք!O418+'Լոռի '!O418+'Շիրակ '!O418+Կոտայք!O418+Տավուշ!O418+Սյունիք!O418+'Երևան '!O418)</f>
        <v>0</v>
      </c>
      <c r="P418" s="16">
        <f>SUM('Արագածոտն '!P418+Արարատ!P418+Արմավիր!P418+Գեղարքունիք!P418+'Լոռի '!P418+'Շիրակ '!P418+Կոտայք!P418+Տավուշ!P418+Սյունիք!P418+'Երևան '!P418)</f>
        <v>0</v>
      </c>
      <c r="Q418" s="16">
        <f>SUM('Արագածոտն '!Q418+Արարատ!Q418+Արմավիր!Q418+Գեղարքունիք!Q418+'Լոռի '!Q418+'Շիրակ '!Q418+Կոտայք!Q418+Տավուշ!Q418+Սյունիք!Q418+'Երևան '!Q418)</f>
        <v>0</v>
      </c>
      <c r="R418" s="16">
        <f>SUM('Արագածոտն '!R418+Արարատ!R418+Արմավիր!R418+Գեղարքունիք!R418+'Լոռի '!R418+'Շիրակ '!R418+Կոտայք!R418+Տավուշ!R418+Սյունիք!R418+'Երևան '!R418)</f>
        <v>0</v>
      </c>
      <c r="S418" s="16">
        <f>SUM('Արագածոտն '!S418+Արարատ!S418+Արմավիր!S418+Գեղարքունիք!S418+'Լոռի '!S418+'Շիրակ '!S418+Կոտայք!S418+Տավուշ!S418+Սյունիք!S418+'Երևան '!S418)</f>
        <v>0</v>
      </c>
      <c r="T418" s="16">
        <f>SUM('Արագածոտն '!T418+Արարատ!T418+Արմավիր!T418+Գեղարքունիք!T418+'Լոռի '!T418+'Շիրակ '!T418+Կոտայք!T418+Տավուշ!T418+Սյունիք!T418+'Երևան '!T418)</f>
        <v>0</v>
      </c>
      <c r="U418" s="16">
        <f>SUM('Արագածոտն '!U418+Արարատ!U418+Արմավիր!U418+Գեղարքունիք!U418+'Լոռի '!U418+'Շիրակ '!U418+Կոտայք!U418+Տավուշ!U418+Սյունիք!U418+'Երևան '!U418)</f>
        <v>0</v>
      </c>
      <c r="V418" s="16">
        <f>SUM('Արագածոտն '!V418+Արարատ!V418+Արմավիր!V418+Գեղարքունիք!V418+'Լոռի '!V418+'Շիրակ '!V418+Կոտայք!V418+Տավուշ!V418+Սյունիք!V418+'Երևան '!V418)</f>
        <v>0</v>
      </c>
      <c r="W418" s="16">
        <f>SUM('Արագածոտն '!W418+Արարատ!W418+Արմավիր!W418+Գեղարքունիք!W418+'Լոռի '!W418+'Շիրակ '!W418+Կոտայք!W418+Տավուշ!W418+Սյունիք!W418+'Երևան '!W418)</f>
        <v>0</v>
      </c>
      <c r="X418" s="16">
        <f>SUM('Արագածոտն '!X418+Արարատ!X418+Արմավիր!X418+Գեղարքունիք!X418+'Լոռի '!X418+'Շիրակ '!X418+Կոտայք!X418+Տավուշ!X418+Սյունիք!X418+'Երևան '!X418)</f>
        <v>0</v>
      </c>
      <c r="Y418" s="16">
        <f>SUM('Արագածոտն '!Y418+Արարատ!Y418+Արմավիր!Y418+Գեղարքունիք!Y418+'Լոռի '!Y418+'Շիրակ '!Y418+Կոտայք!Y418+Տավուշ!Y418+Սյունիք!Y418+'Երևան '!Y418)</f>
        <v>0</v>
      </c>
      <c r="Z418" s="16">
        <f>SUM('Արագածոտն '!Z418+Արարատ!Z418+Արմավիր!Z418+Գեղարքունիք!Z418+'Լոռի '!Z418+'Շիրակ '!Z418+Կոտայք!Z418+Տավուշ!Z418+Սյունիք!Z418+'Երևան '!Z418)</f>
        <v>0</v>
      </c>
      <c r="AA418" s="16">
        <f>SUM('Արագածոտն '!AA418+Արարատ!AA418+Արմավիր!AA418+Գեղարքունիք!AA418+'Լոռի '!AA418+'Շիրակ '!AA418+Կոտայք!AA418+Տավուշ!AA418+Սյունիք!AA418+'Երևան '!AA418)</f>
        <v>0</v>
      </c>
      <c r="AB418" s="16">
        <f>SUM('Արագածոտն '!AB418+Արարատ!AB418+Արմավիր!AB418+Գեղարքունիք!AB418+'Լոռի '!AB418+'Շիրակ '!AB418+Կոտայք!AB418+Տավուշ!AB418+Սյունիք!AB418+'Երևան '!AB418)</f>
        <v>0</v>
      </c>
      <c r="AC418" s="16">
        <f>SUM('Արագածոտն '!AC418+Արարատ!AC418+Արմավիր!AC418+Գեղարքունիք!AC418+'Լոռի '!AC418+'Շիրակ '!AC418+Կոտայք!AC418+Տավուշ!AC418+Սյունիք!AC418+'Երևան '!AC418)</f>
        <v>0</v>
      </c>
      <c r="AD418" s="7">
        <f t="shared" si="164"/>
        <v>0</v>
      </c>
      <c r="AE418" s="7">
        <f t="shared" si="165"/>
        <v>0</v>
      </c>
      <c r="AF418" s="7">
        <f t="shared" si="166"/>
        <v>0</v>
      </c>
      <c r="AG418" s="7">
        <f t="shared" si="167"/>
        <v>0</v>
      </c>
      <c r="AH418" s="7">
        <f t="shared" si="168"/>
        <v>0</v>
      </c>
      <c r="AI418" s="7">
        <f t="shared" si="169"/>
        <v>0</v>
      </c>
    </row>
    <row r="419" spans="1:35" ht="41.25" x14ac:dyDescent="0.3">
      <c r="A419" s="13">
        <v>25.3</v>
      </c>
      <c r="B419" s="14" t="s">
        <v>429</v>
      </c>
      <c r="C419" s="15">
        <v>518</v>
      </c>
      <c r="D419" s="16">
        <f>SUM('Արագածոտն '!D419+Արարատ!D419+Արմավիր!D419+Գեղարքունիք!D419+'Լոռի '!D419+'Շիրակ '!D419+Կոտայք!D419+Տավուշ!D419+Սյունիք!D419+'Երևան '!D419)</f>
        <v>0</v>
      </c>
      <c r="E419" s="16">
        <f>SUM('Արագածոտն '!E419+Արարատ!E419+Արմավիր!E419+Գեղարքունիք!E419+'Լոռի '!E419+'Շիրակ '!E419+Կոտայք!E419+Տավուշ!E419+Սյունիք!E419+'Երևան '!E419)</f>
        <v>0</v>
      </c>
      <c r="F419" s="16">
        <f>SUM('Արագածոտն '!F419+Արարատ!F419+Արմավիր!F419+Գեղարքունիք!F419+'Լոռի '!F419+'Շիրակ '!F419+Կոտայք!F419+Տավուշ!F419+Սյունիք!F419+'Երևան '!F419)</f>
        <v>0</v>
      </c>
      <c r="G419" s="16">
        <f>SUM('Արագածոտն '!G419+Արարատ!G419+Արմավիր!G419+Գեղարքունիք!G419+'Լոռի '!G419+'Շիրակ '!G419+Կոտայք!G419+Տավուշ!G419+Սյունիք!G419+'Երևան '!G419)</f>
        <v>0</v>
      </c>
      <c r="H419" s="16">
        <f>SUM('Արագածոտն '!H419+Արարատ!H419+Արմավիր!H419+Գեղարքունիք!H419+'Լոռի '!H419+'Շիրակ '!H419+Կոտայք!H419+Տավուշ!H419+Սյունիք!H419+'Երևան '!H419)</f>
        <v>0</v>
      </c>
      <c r="I419" s="16">
        <f>SUM('Արագածոտն '!I419+Արարատ!I419+Արմավիր!I419+Գեղարքունիք!I419+'Լոռի '!I419+'Շիրակ '!I419+Կոտայք!I419+Տավուշ!I419+Սյունիք!I419+'Երևան '!I419)</f>
        <v>0</v>
      </c>
      <c r="J419" s="16">
        <f>SUM('Արագածոտն '!J419+Արարատ!J419+Արմավիր!J419+Գեղարքունիք!J419+'Լոռի '!J419+'Շիրակ '!J419+Կոտայք!J419+Տավուշ!J419+Սյունիք!J419+'Երևան '!J419)</f>
        <v>0</v>
      </c>
      <c r="K419" s="16">
        <f>SUM('Արագածոտն '!K419+Արարատ!K419+Արմավիր!K419+Գեղարքունիք!K419+'Լոռի '!K419+'Շիրակ '!K419+Կոտայք!K419+Տավուշ!K419+Սյունիք!K419+'Երևան '!K419)</f>
        <v>0</v>
      </c>
      <c r="L419" s="16">
        <f>SUM('Արագածոտն '!L419+Արարատ!L419+Արմավիր!L419+Գեղարքունիք!L419+'Լոռի '!L419+'Շիրակ '!L419+Կոտայք!L419+Տավուշ!L419+Սյունիք!L419+'Երևան '!L419)</f>
        <v>0</v>
      </c>
      <c r="M419" s="16">
        <f>SUM('Արագածոտն '!M419+Արարատ!M419+Արմավիր!M419+Գեղարքունիք!M419+'Լոռի '!M419+'Շիրակ '!M419+Կոտայք!M419+Տավուշ!M419+Սյունիք!M419+'Երևան '!M419)</f>
        <v>0</v>
      </c>
      <c r="N419" s="16">
        <f>SUM('Արագածոտն '!N419+Արարատ!N419+Արմավիր!N419+Գեղարքունիք!N419+'Լոռի '!N419+'Շիրակ '!N419+Կոտայք!N419+Տավուշ!N419+Սյունիք!N419+'Երևան '!N419)</f>
        <v>0</v>
      </c>
      <c r="O419" s="16">
        <f>SUM('Արագածոտն '!O419+Արարատ!O419+Արմավիր!O419+Գեղարքունիք!O419+'Լոռի '!O419+'Շիրակ '!O419+Կոտայք!O419+Տավուշ!O419+Սյունիք!O419+'Երևան '!O419)</f>
        <v>0</v>
      </c>
      <c r="P419" s="16">
        <f>SUM('Արագածոտն '!P419+Արարատ!P419+Արմավիր!P419+Գեղարքունիք!P419+'Լոռի '!P419+'Շիրակ '!P419+Կոտայք!P419+Տավուշ!P419+Սյունիք!P419+'Երևան '!P419)</f>
        <v>0</v>
      </c>
      <c r="Q419" s="16">
        <f>SUM('Արագածոտն '!Q419+Արարատ!Q419+Արմավիր!Q419+Գեղարքունիք!Q419+'Լոռի '!Q419+'Շիրակ '!Q419+Կոտայք!Q419+Տավուշ!Q419+Սյունիք!Q419+'Երևան '!Q419)</f>
        <v>0</v>
      </c>
      <c r="R419" s="16">
        <f>SUM('Արագածոտն '!R419+Արարատ!R419+Արմավիր!R419+Գեղարքունիք!R419+'Լոռի '!R419+'Շիրակ '!R419+Կոտայք!R419+Տավուշ!R419+Սյունիք!R419+'Երևան '!R419)</f>
        <v>0</v>
      </c>
      <c r="S419" s="16">
        <f>SUM('Արագածոտն '!S419+Արարատ!S419+Արմավիր!S419+Գեղարքունիք!S419+'Լոռի '!S419+'Շիրակ '!S419+Կոտայք!S419+Տավուշ!S419+Սյունիք!S419+'Երևան '!S419)</f>
        <v>0</v>
      </c>
      <c r="T419" s="16">
        <f>SUM('Արագածոտն '!T419+Արարատ!T419+Արմավիր!T419+Գեղարքունիք!T419+'Լոռի '!T419+'Շիրակ '!T419+Կոտայք!T419+Տավուշ!T419+Սյունիք!T419+'Երևան '!T419)</f>
        <v>0</v>
      </c>
      <c r="U419" s="16">
        <f>SUM('Արագածոտն '!U419+Արարատ!U419+Արմավիր!U419+Գեղարքունիք!U419+'Լոռի '!U419+'Շիրակ '!U419+Կոտայք!U419+Տավուշ!U419+Սյունիք!U419+'Երևան '!U419)</f>
        <v>0</v>
      </c>
      <c r="V419" s="16">
        <f>SUM('Արագածոտն '!V419+Արարատ!V419+Արմավիր!V419+Գեղարքունիք!V419+'Լոռի '!V419+'Շիրակ '!V419+Կոտայք!V419+Տավուշ!V419+Սյունիք!V419+'Երևան '!V419)</f>
        <v>0</v>
      </c>
      <c r="W419" s="16">
        <f>SUM('Արագածոտն '!W419+Արարատ!W419+Արմավիր!W419+Գեղարքունիք!W419+'Լոռի '!W419+'Շիրակ '!W419+Կոտայք!W419+Տավուշ!W419+Սյունիք!W419+'Երևան '!W419)</f>
        <v>0</v>
      </c>
      <c r="X419" s="16">
        <f>SUM('Արագածոտն '!X419+Արարատ!X419+Արմավիր!X419+Գեղարքունիք!X419+'Լոռի '!X419+'Շիրակ '!X419+Կոտայք!X419+Տավուշ!X419+Սյունիք!X419+'Երևան '!X419)</f>
        <v>0</v>
      </c>
      <c r="Y419" s="16">
        <f>SUM('Արագածոտն '!Y419+Արարատ!Y419+Արմավիր!Y419+Գեղարքունիք!Y419+'Լոռի '!Y419+'Շիրակ '!Y419+Կոտայք!Y419+Տավուշ!Y419+Սյունիք!Y419+'Երևան '!Y419)</f>
        <v>0</v>
      </c>
      <c r="Z419" s="16">
        <f>SUM('Արագածոտն '!Z419+Արարատ!Z419+Արմավիր!Z419+Գեղարքունիք!Z419+'Լոռի '!Z419+'Շիրակ '!Z419+Կոտայք!Z419+Տավուշ!Z419+Սյունիք!Z419+'Երևան '!Z419)</f>
        <v>0</v>
      </c>
      <c r="AA419" s="16">
        <f>SUM('Արագածոտն '!AA419+Արարատ!AA419+Արմավիր!AA419+Գեղարքունիք!AA419+'Լոռի '!AA419+'Շիրակ '!AA419+Կոտայք!AA419+Տավուշ!AA419+Սյունիք!AA419+'Երևան '!AA419)</f>
        <v>0</v>
      </c>
      <c r="AB419" s="16">
        <f>SUM('Արագածոտն '!AB419+Արարատ!AB419+Արմավիր!AB419+Գեղարքունիք!AB419+'Լոռի '!AB419+'Շիրակ '!AB419+Կոտայք!AB419+Տավուշ!AB419+Սյունիք!AB419+'Երևան '!AB419)</f>
        <v>0</v>
      </c>
      <c r="AC419" s="16">
        <f>SUM('Արագածոտն '!AC419+Արարատ!AC419+Արմավիր!AC419+Գեղարքունիք!AC419+'Լոռի '!AC419+'Շիրակ '!AC419+Կոտայք!AC419+Տավուշ!AC419+Սյունիք!AC419+'Երևան '!AC419)</f>
        <v>0</v>
      </c>
      <c r="AD419" s="7">
        <f t="shared" si="164"/>
        <v>0</v>
      </c>
      <c r="AE419" s="7">
        <f t="shared" si="165"/>
        <v>0</v>
      </c>
      <c r="AF419" s="7">
        <f t="shared" si="166"/>
        <v>0</v>
      </c>
      <c r="AG419" s="7">
        <f t="shared" si="167"/>
        <v>0</v>
      </c>
      <c r="AH419" s="7">
        <f t="shared" si="168"/>
        <v>0</v>
      </c>
      <c r="AI419" s="7">
        <f t="shared" si="169"/>
        <v>0</v>
      </c>
    </row>
    <row r="420" spans="1:35" ht="41.25" x14ac:dyDescent="0.3">
      <c r="A420" s="13">
        <v>25.4</v>
      </c>
      <c r="B420" s="14" t="s">
        <v>430</v>
      </c>
      <c r="C420" s="15">
        <v>519</v>
      </c>
      <c r="D420" s="16">
        <f>SUM('Արագածոտն '!D420+Արարատ!D420+Արմավիր!D420+Գեղարքունիք!D420+'Լոռի '!D420+'Շիրակ '!D420+Կոտայք!D420+Տավուշ!D420+Սյունիք!D420+'Երևան '!D420)</f>
        <v>0</v>
      </c>
      <c r="E420" s="16">
        <f>SUM('Արագածոտն '!E420+Արարատ!E420+Արմավիր!E420+Գեղարքունիք!E420+'Լոռի '!E420+'Շիրակ '!E420+Կոտայք!E420+Տավուշ!E420+Սյունիք!E420+'Երևան '!E420)</f>
        <v>0</v>
      </c>
      <c r="F420" s="16">
        <f>SUM('Արագածոտն '!F420+Արարատ!F420+Արմավիր!F420+Գեղարքունիք!F420+'Լոռի '!F420+'Շիրակ '!F420+Կոտայք!F420+Տավուշ!F420+Սյունիք!F420+'Երևան '!F420)</f>
        <v>0</v>
      </c>
      <c r="G420" s="16">
        <f>SUM('Արագածոտն '!G420+Արարատ!G420+Արմավիր!G420+Գեղարքունիք!G420+'Լոռի '!G420+'Շիրակ '!G420+Կոտայք!G420+Տավուշ!G420+Սյունիք!G420+'Երևան '!G420)</f>
        <v>0</v>
      </c>
      <c r="H420" s="16">
        <f>SUM('Արագածոտն '!H420+Արարատ!H420+Արմավիր!H420+Գեղարքունիք!H420+'Լոռի '!H420+'Շիրակ '!H420+Կոտայք!H420+Տավուշ!H420+Սյունիք!H420+'Երևան '!H420)</f>
        <v>0</v>
      </c>
      <c r="I420" s="16">
        <f>SUM('Արագածոտն '!I420+Արարատ!I420+Արմավիր!I420+Գեղարքունիք!I420+'Լոռի '!I420+'Շիրակ '!I420+Կոտայք!I420+Տավուշ!I420+Սյունիք!I420+'Երևան '!I420)</f>
        <v>0</v>
      </c>
      <c r="J420" s="16">
        <f>SUM('Արագածոտն '!J420+Արարատ!J420+Արմավիր!J420+Գեղարքունիք!J420+'Լոռի '!J420+'Շիրակ '!J420+Կոտայք!J420+Տավուշ!J420+Սյունիք!J420+'Երևան '!J420)</f>
        <v>0</v>
      </c>
      <c r="K420" s="16">
        <f>SUM('Արագածոտն '!K420+Արարատ!K420+Արմավիր!K420+Գեղարքունիք!K420+'Լոռի '!K420+'Շիրակ '!K420+Կոտայք!K420+Տավուշ!K420+Սյունիք!K420+'Երևան '!K420)</f>
        <v>0</v>
      </c>
      <c r="L420" s="16">
        <f>SUM('Արագածոտն '!L420+Արարատ!L420+Արմավիր!L420+Գեղարքունիք!L420+'Լոռի '!L420+'Շիրակ '!L420+Կոտայք!L420+Տավուշ!L420+Սյունիք!L420+'Երևան '!L420)</f>
        <v>0</v>
      </c>
      <c r="M420" s="16">
        <f>SUM('Արագածոտն '!M420+Արարատ!M420+Արմավիր!M420+Գեղարքունիք!M420+'Լոռի '!M420+'Շիրակ '!M420+Կոտայք!M420+Տավուշ!M420+Սյունիք!M420+'Երևան '!M420)</f>
        <v>0</v>
      </c>
      <c r="N420" s="16">
        <f>SUM('Արագածոտն '!N420+Արարատ!N420+Արմավիր!N420+Գեղարքունիք!N420+'Լոռի '!N420+'Շիրակ '!N420+Կոտայք!N420+Տավուշ!N420+Սյունիք!N420+'Երևան '!N420)</f>
        <v>0</v>
      </c>
      <c r="O420" s="16">
        <f>SUM('Արագածոտն '!O420+Արարատ!O420+Արմավիր!O420+Գեղարքունիք!O420+'Լոռի '!O420+'Շիրակ '!O420+Կոտայք!O420+Տավուշ!O420+Սյունիք!O420+'Երևան '!O420)</f>
        <v>0</v>
      </c>
      <c r="P420" s="16">
        <f>SUM('Արագածոտն '!P420+Արարատ!P420+Արմավիր!P420+Գեղարքունիք!P420+'Լոռի '!P420+'Շիրակ '!P420+Կոտայք!P420+Տավուշ!P420+Սյունիք!P420+'Երևան '!P420)</f>
        <v>0</v>
      </c>
      <c r="Q420" s="16">
        <f>SUM('Արագածոտն '!Q420+Արարատ!Q420+Արմավիր!Q420+Գեղարքունիք!Q420+'Լոռի '!Q420+'Շիրակ '!Q420+Կոտայք!Q420+Տավուշ!Q420+Սյունիք!Q420+'Երևան '!Q420)</f>
        <v>0</v>
      </c>
      <c r="R420" s="16">
        <f>SUM('Արագածոտն '!R420+Արարատ!R420+Արմավիր!R420+Գեղարքունիք!R420+'Լոռի '!R420+'Շիրակ '!R420+Կոտայք!R420+Տավուշ!R420+Սյունիք!R420+'Երևան '!R420)</f>
        <v>0</v>
      </c>
      <c r="S420" s="16">
        <f>SUM('Արագածոտն '!S420+Արարատ!S420+Արմավիր!S420+Գեղարքունիք!S420+'Լոռի '!S420+'Շիրակ '!S420+Կոտայք!S420+Տավուշ!S420+Սյունիք!S420+'Երևան '!S420)</f>
        <v>0</v>
      </c>
      <c r="T420" s="16">
        <f>SUM('Արագածոտն '!T420+Արարատ!T420+Արմավիր!T420+Գեղարքունիք!T420+'Լոռի '!T420+'Շիրակ '!T420+Կոտայք!T420+Տավուշ!T420+Սյունիք!T420+'Երևան '!T420)</f>
        <v>0</v>
      </c>
      <c r="U420" s="16">
        <f>SUM('Արագածոտն '!U420+Արարատ!U420+Արմավիր!U420+Գեղարքունիք!U420+'Լոռի '!U420+'Շիրակ '!U420+Կոտայք!U420+Տավուշ!U420+Սյունիք!U420+'Երևան '!U420)</f>
        <v>0</v>
      </c>
      <c r="V420" s="16">
        <f>SUM('Արագածոտն '!V420+Արարատ!V420+Արմավիր!V420+Գեղարքունիք!V420+'Լոռի '!V420+'Շիրակ '!V420+Կոտայք!V420+Տավուշ!V420+Սյունիք!V420+'Երևան '!V420)</f>
        <v>0</v>
      </c>
      <c r="W420" s="16">
        <f>SUM('Արագածոտն '!W420+Արարատ!W420+Արմավիր!W420+Գեղարքունիք!W420+'Լոռի '!W420+'Շիրակ '!W420+Կոտայք!W420+Տավուշ!W420+Սյունիք!W420+'Երևան '!W420)</f>
        <v>0</v>
      </c>
      <c r="X420" s="16">
        <f>SUM('Արագածոտն '!X420+Արարատ!X420+Արմավիր!X420+Գեղարքունիք!X420+'Լոռի '!X420+'Շիրակ '!X420+Կոտայք!X420+Տավուշ!X420+Սյունիք!X420+'Երևան '!X420)</f>
        <v>0</v>
      </c>
      <c r="Y420" s="16">
        <f>SUM('Արագածոտն '!Y420+Արարատ!Y420+Արմավիր!Y420+Գեղարքունիք!Y420+'Լոռի '!Y420+'Շիրակ '!Y420+Կոտայք!Y420+Տավուշ!Y420+Սյունիք!Y420+'Երևան '!Y420)</f>
        <v>0</v>
      </c>
      <c r="Z420" s="16">
        <f>SUM('Արագածոտն '!Z420+Արարատ!Z420+Արմավիր!Z420+Գեղարքունիք!Z420+'Լոռի '!Z420+'Շիրակ '!Z420+Կոտայք!Z420+Տավուշ!Z420+Սյունիք!Z420+'Երևան '!Z420)</f>
        <v>0</v>
      </c>
      <c r="AA420" s="16">
        <f>SUM('Արագածոտն '!AA420+Արարատ!AA420+Արմավիր!AA420+Գեղարքունիք!AA420+'Լոռի '!AA420+'Շիրակ '!AA420+Կոտայք!AA420+Տավուշ!AA420+Սյունիք!AA420+'Երևան '!AA420)</f>
        <v>0</v>
      </c>
      <c r="AB420" s="16">
        <f>SUM('Արագածոտն '!AB420+Արարատ!AB420+Արմավիր!AB420+Գեղարքունիք!AB420+'Լոռի '!AB420+'Շիրակ '!AB420+Կոտայք!AB420+Տավուշ!AB420+Սյունիք!AB420+'Երևան '!AB420)</f>
        <v>0</v>
      </c>
      <c r="AC420" s="16">
        <f>SUM('Արագածոտն '!AC420+Արարատ!AC420+Արմավիր!AC420+Գեղարքունիք!AC420+'Լոռի '!AC420+'Շիրակ '!AC420+Կոտայք!AC420+Տավուշ!AC420+Սյունիք!AC420+'Երևան '!AC420)</f>
        <v>0</v>
      </c>
      <c r="AD420" s="7">
        <f t="shared" si="164"/>
        <v>0</v>
      </c>
      <c r="AE420" s="7">
        <f t="shared" si="165"/>
        <v>0</v>
      </c>
      <c r="AF420" s="7">
        <f t="shared" si="166"/>
        <v>0</v>
      </c>
      <c r="AG420" s="7">
        <f t="shared" si="167"/>
        <v>0</v>
      </c>
      <c r="AH420" s="7">
        <f t="shared" si="168"/>
        <v>0</v>
      </c>
      <c r="AI420" s="7">
        <f t="shared" si="169"/>
        <v>0</v>
      </c>
    </row>
    <row r="421" spans="1:35" ht="41.25" x14ac:dyDescent="0.3">
      <c r="A421" s="13">
        <v>25.5</v>
      </c>
      <c r="B421" s="14" t="s">
        <v>431</v>
      </c>
      <c r="C421" s="15">
        <v>520</v>
      </c>
      <c r="D421" s="16">
        <f>SUM('Արագածոտն '!D421+Արարատ!D421+Արմավիր!D421+Գեղարքունիք!D421+'Լոռի '!D421+'Շիրակ '!D421+Կոտայք!D421+Տավուշ!D421+Սյունիք!D421+'Երևան '!D421)</f>
        <v>0</v>
      </c>
      <c r="E421" s="16">
        <f>SUM('Արագածոտն '!E421+Արարատ!E421+Արմավիր!E421+Գեղարքունիք!E421+'Լոռի '!E421+'Շիրակ '!E421+Կոտայք!E421+Տավուշ!E421+Սյունիք!E421+'Երևան '!E421)</f>
        <v>0</v>
      </c>
      <c r="F421" s="16">
        <f>SUM('Արագածոտն '!F421+Արարատ!F421+Արմավիր!F421+Գեղարքունիք!F421+'Լոռի '!F421+'Շիրակ '!F421+Կոտայք!F421+Տավուշ!F421+Սյունիք!F421+'Երևան '!F421)</f>
        <v>0</v>
      </c>
      <c r="G421" s="16">
        <f>SUM('Արագածոտն '!G421+Արարատ!G421+Արմավիր!G421+Գեղարքունիք!G421+'Լոռի '!G421+'Շիրակ '!G421+Կոտայք!G421+Տավուշ!G421+Սյունիք!G421+'Երևան '!G421)</f>
        <v>0</v>
      </c>
      <c r="H421" s="16">
        <f>SUM('Արագածոտն '!H421+Արարատ!H421+Արմավիր!H421+Գեղարքունիք!H421+'Լոռի '!H421+'Շիրակ '!H421+Կոտայք!H421+Տավուշ!H421+Սյունիք!H421+'Երևան '!H421)</f>
        <v>0</v>
      </c>
      <c r="I421" s="16">
        <f>SUM('Արագածոտն '!I421+Արարատ!I421+Արմավիր!I421+Գեղարքունիք!I421+'Լոռի '!I421+'Շիրակ '!I421+Կոտայք!I421+Տավուշ!I421+Սյունիք!I421+'Երևան '!I421)</f>
        <v>0</v>
      </c>
      <c r="J421" s="16">
        <f>SUM('Արագածոտն '!J421+Արարատ!J421+Արմավիր!J421+Գեղարքունիք!J421+'Լոռի '!J421+'Շիրակ '!J421+Կոտայք!J421+Տավուշ!J421+Սյունիք!J421+'Երևան '!J421)</f>
        <v>0</v>
      </c>
      <c r="K421" s="16">
        <f>SUM('Արագածոտն '!K421+Արարատ!K421+Արմավիր!K421+Գեղարքունիք!K421+'Լոռի '!K421+'Շիրակ '!K421+Կոտայք!K421+Տավուշ!K421+Սյունիք!K421+'Երևան '!K421)</f>
        <v>0</v>
      </c>
      <c r="L421" s="16">
        <f>SUM('Արագածոտն '!L421+Արարատ!L421+Արմավիր!L421+Գեղարքունիք!L421+'Լոռի '!L421+'Շիրակ '!L421+Կոտայք!L421+Տավուշ!L421+Սյունիք!L421+'Երևան '!L421)</f>
        <v>0</v>
      </c>
      <c r="M421" s="16">
        <f>SUM('Արագածոտն '!M421+Արարատ!M421+Արմավիր!M421+Գեղարքունիք!M421+'Լոռի '!M421+'Շիրակ '!M421+Կոտայք!M421+Տավուշ!M421+Սյունիք!M421+'Երևան '!M421)</f>
        <v>0</v>
      </c>
      <c r="N421" s="16">
        <f>SUM('Արագածոտն '!N421+Արարատ!N421+Արմավիր!N421+Գեղարքունիք!N421+'Լոռի '!N421+'Շիրակ '!N421+Կոտայք!N421+Տավուշ!N421+Սյունիք!N421+'Երևան '!N421)</f>
        <v>0</v>
      </c>
      <c r="O421" s="16">
        <f>SUM('Արագածոտն '!O421+Արարատ!O421+Արմավիր!O421+Գեղարքունիք!O421+'Լոռի '!O421+'Շիրակ '!O421+Կոտայք!O421+Տավուշ!O421+Սյունիք!O421+'Երևան '!O421)</f>
        <v>0</v>
      </c>
      <c r="P421" s="16">
        <f>SUM('Արագածոտն '!P421+Արարատ!P421+Արմավիր!P421+Գեղարքունիք!P421+'Լոռի '!P421+'Շիրակ '!P421+Կոտայք!P421+Տավուշ!P421+Սյունիք!P421+'Երևան '!P421)</f>
        <v>0</v>
      </c>
      <c r="Q421" s="16">
        <f>SUM('Արագածոտն '!Q421+Արարատ!Q421+Արմավիր!Q421+Գեղարքունիք!Q421+'Լոռի '!Q421+'Շիրակ '!Q421+Կոտայք!Q421+Տավուշ!Q421+Սյունիք!Q421+'Երևան '!Q421)</f>
        <v>0</v>
      </c>
      <c r="R421" s="16">
        <f>SUM('Արագածոտն '!R421+Արարատ!R421+Արմավիր!R421+Գեղարքունիք!R421+'Լոռի '!R421+'Շիրակ '!R421+Կոտայք!R421+Տավուշ!R421+Սյունիք!R421+'Երևան '!R421)</f>
        <v>0</v>
      </c>
      <c r="S421" s="16">
        <f>SUM('Արագածոտն '!S421+Արարատ!S421+Արմավիր!S421+Գեղարքունիք!S421+'Լոռի '!S421+'Շիրակ '!S421+Կոտայք!S421+Տավուշ!S421+Սյունիք!S421+'Երևան '!S421)</f>
        <v>0</v>
      </c>
      <c r="T421" s="16">
        <f>SUM('Արագածոտն '!T421+Արարատ!T421+Արմավիր!T421+Գեղարքունիք!T421+'Լոռի '!T421+'Շիրակ '!T421+Կոտայք!T421+Տավուշ!T421+Սյունիք!T421+'Երևան '!T421)</f>
        <v>0</v>
      </c>
      <c r="U421" s="16">
        <f>SUM('Արագածոտն '!U421+Արարատ!U421+Արմավիր!U421+Գեղարքունիք!U421+'Լոռի '!U421+'Շիրակ '!U421+Կոտայք!U421+Տավուշ!U421+Սյունիք!U421+'Երևան '!U421)</f>
        <v>0</v>
      </c>
      <c r="V421" s="16">
        <f>SUM('Արագածոտն '!V421+Արարատ!V421+Արմավիր!V421+Գեղարքունիք!V421+'Լոռի '!V421+'Շիրակ '!V421+Կոտայք!V421+Տավուշ!V421+Սյունիք!V421+'Երևան '!V421)</f>
        <v>0</v>
      </c>
      <c r="W421" s="16">
        <f>SUM('Արագածոտն '!W421+Արարատ!W421+Արմավիր!W421+Գեղարքունիք!W421+'Լոռի '!W421+'Շիրակ '!W421+Կոտայք!W421+Տավուշ!W421+Սյունիք!W421+'Երևան '!W421)</f>
        <v>0</v>
      </c>
      <c r="X421" s="16">
        <f>SUM('Արագածոտն '!X421+Արարատ!X421+Արմավիր!X421+Գեղարքունիք!X421+'Լոռի '!X421+'Շիրակ '!X421+Կոտայք!X421+Տավուշ!X421+Սյունիք!X421+'Երևան '!X421)</f>
        <v>0</v>
      </c>
      <c r="Y421" s="16">
        <f>SUM('Արագածոտն '!Y421+Արարատ!Y421+Արմավիր!Y421+Գեղարքունիք!Y421+'Լոռի '!Y421+'Շիրակ '!Y421+Կոտայք!Y421+Տավուշ!Y421+Սյունիք!Y421+'Երևան '!Y421)</f>
        <v>0</v>
      </c>
      <c r="Z421" s="16">
        <f>SUM('Արագածոտն '!Z421+Արարատ!Z421+Արմավիր!Z421+Գեղարքունիք!Z421+'Լոռի '!Z421+'Շիրակ '!Z421+Կոտայք!Z421+Տավուշ!Z421+Սյունիք!Z421+'Երևան '!Z421)</f>
        <v>0</v>
      </c>
      <c r="AA421" s="16">
        <f>SUM('Արագածոտն '!AA421+Արարատ!AA421+Արմավիր!AA421+Գեղարքունիք!AA421+'Լոռի '!AA421+'Շիրակ '!AA421+Կոտայք!AA421+Տավուշ!AA421+Սյունիք!AA421+'Երևան '!AA421)</f>
        <v>0</v>
      </c>
      <c r="AB421" s="16">
        <f>SUM('Արագածոտն '!AB421+Արարատ!AB421+Արմավիր!AB421+Գեղարքունիք!AB421+'Լոռի '!AB421+'Շիրակ '!AB421+Կոտայք!AB421+Տավուշ!AB421+Սյունիք!AB421+'Երևան '!AB421)</f>
        <v>0</v>
      </c>
      <c r="AC421" s="16">
        <f>SUM('Արագածոտն '!AC421+Արարատ!AC421+Արմավիր!AC421+Գեղարքունիք!AC421+'Լոռի '!AC421+'Շիրակ '!AC421+Կոտայք!AC421+Տավուշ!AC421+Սյունիք!AC421+'Երևան '!AC421)</f>
        <v>0</v>
      </c>
      <c r="AD421" s="7">
        <f t="shared" si="164"/>
        <v>0</v>
      </c>
      <c r="AE421" s="7">
        <f t="shared" si="165"/>
        <v>0</v>
      </c>
      <c r="AF421" s="7">
        <f t="shared" si="166"/>
        <v>0</v>
      </c>
      <c r="AG421" s="7">
        <f t="shared" si="167"/>
        <v>0</v>
      </c>
      <c r="AH421" s="7">
        <f t="shared" si="168"/>
        <v>0</v>
      </c>
      <c r="AI421" s="7">
        <f t="shared" si="169"/>
        <v>0</v>
      </c>
    </row>
    <row r="422" spans="1:35" ht="81.75" x14ac:dyDescent="0.3">
      <c r="A422" s="13">
        <v>25.6</v>
      </c>
      <c r="B422" s="14" t="s">
        <v>432</v>
      </c>
      <c r="C422" s="15">
        <v>521</v>
      </c>
      <c r="D422" s="16">
        <f>SUM('Արագածոտն '!D422+Արարատ!D422+Արմավիր!D422+Գեղարքունիք!D422+'Լոռի '!D422+'Շիրակ '!D422+Կոտայք!D422+Տավուշ!D422+Սյունիք!D422+'Երևան '!D422)</f>
        <v>0</v>
      </c>
      <c r="E422" s="16">
        <f>SUM('Արագածոտն '!E422+Արարատ!E422+Արմավիր!E422+Գեղարքունիք!E422+'Լոռի '!E422+'Շիրակ '!E422+Կոտայք!E422+Տավուշ!E422+Սյունիք!E422+'Երևան '!E422)</f>
        <v>0</v>
      </c>
      <c r="F422" s="16">
        <f>SUM('Արագածոտն '!F422+Արարատ!F422+Արմավիր!F422+Գեղարքունիք!F422+'Լոռի '!F422+'Շիրակ '!F422+Կոտայք!F422+Տավուշ!F422+Սյունիք!F422+'Երևան '!F422)</f>
        <v>0</v>
      </c>
      <c r="G422" s="16">
        <f>SUM('Արագածոտն '!G422+Արարատ!G422+Արմավիր!G422+Գեղարքունիք!G422+'Լոռի '!G422+'Շիրակ '!G422+Կոտայք!G422+Տավուշ!G422+Սյունիք!G422+'Երևան '!G422)</f>
        <v>0</v>
      </c>
      <c r="H422" s="16">
        <f>SUM('Արագածոտն '!H422+Արարատ!H422+Արմավիր!H422+Գեղարքունիք!H422+'Լոռի '!H422+'Շիրակ '!H422+Կոտայք!H422+Տավուշ!H422+Սյունիք!H422+'Երևան '!H422)</f>
        <v>0</v>
      </c>
      <c r="I422" s="16">
        <f>SUM('Արագածոտն '!I422+Արարատ!I422+Արմավիր!I422+Գեղարքունիք!I422+'Լոռի '!I422+'Շիրակ '!I422+Կոտայք!I422+Տավուշ!I422+Սյունիք!I422+'Երևան '!I422)</f>
        <v>0</v>
      </c>
      <c r="J422" s="16">
        <f>SUM('Արագածոտն '!J422+Արարատ!J422+Արմավիր!J422+Գեղարքունիք!J422+'Լոռի '!J422+'Շիրակ '!J422+Կոտայք!J422+Տավուշ!J422+Սյունիք!J422+'Երևան '!J422)</f>
        <v>0</v>
      </c>
      <c r="K422" s="16">
        <f>SUM('Արագածոտն '!K422+Արարատ!K422+Արմավիր!K422+Գեղարքունիք!K422+'Լոռի '!K422+'Շիրակ '!K422+Կոտայք!K422+Տավուշ!K422+Սյունիք!K422+'Երևան '!K422)</f>
        <v>0</v>
      </c>
      <c r="L422" s="16">
        <f>SUM('Արագածոտն '!L422+Արարատ!L422+Արմավիր!L422+Գեղարքունիք!L422+'Լոռի '!L422+'Շիրակ '!L422+Կոտայք!L422+Տավուշ!L422+Սյունիք!L422+'Երևան '!L422)</f>
        <v>0</v>
      </c>
      <c r="M422" s="16">
        <f>SUM('Արագածոտն '!M422+Արարատ!M422+Արմավիր!M422+Գեղարքունիք!M422+'Լոռի '!M422+'Շիրակ '!M422+Կոտայք!M422+Տավուշ!M422+Սյունիք!M422+'Երևան '!M422)</f>
        <v>0</v>
      </c>
      <c r="N422" s="16">
        <f>SUM('Արագածոտն '!N422+Արարատ!N422+Արմավիր!N422+Գեղարքունիք!N422+'Լոռի '!N422+'Շիրակ '!N422+Կոտայք!N422+Տավուշ!N422+Սյունիք!N422+'Երևան '!N422)</f>
        <v>0</v>
      </c>
      <c r="O422" s="16">
        <f>SUM('Արագածոտն '!O422+Արարատ!O422+Արմավիր!O422+Գեղարքունիք!O422+'Լոռի '!O422+'Շիրակ '!O422+Կոտայք!O422+Տավուշ!O422+Սյունիք!O422+'Երևան '!O422)</f>
        <v>0</v>
      </c>
      <c r="P422" s="16">
        <f>SUM('Արագածոտն '!P422+Արարատ!P422+Արմավիր!P422+Գեղարքունիք!P422+'Լոռի '!P422+'Շիրակ '!P422+Կոտայք!P422+Տավուշ!P422+Սյունիք!P422+'Երևան '!P422)</f>
        <v>0</v>
      </c>
      <c r="Q422" s="16">
        <f>SUM('Արագածոտն '!Q422+Արարատ!Q422+Արմավիր!Q422+Գեղարքունիք!Q422+'Լոռի '!Q422+'Շիրակ '!Q422+Կոտայք!Q422+Տավուշ!Q422+Սյունիք!Q422+'Երևան '!Q422)</f>
        <v>0</v>
      </c>
      <c r="R422" s="16">
        <f>SUM('Արագածոտն '!R422+Արարատ!R422+Արմավիր!R422+Գեղարքունիք!R422+'Լոռի '!R422+'Շիրակ '!R422+Կոտայք!R422+Տավուշ!R422+Սյունիք!R422+'Երևան '!R422)</f>
        <v>0</v>
      </c>
      <c r="S422" s="16">
        <f>SUM('Արագածոտն '!S422+Արարատ!S422+Արմավիր!S422+Գեղարքունիք!S422+'Լոռի '!S422+'Շիրակ '!S422+Կոտայք!S422+Տավուշ!S422+Սյունիք!S422+'Երևան '!S422)</f>
        <v>0</v>
      </c>
      <c r="T422" s="16">
        <f>SUM('Արագածոտն '!T422+Արարատ!T422+Արմավիր!T422+Գեղարքունիք!T422+'Լոռի '!T422+'Շիրակ '!T422+Կոտայք!T422+Տավուշ!T422+Սյունիք!T422+'Երևան '!T422)</f>
        <v>0</v>
      </c>
      <c r="U422" s="16">
        <f>SUM('Արագածոտն '!U422+Արարատ!U422+Արմավիր!U422+Գեղարքունիք!U422+'Լոռի '!U422+'Շիրակ '!U422+Կոտայք!U422+Տավուշ!U422+Սյունիք!U422+'Երևան '!U422)</f>
        <v>0</v>
      </c>
      <c r="V422" s="16">
        <f>SUM('Արագածոտն '!V422+Արարատ!V422+Արմավիր!V422+Գեղարքունիք!V422+'Լոռի '!V422+'Շիրակ '!V422+Կոտայք!V422+Տավուշ!V422+Սյունիք!V422+'Երևան '!V422)</f>
        <v>0</v>
      </c>
      <c r="W422" s="16">
        <f>SUM('Արագածոտն '!W422+Արարատ!W422+Արմավիր!W422+Գեղարքունիք!W422+'Լոռի '!W422+'Շիրակ '!W422+Կոտայք!W422+Տավուշ!W422+Սյունիք!W422+'Երևան '!W422)</f>
        <v>0</v>
      </c>
      <c r="X422" s="16">
        <f>SUM('Արագածոտն '!X422+Արարատ!X422+Արմավիր!X422+Գեղարքունիք!X422+'Լոռի '!X422+'Շիրակ '!X422+Կոտայք!X422+Տավուշ!X422+Սյունիք!X422+'Երևան '!X422)</f>
        <v>0</v>
      </c>
      <c r="Y422" s="16">
        <f>SUM('Արագածոտն '!Y422+Արարատ!Y422+Արմավիր!Y422+Գեղարքունիք!Y422+'Լոռի '!Y422+'Շիրակ '!Y422+Կոտայք!Y422+Տավուշ!Y422+Սյունիք!Y422+'Երևան '!Y422)</f>
        <v>0</v>
      </c>
      <c r="Z422" s="16">
        <f>SUM('Արագածոտն '!Z422+Արարատ!Z422+Արմավիր!Z422+Գեղարքունիք!Z422+'Լոռի '!Z422+'Շիրակ '!Z422+Կոտայք!Z422+Տավուշ!Z422+Սյունիք!Z422+'Երևան '!Z422)</f>
        <v>0</v>
      </c>
      <c r="AA422" s="16">
        <f>SUM('Արագածոտն '!AA422+Արարատ!AA422+Արմավիր!AA422+Գեղարքունիք!AA422+'Լոռի '!AA422+'Շիրակ '!AA422+Կոտայք!AA422+Տավուշ!AA422+Սյունիք!AA422+'Երևան '!AA422)</f>
        <v>0</v>
      </c>
      <c r="AB422" s="16">
        <f>SUM('Արագածոտն '!AB422+Արարատ!AB422+Արմավիր!AB422+Գեղարքունիք!AB422+'Լոռի '!AB422+'Շիրակ '!AB422+Կոտայք!AB422+Տավուշ!AB422+Սյունիք!AB422+'Երևան '!AB422)</f>
        <v>0</v>
      </c>
      <c r="AC422" s="16">
        <f>SUM('Արագածոտն '!AC422+Արարատ!AC422+Արմավիր!AC422+Գեղարքունիք!AC422+'Լոռի '!AC422+'Շիրակ '!AC422+Կոտայք!AC422+Տավուշ!AC422+Սյունիք!AC422+'Երևան '!AC422)</f>
        <v>0</v>
      </c>
      <c r="AD422" s="7">
        <f t="shared" si="164"/>
        <v>0</v>
      </c>
      <c r="AE422" s="7">
        <f t="shared" si="165"/>
        <v>0</v>
      </c>
      <c r="AF422" s="7">
        <f t="shared" si="166"/>
        <v>0</v>
      </c>
      <c r="AG422" s="7">
        <f t="shared" si="167"/>
        <v>0</v>
      </c>
      <c r="AH422" s="7">
        <f t="shared" si="168"/>
        <v>0</v>
      </c>
      <c r="AI422" s="7">
        <f t="shared" si="169"/>
        <v>0</v>
      </c>
    </row>
    <row r="423" spans="1:35" ht="27.75" x14ac:dyDescent="0.3">
      <c r="A423" s="13">
        <v>25.7</v>
      </c>
      <c r="B423" s="14" t="s">
        <v>433</v>
      </c>
      <c r="C423" s="15">
        <v>522</v>
      </c>
      <c r="D423" s="16">
        <f>SUM('Արագածոտն '!D423+Արարատ!D423+Արմավիր!D423+Գեղարքունիք!D423+'Լոռի '!D423+'Շիրակ '!D423+Կոտայք!D423+Տավուշ!D423+Սյունիք!D423+'Երևան '!D423)</f>
        <v>0</v>
      </c>
      <c r="E423" s="16">
        <f>SUM('Արագածոտն '!E423+Արարատ!E423+Արմավիր!E423+Գեղարքունիք!E423+'Լոռի '!E423+'Շիրակ '!E423+Կոտայք!E423+Տավուշ!E423+Սյունիք!E423+'Երևան '!E423)</f>
        <v>0</v>
      </c>
      <c r="F423" s="16">
        <f>SUM('Արագածոտն '!F423+Արարատ!F423+Արմավիր!F423+Գեղարքունիք!F423+'Լոռի '!F423+'Շիրակ '!F423+Կոտայք!F423+Տավուշ!F423+Սյունիք!F423+'Երևան '!F423)</f>
        <v>0</v>
      </c>
      <c r="G423" s="16">
        <f>SUM('Արագածոտն '!G423+Արարատ!G423+Արմավիր!G423+Գեղարքունիք!G423+'Լոռի '!G423+'Շիրակ '!G423+Կոտայք!G423+Տավուշ!G423+Սյունիք!G423+'Երևան '!G423)</f>
        <v>0</v>
      </c>
      <c r="H423" s="16">
        <f>SUM('Արագածոտն '!H423+Արարատ!H423+Արմավիր!H423+Գեղարքունիք!H423+'Լոռի '!H423+'Շիրակ '!H423+Կոտայք!H423+Տավուշ!H423+Սյունիք!H423+'Երևան '!H423)</f>
        <v>0</v>
      </c>
      <c r="I423" s="16">
        <f>SUM('Արագածոտն '!I423+Արարատ!I423+Արմավիր!I423+Գեղարքունիք!I423+'Լոռի '!I423+'Շիրակ '!I423+Կոտայք!I423+Տավուշ!I423+Սյունիք!I423+'Երևան '!I423)</f>
        <v>0</v>
      </c>
      <c r="J423" s="16">
        <f>SUM('Արագածոտն '!J423+Արարատ!J423+Արմավիր!J423+Գեղարքունիք!J423+'Լոռի '!J423+'Շիրակ '!J423+Կոտայք!J423+Տավուշ!J423+Սյունիք!J423+'Երևան '!J423)</f>
        <v>0</v>
      </c>
      <c r="K423" s="16">
        <f>SUM('Արագածոտն '!K423+Արարատ!K423+Արմավիր!K423+Գեղարքունիք!K423+'Լոռի '!K423+'Շիրակ '!K423+Կոտայք!K423+Տավուշ!K423+Սյունիք!K423+'Երևան '!K423)</f>
        <v>0</v>
      </c>
      <c r="L423" s="16">
        <f>SUM('Արագածոտն '!L423+Արարատ!L423+Արմավիր!L423+Գեղարքունիք!L423+'Լոռի '!L423+'Շիրակ '!L423+Կոտայք!L423+Տավուշ!L423+Սյունիք!L423+'Երևան '!L423)</f>
        <v>0</v>
      </c>
      <c r="M423" s="16">
        <f>SUM('Արագածոտն '!M423+Արարատ!M423+Արմավիր!M423+Գեղարքունիք!M423+'Լոռի '!M423+'Շիրակ '!M423+Կոտայք!M423+Տավուշ!M423+Սյունիք!M423+'Երևան '!M423)</f>
        <v>0</v>
      </c>
      <c r="N423" s="16">
        <f>SUM('Արագածոտն '!N423+Արարատ!N423+Արմավիր!N423+Գեղարքունիք!N423+'Լոռի '!N423+'Շիրակ '!N423+Կոտայք!N423+Տավուշ!N423+Սյունիք!N423+'Երևան '!N423)</f>
        <v>0</v>
      </c>
      <c r="O423" s="16">
        <f>SUM('Արագածոտն '!O423+Արարատ!O423+Արմավիր!O423+Գեղարքունիք!O423+'Լոռի '!O423+'Շիրակ '!O423+Կոտայք!O423+Տավուշ!O423+Սյունիք!O423+'Երևան '!O423)</f>
        <v>0</v>
      </c>
      <c r="P423" s="16">
        <f>SUM('Արագածոտն '!P423+Արարատ!P423+Արմավիր!P423+Գեղարքունիք!P423+'Լոռի '!P423+'Շիրակ '!P423+Կոտայք!P423+Տավուշ!P423+Սյունիք!P423+'Երևան '!P423)</f>
        <v>0</v>
      </c>
      <c r="Q423" s="16">
        <f>SUM('Արագածոտն '!Q423+Արարատ!Q423+Արմավիր!Q423+Գեղարքունիք!Q423+'Լոռի '!Q423+'Շիրակ '!Q423+Կոտայք!Q423+Տավուշ!Q423+Սյունիք!Q423+'Երևան '!Q423)</f>
        <v>0</v>
      </c>
      <c r="R423" s="16">
        <f>SUM('Արագածոտն '!R423+Արարատ!R423+Արմավիր!R423+Գեղարքունիք!R423+'Լոռի '!R423+'Շիրակ '!R423+Կոտայք!R423+Տավուշ!R423+Սյունիք!R423+'Երևան '!R423)</f>
        <v>0</v>
      </c>
      <c r="S423" s="16">
        <f>SUM('Արագածոտն '!S423+Արարատ!S423+Արմավիր!S423+Գեղարքունիք!S423+'Լոռի '!S423+'Շիրակ '!S423+Կոտայք!S423+Տավուշ!S423+Սյունիք!S423+'Երևան '!S423)</f>
        <v>0</v>
      </c>
      <c r="T423" s="16">
        <f>SUM('Արագածոտն '!T423+Արարատ!T423+Արմավիր!T423+Գեղարքունիք!T423+'Լոռի '!T423+'Շիրակ '!T423+Կոտայք!T423+Տավուշ!T423+Սյունիք!T423+'Երևան '!T423)</f>
        <v>0</v>
      </c>
      <c r="U423" s="16">
        <f>SUM('Արագածոտն '!U423+Արարատ!U423+Արմավիր!U423+Գեղարքունիք!U423+'Լոռի '!U423+'Շիրակ '!U423+Կոտայք!U423+Տավուշ!U423+Սյունիք!U423+'Երևան '!U423)</f>
        <v>0</v>
      </c>
      <c r="V423" s="16">
        <f>SUM('Արագածոտն '!V423+Արարատ!V423+Արմավիր!V423+Գեղարքունիք!V423+'Լոռի '!V423+'Շիրակ '!V423+Կոտայք!V423+Տավուշ!V423+Սյունիք!V423+'Երևան '!V423)</f>
        <v>0</v>
      </c>
      <c r="W423" s="16">
        <f>SUM('Արագածոտն '!W423+Արարատ!W423+Արմավիր!W423+Գեղարքունիք!W423+'Լոռի '!W423+'Շիրակ '!W423+Կոտայք!W423+Տավուշ!W423+Սյունիք!W423+'Երևան '!W423)</f>
        <v>0</v>
      </c>
      <c r="X423" s="16">
        <f>SUM('Արագածոտն '!X423+Արարատ!X423+Արմավիր!X423+Գեղարքունիք!X423+'Լոռի '!X423+'Շիրակ '!X423+Կոտայք!X423+Տավուշ!X423+Սյունիք!X423+'Երևան '!X423)</f>
        <v>0</v>
      </c>
      <c r="Y423" s="16">
        <f>SUM('Արագածոտն '!Y423+Արարատ!Y423+Արմավիր!Y423+Գեղարքունիք!Y423+'Լոռի '!Y423+'Շիրակ '!Y423+Կոտայք!Y423+Տավուշ!Y423+Սյունիք!Y423+'Երևան '!Y423)</f>
        <v>0</v>
      </c>
      <c r="Z423" s="16">
        <f>SUM('Արագածոտն '!Z423+Արարատ!Z423+Արմավիր!Z423+Գեղարքունիք!Z423+'Լոռի '!Z423+'Շիրակ '!Z423+Կոտայք!Z423+Տավուշ!Z423+Սյունիք!Z423+'Երևան '!Z423)</f>
        <v>0</v>
      </c>
      <c r="AA423" s="16">
        <f>SUM('Արագածոտն '!AA423+Արարատ!AA423+Արմավիր!AA423+Գեղարքունիք!AA423+'Լոռի '!AA423+'Շիրակ '!AA423+Կոտայք!AA423+Տավուշ!AA423+Սյունիք!AA423+'Երևան '!AA423)</f>
        <v>0</v>
      </c>
      <c r="AB423" s="16">
        <f>SUM('Արագածոտն '!AB423+Արարատ!AB423+Արմավիր!AB423+Գեղարքունիք!AB423+'Լոռի '!AB423+'Շիրակ '!AB423+Կոտայք!AB423+Տավուշ!AB423+Սյունիք!AB423+'Երևան '!AB423)</f>
        <v>0</v>
      </c>
      <c r="AC423" s="16">
        <f>SUM('Արագածոտն '!AC423+Արարատ!AC423+Արմավիր!AC423+Գեղարքունիք!AC423+'Լոռի '!AC423+'Շիրակ '!AC423+Կոտայք!AC423+Տավուշ!AC423+Սյունիք!AC423+'Երևան '!AC423)</f>
        <v>0</v>
      </c>
      <c r="AD423" s="7">
        <f t="shared" si="164"/>
        <v>0</v>
      </c>
      <c r="AE423" s="7">
        <f t="shared" si="165"/>
        <v>0</v>
      </c>
      <c r="AF423" s="7">
        <f t="shared" si="166"/>
        <v>0</v>
      </c>
      <c r="AG423" s="7">
        <f t="shared" si="167"/>
        <v>0</v>
      </c>
      <c r="AH423" s="7">
        <f t="shared" si="168"/>
        <v>0</v>
      </c>
      <c r="AI423" s="7">
        <f t="shared" si="169"/>
        <v>0</v>
      </c>
    </row>
    <row r="424" spans="1:35" ht="27.75" x14ac:dyDescent="0.3">
      <c r="A424" s="13">
        <v>25.8</v>
      </c>
      <c r="B424" s="14" t="s">
        <v>434</v>
      </c>
      <c r="C424" s="15">
        <v>523</v>
      </c>
      <c r="D424" s="16">
        <f>SUM('Արագածոտն '!D424+Արարատ!D424+Արմավիր!D424+Գեղարքունիք!D424+'Լոռի '!D424+'Շիրակ '!D424+Կոտայք!D424+Տավուշ!D424+Սյունիք!D424+'Երևան '!D424)</f>
        <v>0</v>
      </c>
      <c r="E424" s="16">
        <f>SUM('Արագածոտն '!E424+Արարատ!E424+Արմավիր!E424+Գեղարքունիք!E424+'Լոռի '!E424+'Շիրակ '!E424+Կոտայք!E424+Տավուշ!E424+Սյունիք!E424+'Երևան '!E424)</f>
        <v>0</v>
      </c>
      <c r="F424" s="16">
        <f>SUM('Արագածոտն '!F424+Արարատ!F424+Արմավիր!F424+Գեղարքունիք!F424+'Լոռի '!F424+'Շիրակ '!F424+Կոտայք!F424+Տավուշ!F424+Սյունիք!F424+'Երևան '!F424)</f>
        <v>0</v>
      </c>
      <c r="G424" s="16">
        <f>SUM('Արագածոտն '!G424+Արարատ!G424+Արմավիր!G424+Գեղարքունիք!G424+'Լոռի '!G424+'Շիրակ '!G424+Կոտայք!G424+Տավուշ!G424+Սյունիք!G424+'Երևան '!G424)</f>
        <v>0</v>
      </c>
      <c r="H424" s="16">
        <f>SUM('Արագածոտն '!H424+Արարատ!H424+Արմավիր!H424+Գեղարքունիք!H424+'Լոռի '!H424+'Շիրակ '!H424+Կոտայք!H424+Տավուշ!H424+Սյունիք!H424+'Երևան '!H424)</f>
        <v>0</v>
      </c>
      <c r="I424" s="16">
        <f>SUM('Արագածոտն '!I424+Արարատ!I424+Արմավիր!I424+Գեղարքունիք!I424+'Լոռի '!I424+'Շիրակ '!I424+Կոտայք!I424+Տավուշ!I424+Սյունիք!I424+'Երևան '!I424)</f>
        <v>0</v>
      </c>
      <c r="J424" s="16">
        <f>SUM('Արագածոտն '!J424+Արարատ!J424+Արմավիր!J424+Գեղարքունիք!J424+'Լոռի '!J424+'Շիրակ '!J424+Կոտայք!J424+Տավուշ!J424+Սյունիք!J424+'Երևան '!J424)</f>
        <v>0</v>
      </c>
      <c r="K424" s="16">
        <f>SUM('Արագածոտն '!K424+Արարատ!K424+Արմավիր!K424+Գեղարքունիք!K424+'Լոռի '!K424+'Շիրակ '!K424+Կոտայք!K424+Տավուշ!K424+Սյունիք!K424+'Երևան '!K424)</f>
        <v>0</v>
      </c>
      <c r="L424" s="16">
        <f>SUM('Արագածոտն '!L424+Արարատ!L424+Արմավիր!L424+Գեղարքունիք!L424+'Լոռի '!L424+'Շիրակ '!L424+Կոտայք!L424+Տավուշ!L424+Սյունիք!L424+'Երևան '!L424)</f>
        <v>0</v>
      </c>
      <c r="M424" s="16">
        <f>SUM('Արագածոտն '!M424+Արարատ!M424+Արմավիր!M424+Գեղարքունիք!M424+'Լոռի '!M424+'Շիրակ '!M424+Կոտայք!M424+Տավուշ!M424+Սյունիք!M424+'Երևան '!M424)</f>
        <v>0</v>
      </c>
      <c r="N424" s="16">
        <f>SUM('Արագածոտն '!N424+Արարատ!N424+Արմավիր!N424+Գեղարքունիք!N424+'Լոռի '!N424+'Շիրակ '!N424+Կոտայք!N424+Տավուշ!N424+Սյունիք!N424+'Երևան '!N424)</f>
        <v>0</v>
      </c>
      <c r="O424" s="16">
        <f>SUM('Արագածոտն '!O424+Արարատ!O424+Արմավիր!O424+Գեղարքունիք!O424+'Լոռի '!O424+'Շիրակ '!O424+Կոտայք!O424+Տավուշ!O424+Սյունիք!O424+'Երևան '!O424)</f>
        <v>0</v>
      </c>
      <c r="P424" s="16">
        <f>SUM('Արագածոտն '!P424+Արարատ!P424+Արմավիր!P424+Գեղարքունիք!P424+'Լոռի '!P424+'Շիրակ '!P424+Կոտայք!P424+Տավուշ!P424+Սյունիք!P424+'Երևան '!P424)</f>
        <v>0</v>
      </c>
      <c r="Q424" s="16">
        <f>SUM('Արագածոտն '!Q424+Արարատ!Q424+Արմավիր!Q424+Գեղարքունիք!Q424+'Լոռի '!Q424+'Շիրակ '!Q424+Կոտայք!Q424+Տավուշ!Q424+Սյունիք!Q424+'Երևան '!Q424)</f>
        <v>0</v>
      </c>
      <c r="R424" s="16">
        <f>SUM('Արագածոտն '!R424+Արարատ!R424+Արմավիր!R424+Գեղարքունիք!R424+'Լոռի '!R424+'Շիրակ '!R424+Կոտայք!R424+Տավուշ!R424+Սյունիք!R424+'Երևան '!R424)</f>
        <v>0</v>
      </c>
      <c r="S424" s="16">
        <f>SUM('Արագածոտն '!S424+Արարատ!S424+Արմավիր!S424+Գեղարքունիք!S424+'Լոռի '!S424+'Շիրակ '!S424+Կոտայք!S424+Տավուշ!S424+Սյունիք!S424+'Երևան '!S424)</f>
        <v>0</v>
      </c>
      <c r="T424" s="16">
        <f>SUM('Արագածոտն '!T424+Արարատ!T424+Արմավիր!T424+Գեղարքունիք!T424+'Լոռի '!T424+'Շիրակ '!T424+Կոտայք!T424+Տավուշ!T424+Սյունիք!T424+'Երևան '!T424)</f>
        <v>0</v>
      </c>
      <c r="U424" s="16">
        <f>SUM('Արագածոտն '!U424+Արարատ!U424+Արմավիր!U424+Գեղարքունիք!U424+'Լոռի '!U424+'Շիրակ '!U424+Կոտայք!U424+Տավուշ!U424+Սյունիք!U424+'Երևան '!U424)</f>
        <v>0</v>
      </c>
      <c r="V424" s="16">
        <f>SUM('Արագածոտն '!V424+Արարատ!V424+Արմավիր!V424+Գեղարքունիք!V424+'Լոռի '!V424+'Շիրակ '!V424+Կոտայք!V424+Տավուշ!V424+Սյունիք!V424+'Երևան '!V424)</f>
        <v>0</v>
      </c>
      <c r="W424" s="16">
        <f>SUM('Արագածոտն '!W424+Արարատ!W424+Արմավիր!W424+Գեղարքունիք!W424+'Լոռի '!W424+'Շիրակ '!W424+Կոտայք!W424+Տավուշ!W424+Սյունիք!W424+'Երևան '!W424)</f>
        <v>0</v>
      </c>
      <c r="X424" s="16">
        <f>SUM('Արագածոտն '!X424+Արարատ!X424+Արմավիր!X424+Գեղարքունիք!X424+'Լոռի '!X424+'Շիրակ '!X424+Կոտայք!X424+Տավուշ!X424+Սյունիք!X424+'Երևան '!X424)</f>
        <v>0</v>
      </c>
      <c r="Y424" s="16">
        <f>SUM('Արագածոտն '!Y424+Արարատ!Y424+Արմավիր!Y424+Գեղարքունիք!Y424+'Լոռի '!Y424+'Շիրակ '!Y424+Կոտայք!Y424+Տավուշ!Y424+Սյունիք!Y424+'Երևան '!Y424)</f>
        <v>0</v>
      </c>
      <c r="Z424" s="16">
        <f>SUM('Արագածոտն '!Z424+Արարատ!Z424+Արմավիր!Z424+Գեղարքունիք!Z424+'Լոռի '!Z424+'Շիրակ '!Z424+Կոտայք!Z424+Տավուշ!Z424+Սյունիք!Z424+'Երևան '!Z424)</f>
        <v>0</v>
      </c>
      <c r="AA424" s="16">
        <f>SUM('Արագածոտն '!AA424+Արարատ!AA424+Արմավիր!AA424+Գեղարքունիք!AA424+'Լոռի '!AA424+'Շիրակ '!AA424+Կոտայք!AA424+Տավուշ!AA424+Սյունիք!AA424+'Երևան '!AA424)</f>
        <v>0</v>
      </c>
      <c r="AB424" s="16">
        <f>SUM('Արագածոտն '!AB424+Արարատ!AB424+Արմավիր!AB424+Գեղարքունիք!AB424+'Լոռի '!AB424+'Շիրակ '!AB424+Կոտայք!AB424+Տավուշ!AB424+Սյունիք!AB424+'Երևան '!AB424)</f>
        <v>0</v>
      </c>
      <c r="AC424" s="16">
        <f>SUM('Արագածոտն '!AC424+Արարատ!AC424+Արմավիր!AC424+Գեղարքունիք!AC424+'Լոռի '!AC424+'Շիրակ '!AC424+Կոտայք!AC424+Տավուշ!AC424+Սյունիք!AC424+'Երևան '!AC424)</f>
        <v>0</v>
      </c>
      <c r="AD424" s="7">
        <f t="shared" si="164"/>
        <v>0</v>
      </c>
      <c r="AE424" s="7">
        <f t="shared" si="165"/>
        <v>0</v>
      </c>
      <c r="AF424" s="7">
        <f t="shared" si="166"/>
        <v>0</v>
      </c>
      <c r="AG424" s="7">
        <f t="shared" si="167"/>
        <v>0</v>
      </c>
      <c r="AH424" s="7">
        <f t="shared" si="168"/>
        <v>0</v>
      </c>
      <c r="AI424" s="7">
        <f t="shared" si="169"/>
        <v>0</v>
      </c>
    </row>
    <row r="425" spans="1:35" x14ac:dyDescent="0.3">
      <c r="A425" s="13">
        <v>25.9</v>
      </c>
      <c r="B425" s="14" t="s">
        <v>435</v>
      </c>
      <c r="C425" s="15">
        <v>524</v>
      </c>
      <c r="D425" s="16">
        <f>SUM('Արագածոտն '!D425+Արարատ!D425+Արմավիր!D425+Գեղարքունիք!D425+'Լոռի '!D425+'Շիրակ '!D425+Կոտայք!D425+Տավուշ!D425+Սյունիք!D425+'Երևան '!D425)</f>
        <v>0</v>
      </c>
      <c r="E425" s="16">
        <f>SUM('Արագածոտն '!E425+Արարատ!E425+Արմավիր!E425+Գեղարքունիք!E425+'Լոռի '!E425+'Շիրակ '!E425+Կոտայք!E425+Տավուշ!E425+Սյունիք!E425+'Երևան '!E425)</f>
        <v>0</v>
      </c>
      <c r="F425" s="16">
        <f>SUM('Արագածոտն '!F425+Արարատ!F425+Արմավիր!F425+Գեղարքունիք!F425+'Լոռի '!F425+'Շիրակ '!F425+Կոտայք!F425+Տավուշ!F425+Սյունիք!F425+'Երևան '!F425)</f>
        <v>0</v>
      </c>
      <c r="G425" s="16">
        <f>SUM('Արագածոտն '!G425+Արարատ!G425+Արմավիր!G425+Գեղարքունիք!G425+'Լոռի '!G425+'Շիրակ '!G425+Կոտայք!G425+Տավուշ!G425+Սյունիք!G425+'Երևան '!G425)</f>
        <v>0</v>
      </c>
      <c r="H425" s="16">
        <f>SUM('Արագածոտն '!H425+Արարատ!H425+Արմավիր!H425+Գեղարքունիք!H425+'Լոռի '!H425+'Շիրակ '!H425+Կոտայք!H425+Տավուշ!H425+Սյունիք!H425+'Երևան '!H425)</f>
        <v>0</v>
      </c>
      <c r="I425" s="16">
        <f>SUM('Արագածոտն '!I425+Արարատ!I425+Արմավիր!I425+Գեղարքունիք!I425+'Լոռի '!I425+'Շիրակ '!I425+Կոտայք!I425+Տավուշ!I425+Սյունիք!I425+'Երևան '!I425)</f>
        <v>0</v>
      </c>
      <c r="J425" s="16">
        <f>SUM('Արագածոտն '!J425+Արարատ!J425+Արմավիր!J425+Գեղարքունիք!J425+'Լոռի '!J425+'Շիրակ '!J425+Կոտայք!J425+Տավուշ!J425+Սյունիք!J425+'Երևան '!J425)</f>
        <v>0</v>
      </c>
      <c r="K425" s="16">
        <f>SUM('Արագածոտն '!K425+Արարատ!K425+Արմավիր!K425+Գեղարքունիք!K425+'Լոռի '!K425+'Շիրակ '!K425+Կոտայք!K425+Տավուշ!K425+Սյունիք!K425+'Երևան '!K425)</f>
        <v>0</v>
      </c>
      <c r="L425" s="16">
        <f>SUM('Արագածոտն '!L425+Արարատ!L425+Արմավիր!L425+Գեղարքունիք!L425+'Լոռի '!L425+'Շիրակ '!L425+Կոտայք!L425+Տավուշ!L425+Սյունիք!L425+'Երևան '!L425)</f>
        <v>0</v>
      </c>
      <c r="M425" s="16">
        <f>SUM('Արագածոտն '!M425+Արարատ!M425+Արմավիր!M425+Գեղարքունիք!M425+'Լոռի '!M425+'Շիրակ '!M425+Կոտայք!M425+Տավուշ!M425+Սյունիք!M425+'Երևան '!M425)</f>
        <v>0</v>
      </c>
      <c r="N425" s="16">
        <f>SUM('Արագածոտն '!N425+Արարատ!N425+Արմավիր!N425+Գեղարքունիք!N425+'Լոռի '!N425+'Շիրակ '!N425+Կոտայք!N425+Տավուշ!N425+Սյունիք!N425+'Երևան '!N425)</f>
        <v>0</v>
      </c>
      <c r="O425" s="16">
        <f>SUM('Արագածոտն '!O425+Արարատ!O425+Արմավիր!O425+Գեղարքունիք!O425+'Լոռի '!O425+'Շիրակ '!O425+Կոտայք!O425+Տավուշ!O425+Սյունիք!O425+'Երևան '!O425)</f>
        <v>0</v>
      </c>
      <c r="P425" s="16">
        <f>SUM('Արագածոտն '!P425+Արարատ!P425+Արմավիր!P425+Գեղարքունիք!P425+'Լոռի '!P425+'Շիրակ '!P425+Կոտայք!P425+Տավուշ!P425+Սյունիք!P425+'Երևան '!P425)</f>
        <v>0</v>
      </c>
      <c r="Q425" s="16">
        <f>SUM('Արագածոտն '!Q425+Արարատ!Q425+Արմավիր!Q425+Գեղարքունիք!Q425+'Լոռի '!Q425+'Շիրակ '!Q425+Կոտայք!Q425+Տավուշ!Q425+Սյունիք!Q425+'Երևան '!Q425)</f>
        <v>0</v>
      </c>
      <c r="R425" s="16">
        <f>SUM('Արագածոտն '!R425+Արարատ!R425+Արմավիր!R425+Գեղարքունիք!R425+'Լոռի '!R425+'Շիրակ '!R425+Կոտայք!R425+Տավուշ!R425+Սյունիք!R425+'Երևան '!R425)</f>
        <v>0</v>
      </c>
      <c r="S425" s="16">
        <f>SUM('Արագածոտն '!S425+Արարատ!S425+Արմավիր!S425+Գեղարքունիք!S425+'Լոռի '!S425+'Շիրակ '!S425+Կոտայք!S425+Տավուշ!S425+Սյունիք!S425+'Երևան '!S425)</f>
        <v>0</v>
      </c>
      <c r="T425" s="16">
        <f>SUM('Արագածոտն '!T425+Արարատ!T425+Արմավիր!T425+Գեղարքունիք!T425+'Լոռի '!T425+'Շիրակ '!T425+Կոտայք!T425+Տավուշ!T425+Սյունիք!T425+'Երևան '!T425)</f>
        <v>0</v>
      </c>
      <c r="U425" s="16">
        <f>SUM('Արագածոտն '!U425+Արարատ!U425+Արմավիր!U425+Գեղարքունիք!U425+'Լոռի '!U425+'Շիրակ '!U425+Կոտայք!U425+Տավուշ!U425+Սյունիք!U425+'Երևան '!U425)</f>
        <v>0</v>
      </c>
      <c r="V425" s="16">
        <f>SUM('Արագածոտն '!V425+Արարատ!V425+Արմավիր!V425+Գեղարքունիք!V425+'Լոռի '!V425+'Շիրակ '!V425+Կոտայք!V425+Տավուշ!V425+Սյունիք!V425+'Երևան '!V425)</f>
        <v>0</v>
      </c>
      <c r="W425" s="16">
        <f>SUM('Արագածոտն '!W425+Արարատ!W425+Արմավիր!W425+Գեղարքունիք!W425+'Լոռի '!W425+'Շիրակ '!W425+Կոտայք!W425+Տավուշ!W425+Սյունիք!W425+'Երևան '!W425)</f>
        <v>0</v>
      </c>
      <c r="X425" s="16">
        <f>SUM('Արագածոտն '!X425+Արարատ!X425+Արմավիր!X425+Գեղարքունիք!X425+'Լոռի '!X425+'Շիրակ '!X425+Կոտայք!X425+Տավուշ!X425+Սյունիք!X425+'Երևան '!X425)</f>
        <v>0</v>
      </c>
      <c r="Y425" s="16">
        <f>SUM('Արագածոտն '!Y425+Արարատ!Y425+Արմավիր!Y425+Գեղարքունիք!Y425+'Լոռի '!Y425+'Շիրակ '!Y425+Կոտայք!Y425+Տավուշ!Y425+Սյունիք!Y425+'Երևան '!Y425)</f>
        <v>0</v>
      </c>
      <c r="Z425" s="16">
        <f>SUM('Արագածոտն '!Z425+Արարատ!Z425+Արմավիր!Z425+Գեղարքունիք!Z425+'Լոռի '!Z425+'Շիրակ '!Z425+Կոտայք!Z425+Տավուշ!Z425+Սյունիք!Z425+'Երևան '!Z425)</f>
        <v>0</v>
      </c>
      <c r="AA425" s="16">
        <f>SUM('Արագածոտն '!AA425+Արարատ!AA425+Արմավիր!AA425+Գեղարքունիք!AA425+'Լոռի '!AA425+'Շիրակ '!AA425+Կոտայք!AA425+Տավուշ!AA425+Սյունիք!AA425+'Երևան '!AA425)</f>
        <v>0</v>
      </c>
      <c r="AB425" s="16">
        <f>SUM('Արագածոտն '!AB425+Արարատ!AB425+Արմավիր!AB425+Գեղարքունիք!AB425+'Լոռի '!AB425+'Շիրակ '!AB425+Կոտայք!AB425+Տավուշ!AB425+Սյունիք!AB425+'Երևան '!AB425)</f>
        <v>0</v>
      </c>
      <c r="AC425" s="16">
        <f>SUM('Արագածոտն '!AC425+Արարատ!AC425+Արմավիր!AC425+Գեղարքունիք!AC425+'Լոռի '!AC425+'Շիրակ '!AC425+Կոտայք!AC425+Տավուշ!AC425+Սյունիք!AC425+'Երևան '!AC425)</f>
        <v>0</v>
      </c>
      <c r="AD425" s="7">
        <f t="shared" si="164"/>
        <v>0</v>
      </c>
      <c r="AE425" s="7">
        <f t="shared" si="165"/>
        <v>0</v>
      </c>
      <c r="AF425" s="7">
        <f t="shared" si="166"/>
        <v>0</v>
      </c>
      <c r="AG425" s="7">
        <f t="shared" si="167"/>
        <v>0</v>
      </c>
      <c r="AH425" s="7">
        <f t="shared" si="168"/>
        <v>0</v>
      </c>
      <c r="AI425" s="7">
        <f t="shared" si="169"/>
        <v>0</v>
      </c>
    </row>
    <row r="426" spans="1:35" ht="42.75" x14ac:dyDescent="0.3">
      <c r="A426" s="11">
        <v>26</v>
      </c>
      <c r="B426" s="12" t="s">
        <v>478</v>
      </c>
      <c r="C426" s="15"/>
      <c r="D426" s="11">
        <f>SUM('Արագածոտն '!D426+Արարատ!D426+Արմավիր!D426+Գեղարքունիք!D426+'Լոռի '!D426+'Շիրակ '!D426+Կոտայք!D426+Տավուշ!D426+Սյունիք!D426+'Երևան '!D426)</f>
        <v>0</v>
      </c>
      <c r="E426" s="11">
        <f>SUM('Արագածոտն '!E426+Արարատ!E426+Արմավիր!E426+Գեղարքունիք!E426+'Լոռի '!E426+'Շիրակ '!E426+Կոտայք!E426+Տավուշ!E426+Սյունիք!E426+'Երևան '!E426)</f>
        <v>0</v>
      </c>
      <c r="F426" s="11">
        <f>SUM('Արագածոտն '!F426+Արարատ!F426+Արմավիր!F426+Գեղարքունիք!F426+'Լոռի '!F426+'Շիրակ '!F426+Կոտայք!F426+Տավուշ!F426+Սյունիք!F426+'Երևան '!F426)</f>
        <v>0</v>
      </c>
      <c r="G426" s="11">
        <f>SUM('Արագածոտն '!G426+Արարատ!G426+Արմավիր!G426+Գեղարքունիք!G426+'Լոռի '!G426+'Շիրակ '!G426+Կոտայք!G426+Տավուշ!G426+Սյունիք!G426+'Երևան '!G426)</f>
        <v>0</v>
      </c>
      <c r="H426" s="11">
        <f>SUM('Արագածոտն '!H426+Արարատ!H426+Արմավիր!H426+Գեղարքունիք!H426+'Լոռի '!H426+'Շիրակ '!H426+Կոտայք!H426+Տավուշ!H426+Սյունիք!H426+'Երևան '!H426)</f>
        <v>0</v>
      </c>
      <c r="I426" s="11">
        <f>SUM('Արագածոտն '!I426+Արարատ!I426+Արմավիր!I426+Գեղարքունիք!I426+'Լոռի '!I426+'Շիրակ '!I426+Կոտայք!I426+Տավուշ!I426+Սյունիք!I426+'Երևան '!I426)</f>
        <v>0</v>
      </c>
      <c r="J426" s="11">
        <f>SUM('Արագածոտն '!J426+Արարատ!J426+Արմավիր!J426+Գեղարքունիք!J426+'Լոռի '!J426+'Շիրակ '!J426+Կոտայք!J426+Տավուշ!J426+Սյունիք!J426+'Երևան '!J426)</f>
        <v>0</v>
      </c>
      <c r="K426" s="11">
        <f>SUM('Արագածոտն '!K426+Արարատ!K426+Արմավիր!K426+Գեղարքունիք!K426+'Լոռի '!K426+'Շիրակ '!K426+Կոտայք!K426+Տավուշ!K426+Սյունիք!K426+'Երևան '!K426)</f>
        <v>0</v>
      </c>
      <c r="L426" s="11">
        <f>SUM('Արագածոտն '!L426+Արարատ!L426+Արմավիր!L426+Գեղարքունիք!L426+'Լոռի '!L426+'Շիրակ '!L426+Կոտայք!L426+Տավուշ!L426+Սյունիք!L426+'Երևան '!L426)</f>
        <v>0</v>
      </c>
      <c r="M426" s="11">
        <f>SUM('Արագածոտն '!M426+Արարատ!M426+Արմավիր!M426+Գեղարքունիք!M426+'Լոռի '!M426+'Շիրակ '!M426+Կոտայք!M426+Տավուշ!M426+Սյունիք!M426+'Երևան '!M426)</f>
        <v>0</v>
      </c>
      <c r="N426" s="11">
        <f>SUM('Արագածոտն '!N426+Արարատ!N426+Արմավիր!N426+Գեղարքունիք!N426+'Լոռի '!N426+'Շիրակ '!N426+Կոտայք!N426+Տավուշ!N426+Սյունիք!N426+'Երևան '!N426)</f>
        <v>0</v>
      </c>
      <c r="O426" s="11">
        <f>SUM('Արագածոտն '!O426+Արարատ!O426+Արմավիր!O426+Գեղարքունիք!O426+'Լոռի '!O426+'Շիրակ '!O426+Կոտայք!O426+Տավուշ!O426+Սյունիք!O426+'Երևան '!O426)</f>
        <v>0</v>
      </c>
      <c r="P426" s="11">
        <f>SUM('Արագածոտն '!P426+Արարատ!P426+Արմավիր!P426+Գեղարքունիք!P426+'Լոռի '!P426+'Շիրակ '!P426+Կոտայք!P426+Տավուշ!P426+Սյունիք!P426+'Երևան '!P426)</f>
        <v>0</v>
      </c>
      <c r="Q426" s="11">
        <f>SUM('Արագածոտն '!Q426+Արարատ!Q426+Արմավիր!Q426+Գեղարքունիք!Q426+'Լոռի '!Q426+'Շիրակ '!Q426+Կոտայք!Q426+Տավուշ!Q426+Սյունիք!Q426+'Երևան '!Q426)</f>
        <v>0</v>
      </c>
      <c r="R426" s="11">
        <f>SUM('Արագածոտն '!R426+Արարատ!R426+Արմավիր!R426+Գեղարքունիք!R426+'Լոռի '!R426+'Շիրակ '!R426+Կոտայք!R426+Տավուշ!R426+Սյունիք!R426+'Երևան '!R426)</f>
        <v>0</v>
      </c>
      <c r="S426" s="11">
        <f>SUM('Արագածոտն '!S426+Արարատ!S426+Արմավիր!S426+Գեղարքունիք!S426+'Լոռի '!S426+'Շիրակ '!S426+Կոտայք!S426+Տավուշ!S426+Սյունիք!S426+'Երևան '!S426)</f>
        <v>0</v>
      </c>
      <c r="T426" s="11">
        <f>SUM('Արագածոտն '!T426+Արարատ!T426+Արմավիր!T426+Գեղարքունիք!T426+'Լոռի '!T426+'Շիրակ '!T426+Կոտայք!T426+Տավուշ!T426+Սյունիք!T426+'Երևան '!T426)</f>
        <v>0</v>
      </c>
      <c r="U426" s="11">
        <f>SUM('Արագածոտն '!U426+Արարատ!U426+Արմավիր!U426+Գեղարքունիք!U426+'Լոռի '!U426+'Շիրակ '!U426+Կոտայք!U426+Տավուշ!U426+Սյունիք!U426+'Երևան '!U426)</f>
        <v>0</v>
      </c>
      <c r="V426" s="11">
        <f>SUM('Արագածոտն '!V426+Արարատ!V426+Արմավիր!V426+Գեղարքունիք!V426+'Լոռի '!V426+'Շիրակ '!V426+Կոտայք!V426+Տավուշ!V426+Սյունիք!V426+'Երևան '!V426)</f>
        <v>0</v>
      </c>
      <c r="W426" s="11">
        <f>SUM('Արագածոտն '!W426+Արարատ!W426+Արմավիր!W426+Գեղարքունիք!W426+'Լոռի '!W426+'Շիրակ '!W426+Կոտայք!W426+Տավուշ!W426+Սյունիք!W426+'Երևան '!W426)</f>
        <v>0</v>
      </c>
      <c r="X426" s="11">
        <f>SUM('Արագածոտն '!X426+Արարատ!X426+Արմավիր!X426+Գեղարքունիք!X426+'Լոռի '!X426+'Շիրակ '!X426+Կոտայք!X426+Տավուշ!X426+Սյունիք!X426+'Երևան '!X426)</f>
        <v>0</v>
      </c>
      <c r="Y426" s="11">
        <f>SUM('Արագածոտն '!Y426+Արարատ!Y426+Արմավիր!Y426+Գեղարքունիք!Y426+'Լոռի '!Y426+'Շիրակ '!Y426+Կոտայք!Y426+Տավուշ!Y426+Սյունիք!Y426+'Երևան '!Y426)</f>
        <v>0</v>
      </c>
      <c r="Z426" s="11">
        <f>SUM('Արագածոտն '!Z426+Արարատ!Z426+Արմավիր!Z426+Գեղարքունիք!Z426+'Լոռի '!Z426+'Շիրակ '!Z426+Կոտայք!Z426+Տավուշ!Z426+Սյունիք!Z426+'Երևան '!Z426)</f>
        <v>0</v>
      </c>
      <c r="AA426" s="11">
        <f>SUM('Արագածոտն '!AA426+Արարատ!AA426+Արմավիր!AA426+Գեղարքունիք!AA426+'Լոռի '!AA426+'Շիրակ '!AA426+Կոտայք!AA426+Տավուշ!AA426+Սյունիք!AA426+'Երևան '!AA426)</f>
        <v>0</v>
      </c>
      <c r="AB426" s="11">
        <f>SUM('Արագածոտն '!AB426+Արարատ!AB426+Արմավիր!AB426+Գեղարքունիք!AB426+'Լոռի '!AB426+'Շիրակ '!AB426+Կոտայք!AB426+Տավուշ!AB426+Սյունիք!AB426+'Երևան '!AB426)</f>
        <v>0</v>
      </c>
      <c r="AC426" s="11">
        <f t="shared" ref="AC426" si="170">SUM(AC427:AC433)</f>
        <v>0</v>
      </c>
      <c r="AD426" s="15">
        <f t="shared" ref="AD426:AI426" si="171">SUM(AD427:AD433)</f>
        <v>0</v>
      </c>
      <c r="AE426" s="15">
        <f t="shared" si="171"/>
        <v>0</v>
      </c>
      <c r="AF426" s="15">
        <f t="shared" si="171"/>
        <v>0</v>
      </c>
      <c r="AG426" s="15">
        <f t="shared" si="171"/>
        <v>0</v>
      </c>
      <c r="AH426" s="15">
        <f t="shared" si="171"/>
        <v>0</v>
      </c>
      <c r="AI426" s="15">
        <f t="shared" si="171"/>
        <v>0</v>
      </c>
    </row>
    <row r="427" spans="1:35" ht="41.25" x14ac:dyDescent="0.3">
      <c r="A427" s="13">
        <v>26.1</v>
      </c>
      <c r="B427" s="14" t="s">
        <v>436</v>
      </c>
      <c r="C427" s="15">
        <v>525</v>
      </c>
      <c r="D427" s="16">
        <f>SUM('Արագածոտն '!D427+Արարատ!D427+Արմավիր!D427+Գեղարքունիք!D427+'Լոռի '!D427+'Շիրակ '!D427+Կոտայք!D427+Տավուշ!D427+Սյունիք!D427+'Երևան '!D427)</f>
        <v>0</v>
      </c>
      <c r="E427" s="16">
        <f>SUM('Արագածոտն '!E427+Արարատ!E427+Արմավիր!E427+Գեղարքունիք!E427+'Լոռի '!E427+'Շիրակ '!E427+Կոտայք!E427+Տավուշ!E427+Սյունիք!E427+'Երևան '!E427)</f>
        <v>0</v>
      </c>
      <c r="F427" s="16">
        <f>SUM('Արագածոտն '!F427+Արարատ!F427+Արմավիր!F427+Գեղարքունիք!F427+'Լոռի '!F427+'Շիրակ '!F427+Կոտայք!F427+Տավուշ!F427+Սյունիք!F427+'Երևան '!F427)</f>
        <v>0</v>
      </c>
      <c r="G427" s="16">
        <f>SUM('Արագածոտն '!G427+Արարատ!G427+Արմավիր!G427+Գեղարքունիք!G427+'Լոռի '!G427+'Շիրակ '!G427+Կոտայք!G427+Տավուշ!G427+Սյունիք!G427+'Երևան '!G427)</f>
        <v>0</v>
      </c>
      <c r="H427" s="16">
        <f>SUM('Արագածոտն '!H427+Արարատ!H427+Արմավիր!H427+Գեղարքունիք!H427+'Լոռի '!H427+'Շիրակ '!H427+Կոտայք!H427+Տավուշ!H427+Սյունիք!H427+'Երևան '!H427)</f>
        <v>0</v>
      </c>
      <c r="I427" s="16">
        <f>SUM('Արագածոտն '!I427+Արարատ!I427+Արմավիր!I427+Գեղարքունիք!I427+'Լոռի '!I427+'Շիրակ '!I427+Կոտայք!I427+Տավուշ!I427+Սյունիք!I427+'Երևան '!I427)</f>
        <v>0</v>
      </c>
      <c r="J427" s="16">
        <f>SUM('Արագածոտն '!J427+Արարատ!J427+Արմավիր!J427+Գեղարքունիք!J427+'Լոռի '!J427+'Շիրակ '!J427+Կոտայք!J427+Տավուշ!J427+Սյունիք!J427+'Երևան '!J427)</f>
        <v>0</v>
      </c>
      <c r="K427" s="16">
        <f>SUM('Արագածոտն '!K427+Արարատ!K427+Արմավիր!K427+Գեղարքունիք!K427+'Լոռի '!K427+'Շիրակ '!K427+Կոտայք!K427+Տավուշ!K427+Սյունիք!K427+'Երևան '!K427)</f>
        <v>0</v>
      </c>
      <c r="L427" s="16">
        <f>SUM('Արագածոտն '!L427+Արարատ!L427+Արմավիր!L427+Գեղարքունիք!L427+'Լոռի '!L427+'Շիրակ '!L427+Կոտայք!L427+Տավուշ!L427+Սյունիք!L427+'Երևան '!L427)</f>
        <v>0</v>
      </c>
      <c r="M427" s="16">
        <f>SUM('Արագածոտն '!M427+Արարատ!M427+Արմավիր!M427+Գեղարքունիք!M427+'Լոռի '!M427+'Շիրակ '!M427+Կոտայք!M427+Տավուշ!M427+Սյունիք!M427+'Երևան '!M427)</f>
        <v>0</v>
      </c>
      <c r="N427" s="16">
        <f>SUM('Արագածոտն '!N427+Արարատ!N427+Արմավիր!N427+Գեղարքունիք!N427+'Լոռի '!N427+'Շիրակ '!N427+Կոտայք!N427+Տավուշ!N427+Սյունիք!N427+'Երևան '!N427)</f>
        <v>0</v>
      </c>
      <c r="O427" s="16">
        <f>SUM('Արագածոտն '!O427+Արարատ!O427+Արմավիր!O427+Գեղարքունիք!O427+'Լոռի '!O427+'Շիրակ '!O427+Կոտայք!O427+Տավուշ!O427+Սյունիք!O427+'Երևան '!O427)</f>
        <v>0</v>
      </c>
      <c r="P427" s="16">
        <f>SUM('Արագածոտն '!P427+Արարատ!P427+Արմավիր!P427+Գեղարքունիք!P427+'Լոռի '!P427+'Շիրակ '!P427+Կոտայք!P427+Տավուշ!P427+Սյունիք!P427+'Երևան '!P427)</f>
        <v>0</v>
      </c>
      <c r="Q427" s="16">
        <f>SUM('Արագածոտն '!Q427+Արարատ!Q427+Արմավիր!Q427+Գեղարքունիք!Q427+'Լոռի '!Q427+'Շիրակ '!Q427+Կոտայք!Q427+Տավուշ!Q427+Սյունիք!Q427+'Երևան '!Q427)</f>
        <v>0</v>
      </c>
      <c r="R427" s="16">
        <f>SUM('Արագածոտն '!R427+Արարատ!R427+Արմավիր!R427+Գեղարքունիք!R427+'Լոռի '!R427+'Շիրակ '!R427+Կոտայք!R427+Տավուշ!R427+Սյունիք!R427+'Երևան '!R427)</f>
        <v>0</v>
      </c>
      <c r="S427" s="16">
        <f>SUM('Արագածոտն '!S427+Արարատ!S427+Արմավիր!S427+Գեղարքունիք!S427+'Լոռի '!S427+'Շիրակ '!S427+Կոտայք!S427+Տավուշ!S427+Սյունիք!S427+'Երևան '!S427)</f>
        <v>0</v>
      </c>
      <c r="T427" s="16">
        <f>SUM('Արագածոտն '!T427+Արարատ!T427+Արմավիր!T427+Գեղարքունիք!T427+'Լոռի '!T427+'Շիրակ '!T427+Կոտայք!T427+Տավուշ!T427+Սյունիք!T427+'Երևան '!T427)</f>
        <v>0</v>
      </c>
      <c r="U427" s="16">
        <f>SUM('Արագածոտն '!U427+Արարատ!U427+Արմավիր!U427+Գեղարքունիք!U427+'Լոռի '!U427+'Շիրակ '!U427+Կոտայք!U427+Տավուշ!U427+Սյունիք!U427+'Երևան '!U427)</f>
        <v>0</v>
      </c>
      <c r="V427" s="16">
        <f>SUM('Արագածոտն '!V427+Արարատ!V427+Արմավիր!V427+Գեղարքունիք!V427+'Լոռի '!V427+'Շիրակ '!V427+Կոտայք!V427+Տավուշ!V427+Սյունիք!V427+'Երևան '!V427)</f>
        <v>0</v>
      </c>
      <c r="W427" s="16">
        <f>SUM('Արագածոտն '!W427+Արարատ!W427+Արմավիր!W427+Գեղարքունիք!W427+'Լոռի '!W427+'Շիրակ '!W427+Կոտայք!W427+Տավուշ!W427+Սյունիք!W427+'Երևան '!W427)</f>
        <v>0</v>
      </c>
      <c r="X427" s="16">
        <f>SUM('Արագածոտն '!X427+Արարատ!X427+Արմավիր!X427+Գեղարքունիք!X427+'Լոռի '!X427+'Շիրակ '!X427+Կոտայք!X427+Տավուշ!X427+Սյունիք!X427+'Երևան '!X427)</f>
        <v>0</v>
      </c>
      <c r="Y427" s="16">
        <f>SUM('Արագածոտն '!Y427+Արարատ!Y427+Արմավիր!Y427+Գեղարքունիք!Y427+'Լոռի '!Y427+'Շիրակ '!Y427+Կոտայք!Y427+Տավուշ!Y427+Սյունիք!Y427+'Երևան '!Y427)</f>
        <v>0</v>
      </c>
      <c r="Z427" s="16">
        <f>SUM('Արագածոտն '!Z427+Արարատ!Z427+Արմավիր!Z427+Գեղարքունիք!Z427+'Լոռի '!Z427+'Շիրակ '!Z427+Կոտայք!Z427+Տավուշ!Z427+Սյունիք!Z427+'Երևան '!Z427)</f>
        <v>0</v>
      </c>
      <c r="AA427" s="16">
        <f>SUM('Արագածոտն '!AA427+Արարատ!AA427+Արմավիր!AA427+Գեղարքունիք!AA427+'Լոռի '!AA427+'Շիրակ '!AA427+Կոտայք!AA427+Տավուշ!AA427+Սյունիք!AA427+'Երևան '!AA427)</f>
        <v>0</v>
      </c>
      <c r="AB427" s="16">
        <f>SUM('Արագածոտն '!AB427+Արարատ!AB427+Արմավիր!AB427+Գեղարքունիք!AB427+'Լոռի '!AB427+'Շիրակ '!AB427+Կոտայք!AB427+Տավուշ!AB427+Սյունիք!AB427+'Երևան '!AB427)</f>
        <v>0</v>
      </c>
      <c r="AC427" s="16">
        <f>SUM('Արագածոտն '!AC427+Արարատ!AC427+Արմավիր!AC427+Գեղարքունիք!AC427+'Լոռի '!AC427+'Շիրակ '!AC427+Կոտայք!AC427+Տավուշ!AC427+Սյունիք!AC427+'Երևան '!AC427)</f>
        <v>0</v>
      </c>
      <c r="AD427" s="7">
        <f t="shared" ref="AD427:AD433" si="172">F427</f>
        <v>0</v>
      </c>
      <c r="AE427" s="7">
        <f t="shared" ref="AE427:AE433" si="173">SUM(D427:E427)</f>
        <v>0</v>
      </c>
      <c r="AF427" s="7">
        <f t="shared" ref="AF427:AF433" si="174">R427</f>
        <v>0</v>
      </c>
      <c r="AG427" s="7">
        <f t="shared" ref="AG427:AG433" si="175">SUM(K427:Q427)</f>
        <v>0</v>
      </c>
      <c r="AH427" s="7">
        <f t="shared" ref="AH427:AH433" si="176">F427</f>
        <v>0</v>
      </c>
      <c r="AI427" s="7">
        <f t="shared" ref="AI427:AI433" si="177">SUM(R427:Y427)</f>
        <v>0</v>
      </c>
    </row>
    <row r="428" spans="1:35" x14ac:dyDescent="0.3">
      <c r="A428" s="13">
        <v>26.2</v>
      </c>
      <c r="B428" s="14" t="s">
        <v>437</v>
      </c>
      <c r="C428" s="15">
        <v>526</v>
      </c>
      <c r="D428" s="16">
        <f>SUM('Արագածոտն '!D428+Արարատ!D428+Արմավիր!D428+Գեղարքունիք!D428+'Լոռի '!D428+'Շիրակ '!D428+Կոտայք!D428+Տավուշ!D428+Սյունիք!D428+'Երևան '!D428)</f>
        <v>0</v>
      </c>
      <c r="E428" s="16">
        <f>SUM('Արագածոտն '!E428+Արարատ!E428+Արմավիր!E428+Գեղարքունիք!E428+'Լոռի '!E428+'Շիրակ '!E428+Կոտայք!E428+Տավուշ!E428+Սյունիք!E428+'Երևան '!E428)</f>
        <v>0</v>
      </c>
      <c r="F428" s="16">
        <f>SUM('Արագածոտն '!F428+Արարատ!F428+Արմավիր!F428+Գեղարքունիք!F428+'Լոռի '!F428+'Շիրակ '!F428+Կոտայք!F428+Տավուշ!F428+Սյունիք!F428+'Երևան '!F428)</f>
        <v>0</v>
      </c>
      <c r="G428" s="16">
        <f>SUM('Արագածոտն '!G428+Արարատ!G428+Արմավիր!G428+Գեղարքունիք!G428+'Լոռի '!G428+'Շիրակ '!G428+Կոտայք!G428+Տավուշ!G428+Սյունիք!G428+'Երևան '!G428)</f>
        <v>0</v>
      </c>
      <c r="H428" s="16">
        <f>SUM('Արագածոտն '!H428+Արարատ!H428+Արմավիր!H428+Գեղարքունիք!H428+'Լոռի '!H428+'Շիրակ '!H428+Կոտայք!H428+Տավուշ!H428+Սյունիք!H428+'Երևան '!H428)</f>
        <v>0</v>
      </c>
      <c r="I428" s="16">
        <f>SUM('Արագածոտն '!I428+Արարատ!I428+Արմավիր!I428+Գեղարքունիք!I428+'Լոռի '!I428+'Շիրակ '!I428+Կոտայք!I428+Տավուշ!I428+Սյունիք!I428+'Երևան '!I428)</f>
        <v>0</v>
      </c>
      <c r="J428" s="16">
        <f>SUM('Արագածոտն '!J428+Արարատ!J428+Արմավիր!J428+Գեղարքունիք!J428+'Լոռի '!J428+'Շիրակ '!J428+Կոտայք!J428+Տավուշ!J428+Սյունիք!J428+'Երևան '!J428)</f>
        <v>0</v>
      </c>
      <c r="K428" s="16">
        <f>SUM('Արագածոտն '!K428+Արարատ!K428+Արմավիր!K428+Գեղարքունիք!K428+'Լոռի '!K428+'Շիրակ '!K428+Կոտայք!K428+Տավուշ!K428+Սյունիք!K428+'Երևան '!K428)</f>
        <v>0</v>
      </c>
      <c r="L428" s="16">
        <f>SUM('Արագածոտն '!L428+Արարատ!L428+Արմավիր!L428+Գեղարքունիք!L428+'Լոռի '!L428+'Շիրակ '!L428+Կոտայք!L428+Տավուշ!L428+Սյունիք!L428+'Երևան '!L428)</f>
        <v>0</v>
      </c>
      <c r="M428" s="16">
        <f>SUM('Արագածոտն '!M428+Արարատ!M428+Արմավիր!M428+Գեղարքունիք!M428+'Լոռի '!M428+'Շիրակ '!M428+Կոտայք!M428+Տավուշ!M428+Սյունիք!M428+'Երևան '!M428)</f>
        <v>0</v>
      </c>
      <c r="N428" s="16">
        <f>SUM('Արագածոտն '!N428+Արարատ!N428+Արմավիր!N428+Գեղարքունիք!N428+'Լոռի '!N428+'Շիրակ '!N428+Կոտայք!N428+Տավուշ!N428+Սյունիք!N428+'Երևան '!N428)</f>
        <v>0</v>
      </c>
      <c r="O428" s="16">
        <f>SUM('Արագածոտն '!O428+Արարատ!O428+Արմավիր!O428+Գեղարքունիք!O428+'Լոռի '!O428+'Շիրակ '!O428+Կոտայք!O428+Տավուշ!O428+Սյունիք!O428+'Երևան '!O428)</f>
        <v>0</v>
      </c>
      <c r="P428" s="16">
        <f>SUM('Արագածոտն '!P428+Արարատ!P428+Արմավիր!P428+Գեղարքունիք!P428+'Լոռի '!P428+'Շիրակ '!P428+Կոտայք!P428+Տավուշ!P428+Սյունիք!P428+'Երևան '!P428)</f>
        <v>0</v>
      </c>
      <c r="Q428" s="16">
        <f>SUM('Արագածոտն '!Q428+Արարատ!Q428+Արմավիր!Q428+Գեղարքունիք!Q428+'Լոռի '!Q428+'Շիրակ '!Q428+Կոտայք!Q428+Տավուշ!Q428+Սյունիք!Q428+'Երևան '!Q428)</f>
        <v>0</v>
      </c>
      <c r="R428" s="16">
        <f>SUM('Արագածոտն '!R428+Արարատ!R428+Արմավիր!R428+Գեղարքունիք!R428+'Լոռի '!R428+'Շիրակ '!R428+Կոտայք!R428+Տավուշ!R428+Սյունիք!R428+'Երևան '!R428)</f>
        <v>0</v>
      </c>
      <c r="S428" s="16">
        <f>SUM('Արագածոտն '!S428+Արարատ!S428+Արմավիր!S428+Գեղարքունիք!S428+'Լոռի '!S428+'Շիրակ '!S428+Կոտայք!S428+Տավուշ!S428+Սյունիք!S428+'Երևան '!S428)</f>
        <v>0</v>
      </c>
      <c r="T428" s="16">
        <f>SUM('Արագածոտն '!T428+Արարատ!T428+Արմավիր!T428+Գեղարքունիք!T428+'Լոռի '!T428+'Շիրակ '!T428+Կոտայք!T428+Տավուշ!T428+Սյունիք!T428+'Երևան '!T428)</f>
        <v>0</v>
      </c>
      <c r="U428" s="16">
        <f>SUM('Արագածոտն '!U428+Արարատ!U428+Արմավիր!U428+Գեղարքունիք!U428+'Լոռի '!U428+'Շիրակ '!U428+Կոտայք!U428+Տավուշ!U428+Սյունիք!U428+'Երևան '!U428)</f>
        <v>0</v>
      </c>
      <c r="V428" s="16">
        <f>SUM('Արագածոտն '!V428+Արարատ!V428+Արմավիր!V428+Գեղարքունիք!V428+'Լոռի '!V428+'Շիրակ '!V428+Կոտայք!V428+Տավուշ!V428+Սյունիք!V428+'Երևան '!V428)</f>
        <v>0</v>
      </c>
      <c r="W428" s="16">
        <f>SUM('Արագածոտն '!W428+Արարատ!W428+Արմավիր!W428+Գեղարքունիք!W428+'Լոռի '!W428+'Շիրակ '!W428+Կոտայք!W428+Տավուշ!W428+Սյունիք!W428+'Երևան '!W428)</f>
        <v>0</v>
      </c>
      <c r="X428" s="16">
        <f>SUM('Արագածոտն '!X428+Արարատ!X428+Արմավիր!X428+Գեղարքունիք!X428+'Լոռի '!X428+'Շիրակ '!X428+Կոտայք!X428+Տավուշ!X428+Սյունիք!X428+'Երևան '!X428)</f>
        <v>0</v>
      </c>
      <c r="Y428" s="16">
        <f>SUM('Արագածոտն '!Y428+Արարատ!Y428+Արմավիր!Y428+Գեղարքունիք!Y428+'Լոռի '!Y428+'Շիրակ '!Y428+Կոտայք!Y428+Տավուշ!Y428+Սյունիք!Y428+'Երևան '!Y428)</f>
        <v>0</v>
      </c>
      <c r="Z428" s="16">
        <f>SUM('Արագածոտն '!Z428+Արարատ!Z428+Արմավիր!Z428+Գեղարքունիք!Z428+'Լոռի '!Z428+'Շիրակ '!Z428+Կոտայք!Z428+Տավուշ!Z428+Սյունիք!Z428+'Երևան '!Z428)</f>
        <v>0</v>
      </c>
      <c r="AA428" s="16">
        <f>SUM('Արագածոտն '!AA428+Արարատ!AA428+Արմավիր!AA428+Գեղարքունիք!AA428+'Լոռի '!AA428+'Շիրակ '!AA428+Կոտայք!AA428+Տավուշ!AA428+Սյունիք!AA428+'Երևան '!AA428)</f>
        <v>0</v>
      </c>
      <c r="AB428" s="16">
        <f>SUM('Արագածոտն '!AB428+Արարատ!AB428+Արմավիր!AB428+Գեղարքունիք!AB428+'Լոռի '!AB428+'Շիրակ '!AB428+Կոտայք!AB428+Տավուշ!AB428+Սյունիք!AB428+'Երևան '!AB428)</f>
        <v>0</v>
      </c>
      <c r="AC428" s="16">
        <f>SUM('Արագածոտն '!AC428+Արարատ!AC428+Արմավիր!AC428+Գեղարքունիք!AC428+'Լոռի '!AC428+'Շիրակ '!AC428+Կոտայք!AC428+Տավուշ!AC428+Սյունիք!AC428+'Երևան '!AC428)</f>
        <v>0</v>
      </c>
      <c r="AD428" s="7">
        <f t="shared" si="172"/>
        <v>0</v>
      </c>
      <c r="AE428" s="7">
        <f t="shared" si="173"/>
        <v>0</v>
      </c>
      <c r="AF428" s="7">
        <f t="shared" si="174"/>
        <v>0</v>
      </c>
      <c r="AG428" s="7">
        <f t="shared" si="175"/>
        <v>0</v>
      </c>
      <c r="AH428" s="7">
        <f t="shared" si="176"/>
        <v>0</v>
      </c>
      <c r="AI428" s="7">
        <f t="shared" si="177"/>
        <v>0</v>
      </c>
    </row>
    <row r="429" spans="1:35" ht="95.25" x14ac:dyDescent="0.3">
      <c r="A429" s="13">
        <v>26.3</v>
      </c>
      <c r="B429" s="14" t="s">
        <v>438</v>
      </c>
      <c r="C429" s="15">
        <v>527</v>
      </c>
      <c r="D429" s="16">
        <f>SUM('Արագածոտն '!D429+Արարատ!D429+Արմավիր!D429+Գեղարքունիք!D429+'Լոռի '!D429+'Շիրակ '!D429+Կոտայք!D429+Տավուշ!D429+Սյունիք!D429+'Երևան '!D429)</f>
        <v>0</v>
      </c>
      <c r="E429" s="16">
        <f>SUM('Արագածոտն '!E429+Արարատ!E429+Արմավիր!E429+Գեղարքունիք!E429+'Լոռի '!E429+'Շիրակ '!E429+Կոտայք!E429+Տավուշ!E429+Սյունիք!E429+'Երևան '!E429)</f>
        <v>0</v>
      </c>
      <c r="F429" s="16">
        <f>SUM('Արագածոտն '!F429+Արարատ!F429+Արմավիր!F429+Գեղարքունիք!F429+'Լոռի '!F429+'Շիրակ '!F429+Կոտայք!F429+Տավուշ!F429+Սյունիք!F429+'Երևան '!F429)</f>
        <v>0</v>
      </c>
      <c r="G429" s="16">
        <f>SUM('Արագածոտն '!G429+Արարատ!G429+Արմավիր!G429+Գեղարքունիք!G429+'Լոռի '!G429+'Շիրակ '!G429+Կոտայք!G429+Տավուշ!G429+Սյունիք!G429+'Երևան '!G429)</f>
        <v>0</v>
      </c>
      <c r="H429" s="16">
        <f>SUM('Արագածոտն '!H429+Արարատ!H429+Արմավիր!H429+Գեղարքունիք!H429+'Լոռի '!H429+'Շիրակ '!H429+Կոտայք!H429+Տավուշ!H429+Սյունիք!H429+'Երևան '!H429)</f>
        <v>0</v>
      </c>
      <c r="I429" s="16">
        <f>SUM('Արագածոտն '!I429+Արարատ!I429+Արմավիր!I429+Գեղարքունիք!I429+'Լոռի '!I429+'Շիրակ '!I429+Կոտայք!I429+Տավուշ!I429+Սյունիք!I429+'Երևան '!I429)</f>
        <v>0</v>
      </c>
      <c r="J429" s="16">
        <f>SUM('Արագածոտն '!J429+Արարատ!J429+Արմավիր!J429+Գեղարքունիք!J429+'Լոռի '!J429+'Շիրակ '!J429+Կոտայք!J429+Տավուշ!J429+Սյունիք!J429+'Երևան '!J429)</f>
        <v>0</v>
      </c>
      <c r="K429" s="16">
        <f>SUM('Արագածոտն '!K429+Արարատ!K429+Արմավիր!K429+Գեղարքունիք!K429+'Լոռի '!K429+'Շիրակ '!K429+Կոտայք!K429+Տավուշ!K429+Սյունիք!K429+'Երևան '!K429)</f>
        <v>0</v>
      </c>
      <c r="L429" s="16">
        <f>SUM('Արագածոտն '!L429+Արարատ!L429+Արմավիր!L429+Գեղարքունիք!L429+'Լոռի '!L429+'Շիրակ '!L429+Կոտայք!L429+Տավուշ!L429+Սյունիք!L429+'Երևան '!L429)</f>
        <v>0</v>
      </c>
      <c r="M429" s="16">
        <f>SUM('Արագածոտն '!M429+Արարատ!M429+Արմավիր!M429+Գեղարքունիք!M429+'Լոռի '!M429+'Շիրակ '!M429+Կոտայք!M429+Տավուշ!M429+Սյունիք!M429+'Երևան '!M429)</f>
        <v>0</v>
      </c>
      <c r="N429" s="16">
        <f>SUM('Արագածոտն '!N429+Արարատ!N429+Արմավիր!N429+Գեղարքունիք!N429+'Լոռի '!N429+'Շիրակ '!N429+Կոտայք!N429+Տավուշ!N429+Սյունիք!N429+'Երևան '!N429)</f>
        <v>0</v>
      </c>
      <c r="O429" s="16">
        <f>SUM('Արագածոտն '!O429+Արարատ!O429+Արմավիր!O429+Գեղարքունիք!O429+'Լոռի '!O429+'Շիրակ '!O429+Կոտայք!O429+Տավուշ!O429+Սյունիք!O429+'Երևան '!O429)</f>
        <v>0</v>
      </c>
      <c r="P429" s="16">
        <f>SUM('Արագածոտն '!P429+Արարատ!P429+Արմավիր!P429+Գեղարքունիք!P429+'Լոռի '!P429+'Շիրակ '!P429+Կոտայք!P429+Տավուշ!P429+Սյունիք!P429+'Երևան '!P429)</f>
        <v>0</v>
      </c>
      <c r="Q429" s="16">
        <f>SUM('Արագածոտն '!Q429+Արարատ!Q429+Արմավիր!Q429+Գեղարքունիք!Q429+'Լոռի '!Q429+'Շիրակ '!Q429+Կոտայք!Q429+Տավուշ!Q429+Սյունիք!Q429+'Երևան '!Q429)</f>
        <v>0</v>
      </c>
      <c r="R429" s="16">
        <f>SUM('Արագածոտն '!R429+Արարատ!R429+Արմավիր!R429+Գեղարքունիք!R429+'Լոռի '!R429+'Շիրակ '!R429+Կոտայք!R429+Տավուշ!R429+Սյունիք!R429+'Երևան '!R429)</f>
        <v>0</v>
      </c>
      <c r="S429" s="16">
        <f>SUM('Արագածոտն '!S429+Արարատ!S429+Արմավիր!S429+Գեղարքունիք!S429+'Լոռի '!S429+'Շիրակ '!S429+Կոտայք!S429+Տավուշ!S429+Սյունիք!S429+'Երևան '!S429)</f>
        <v>0</v>
      </c>
      <c r="T429" s="16">
        <f>SUM('Արագածոտն '!T429+Արարատ!T429+Արմավիր!T429+Գեղարքունիք!T429+'Լոռի '!T429+'Շիրակ '!T429+Կոտայք!T429+Տավուշ!T429+Սյունիք!T429+'Երևան '!T429)</f>
        <v>0</v>
      </c>
      <c r="U429" s="16">
        <f>SUM('Արագածոտն '!U429+Արարատ!U429+Արմավիր!U429+Գեղարքունիք!U429+'Լոռի '!U429+'Շիրակ '!U429+Կոտայք!U429+Տավուշ!U429+Սյունիք!U429+'Երևան '!U429)</f>
        <v>0</v>
      </c>
      <c r="V429" s="16">
        <f>SUM('Արագածոտն '!V429+Արարատ!V429+Արմավիր!V429+Գեղարքունիք!V429+'Լոռի '!V429+'Շիրակ '!V429+Կոտայք!V429+Տավուշ!V429+Սյունիք!V429+'Երևան '!V429)</f>
        <v>0</v>
      </c>
      <c r="W429" s="16">
        <f>SUM('Արագածոտն '!W429+Արարատ!W429+Արմավիր!W429+Գեղարքունիք!W429+'Լոռի '!W429+'Շիրակ '!W429+Կոտայք!W429+Տավուշ!W429+Սյունիք!W429+'Երևան '!W429)</f>
        <v>0</v>
      </c>
      <c r="X429" s="16">
        <f>SUM('Արագածոտն '!X429+Արարատ!X429+Արմավիր!X429+Գեղարքունիք!X429+'Լոռի '!X429+'Շիրակ '!X429+Կոտայք!X429+Տավուշ!X429+Սյունիք!X429+'Երևան '!X429)</f>
        <v>0</v>
      </c>
      <c r="Y429" s="16">
        <f>SUM('Արագածոտն '!Y429+Արարատ!Y429+Արմավիր!Y429+Գեղարքունիք!Y429+'Լոռի '!Y429+'Շիրակ '!Y429+Կոտայք!Y429+Տավուշ!Y429+Սյունիք!Y429+'Երևան '!Y429)</f>
        <v>0</v>
      </c>
      <c r="Z429" s="16">
        <f>SUM('Արագածոտն '!Z429+Արարատ!Z429+Արմավիր!Z429+Գեղարքունիք!Z429+'Լոռի '!Z429+'Շիրակ '!Z429+Կոտայք!Z429+Տավուշ!Z429+Սյունիք!Z429+'Երևան '!Z429)</f>
        <v>0</v>
      </c>
      <c r="AA429" s="16">
        <f>SUM('Արագածոտն '!AA429+Արարատ!AA429+Արմավիր!AA429+Գեղարքունիք!AA429+'Լոռի '!AA429+'Շիրակ '!AA429+Կոտայք!AA429+Տավուշ!AA429+Սյունիք!AA429+'Երևան '!AA429)</f>
        <v>0</v>
      </c>
      <c r="AB429" s="16">
        <f>SUM('Արագածոտն '!AB429+Արարատ!AB429+Արմավիր!AB429+Գեղարքունիք!AB429+'Լոռի '!AB429+'Շիրակ '!AB429+Կոտայք!AB429+Տավուշ!AB429+Սյունիք!AB429+'Երևան '!AB429)</f>
        <v>0</v>
      </c>
      <c r="AC429" s="16">
        <f>SUM('Արագածոտն '!AC429+Արարատ!AC429+Արմավիր!AC429+Գեղարքունիք!AC429+'Լոռի '!AC429+'Շիրակ '!AC429+Կոտայք!AC429+Տավուշ!AC429+Սյունիք!AC429+'Երևան '!AC429)</f>
        <v>0</v>
      </c>
      <c r="AD429" s="7">
        <f t="shared" si="172"/>
        <v>0</v>
      </c>
      <c r="AE429" s="7">
        <f t="shared" si="173"/>
        <v>0</v>
      </c>
      <c r="AF429" s="7">
        <f t="shared" si="174"/>
        <v>0</v>
      </c>
      <c r="AG429" s="7">
        <f t="shared" si="175"/>
        <v>0</v>
      </c>
      <c r="AH429" s="7">
        <f t="shared" si="176"/>
        <v>0</v>
      </c>
      <c r="AI429" s="7">
        <f t="shared" si="177"/>
        <v>0</v>
      </c>
    </row>
    <row r="430" spans="1:35" ht="81.75" x14ac:dyDescent="0.3">
      <c r="A430" s="13">
        <v>26.4</v>
      </c>
      <c r="B430" s="14" t="s">
        <v>439</v>
      </c>
      <c r="C430" s="15">
        <v>528</v>
      </c>
      <c r="D430" s="16">
        <f>SUM('Արագածոտն '!D430+Արարատ!D430+Արմավիր!D430+Գեղարքունիք!D430+'Լոռի '!D430+'Շիրակ '!D430+Կոտայք!D430+Տավուշ!D430+Սյունիք!D430+'Երևան '!D430)</f>
        <v>0</v>
      </c>
      <c r="E430" s="16">
        <f>SUM('Արագածոտն '!E430+Արարատ!E430+Արմավիր!E430+Գեղարքունիք!E430+'Լոռի '!E430+'Շիրակ '!E430+Կոտայք!E430+Տավուշ!E430+Սյունիք!E430+'Երևան '!E430)</f>
        <v>0</v>
      </c>
      <c r="F430" s="16">
        <f>SUM('Արագածոտն '!F430+Արարատ!F430+Արմավիր!F430+Գեղարքունիք!F430+'Լոռի '!F430+'Շիրակ '!F430+Կոտայք!F430+Տավուշ!F430+Սյունիք!F430+'Երևան '!F430)</f>
        <v>0</v>
      </c>
      <c r="G430" s="16">
        <f>SUM('Արագածոտն '!G430+Արարատ!G430+Արմավիր!G430+Գեղարքունիք!G430+'Լոռի '!G430+'Շիրակ '!G430+Կոտայք!G430+Տավուշ!G430+Սյունիք!G430+'Երևան '!G430)</f>
        <v>0</v>
      </c>
      <c r="H430" s="16">
        <f>SUM('Արագածոտն '!H430+Արարատ!H430+Արմավիր!H430+Գեղարքունիք!H430+'Լոռի '!H430+'Շիրակ '!H430+Կոտայք!H430+Տավուշ!H430+Սյունիք!H430+'Երևան '!H430)</f>
        <v>0</v>
      </c>
      <c r="I430" s="16">
        <f>SUM('Արագածոտն '!I430+Արարատ!I430+Արմավիր!I430+Գեղարքունիք!I430+'Լոռի '!I430+'Շիրակ '!I430+Կոտայք!I430+Տավուշ!I430+Սյունիք!I430+'Երևան '!I430)</f>
        <v>0</v>
      </c>
      <c r="J430" s="16">
        <f>SUM('Արագածոտն '!J430+Արարատ!J430+Արմավիր!J430+Գեղարքունիք!J430+'Լոռի '!J430+'Շիրակ '!J430+Կոտայք!J430+Տավուշ!J430+Սյունիք!J430+'Երևան '!J430)</f>
        <v>0</v>
      </c>
      <c r="K430" s="16">
        <f>SUM('Արագածոտն '!K430+Արարատ!K430+Արմավիր!K430+Գեղարքունիք!K430+'Լոռի '!K430+'Շիրակ '!K430+Կոտայք!K430+Տավուշ!K430+Սյունիք!K430+'Երևան '!K430)</f>
        <v>0</v>
      </c>
      <c r="L430" s="16">
        <f>SUM('Արագածոտն '!L430+Արարատ!L430+Արմավիր!L430+Գեղարքունիք!L430+'Լոռի '!L430+'Շիրակ '!L430+Կոտայք!L430+Տավուշ!L430+Սյունիք!L430+'Երևան '!L430)</f>
        <v>0</v>
      </c>
      <c r="M430" s="16">
        <f>SUM('Արագածոտն '!M430+Արարատ!M430+Արմավիր!M430+Գեղարքունիք!M430+'Լոռի '!M430+'Շիրակ '!M430+Կոտայք!M430+Տավուշ!M430+Սյունիք!M430+'Երևան '!M430)</f>
        <v>0</v>
      </c>
      <c r="N430" s="16">
        <f>SUM('Արագածոտն '!N430+Արարատ!N430+Արմավիր!N430+Գեղարքունիք!N430+'Լոռի '!N430+'Շիրակ '!N430+Կոտայք!N430+Տավուշ!N430+Սյունիք!N430+'Երևան '!N430)</f>
        <v>0</v>
      </c>
      <c r="O430" s="16">
        <f>SUM('Արագածոտն '!O430+Արարատ!O430+Արմավիր!O430+Գեղարքունիք!O430+'Լոռի '!O430+'Շիրակ '!O430+Կոտայք!O430+Տավուշ!O430+Սյունիք!O430+'Երևան '!O430)</f>
        <v>0</v>
      </c>
      <c r="P430" s="16">
        <f>SUM('Արագածոտն '!P430+Արարատ!P430+Արմավիր!P430+Գեղարքունիք!P430+'Լոռի '!P430+'Շիրակ '!P430+Կոտայք!P430+Տավուշ!P430+Սյունիք!P430+'Երևան '!P430)</f>
        <v>0</v>
      </c>
      <c r="Q430" s="16">
        <f>SUM('Արագածոտն '!Q430+Արարատ!Q430+Արմավիր!Q430+Գեղարքունիք!Q430+'Լոռի '!Q430+'Շիրակ '!Q430+Կոտայք!Q430+Տավուշ!Q430+Սյունիք!Q430+'Երևան '!Q430)</f>
        <v>0</v>
      </c>
      <c r="R430" s="16">
        <f>SUM('Արագածոտն '!R430+Արարատ!R430+Արմավիր!R430+Գեղարքունիք!R430+'Լոռի '!R430+'Շիրակ '!R430+Կոտայք!R430+Տավուշ!R430+Սյունիք!R430+'Երևան '!R430)</f>
        <v>0</v>
      </c>
      <c r="S430" s="16">
        <f>SUM('Արագածոտն '!S430+Արարատ!S430+Արմավիր!S430+Գեղարքունիք!S430+'Լոռի '!S430+'Շիրակ '!S430+Կոտայք!S430+Տավուշ!S430+Սյունիք!S430+'Երևան '!S430)</f>
        <v>0</v>
      </c>
      <c r="T430" s="16">
        <f>SUM('Արագածոտն '!T430+Արարատ!T430+Արմավիր!T430+Գեղարքունիք!T430+'Լոռի '!T430+'Շիրակ '!T430+Կոտայք!T430+Տավուշ!T430+Սյունիք!T430+'Երևան '!T430)</f>
        <v>0</v>
      </c>
      <c r="U430" s="16">
        <f>SUM('Արագածոտն '!U430+Արարատ!U430+Արմավիր!U430+Գեղարքունիք!U430+'Լոռի '!U430+'Շիրակ '!U430+Կոտայք!U430+Տավուշ!U430+Սյունիք!U430+'Երևան '!U430)</f>
        <v>0</v>
      </c>
      <c r="V430" s="16">
        <f>SUM('Արագածոտն '!V430+Արարատ!V430+Արմավիր!V430+Գեղարքունիք!V430+'Լոռի '!V430+'Շիրակ '!V430+Կոտայք!V430+Տավուշ!V430+Սյունիք!V430+'Երևան '!V430)</f>
        <v>0</v>
      </c>
      <c r="W430" s="16">
        <f>SUM('Արագածոտն '!W430+Արարատ!W430+Արմավիր!W430+Գեղարքունիք!W430+'Լոռի '!W430+'Շիրակ '!W430+Կոտայք!W430+Տավուշ!W430+Սյունիք!W430+'Երևան '!W430)</f>
        <v>0</v>
      </c>
      <c r="X430" s="16">
        <f>SUM('Արագածոտն '!X430+Արարատ!X430+Արմավիր!X430+Գեղարքունիք!X430+'Լոռի '!X430+'Շիրակ '!X430+Կոտայք!X430+Տավուշ!X430+Սյունիք!X430+'Երևան '!X430)</f>
        <v>0</v>
      </c>
      <c r="Y430" s="16">
        <f>SUM('Արագածոտն '!Y430+Արարատ!Y430+Արմավիր!Y430+Գեղարքունիք!Y430+'Լոռի '!Y430+'Շիրակ '!Y430+Կոտայք!Y430+Տավուշ!Y430+Սյունիք!Y430+'Երևան '!Y430)</f>
        <v>0</v>
      </c>
      <c r="Z430" s="16">
        <f>SUM('Արագածոտն '!Z430+Արարատ!Z430+Արմավիր!Z430+Գեղարքունիք!Z430+'Լոռի '!Z430+'Շիրակ '!Z430+Կոտայք!Z430+Տավուշ!Z430+Սյունիք!Z430+'Երևան '!Z430)</f>
        <v>0</v>
      </c>
      <c r="AA430" s="16">
        <f>SUM('Արագածոտն '!AA430+Արարատ!AA430+Արմավիր!AA430+Գեղարքունիք!AA430+'Լոռի '!AA430+'Շիրակ '!AA430+Կոտայք!AA430+Տավուշ!AA430+Սյունիք!AA430+'Երևան '!AA430)</f>
        <v>0</v>
      </c>
      <c r="AB430" s="16">
        <f>SUM('Արագածոտն '!AB430+Արարատ!AB430+Արմավիր!AB430+Գեղարքունիք!AB430+'Լոռի '!AB430+'Շիրակ '!AB430+Կոտայք!AB430+Տավուշ!AB430+Սյունիք!AB430+'Երևան '!AB430)</f>
        <v>0</v>
      </c>
      <c r="AC430" s="16">
        <f>SUM('Արագածոտն '!AC430+Արարատ!AC430+Արմավիր!AC430+Գեղարքունիք!AC430+'Լոռի '!AC430+'Շիրակ '!AC430+Կոտայք!AC430+Տավուշ!AC430+Սյունիք!AC430+'Երևան '!AC430)</f>
        <v>0</v>
      </c>
      <c r="AD430" s="7">
        <f t="shared" si="172"/>
        <v>0</v>
      </c>
      <c r="AE430" s="7">
        <f t="shared" si="173"/>
        <v>0</v>
      </c>
      <c r="AF430" s="7">
        <f t="shared" si="174"/>
        <v>0</v>
      </c>
      <c r="AG430" s="7">
        <f t="shared" si="175"/>
        <v>0</v>
      </c>
      <c r="AH430" s="7">
        <f t="shared" si="176"/>
        <v>0</v>
      </c>
      <c r="AI430" s="7">
        <f t="shared" si="177"/>
        <v>0</v>
      </c>
    </row>
    <row r="431" spans="1:35" ht="54.75" x14ac:dyDescent="0.3">
      <c r="A431" s="13">
        <v>26.5</v>
      </c>
      <c r="B431" s="14" t="s">
        <v>440</v>
      </c>
      <c r="C431" s="15">
        <v>529</v>
      </c>
      <c r="D431" s="16">
        <f>SUM('Արագածոտն '!D431+Արարատ!D431+Արմավիր!D431+Գեղարքունիք!D431+'Լոռի '!D431+'Շիրակ '!D431+Կոտայք!D431+Տավուշ!D431+Սյունիք!D431+'Երևան '!D431)</f>
        <v>0</v>
      </c>
      <c r="E431" s="16">
        <f>SUM('Արագածոտն '!E431+Արարատ!E431+Արմավիր!E431+Գեղարքունիք!E431+'Լոռի '!E431+'Շիրակ '!E431+Կոտայք!E431+Տավուշ!E431+Սյունիք!E431+'Երևան '!E431)</f>
        <v>0</v>
      </c>
      <c r="F431" s="16">
        <f>SUM('Արագածոտն '!F431+Արարատ!F431+Արմավիր!F431+Գեղարքունիք!F431+'Լոռի '!F431+'Շիրակ '!F431+Կոտայք!F431+Տավուշ!F431+Սյունիք!F431+'Երևան '!F431)</f>
        <v>0</v>
      </c>
      <c r="G431" s="16">
        <f>SUM('Արագածոտն '!G431+Արարատ!G431+Արմավիր!G431+Գեղարքունիք!G431+'Լոռի '!G431+'Շիրակ '!G431+Կոտայք!G431+Տավուշ!G431+Սյունիք!G431+'Երևան '!G431)</f>
        <v>0</v>
      </c>
      <c r="H431" s="16">
        <f>SUM('Արագածոտն '!H431+Արարատ!H431+Արմավիր!H431+Գեղարքունիք!H431+'Լոռի '!H431+'Շիրակ '!H431+Կոտայք!H431+Տավուշ!H431+Սյունիք!H431+'Երևան '!H431)</f>
        <v>0</v>
      </c>
      <c r="I431" s="16">
        <f>SUM('Արագածոտն '!I431+Արարատ!I431+Արմավիր!I431+Գեղարքունիք!I431+'Լոռի '!I431+'Շիրակ '!I431+Կոտայք!I431+Տավուշ!I431+Սյունիք!I431+'Երևան '!I431)</f>
        <v>0</v>
      </c>
      <c r="J431" s="16">
        <f>SUM('Արագածոտն '!J431+Արարատ!J431+Արմավիր!J431+Գեղարքունիք!J431+'Լոռի '!J431+'Շիրակ '!J431+Կոտայք!J431+Տավուշ!J431+Սյունիք!J431+'Երևան '!J431)</f>
        <v>0</v>
      </c>
      <c r="K431" s="16">
        <f>SUM('Արագածոտն '!K431+Արարատ!K431+Արմավիր!K431+Գեղարքունիք!K431+'Լոռի '!K431+'Շիրակ '!K431+Կոտայք!K431+Տավուշ!K431+Սյունիք!K431+'Երևան '!K431)</f>
        <v>0</v>
      </c>
      <c r="L431" s="16">
        <f>SUM('Արագածոտն '!L431+Արարատ!L431+Արմավիր!L431+Գեղարքունիք!L431+'Լոռի '!L431+'Շիրակ '!L431+Կոտայք!L431+Տավուշ!L431+Սյունիք!L431+'Երևան '!L431)</f>
        <v>0</v>
      </c>
      <c r="M431" s="16">
        <f>SUM('Արագածոտն '!M431+Արարատ!M431+Արմավիր!M431+Գեղարքունիք!M431+'Լոռի '!M431+'Շիրակ '!M431+Կոտայք!M431+Տավուշ!M431+Սյունիք!M431+'Երևան '!M431)</f>
        <v>0</v>
      </c>
      <c r="N431" s="16">
        <f>SUM('Արագածոտն '!N431+Արարատ!N431+Արմավիր!N431+Գեղարքունիք!N431+'Լոռի '!N431+'Շիրակ '!N431+Կոտայք!N431+Տավուշ!N431+Սյունիք!N431+'Երևան '!N431)</f>
        <v>0</v>
      </c>
      <c r="O431" s="16">
        <f>SUM('Արագածոտն '!O431+Արարատ!O431+Արմավիր!O431+Գեղարքունիք!O431+'Լոռի '!O431+'Շիրակ '!O431+Կոտայք!O431+Տավուշ!O431+Սյունիք!O431+'Երևան '!O431)</f>
        <v>0</v>
      </c>
      <c r="P431" s="16">
        <f>SUM('Արագածոտն '!P431+Արարատ!P431+Արմավիր!P431+Գեղարքունիք!P431+'Լոռի '!P431+'Շիրակ '!P431+Կոտայք!P431+Տավուշ!P431+Սյունիք!P431+'Երևան '!P431)</f>
        <v>0</v>
      </c>
      <c r="Q431" s="16">
        <f>SUM('Արագածոտն '!Q431+Արարատ!Q431+Արմավիր!Q431+Գեղարքունիք!Q431+'Լոռի '!Q431+'Շիրակ '!Q431+Կոտայք!Q431+Տավուշ!Q431+Սյունիք!Q431+'Երևան '!Q431)</f>
        <v>0</v>
      </c>
      <c r="R431" s="16">
        <f>SUM('Արագածոտն '!R431+Արարատ!R431+Արմավիր!R431+Գեղարքունիք!R431+'Լոռի '!R431+'Շիրակ '!R431+Կոտայք!R431+Տավուշ!R431+Սյունիք!R431+'Երևան '!R431)</f>
        <v>0</v>
      </c>
      <c r="S431" s="16">
        <f>SUM('Արագածոտն '!S431+Արարատ!S431+Արմավիր!S431+Գեղարքունիք!S431+'Լոռի '!S431+'Շիրակ '!S431+Կոտայք!S431+Տավուշ!S431+Սյունիք!S431+'Երևան '!S431)</f>
        <v>0</v>
      </c>
      <c r="T431" s="16">
        <f>SUM('Արագածոտն '!T431+Արարատ!T431+Արմավիր!T431+Գեղարքունիք!T431+'Լոռի '!T431+'Շիրակ '!T431+Կոտայք!T431+Տավուշ!T431+Սյունիք!T431+'Երևան '!T431)</f>
        <v>0</v>
      </c>
      <c r="U431" s="16">
        <f>SUM('Արագածոտն '!U431+Արարատ!U431+Արմավիր!U431+Գեղարքունիք!U431+'Լոռի '!U431+'Շիրակ '!U431+Կոտայք!U431+Տավուշ!U431+Սյունիք!U431+'Երևան '!U431)</f>
        <v>0</v>
      </c>
      <c r="V431" s="16">
        <f>SUM('Արագածոտն '!V431+Արարատ!V431+Արմավիր!V431+Գեղարքունիք!V431+'Լոռի '!V431+'Շիրակ '!V431+Կոտայք!V431+Տավուշ!V431+Սյունիք!V431+'Երևան '!V431)</f>
        <v>0</v>
      </c>
      <c r="W431" s="16">
        <f>SUM('Արագածոտն '!W431+Արարատ!W431+Արմավիր!W431+Գեղարքունիք!W431+'Լոռի '!W431+'Շիրակ '!W431+Կոտայք!W431+Տավուշ!W431+Սյունիք!W431+'Երևան '!W431)</f>
        <v>0</v>
      </c>
      <c r="X431" s="16">
        <f>SUM('Արագածոտն '!X431+Արարատ!X431+Արմավիր!X431+Գեղարքունիք!X431+'Լոռի '!X431+'Շիրակ '!X431+Կոտայք!X431+Տավուշ!X431+Սյունիք!X431+'Երևան '!X431)</f>
        <v>0</v>
      </c>
      <c r="Y431" s="16">
        <f>SUM('Արագածոտն '!Y431+Արարատ!Y431+Արմավիր!Y431+Գեղարքունիք!Y431+'Լոռի '!Y431+'Շիրակ '!Y431+Կոտայք!Y431+Տավուշ!Y431+Սյունիք!Y431+'Երևան '!Y431)</f>
        <v>0</v>
      </c>
      <c r="Z431" s="16">
        <f>SUM('Արագածոտն '!Z431+Արարատ!Z431+Արմավիր!Z431+Գեղարքունիք!Z431+'Լոռի '!Z431+'Շիրակ '!Z431+Կոտայք!Z431+Տավուշ!Z431+Սյունիք!Z431+'Երևան '!Z431)</f>
        <v>0</v>
      </c>
      <c r="AA431" s="16">
        <f>SUM('Արագածոտն '!AA431+Արարատ!AA431+Արմավիր!AA431+Գեղարքունիք!AA431+'Լոռի '!AA431+'Շիրակ '!AA431+Կոտայք!AA431+Տավուշ!AA431+Սյունիք!AA431+'Երևան '!AA431)</f>
        <v>0</v>
      </c>
      <c r="AB431" s="16">
        <f>SUM('Արագածոտն '!AB431+Արարատ!AB431+Արմավիր!AB431+Գեղարքունիք!AB431+'Լոռի '!AB431+'Շիրակ '!AB431+Կոտայք!AB431+Տավուշ!AB431+Սյունիք!AB431+'Երևան '!AB431)</f>
        <v>0</v>
      </c>
      <c r="AC431" s="16">
        <f>SUM('Արագածոտն '!AC431+Արարատ!AC431+Արմավիր!AC431+Գեղարքունիք!AC431+'Լոռի '!AC431+'Շիրակ '!AC431+Կոտայք!AC431+Տավուշ!AC431+Սյունիք!AC431+'Երևան '!AC431)</f>
        <v>0</v>
      </c>
      <c r="AD431" s="7">
        <f t="shared" si="172"/>
        <v>0</v>
      </c>
      <c r="AE431" s="7">
        <f t="shared" si="173"/>
        <v>0</v>
      </c>
      <c r="AF431" s="7">
        <f t="shared" si="174"/>
        <v>0</v>
      </c>
      <c r="AG431" s="7">
        <f t="shared" si="175"/>
        <v>0</v>
      </c>
      <c r="AH431" s="7">
        <f t="shared" si="176"/>
        <v>0</v>
      </c>
      <c r="AI431" s="7">
        <f t="shared" si="177"/>
        <v>0</v>
      </c>
    </row>
    <row r="432" spans="1:35" ht="41.25" x14ac:dyDescent="0.3">
      <c r="A432" s="13">
        <v>26.6</v>
      </c>
      <c r="B432" s="14" t="s">
        <v>441</v>
      </c>
      <c r="C432" s="15">
        <v>530</v>
      </c>
      <c r="D432" s="16">
        <f>SUM('Արագածոտն '!D432+Արարատ!D432+Արմավիր!D432+Գեղարքունիք!D432+'Լոռի '!D432+'Շիրակ '!D432+Կոտայք!D432+Տավուշ!D432+Սյունիք!D432+'Երևան '!D432)</f>
        <v>0</v>
      </c>
      <c r="E432" s="16">
        <f>SUM('Արագածոտն '!E432+Արարատ!E432+Արմավիր!E432+Գեղարքունիք!E432+'Լոռի '!E432+'Շիրակ '!E432+Կոտայք!E432+Տավուշ!E432+Սյունիք!E432+'Երևան '!E432)</f>
        <v>0</v>
      </c>
      <c r="F432" s="16">
        <f>SUM('Արագածոտն '!F432+Արարատ!F432+Արմավիր!F432+Գեղարքունիք!F432+'Լոռի '!F432+'Շիրակ '!F432+Կոտայք!F432+Տավուշ!F432+Սյունիք!F432+'Երևան '!F432)</f>
        <v>0</v>
      </c>
      <c r="G432" s="16">
        <f>SUM('Արագածոտն '!G432+Արարատ!G432+Արմավիր!G432+Գեղարքունիք!G432+'Լոռի '!G432+'Շիրակ '!G432+Կոտայք!G432+Տավուշ!G432+Սյունիք!G432+'Երևան '!G432)</f>
        <v>0</v>
      </c>
      <c r="H432" s="16">
        <f>SUM('Արագածոտն '!H432+Արարատ!H432+Արմավիր!H432+Գեղարքունիք!H432+'Լոռի '!H432+'Շիրակ '!H432+Կոտայք!H432+Տավուշ!H432+Սյունիք!H432+'Երևան '!H432)</f>
        <v>0</v>
      </c>
      <c r="I432" s="16">
        <f>SUM('Արագածոտն '!I432+Արարատ!I432+Արմավիր!I432+Գեղարքունիք!I432+'Լոռի '!I432+'Շիրակ '!I432+Կոտայք!I432+Տավուշ!I432+Սյունիք!I432+'Երևան '!I432)</f>
        <v>0</v>
      </c>
      <c r="J432" s="16">
        <f>SUM('Արագածոտն '!J432+Արարատ!J432+Արմավիր!J432+Գեղարքունիք!J432+'Լոռի '!J432+'Շիրակ '!J432+Կոտայք!J432+Տավուշ!J432+Սյունիք!J432+'Երևան '!J432)</f>
        <v>0</v>
      </c>
      <c r="K432" s="16">
        <f>SUM('Արագածոտն '!K432+Արարատ!K432+Արմավիր!K432+Գեղարքունիք!K432+'Լոռի '!K432+'Շիրակ '!K432+Կոտայք!K432+Տավուշ!K432+Սյունիք!K432+'Երևան '!K432)</f>
        <v>0</v>
      </c>
      <c r="L432" s="16">
        <f>SUM('Արագածոտն '!L432+Արարատ!L432+Արմավիր!L432+Գեղարքունիք!L432+'Լոռի '!L432+'Շիրակ '!L432+Կոտայք!L432+Տավուշ!L432+Սյունիք!L432+'Երևան '!L432)</f>
        <v>0</v>
      </c>
      <c r="M432" s="16">
        <f>SUM('Արագածոտն '!M432+Արարատ!M432+Արմավիր!M432+Գեղարքունիք!M432+'Լոռի '!M432+'Շիրակ '!M432+Կոտայք!M432+Տավուշ!M432+Սյունիք!M432+'Երևան '!M432)</f>
        <v>0</v>
      </c>
      <c r="N432" s="16">
        <f>SUM('Արագածոտն '!N432+Արարատ!N432+Արմավիր!N432+Գեղարքունիք!N432+'Լոռի '!N432+'Շիրակ '!N432+Կոտայք!N432+Տավուշ!N432+Սյունիք!N432+'Երևան '!N432)</f>
        <v>0</v>
      </c>
      <c r="O432" s="16">
        <f>SUM('Արագածոտն '!O432+Արարատ!O432+Արմավիր!O432+Գեղարքունիք!O432+'Լոռի '!O432+'Շիրակ '!O432+Կոտայք!O432+Տավուշ!O432+Սյունիք!O432+'Երևան '!O432)</f>
        <v>0</v>
      </c>
      <c r="P432" s="16">
        <f>SUM('Արագածոտն '!P432+Արարատ!P432+Արմավիր!P432+Գեղարքունիք!P432+'Լոռի '!P432+'Շիրակ '!P432+Կոտայք!P432+Տավուշ!P432+Սյունիք!P432+'Երևան '!P432)</f>
        <v>0</v>
      </c>
      <c r="Q432" s="16">
        <f>SUM('Արագածոտն '!Q432+Արարատ!Q432+Արմավիր!Q432+Գեղարքունիք!Q432+'Լոռի '!Q432+'Շիրակ '!Q432+Կոտայք!Q432+Տավուշ!Q432+Սյունիք!Q432+'Երևան '!Q432)</f>
        <v>0</v>
      </c>
      <c r="R432" s="16">
        <f>SUM('Արագածոտն '!R432+Արարատ!R432+Արմավիր!R432+Գեղարքունիք!R432+'Լոռի '!R432+'Շիրակ '!R432+Կոտայք!R432+Տավուշ!R432+Սյունիք!R432+'Երևան '!R432)</f>
        <v>0</v>
      </c>
      <c r="S432" s="16">
        <f>SUM('Արագածոտն '!S432+Արարատ!S432+Արմավիր!S432+Գեղարքունիք!S432+'Լոռի '!S432+'Շիրակ '!S432+Կոտայք!S432+Տավուշ!S432+Սյունիք!S432+'Երևան '!S432)</f>
        <v>0</v>
      </c>
      <c r="T432" s="16">
        <f>SUM('Արագածոտն '!T432+Արարատ!T432+Արմավիր!T432+Գեղարքունիք!T432+'Լոռի '!T432+'Շիրակ '!T432+Կոտայք!T432+Տավուշ!T432+Սյունիք!T432+'Երևան '!T432)</f>
        <v>0</v>
      </c>
      <c r="U432" s="16">
        <f>SUM('Արագածոտն '!U432+Արարատ!U432+Արմավիր!U432+Գեղարքունիք!U432+'Լոռի '!U432+'Շիրակ '!U432+Կոտայք!U432+Տավուշ!U432+Սյունիք!U432+'Երևան '!U432)</f>
        <v>0</v>
      </c>
      <c r="V432" s="16">
        <f>SUM('Արագածոտն '!V432+Արարատ!V432+Արմավիր!V432+Գեղարքունիք!V432+'Լոռի '!V432+'Շիրակ '!V432+Կոտայք!V432+Տավուշ!V432+Սյունիք!V432+'Երևան '!V432)</f>
        <v>0</v>
      </c>
      <c r="W432" s="16">
        <f>SUM('Արագածոտն '!W432+Արարատ!W432+Արմավիր!W432+Գեղարքունիք!W432+'Լոռի '!W432+'Շիրակ '!W432+Կոտայք!W432+Տավուշ!W432+Սյունիք!W432+'Երևան '!W432)</f>
        <v>0</v>
      </c>
      <c r="X432" s="16">
        <f>SUM('Արագածոտն '!X432+Արարատ!X432+Արմավիր!X432+Գեղարքունիք!X432+'Լոռի '!X432+'Շիրակ '!X432+Կոտայք!X432+Տավուշ!X432+Սյունիք!X432+'Երևան '!X432)</f>
        <v>0</v>
      </c>
      <c r="Y432" s="16">
        <f>SUM('Արագածոտն '!Y432+Արարատ!Y432+Արմավիր!Y432+Գեղարքունիք!Y432+'Լոռի '!Y432+'Շիրակ '!Y432+Կոտայք!Y432+Տավուշ!Y432+Սյունիք!Y432+'Երևան '!Y432)</f>
        <v>0</v>
      </c>
      <c r="Z432" s="16">
        <f>SUM('Արագածոտն '!Z432+Արարատ!Z432+Արմավիր!Z432+Գեղարքունիք!Z432+'Լոռի '!Z432+'Շիրակ '!Z432+Կոտայք!Z432+Տավուշ!Z432+Սյունիք!Z432+'Երևան '!Z432)</f>
        <v>0</v>
      </c>
      <c r="AA432" s="16">
        <f>SUM('Արագածոտն '!AA432+Արարատ!AA432+Արմավիր!AA432+Գեղարքունիք!AA432+'Լոռի '!AA432+'Շիրակ '!AA432+Կոտայք!AA432+Տավուշ!AA432+Սյունիք!AA432+'Երևան '!AA432)</f>
        <v>0</v>
      </c>
      <c r="AB432" s="16">
        <f>SUM('Արագածոտն '!AB432+Արարատ!AB432+Արմավիր!AB432+Գեղարքունիք!AB432+'Լոռի '!AB432+'Շիրակ '!AB432+Կոտայք!AB432+Տավուշ!AB432+Սյունիք!AB432+'Երևան '!AB432)</f>
        <v>0</v>
      </c>
      <c r="AC432" s="16">
        <f>SUM('Արագածոտն '!AC432+Արարատ!AC432+Արմավիր!AC432+Գեղարքունիք!AC432+'Լոռի '!AC432+'Շիրակ '!AC432+Կոտայք!AC432+Տավուշ!AC432+Սյունիք!AC432+'Երևան '!AC432)</f>
        <v>0</v>
      </c>
      <c r="AD432" s="7">
        <f t="shared" si="172"/>
        <v>0</v>
      </c>
      <c r="AE432" s="7">
        <f t="shared" si="173"/>
        <v>0</v>
      </c>
      <c r="AF432" s="7">
        <f t="shared" si="174"/>
        <v>0</v>
      </c>
      <c r="AG432" s="7">
        <f t="shared" si="175"/>
        <v>0</v>
      </c>
      <c r="AH432" s="7">
        <f t="shared" si="176"/>
        <v>0</v>
      </c>
      <c r="AI432" s="7">
        <f t="shared" si="177"/>
        <v>0</v>
      </c>
    </row>
    <row r="433" spans="1:35" ht="95.25" x14ac:dyDescent="0.3">
      <c r="A433" s="13">
        <v>26.7</v>
      </c>
      <c r="B433" s="14" t="s">
        <v>442</v>
      </c>
      <c r="C433" s="15">
        <v>531</v>
      </c>
      <c r="D433" s="16">
        <f>SUM('Արագածոտն '!D433+Արարատ!D433+Արմավիր!D433+Գեղարքունիք!D433+'Լոռի '!D433+'Շիրակ '!D433+Կոտայք!D433+Տավուշ!D433+Սյունիք!D433+'Երևան '!D433)</f>
        <v>0</v>
      </c>
      <c r="E433" s="16">
        <f>SUM('Արագածոտն '!E433+Արարատ!E433+Արմավիր!E433+Գեղարքունիք!E433+'Լոռի '!E433+'Շիրակ '!E433+Կոտայք!E433+Տավուշ!E433+Սյունիք!E433+'Երևան '!E433)</f>
        <v>0</v>
      </c>
      <c r="F433" s="16">
        <f>SUM('Արագածոտն '!F433+Արարատ!F433+Արմավիր!F433+Գեղարքունիք!F433+'Լոռի '!F433+'Շիրակ '!F433+Կոտայք!F433+Տավուշ!F433+Սյունիք!F433+'Երևան '!F433)</f>
        <v>0</v>
      </c>
      <c r="G433" s="16">
        <f>SUM('Արագածոտն '!G433+Արարատ!G433+Արմավիր!G433+Գեղարքունիք!G433+'Լոռի '!G433+'Շիրակ '!G433+Կոտայք!G433+Տավուշ!G433+Սյունիք!G433+'Երևան '!G433)</f>
        <v>0</v>
      </c>
      <c r="H433" s="16">
        <f>SUM('Արագածոտն '!H433+Արարատ!H433+Արմավիր!H433+Գեղարքունիք!H433+'Լոռի '!H433+'Շիրակ '!H433+Կոտայք!H433+Տավուշ!H433+Սյունիք!H433+'Երևան '!H433)</f>
        <v>0</v>
      </c>
      <c r="I433" s="16">
        <f>SUM('Արագածոտն '!I433+Արարատ!I433+Արմավիր!I433+Գեղարքունիք!I433+'Լոռի '!I433+'Շիրակ '!I433+Կոտայք!I433+Տավուշ!I433+Սյունիք!I433+'Երևան '!I433)</f>
        <v>0</v>
      </c>
      <c r="J433" s="16">
        <f>SUM('Արագածոտն '!J433+Արարատ!J433+Արմավիր!J433+Գեղարքունիք!J433+'Լոռի '!J433+'Շիրակ '!J433+Կոտայք!J433+Տավուշ!J433+Սյունիք!J433+'Երևան '!J433)</f>
        <v>0</v>
      </c>
      <c r="K433" s="16">
        <f>SUM('Արագածոտն '!K433+Արարատ!K433+Արմավիր!K433+Գեղարքունիք!K433+'Լոռի '!K433+'Շիրակ '!K433+Կոտայք!K433+Տավուշ!K433+Սյունիք!K433+'Երևան '!K433)</f>
        <v>0</v>
      </c>
      <c r="L433" s="16">
        <f>SUM('Արագածոտն '!L433+Արարատ!L433+Արմավիր!L433+Գեղարքունիք!L433+'Լոռի '!L433+'Շիրակ '!L433+Կոտայք!L433+Տավուշ!L433+Սյունիք!L433+'Երևան '!L433)</f>
        <v>0</v>
      </c>
      <c r="M433" s="16">
        <f>SUM('Արագածոտն '!M433+Արարատ!M433+Արմավիր!M433+Գեղարքունիք!M433+'Լոռի '!M433+'Շիրակ '!M433+Կոտայք!M433+Տավուշ!M433+Սյունիք!M433+'Երևան '!M433)</f>
        <v>0</v>
      </c>
      <c r="N433" s="16">
        <f>SUM('Արագածոտն '!N433+Արարատ!N433+Արմավիր!N433+Գեղարքունիք!N433+'Լոռի '!N433+'Շիրակ '!N433+Կոտայք!N433+Տավուշ!N433+Սյունիք!N433+'Երևան '!N433)</f>
        <v>0</v>
      </c>
      <c r="O433" s="16">
        <f>SUM('Արագածոտն '!O433+Արարատ!O433+Արմավիր!O433+Գեղարքունիք!O433+'Լոռի '!O433+'Շիրակ '!O433+Կոտայք!O433+Տավուշ!O433+Սյունիք!O433+'Երևան '!O433)</f>
        <v>0</v>
      </c>
      <c r="P433" s="16">
        <f>SUM('Արագածոտն '!P433+Արարատ!P433+Արմավիր!P433+Գեղարքունիք!P433+'Լոռի '!P433+'Շիրակ '!P433+Կոտայք!P433+Տավուշ!P433+Սյունիք!P433+'Երևան '!P433)</f>
        <v>0</v>
      </c>
      <c r="Q433" s="16">
        <f>SUM('Արագածոտն '!Q433+Արարատ!Q433+Արմավիր!Q433+Գեղարքունիք!Q433+'Լոռի '!Q433+'Շիրակ '!Q433+Կոտայք!Q433+Տավուշ!Q433+Սյունիք!Q433+'Երևան '!Q433)</f>
        <v>0</v>
      </c>
      <c r="R433" s="16">
        <f>SUM('Արագածոտն '!R433+Արարատ!R433+Արմավիր!R433+Գեղարքունիք!R433+'Լոռի '!R433+'Շիրակ '!R433+Կոտայք!R433+Տավուշ!R433+Սյունիք!R433+'Երևան '!R433)</f>
        <v>0</v>
      </c>
      <c r="S433" s="16">
        <f>SUM('Արագածոտն '!S433+Արարատ!S433+Արմավիր!S433+Գեղարքունիք!S433+'Լոռի '!S433+'Շիրակ '!S433+Կոտայք!S433+Տավուշ!S433+Սյունիք!S433+'Երևան '!S433)</f>
        <v>0</v>
      </c>
      <c r="T433" s="16">
        <f>SUM('Արագածոտն '!T433+Արարատ!T433+Արմավիր!T433+Գեղարքունիք!T433+'Լոռի '!T433+'Շիրակ '!T433+Կոտայք!T433+Տավուշ!T433+Սյունիք!T433+'Երևան '!T433)</f>
        <v>0</v>
      </c>
      <c r="U433" s="16">
        <f>SUM('Արագածոտն '!U433+Արարատ!U433+Արմավիր!U433+Գեղարքունիք!U433+'Լոռի '!U433+'Շիրակ '!U433+Կոտայք!U433+Տավուշ!U433+Սյունիք!U433+'Երևան '!U433)</f>
        <v>0</v>
      </c>
      <c r="V433" s="16">
        <f>SUM('Արագածոտն '!V433+Արարատ!V433+Արմավիր!V433+Գեղարքունիք!V433+'Լոռի '!V433+'Շիրակ '!V433+Կոտայք!V433+Տավուշ!V433+Սյունիք!V433+'Երևան '!V433)</f>
        <v>0</v>
      </c>
      <c r="W433" s="16">
        <f>SUM('Արագածոտն '!W433+Արարատ!W433+Արմավիր!W433+Գեղարքունիք!W433+'Լոռի '!W433+'Շիրակ '!W433+Կոտայք!W433+Տավուշ!W433+Սյունիք!W433+'Երևան '!W433)</f>
        <v>0</v>
      </c>
      <c r="X433" s="16">
        <f>SUM('Արագածոտն '!X433+Արարատ!X433+Արմավիր!X433+Գեղարքունիք!X433+'Լոռի '!X433+'Շիրակ '!X433+Կոտայք!X433+Տավուշ!X433+Սյունիք!X433+'Երևան '!X433)</f>
        <v>0</v>
      </c>
      <c r="Y433" s="16">
        <f>SUM('Արագածոտն '!Y433+Արարատ!Y433+Արմավիր!Y433+Գեղարքունիք!Y433+'Լոռի '!Y433+'Շիրակ '!Y433+Կոտայք!Y433+Տավուշ!Y433+Սյունիք!Y433+'Երևան '!Y433)</f>
        <v>0</v>
      </c>
      <c r="Z433" s="16">
        <f>SUM('Արագածոտն '!Z433+Արարատ!Z433+Արմավիր!Z433+Գեղարքունիք!Z433+'Լոռի '!Z433+'Շիրակ '!Z433+Կոտայք!Z433+Տավուշ!Z433+Սյունիք!Z433+'Երևան '!Z433)</f>
        <v>0</v>
      </c>
      <c r="AA433" s="16">
        <f>SUM('Արագածոտն '!AA433+Արարատ!AA433+Արմավիր!AA433+Գեղարքունիք!AA433+'Լոռի '!AA433+'Շիրակ '!AA433+Կոտայք!AA433+Տավուշ!AA433+Սյունիք!AA433+'Երևան '!AA433)</f>
        <v>0</v>
      </c>
      <c r="AB433" s="16">
        <f>SUM('Արագածոտն '!AB433+Արարատ!AB433+Արմավիր!AB433+Գեղարքունիք!AB433+'Լոռի '!AB433+'Շիրակ '!AB433+Կոտայք!AB433+Տավուշ!AB433+Սյունիք!AB433+'Երևան '!AB433)</f>
        <v>0</v>
      </c>
      <c r="AC433" s="16">
        <f>SUM('Արագածոտն '!AC433+Արարատ!AC433+Արմավիր!AC433+Գեղարքունիք!AC433+'Լոռի '!AC433+'Շիրակ '!AC433+Կոտայք!AC433+Տավուշ!AC433+Սյունիք!AC433+'Երևան '!AC433)</f>
        <v>0</v>
      </c>
      <c r="AD433" s="7">
        <f t="shared" si="172"/>
        <v>0</v>
      </c>
      <c r="AE433" s="7">
        <f t="shared" si="173"/>
        <v>0</v>
      </c>
      <c r="AF433" s="7">
        <f t="shared" si="174"/>
        <v>0</v>
      </c>
      <c r="AG433" s="7">
        <f t="shared" si="175"/>
        <v>0</v>
      </c>
      <c r="AH433" s="7">
        <f t="shared" si="176"/>
        <v>0</v>
      </c>
      <c r="AI433" s="7">
        <f t="shared" si="177"/>
        <v>0</v>
      </c>
    </row>
    <row r="434" spans="1:35" ht="128.25" x14ac:dyDescent="0.3">
      <c r="A434" s="11">
        <v>27</v>
      </c>
      <c r="B434" s="12" t="s">
        <v>479</v>
      </c>
      <c r="C434" s="15"/>
      <c r="D434" s="11">
        <f>SUM('Արագածոտն '!D434+Արարատ!D434+Արմավիր!D434+Գեղարքունիք!D434+'Լոռի '!D434+'Շիրակ '!D434+Կոտայք!D434+Տավուշ!D434+Սյունիք!D434+'Երևան '!D434)</f>
        <v>0</v>
      </c>
      <c r="E434" s="11">
        <f>SUM('Արագածոտն '!E434+Արարատ!E434+Արմավիր!E434+Գեղարքունիք!E434+'Լոռի '!E434+'Շիրակ '!E434+Կոտայք!E434+Տավուշ!E434+Սյունիք!E434+'Երևան '!E434)</f>
        <v>0</v>
      </c>
      <c r="F434" s="11">
        <f>SUM('Արագածոտն '!F434+Արարատ!F434+Արմավիր!F434+Գեղարքունիք!F434+'Լոռի '!F434+'Շիրակ '!F434+Կոտայք!F434+Տավուշ!F434+Սյունիք!F434+'Երևան '!F434)</f>
        <v>0</v>
      </c>
      <c r="G434" s="11">
        <f>SUM('Արագածոտն '!G434+Արարատ!G434+Արմավիր!G434+Գեղարքունիք!G434+'Լոռի '!G434+'Շիրակ '!G434+Կոտայք!G434+Տավուշ!G434+Սյունիք!G434+'Երևան '!G434)</f>
        <v>0</v>
      </c>
      <c r="H434" s="11">
        <f>SUM('Արագածոտն '!H434+Արարատ!H434+Արմավիր!H434+Գեղարքունիք!H434+'Լոռի '!H434+'Շիրակ '!H434+Կոտայք!H434+Տավուշ!H434+Սյունիք!H434+'Երևան '!H434)</f>
        <v>0</v>
      </c>
      <c r="I434" s="11">
        <f>SUM('Արագածոտն '!I434+Արարատ!I434+Արմավիր!I434+Գեղարքունիք!I434+'Լոռի '!I434+'Շիրակ '!I434+Կոտայք!I434+Տավուշ!I434+Սյունիք!I434+'Երևան '!I434)</f>
        <v>0</v>
      </c>
      <c r="J434" s="11">
        <f>SUM('Արագածոտն '!J434+Արարատ!J434+Արմավիր!J434+Գեղարքունիք!J434+'Լոռի '!J434+'Շիրակ '!J434+Կոտայք!J434+Տավուշ!J434+Սյունիք!J434+'Երևան '!J434)</f>
        <v>0</v>
      </c>
      <c r="K434" s="11">
        <f>SUM('Արագածոտն '!K434+Արարատ!K434+Արմավիր!K434+Գեղարքունիք!K434+'Լոռի '!K434+'Շիրակ '!K434+Կոտայք!K434+Տավուշ!K434+Սյունիք!K434+'Երևան '!K434)</f>
        <v>0</v>
      </c>
      <c r="L434" s="11">
        <f>SUM('Արագածոտն '!L434+Արարատ!L434+Արմավիր!L434+Գեղարքունիք!L434+'Լոռի '!L434+'Շիրակ '!L434+Կոտայք!L434+Տավուշ!L434+Սյունիք!L434+'Երևան '!L434)</f>
        <v>0</v>
      </c>
      <c r="M434" s="11">
        <f>SUM('Արագածոտն '!M434+Արարատ!M434+Արմավիր!M434+Գեղարքունիք!M434+'Լոռի '!M434+'Շիրակ '!M434+Կոտայք!M434+Տավուշ!M434+Սյունիք!M434+'Երևան '!M434)</f>
        <v>0</v>
      </c>
      <c r="N434" s="11">
        <f>SUM('Արագածոտն '!N434+Արարատ!N434+Արմավիր!N434+Գեղարքունիք!N434+'Լոռի '!N434+'Շիրակ '!N434+Կոտայք!N434+Տավուշ!N434+Սյունիք!N434+'Երևան '!N434)</f>
        <v>0</v>
      </c>
      <c r="O434" s="11">
        <f>SUM('Արագածոտն '!O434+Արարատ!O434+Արմավիր!O434+Գեղարքունիք!O434+'Լոռի '!O434+'Շիրակ '!O434+Կոտայք!O434+Տավուշ!O434+Սյունիք!O434+'Երևան '!O434)</f>
        <v>0</v>
      </c>
      <c r="P434" s="11">
        <f>SUM('Արագածոտն '!P434+Արարատ!P434+Արմավիր!P434+Գեղարքունիք!P434+'Լոռի '!P434+'Շիրակ '!P434+Կոտայք!P434+Տավուշ!P434+Սյունիք!P434+'Երևան '!P434)</f>
        <v>0</v>
      </c>
      <c r="Q434" s="11">
        <f>SUM('Արագածոտն '!Q434+Արարատ!Q434+Արմավիր!Q434+Գեղարքունիք!Q434+'Լոռի '!Q434+'Շիրակ '!Q434+Կոտայք!Q434+Տավուշ!Q434+Սյունիք!Q434+'Երևան '!Q434)</f>
        <v>0</v>
      </c>
      <c r="R434" s="11">
        <f>SUM('Արագածոտն '!R434+Արարատ!R434+Արմավիր!R434+Գեղարքունիք!R434+'Լոռի '!R434+'Շիրակ '!R434+Կոտայք!R434+Տավուշ!R434+Սյունիք!R434+'Երևան '!R434)</f>
        <v>0</v>
      </c>
      <c r="S434" s="11">
        <f>SUM('Արագածոտն '!S434+Արարատ!S434+Արմավիր!S434+Գեղարքունիք!S434+'Լոռի '!S434+'Շիրակ '!S434+Կոտայք!S434+Տավուշ!S434+Սյունիք!S434+'Երևան '!S434)</f>
        <v>0</v>
      </c>
      <c r="T434" s="11">
        <f>SUM('Արագածոտն '!T434+Արարատ!T434+Արմավիր!T434+Գեղարքունիք!T434+'Լոռի '!T434+'Շիրակ '!T434+Կոտայք!T434+Տավուշ!T434+Սյունիք!T434+'Երևան '!T434)</f>
        <v>0</v>
      </c>
      <c r="U434" s="11">
        <f>SUM('Արագածոտն '!U434+Արարատ!U434+Արմավիր!U434+Գեղարքունիք!U434+'Լոռի '!U434+'Շիրակ '!U434+Կոտայք!U434+Տավուշ!U434+Սյունիք!U434+'Երևան '!U434)</f>
        <v>0</v>
      </c>
      <c r="V434" s="11">
        <f>SUM('Արագածոտն '!V434+Արարատ!V434+Արմավիր!V434+Գեղարքունիք!V434+'Լոռի '!V434+'Շիրակ '!V434+Կոտայք!V434+Տավուշ!V434+Սյունիք!V434+'Երևան '!V434)</f>
        <v>0</v>
      </c>
      <c r="W434" s="11">
        <f>SUM('Արագածոտն '!W434+Արարատ!W434+Արմավիր!W434+Գեղարքունիք!W434+'Լոռի '!W434+'Շիրակ '!W434+Կոտայք!W434+Տավուշ!W434+Սյունիք!W434+'Երևան '!W434)</f>
        <v>0</v>
      </c>
      <c r="X434" s="11">
        <f>SUM('Արագածոտն '!X434+Արարատ!X434+Արմավիր!X434+Գեղարքունիք!X434+'Լոռի '!X434+'Շիրակ '!X434+Կոտայք!X434+Տավուշ!X434+Սյունիք!X434+'Երևան '!X434)</f>
        <v>0</v>
      </c>
      <c r="Y434" s="11">
        <f>SUM('Արագածոտն '!Y434+Արարատ!Y434+Արմավիր!Y434+Գեղարքունիք!Y434+'Լոռի '!Y434+'Շիրակ '!Y434+Կոտայք!Y434+Տավուշ!Y434+Սյունիք!Y434+'Երևան '!Y434)</f>
        <v>0</v>
      </c>
      <c r="Z434" s="11">
        <f>SUM('Արագածոտն '!Z434+Արարատ!Z434+Արմավիր!Z434+Գեղարքունիք!Z434+'Լոռի '!Z434+'Շիրակ '!Z434+Կոտայք!Z434+Տավուշ!Z434+Սյունիք!Z434+'Երևան '!Z434)</f>
        <v>0</v>
      </c>
      <c r="AA434" s="11">
        <f>SUM('Արագածոտն '!AA434+Արարատ!AA434+Արմավիր!AA434+Գեղարքունիք!AA434+'Լոռի '!AA434+'Շիրակ '!AA434+Կոտայք!AA434+Տավուշ!AA434+Սյունիք!AA434+'Երևան '!AA434)</f>
        <v>0</v>
      </c>
      <c r="AB434" s="11">
        <f>SUM('Արագածոտն '!AB434+Արարատ!AB434+Արմավիր!AB434+Գեղարքունիք!AB434+'Լոռի '!AB434+'Շիրակ '!AB434+Կոտայք!AB434+Տավուշ!AB434+Սյունիք!AB434+'Երևան '!AB434)</f>
        <v>0</v>
      </c>
      <c r="AC434" s="11">
        <f t="shared" ref="AC434" si="178">SUM(AC435:AC442)</f>
        <v>0</v>
      </c>
      <c r="AD434" s="15">
        <f t="shared" ref="AD434:AI434" si="179">SUM(AD435:AD442)</f>
        <v>0</v>
      </c>
      <c r="AE434" s="15">
        <f t="shared" si="179"/>
        <v>0</v>
      </c>
      <c r="AF434" s="15">
        <f t="shared" si="179"/>
        <v>0</v>
      </c>
      <c r="AG434" s="15">
        <f t="shared" si="179"/>
        <v>0</v>
      </c>
      <c r="AH434" s="15">
        <f t="shared" si="179"/>
        <v>0</v>
      </c>
      <c r="AI434" s="15">
        <f t="shared" si="179"/>
        <v>0</v>
      </c>
    </row>
    <row r="435" spans="1:35" ht="81.75" x14ac:dyDescent="0.3">
      <c r="A435" s="13">
        <v>27.1</v>
      </c>
      <c r="B435" s="14" t="s">
        <v>443</v>
      </c>
      <c r="C435" s="15">
        <v>532</v>
      </c>
      <c r="D435" s="16">
        <f>SUM('Արագածոտն '!D435+Արարատ!D435+Արմավիր!D435+Գեղարքունիք!D435+'Լոռի '!D435+'Շիրակ '!D435+Կոտայք!D435+Տավուշ!D435+Սյունիք!D435+'Երևան '!D435)</f>
        <v>0</v>
      </c>
      <c r="E435" s="16">
        <f>SUM('Արագածոտն '!E435+Արարատ!E435+Արմավիր!E435+Գեղարքունիք!E435+'Լոռի '!E435+'Շիրակ '!E435+Կոտայք!E435+Տավուշ!E435+Սյունիք!E435+'Երևան '!E435)</f>
        <v>0</v>
      </c>
      <c r="F435" s="16">
        <f>SUM('Արագածոտն '!F435+Արարատ!F435+Արմավիր!F435+Գեղարքունիք!F435+'Լոռի '!F435+'Շիրակ '!F435+Կոտայք!F435+Տավուշ!F435+Սյունիք!F435+'Երևան '!F435)</f>
        <v>0</v>
      </c>
      <c r="G435" s="16">
        <f>SUM('Արագածոտն '!G435+Արարատ!G435+Արմավիր!G435+Գեղարքունիք!G435+'Լոռի '!G435+'Շիրակ '!G435+Կոտայք!G435+Տավուշ!G435+Սյունիք!G435+'Երևան '!G435)</f>
        <v>0</v>
      </c>
      <c r="H435" s="16">
        <f>SUM('Արագածոտն '!H435+Արարատ!H435+Արմավիր!H435+Գեղարքունիք!H435+'Լոռի '!H435+'Շիրակ '!H435+Կոտայք!H435+Տավուշ!H435+Սյունիք!H435+'Երևան '!H435)</f>
        <v>0</v>
      </c>
      <c r="I435" s="16">
        <f>SUM('Արագածոտն '!I435+Արարատ!I435+Արմավիր!I435+Գեղարքունիք!I435+'Լոռի '!I435+'Շիրակ '!I435+Կոտայք!I435+Տավուշ!I435+Սյունիք!I435+'Երևան '!I435)</f>
        <v>0</v>
      </c>
      <c r="J435" s="16">
        <f>SUM('Արագածոտն '!J435+Արարատ!J435+Արմավիր!J435+Գեղարքունիք!J435+'Լոռի '!J435+'Շիրակ '!J435+Կոտայք!J435+Տավուշ!J435+Սյունիք!J435+'Երևան '!J435)</f>
        <v>0</v>
      </c>
      <c r="K435" s="16">
        <f>SUM('Արագածոտն '!K435+Արարատ!K435+Արմավիր!K435+Գեղարքունիք!K435+'Լոռի '!K435+'Շիրակ '!K435+Կոտայք!K435+Տավուշ!K435+Սյունիք!K435+'Երևան '!K435)</f>
        <v>0</v>
      </c>
      <c r="L435" s="16">
        <f>SUM('Արագածոտն '!L435+Արարատ!L435+Արմավիր!L435+Գեղարքունիք!L435+'Լոռի '!L435+'Շիրակ '!L435+Կոտայք!L435+Տավուշ!L435+Սյունիք!L435+'Երևան '!L435)</f>
        <v>0</v>
      </c>
      <c r="M435" s="16">
        <f>SUM('Արագածոտն '!M435+Արարատ!M435+Արմավիր!M435+Գեղարքունիք!M435+'Լոռի '!M435+'Շիրակ '!M435+Կոտայք!M435+Տավուշ!M435+Սյունիք!M435+'Երևան '!M435)</f>
        <v>0</v>
      </c>
      <c r="N435" s="16">
        <f>SUM('Արագածոտն '!N435+Արարատ!N435+Արմավիր!N435+Գեղարքունիք!N435+'Լոռի '!N435+'Շիրակ '!N435+Կոտայք!N435+Տավուշ!N435+Սյունիք!N435+'Երևան '!N435)</f>
        <v>0</v>
      </c>
      <c r="O435" s="16">
        <f>SUM('Արագածոտն '!O435+Արարատ!O435+Արմավիր!O435+Գեղարքունիք!O435+'Լոռի '!O435+'Շիրակ '!O435+Կոտայք!O435+Տավուշ!O435+Սյունիք!O435+'Երևան '!O435)</f>
        <v>0</v>
      </c>
      <c r="P435" s="16">
        <f>SUM('Արագածոտն '!P435+Արարատ!P435+Արմավիր!P435+Գեղարքունիք!P435+'Լոռի '!P435+'Շիրակ '!P435+Կոտայք!P435+Տավուշ!P435+Սյունիք!P435+'Երևան '!P435)</f>
        <v>0</v>
      </c>
      <c r="Q435" s="16">
        <f>SUM('Արագածոտն '!Q435+Արարատ!Q435+Արմավիր!Q435+Գեղարքունիք!Q435+'Լոռի '!Q435+'Շիրակ '!Q435+Կոտայք!Q435+Տավուշ!Q435+Սյունիք!Q435+'Երևան '!Q435)</f>
        <v>0</v>
      </c>
      <c r="R435" s="16">
        <f>SUM('Արագածոտն '!R435+Արարատ!R435+Արմավիր!R435+Գեղարքունիք!R435+'Լոռի '!R435+'Շիրակ '!R435+Կոտայք!R435+Տավուշ!R435+Սյունիք!R435+'Երևան '!R435)</f>
        <v>0</v>
      </c>
      <c r="S435" s="16">
        <f>SUM('Արագածոտն '!S435+Արարատ!S435+Արմավիր!S435+Գեղարքունիք!S435+'Լոռի '!S435+'Շիրակ '!S435+Կոտայք!S435+Տավուշ!S435+Սյունիք!S435+'Երևան '!S435)</f>
        <v>0</v>
      </c>
      <c r="T435" s="16">
        <f>SUM('Արագածոտն '!T435+Արարատ!T435+Արմավիր!T435+Գեղարքունիք!T435+'Լոռի '!T435+'Շիրակ '!T435+Կոտայք!T435+Տավուշ!T435+Սյունիք!T435+'Երևան '!T435)</f>
        <v>0</v>
      </c>
      <c r="U435" s="16">
        <f>SUM('Արագածոտն '!U435+Արարատ!U435+Արմավիր!U435+Գեղարքունիք!U435+'Լոռի '!U435+'Շիրակ '!U435+Կոտայք!U435+Տավուշ!U435+Սյունիք!U435+'Երևան '!U435)</f>
        <v>0</v>
      </c>
      <c r="V435" s="16">
        <f>SUM('Արագածոտն '!V435+Արարատ!V435+Արմավիր!V435+Գեղարքունիք!V435+'Լոռի '!V435+'Շիրակ '!V435+Կոտայք!V435+Տավուշ!V435+Սյունիք!V435+'Երևան '!V435)</f>
        <v>0</v>
      </c>
      <c r="W435" s="16">
        <f>SUM('Արագածոտն '!W435+Արարատ!W435+Արմավիր!W435+Գեղարքունիք!W435+'Լոռի '!W435+'Շիրակ '!W435+Կոտայք!W435+Տավուշ!W435+Սյունիք!W435+'Երևան '!W435)</f>
        <v>0</v>
      </c>
      <c r="X435" s="16">
        <f>SUM('Արագածոտն '!X435+Արարատ!X435+Արմավիր!X435+Գեղարքունիք!X435+'Լոռի '!X435+'Շիրակ '!X435+Կոտայք!X435+Տավուշ!X435+Սյունիք!X435+'Երևան '!X435)</f>
        <v>0</v>
      </c>
      <c r="Y435" s="16">
        <f>SUM('Արագածոտն '!Y435+Արարատ!Y435+Արմավիր!Y435+Գեղարքունիք!Y435+'Լոռի '!Y435+'Շիրակ '!Y435+Կոտայք!Y435+Տավուշ!Y435+Սյունիք!Y435+'Երևան '!Y435)</f>
        <v>0</v>
      </c>
      <c r="Z435" s="16">
        <f>SUM('Արագածոտն '!Z435+Արարատ!Z435+Արմավիր!Z435+Գեղարքունիք!Z435+'Լոռի '!Z435+'Շիրակ '!Z435+Կոտայք!Z435+Տավուշ!Z435+Սյունիք!Z435+'Երևան '!Z435)</f>
        <v>0</v>
      </c>
      <c r="AA435" s="16">
        <f>SUM('Արագածոտն '!AA435+Արարատ!AA435+Արմավիր!AA435+Գեղարքունիք!AA435+'Լոռի '!AA435+'Շիրակ '!AA435+Կոտայք!AA435+Տավուշ!AA435+Սյունիք!AA435+'Երևան '!AA435)</f>
        <v>0</v>
      </c>
      <c r="AB435" s="16">
        <f>SUM('Արագածոտն '!AB435+Արարատ!AB435+Արմավիր!AB435+Գեղարքունիք!AB435+'Լոռի '!AB435+'Շիրակ '!AB435+Կոտայք!AB435+Տավուշ!AB435+Սյունիք!AB435+'Երևան '!AB435)</f>
        <v>0</v>
      </c>
      <c r="AC435" s="16">
        <f>SUM('Արագածոտն '!AC435+Արարատ!AC435+Արմավիր!AC435+Գեղարքունիք!AC435+'Լոռի '!AC435+'Շիրակ '!AC435+Կոտայք!AC435+Տավուշ!AC435+Սյունիք!AC435+'Երևան '!AC435)</f>
        <v>0</v>
      </c>
      <c r="AD435" s="7">
        <f t="shared" ref="AD435:AD442" si="180">F435</f>
        <v>0</v>
      </c>
      <c r="AE435" s="7">
        <f t="shared" ref="AE435:AE442" si="181">SUM(D435:E435)</f>
        <v>0</v>
      </c>
      <c r="AF435" s="7">
        <f t="shared" ref="AF435:AF442" si="182">R435</f>
        <v>0</v>
      </c>
      <c r="AG435" s="7">
        <f t="shared" ref="AG435:AG442" si="183">SUM(K435:Q435)</f>
        <v>0</v>
      </c>
      <c r="AH435" s="7">
        <f t="shared" ref="AH435:AH442" si="184">F435</f>
        <v>0</v>
      </c>
      <c r="AI435" s="7">
        <f t="shared" ref="AI435:AI442" si="185">SUM(R435:Y435)</f>
        <v>0</v>
      </c>
    </row>
    <row r="436" spans="1:35" ht="68.25" x14ac:dyDescent="0.3">
      <c r="A436" s="13">
        <v>27.2</v>
      </c>
      <c r="B436" s="14" t="s">
        <v>444</v>
      </c>
      <c r="C436" s="15">
        <v>533</v>
      </c>
      <c r="D436" s="16">
        <f>SUM('Արագածոտն '!D436+Արարատ!D436+Արմավիր!D436+Գեղարքունիք!D436+'Լոռի '!D436+'Շիրակ '!D436+Կոտայք!D436+Տավուշ!D436+Սյունիք!D436+'Երևան '!D436)</f>
        <v>0</v>
      </c>
      <c r="E436" s="16">
        <f>SUM('Արագածոտն '!E436+Արարատ!E436+Արմավիր!E436+Գեղարքունիք!E436+'Լոռի '!E436+'Շիրակ '!E436+Կոտայք!E436+Տավուշ!E436+Սյունիք!E436+'Երևան '!E436)</f>
        <v>0</v>
      </c>
      <c r="F436" s="16">
        <f>SUM('Արագածոտն '!F436+Արարատ!F436+Արմավիր!F436+Գեղարքունիք!F436+'Լոռի '!F436+'Շիրակ '!F436+Կոտայք!F436+Տավուշ!F436+Սյունիք!F436+'Երևան '!F436)</f>
        <v>0</v>
      </c>
      <c r="G436" s="16">
        <f>SUM('Արագածոտն '!G436+Արարատ!G436+Արմավիր!G436+Գեղարքունիք!G436+'Լոռի '!G436+'Շիրակ '!G436+Կոտայք!G436+Տավուշ!G436+Սյունիք!G436+'Երևան '!G436)</f>
        <v>0</v>
      </c>
      <c r="H436" s="16">
        <f>SUM('Արագածոտն '!H436+Արարատ!H436+Արմավիր!H436+Գեղարքունիք!H436+'Լոռի '!H436+'Շիրակ '!H436+Կոտայք!H436+Տավուշ!H436+Սյունիք!H436+'Երևան '!H436)</f>
        <v>0</v>
      </c>
      <c r="I436" s="16">
        <f>SUM('Արագածոտն '!I436+Արարատ!I436+Արմավիր!I436+Գեղարքունիք!I436+'Լոռի '!I436+'Շիրակ '!I436+Կոտայք!I436+Տավուշ!I436+Սյունիք!I436+'Երևան '!I436)</f>
        <v>0</v>
      </c>
      <c r="J436" s="16">
        <f>SUM('Արագածոտն '!J436+Արարատ!J436+Արմավիր!J436+Գեղարքունիք!J436+'Լոռի '!J436+'Շիրակ '!J436+Կոտայք!J436+Տավուշ!J436+Սյունիք!J436+'Երևան '!J436)</f>
        <v>0</v>
      </c>
      <c r="K436" s="16">
        <f>SUM('Արագածոտն '!K436+Արարատ!K436+Արմավիր!K436+Գեղարքունիք!K436+'Լոռի '!K436+'Շիրակ '!K436+Կոտայք!K436+Տավուշ!K436+Սյունիք!K436+'Երևան '!K436)</f>
        <v>0</v>
      </c>
      <c r="L436" s="16">
        <f>SUM('Արագածոտն '!L436+Արարատ!L436+Արմավիր!L436+Գեղարքունիք!L436+'Լոռի '!L436+'Շիրակ '!L436+Կոտայք!L436+Տավուշ!L436+Սյունիք!L436+'Երևան '!L436)</f>
        <v>0</v>
      </c>
      <c r="M436" s="16">
        <f>SUM('Արագածոտն '!M436+Արարատ!M436+Արմավիր!M436+Գեղարքունիք!M436+'Լոռի '!M436+'Շիրակ '!M436+Կոտայք!M436+Տավուշ!M436+Սյունիք!M436+'Երևան '!M436)</f>
        <v>0</v>
      </c>
      <c r="N436" s="16">
        <f>SUM('Արագածոտն '!N436+Արարատ!N436+Արմավիր!N436+Գեղարքունիք!N436+'Լոռի '!N436+'Շիրակ '!N436+Կոտայք!N436+Տավուշ!N436+Սյունիք!N436+'Երևան '!N436)</f>
        <v>0</v>
      </c>
      <c r="O436" s="16">
        <f>SUM('Արագածոտն '!O436+Արարատ!O436+Արմավիր!O436+Գեղարքունիք!O436+'Լոռի '!O436+'Շիրակ '!O436+Կոտայք!O436+Տավուշ!O436+Սյունիք!O436+'Երևան '!O436)</f>
        <v>0</v>
      </c>
      <c r="P436" s="16">
        <f>SUM('Արագածոտն '!P436+Արարատ!P436+Արմավիր!P436+Գեղարքունիք!P436+'Լոռի '!P436+'Շիրակ '!P436+Կոտայք!P436+Տավուշ!P436+Սյունիք!P436+'Երևան '!P436)</f>
        <v>0</v>
      </c>
      <c r="Q436" s="16">
        <f>SUM('Արագածոտն '!Q436+Արարատ!Q436+Արմավիր!Q436+Գեղարքունիք!Q436+'Լոռի '!Q436+'Շիրակ '!Q436+Կոտայք!Q436+Տավուշ!Q436+Սյունիք!Q436+'Երևան '!Q436)</f>
        <v>0</v>
      </c>
      <c r="R436" s="16">
        <f>SUM('Արագածոտն '!R436+Արարատ!R436+Արմավիր!R436+Գեղարքունիք!R436+'Լոռի '!R436+'Շիրակ '!R436+Կոտայք!R436+Տավուշ!R436+Սյունիք!R436+'Երևան '!R436)</f>
        <v>0</v>
      </c>
      <c r="S436" s="16">
        <f>SUM('Արագածոտն '!S436+Արարատ!S436+Արմավիր!S436+Գեղարքունիք!S436+'Լոռի '!S436+'Շիրակ '!S436+Կոտայք!S436+Տավուշ!S436+Սյունիք!S436+'Երևան '!S436)</f>
        <v>0</v>
      </c>
      <c r="T436" s="16">
        <f>SUM('Արագածոտն '!T436+Արարատ!T436+Արմավիր!T436+Գեղարքունիք!T436+'Լոռի '!T436+'Շիրակ '!T436+Կոտայք!T436+Տավուշ!T436+Սյունիք!T436+'Երևան '!T436)</f>
        <v>0</v>
      </c>
      <c r="U436" s="16">
        <f>SUM('Արագածոտն '!U436+Արարատ!U436+Արմավիր!U436+Գեղարքունիք!U436+'Լոռի '!U436+'Շիրակ '!U436+Կոտայք!U436+Տավուշ!U436+Սյունիք!U436+'Երևան '!U436)</f>
        <v>0</v>
      </c>
      <c r="V436" s="16">
        <f>SUM('Արագածոտն '!V436+Արարատ!V436+Արմավիր!V436+Գեղարքունիք!V436+'Լոռի '!V436+'Շիրակ '!V436+Կոտայք!V436+Տավուշ!V436+Սյունիք!V436+'Երևան '!V436)</f>
        <v>0</v>
      </c>
      <c r="W436" s="16">
        <f>SUM('Արագածոտն '!W436+Արարատ!W436+Արմավիր!W436+Գեղարքունիք!W436+'Լոռի '!W436+'Շիրակ '!W436+Կոտայք!W436+Տավուշ!W436+Սյունիք!W436+'Երևան '!W436)</f>
        <v>0</v>
      </c>
      <c r="X436" s="16">
        <f>SUM('Արագածոտն '!X436+Արարատ!X436+Արմավիր!X436+Գեղարքունիք!X436+'Լոռի '!X436+'Շիրակ '!X436+Կոտայք!X436+Տավուշ!X436+Սյունիք!X436+'Երևան '!X436)</f>
        <v>0</v>
      </c>
      <c r="Y436" s="16">
        <f>SUM('Արագածոտն '!Y436+Արարատ!Y436+Արմավիր!Y436+Գեղարքունիք!Y436+'Լոռի '!Y436+'Շիրակ '!Y436+Կոտայք!Y436+Տավուշ!Y436+Սյունիք!Y436+'Երևան '!Y436)</f>
        <v>0</v>
      </c>
      <c r="Z436" s="16">
        <f>SUM('Արագածոտն '!Z436+Արարատ!Z436+Արմավիր!Z436+Գեղարքունիք!Z436+'Լոռի '!Z436+'Շիրակ '!Z436+Կոտայք!Z436+Տավուշ!Z436+Սյունիք!Z436+'Երևան '!Z436)</f>
        <v>0</v>
      </c>
      <c r="AA436" s="16">
        <f>SUM('Արագածոտն '!AA436+Արարատ!AA436+Արմավիր!AA436+Գեղարքունիք!AA436+'Լոռի '!AA436+'Շիրակ '!AA436+Կոտայք!AA436+Տավուշ!AA436+Սյունիք!AA436+'Երևան '!AA436)</f>
        <v>0</v>
      </c>
      <c r="AB436" s="16">
        <f>SUM('Արագածոտն '!AB436+Արարատ!AB436+Արմավիր!AB436+Գեղարքունիք!AB436+'Լոռի '!AB436+'Շիրակ '!AB436+Կոտայք!AB436+Տավուշ!AB436+Սյունիք!AB436+'Երևան '!AB436)</f>
        <v>0</v>
      </c>
      <c r="AC436" s="16">
        <f>SUM('Արագածոտն '!AC436+Արարատ!AC436+Արմավիր!AC436+Գեղարքունիք!AC436+'Լոռի '!AC436+'Շիրակ '!AC436+Կոտայք!AC436+Տավուշ!AC436+Սյունիք!AC436+'Երևան '!AC436)</f>
        <v>0</v>
      </c>
      <c r="AD436" s="7">
        <f t="shared" si="180"/>
        <v>0</v>
      </c>
      <c r="AE436" s="7">
        <f t="shared" si="181"/>
        <v>0</v>
      </c>
      <c r="AF436" s="7">
        <f t="shared" si="182"/>
        <v>0</v>
      </c>
      <c r="AG436" s="7">
        <f t="shared" si="183"/>
        <v>0</v>
      </c>
      <c r="AH436" s="7">
        <f t="shared" si="184"/>
        <v>0</v>
      </c>
      <c r="AI436" s="7">
        <f t="shared" si="185"/>
        <v>0</v>
      </c>
    </row>
    <row r="437" spans="1:35" ht="68.25" x14ac:dyDescent="0.3">
      <c r="A437" s="13">
        <v>27.3</v>
      </c>
      <c r="B437" s="14" t="s">
        <v>445</v>
      </c>
      <c r="C437" s="15">
        <v>534</v>
      </c>
      <c r="D437" s="16">
        <f>SUM('Արագածոտն '!D437+Արարատ!D437+Արմավիր!D437+Գեղարքունիք!D437+'Լոռի '!D437+'Շիրակ '!D437+Կոտայք!D437+Տավուշ!D437+Սյունիք!D437+'Երևան '!D437)</f>
        <v>0</v>
      </c>
      <c r="E437" s="16">
        <f>SUM('Արագածոտն '!E437+Արարատ!E437+Արմավիր!E437+Գեղարքունիք!E437+'Լոռի '!E437+'Շիրակ '!E437+Կոտայք!E437+Տավուշ!E437+Սյունիք!E437+'Երևան '!E437)</f>
        <v>0</v>
      </c>
      <c r="F437" s="16">
        <f>SUM('Արագածոտն '!F437+Արարատ!F437+Արմավիր!F437+Գեղարքունիք!F437+'Լոռի '!F437+'Շիրակ '!F437+Կոտայք!F437+Տավուշ!F437+Սյունիք!F437+'Երևան '!F437)</f>
        <v>0</v>
      </c>
      <c r="G437" s="16">
        <f>SUM('Արագածոտն '!G437+Արարատ!G437+Արմավիր!G437+Գեղարքունիք!G437+'Լոռի '!G437+'Շիրակ '!G437+Կոտայք!G437+Տավուշ!G437+Սյունիք!G437+'Երևան '!G437)</f>
        <v>0</v>
      </c>
      <c r="H437" s="16">
        <f>SUM('Արագածոտն '!H437+Արարատ!H437+Արմավիր!H437+Գեղարքունիք!H437+'Լոռի '!H437+'Շիրակ '!H437+Կոտայք!H437+Տավուշ!H437+Սյունիք!H437+'Երևան '!H437)</f>
        <v>0</v>
      </c>
      <c r="I437" s="16">
        <f>SUM('Արագածոտն '!I437+Արարատ!I437+Արմավիր!I437+Գեղարքունիք!I437+'Լոռի '!I437+'Շիրակ '!I437+Կոտայք!I437+Տավուշ!I437+Սյունիք!I437+'Երևան '!I437)</f>
        <v>0</v>
      </c>
      <c r="J437" s="16">
        <f>SUM('Արագածոտն '!J437+Արարատ!J437+Արմավիր!J437+Գեղարքունիք!J437+'Լոռի '!J437+'Շիրակ '!J437+Կոտայք!J437+Տավուշ!J437+Սյունիք!J437+'Երևան '!J437)</f>
        <v>0</v>
      </c>
      <c r="K437" s="16">
        <f>SUM('Արագածոտն '!K437+Արարատ!K437+Արմավիր!K437+Գեղարքունիք!K437+'Լոռի '!K437+'Շիրակ '!K437+Կոտայք!K437+Տավուշ!K437+Սյունիք!K437+'Երևան '!K437)</f>
        <v>0</v>
      </c>
      <c r="L437" s="16">
        <f>SUM('Արագածոտն '!L437+Արարատ!L437+Արմավիր!L437+Գեղարքունիք!L437+'Լոռի '!L437+'Շիրակ '!L437+Կոտայք!L437+Տավուշ!L437+Սյունիք!L437+'Երևան '!L437)</f>
        <v>0</v>
      </c>
      <c r="M437" s="16">
        <f>SUM('Արագածոտն '!M437+Արարատ!M437+Արմավիր!M437+Գեղարքունիք!M437+'Լոռի '!M437+'Շիրակ '!M437+Կոտայք!M437+Տավուշ!M437+Սյունիք!M437+'Երևան '!M437)</f>
        <v>0</v>
      </c>
      <c r="N437" s="16">
        <f>SUM('Արագածոտն '!N437+Արարատ!N437+Արմավիր!N437+Գեղարքունիք!N437+'Լոռի '!N437+'Շիրակ '!N437+Կոտայք!N437+Տավուշ!N437+Սյունիք!N437+'Երևան '!N437)</f>
        <v>0</v>
      </c>
      <c r="O437" s="16">
        <f>SUM('Արագածոտն '!O437+Արարատ!O437+Արմավիր!O437+Գեղարքունիք!O437+'Լոռի '!O437+'Շիրակ '!O437+Կոտայք!O437+Տավուշ!O437+Սյունիք!O437+'Երևան '!O437)</f>
        <v>0</v>
      </c>
      <c r="P437" s="16">
        <f>SUM('Արագածոտն '!P437+Արարատ!P437+Արմավիր!P437+Գեղարքունիք!P437+'Լոռի '!P437+'Շիրակ '!P437+Կոտայք!P437+Տավուշ!P437+Սյունիք!P437+'Երևան '!P437)</f>
        <v>0</v>
      </c>
      <c r="Q437" s="16">
        <f>SUM('Արագածոտն '!Q437+Արարատ!Q437+Արմավիր!Q437+Գեղարքունիք!Q437+'Լոռի '!Q437+'Շիրակ '!Q437+Կոտայք!Q437+Տավուշ!Q437+Սյունիք!Q437+'Երևան '!Q437)</f>
        <v>0</v>
      </c>
      <c r="R437" s="16">
        <f>SUM('Արագածոտն '!R437+Արարատ!R437+Արմավիր!R437+Գեղարքունիք!R437+'Լոռի '!R437+'Շիրակ '!R437+Կոտայք!R437+Տավուշ!R437+Սյունիք!R437+'Երևան '!R437)</f>
        <v>0</v>
      </c>
      <c r="S437" s="16">
        <f>SUM('Արագածոտն '!S437+Արարատ!S437+Արմավիր!S437+Գեղարքունիք!S437+'Լոռի '!S437+'Շիրակ '!S437+Կոտայք!S437+Տավուշ!S437+Սյունիք!S437+'Երևան '!S437)</f>
        <v>0</v>
      </c>
      <c r="T437" s="16">
        <f>SUM('Արագածոտն '!T437+Արարատ!T437+Արմավիր!T437+Գեղարքունիք!T437+'Լոռի '!T437+'Շիրակ '!T437+Կոտայք!T437+Տավուշ!T437+Սյունիք!T437+'Երևան '!T437)</f>
        <v>0</v>
      </c>
      <c r="U437" s="16">
        <f>SUM('Արագածոտն '!U437+Արարատ!U437+Արմավիր!U437+Գեղարքունիք!U437+'Լոռի '!U437+'Շիրակ '!U437+Կոտայք!U437+Տավուշ!U437+Սյունիք!U437+'Երևան '!U437)</f>
        <v>0</v>
      </c>
      <c r="V437" s="16">
        <f>SUM('Արագածոտն '!V437+Արարատ!V437+Արմավիր!V437+Գեղարքունիք!V437+'Լոռի '!V437+'Շիրակ '!V437+Կոտայք!V437+Տավուշ!V437+Սյունիք!V437+'Երևան '!V437)</f>
        <v>0</v>
      </c>
      <c r="W437" s="16">
        <f>SUM('Արագածոտն '!W437+Արարատ!W437+Արմավիր!W437+Գեղարքունիք!W437+'Լոռի '!W437+'Շիրակ '!W437+Կոտայք!W437+Տավուշ!W437+Սյունիք!W437+'Երևան '!W437)</f>
        <v>0</v>
      </c>
      <c r="X437" s="16">
        <f>SUM('Արագածոտն '!X437+Արարատ!X437+Արմավիր!X437+Գեղարքունիք!X437+'Լոռի '!X437+'Շիրակ '!X437+Կոտայք!X437+Տավուշ!X437+Սյունիք!X437+'Երևան '!X437)</f>
        <v>0</v>
      </c>
      <c r="Y437" s="16">
        <f>SUM('Արագածոտն '!Y437+Արարատ!Y437+Արմավիր!Y437+Գեղարքունիք!Y437+'Լոռի '!Y437+'Շիրակ '!Y437+Կոտայք!Y437+Տավուշ!Y437+Սյունիք!Y437+'Երևան '!Y437)</f>
        <v>0</v>
      </c>
      <c r="Z437" s="16">
        <f>SUM('Արագածոտն '!Z437+Արարատ!Z437+Արմավիր!Z437+Գեղարքունիք!Z437+'Լոռի '!Z437+'Շիրակ '!Z437+Կոտայք!Z437+Տավուշ!Z437+Սյունիք!Z437+'Երևան '!Z437)</f>
        <v>0</v>
      </c>
      <c r="AA437" s="16">
        <f>SUM('Արագածոտն '!AA437+Արարատ!AA437+Արմավիր!AA437+Գեղարքունիք!AA437+'Լոռի '!AA437+'Շիրակ '!AA437+Կոտայք!AA437+Տավուշ!AA437+Սյունիք!AA437+'Երևան '!AA437)</f>
        <v>0</v>
      </c>
      <c r="AB437" s="16">
        <f>SUM('Արագածոտն '!AB437+Արարատ!AB437+Արմավիր!AB437+Գեղարքունիք!AB437+'Լոռի '!AB437+'Շիրակ '!AB437+Կոտայք!AB437+Տավուշ!AB437+Սյունիք!AB437+'Երևան '!AB437)</f>
        <v>0</v>
      </c>
      <c r="AC437" s="16">
        <f>SUM('Արագածոտն '!AC437+Արարատ!AC437+Արմավիր!AC437+Գեղարքունիք!AC437+'Լոռի '!AC437+'Շիրակ '!AC437+Կոտայք!AC437+Տավուշ!AC437+Սյունիք!AC437+'Երևան '!AC437)</f>
        <v>0</v>
      </c>
      <c r="AD437" s="7">
        <f t="shared" si="180"/>
        <v>0</v>
      </c>
      <c r="AE437" s="7">
        <f t="shared" si="181"/>
        <v>0</v>
      </c>
      <c r="AF437" s="7">
        <f t="shared" si="182"/>
        <v>0</v>
      </c>
      <c r="AG437" s="7">
        <f t="shared" si="183"/>
        <v>0</v>
      </c>
      <c r="AH437" s="7">
        <f t="shared" si="184"/>
        <v>0</v>
      </c>
      <c r="AI437" s="7">
        <f t="shared" si="185"/>
        <v>0</v>
      </c>
    </row>
    <row r="438" spans="1:35" ht="81.75" x14ac:dyDescent="0.3">
      <c r="A438" s="13">
        <v>27.4</v>
      </c>
      <c r="B438" s="14" t="s">
        <v>446</v>
      </c>
      <c r="C438" s="15">
        <v>535</v>
      </c>
      <c r="D438" s="16">
        <f>SUM('Արագածոտն '!D438+Արարատ!D438+Արմավիր!D438+Գեղարքունիք!D438+'Լոռի '!D438+'Շիրակ '!D438+Կոտայք!D438+Տավուշ!D438+Սյունիք!D438+'Երևան '!D438)</f>
        <v>0</v>
      </c>
      <c r="E438" s="16">
        <f>SUM('Արագածոտն '!E438+Արարատ!E438+Արմավիր!E438+Գեղարքունիք!E438+'Լոռի '!E438+'Շիրակ '!E438+Կոտայք!E438+Տավուշ!E438+Սյունիք!E438+'Երևան '!E438)</f>
        <v>0</v>
      </c>
      <c r="F438" s="16">
        <f>SUM('Արագածոտն '!F438+Արարատ!F438+Արմավիր!F438+Գեղարքունիք!F438+'Լոռի '!F438+'Շիրակ '!F438+Կոտայք!F438+Տավուշ!F438+Սյունիք!F438+'Երևան '!F438)</f>
        <v>0</v>
      </c>
      <c r="G438" s="16">
        <f>SUM('Արագածոտն '!G438+Արարատ!G438+Արմավիր!G438+Գեղարքունիք!G438+'Լոռի '!G438+'Շիրակ '!G438+Կոտայք!G438+Տավուշ!G438+Սյունիք!G438+'Երևան '!G438)</f>
        <v>0</v>
      </c>
      <c r="H438" s="16">
        <f>SUM('Արագածոտն '!H438+Արարատ!H438+Արմավիր!H438+Գեղարքունիք!H438+'Լոռի '!H438+'Շիրակ '!H438+Կոտայք!H438+Տավուշ!H438+Սյունիք!H438+'Երևան '!H438)</f>
        <v>0</v>
      </c>
      <c r="I438" s="16">
        <f>SUM('Արագածոտն '!I438+Արարատ!I438+Արմավիր!I438+Գեղարքունիք!I438+'Լոռի '!I438+'Շիրակ '!I438+Կոտայք!I438+Տավուշ!I438+Սյունիք!I438+'Երևան '!I438)</f>
        <v>0</v>
      </c>
      <c r="J438" s="16">
        <f>SUM('Արագածոտն '!J438+Արարատ!J438+Արմավիր!J438+Գեղարքունիք!J438+'Լոռի '!J438+'Շիրակ '!J438+Կոտայք!J438+Տավուշ!J438+Սյունիք!J438+'Երևան '!J438)</f>
        <v>0</v>
      </c>
      <c r="K438" s="16">
        <f>SUM('Արագածոտն '!K438+Արարատ!K438+Արմավիր!K438+Գեղարքունիք!K438+'Լոռի '!K438+'Շիրակ '!K438+Կոտայք!K438+Տավուշ!K438+Սյունիք!K438+'Երևան '!K438)</f>
        <v>0</v>
      </c>
      <c r="L438" s="16">
        <f>SUM('Արագածոտն '!L438+Արարատ!L438+Արմավիր!L438+Գեղարքունիք!L438+'Լոռի '!L438+'Շիրակ '!L438+Կոտայք!L438+Տավուշ!L438+Սյունիք!L438+'Երևան '!L438)</f>
        <v>0</v>
      </c>
      <c r="M438" s="16">
        <f>SUM('Արագածոտն '!M438+Արարատ!M438+Արմավիր!M438+Գեղարքունիք!M438+'Լոռի '!M438+'Շիրակ '!M438+Կոտայք!M438+Տավուշ!M438+Սյունիք!M438+'Երևան '!M438)</f>
        <v>0</v>
      </c>
      <c r="N438" s="16">
        <f>SUM('Արագածոտն '!N438+Արարատ!N438+Արմավիր!N438+Գեղարքունիք!N438+'Լոռի '!N438+'Շիրակ '!N438+Կոտայք!N438+Տավուշ!N438+Սյունիք!N438+'Երևան '!N438)</f>
        <v>0</v>
      </c>
      <c r="O438" s="16">
        <f>SUM('Արագածոտն '!O438+Արարատ!O438+Արմավիր!O438+Գեղարքունիք!O438+'Լոռի '!O438+'Շիրակ '!O438+Կոտայք!O438+Տավուշ!O438+Սյունիք!O438+'Երևան '!O438)</f>
        <v>0</v>
      </c>
      <c r="P438" s="16">
        <f>SUM('Արագածոտն '!P438+Արարատ!P438+Արմավիր!P438+Գեղարքունիք!P438+'Լոռի '!P438+'Շիրակ '!P438+Կոտայք!P438+Տավուշ!P438+Սյունիք!P438+'Երևան '!P438)</f>
        <v>0</v>
      </c>
      <c r="Q438" s="16">
        <f>SUM('Արագածոտն '!Q438+Արարատ!Q438+Արմավիր!Q438+Գեղարքունիք!Q438+'Լոռի '!Q438+'Շիրակ '!Q438+Կոտայք!Q438+Տավուշ!Q438+Սյունիք!Q438+'Երևան '!Q438)</f>
        <v>0</v>
      </c>
      <c r="R438" s="16">
        <f>SUM('Արագածոտն '!R438+Արարատ!R438+Արմավիր!R438+Գեղարքունիք!R438+'Լոռի '!R438+'Շիրակ '!R438+Կոտայք!R438+Տավուշ!R438+Սյունիք!R438+'Երևան '!R438)</f>
        <v>0</v>
      </c>
      <c r="S438" s="16">
        <f>SUM('Արագածոտն '!S438+Արարատ!S438+Արմավիր!S438+Գեղարքունիք!S438+'Լոռի '!S438+'Շիրակ '!S438+Կոտայք!S438+Տավուշ!S438+Սյունիք!S438+'Երևան '!S438)</f>
        <v>0</v>
      </c>
      <c r="T438" s="16">
        <f>SUM('Արագածոտն '!T438+Արարատ!T438+Արմավիր!T438+Գեղարքունիք!T438+'Լոռի '!T438+'Շիրակ '!T438+Կոտայք!T438+Տավուշ!T438+Սյունիք!T438+'Երևան '!T438)</f>
        <v>0</v>
      </c>
      <c r="U438" s="16">
        <f>SUM('Արագածոտն '!U438+Արարատ!U438+Արմավիր!U438+Գեղարքունիք!U438+'Լոռի '!U438+'Շիրակ '!U438+Կոտայք!U438+Տավուշ!U438+Սյունիք!U438+'Երևան '!U438)</f>
        <v>0</v>
      </c>
      <c r="V438" s="16">
        <f>SUM('Արագածոտն '!V438+Արարատ!V438+Արմավիր!V438+Գեղարքունիք!V438+'Լոռի '!V438+'Շիրակ '!V438+Կոտայք!V438+Տավուշ!V438+Սյունիք!V438+'Երևան '!V438)</f>
        <v>0</v>
      </c>
      <c r="W438" s="16">
        <f>SUM('Արագածոտն '!W438+Արարատ!W438+Արմավիր!W438+Գեղարքունիք!W438+'Լոռի '!W438+'Շիրակ '!W438+Կոտայք!W438+Տավուշ!W438+Սյունիք!W438+'Երևան '!W438)</f>
        <v>0</v>
      </c>
      <c r="X438" s="16">
        <f>SUM('Արագածոտն '!X438+Արարատ!X438+Արմավիր!X438+Գեղարքունիք!X438+'Լոռի '!X438+'Շիրակ '!X438+Կոտայք!X438+Տավուշ!X438+Սյունիք!X438+'Երևան '!X438)</f>
        <v>0</v>
      </c>
      <c r="Y438" s="16">
        <f>SUM('Արագածոտն '!Y438+Արարատ!Y438+Արմավիր!Y438+Գեղարքունիք!Y438+'Լոռի '!Y438+'Շիրակ '!Y438+Կոտայք!Y438+Տավուշ!Y438+Սյունիք!Y438+'Երևան '!Y438)</f>
        <v>0</v>
      </c>
      <c r="Z438" s="16">
        <f>SUM('Արագածոտն '!Z438+Արարատ!Z438+Արմավիր!Z438+Գեղարքունիք!Z438+'Լոռի '!Z438+'Շիրակ '!Z438+Կոտայք!Z438+Տավուշ!Z438+Սյունիք!Z438+'Երևան '!Z438)</f>
        <v>0</v>
      </c>
      <c r="AA438" s="16">
        <f>SUM('Արագածոտն '!AA438+Արարատ!AA438+Արմավիր!AA438+Գեղարքունիք!AA438+'Լոռի '!AA438+'Շիրակ '!AA438+Կոտայք!AA438+Տավուշ!AA438+Սյունիք!AA438+'Երևան '!AA438)</f>
        <v>0</v>
      </c>
      <c r="AB438" s="16">
        <f>SUM('Արագածոտն '!AB438+Արարատ!AB438+Արմավիր!AB438+Գեղարքունիք!AB438+'Լոռի '!AB438+'Շիրակ '!AB438+Կոտայք!AB438+Տավուշ!AB438+Սյունիք!AB438+'Երևան '!AB438)</f>
        <v>0</v>
      </c>
      <c r="AC438" s="16">
        <f>SUM('Արագածոտն '!AC438+Արարատ!AC438+Արմավիր!AC438+Գեղարքունիք!AC438+'Լոռի '!AC438+'Շիրակ '!AC438+Կոտայք!AC438+Տավուշ!AC438+Սյունիք!AC438+'Երևան '!AC438)</f>
        <v>0</v>
      </c>
      <c r="AD438" s="7">
        <f t="shared" si="180"/>
        <v>0</v>
      </c>
      <c r="AE438" s="7">
        <f t="shared" si="181"/>
        <v>0</v>
      </c>
      <c r="AF438" s="7">
        <f t="shared" si="182"/>
        <v>0</v>
      </c>
      <c r="AG438" s="7">
        <f t="shared" si="183"/>
        <v>0</v>
      </c>
      <c r="AH438" s="7">
        <f t="shared" si="184"/>
        <v>0</v>
      </c>
      <c r="AI438" s="7">
        <f t="shared" si="185"/>
        <v>0</v>
      </c>
    </row>
    <row r="439" spans="1:35" ht="27.75" x14ac:dyDescent="0.3">
      <c r="A439" s="13">
        <v>27.5</v>
      </c>
      <c r="B439" s="14" t="s">
        <v>447</v>
      </c>
      <c r="C439" s="15">
        <v>536</v>
      </c>
      <c r="D439" s="16">
        <f>SUM('Արագածոտն '!D439+Արարատ!D439+Արմավիր!D439+Գեղարքունիք!D439+'Լոռի '!D439+'Շիրակ '!D439+Կոտայք!D439+Տավուշ!D439+Սյունիք!D439+'Երևան '!D439)</f>
        <v>0</v>
      </c>
      <c r="E439" s="16">
        <f>SUM('Արագածոտն '!E439+Արարատ!E439+Արմավիր!E439+Գեղարքունիք!E439+'Լոռի '!E439+'Շիրակ '!E439+Կոտայք!E439+Տավուշ!E439+Սյունիք!E439+'Երևան '!E439)</f>
        <v>0</v>
      </c>
      <c r="F439" s="16">
        <f>SUM('Արագածոտն '!F439+Արարատ!F439+Արմավիր!F439+Գեղարքունիք!F439+'Լոռի '!F439+'Շիրակ '!F439+Կոտայք!F439+Տավուշ!F439+Սյունիք!F439+'Երևան '!F439)</f>
        <v>0</v>
      </c>
      <c r="G439" s="16">
        <f>SUM('Արագածոտն '!G439+Արարատ!G439+Արմավիր!G439+Գեղարքունիք!G439+'Լոռի '!G439+'Շիրակ '!G439+Կոտայք!G439+Տավուշ!G439+Սյունիք!G439+'Երևան '!G439)</f>
        <v>0</v>
      </c>
      <c r="H439" s="16">
        <f>SUM('Արագածոտն '!H439+Արարատ!H439+Արմավիր!H439+Գեղարքունիք!H439+'Լոռի '!H439+'Շիրակ '!H439+Կոտայք!H439+Տավուշ!H439+Սյունիք!H439+'Երևան '!H439)</f>
        <v>0</v>
      </c>
      <c r="I439" s="16">
        <f>SUM('Արագածոտն '!I439+Արարատ!I439+Արմավիր!I439+Գեղարքունիք!I439+'Լոռի '!I439+'Շիրակ '!I439+Կոտայք!I439+Տավուշ!I439+Սյունիք!I439+'Երևան '!I439)</f>
        <v>0</v>
      </c>
      <c r="J439" s="16">
        <f>SUM('Արագածոտն '!J439+Արարատ!J439+Արմավիր!J439+Գեղարքունիք!J439+'Լոռի '!J439+'Շիրակ '!J439+Կոտայք!J439+Տավուշ!J439+Սյունիք!J439+'Երևան '!J439)</f>
        <v>0</v>
      </c>
      <c r="K439" s="16">
        <f>SUM('Արագածոտն '!K439+Արարատ!K439+Արմավիր!K439+Գեղարքունիք!K439+'Լոռի '!K439+'Շիրակ '!K439+Կոտայք!K439+Տավուշ!K439+Սյունիք!K439+'Երևան '!K439)</f>
        <v>0</v>
      </c>
      <c r="L439" s="16">
        <f>SUM('Արագածոտն '!L439+Արարատ!L439+Արմավիր!L439+Գեղարքունիք!L439+'Լոռի '!L439+'Շիրակ '!L439+Կոտայք!L439+Տավուշ!L439+Սյունիք!L439+'Երևան '!L439)</f>
        <v>0</v>
      </c>
      <c r="M439" s="16">
        <f>SUM('Արագածոտն '!M439+Արարատ!M439+Արմավիր!M439+Գեղարքունիք!M439+'Լոռի '!M439+'Շիրակ '!M439+Կոտայք!M439+Տավուշ!M439+Սյունիք!M439+'Երևան '!M439)</f>
        <v>0</v>
      </c>
      <c r="N439" s="16">
        <f>SUM('Արագածոտն '!N439+Արարատ!N439+Արմավիր!N439+Գեղարքունիք!N439+'Լոռի '!N439+'Շիրակ '!N439+Կոտայք!N439+Տավուշ!N439+Սյունիք!N439+'Երևան '!N439)</f>
        <v>0</v>
      </c>
      <c r="O439" s="16">
        <f>SUM('Արագածոտն '!O439+Արարատ!O439+Արմավիր!O439+Գեղարքունիք!O439+'Լոռի '!O439+'Շիրակ '!O439+Կոտայք!O439+Տավուշ!O439+Սյունիք!O439+'Երևան '!O439)</f>
        <v>0</v>
      </c>
      <c r="P439" s="16">
        <f>SUM('Արագածոտն '!P439+Արարատ!P439+Արմավիր!P439+Գեղարքունիք!P439+'Լոռի '!P439+'Շիրակ '!P439+Կոտայք!P439+Տավուշ!P439+Սյունիք!P439+'Երևան '!P439)</f>
        <v>0</v>
      </c>
      <c r="Q439" s="16">
        <f>SUM('Արագածոտն '!Q439+Արարատ!Q439+Արմավիր!Q439+Գեղարքունիք!Q439+'Լոռի '!Q439+'Շիրակ '!Q439+Կոտայք!Q439+Տավուշ!Q439+Սյունիք!Q439+'Երևան '!Q439)</f>
        <v>0</v>
      </c>
      <c r="R439" s="16">
        <f>SUM('Արագածոտն '!R439+Արարատ!R439+Արմավիր!R439+Գեղարքունիք!R439+'Լոռի '!R439+'Շիրակ '!R439+Կոտայք!R439+Տավուշ!R439+Սյունիք!R439+'Երևան '!R439)</f>
        <v>0</v>
      </c>
      <c r="S439" s="16">
        <f>SUM('Արագածոտն '!S439+Արարատ!S439+Արմավիր!S439+Գեղարքունիք!S439+'Լոռի '!S439+'Շիրակ '!S439+Կոտայք!S439+Տավուշ!S439+Սյունիք!S439+'Երևան '!S439)</f>
        <v>0</v>
      </c>
      <c r="T439" s="16">
        <f>SUM('Արագածոտն '!T439+Արարատ!T439+Արմավիր!T439+Գեղարքունիք!T439+'Լոռի '!T439+'Շիրակ '!T439+Կոտայք!T439+Տավուշ!T439+Սյունիք!T439+'Երևան '!T439)</f>
        <v>0</v>
      </c>
      <c r="U439" s="16">
        <f>SUM('Արագածոտն '!U439+Արարատ!U439+Արմավիր!U439+Գեղարքունիք!U439+'Լոռի '!U439+'Շիրակ '!U439+Կոտայք!U439+Տավուշ!U439+Սյունիք!U439+'Երևան '!U439)</f>
        <v>0</v>
      </c>
      <c r="V439" s="16">
        <f>SUM('Արագածոտն '!V439+Արարատ!V439+Արմավիր!V439+Գեղարքունիք!V439+'Լոռի '!V439+'Շիրակ '!V439+Կոտայք!V439+Տավուշ!V439+Սյունիք!V439+'Երևան '!V439)</f>
        <v>0</v>
      </c>
      <c r="W439" s="16">
        <f>SUM('Արագածոտն '!W439+Արարատ!W439+Արմավիր!W439+Գեղարքունիք!W439+'Լոռի '!W439+'Շիրակ '!W439+Կոտայք!W439+Տավուշ!W439+Սյունիք!W439+'Երևան '!W439)</f>
        <v>0</v>
      </c>
      <c r="X439" s="16">
        <f>SUM('Արագածոտն '!X439+Արարատ!X439+Արմավիր!X439+Գեղարքունիք!X439+'Լոռի '!X439+'Շիրակ '!X439+Կոտայք!X439+Տավուշ!X439+Սյունիք!X439+'Երևան '!X439)</f>
        <v>0</v>
      </c>
      <c r="Y439" s="16">
        <f>SUM('Արագածոտն '!Y439+Արարատ!Y439+Արմավիր!Y439+Գեղարքունիք!Y439+'Լոռի '!Y439+'Շիրակ '!Y439+Կոտայք!Y439+Տավուշ!Y439+Սյունիք!Y439+'Երևան '!Y439)</f>
        <v>0</v>
      </c>
      <c r="Z439" s="16">
        <f>SUM('Արագածոտն '!Z439+Արարատ!Z439+Արմավիր!Z439+Գեղարքունիք!Z439+'Լոռի '!Z439+'Շիրակ '!Z439+Կոտայք!Z439+Տավուշ!Z439+Սյունիք!Z439+'Երևան '!Z439)</f>
        <v>0</v>
      </c>
      <c r="AA439" s="16">
        <f>SUM('Արագածոտն '!AA439+Արարատ!AA439+Արմավիր!AA439+Գեղարքունիք!AA439+'Լոռի '!AA439+'Շիրակ '!AA439+Կոտայք!AA439+Տավուշ!AA439+Սյունիք!AA439+'Երևան '!AA439)</f>
        <v>0</v>
      </c>
      <c r="AB439" s="16">
        <f>SUM('Արագածոտն '!AB439+Արարատ!AB439+Արմավիր!AB439+Գեղարքունիք!AB439+'Լոռի '!AB439+'Շիրակ '!AB439+Կոտայք!AB439+Տավուշ!AB439+Սյունիք!AB439+'Երևան '!AB439)</f>
        <v>0</v>
      </c>
      <c r="AC439" s="16">
        <f>SUM('Արագածոտն '!AC439+Արարատ!AC439+Արմավիր!AC439+Գեղարքունիք!AC439+'Լոռի '!AC439+'Շիրակ '!AC439+Կոտայք!AC439+Տավուշ!AC439+Սյունիք!AC439+'Երևան '!AC439)</f>
        <v>0</v>
      </c>
      <c r="AD439" s="7">
        <f t="shared" si="180"/>
        <v>0</v>
      </c>
      <c r="AE439" s="7">
        <f t="shared" si="181"/>
        <v>0</v>
      </c>
      <c r="AF439" s="7">
        <f t="shared" si="182"/>
        <v>0</v>
      </c>
      <c r="AG439" s="7">
        <f t="shared" si="183"/>
        <v>0</v>
      </c>
      <c r="AH439" s="7">
        <f t="shared" si="184"/>
        <v>0</v>
      </c>
      <c r="AI439" s="7">
        <f t="shared" si="185"/>
        <v>0</v>
      </c>
    </row>
    <row r="440" spans="1:35" ht="27.75" x14ac:dyDescent="0.3">
      <c r="A440" s="13">
        <v>27.6</v>
      </c>
      <c r="B440" s="14" t="s">
        <v>448</v>
      </c>
      <c r="C440" s="15">
        <v>537</v>
      </c>
      <c r="D440" s="16">
        <f>SUM('Արագածոտն '!D440+Արարատ!D440+Արմավիր!D440+Գեղարքունիք!D440+'Լոռի '!D440+'Շիրակ '!D440+Կոտայք!D440+Տավուշ!D440+Սյունիք!D440+'Երևան '!D440)</f>
        <v>0</v>
      </c>
      <c r="E440" s="16">
        <f>SUM('Արագածոտն '!E440+Արարատ!E440+Արմավիր!E440+Գեղարքունիք!E440+'Լոռի '!E440+'Շիրակ '!E440+Կոտայք!E440+Տավուշ!E440+Սյունիք!E440+'Երևան '!E440)</f>
        <v>0</v>
      </c>
      <c r="F440" s="16">
        <f>SUM('Արագածոտն '!F440+Արարատ!F440+Արմավիր!F440+Գեղարքունիք!F440+'Լոռի '!F440+'Շիրակ '!F440+Կոտայք!F440+Տավուշ!F440+Սյունիք!F440+'Երևան '!F440)</f>
        <v>0</v>
      </c>
      <c r="G440" s="16">
        <f>SUM('Արագածոտն '!G440+Արարատ!G440+Արմավիր!G440+Գեղարքունիք!G440+'Լոռի '!G440+'Շիրակ '!G440+Կոտայք!G440+Տավուշ!G440+Սյունիք!G440+'Երևան '!G440)</f>
        <v>0</v>
      </c>
      <c r="H440" s="16">
        <f>SUM('Արագածոտն '!H440+Արարատ!H440+Արմավիր!H440+Գեղարքունիք!H440+'Լոռի '!H440+'Շիրակ '!H440+Կոտայք!H440+Տավուշ!H440+Սյունիք!H440+'Երևան '!H440)</f>
        <v>0</v>
      </c>
      <c r="I440" s="16">
        <f>SUM('Արագածոտն '!I440+Արարատ!I440+Արմավիր!I440+Գեղարքունիք!I440+'Լոռի '!I440+'Շիրակ '!I440+Կոտայք!I440+Տավուշ!I440+Սյունիք!I440+'Երևան '!I440)</f>
        <v>0</v>
      </c>
      <c r="J440" s="16">
        <f>SUM('Արագածոտն '!J440+Արարատ!J440+Արմավիր!J440+Գեղարքունիք!J440+'Լոռի '!J440+'Շիրակ '!J440+Կոտայք!J440+Տավուշ!J440+Սյունիք!J440+'Երևան '!J440)</f>
        <v>0</v>
      </c>
      <c r="K440" s="16">
        <f>SUM('Արագածոտն '!K440+Արարատ!K440+Արմավիր!K440+Գեղարքունիք!K440+'Լոռի '!K440+'Շիրակ '!K440+Կոտայք!K440+Տավուշ!K440+Սյունիք!K440+'Երևան '!K440)</f>
        <v>0</v>
      </c>
      <c r="L440" s="16">
        <f>SUM('Արագածոտն '!L440+Արարատ!L440+Արմավիր!L440+Գեղարքունիք!L440+'Լոռի '!L440+'Շիրակ '!L440+Կոտայք!L440+Տավուշ!L440+Սյունիք!L440+'Երևան '!L440)</f>
        <v>0</v>
      </c>
      <c r="M440" s="16">
        <f>SUM('Արագածոտն '!M440+Արարատ!M440+Արմավիր!M440+Գեղարքունիք!M440+'Լոռի '!M440+'Շիրակ '!M440+Կոտայք!M440+Տավուշ!M440+Սյունիք!M440+'Երևան '!M440)</f>
        <v>0</v>
      </c>
      <c r="N440" s="16">
        <f>SUM('Արագածոտն '!N440+Արարատ!N440+Արմավիր!N440+Գեղարքունիք!N440+'Լոռի '!N440+'Շիրակ '!N440+Կոտայք!N440+Տավուշ!N440+Սյունիք!N440+'Երևան '!N440)</f>
        <v>0</v>
      </c>
      <c r="O440" s="16">
        <f>SUM('Արագածոտն '!O440+Արարատ!O440+Արմավիր!O440+Գեղարքունիք!O440+'Լոռի '!O440+'Շիրակ '!O440+Կոտայք!O440+Տավուշ!O440+Սյունիք!O440+'Երևան '!O440)</f>
        <v>0</v>
      </c>
      <c r="P440" s="16">
        <f>SUM('Արագածոտն '!P440+Արարատ!P440+Արմավիր!P440+Գեղարքունիք!P440+'Լոռի '!P440+'Շիրակ '!P440+Կոտայք!P440+Տավուշ!P440+Սյունիք!P440+'Երևան '!P440)</f>
        <v>0</v>
      </c>
      <c r="Q440" s="16">
        <f>SUM('Արագածոտն '!Q440+Արարատ!Q440+Արմավիր!Q440+Գեղարքունիք!Q440+'Լոռի '!Q440+'Շիրակ '!Q440+Կոտայք!Q440+Տավուշ!Q440+Սյունիք!Q440+'Երևան '!Q440)</f>
        <v>0</v>
      </c>
      <c r="R440" s="16">
        <f>SUM('Արագածոտն '!R440+Արարատ!R440+Արմավիր!R440+Գեղարքունիք!R440+'Լոռի '!R440+'Շիրակ '!R440+Կոտայք!R440+Տավուշ!R440+Սյունիք!R440+'Երևան '!R440)</f>
        <v>0</v>
      </c>
      <c r="S440" s="16">
        <f>SUM('Արագածոտն '!S440+Արարատ!S440+Արմավիր!S440+Գեղարքունիք!S440+'Լոռի '!S440+'Շիրակ '!S440+Կոտայք!S440+Տավուշ!S440+Սյունիք!S440+'Երևան '!S440)</f>
        <v>0</v>
      </c>
      <c r="T440" s="16">
        <f>SUM('Արագածոտն '!T440+Արարատ!T440+Արմավիր!T440+Գեղարքունիք!T440+'Լոռի '!T440+'Շիրակ '!T440+Կոտայք!T440+Տավուշ!T440+Սյունիք!T440+'Երևան '!T440)</f>
        <v>0</v>
      </c>
      <c r="U440" s="16">
        <f>SUM('Արագածոտն '!U440+Արարատ!U440+Արմավիր!U440+Գեղարքունիք!U440+'Լոռի '!U440+'Շիրակ '!U440+Կոտայք!U440+Տավուշ!U440+Սյունիք!U440+'Երևան '!U440)</f>
        <v>0</v>
      </c>
      <c r="V440" s="16">
        <f>SUM('Արագածոտն '!V440+Արարատ!V440+Արմավիր!V440+Գեղարքունիք!V440+'Լոռի '!V440+'Շիրակ '!V440+Կոտայք!V440+Տավուշ!V440+Սյունիք!V440+'Երևան '!V440)</f>
        <v>0</v>
      </c>
      <c r="W440" s="16">
        <f>SUM('Արագածոտն '!W440+Արարատ!W440+Արմավիր!W440+Գեղարքունիք!W440+'Լոռի '!W440+'Շիրակ '!W440+Կոտայք!W440+Տավուշ!W440+Սյունիք!W440+'Երևան '!W440)</f>
        <v>0</v>
      </c>
      <c r="X440" s="16">
        <f>SUM('Արագածոտն '!X440+Արարատ!X440+Արմավիր!X440+Գեղարքունիք!X440+'Լոռի '!X440+'Շիրակ '!X440+Կոտայք!X440+Տավուշ!X440+Սյունիք!X440+'Երևան '!X440)</f>
        <v>0</v>
      </c>
      <c r="Y440" s="16">
        <f>SUM('Արագածոտն '!Y440+Արարատ!Y440+Արմավիր!Y440+Գեղարքունիք!Y440+'Լոռի '!Y440+'Շիրակ '!Y440+Կոտայք!Y440+Տավուշ!Y440+Սյունիք!Y440+'Երևան '!Y440)</f>
        <v>0</v>
      </c>
      <c r="Z440" s="16">
        <f>SUM('Արագածոտն '!Z440+Արարատ!Z440+Արմավիր!Z440+Գեղարքունիք!Z440+'Լոռի '!Z440+'Շիրակ '!Z440+Կոտայք!Z440+Տավուշ!Z440+Սյունիք!Z440+'Երևան '!Z440)</f>
        <v>0</v>
      </c>
      <c r="AA440" s="16">
        <f>SUM('Արագածոտն '!AA440+Արարատ!AA440+Արմավիր!AA440+Գեղարքունիք!AA440+'Լոռի '!AA440+'Շիրակ '!AA440+Կոտայք!AA440+Տավուշ!AA440+Սյունիք!AA440+'Երևան '!AA440)</f>
        <v>0</v>
      </c>
      <c r="AB440" s="16">
        <f>SUM('Արագածոտն '!AB440+Արարատ!AB440+Արմավիր!AB440+Գեղարքունիք!AB440+'Լոռի '!AB440+'Շիրակ '!AB440+Կոտայք!AB440+Տավուշ!AB440+Սյունիք!AB440+'Երևան '!AB440)</f>
        <v>0</v>
      </c>
      <c r="AC440" s="16">
        <f>SUM('Արագածոտն '!AC440+Արարատ!AC440+Արմավիր!AC440+Գեղարքունիք!AC440+'Լոռի '!AC440+'Շիրակ '!AC440+Կոտայք!AC440+Տավուշ!AC440+Սյունիք!AC440+'Երևան '!AC440)</f>
        <v>0</v>
      </c>
      <c r="AD440" s="7">
        <f t="shared" si="180"/>
        <v>0</v>
      </c>
      <c r="AE440" s="7">
        <f t="shared" si="181"/>
        <v>0</v>
      </c>
      <c r="AF440" s="7">
        <f t="shared" si="182"/>
        <v>0</v>
      </c>
      <c r="AG440" s="7">
        <f t="shared" si="183"/>
        <v>0</v>
      </c>
      <c r="AH440" s="7">
        <f t="shared" si="184"/>
        <v>0</v>
      </c>
      <c r="AI440" s="7">
        <f t="shared" si="185"/>
        <v>0</v>
      </c>
    </row>
    <row r="441" spans="1:35" ht="27.75" x14ac:dyDescent="0.3">
      <c r="A441" s="13">
        <v>27.7</v>
      </c>
      <c r="B441" s="14" t="s">
        <v>449</v>
      </c>
      <c r="C441" s="15">
        <v>538</v>
      </c>
      <c r="D441" s="16">
        <f>SUM('Արագածոտն '!D441+Արարատ!D441+Արմավիր!D441+Գեղարքունիք!D441+'Լոռի '!D441+'Շիրակ '!D441+Կոտայք!D441+Տավուշ!D441+Սյունիք!D441+'Երևան '!D441)</f>
        <v>0</v>
      </c>
      <c r="E441" s="16">
        <f>SUM('Արագածոտն '!E441+Արարատ!E441+Արմավիր!E441+Գեղարքունիք!E441+'Լոռի '!E441+'Շիրակ '!E441+Կոտայք!E441+Տավուշ!E441+Սյունիք!E441+'Երևան '!E441)</f>
        <v>0</v>
      </c>
      <c r="F441" s="16">
        <f>SUM('Արագածոտն '!F441+Արարատ!F441+Արմավիր!F441+Գեղարքունիք!F441+'Լոռի '!F441+'Շիրակ '!F441+Կոտայք!F441+Տավուշ!F441+Սյունիք!F441+'Երևան '!F441)</f>
        <v>0</v>
      </c>
      <c r="G441" s="16">
        <f>SUM('Արագածոտն '!G441+Արարատ!G441+Արմավիր!G441+Գեղարքունիք!G441+'Լոռի '!G441+'Շիրակ '!G441+Կոտայք!G441+Տավուշ!G441+Սյունիք!G441+'Երևան '!G441)</f>
        <v>0</v>
      </c>
      <c r="H441" s="16">
        <f>SUM('Արագածոտն '!H441+Արարատ!H441+Արմավիր!H441+Գեղարքունիք!H441+'Լոռի '!H441+'Շիրակ '!H441+Կոտայք!H441+Տավուշ!H441+Սյունիք!H441+'Երևան '!H441)</f>
        <v>0</v>
      </c>
      <c r="I441" s="16">
        <f>SUM('Արագածոտն '!I441+Արարատ!I441+Արմավիր!I441+Գեղարքունիք!I441+'Լոռի '!I441+'Շիրակ '!I441+Կոտայք!I441+Տավուշ!I441+Սյունիք!I441+'Երևան '!I441)</f>
        <v>0</v>
      </c>
      <c r="J441" s="16">
        <f>SUM('Արագածոտն '!J441+Արարատ!J441+Արմավիր!J441+Գեղարքունիք!J441+'Լոռի '!J441+'Շիրակ '!J441+Կոտայք!J441+Տավուշ!J441+Սյունիք!J441+'Երևան '!J441)</f>
        <v>0</v>
      </c>
      <c r="K441" s="16">
        <f>SUM('Արագածոտն '!K441+Արարատ!K441+Արմավիր!K441+Գեղարքունիք!K441+'Լոռի '!K441+'Շիրակ '!K441+Կոտայք!K441+Տավուշ!K441+Սյունիք!K441+'Երևան '!K441)</f>
        <v>0</v>
      </c>
      <c r="L441" s="16">
        <f>SUM('Արագածոտն '!L441+Արարատ!L441+Արմավիր!L441+Գեղարքունիք!L441+'Լոռի '!L441+'Շիրակ '!L441+Կոտայք!L441+Տավուշ!L441+Սյունիք!L441+'Երևան '!L441)</f>
        <v>0</v>
      </c>
      <c r="M441" s="16">
        <f>SUM('Արագածոտն '!M441+Արարատ!M441+Արմավիր!M441+Գեղարքունիք!M441+'Լոռի '!M441+'Շիրակ '!M441+Կոտայք!M441+Տավուշ!M441+Սյունիք!M441+'Երևան '!M441)</f>
        <v>0</v>
      </c>
      <c r="N441" s="16">
        <f>SUM('Արագածոտն '!N441+Արարատ!N441+Արմավիր!N441+Գեղարքունիք!N441+'Լոռի '!N441+'Շիրակ '!N441+Կոտայք!N441+Տավուշ!N441+Սյունիք!N441+'Երևան '!N441)</f>
        <v>0</v>
      </c>
      <c r="O441" s="16">
        <f>SUM('Արագածոտն '!O441+Արարատ!O441+Արմավիր!O441+Գեղարքունիք!O441+'Լոռի '!O441+'Շիրակ '!O441+Կոտայք!O441+Տավուշ!O441+Սյունիք!O441+'Երևան '!O441)</f>
        <v>0</v>
      </c>
      <c r="P441" s="16">
        <f>SUM('Արագածոտն '!P441+Արարատ!P441+Արմավիր!P441+Գեղարքունիք!P441+'Լոռի '!P441+'Շիրակ '!P441+Կոտայք!P441+Տավուշ!P441+Սյունիք!P441+'Երևան '!P441)</f>
        <v>0</v>
      </c>
      <c r="Q441" s="16">
        <f>SUM('Արագածոտն '!Q441+Արարատ!Q441+Արմավիր!Q441+Գեղարքունիք!Q441+'Լոռի '!Q441+'Շիրակ '!Q441+Կոտայք!Q441+Տավուշ!Q441+Սյունիք!Q441+'Երևան '!Q441)</f>
        <v>0</v>
      </c>
      <c r="R441" s="16">
        <f>SUM('Արագածոտն '!R441+Արարատ!R441+Արմավիր!R441+Գեղարքունիք!R441+'Լոռի '!R441+'Շիրակ '!R441+Կոտայք!R441+Տավուշ!R441+Սյունիք!R441+'Երևան '!R441)</f>
        <v>0</v>
      </c>
      <c r="S441" s="16">
        <f>SUM('Արագածոտն '!S441+Արարատ!S441+Արմավիր!S441+Գեղարքունիք!S441+'Լոռի '!S441+'Շիրակ '!S441+Կոտայք!S441+Տավուշ!S441+Սյունիք!S441+'Երևան '!S441)</f>
        <v>0</v>
      </c>
      <c r="T441" s="16">
        <f>SUM('Արագածոտն '!T441+Արարատ!T441+Արմավիր!T441+Գեղարքունիք!T441+'Լոռի '!T441+'Շիրակ '!T441+Կոտայք!T441+Տավուշ!T441+Սյունիք!T441+'Երևան '!T441)</f>
        <v>0</v>
      </c>
      <c r="U441" s="16">
        <f>SUM('Արագածոտն '!U441+Արարատ!U441+Արմավիր!U441+Գեղարքունիք!U441+'Լոռի '!U441+'Շիրակ '!U441+Կոտայք!U441+Տավուշ!U441+Սյունիք!U441+'Երևան '!U441)</f>
        <v>0</v>
      </c>
      <c r="V441" s="16">
        <f>SUM('Արագածոտն '!V441+Արարատ!V441+Արմավիր!V441+Գեղարքունիք!V441+'Լոռի '!V441+'Շիրակ '!V441+Կոտայք!V441+Տավուշ!V441+Սյունիք!V441+'Երևան '!V441)</f>
        <v>0</v>
      </c>
      <c r="W441" s="16">
        <f>SUM('Արագածոտն '!W441+Արարատ!W441+Արմավիր!W441+Գեղարքունիք!W441+'Լոռի '!W441+'Շիրակ '!W441+Կոտայք!W441+Տավուշ!W441+Սյունիք!W441+'Երևան '!W441)</f>
        <v>0</v>
      </c>
      <c r="X441" s="16">
        <f>SUM('Արագածոտն '!X441+Արարատ!X441+Արմավիր!X441+Գեղարքունիք!X441+'Լոռի '!X441+'Շիրակ '!X441+Կոտայք!X441+Տավուշ!X441+Սյունիք!X441+'Երևան '!X441)</f>
        <v>0</v>
      </c>
      <c r="Y441" s="16">
        <f>SUM('Արագածոտն '!Y441+Արարատ!Y441+Արմավիր!Y441+Գեղարքունիք!Y441+'Լոռի '!Y441+'Շիրակ '!Y441+Կոտայք!Y441+Տավուշ!Y441+Սյունիք!Y441+'Երևան '!Y441)</f>
        <v>0</v>
      </c>
      <c r="Z441" s="16">
        <f>SUM('Արագածոտն '!Z441+Արարատ!Z441+Արմավիր!Z441+Գեղարքունիք!Z441+'Լոռի '!Z441+'Շիրակ '!Z441+Կոտայք!Z441+Տավուշ!Z441+Սյունիք!Z441+'Երևան '!Z441)</f>
        <v>0</v>
      </c>
      <c r="AA441" s="16">
        <f>SUM('Արագածոտն '!AA441+Արարատ!AA441+Արմավիր!AA441+Գեղարքունիք!AA441+'Լոռի '!AA441+'Շիրակ '!AA441+Կոտայք!AA441+Տավուշ!AA441+Սյունիք!AA441+'Երևան '!AA441)</f>
        <v>0</v>
      </c>
      <c r="AB441" s="16">
        <f>SUM('Արագածոտն '!AB441+Արարատ!AB441+Արմավիր!AB441+Գեղարքունիք!AB441+'Լոռի '!AB441+'Շիրակ '!AB441+Կոտայք!AB441+Տավուշ!AB441+Սյունիք!AB441+'Երևան '!AB441)</f>
        <v>0</v>
      </c>
      <c r="AC441" s="16">
        <f>SUM('Արագածոտն '!AC441+Արարատ!AC441+Արմավիր!AC441+Գեղարքունիք!AC441+'Լոռի '!AC441+'Շիրակ '!AC441+Կոտայք!AC441+Տավուշ!AC441+Սյունիք!AC441+'Երևան '!AC441)</f>
        <v>0</v>
      </c>
      <c r="AD441" s="7">
        <f t="shared" si="180"/>
        <v>0</v>
      </c>
      <c r="AE441" s="7">
        <f t="shared" si="181"/>
        <v>0</v>
      </c>
      <c r="AF441" s="7">
        <f t="shared" si="182"/>
        <v>0</v>
      </c>
      <c r="AG441" s="7">
        <f t="shared" si="183"/>
        <v>0</v>
      </c>
      <c r="AH441" s="7">
        <f t="shared" si="184"/>
        <v>0</v>
      </c>
      <c r="AI441" s="7">
        <f t="shared" si="185"/>
        <v>0</v>
      </c>
    </row>
    <row r="442" spans="1:35" ht="41.25" x14ac:dyDescent="0.3">
      <c r="A442" s="13">
        <v>27.8</v>
      </c>
      <c r="B442" s="14" t="s">
        <v>450</v>
      </c>
      <c r="C442" s="15">
        <v>539</v>
      </c>
      <c r="D442" s="16">
        <f>SUM('Արագածոտն '!D442+Արարատ!D442+Արմավիր!D442+Գեղարքունիք!D442+'Լոռի '!D442+'Շիրակ '!D442+Կոտայք!D442+Տավուշ!D442+Սյունիք!D442+'Երևան '!D442)</f>
        <v>0</v>
      </c>
      <c r="E442" s="16">
        <f>SUM('Արագածոտն '!E442+Արարատ!E442+Արմավիր!E442+Գեղարքունիք!E442+'Լոռի '!E442+'Շիրակ '!E442+Կոտայք!E442+Տավուշ!E442+Սյունիք!E442+'Երևան '!E442)</f>
        <v>0</v>
      </c>
      <c r="F442" s="16">
        <f>SUM('Արագածոտն '!F442+Արարատ!F442+Արմավիր!F442+Գեղարքունիք!F442+'Լոռի '!F442+'Շիրակ '!F442+Կոտայք!F442+Տավուշ!F442+Սյունիք!F442+'Երևան '!F442)</f>
        <v>0</v>
      </c>
      <c r="G442" s="16">
        <f>SUM('Արագածոտն '!G442+Արարատ!G442+Արմավիր!G442+Գեղարքունիք!G442+'Լոռի '!G442+'Շիրակ '!G442+Կոտայք!G442+Տավուշ!G442+Սյունիք!G442+'Երևան '!G442)</f>
        <v>0</v>
      </c>
      <c r="H442" s="16">
        <f>SUM('Արագածոտն '!H442+Արարատ!H442+Արմավիր!H442+Գեղարքունիք!H442+'Լոռի '!H442+'Շիրակ '!H442+Կոտայք!H442+Տավուշ!H442+Սյունիք!H442+'Երևան '!H442)</f>
        <v>0</v>
      </c>
      <c r="I442" s="16">
        <f>SUM('Արագածոտն '!I442+Արարատ!I442+Արմավիր!I442+Գեղարքունիք!I442+'Լոռի '!I442+'Շիրակ '!I442+Կոտայք!I442+Տավուշ!I442+Սյունիք!I442+'Երևան '!I442)</f>
        <v>0</v>
      </c>
      <c r="J442" s="16">
        <f>SUM('Արագածոտն '!J442+Արարատ!J442+Արմավիր!J442+Գեղարքունիք!J442+'Լոռի '!J442+'Շիրակ '!J442+Կոտայք!J442+Տավուշ!J442+Սյունիք!J442+'Երևան '!J442)</f>
        <v>0</v>
      </c>
      <c r="K442" s="16">
        <f>SUM('Արագածոտն '!K442+Արարատ!K442+Արմավիր!K442+Գեղարքունիք!K442+'Լոռի '!K442+'Շիրակ '!K442+Կոտայք!K442+Տավուշ!K442+Սյունիք!K442+'Երևան '!K442)</f>
        <v>0</v>
      </c>
      <c r="L442" s="16">
        <f>SUM('Արագածոտն '!L442+Արարատ!L442+Արմավիր!L442+Գեղարքունիք!L442+'Լոռի '!L442+'Շիրակ '!L442+Կոտայք!L442+Տավուշ!L442+Սյունիք!L442+'Երևան '!L442)</f>
        <v>0</v>
      </c>
      <c r="M442" s="16">
        <f>SUM('Արագածոտն '!M442+Արարատ!M442+Արմավիր!M442+Գեղարքունիք!M442+'Լոռի '!M442+'Շիրակ '!M442+Կոտայք!M442+Տավուշ!M442+Սյունիք!M442+'Երևան '!M442)</f>
        <v>0</v>
      </c>
      <c r="N442" s="16">
        <f>SUM('Արագածոտն '!N442+Արարատ!N442+Արմավիր!N442+Գեղարքունիք!N442+'Լոռի '!N442+'Շիրակ '!N442+Կոտայք!N442+Տավուշ!N442+Սյունիք!N442+'Երևան '!N442)</f>
        <v>0</v>
      </c>
      <c r="O442" s="16">
        <f>SUM('Արագածոտն '!O442+Արարատ!O442+Արմավիր!O442+Գեղարքունիք!O442+'Լոռի '!O442+'Շիրակ '!O442+Կոտայք!O442+Տավուշ!O442+Սյունիք!O442+'Երևան '!O442)</f>
        <v>0</v>
      </c>
      <c r="P442" s="16">
        <f>SUM('Արագածոտն '!P442+Արարատ!P442+Արմավիր!P442+Գեղարքունիք!P442+'Լոռի '!P442+'Շիրակ '!P442+Կոտայք!P442+Տավուշ!P442+Սյունիք!P442+'Երևան '!P442)</f>
        <v>0</v>
      </c>
      <c r="Q442" s="16">
        <f>SUM('Արագածոտն '!Q442+Արարատ!Q442+Արմավիր!Q442+Գեղարքունիք!Q442+'Լոռի '!Q442+'Շիրակ '!Q442+Կոտայք!Q442+Տավուշ!Q442+Սյունիք!Q442+'Երևան '!Q442)</f>
        <v>0</v>
      </c>
      <c r="R442" s="16">
        <f>SUM('Արագածոտն '!R442+Արարատ!R442+Արմավիր!R442+Գեղարքունիք!R442+'Լոռի '!R442+'Շիրակ '!R442+Կոտայք!R442+Տավուշ!R442+Սյունիք!R442+'Երևան '!R442)</f>
        <v>0</v>
      </c>
      <c r="S442" s="16">
        <f>SUM('Արագածոտն '!S442+Արարատ!S442+Արմավիր!S442+Գեղարքունիք!S442+'Լոռի '!S442+'Շիրակ '!S442+Կոտայք!S442+Տավուշ!S442+Սյունիք!S442+'Երևան '!S442)</f>
        <v>0</v>
      </c>
      <c r="T442" s="16">
        <f>SUM('Արագածոտն '!T442+Արարատ!T442+Արմավիր!T442+Գեղարքունիք!T442+'Լոռի '!T442+'Շիրակ '!T442+Կոտայք!T442+Տավուշ!T442+Սյունիք!T442+'Երևան '!T442)</f>
        <v>0</v>
      </c>
      <c r="U442" s="16">
        <f>SUM('Արագածոտն '!U442+Արարատ!U442+Արմավիր!U442+Գեղարքունիք!U442+'Լոռի '!U442+'Շիրակ '!U442+Կոտայք!U442+Տավուշ!U442+Սյունիք!U442+'Երևան '!U442)</f>
        <v>0</v>
      </c>
      <c r="V442" s="16">
        <f>SUM('Արագածոտն '!V442+Արարատ!V442+Արմավիր!V442+Գեղարքունիք!V442+'Լոռի '!V442+'Շիրակ '!V442+Կոտայք!V442+Տավուշ!V442+Սյունիք!V442+'Երևան '!V442)</f>
        <v>0</v>
      </c>
      <c r="W442" s="16">
        <f>SUM('Արագածոտն '!W442+Արարատ!W442+Արմավիր!W442+Գեղարքունիք!W442+'Լոռի '!W442+'Շիրակ '!W442+Կոտայք!W442+Տավուշ!W442+Սյունիք!W442+'Երևան '!W442)</f>
        <v>0</v>
      </c>
      <c r="X442" s="16">
        <f>SUM('Արագածոտն '!X442+Արարատ!X442+Արմավիր!X442+Գեղարքունիք!X442+'Լոռի '!X442+'Շիրակ '!X442+Կոտայք!X442+Տավուշ!X442+Սյունիք!X442+'Երևան '!X442)</f>
        <v>0</v>
      </c>
      <c r="Y442" s="16">
        <f>SUM('Արագածոտն '!Y442+Արարատ!Y442+Արմավիր!Y442+Գեղարքունիք!Y442+'Լոռի '!Y442+'Շիրակ '!Y442+Կոտայք!Y442+Տավուշ!Y442+Սյունիք!Y442+'Երևան '!Y442)</f>
        <v>0</v>
      </c>
      <c r="Z442" s="16">
        <f>SUM('Արագածոտն '!Z442+Արարատ!Z442+Արմավիր!Z442+Գեղարքունիք!Z442+'Լոռի '!Z442+'Շիրակ '!Z442+Կոտայք!Z442+Տավուշ!Z442+Սյունիք!Z442+'Երևան '!Z442)</f>
        <v>0</v>
      </c>
      <c r="AA442" s="16">
        <f>SUM('Արագածոտն '!AA442+Արարատ!AA442+Արմավիր!AA442+Գեղարքունիք!AA442+'Լոռի '!AA442+'Շիրակ '!AA442+Կոտայք!AA442+Տավուշ!AA442+Սյունիք!AA442+'Երևան '!AA442)</f>
        <v>0</v>
      </c>
      <c r="AB442" s="16">
        <f>SUM('Արագածոտն '!AB442+Արարատ!AB442+Արմավիր!AB442+Գեղարքունիք!AB442+'Լոռի '!AB442+'Շիրակ '!AB442+Կոտայք!AB442+Տավուշ!AB442+Սյունիք!AB442+'Երևան '!AB442)</f>
        <v>0</v>
      </c>
      <c r="AC442" s="16">
        <f>SUM('Արագածոտն '!AC442+Արարատ!AC442+Արմավիր!AC442+Գեղարքունիք!AC442+'Լոռի '!AC442+'Շիրակ '!AC442+Կոտայք!AC442+Տավուշ!AC442+Սյունիք!AC442+'Երևան '!AC442)</f>
        <v>0</v>
      </c>
      <c r="AD442" s="7">
        <f t="shared" si="180"/>
        <v>0</v>
      </c>
      <c r="AE442" s="7">
        <f t="shared" si="181"/>
        <v>0</v>
      </c>
      <c r="AF442" s="7">
        <f t="shared" si="182"/>
        <v>0</v>
      </c>
      <c r="AG442" s="7">
        <f t="shared" si="183"/>
        <v>0</v>
      </c>
      <c r="AH442" s="7">
        <f t="shared" si="184"/>
        <v>0</v>
      </c>
      <c r="AI442" s="7">
        <f t="shared" si="185"/>
        <v>0</v>
      </c>
    </row>
    <row r="443" spans="1:35" ht="85.5" x14ac:dyDescent="0.3">
      <c r="A443" s="11">
        <v>28</v>
      </c>
      <c r="B443" s="12" t="s">
        <v>480</v>
      </c>
      <c r="C443" s="15"/>
      <c r="D443" s="11">
        <f>SUM('Արագածոտն '!D443+Արարատ!D443+Արմավիր!D443+Գեղարքունիք!D443+'Լոռի '!D443+'Շիրակ '!D443+Կոտայք!D443+Տավուշ!D443+Սյունիք!D443+'Երևան '!D443)</f>
        <v>0</v>
      </c>
      <c r="E443" s="11">
        <f>SUM('Արագածոտն '!E443+Արարատ!E443+Արմավիր!E443+Գեղարքունիք!E443+'Լոռի '!E443+'Շիրակ '!E443+Կոտայք!E443+Տավուշ!E443+Սյունիք!E443+'Երևան '!E443)</f>
        <v>0</v>
      </c>
      <c r="F443" s="11">
        <f>SUM('Արագածոտն '!F443+Արարատ!F443+Արմավիր!F443+Գեղարքունիք!F443+'Լոռի '!F443+'Շիրակ '!F443+Կոտայք!F443+Տավուշ!F443+Սյունիք!F443+'Երևան '!F443)</f>
        <v>0</v>
      </c>
      <c r="G443" s="11">
        <f>SUM('Արագածոտն '!G443+Արարատ!G443+Արմավիր!G443+Գեղարքունիք!G443+'Լոռի '!G443+'Շիրակ '!G443+Կոտայք!G443+Տավուշ!G443+Սյունիք!G443+'Երևան '!G443)</f>
        <v>0</v>
      </c>
      <c r="H443" s="11">
        <f>SUM('Արագածոտն '!H443+Արարատ!H443+Արմավիր!H443+Գեղարքունիք!H443+'Լոռի '!H443+'Շիրակ '!H443+Կոտայք!H443+Տավուշ!H443+Սյունիք!H443+'Երևան '!H443)</f>
        <v>0</v>
      </c>
      <c r="I443" s="11">
        <f>SUM('Արագածոտն '!I443+Արարատ!I443+Արմավիր!I443+Գեղարքունիք!I443+'Լոռի '!I443+'Շիրակ '!I443+Կոտայք!I443+Տավուշ!I443+Սյունիք!I443+'Երևան '!I443)</f>
        <v>0</v>
      </c>
      <c r="J443" s="11">
        <f>SUM('Արագածոտն '!J443+Արարատ!J443+Արմավիր!J443+Գեղարքունիք!J443+'Լոռի '!J443+'Շիրակ '!J443+Կոտայք!J443+Տավուշ!J443+Սյունիք!J443+'Երևան '!J443)</f>
        <v>0</v>
      </c>
      <c r="K443" s="11">
        <f>SUM('Արագածոտն '!K443+Արարատ!K443+Արմավիր!K443+Գեղարքունիք!K443+'Լոռի '!K443+'Շիրակ '!K443+Կոտայք!K443+Տավուշ!K443+Սյունիք!K443+'Երևան '!K443)</f>
        <v>0</v>
      </c>
      <c r="L443" s="11">
        <f>SUM('Արագածոտն '!L443+Արարատ!L443+Արմավիր!L443+Գեղարքունիք!L443+'Լոռի '!L443+'Շիրակ '!L443+Կոտայք!L443+Տավուշ!L443+Սյունիք!L443+'Երևան '!L443)</f>
        <v>0</v>
      </c>
      <c r="M443" s="11">
        <f>SUM('Արագածոտն '!M443+Արարատ!M443+Արմավիր!M443+Գեղարքունիք!M443+'Լոռի '!M443+'Շիրակ '!M443+Կոտայք!M443+Տավուշ!M443+Սյունիք!M443+'Երևան '!M443)</f>
        <v>0</v>
      </c>
      <c r="N443" s="11">
        <f>SUM('Արագածոտն '!N443+Արարատ!N443+Արմավիր!N443+Գեղարքունիք!N443+'Լոռի '!N443+'Շիրակ '!N443+Կոտայք!N443+Տավուշ!N443+Սյունիք!N443+'Երևան '!N443)</f>
        <v>0</v>
      </c>
      <c r="O443" s="11">
        <f>SUM('Արագածոտն '!O443+Արարատ!O443+Արմավիր!O443+Գեղարքունիք!O443+'Լոռի '!O443+'Շիրակ '!O443+Կոտայք!O443+Տավուշ!O443+Սյունիք!O443+'Երևան '!O443)</f>
        <v>0</v>
      </c>
      <c r="P443" s="11">
        <f>SUM('Արագածոտն '!P443+Արարատ!P443+Արմավիր!P443+Գեղարքունիք!P443+'Լոռի '!P443+'Շիրակ '!P443+Կոտայք!P443+Տավուշ!P443+Սյունիք!P443+'Երևան '!P443)</f>
        <v>0</v>
      </c>
      <c r="Q443" s="11">
        <f>SUM('Արագածոտն '!Q443+Արարատ!Q443+Արմավիր!Q443+Գեղարքունիք!Q443+'Լոռի '!Q443+'Շիրակ '!Q443+Կոտայք!Q443+Տավուշ!Q443+Սյունիք!Q443+'Երևան '!Q443)</f>
        <v>0</v>
      </c>
      <c r="R443" s="11">
        <f>SUM('Արագածոտն '!R443+Արարատ!R443+Արմավիր!R443+Գեղարքունիք!R443+'Լոռի '!R443+'Շիրակ '!R443+Կոտայք!R443+Տավուշ!R443+Սյունիք!R443+'Երևան '!R443)</f>
        <v>0</v>
      </c>
      <c r="S443" s="11">
        <f>SUM('Արագածոտն '!S443+Արարատ!S443+Արմավիր!S443+Գեղարքունիք!S443+'Լոռի '!S443+'Շիրակ '!S443+Կոտայք!S443+Տավուշ!S443+Սյունիք!S443+'Երևան '!S443)</f>
        <v>0</v>
      </c>
      <c r="T443" s="11">
        <f>SUM('Արագածոտն '!T443+Արարատ!T443+Արմավիր!T443+Գեղարքունիք!T443+'Լոռի '!T443+'Շիրակ '!T443+Կոտայք!T443+Տավուշ!T443+Սյունիք!T443+'Երևան '!T443)</f>
        <v>0</v>
      </c>
      <c r="U443" s="11">
        <f>SUM('Արագածոտն '!U443+Արարատ!U443+Արմավիր!U443+Գեղարքունիք!U443+'Լոռի '!U443+'Շիրակ '!U443+Կոտայք!U443+Տավուշ!U443+Սյունիք!U443+'Երևան '!U443)</f>
        <v>0</v>
      </c>
      <c r="V443" s="11">
        <f>SUM('Արագածոտն '!V443+Արարատ!V443+Արմավիր!V443+Գեղարքունիք!V443+'Լոռի '!V443+'Շիրակ '!V443+Կոտայք!V443+Տավուշ!V443+Սյունիք!V443+'Երևան '!V443)</f>
        <v>0</v>
      </c>
      <c r="W443" s="11">
        <f>SUM('Արագածոտն '!W443+Արարատ!W443+Արմավիր!W443+Գեղարքունիք!W443+'Լոռի '!W443+'Շիրակ '!W443+Կոտայք!W443+Տավուշ!W443+Սյունիք!W443+'Երևան '!W443)</f>
        <v>0</v>
      </c>
      <c r="X443" s="11">
        <f>SUM('Արագածոտն '!X443+Արարատ!X443+Արմավիր!X443+Գեղարքունիք!X443+'Լոռի '!X443+'Շիրակ '!X443+Կոտայք!X443+Տավուշ!X443+Սյունիք!X443+'Երևան '!X443)</f>
        <v>0</v>
      </c>
      <c r="Y443" s="11">
        <f>SUM('Արագածոտն '!Y443+Արարատ!Y443+Արմավիր!Y443+Գեղարքունիք!Y443+'Լոռի '!Y443+'Շիրակ '!Y443+Կոտայք!Y443+Տավուշ!Y443+Սյունիք!Y443+'Երևան '!Y443)</f>
        <v>0</v>
      </c>
      <c r="Z443" s="11">
        <f>SUM('Արագածոտն '!Z443+Արարատ!Z443+Արմավիր!Z443+Գեղարքունիք!Z443+'Լոռի '!Z443+'Շիրակ '!Z443+Կոտայք!Z443+Տավուշ!Z443+Սյունիք!Z443+'Երևան '!Z443)</f>
        <v>0</v>
      </c>
      <c r="AA443" s="11">
        <f>SUM('Արագածոտն '!AA443+Արարատ!AA443+Արմավիր!AA443+Գեղարքունիք!AA443+'Լոռի '!AA443+'Շիրակ '!AA443+Կոտայք!AA443+Տավուշ!AA443+Սյունիք!AA443+'Երևան '!AA443)</f>
        <v>0</v>
      </c>
      <c r="AB443" s="11">
        <f>SUM('Արագածոտն '!AB443+Արարատ!AB443+Արմավիր!AB443+Գեղարքունիք!AB443+'Լոռի '!AB443+'Շիրակ '!AB443+Կոտայք!AB443+Տավուշ!AB443+Սյունիք!AB443+'Երևան '!AB443)</f>
        <v>0</v>
      </c>
      <c r="AC443" s="11">
        <f t="shared" ref="AC443" si="186">SUM(AC444:AC452)</f>
        <v>0</v>
      </c>
      <c r="AD443" s="15">
        <f t="shared" ref="AD443:AI443" si="187">SUM(AD444:AD452)</f>
        <v>0</v>
      </c>
      <c r="AE443" s="15">
        <f t="shared" si="187"/>
        <v>0</v>
      </c>
      <c r="AF443" s="15">
        <f t="shared" si="187"/>
        <v>0</v>
      </c>
      <c r="AG443" s="15">
        <f t="shared" si="187"/>
        <v>0</v>
      </c>
      <c r="AH443" s="15">
        <f t="shared" si="187"/>
        <v>0</v>
      </c>
      <c r="AI443" s="15">
        <f t="shared" si="187"/>
        <v>0</v>
      </c>
    </row>
    <row r="444" spans="1:35" ht="41.25" x14ac:dyDescent="0.3">
      <c r="A444" s="13">
        <v>28.1</v>
      </c>
      <c r="B444" s="14" t="s">
        <v>451</v>
      </c>
      <c r="C444" s="15">
        <v>540</v>
      </c>
      <c r="D444" s="16">
        <f>SUM('Արագածոտն '!D444+Արարատ!D444+Արմավիր!D444+Գեղարքունիք!D444+'Լոռի '!D444+'Շիրակ '!D444+Կոտայք!D444+Տավուշ!D444+Սյունիք!D444+'Երևան '!D444)</f>
        <v>0</v>
      </c>
      <c r="E444" s="16">
        <f>SUM('Արագածոտն '!E444+Արարատ!E444+Արմավիր!E444+Գեղարքունիք!E444+'Լոռի '!E444+'Շիրակ '!E444+Կոտայք!E444+Տավուշ!E444+Սյունիք!E444+'Երևան '!E444)</f>
        <v>0</v>
      </c>
      <c r="F444" s="16">
        <f>SUM('Արագածոտն '!F444+Արարատ!F444+Արմավիր!F444+Գեղարքունիք!F444+'Լոռի '!F444+'Շիրակ '!F444+Կոտայք!F444+Տավուշ!F444+Սյունիք!F444+'Երևան '!F444)</f>
        <v>0</v>
      </c>
      <c r="G444" s="16">
        <f>SUM('Արագածոտն '!G444+Արարատ!G444+Արմավիր!G444+Գեղարքունիք!G444+'Լոռի '!G444+'Շիրակ '!G444+Կոտայք!G444+Տավուշ!G444+Սյունիք!G444+'Երևան '!G444)</f>
        <v>0</v>
      </c>
      <c r="H444" s="16">
        <f>SUM('Արագածոտն '!H444+Արարատ!H444+Արմավիր!H444+Գեղարքունիք!H444+'Լոռի '!H444+'Շիրակ '!H444+Կոտայք!H444+Տավուշ!H444+Սյունիք!H444+'Երևան '!H444)</f>
        <v>0</v>
      </c>
      <c r="I444" s="16">
        <f>SUM('Արագածոտն '!I444+Արարատ!I444+Արմավիր!I444+Գեղարքունիք!I444+'Լոռի '!I444+'Շիրակ '!I444+Կոտայք!I444+Տավուշ!I444+Սյունիք!I444+'Երևան '!I444)</f>
        <v>0</v>
      </c>
      <c r="J444" s="16">
        <f>SUM('Արագածոտն '!J444+Արարատ!J444+Արմավիր!J444+Գեղարքունիք!J444+'Լոռի '!J444+'Շիրակ '!J444+Կոտայք!J444+Տավուշ!J444+Սյունիք!J444+'Երևան '!J444)</f>
        <v>0</v>
      </c>
      <c r="K444" s="16">
        <f>SUM('Արագածոտն '!K444+Արարատ!K444+Արմավիր!K444+Գեղարքունիք!K444+'Լոռի '!K444+'Շիրակ '!K444+Կոտայք!K444+Տավուշ!K444+Սյունիք!K444+'Երևան '!K444)</f>
        <v>0</v>
      </c>
      <c r="L444" s="16">
        <f>SUM('Արագածոտն '!L444+Արարատ!L444+Արմավիր!L444+Գեղարքունիք!L444+'Լոռի '!L444+'Շիրակ '!L444+Կոտայք!L444+Տավուշ!L444+Սյունիք!L444+'Երևան '!L444)</f>
        <v>0</v>
      </c>
      <c r="M444" s="16">
        <f>SUM('Արագածոտն '!M444+Արարատ!M444+Արմավիր!M444+Գեղարքունիք!M444+'Լոռի '!M444+'Շիրակ '!M444+Կոտայք!M444+Տավուշ!M444+Սյունիք!M444+'Երևան '!M444)</f>
        <v>0</v>
      </c>
      <c r="N444" s="16">
        <f>SUM('Արագածոտն '!N444+Արարատ!N444+Արմավիր!N444+Գեղարքունիք!N444+'Լոռի '!N444+'Շիրակ '!N444+Կոտայք!N444+Տավուշ!N444+Սյունիք!N444+'Երևան '!N444)</f>
        <v>0</v>
      </c>
      <c r="O444" s="16">
        <f>SUM('Արագածոտն '!O444+Արարատ!O444+Արմավիր!O444+Գեղարքունիք!O444+'Լոռի '!O444+'Շիրակ '!O444+Կոտայք!O444+Տավուշ!O444+Սյունիք!O444+'Երևան '!O444)</f>
        <v>0</v>
      </c>
      <c r="P444" s="16">
        <f>SUM('Արագածոտն '!P444+Արարատ!P444+Արմավիր!P444+Գեղարքունիք!P444+'Լոռի '!P444+'Շիրակ '!P444+Կոտայք!P444+Տավուշ!P444+Սյունիք!P444+'Երևան '!P444)</f>
        <v>0</v>
      </c>
      <c r="Q444" s="16">
        <f>SUM('Արագածոտն '!Q444+Արարատ!Q444+Արմավիր!Q444+Գեղարքունիք!Q444+'Լոռի '!Q444+'Շիրակ '!Q444+Կոտայք!Q444+Տավուշ!Q444+Սյունիք!Q444+'Երևան '!Q444)</f>
        <v>0</v>
      </c>
      <c r="R444" s="16">
        <f>SUM('Արագածոտն '!R444+Արարատ!R444+Արմավիր!R444+Գեղարքունիք!R444+'Լոռի '!R444+'Շիրակ '!R444+Կոտայք!R444+Տավուշ!R444+Սյունիք!R444+'Երևան '!R444)</f>
        <v>0</v>
      </c>
      <c r="S444" s="16">
        <f>SUM('Արագածոտն '!S444+Արարատ!S444+Արմավիր!S444+Գեղարքունիք!S444+'Լոռի '!S444+'Շիրակ '!S444+Կոտայք!S444+Տավուշ!S444+Սյունիք!S444+'Երևան '!S444)</f>
        <v>0</v>
      </c>
      <c r="T444" s="16">
        <f>SUM('Արագածոտն '!T444+Արարատ!T444+Արմավիր!T444+Գեղարքունիք!T444+'Լոռի '!T444+'Շիրակ '!T444+Կոտայք!T444+Տավուշ!T444+Սյունիք!T444+'Երևան '!T444)</f>
        <v>0</v>
      </c>
      <c r="U444" s="16">
        <f>SUM('Արագածոտն '!U444+Արարատ!U444+Արմավիր!U444+Գեղարքունիք!U444+'Լոռի '!U444+'Շիրակ '!U444+Կոտայք!U444+Տավուշ!U444+Սյունիք!U444+'Երևան '!U444)</f>
        <v>0</v>
      </c>
      <c r="V444" s="16">
        <f>SUM('Արագածոտն '!V444+Արարատ!V444+Արմավիր!V444+Գեղարքունիք!V444+'Լոռի '!V444+'Շիրակ '!V444+Կոտայք!V444+Տավուշ!V444+Սյունիք!V444+'Երևան '!V444)</f>
        <v>0</v>
      </c>
      <c r="W444" s="16">
        <f>SUM('Արագածոտն '!W444+Արարատ!W444+Արմավիր!W444+Գեղարքունիք!W444+'Լոռի '!W444+'Շիրակ '!W444+Կոտայք!W444+Տավուշ!W444+Սյունիք!W444+'Երևան '!W444)</f>
        <v>0</v>
      </c>
      <c r="X444" s="16">
        <f>SUM('Արագածոտն '!X444+Արարատ!X444+Արմավիր!X444+Գեղարքունիք!X444+'Լոռի '!X444+'Շիրակ '!X444+Կոտայք!X444+Տավուշ!X444+Սյունիք!X444+'Երևան '!X444)</f>
        <v>0</v>
      </c>
      <c r="Y444" s="16">
        <f>SUM('Արագածոտն '!Y444+Արարատ!Y444+Արմավիր!Y444+Գեղարքունիք!Y444+'Լոռի '!Y444+'Շիրակ '!Y444+Կոտայք!Y444+Տավուշ!Y444+Սյունիք!Y444+'Երևան '!Y444)</f>
        <v>0</v>
      </c>
      <c r="Z444" s="16">
        <f>SUM('Արագածոտն '!Z444+Արարատ!Z444+Արմավիր!Z444+Գեղարքունիք!Z444+'Լոռի '!Z444+'Շիրակ '!Z444+Կոտայք!Z444+Տավուշ!Z444+Սյունիք!Z444+'Երևան '!Z444)</f>
        <v>0</v>
      </c>
      <c r="AA444" s="16">
        <f>SUM('Արագածոտն '!AA444+Արարատ!AA444+Արմավիր!AA444+Գեղարքունիք!AA444+'Լոռի '!AA444+'Շիրակ '!AA444+Կոտայք!AA444+Տավուշ!AA444+Սյունիք!AA444+'Երևան '!AA444)</f>
        <v>0</v>
      </c>
      <c r="AB444" s="16">
        <f>SUM('Արագածոտն '!AB444+Արարատ!AB444+Արմավիր!AB444+Գեղարքունիք!AB444+'Լոռի '!AB444+'Շիրակ '!AB444+Կոտայք!AB444+Տավուշ!AB444+Սյունիք!AB444+'Երևան '!AB444)</f>
        <v>0</v>
      </c>
      <c r="AC444" s="16">
        <f>SUM('Արագածոտն '!AC444+Արարատ!AC444+Արմավիր!AC444+Գեղարքունիք!AC444+'Լոռի '!AC444+'Շիրակ '!AC444+Կոտայք!AC444+Տավուշ!AC444+Սյունիք!AC444+'Երևան '!AC444)</f>
        <v>0</v>
      </c>
      <c r="AD444" s="7">
        <f t="shared" ref="AD444:AD452" si="188">F444</f>
        <v>0</v>
      </c>
      <c r="AE444" s="7">
        <f t="shared" ref="AE444:AE452" si="189">SUM(D444:E444)</f>
        <v>0</v>
      </c>
      <c r="AF444" s="7">
        <f t="shared" ref="AF444:AF452" si="190">R444</f>
        <v>0</v>
      </c>
      <c r="AG444" s="7">
        <f t="shared" ref="AG444:AG452" si="191">SUM(K444:Q444)</f>
        <v>0</v>
      </c>
      <c r="AH444" s="7">
        <f t="shared" ref="AH444:AH452" si="192">F444</f>
        <v>0</v>
      </c>
      <c r="AI444" s="7">
        <f t="shared" ref="AI444:AI452" si="193">SUM(R444:Y444)</f>
        <v>0</v>
      </c>
    </row>
    <row r="445" spans="1:35" ht="27.75" x14ac:dyDescent="0.3">
      <c r="A445" s="13">
        <v>28.2</v>
      </c>
      <c r="B445" s="14" t="s">
        <v>452</v>
      </c>
      <c r="C445" s="15">
        <v>541</v>
      </c>
      <c r="D445" s="16">
        <f>SUM('Արագածոտն '!D445+Արարատ!D445+Արմավիր!D445+Գեղարքունիք!D445+'Լոռի '!D445+'Շիրակ '!D445+Կոտայք!D445+Տավուշ!D445+Սյունիք!D445+'Երևան '!D445)</f>
        <v>0</v>
      </c>
      <c r="E445" s="16">
        <f>SUM('Արագածոտն '!E445+Արարատ!E445+Արմավիր!E445+Գեղարքունիք!E445+'Լոռի '!E445+'Շիրակ '!E445+Կոտայք!E445+Տավուշ!E445+Սյունիք!E445+'Երևան '!E445)</f>
        <v>0</v>
      </c>
      <c r="F445" s="16">
        <f>SUM('Արագածոտն '!F445+Արարատ!F445+Արմավիր!F445+Գեղարքունիք!F445+'Լոռի '!F445+'Շիրակ '!F445+Կոտայք!F445+Տավուշ!F445+Սյունիք!F445+'Երևան '!F445)</f>
        <v>0</v>
      </c>
      <c r="G445" s="16">
        <f>SUM('Արագածոտն '!G445+Արարատ!G445+Արմավիր!G445+Գեղարքունիք!G445+'Լոռի '!G445+'Շիրակ '!G445+Կոտայք!G445+Տավուշ!G445+Սյունիք!G445+'Երևան '!G445)</f>
        <v>0</v>
      </c>
      <c r="H445" s="16">
        <f>SUM('Արագածոտն '!H445+Արարատ!H445+Արմավիր!H445+Գեղարքունիք!H445+'Լոռի '!H445+'Շիրակ '!H445+Կոտայք!H445+Տավուշ!H445+Սյունիք!H445+'Երևան '!H445)</f>
        <v>0</v>
      </c>
      <c r="I445" s="16">
        <f>SUM('Արագածոտն '!I445+Արարատ!I445+Արմավիր!I445+Գեղարքունիք!I445+'Լոռի '!I445+'Շիրակ '!I445+Կոտայք!I445+Տավուշ!I445+Սյունիք!I445+'Երևան '!I445)</f>
        <v>0</v>
      </c>
      <c r="J445" s="16">
        <f>SUM('Արագածոտն '!J445+Արարատ!J445+Արմավիր!J445+Գեղարքունիք!J445+'Լոռի '!J445+'Շիրակ '!J445+Կոտայք!J445+Տավուշ!J445+Սյունիք!J445+'Երևան '!J445)</f>
        <v>0</v>
      </c>
      <c r="K445" s="16">
        <f>SUM('Արագածոտն '!K445+Արարատ!K445+Արմավիր!K445+Գեղարքունիք!K445+'Լոռի '!K445+'Շիրակ '!K445+Կոտայք!K445+Տավուշ!K445+Սյունիք!K445+'Երևան '!K445)</f>
        <v>0</v>
      </c>
      <c r="L445" s="16">
        <f>SUM('Արագածոտն '!L445+Արարատ!L445+Արմավիր!L445+Գեղարքունիք!L445+'Լոռի '!L445+'Շիրակ '!L445+Կոտայք!L445+Տավուշ!L445+Սյունիք!L445+'Երևան '!L445)</f>
        <v>0</v>
      </c>
      <c r="M445" s="16">
        <f>SUM('Արագածոտն '!M445+Արարատ!M445+Արմավիր!M445+Գեղարքունիք!M445+'Լոռի '!M445+'Շիրակ '!M445+Կոտայք!M445+Տավուշ!M445+Սյունիք!M445+'Երևան '!M445)</f>
        <v>0</v>
      </c>
      <c r="N445" s="16">
        <f>SUM('Արագածոտն '!N445+Արարատ!N445+Արմավիր!N445+Գեղարքունիք!N445+'Լոռի '!N445+'Շիրակ '!N445+Կոտայք!N445+Տավուշ!N445+Սյունիք!N445+'Երևան '!N445)</f>
        <v>0</v>
      </c>
      <c r="O445" s="16">
        <f>SUM('Արագածոտն '!O445+Արարատ!O445+Արմավիր!O445+Գեղարքունիք!O445+'Լոռի '!O445+'Շիրակ '!O445+Կոտայք!O445+Տավուշ!O445+Սյունիք!O445+'Երևան '!O445)</f>
        <v>0</v>
      </c>
      <c r="P445" s="16">
        <f>SUM('Արագածոտն '!P445+Արարատ!P445+Արմավիր!P445+Գեղարքունիք!P445+'Լոռի '!P445+'Շիրակ '!P445+Կոտայք!P445+Տավուշ!P445+Սյունիք!P445+'Երևան '!P445)</f>
        <v>0</v>
      </c>
      <c r="Q445" s="16">
        <f>SUM('Արագածոտն '!Q445+Արարատ!Q445+Արմավիր!Q445+Գեղարքունիք!Q445+'Լոռի '!Q445+'Շիրակ '!Q445+Կոտայք!Q445+Տավուշ!Q445+Սյունիք!Q445+'Երևան '!Q445)</f>
        <v>0</v>
      </c>
      <c r="R445" s="16">
        <f>SUM('Արագածոտն '!R445+Արարատ!R445+Արմավիր!R445+Գեղարքունիք!R445+'Լոռի '!R445+'Շիրակ '!R445+Կոտայք!R445+Տավուշ!R445+Սյունիք!R445+'Երևան '!R445)</f>
        <v>0</v>
      </c>
      <c r="S445" s="16">
        <f>SUM('Արագածոտն '!S445+Արարատ!S445+Արմավիր!S445+Գեղարքունիք!S445+'Լոռի '!S445+'Շիրակ '!S445+Կոտայք!S445+Տավուշ!S445+Սյունիք!S445+'Երևան '!S445)</f>
        <v>0</v>
      </c>
      <c r="T445" s="16">
        <f>SUM('Արագածոտն '!T445+Արարատ!T445+Արմավիր!T445+Գեղարքունիք!T445+'Լոռի '!T445+'Շիրակ '!T445+Կոտայք!T445+Տավուշ!T445+Սյունիք!T445+'Երևան '!T445)</f>
        <v>0</v>
      </c>
      <c r="U445" s="16">
        <f>SUM('Արագածոտն '!U445+Արարատ!U445+Արմավիր!U445+Գեղարքունիք!U445+'Լոռի '!U445+'Շիրակ '!U445+Կոտայք!U445+Տավուշ!U445+Սյունիք!U445+'Երևան '!U445)</f>
        <v>0</v>
      </c>
      <c r="V445" s="16">
        <f>SUM('Արագածոտն '!V445+Արարատ!V445+Արմավիր!V445+Գեղարքունիք!V445+'Լոռի '!V445+'Շիրակ '!V445+Կոտայք!V445+Տավուշ!V445+Սյունիք!V445+'Երևան '!V445)</f>
        <v>0</v>
      </c>
      <c r="W445" s="16">
        <f>SUM('Արագածոտն '!W445+Արարատ!W445+Արմավիր!W445+Գեղարքունիք!W445+'Լոռի '!W445+'Շիրակ '!W445+Կոտայք!W445+Տավուշ!W445+Սյունիք!W445+'Երևան '!W445)</f>
        <v>0</v>
      </c>
      <c r="X445" s="16">
        <f>SUM('Արագածոտն '!X445+Արարատ!X445+Արմավիր!X445+Գեղարքունիք!X445+'Լոռի '!X445+'Շիրակ '!X445+Կոտայք!X445+Տավուշ!X445+Սյունիք!X445+'Երևան '!X445)</f>
        <v>0</v>
      </c>
      <c r="Y445" s="16">
        <f>SUM('Արագածոտն '!Y445+Արարատ!Y445+Արմավիր!Y445+Գեղարքունիք!Y445+'Լոռի '!Y445+'Շիրակ '!Y445+Կոտայք!Y445+Տավուշ!Y445+Սյունիք!Y445+'Երևան '!Y445)</f>
        <v>0</v>
      </c>
      <c r="Z445" s="16">
        <f>SUM('Արագածոտն '!Z445+Արարատ!Z445+Արմավիր!Z445+Գեղարքունիք!Z445+'Լոռի '!Z445+'Շիրակ '!Z445+Կոտայք!Z445+Տավուշ!Z445+Սյունիք!Z445+'Երևան '!Z445)</f>
        <v>0</v>
      </c>
      <c r="AA445" s="16">
        <f>SUM('Արագածոտն '!AA445+Արարատ!AA445+Արմավիր!AA445+Գեղարքունիք!AA445+'Լոռի '!AA445+'Շիրակ '!AA445+Կոտայք!AA445+Տավուշ!AA445+Սյունիք!AA445+'Երևան '!AA445)</f>
        <v>0</v>
      </c>
      <c r="AB445" s="16">
        <f>SUM('Արագածոտն '!AB445+Արարատ!AB445+Արմավիր!AB445+Գեղարքունիք!AB445+'Լոռի '!AB445+'Շիրակ '!AB445+Կոտայք!AB445+Տավուշ!AB445+Սյունիք!AB445+'Երևան '!AB445)</f>
        <v>0</v>
      </c>
      <c r="AC445" s="16">
        <f>SUM('Արագածոտն '!AC445+Արարատ!AC445+Արմավիր!AC445+Գեղարքունիք!AC445+'Լոռի '!AC445+'Շիրակ '!AC445+Կոտայք!AC445+Տավուշ!AC445+Սյունիք!AC445+'Երևան '!AC445)</f>
        <v>0</v>
      </c>
      <c r="AD445" s="7">
        <f t="shared" si="188"/>
        <v>0</v>
      </c>
      <c r="AE445" s="7">
        <f t="shared" si="189"/>
        <v>0</v>
      </c>
      <c r="AF445" s="7">
        <f t="shared" si="190"/>
        <v>0</v>
      </c>
      <c r="AG445" s="7">
        <f t="shared" si="191"/>
        <v>0</v>
      </c>
      <c r="AH445" s="7">
        <f t="shared" si="192"/>
        <v>0</v>
      </c>
      <c r="AI445" s="7">
        <f t="shared" si="193"/>
        <v>0</v>
      </c>
    </row>
    <row r="446" spans="1:35" ht="41.25" x14ac:dyDescent="0.3">
      <c r="A446" s="13">
        <v>28.3</v>
      </c>
      <c r="B446" s="14" t="s">
        <v>453</v>
      </c>
      <c r="C446" s="15">
        <v>542</v>
      </c>
      <c r="D446" s="16">
        <f>SUM('Արագածոտն '!D446+Արարատ!D446+Արմավիր!D446+Գեղարքունիք!D446+'Լոռի '!D446+'Շիրակ '!D446+Կոտայք!D446+Տավուշ!D446+Սյունիք!D446+'Երևան '!D446)</f>
        <v>0</v>
      </c>
      <c r="E446" s="16">
        <f>SUM('Արագածոտն '!E446+Արարատ!E446+Արմավիր!E446+Գեղարքունիք!E446+'Լոռի '!E446+'Շիրակ '!E446+Կոտայք!E446+Տավուշ!E446+Սյունիք!E446+'Երևան '!E446)</f>
        <v>0</v>
      </c>
      <c r="F446" s="16">
        <f>SUM('Արագածոտն '!F446+Արարատ!F446+Արմավիր!F446+Գեղարքունիք!F446+'Լոռի '!F446+'Շիրակ '!F446+Կոտայք!F446+Տավուշ!F446+Սյունիք!F446+'Երևան '!F446)</f>
        <v>0</v>
      </c>
      <c r="G446" s="16">
        <f>SUM('Արագածոտն '!G446+Արարատ!G446+Արմավիր!G446+Գեղարքունիք!G446+'Լոռի '!G446+'Շիրակ '!G446+Կոտայք!G446+Տավուշ!G446+Սյունիք!G446+'Երևան '!G446)</f>
        <v>0</v>
      </c>
      <c r="H446" s="16">
        <f>SUM('Արագածոտն '!H446+Արարատ!H446+Արմավիր!H446+Գեղարքունիք!H446+'Լոռի '!H446+'Շիրակ '!H446+Կոտայք!H446+Տավուշ!H446+Սյունիք!H446+'Երևան '!H446)</f>
        <v>0</v>
      </c>
      <c r="I446" s="16">
        <f>SUM('Արագածոտն '!I446+Արարատ!I446+Արմավիր!I446+Գեղարքունիք!I446+'Լոռի '!I446+'Շիրակ '!I446+Կոտայք!I446+Տավուշ!I446+Սյունիք!I446+'Երևան '!I446)</f>
        <v>0</v>
      </c>
      <c r="J446" s="16">
        <f>SUM('Արագածոտն '!J446+Արարատ!J446+Արմավիր!J446+Գեղարքունիք!J446+'Լոռի '!J446+'Շիրակ '!J446+Կոտայք!J446+Տավուշ!J446+Սյունիք!J446+'Երևան '!J446)</f>
        <v>0</v>
      </c>
      <c r="K446" s="16">
        <f>SUM('Արագածոտն '!K446+Արարատ!K446+Արմավիր!K446+Գեղարքունիք!K446+'Լոռի '!K446+'Շիրակ '!K446+Կոտայք!K446+Տավուշ!K446+Սյունիք!K446+'Երևան '!K446)</f>
        <v>0</v>
      </c>
      <c r="L446" s="16">
        <f>SUM('Արագածոտն '!L446+Արարատ!L446+Արմավիր!L446+Գեղարքունիք!L446+'Լոռի '!L446+'Շիրակ '!L446+Կոտայք!L446+Տավուշ!L446+Սյունիք!L446+'Երևան '!L446)</f>
        <v>0</v>
      </c>
      <c r="M446" s="16">
        <f>SUM('Արագածոտն '!M446+Արարատ!M446+Արմավիր!M446+Գեղարքունիք!M446+'Լոռի '!M446+'Շիրակ '!M446+Կոտայք!M446+Տավուշ!M446+Սյունիք!M446+'Երևան '!M446)</f>
        <v>0</v>
      </c>
      <c r="N446" s="16">
        <f>SUM('Արագածոտն '!N446+Արարատ!N446+Արմավիր!N446+Գեղարքունիք!N446+'Լոռի '!N446+'Շիրակ '!N446+Կոտայք!N446+Տավուշ!N446+Սյունիք!N446+'Երևան '!N446)</f>
        <v>0</v>
      </c>
      <c r="O446" s="16">
        <f>SUM('Արագածոտն '!O446+Արարատ!O446+Արմավիր!O446+Գեղարքունիք!O446+'Լոռի '!O446+'Շիրակ '!O446+Կոտայք!O446+Տավուշ!O446+Սյունիք!O446+'Երևան '!O446)</f>
        <v>0</v>
      </c>
      <c r="P446" s="16">
        <f>SUM('Արագածոտն '!P446+Արարատ!P446+Արմավիր!P446+Գեղարքունիք!P446+'Լոռի '!P446+'Շիրակ '!P446+Կոտայք!P446+Տավուշ!P446+Սյունիք!P446+'Երևան '!P446)</f>
        <v>0</v>
      </c>
      <c r="Q446" s="16">
        <f>SUM('Արագածոտն '!Q446+Արարատ!Q446+Արմավիր!Q446+Գեղարքունիք!Q446+'Լոռի '!Q446+'Շիրակ '!Q446+Կոտայք!Q446+Տավուշ!Q446+Սյունիք!Q446+'Երևան '!Q446)</f>
        <v>0</v>
      </c>
      <c r="R446" s="16">
        <f>SUM('Արագածոտն '!R446+Արարատ!R446+Արմավիր!R446+Գեղարքունիք!R446+'Լոռի '!R446+'Շիրակ '!R446+Կոտայք!R446+Տավուշ!R446+Սյունիք!R446+'Երևան '!R446)</f>
        <v>0</v>
      </c>
      <c r="S446" s="16">
        <f>SUM('Արագածոտն '!S446+Արարատ!S446+Արմավիր!S446+Գեղարքունիք!S446+'Լոռի '!S446+'Շիրակ '!S446+Կոտայք!S446+Տավուշ!S446+Սյունիք!S446+'Երևան '!S446)</f>
        <v>0</v>
      </c>
      <c r="T446" s="16">
        <f>SUM('Արագածոտն '!T446+Արարատ!T446+Արմավիր!T446+Գեղարքունիք!T446+'Լոռի '!T446+'Շիրակ '!T446+Կոտայք!T446+Տավուշ!T446+Սյունիք!T446+'Երևան '!T446)</f>
        <v>0</v>
      </c>
      <c r="U446" s="16">
        <f>SUM('Արագածոտն '!U446+Արարատ!U446+Արմավիր!U446+Գեղարքունիք!U446+'Լոռի '!U446+'Շիրակ '!U446+Կոտայք!U446+Տավուշ!U446+Սյունիք!U446+'Երևան '!U446)</f>
        <v>0</v>
      </c>
      <c r="V446" s="16">
        <f>SUM('Արագածոտն '!V446+Արարատ!V446+Արմավիր!V446+Գեղարքունիք!V446+'Լոռի '!V446+'Շիրակ '!V446+Կոտայք!V446+Տավուշ!V446+Սյունիք!V446+'Երևան '!V446)</f>
        <v>0</v>
      </c>
      <c r="W446" s="16">
        <f>SUM('Արագածոտն '!W446+Արարատ!W446+Արմավիր!W446+Գեղարքունիք!W446+'Լոռի '!W446+'Շիրակ '!W446+Կոտայք!W446+Տավուշ!W446+Սյունիք!W446+'Երևան '!W446)</f>
        <v>0</v>
      </c>
      <c r="X446" s="16">
        <f>SUM('Արագածոտն '!X446+Արարատ!X446+Արմավիր!X446+Գեղարքունիք!X446+'Լոռի '!X446+'Շիրակ '!X446+Կոտայք!X446+Տավուշ!X446+Սյունիք!X446+'Երևան '!X446)</f>
        <v>0</v>
      </c>
      <c r="Y446" s="16">
        <f>SUM('Արագածոտն '!Y446+Արարատ!Y446+Արմավիր!Y446+Գեղարքունիք!Y446+'Լոռի '!Y446+'Շիրակ '!Y446+Կոտայք!Y446+Տավուշ!Y446+Սյունիք!Y446+'Երևան '!Y446)</f>
        <v>0</v>
      </c>
      <c r="Z446" s="16">
        <f>SUM('Արագածոտն '!Z446+Արարատ!Z446+Արմավիր!Z446+Գեղարքունիք!Z446+'Լոռի '!Z446+'Շիրակ '!Z446+Կոտայք!Z446+Տավուշ!Z446+Սյունիք!Z446+'Երևան '!Z446)</f>
        <v>0</v>
      </c>
      <c r="AA446" s="16">
        <f>SUM('Արագածոտն '!AA446+Արարատ!AA446+Արմավիր!AA446+Գեղարքունիք!AA446+'Լոռի '!AA446+'Շիրակ '!AA446+Կոտայք!AA446+Տավուշ!AA446+Սյունիք!AA446+'Երևան '!AA446)</f>
        <v>0</v>
      </c>
      <c r="AB446" s="16">
        <f>SUM('Արագածոտն '!AB446+Արարատ!AB446+Արմավիր!AB446+Գեղարքունիք!AB446+'Լոռի '!AB446+'Շիրակ '!AB446+Կոտայք!AB446+Տավուշ!AB446+Սյունիք!AB446+'Երևան '!AB446)</f>
        <v>0</v>
      </c>
      <c r="AC446" s="16">
        <f>SUM('Արագածոտն '!AC446+Արարատ!AC446+Արմավիր!AC446+Գեղարքունիք!AC446+'Լոռի '!AC446+'Շիրակ '!AC446+Կոտայք!AC446+Տավուշ!AC446+Սյունիք!AC446+'Երևան '!AC446)</f>
        <v>0</v>
      </c>
      <c r="AD446" s="7">
        <f t="shared" si="188"/>
        <v>0</v>
      </c>
      <c r="AE446" s="7">
        <f t="shared" si="189"/>
        <v>0</v>
      </c>
      <c r="AF446" s="7">
        <f t="shared" si="190"/>
        <v>0</v>
      </c>
      <c r="AG446" s="7">
        <f t="shared" si="191"/>
        <v>0</v>
      </c>
      <c r="AH446" s="7">
        <f t="shared" si="192"/>
        <v>0</v>
      </c>
      <c r="AI446" s="7">
        <f t="shared" si="193"/>
        <v>0</v>
      </c>
    </row>
    <row r="447" spans="1:35" ht="27.75" x14ac:dyDescent="0.3">
      <c r="A447" s="13">
        <v>28.4</v>
      </c>
      <c r="B447" s="14" t="s">
        <v>454</v>
      </c>
      <c r="C447" s="15">
        <v>543</v>
      </c>
      <c r="D447" s="16">
        <f>SUM('Արագածոտն '!D447+Արարատ!D447+Արմավիր!D447+Գեղարքունիք!D447+'Լոռի '!D447+'Շիրակ '!D447+Կոտայք!D447+Տավուշ!D447+Սյունիք!D447+'Երևան '!D447)</f>
        <v>0</v>
      </c>
      <c r="E447" s="16">
        <f>SUM('Արագածոտն '!E447+Արարատ!E447+Արմավիր!E447+Գեղարքունիք!E447+'Լոռի '!E447+'Շիրակ '!E447+Կոտայք!E447+Տավուշ!E447+Սյունիք!E447+'Երևան '!E447)</f>
        <v>0</v>
      </c>
      <c r="F447" s="16">
        <f>SUM('Արագածոտն '!F447+Արարատ!F447+Արմավիր!F447+Գեղարքունիք!F447+'Լոռի '!F447+'Շիրակ '!F447+Կոտայք!F447+Տավուշ!F447+Սյունիք!F447+'Երևան '!F447)</f>
        <v>0</v>
      </c>
      <c r="G447" s="16">
        <f>SUM('Արագածոտն '!G447+Արարատ!G447+Արմավիր!G447+Գեղարքունիք!G447+'Լոռի '!G447+'Շիրակ '!G447+Կոտայք!G447+Տավուշ!G447+Սյունիք!G447+'Երևան '!G447)</f>
        <v>0</v>
      </c>
      <c r="H447" s="16">
        <f>SUM('Արագածոտն '!H447+Արարատ!H447+Արմավիր!H447+Գեղարքունիք!H447+'Լոռի '!H447+'Շիրակ '!H447+Կոտայք!H447+Տավուշ!H447+Սյունիք!H447+'Երևան '!H447)</f>
        <v>0</v>
      </c>
      <c r="I447" s="16">
        <f>SUM('Արագածոտն '!I447+Արարատ!I447+Արմավիր!I447+Գեղարքունիք!I447+'Լոռի '!I447+'Շիրակ '!I447+Կոտայք!I447+Տավուշ!I447+Սյունիք!I447+'Երևան '!I447)</f>
        <v>0</v>
      </c>
      <c r="J447" s="16">
        <f>SUM('Արագածոտն '!J447+Արարատ!J447+Արմավիր!J447+Գեղարքունիք!J447+'Լոռի '!J447+'Շիրակ '!J447+Կոտայք!J447+Տավուշ!J447+Սյունիք!J447+'Երևան '!J447)</f>
        <v>0</v>
      </c>
      <c r="K447" s="16">
        <f>SUM('Արագածոտն '!K447+Արարատ!K447+Արմավիր!K447+Գեղարքունիք!K447+'Լոռի '!K447+'Շիրակ '!K447+Կոտայք!K447+Տավուշ!K447+Սյունիք!K447+'Երևան '!K447)</f>
        <v>0</v>
      </c>
      <c r="L447" s="16">
        <f>SUM('Արագածոտն '!L447+Արարատ!L447+Արմավիր!L447+Գեղարքունիք!L447+'Լոռի '!L447+'Շիրակ '!L447+Կոտայք!L447+Տավուշ!L447+Սյունիք!L447+'Երևան '!L447)</f>
        <v>0</v>
      </c>
      <c r="M447" s="16">
        <f>SUM('Արագածոտն '!M447+Արարատ!M447+Արմավիր!M447+Գեղարքունիք!M447+'Լոռի '!M447+'Շիրակ '!M447+Կոտայք!M447+Տավուշ!M447+Սյունիք!M447+'Երևան '!M447)</f>
        <v>0</v>
      </c>
      <c r="N447" s="16">
        <f>SUM('Արագածոտն '!N447+Արարատ!N447+Արմավիր!N447+Գեղարքունիք!N447+'Լոռի '!N447+'Շիրակ '!N447+Կոտայք!N447+Տավուշ!N447+Սյունիք!N447+'Երևան '!N447)</f>
        <v>0</v>
      </c>
      <c r="O447" s="16">
        <f>SUM('Արագածոտն '!O447+Արարատ!O447+Արմավիր!O447+Գեղարքունիք!O447+'Լոռի '!O447+'Շիրակ '!O447+Կոտայք!O447+Տավուշ!O447+Սյունիք!O447+'Երևան '!O447)</f>
        <v>0</v>
      </c>
      <c r="P447" s="16">
        <f>SUM('Արագածոտն '!P447+Արարատ!P447+Արմավիր!P447+Գեղարքունիք!P447+'Լոռի '!P447+'Շիրակ '!P447+Կոտայք!P447+Տավուշ!P447+Սյունիք!P447+'Երևան '!P447)</f>
        <v>0</v>
      </c>
      <c r="Q447" s="16">
        <f>SUM('Արագածոտն '!Q447+Արարատ!Q447+Արմավիր!Q447+Գեղարքունիք!Q447+'Լոռի '!Q447+'Շիրակ '!Q447+Կոտայք!Q447+Տավուշ!Q447+Սյունիք!Q447+'Երևան '!Q447)</f>
        <v>0</v>
      </c>
      <c r="R447" s="16">
        <f>SUM('Արագածոտն '!R447+Արարատ!R447+Արմավիր!R447+Գեղարքունիք!R447+'Լոռի '!R447+'Շիրակ '!R447+Կոտայք!R447+Տավուշ!R447+Սյունիք!R447+'Երևան '!R447)</f>
        <v>0</v>
      </c>
      <c r="S447" s="16">
        <f>SUM('Արագածոտն '!S447+Արարատ!S447+Արմավիր!S447+Գեղարքունիք!S447+'Լոռի '!S447+'Շիրակ '!S447+Կոտայք!S447+Տավուշ!S447+Սյունիք!S447+'Երևան '!S447)</f>
        <v>0</v>
      </c>
      <c r="T447" s="16">
        <f>SUM('Արագածոտն '!T447+Արարատ!T447+Արմավիր!T447+Գեղարքունիք!T447+'Լոռի '!T447+'Շիրակ '!T447+Կոտայք!T447+Տավուշ!T447+Սյունիք!T447+'Երևան '!T447)</f>
        <v>0</v>
      </c>
      <c r="U447" s="16">
        <f>SUM('Արագածոտն '!U447+Արարատ!U447+Արմավիր!U447+Գեղարքունիք!U447+'Լոռի '!U447+'Շիրակ '!U447+Կոտայք!U447+Տավուշ!U447+Սյունիք!U447+'Երևան '!U447)</f>
        <v>0</v>
      </c>
      <c r="V447" s="16">
        <f>SUM('Արագածոտն '!V447+Արարատ!V447+Արմավիր!V447+Գեղարքունիք!V447+'Լոռի '!V447+'Շիրակ '!V447+Կոտայք!V447+Տավուշ!V447+Սյունիք!V447+'Երևան '!V447)</f>
        <v>0</v>
      </c>
      <c r="W447" s="16">
        <f>SUM('Արագածոտն '!W447+Արարատ!W447+Արմավիր!W447+Գեղարքունիք!W447+'Լոռի '!W447+'Շիրակ '!W447+Կոտայք!W447+Տավուշ!W447+Սյունիք!W447+'Երևան '!W447)</f>
        <v>0</v>
      </c>
      <c r="X447" s="16">
        <f>SUM('Արագածոտն '!X447+Արարատ!X447+Արմավիր!X447+Գեղարքունիք!X447+'Լոռի '!X447+'Շիրակ '!X447+Կոտայք!X447+Տավուշ!X447+Սյունիք!X447+'Երևան '!X447)</f>
        <v>0</v>
      </c>
      <c r="Y447" s="16">
        <f>SUM('Արագածոտն '!Y447+Արարատ!Y447+Արմավիր!Y447+Գեղարքունիք!Y447+'Լոռի '!Y447+'Շիրակ '!Y447+Կոտայք!Y447+Տավուշ!Y447+Սյունիք!Y447+'Երևան '!Y447)</f>
        <v>0</v>
      </c>
      <c r="Z447" s="16">
        <f>SUM('Արագածոտն '!Z447+Արարատ!Z447+Արմավիր!Z447+Գեղարքունիք!Z447+'Լոռի '!Z447+'Շիրակ '!Z447+Կոտայք!Z447+Տավուշ!Z447+Սյունիք!Z447+'Երևան '!Z447)</f>
        <v>0</v>
      </c>
      <c r="AA447" s="16">
        <f>SUM('Արագածոտն '!AA447+Արարատ!AA447+Արմավիր!AA447+Գեղարքունիք!AA447+'Լոռի '!AA447+'Շիրակ '!AA447+Կոտայք!AA447+Տավուշ!AA447+Սյունիք!AA447+'Երևան '!AA447)</f>
        <v>0</v>
      </c>
      <c r="AB447" s="16">
        <f>SUM('Արագածոտն '!AB447+Արարատ!AB447+Արմավիր!AB447+Գեղարքունիք!AB447+'Լոռի '!AB447+'Շիրակ '!AB447+Կոտայք!AB447+Տավուշ!AB447+Սյունիք!AB447+'Երևան '!AB447)</f>
        <v>0</v>
      </c>
      <c r="AC447" s="16">
        <f>SUM('Արագածոտն '!AC447+Արարատ!AC447+Արմավիր!AC447+Գեղարքունիք!AC447+'Լոռի '!AC447+'Շիրակ '!AC447+Կոտայք!AC447+Տավուշ!AC447+Սյունիք!AC447+'Երևան '!AC447)</f>
        <v>0</v>
      </c>
      <c r="AD447" s="7">
        <f t="shared" si="188"/>
        <v>0</v>
      </c>
      <c r="AE447" s="7">
        <f t="shared" si="189"/>
        <v>0</v>
      </c>
      <c r="AF447" s="7">
        <f t="shared" si="190"/>
        <v>0</v>
      </c>
      <c r="AG447" s="7">
        <f t="shared" si="191"/>
        <v>0</v>
      </c>
      <c r="AH447" s="7">
        <f t="shared" si="192"/>
        <v>0</v>
      </c>
      <c r="AI447" s="7">
        <f t="shared" si="193"/>
        <v>0</v>
      </c>
    </row>
    <row r="448" spans="1:35" ht="54.75" x14ac:dyDescent="0.3">
      <c r="A448" s="13">
        <v>28.5</v>
      </c>
      <c r="B448" s="14" t="s">
        <v>455</v>
      </c>
      <c r="C448" s="15">
        <v>544</v>
      </c>
      <c r="D448" s="16">
        <f>SUM('Արագածոտն '!D448+Արարատ!D448+Արմավիր!D448+Գեղարքունիք!D448+'Լոռի '!D448+'Շիրակ '!D448+Կոտայք!D448+Տավուշ!D448+Սյունիք!D448+'Երևան '!D448)</f>
        <v>0</v>
      </c>
      <c r="E448" s="16">
        <f>SUM('Արագածոտն '!E448+Արարատ!E448+Արմավիր!E448+Գեղարքունիք!E448+'Լոռի '!E448+'Շիրակ '!E448+Կոտայք!E448+Տավուշ!E448+Սյունիք!E448+'Երևան '!E448)</f>
        <v>0</v>
      </c>
      <c r="F448" s="16">
        <f>SUM('Արագածոտն '!F448+Արարատ!F448+Արմավիր!F448+Գեղարքունիք!F448+'Լոռի '!F448+'Շիրակ '!F448+Կոտայք!F448+Տավուշ!F448+Սյունիք!F448+'Երևան '!F448)</f>
        <v>0</v>
      </c>
      <c r="G448" s="16">
        <f>SUM('Արագածոտն '!G448+Արարատ!G448+Արմավիր!G448+Գեղարքունիք!G448+'Լոռի '!G448+'Շիրակ '!G448+Կոտայք!G448+Տավուշ!G448+Սյունիք!G448+'Երևան '!G448)</f>
        <v>0</v>
      </c>
      <c r="H448" s="16">
        <f>SUM('Արագածոտն '!H448+Արարատ!H448+Արմավիր!H448+Գեղարքունիք!H448+'Լոռի '!H448+'Շիրակ '!H448+Կոտայք!H448+Տավուշ!H448+Սյունիք!H448+'Երևան '!H448)</f>
        <v>0</v>
      </c>
      <c r="I448" s="16">
        <f>SUM('Արագածոտն '!I448+Արարատ!I448+Արմավիր!I448+Գեղարքունիք!I448+'Լոռի '!I448+'Շիրակ '!I448+Կոտայք!I448+Տավուշ!I448+Սյունիք!I448+'Երևան '!I448)</f>
        <v>0</v>
      </c>
      <c r="J448" s="16">
        <f>SUM('Արագածոտն '!J448+Արարատ!J448+Արմավիր!J448+Գեղարքունիք!J448+'Լոռի '!J448+'Շիրակ '!J448+Կոտայք!J448+Տավուշ!J448+Սյունիք!J448+'Երևան '!J448)</f>
        <v>0</v>
      </c>
      <c r="K448" s="16">
        <f>SUM('Արագածոտն '!K448+Արարատ!K448+Արմավիր!K448+Գեղարքունիք!K448+'Լոռի '!K448+'Շիրակ '!K448+Կոտայք!K448+Տավուշ!K448+Սյունիք!K448+'Երևան '!K448)</f>
        <v>0</v>
      </c>
      <c r="L448" s="16">
        <f>SUM('Արագածոտն '!L448+Արարատ!L448+Արմավիր!L448+Գեղարքունիք!L448+'Լոռի '!L448+'Շիրակ '!L448+Կոտայք!L448+Տավուշ!L448+Սյունիք!L448+'Երևան '!L448)</f>
        <v>0</v>
      </c>
      <c r="M448" s="16">
        <f>SUM('Արագածոտն '!M448+Արարատ!M448+Արմավիր!M448+Գեղարքունիք!M448+'Լոռի '!M448+'Շիրակ '!M448+Կոտայք!M448+Տավուշ!M448+Սյունիք!M448+'Երևան '!M448)</f>
        <v>0</v>
      </c>
      <c r="N448" s="16">
        <f>SUM('Արագածոտն '!N448+Արարատ!N448+Արմավիր!N448+Գեղարքունիք!N448+'Լոռի '!N448+'Շիրակ '!N448+Կոտայք!N448+Տավուշ!N448+Սյունիք!N448+'Երևան '!N448)</f>
        <v>0</v>
      </c>
      <c r="O448" s="16">
        <f>SUM('Արագածոտն '!O448+Արարատ!O448+Արմավիր!O448+Գեղարքունիք!O448+'Լոռի '!O448+'Շիրակ '!O448+Կոտայք!O448+Տավուշ!O448+Սյունիք!O448+'Երևան '!O448)</f>
        <v>0</v>
      </c>
      <c r="P448" s="16">
        <f>SUM('Արագածոտն '!P448+Արարատ!P448+Արմավիր!P448+Գեղարքունիք!P448+'Լոռի '!P448+'Շիրակ '!P448+Կոտայք!P448+Տավուշ!P448+Սյունիք!P448+'Երևան '!P448)</f>
        <v>0</v>
      </c>
      <c r="Q448" s="16">
        <f>SUM('Արագածոտն '!Q448+Արարատ!Q448+Արմավիր!Q448+Գեղարքունիք!Q448+'Լոռի '!Q448+'Շիրակ '!Q448+Կոտայք!Q448+Տավուշ!Q448+Սյունիք!Q448+'Երևան '!Q448)</f>
        <v>0</v>
      </c>
      <c r="R448" s="16">
        <f>SUM('Արագածոտն '!R448+Արարատ!R448+Արմավիր!R448+Գեղարքունիք!R448+'Լոռի '!R448+'Շիրակ '!R448+Կոտայք!R448+Տավուշ!R448+Սյունիք!R448+'Երևան '!R448)</f>
        <v>0</v>
      </c>
      <c r="S448" s="16">
        <f>SUM('Արագածոտն '!S448+Արարատ!S448+Արմավիր!S448+Գեղարքունիք!S448+'Լոռի '!S448+'Շիրակ '!S448+Կոտայք!S448+Տավուշ!S448+Սյունիք!S448+'Երևան '!S448)</f>
        <v>0</v>
      </c>
      <c r="T448" s="16">
        <f>SUM('Արագածոտն '!T448+Արարատ!T448+Արմավիր!T448+Գեղարքունիք!T448+'Լոռի '!T448+'Շիրակ '!T448+Կոտայք!T448+Տավուշ!T448+Սյունիք!T448+'Երևան '!T448)</f>
        <v>0</v>
      </c>
      <c r="U448" s="16">
        <f>SUM('Արագածոտն '!U448+Արարատ!U448+Արմավիր!U448+Գեղարքունիք!U448+'Լոռի '!U448+'Շիրակ '!U448+Կոտայք!U448+Տավուշ!U448+Սյունիք!U448+'Երևան '!U448)</f>
        <v>0</v>
      </c>
      <c r="V448" s="16">
        <f>SUM('Արագածոտն '!V448+Արարատ!V448+Արմավիր!V448+Գեղարքունիք!V448+'Լոռի '!V448+'Շիրակ '!V448+Կոտայք!V448+Տավուշ!V448+Սյունիք!V448+'Երևան '!V448)</f>
        <v>0</v>
      </c>
      <c r="W448" s="16">
        <f>SUM('Արագածոտն '!W448+Արարատ!W448+Արմավիր!W448+Գեղարքունիք!W448+'Լոռի '!W448+'Շիրակ '!W448+Կոտայք!W448+Տավուշ!W448+Սյունիք!W448+'Երևան '!W448)</f>
        <v>0</v>
      </c>
      <c r="X448" s="16">
        <f>SUM('Արագածոտն '!X448+Արարատ!X448+Արմավիր!X448+Գեղարքունիք!X448+'Լոռի '!X448+'Շիրակ '!X448+Կոտայք!X448+Տավուշ!X448+Սյունիք!X448+'Երևան '!X448)</f>
        <v>0</v>
      </c>
      <c r="Y448" s="16">
        <f>SUM('Արագածոտն '!Y448+Արարատ!Y448+Արմավիր!Y448+Գեղարքունիք!Y448+'Լոռի '!Y448+'Շիրակ '!Y448+Կոտայք!Y448+Տավուշ!Y448+Սյունիք!Y448+'Երևան '!Y448)</f>
        <v>0</v>
      </c>
      <c r="Z448" s="16">
        <f>SUM('Արագածոտն '!Z448+Արարատ!Z448+Արմավիր!Z448+Գեղարքունիք!Z448+'Լոռի '!Z448+'Շիրակ '!Z448+Կոտայք!Z448+Տավուշ!Z448+Սյունիք!Z448+'Երևան '!Z448)</f>
        <v>0</v>
      </c>
      <c r="AA448" s="16">
        <f>SUM('Արագածոտն '!AA448+Արարատ!AA448+Արմավիր!AA448+Գեղարքունիք!AA448+'Լոռի '!AA448+'Շիրակ '!AA448+Կոտայք!AA448+Տավուշ!AA448+Սյունիք!AA448+'Երևան '!AA448)</f>
        <v>0</v>
      </c>
      <c r="AB448" s="16">
        <f>SUM('Արագածոտն '!AB448+Արարատ!AB448+Արմավիր!AB448+Գեղարքունիք!AB448+'Լոռի '!AB448+'Շիրակ '!AB448+Կոտայք!AB448+Տավուշ!AB448+Սյունիք!AB448+'Երևան '!AB448)</f>
        <v>0</v>
      </c>
      <c r="AC448" s="16">
        <f>SUM('Արագածոտն '!AC448+Արարատ!AC448+Արմավիր!AC448+Գեղարքունիք!AC448+'Լոռի '!AC448+'Շիրակ '!AC448+Կոտայք!AC448+Տավուշ!AC448+Սյունիք!AC448+'Երևան '!AC448)</f>
        <v>0</v>
      </c>
      <c r="AD448" s="7">
        <f t="shared" si="188"/>
        <v>0</v>
      </c>
      <c r="AE448" s="7">
        <f t="shared" si="189"/>
        <v>0</v>
      </c>
      <c r="AF448" s="7">
        <f t="shared" si="190"/>
        <v>0</v>
      </c>
      <c r="AG448" s="7">
        <f t="shared" si="191"/>
        <v>0</v>
      </c>
      <c r="AH448" s="7">
        <f t="shared" si="192"/>
        <v>0</v>
      </c>
      <c r="AI448" s="7">
        <f t="shared" si="193"/>
        <v>0</v>
      </c>
    </row>
    <row r="449" spans="1:35" ht="27.75" x14ac:dyDescent="0.3">
      <c r="A449" s="13">
        <v>28.6</v>
      </c>
      <c r="B449" s="14" t="s">
        <v>456</v>
      </c>
      <c r="C449" s="15">
        <v>545</v>
      </c>
      <c r="D449" s="16">
        <f>SUM('Արագածոտն '!D449+Արարատ!D449+Արմավիր!D449+Գեղարքունիք!D449+'Լոռի '!D449+'Շիրակ '!D449+Կոտայք!D449+Տավուշ!D449+Սյունիք!D449+'Երևան '!D449)</f>
        <v>0</v>
      </c>
      <c r="E449" s="16">
        <f>SUM('Արագածոտն '!E449+Արարատ!E449+Արմավիր!E449+Գեղարքունիք!E449+'Լոռի '!E449+'Շիրակ '!E449+Կոտայք!E449+Տավուշ!E449+Սյունիք!E449+'Երևան '!E449)</f>
        <v>0</v>
      </c>
      <c r="F449" s="16">
        <f>SUM('Արագածոտն '!F449+Արարատ!F449+Արմավիր!F449+Գեղարքունիք!F449+'Լոռի '!F449+'Շիրակ '!F449+Կոտայք!F449+Տավուշ!F449+Սյունիք!F449+'Երևան '!F449)</f>
        <v>0</v>
      </c>
      <c r="G449" s="16">
        <f>SUM('Արագածոտն '!G449+Արարատ!G449+Արմավիր!G449+Գեղարքունիք!G449+'Լոռի '!G449+'Շիրակ '!G449+Կոտայք!G449+Տավուշ!G449+Սյունիք!G449+'Երևան '!G449)</f>
        <v>0</v>
      </c>
      <c r="H449" s="16">
        <f>SUM('Արագածոտն '!H449+Արարատ!H449+Արմավիր!H449+Գեղարքունիք!H449+'Լոռի '!H449+'Շիրակ '!H449+Կոտայք!H449+Տավուշ!H449+Սյունիք!H449+'Երևան '!H449)</f>
        <v>0</v>
      </c>
      <c r="I449" s="16">
        <f>SUM('Արագածոտն '!I449+Արարատ!I449+Արմավիր!I449+Գեղարքունիք!I449+'Լոռի '!I449+'Շիրակ '!I449+Կոտայք!I449+Տավուշ!I449+Սյունիք!I449+'Երևան '!I449)</f>
        <v>0</v>
      </c>
      <c r="J449" s="16">
        <f>SUM('Արագածոտն '!J449+Արարատ!J449+Արմավիր!J449+Գեղարքունիք!J449+'Լոռի '!J449+'Շիրակ '!J449+Կոտայք!J449+Տավուշ!J449+Սյունիք!J449+'Երևան '!J449)</f>
        <v>0</v>
      </c>
      <c r="K449" s="16">
        <f>SUM('Արագածոտն '!K449+Արարատ!K449+Արմավիր!K449+Գեղարքունիք!K449+'Լոռի '!K449+'Շիրակ '!K449+Կոտայք!K449+Տավուշ!K449+Սյունիք!K449+'Երևան '!K449)</f>
        <v>0</v>
      </c>
      <c r="L449" s="16">
        <f>SUM('Արագածոտն '!L449+Արարատ!L449+Արմավիր!L449+Գեղարքունիք!L449+'Լոռի '!L449+'Շիրակ '!L449+Կոտայք!L449+Տավուշ!L449+Սյունիք!L449+'Երևան '!L449)</f>
        <v>0</v>
      </c>
      <c r="M449" s="16">
        <f>SUM('Արագածոտն '!M449+Արարատ!M449+Արմավիր!M449+Գեղարքունիք!M449+'Լոռի '!M449+'Շիրակ '!M449+Կոտայք!M449+Տավուշ!M449+Սյունիք!M449+'Երևան '!M449)</f>
        <v>0</v>
      </c>
      <c r="N449" s="16">
        <f>SUM('Արագածոտն '!N449+Արարատ!N449+Արմավիր!N449+Գեղարքունիք!N449+'Լոռի '!N449+'Շիրակ '!N449+Կոտայք!N449+Տավուշ!N449+Սյունիք!N449+'Երևան '!N449)</f>
        <v>0</v>
      </c>
      <c r="O449" s="16">
        <f>SUM('Արագածոտն '!O449+Արարատ!O449+Արմավիր!O449+Գեղարքունիք!O449+'Լոռի '!O449+'Շիրակ '!O449+Կոտայք!O449+Տավուշ!O449+Սյունիք!O449+'Երևան '!O449)</f>
        <v>0</v>
      </c>
      <c r="P449" s="16">
        <f>SUM('Արագածոտն '!P449+Արարատ!P449+Արմավիր!P449+Գեղարքունիք!P449+'Լոռի '!P449+'Շիրակ '!P449+Կոտայք!P449+Տավուշ!P449+Սյունիք!P449+'Երևան '!P449)</f>
        <v>0</v>
      </c>
      <c r="Q449" s="16">
        <f>SUM('Արագածոտն '!Q449+Արարատ!Q449+Արմավիր!Q449+Գեղարքունիք!Q449+'Լոռի '!Q449+'Շիրակ '!Q449+Կոտայք!Q449+Տավուշ!Q449+Սյունիք!Q449+'Երևան '!Q449)</f>
        <v>0</v>
      </c>
      <c r="R449" s="16">
        <f>SUM('Արագածոտն '!R449+Արարատ!R449+Արմավիր!R449+Գեղարքունիք!R449+'Լոռի '!R449+'Շիրակ '!R449+Կոտայք!R449+Տավուշ!R449+Սյունիք!R449+'Երևան '!R449)</f>
        <v>0</v>
      </c>
      <c r="S449" s="16">
        <f>SUM('Արագածոտն '!S449+Արարատ!S449+Արմավիր!S449+Գեղարքունիք!S449+'Լոռի '!S449+'Շիրակ '!S449+Կոտայք!S449+Տավուշ!S449+Սյունիք!S449+'Երևան '!S449)</f>
        <v>0</v>
      </c>
      <c r="T449" s="16">
        <f>SUM('Արագածոտն '!T449+Արարատ!T449+Արմավիր!T449+Գեղարքունիք!T449+'Լոռի '!T449+'Շիրակ '!T449+Կոտայք!T449+Տավուշ!T449+Սյունիք!T449+'Երևան '!T449)</f>
        <v>0</v>
      </c>
      <c r="U449" s="16">
        <f>SUM('Արագածոտն '!U449+Արարատ!U449+Արմավիր!U449+Գեղարքունիք!U449+'Լոռի '!U449+'Շիրակ '!U449+Կոտայք!U449+Տավուշ!U449+Սյունիք!U449+'Երևան '!U449)</f>
        <v>0</v>
      </c>
      <c r="V449" s="16">
        <f>SUM('Արագածոտն '!V449+Արարատ!V449+Արմավիր!V449+Գեղարքունիք!V449+'Լոռի '!V449+'Շիրակ '!V449+Կոտայք!V449+Տավուշ!V449+Սյունիք!V449+'Երևան '!V449)</f>
        <v>0</v>
      </c>
      <c r="W449" s="16">
        <f>SUM('Արագածոտն '!W449+Արարատ!W449+Արմավիր!W449+Գեղարքունիք!W449+'Լոռի '!W449+'Շիրակ '!W449+Կոտայք!W449+Տավուշ!W449+Սյունիք!W449+'Երևան '!W449)</f>
        <v>0</v>
      </c>
      <c r="X449" s="16">
        <f>SUM('Արագածոտն '!X449+Արարատ!X449+Արմավիր!X449+Գեղարքունիք!X449+'Լոռի '!X449+'Շիրակ '!X449+Կոտայք!X449+Տավուշ!X449+Սյունիք!X449+'Երևան '!X449)</f>
        <v>0</v>
      </c>
      <c r="Y449" s="16">
        <f>SUM('Արագածոտն '!Y449+Արարատ!Y449+Արմավիր!Y449+Գեղարքունիք!Y449+'Լոռի '!Y449+'Շիրակ '!Y449+Կոտայք!Y449+Տավուշ!Y449+Սյունիք!Y449+'Երևան '!Y449)</f>
        <v>0</v>
      </c>
      <c r="Z449" s="16">
        <f>SUM('Արագածոտն '!Z449+Արարատ!Z449+Արմավիր!Z449+Գեղարքունիք!Z449+'Լոռի '!Z449+'Շիրակ '!Z449+Կոտայք!Z449+Տավուշ!Z449+Սյունիք!Z449+'Երևան '!Z449)</f>
        <v>0</v>
      </c>
      <c r="AA449" s="16">
        <f>SUM('Արագածոտն '!AA449+Արարատ!AA449+Արմավիր!AA449+Գեղարքունիք!AA449+'Լոռի '!AA449+'Շիրակ '!AA449+Կոտայք!AA449+Տավուշ!AA449+Սյունիք!AA449+'Երևան '!AA449)</f>
        <v>0</v>
      </c>
      <c r="AB449" s="16">
        <f>SUM('Արագածոտն '!AB449+Արարատ!AB449+Արմավիր!AB449+Գեղարքունիք!AB449+'Լոռի '!AB449+'Շիրակ '!AB449+Կոտայք!AB449+Տավուշ!AB449+Սյունիք!AB449+'Երևան '!AB449)</f>
        <v>0</v>
      </c>
      <c r="AC449" s="16">
        <f>SUM('Արագածոտն '!AC449+Արարատ!AC449+Արմավիր!AC449+Գեղարքունիք!AC449+'Լոռի '!AC449+'Շիրակ '!AC449+Կոտայք!AC449+Տավուշ!AC449+Սյունիք!AC449+'Երևան '!AC449)</f>
        <v>0</v>
      </c>
      <c r="AD449" s="7">
        <f t="shared" si="188"/>
        <v>0</v>
      </c>
      <c r="AE449" s="7">
        <f t="shared" si="189"/>
        <v>0</v>
      </c>
      <c r="AF449" s="7">
        <f t="shared" si="190"/>
        <v>0</v>
      </c>
      <c r="AG449" s="7">
        <f t="shared" si="191"/>
        <v>0</v>
      </c>
      <c r="AH449" s="7">
        <f t="shared" si="192"/>
        <v>0</v>
      </c>
      <c r="AI449" s="7">
        <f t="shared" si="193"/>
        <v>0</v>
      </c>
    </row>
    <row r="450" spans="1:35" ht="27.75" x14ac:dyDescent="0.3">
      <c r="A450" s="13">
        <v>28.7</v>
      </c>
      <c r="B450" s="14" t="s">
        <v>457</v>
      </c>
      <c r="C450" s="15">
        <v>546</v>
      </c>
      <c r="D450" s="16">
        <f>SUM('Արագածոտն '!D450+Արարատ!D450+Արմավիր!D450+Գեղարքունիք!D450+'Լոռի '!D450+'Շիրակ '!D450+Կոտայք!D450+Տավուշ!D450+Սյունիք!D450+'Երևան '!D450)</f>
        <v>0</v>
      </c>
      <c r="E450" s="16">
        <f>SUM('Արագածոտն '!E450+Արարատ!E450+Արմավիր!E450+Գեղարքունիք!E450+'Լոռի '!E450+'Շիրակ '!E450+Կոտայք!E450+Տավուշ!E450+Սյունիք!E450+'Երևան '!E450)</f>
        <v>0</v>
      </c>
      <c r="F450" s="16">
        <f>SUM('Արագածոտն '!F450+Արարատ!F450+Արմավիր!F450+Գեղարքունիք!F450+'Լոռի '!F450+'Շիրակ '!F450+Կոտայք!F450+Տավուշ!F450+Սյունիք!F450+'Երևան '!F450)</f>
        <v>0</v>
      </c>
      <c r="G450" s="16">
        <f>SUM('Արագածոտն '!G450+Արարատ!G450+Արմավիր!G450+Գեղարքունիք!G450+'Լոռի '!G450+'Շիրակ '!G450+Կոտայք!G450+Տավուշ!G450+Սյունիք!G450+'Երևան '!G450)</f>
        <v>0</v>
      </c>
      <c r="H450" s="16">
        <f>SUM('Արագածոտն '!H450+Արարատ!H450+Արմավիր!H450+Գեղարքունիք!H450+'Լոռի '!H450+'Շիրակ '!H450+Կոտայք!H450+Տավուշ!H450+Սյունիք!H450+'Երևան '!H450)</f>
        <v>0</v>
      </c>
      <c r="I450" s="16">
        <f>SUM('Արագածոտն '!I450+Արարատ!I450+Արմավիր!I450+Գեղարքունիք!I450+'Լոռի '!I450+'Շիրակ '!I450+Կոտայք!I450+Տավուշ!I450+Սյունիք!I450+'Երևան '!I450)</f>
        <v>0</v>
      </c>
      <c r="J450" s="16">
        <f>SUM('Արագածոտն '!J450+Արարատ!J450+Արմավիր!J450+Գեղարքունիք!J450+'Լոռի '!J450+'Շիրակ '!J450+Կոտայք!J450+Տավուշ!J450+Սյունիք!J450+'Երևան '!J450)</f>
        <v>0</v>
      </c>
      <c r="K450" s="16">
        <f>SUM('Արագածոտն '!K450+Արարատ!K450+Արմավիր!K450+Գեղարքունիք!K450+'Լոռի '!K450+'Շիրակ '!K450+Կոտայք!K450+Տավուշ!K450+Սյունիք!K450+'Երևան '!K450)</f>
        <v>0</v>
      </c>
      <c r="L450" s="16">
        <f>SUM('Արագածոտն '!L450+Արարատ!L450+Արմավիր!L450+Գեղարքունիք!L450+'Լոռի '!L450+'Շիրակ '!L450+Կոտայք!L450+Տավուշ!L450+Սյունիք!L450+'Երևան '!L450)</f>
        <v>0</v>
      </c>
      <c r="M450" s="16">
        <f>SUM('Արագածոտն '!M450+Արարատ!M450+Արմավիր!M450+Գեղարքունիք!M450+'Լոռի '!M450+'Շիրակ '!M450+Կոտայք!M450+Տավուշ!M450+Սյունիք!M450+'Երևան '!M450)</f>
        <v>0</v>
      </c>
      <c r="N450" s="16">
        <f>SUM('Արագածոտն '!N450+Արարատ!N450+Արմավիր!N450+Գեղարքունիք!N450+'Լոռի '!N450+'Շիրակ '!N450+Կոտայք!N450+Տավուշ!N450+Սյունիք!N450+'Երևան '!N450)</f>
        <v>0</v>
      </c>
      <c r="O450" s="16">
        <f>SUM('Արագածոտն '!O450+Արարատ!O450+Արմավիր!O450+Գեղարքունիք!O450+'Լոռի '!O450+'Շիրակ '!O450+Կոտայք!O450+Տավուշ!O450+Սյունիք!O450+'Երևան '!O450)</f>
        <v>0</v>
      </c>
      <c r="P450" s="16">
        <f>SUM('Արագածոտն '!P450+Արարատ!P450+Արմավիր!P450+Գեղարքունիք!P450+'Լոռի '!P450+'Շիրակ '!P450+Կոտայք!P450+Տավուշ!P450+Սյունիք!P450+'Երևան '!P450)</f>
        <v>0</v>
      </c>
      <c r="Q450" s="16">
        <f>SUM('Արագածոտն '!Q450+Արարատ!Q450+Արմավիր!Q450+Գեղարքունիք!Q450+'Լոռի '!Q450+'Շիրակ '!Q450+Կոտայք!Q450+Տավուշ!Q450+Սյունիք!Q450+'Երևան '!Q450)</f>
        <v>0</v>
      </c>
      <c r="R450" s="16">
        <f>SUM('Արագածոտն '!R450+Արարատ!R450+Արմավիր!R450+Գեղարքունիք!R450+'Լոռի '!R450+'Շիրակ '!R450+Կոտայք!R450+Տավուշ!R450+Սյունիք!R450+'Երևան '!R450)</f>
        <v>0</v>
      </c>
      <c r="S450" s="16">
        <f>SUM('Արագածոտն '!S450+Արարատ!S450+Արմավիր!S450+Գեղարքունիք!S450+'Լոռի '!S450+'Շիրակ '!S450+Կոտայք!S450+Տավուշ!S450+Սյունիք!S450+'Երևան '!S450)</f>
        <v>0</v>
      </c>
      <c r="T450" s="16">
        <f>SUM('Արագածոտն '!T450+Արարատ!T450+Արմավիր!T450+Գեղարքունիք!T450+'Լոռի '!T450+'Շիրակ '!T450+Կոտայք!T450+Տավուշ!T450+Սյունիք!T450+'Երևան '!T450)</f>
        <v>0</v>
      </c>
      <c r="U450" s="16">
        <f>SUM('Արագածոտն '!U450+Արարատ!U450+Արմավիր!U450+Գեղարքունիք!U450+'Լոռի '!U450+'Շիրակ '!U450+Կոտայք!U450+Տավուշ!U450+Սյունիք!U450+'Երևան '!U450)</f>
        <v>0</v>
      </c>
      <c r="V450" s="16">
        <f>SUM('Արագածոտն '!V450+Արարատ!V450+Արմավիր!V450+Գեղարքունիք!V450+'Լոռի '!V450+'Շիրակ '!V450+Կոտայք!V450+Տավուշ!V450+Սյունիք!V450+'Երևան '!V450)</f>
        <v>0</v>
      </c>
      <c r="W450" s="16">
        <f>SUM('Արագածոտն '!W450+Արարատ!W450+Արմավիր!W450+Գեղարքունիք!W450+'Լոռի '!W450+'Շիրակ '!W450+Կոտայք!W450+Տավուշ!W450+Սյունիք!W450+'Երևան '!W450)</f>
        <v>0</v>
      </c>
      <c r="X450" s="16">
        <f>SUM('Արագածոտն '!X450+Արարատ!X450+Արմավիր!X450+Գեղարքունիք!X450+'Լոռի '!X450+'Շիրակ '!X450+Կոտայք!X450+Տավուշ!X450+Սյունիք!X450+'Երևան '!X450)</f>
        <v>0</v>
      </c>
      <c r="Y450" s="16">
        <f>SUM('Արագածոտն '!Y450+Արարատ!Y450+Արմավիր!Y450+Գեղարքունիք!Y450+'Լոռի '!Y450+'Շիրակ '!Y450+Կոտայք!Y450+Տավուշ!Y450+Սյունիք!Y450+'Երևան '!Y450)</f>
        <v>0</v>
      </c>
      <c r="Z450" s="16">
        <f>SUM('Արագածոտն '!Z450+Արարատ!Z450+Արմավիր!Z450+Գեղարքունիք!Z450+'Լոռի '!Z450+'Շիրակ '!Z450+Կոտայք!Z450+Տավուշ!Z450+Սյունիք!Z450+'Երևան '!Z450)</f>
        <v>0</v>
      </c>
      <c r="AA450" s="16">
        <f>SUM('Արագածոտն '!AA450+Արարատ!AA450+Արմավիր!AA450+Գեղարքունիք!AA450+'Լոռի '!AA450+'Շիրակ '!AA450+Կոտայք!AA450+Տավուշ!AA450+Սյունիք!AA450+'Երևան '!AA450)</f>
        <v>0</v>
      </c>
      <c r="AB450" s="16">
        <f>SUM('Արագածոտն '!AB450+Արարատ!AB450+Արմավիր!AB450+Գեղարքունիք!AB450+'Լոռի '!AB450+'Շիրակ '!AB450+Կոտայք!AB450+Տավուշ!AB450+Սյունիք!AB450+'Երևան '!AB450)</f>
        <v>0</v>
      </c>
      <c r="AC450" s="16">
        <f>SUM('Արագածոտն '!AC450+Արարատ!AC450+Արմավիր!AC450+Գեղարքունիք!AC450+'Լոռի '!AC450+'Շիրակ '!AC450+Կոտայք!AC450+Տավուշ!AC450+Սյունիք!AC450+'Երևան '!AC450)</f>
        <v>0</v>
      </c>
      <c r="AD450" s="7">
        <f t="shared" si="188"/>
        <v>0</v>
      </c>
      <c r="AE450" s="7">
        <f t="shared" si="189"/>
        <v>0</v>
      </c>
      <c r="AF450" s="7">
        <f t="shared" si="190"/>
        <v>0</v>
      </c>
      <c r="AG450" s="7">
        <f t="shared" si="191"/>
        <v>0</v>
      </c>
      <c r="AH450" s="7">
        <f t="shared" si="192"/>
        <v>0</v>
      </c>
      <c r="AI450" s="7">
        <f t="shared" si="193"/>
        <v>0</v>
      </c>
    </row>
    <row r="451" spans="1:35" x14ac:dyDescent="0.3">
      <c r="A451" s="13">
        <v>28.8</v>
      </c>
      <c r="B451" s="14" t="s">
        <v>458</v>
      </c>
      <c r="C451" s="15">
        <v>547</v>
      </c>
      <c r="D451" s="16">
        <f>SUM('Արագածոտն '!D451+Արարատ!D451+Արմավիր!D451+Գեղարքունիք!D451+'Լոռի '!D451+'Շիրակ '!D451+Կոտայք!D451+Տավուշ!D451+Սյունիք!D451+'Երևան '!D451)</f>
        <v>0</v>
      </c>
      <c r="E451" s="16">
        <f>SUM('Արագածոտն '!E451+Արարատ!E451+Արմավիր!E451+Գեղարքունիք!E451+'Լոռի '!E451+'Շիրակ '!E451+Կոտայք!E451+Տավուշ!E451+Սյունիք!E451+'Երևան '!E451)</f>
        <v>0</v>
      </c>
      <c r="F451" s="16">
        <f>SUM('Արագածոտն '!F451+Արարատ!F451+Արմավիր!F451+Գեղարքունիք!F451+'Լոռի '!F451+'Շիրակ '!F451+Կոտայք!F451+Տավուշ!F451+Սյունիք!F451+'Երևան '!F451)</f>
        <v>0</v>
      </c>
      <c r="G451" s="16">
        <f>SUM('Արագածոտն '!G451+Արարատ!G451+Արմավիր!G451+Գեղարքունիք!G451+'Լոռի '!G451+'Շիրակ '!G451+Կոտայք!G451+Տավուշ!G451+Սյունիք!G451+'Երևան '!G451)</f>
        <v>0</v>
      </c>
      <c r="H451" s="16">
        <f>SUM('Արագածոտն '!H451+Արարատ!H451+Արմավիր!H451+Գեղարքունիք!H451+'Լոռի '!H451+'Շիրակ '!H451+Կոտայք!H451+Տավուշ!H451+Սյունիք!H451+'Երևան '!H451)</f>
        <v>0</v>
      </c>
      <c r="I451" s="16">
        <f>SUM('Արագածոտն '!I451+Արարատ!I451+Արմավիր!I451+Գեղարքունիք!I451+'Լոռի '!I451+'Շիրակ '!I451+Կոտայք!I451+Տավուշ!I451+Սյունիք!I451+'Երևան '!I451)</f>
        <v>0</v>
      </c>
      <c r="J451" s="16">
        <f>SUM('Արագածոտն '!J451+Արարատ!J451+Արմավիր!J451+Գեղարքունիք!J451+'Լոռի '!J451+'Շիրակ '!J451+Կոտայք!J451+Տավուշ!J451+Սյունիք!J451+'Երևան '!J451)</f>
        <v>0</v>
      </c>
      <c r="K451" s="16">
        <f>SUM('Արագածոտն '!K451+Արարատ!K451+Արմավիր!K451+Գեղարքունիք!K451+'Լոռի '!K451+'Շիրակ '!K451+Կոտայք!K451+Տավուշ!K451+Սյունիք!K451+'Երևան '!K451)</f>
        <v>0</v>
      </c>
      <c r="L451" s="16">
        <f>SUM('Արագածոտն '!L451+Արարատ!L451+Արմավիր!L451+Գեղարքունիք!L451+'Լոռի '!L451+'Շիրակ '!L451+Կոտայք!L451+Տավուշ!L451+Սյունիք!L451+'Երևան '!L451)</f>
        <v>0</v>
      </c>
      <c r="M451" s="16">
        <f>SUM('Արագածոտն '!M451+Արարատ!M451+Արմավիր!M451+Գեղարքունիք!M451+'Լոռի '!M451+'Շիրակ '!M451+Կոտայք!M451+Տավուշ!M451+Սյունիք!M451+'Երևան '!M451)</f>
        <v>0</v>
      </c>
      <c r="N451" s="16">
        <f>SUM('Արագածոտն '!N451+Արարատ!N451+Արմավիր!N451+Գեղարքունիք!N451+'Լոռի '!N451+'Շիրակ '!N451+Կոտայք!N451+Տավուշ!N451+Սյունիք!N451+'Երևան '!N451)</f>
        <v>0</v>
      </c>
      <c r="O451" s="16">
        <f>SUM('Արագածոտն '!O451+Արարատ!O451+Արմավիր!O451+Գեղարքունիք!O451+'Լոռի '!O451+'Շիրակ '!O451+Կոտայք!O451+Տավուշ!O451+Սյունիք!O451+'Երևան '!O451)</f>
        <v>0</v>
      </c>
      <c r="P451" s="16">
        <f>SUM('Արագածոտն '!P451+Արարատ!P451+Արմավիր!P451+Գեղարքունիք!P451+'Լոռի '!P451+'Շիրակ '!P451+Կոտայք!P451+Տավուշ!P451+Սյունիք!P451+'Երևան '!P451)</f>
        <v>0</v>
      </c>
      <c r="Q451" s="16">
        <f>SUM('Արագածոտն '!Q451+Արարատ!Q451+Արմավիր!Q451+Գեղարքունիք!Q451+'Լոռի '!Q451+'Շիրակ '!Q451+Կոտայք!Q451+Տավուշ!Q451+Սյունիք!Q451+'Երևան '!Q451)</f>
        <v>0</v>
      </c>
      <c r="R451" s="16">
        <f>SUM('Արագածոտն '!R451+Արարատ!R451+Արմավիր!R451+Գեղարքունիք!R451+'Լոռի '!R451+'Շիրակ '!R451+Կոտայք!R451+Տավուշ!R451+Սյունիք!R451+'Երևան '!R451)</f>
        <v>0</v>
      </c>
      <c r="S451" s="16">
        <f>SUM('Արագածոտն '!S451+Արարատ!S451+Արմավիր!S451+Գեղարքունիք!S451+'Լոռի '!S451+'Շիրակ '!S451+Կոտայք!S451+Տավուշ!S451+Սյունիք!S451+'Երևան '!S451)</f>
        <v>0</v>
      </c>
      <c r="T451" s="16">
        <f>SUM('Արագածոտն '!T451+Արարատ!T451+Արմավիր!T451+Գեղարքունիք!T451+'Լոռի '!T451+'Շիրակ '!T451+Կոտայք!T451+Տավուշ!T451+Սյունիք!T451+'Երևան '!T451)</f>
        <v>0</v>
      </c>
      <c r="U451" s="16">
        <f>SUM('Արագածոտն '!U451+Արարատ!U451+Արմավիր!U451+Գեղարքունիք!U451+'Լոռի '!U451+'Շիրակ '!U451+Կոտայք!U451+Տավուշ!U451+Սյունիք!U451+'Երևան '!U451)</f>
        <v>0</v>
      </c>
      <c r="V451" s="16">
        <f>SUM('Արագածոտն '!V451+Արարատ!V451+Արմավիր!V451+Գեղարքունիք!V451+'Լոռի '!V451+'Շիրակ '!V451+Կոտայք!V451+Տավուշ!V451+Սյունիք!V451+'Երևան '!V451)</f>
        <v>0</v>
      </c>
      <c r="W451" s="16">
        <f>SUM('Արագածոտն '!W451+Արարատ!W451+Արմավիր!W451+Գեղարքունիք!W451+'Լոռի '!W451+'Շիրակ '!W451+Կոտայք!W451+Տավուշ!W451+Սյունիք!W451+'Երևան '!W451)</f>
        <v>0</v>
      </c>
      <c r="X451" s="16">
        <f>SUM('Արագածոտն '!X451+Արարատ!X451+Արմավիր!X451+Գեղարքունիք!X451+'Լոռի '!X451+'Շիրակ '!X451+Կոտայք!X451+Տավուշ!X451+Սյունիք!X451+'Երևան '!X451)</f>
        <v>0</v>
      </c>
      <c r="Y451" s="16">
        <f>SUM('Արագածոտն '!Y451+Արարատ!Y451+Արմավիր!Y451+Գեղարքունիք!Y451+'Լոռի '!Y451+'Շիրակ '!Y451+Կոտայք!Y451+Տավուշ!Y451+Սյունիք!Y451+'Երևան '!Y451)</f>
        <v>0</v>
      </c>
      <c r="Z451" s="16">
        <f>SUM('Արագածոտն '!Z451+Արարատ!Z451+Արմավիր!Z451+Գեղարքունիք!Z451+'Լոռի '!Z451+'Շիրակ '!Z451+Կոտայք!Z451+Տավուշ!Z451+Սյունիք!Z451+'Երևան '!Z451)</f>
        <v>0</v>
      </c>
      <c r="AA451" s="16">
        <f>SUM('Արագածոտն '!AA451+Արարատ!AA451+Արմավիր!AA451+Գեղարքունիք!AA451+'Լոռի '!AA451+'Շիրակ '!AA451+Կոտայք!AA451+Տավուշ!AA451+Սյունիք!AA451+'Երևան '!AA451)</f>
        <v>0</v>
      </c>
      <c r="AB451" s="16">
        <f>SUM('Արագածոտն '!AB451+Արարատ!AB451+Արմավիր!AB451+Գեղարքունիք!AB451+'Լոռի '!AB451+'Շիրակ '!AB451+Կոտայք!AB451+Տավուշ!AB451+Սյունիք!AB451+'Երևան '!AB451)</f>
        <v>0</v>
      </c>
      <c r="AC451" s="16">
        <f>SUM('Արագածոտն '!AC451+Արարատ!AC451+Արմավիր!AC451+Գեղարքունիք!AC451+'Լոռի '!AC451+'Շիրակ '!AC451+Կոտայք!AC451+Տավուշ!AC451+Սյունիք!AC451+'Երևան '!AC451)</f>
        <v>0</v>
      </c>
      <c r="AD451" s="7">
        <f t="shared" si="188"/>
        <v>0</v>
      </c>
      <c r="AE451" s="7">
        <f t="shared" si="189"/>
        <v>0</v>
      </c>
      <c r="AF451" s="7">
        <f t="shared" si="190"/>
        <v>0</v>
      </c>
      <c r="AG451" s="7">
        <f t="shared" si="191"/>
        <v>0</v>
      </c>
      <c r="AH451" s="7">
        <f t="shared" si="192"/>
        <v>0</v>
      </c>
      <c r="AI451" s="7">
        <f t="shared" si="193"/>
        <v>0</v>
      </c>
    </row>
    <row r="452" spans="1:35" ht="41.25" x14ac:dyDescent="0.3">
      <c r="A452" s="13">
        <v>28.9</v>
      </c>
      <c r="B452" s="14" t="s">
        <v>459</v>
      </c>
      <c r="C452" s="15">
        <v>548</v>
      </c>
      <c r="D452" s="16">
        <f>SUM('Արագածոտն '!D452+Արարատ!D452+Արմավիր!D452+Գեղարքունիք!D452+'Լոռի '!D452+'Շիրակ '!D452+Կոտայք!D452+Տավուշ!D452+Սյունիք!D452+'Երևան '!D452)</f>
        <v>0</v>
      </c>
      <c r="E452" s="16">
        <f>SUM('Արագածոտն '!E452+Արարատ!E452+Արմավիր!E452+Գեղարքունիք!E452+'Լոռի '!E452+'Շիրակ '!E452+Կոտայք!E452+Տավուշ!E452+Սյունիք!E452+'Երևան '!E452)</f>
        <v>0</v>
      </c>
      <c r="F452" s="16">
        <f>SUM('Արագածոտն '!F452+Արարատ!F452+Արմավիր!F452+Գեղարքունիք!F452+'Լոռի '!F452+'Շիրակ '!F452+Կոտայք!F452+Տավուշ!F452+Սյունիք!F452+'Երևան '!F452)</f>
        <v>0</v>
      </c>
      <c r="G452" s="16">
        <f>SUM('Արագածոտն '!G452+Արարատ!G452+Արմավիր!G452+Գեղարքունիք!G452+'Լոռի '!G452+'Շիրակ '!G452+Կոտայք!G452+Տավուշ!G452+Սյունիք!G452+'Երևան '!G452)</f>
        <v>0</v>
      </c>
      <c r="H452" s="16">
        <f>SUM('Արագածոտն '!H452+Արարատ!H452+Արմավիր!H452+Գեղարքունիք!H452+'Լոռի '!H452+'Շիրակ '!H452+Կոտայք!H452+Տավուշ!H452+Սյունիք!H452+'Երևան '!H452)</f>
        <v>0</v>
      </c>
      <c r="I452" s="16">
        <f>SUM('Արագածոտն '!I452+Արարատ!I452+Արմավիր!I452+Գեղարքունիք!I452+'Լոռի '!I452+'Շիրակ '!I452+Կոտայք!I452+Տավուշ!I452+Սյունիք!I452+'Երևան '!I452)</f>
        <v>0</v>
      </c>
      <c r="J452" s="16">
        <f>SUM('Արագածոտն '!J452+Արարատ!J452+Արմավիր!J452+Գեղարքունիք!J452+'Լոռի '!J452+'Շիրակ '!J452+Կոտայք!J452+Տավուշ!J452+Սյունիք!J452+'Երևան '!J452)</f>
        <v>0</v>
      </c>
      <c r="K452" s="16">
        <f>SUM('Արագածոտն '!K452+Արարատ!K452+Արմավիր!K452+Գեղարքունիք!K452+'Լոռի '!K452+'Շիրակ '!K452+Կոտայք!K452+Տավուշ!K452+Սյունիք!K452+'Երևան '!K452)</f>
        <v>0</v>
      </c>
      <c r="L452" s="16">
        <f>SUM('Արագածոտն '!L452+Արարատ!L452+Արմավիր!L452+Գեղարքունիք!L452+'Լոռի '!L452+'Շիրակ '!L452+Կոտայք!L452+Տավուշ!L452+Սյունիք!L452+'Երևան '!L452)</f>
        <v>0</v>
      </c>
      <c r="M452" s="16">
        <f>SUM('Արագածոտն '!M452+Արարատ!M452+Արմավիր!M452+Գեղարքունիք!M452+'Լոռի '!M452+'Շիրակ '!M452+Կոտայք!M452+Տավուշ!M452+Սյունիք!M452+'Երևան '!M452)</f>
        <v>0</v>
      </c>
      <c r="N452" s="16">
        <f>SUM('Արագածոտն '!N452+Արարատ!N452+Արմավիր!N452+Գեղարքունիք!N452+'Լոռի '!N452+'Շիրակ '!N452+Կոտայք!N452+Տավուշ!N452+Սյունիք!N452+'Երևան '!N452)</f>
        <v>0</v>
      </c>
      <c r="O452" s="16">
        <f>SUM('Արագածոտն '!O452+Արարատ!O452+Արմավիր!O452+Գեղարքունիք!O452+'Լոռի '!O452+'Շիրակ '!O452+Կոտայք!O452+Տավուշ!O452+Սյունիք!O452+'Երևան '!O452)</f>
        <v>0</v>
      </c>
      <c r="P452" s="16">
        <f>SUM('Արագածոտն '!P452+Արարատ!P452+Արմավիր!P452+Գեղարքունիք!P452+'Լոռի '!P452+'Շիրակ '!P452+Կոտայք!P452+Տավուշ!P452+Սյունիք!P452+'Երևան '!P452)</f>
        <v>0</v>
      </c>
      <c r="Q452" s="16">
        <f>SUM('Արագածոտն '!Q452+Արարատ!Q452+Արմավիր!Q452+Գեղարքունիք!Q452+'Լոռի '!Q452+'Շիրակ '!Q452+Կոտայք!Q452+Տավուշ!Q452+Սյունիք!Q452+'Երևան '!Q452)</f>
        <v>0</v>
      </c>
      <c r="R452" s="16">
        <f>SUM('Արագածոտն '!R452+Արարատ!R452+Արմավիր!R452+Գեղարքունիք!R452+'Լոռի '!R452+'Շիրակ '!R452+Կոտայք!R452+Տավուշ!R452+Սյունիք!R452+'Երևան '!R452)</f>
        <v>0</v>
      </c>
      <c r="S452" s="16">
        <f>SUM('Արագածոտն '!S452+Արարատ!S452+Արմավիր!S452+Գեղարքունիք!S452+'Լոռի '!S452+'Շիրակ '!S452+Կոտայք!S452+Տավուշ!S452+Սյունիք!S452+'Երևան '!S452)</f>
        <v>0</v>
      </c>
      <c r="T452" s="16">
        <f>SUM('Արագածոտն '!T452+Արարատ!T452+Արմավիր!T452+Գեղարքունիք!T452+'Լոռի '!T452+'Շիրակ '!T452+Կոտայք!T452+Տավուշ!T452+Սյունիք!T452+'Երևան '!T452)</f>
        <v>0</v>
      </c>
      <c r="U452" s="16">
        <f>SUM('Արագածոտն '!U452+Արարատ!U452+Արմավիր!U452+Գեղարքունիք!U452+'Լոռի '!U452+'Շիրակ '!U452+Կոտայք!U452+Տավուշ!U452+Սյունիք!U452+'Երևան '!U452)</f>
        <v>0</v>
      </c>
      <c r="V452" s="16">
        <f>SUM('Արագածոտն '!V452+Արարատ!V452+Արմավիր!V452+Գեղարքունիք!V452+'Լոռի '!V452+'Շիրակ '!V452+Կոտայք!V452+Տավուշ!V452+Սյունիք!V452+'Երևան '!V452)</f>
        <v>0</v>
      </c>
      <c r="W452" s="16">
        <f>SUM('Արագածոտն '!W452+Արարատ!W452+Արմավիր!W452+Գեղարքունիք!W452+'Լոռի '!W452+'Շիրակ '!W452+Կոտայք!W452+Տավուշ!W452+Սյունիք!W452+'Երևան '!W452)</f>
        <v>0</v>
      </c>
      <c r="X452" s="16">
        <f>SUM('Արագածոտն '!X452+Արարատ!X452+Արմավիր!X452+Գեղարքունիք!X452+'Լոռի '!X452+'Շիրակ '!X452+Կոտայք!X452+Տավուշ!X452+Սյունիք!X452+'Երևան '!X452)</f>
        <v>0</v>
      </c>
      <c r="Y452" s="16">
        <f>SUM('Արագածոտն '!Y452+Արարատ!Y452+Արմավիր!Y452+Գեղարքունիք!Y452+'Լոռի '!Y452+'Շիրակ '!Y452+Կոտայք!Y452+Տավուշ!Y452+Սյունիք!Y452+'Երևան '!Y452)</f>
        <v>0</v>
      </c>
      <c r="Z452" s="16">
        <f>SUM('Արագածոտն '!Z452+Արարատ!Z452+Արմավիր!Z452+Գեղարքունիք!Z452+'Լոռի '!Z452+'Շիրակ '!Z452+Կոտայք!Z452+Տավուշ!Z452+Սյունիք!Z452+'Երևան '!Z452)</f>
        <v>0</v>
      </c>
      <c r="AA452" s="16">
        <f>SUM('Արագածոտն '!AA452+Արարատ!AA452+Արմավիր!AA452+Գեղարքունիք!AA452+'Լոռի '!AA452+'Շիրակ '!AA452+Կոտայք!AA452+Տավուշ!AA452+Սյունիք!AA452+'Երևան '!AA452)</f>
        <v>0</v>
      </c>
      <c r="AB452" s="16">
        <f>SUM('Արագածոտն '!AB452+Արարատ!AB452+Արմավիր!AB452+Գեղարքունիք!AB452+'Լոռի '!AB452+'Շիրակ '!AB452+Կոտայք!AB452+Տավուշ!AB452+Սյունիք!AB452+'Երևան '!AB452)</f>
        <v>0</v>
      </c>
      <c r="AC452" s="16">
        <f>SUM('Արագածոտն '!AC452+Արարատ!AC452+Արմավիր!AC452+Գեղարքունիք!AC452+'Լոռի '!AC452+'Շիրակ '!AC452+Կոտայք!AC452+Տավուշ!AC452+Սյունիք!AC452+'Երևան '!AC452)</f>
        <v>0</v>
      </c>
      <c r="AD452" s="7">
        <f t="shared" si="188"/>
        <v>0</v>
      </c>
      <c r="AE452" s="7">
        <f t="shared" si="189"/>
        <v>0</v>
      </c>
      <c r="AF452" s="7">
        <f t="shared" si="190"/>
        <v>0</v>
      </c>
      <c r="AG452" s="7">
        <f t="shared" si="191"/>
        <v>0</v>
      </c>
      <c r="AH452" s="7">
        <f t="shared" si="192"/>
        <v>0</v>
      </c>
      <c r="AI452" s="7">
        <f t="shared" si="193"/>
        <v>0</v>
      </c>
    </row>
    <row r="453" spans="1:35" ht="42.75" x14ac:dyDescent="0.3">
      <c r="A453" s="11">
        <v>29</v>
      </c>
      <c r="B453" s="12" t="s">
        <v>481</v>
      </c>
      <c r="C453" s="15"/>
      <c r="D453" s="11">
        <f>SUM(D454:D455)</f>
        <v>0</v>
      </c>
      <c r="E453" s="11">
        <f t="shared" ref="E453:AC453" si="194">SUM(E454:E455)</f>
        <v>0</v>
      </c>
      <c r="F453" s="11">
        <f t="shared" si="194"/>
        <v>0</v>
      </c>
      <c r="G453" s="11">
        <f t="shared" si="194"/>
        <v>0</v>
      </c>
      <c r="H453" s="11">
        <f t="shared" si="194"/>
        <v>0</v>
      </c>
      <c r="I453" s="11">
        <f t="shared" si="194"/>
        <v>0</v>
      </c>
      <c r="J453" s="11">
        <f t="shared" si="194"/>
        <v>0</v>
      </c>
      <c r="K453" s="11">
        <f t="shared" si="194"/>
        <v>0</v>
      </c>
      <c r="L453" s="11">
        <f t="shared" si="194"/>
        <v>0</v>
      </c>
      <c r="M453" s="11">
        <f t="shared" si="194"/>
        <v>0</v>
      </c>
      <c r="N453" s="11">
        <f t="shared" si="194"/>
        <v>0</v>
      </c>
      <c r="O453" s="11">
        <f t="shared" si="194"/>
        <v>0</v>
      </c>
      <c r="P453" s="11">
        <f t="shared" si="194"/>
        <v>0</v>
      </c>
      <c r="Q453" s="11">
        <f t="shared" si="194"/>
        <v>0</v>
      </c>
      <c r="R453" s="11">
        <f t="shared" si="194"/>
        <v>0</v>
      </c>
      <c r="S453" s="11">
        <f t="shared" si="194"/>
        <v>0</v>
      </c>
      <c r="T453" s="11">
        <f t="shared" si="194"/>
        <v>0</v>
      </c>
      <c r="U453" s="11">
        <f t="shared" si="194"/>
        <v>0</v>
      </c>
      <c r="V453" s="11">
        <f t="shared" si="194"/>
        <v>0</v>
      </c>
      <c r="W453" s="11">
        <f t="shared" si="194"/>
        <v>0</v>
      </c>
      <c r="X453" s="11">
        <f t="shared" si="194"/>
        <v>0</v>
      </c>
      <c r="Y453" s="11">
        <f t="shared" si="194"/>
        <v>0</v>
      </c>
      <c r="Z453" s="11">
        <f t="shared" si="194"/>
        <v>0</v>
      </c>
      <c r="AA453" s="11">
        <f t="shared" si="194"/>
        <v>0</v>
      </c>
      <c r="AB453" s="11">
        <f t="shared" si="194"/>
        <v>0</v>
      </c>
      <c r="AC453" s="11">
        <f t="shared" si="194"/>
        <v>0</v>
      </c>
      <c r="AD453" s="15">
        <f t="shared" ref="AD453:AI453" si="195">SUM(AD454:AD455)</f>
        <v>0</v>
      </c>
      <c r="AE453" s="15">
        <f t="shared" si="195"/>
        <v>0</v>
      </c>
      <c r="AF453" s="15">
        <f t="shared" si="195"/>
        <v>0</v>
      </c>
      <c r="AG453" s="15">
        <f t="shared" si="195"/>
        <v>0</v>
      </c>
      <c r="AH453" s="15">
        <f t="shared" si="195"/>
        <v>0</v>
      </c>
      <c r="AI453" s="15">
        <f t="shared" si="195"/>
        <v>0</v>
      </c>
    </row>
    <row r="454" spans="1:35" ht="27.75" x14ac:dyDescent="0.3">
      <c r="A454" s="13">
        <v>29.1</v>
      </c>
      <c r="B454" s="14" t="s">
        <v>460</v>
      </c>
      <c r="C454" s="15">
        <v>549</v>
      </c>
      <c r="D454" s="16">
        <f>SUM('Արագածոտն '!D454+Արարատ!D454+Արմավիր!D454+Գեղարքունիք!D454+'Լոռի '!D454+'Շիրակ '!D454+Կոտայք!D454+Տավուշ!D454+Սյունիք!D454+'Երևան '!D454)</f>
        <v>0</v>
      </c>
      <c r="E454" s="16">
        <f>SUM('Արագածոտն '!E454+Արարատ!E454+Արմավիր!E454+Գեղարքունիք!E454+'Լոռի '!E454+'Շիրակ '!E454+Կոտայք!E454+Տավուշ!E454+Սյունիք!E454+'Երևան '!E454)</f>
        <v>0</v>
      </c>
      <c r="F454" s="16">
        <f>SUM('Արագածոտն '!F454+Արարատ!F454+Արմավիր!F454+Գեղարքունիք!F454+'Լոռի '!F454+'Շիրակ '!F454+Կոտայք!F454+Տավուշ!F454+Սյունիք!F454+'Երևան '!F454)</f>
        <v>0</v>
      </c>
      <c r="G454" s="16">
        <f>SUM('Արագածոտն '!G454+Արարատ!G454+Արմավիր!G454+Գեղարքունիք!G454+'Լոռի '!G454+'Շիրակ '!G454+Կոտայք!G454+Տավուշ!G454+Սյունիք!G454+'Երևան '!G454)</f>
        <v>0</v>
      </c>
      <c r="H454" s="16">
        <f>SUM('Արագածոտն '!H454+Արարատ!H454+Արմավիր!H454+Գեղարքունիք!H454+'Լոռի '!H454+'Շիրակ '!H454+Կոտայք!H454+Տավուշ!H454+Սյունիք!H454+'Երևան '!H454)</f>
        <v>0</v>
      </c>
      <c r="I454" s="16">
        <f>SUM('Արագածոտն '!I454+Արարատ!I454+Արմավիր!I454+Գեղարքունիք!I454+'Լոռի '!I454+'Շիրակ '!I454+Կոտայք!I454+Տավուշ!I454+Սյունիք!I454+'Երևան '!I454)</f>
        <v>0</v>
      </c>
      <c r="J454" s="16">
        <f>SUM('Արագածոտն '!J454+Արարատ!J454+Արմավիր!J454+Գեղարքունիք!J454+'Լոռի '!J454+'Շիրակ '!J454+Կոտայք!J454+Տավուշ!J454+Սյունիք!J454+'Երևան '!J454)</f>
        <v>0</v>
      </c>
      <c r="K454" s="16">
        <f>SUM('Արագածոտն '!K454+Արարատ!K454+Արմավիր!K454+Գեղարքունիք!K454+'Լոռի '!K454+'Շիրակ '!K454+Կոտայք!K454+Տավուշ!K454+Սյունիք!K454+'Երևան '!K454)</f>
        <v>0</v>
      </c>
      <c r="L454" s="16">
        <f>SUM('Արագածոտն '!L454+Արարատ!L454+Արմավիր!L454+Գեղարքունիք!L454+'Լոռի '!L454+'Շիրակ '!L454+Կոտայք!L454+Տավուշ!L454+Սյունիք!L454+'Երևան '!L454)</f>
        <v>0</v>
      </c>
      <c r="M454" s="16">
        <f>SUM('Արագածոտն '!M454+Արարատ!M454+Արմավիր!M454+Գեղարքունիք!M454+'Լոռի '!M454+'Շիրակ '!M454+Կոտայք!M454+Տավուշ!M454+Սյունիք!M454+'Երևան '!M454)</f>
        <v>0</v>
      </c>
      <c r="N454" s="16">
        <f>SUM('Արագածոտն '!N454+Արարատ!N454+Արմավիր!N454+Գեղարքունիք!N454+'Լոռի '!N454+'Շիրակ '!N454+Կոտայք!N454+Տավուշ!N454+Սյունիք!N454+'Երևան '!N454)</f>
        <v>0</v>
      </c>
      <c r="O454" s="16">
        <f>SUM('Արագածոտն '!O454+Արարատ!O454+Արմավիր!O454+Գեղարքունիք!O454+'Լոռի '!O454+'Շիրակ '!O454+Կոտայք!O454+Տավուշ!O454+Սյունիք!O454+'Երևան '!O454)</f>
        <v>0</v>
      </c>
      <c r="P454" s="16">
        <f>SUM('Արագածոտն '!P454+Արարատ!P454+Արմավիր!P454+Գեղարքունիք!P454+'Լոռի '!P454+'Շիրակ '!P454+Կոտայք!P454+Տավուշ!P454+Սյունիք!P454+'Երևան '!P454)</f>
        <v>0</v>
      </c>
      <c r="Q454" s="16">
        <f>SUM('Արագածոտն '!Q454+Արարատ!Q454+Արմավիր!Q454+Գեղարքունիք!Q454+'Լոռի '!Q454+'Շիրակ '!Q454+Կոտայք!Q454+Տավուշ!Q454+Սյունիք!Q454+'Երևան '!Q454)</f>
        <v>0</v>
      </c>
      <c r="R454" s="16">
        <f>SUM('Արագածոտն '!R454+Արարատ!R454+Արմավիր!R454+Գեղարքունիք!R454+'Լոռի '!R454+'Շիրակ '!R454+Կոտայք!R454+Տավուշ!R454+Սյունիք!R454+'Երևան '!R454)</f>
        <v>0</v>
      </c>
      <c r="S454" s="16">
        <f>SUM('Արագածոտն '!S454+Արարատ!S454+Արմավիր!S454+Գեղարքունիք!S454+'Լոռի '!S454+'Շիրակ '!S454+Կոտայք!S454+Տավուշ!S454+Սյունիք!S454+'Երևան '!S454)</f>
        <v>0</v>
      </c>
      <c r="T454" s="16">
        <f>SUM('Արագածոտն '!T454+Արարատ!T454+Արմավիր!T454+Գեղարքունիք!T454+'Լոռի '!T454+'Շիրակ '!T454+Կոտայք!T454+Տավուշ!T454+Սյունիք!T454+'Երևան '!T454)</f>
        <v>0</v>
      </c>
      <c r="U454" s="16">
        <f>SUM('Արագածոտն '!U454+Արարատ!U454+Արմավիր!U454+Գեղարքունիք!U454+'Լոռի '!U454+'Շիրակ '!U454+Կոտայք!U454+Տավուշ!U454+Սյունիք!U454+'Երևան '!U454)</f>
        <v>0</v>
      </c>
      <c r="V454" s="16">
        <f>SUM('Արագածոտն '!V454+Արարատ!V454+Արմավիր!V454+Գեղարքունիք!V454+'Լոռի '!V454+'Շիրակ '!V454+Կոտայք!V454+Տավուշ!V454+Սյունիք!V454+'Երևան '!V454)</f>
        <v>0</v>
      </c>
      <c r="W454" s="16">
        <f>SUM('Արագածոտն '!W454+Արարատ!W454+Արմավիր!W454+Գեղարքունիք!W454+'Լոռի '!W454+'Շիրակ '!W454+Կոտայք!W454+Տավուշ!W454+Սյունիք!W454+'Երևան '!W454)</f>
        <v>0</v>
      </c>
      <c r="X454" s="16">
        <f>SUM('Արագածոտն '!X454+Արարատ!X454+Արմավիր!X454+Գեղարքունիք!X454+'Լոռի '!X454+'Շիրակ '!X454+Կոտայք!X454+Տավուշ!X454+Սյունիք!X454+'Երևան '!X454)</f>
        <v>0</v>
      </c>
      <c r="Y454" s="16">
        <f>SUM('Արագածոտն '!Y454+Արարատ!Y454+Արմավիր!Y454+Գեղարքունիք!Y454+'Լոռի '!Y454+'Շիրակ '!Y454+Կոտայք!Y454+Տավուշ!Y454+Սյունիք!Y454+'Երևան '!Y454)</f>
        <v>0</v>
      </c>
      <c r="Z454" s="16">
        <f>SUM('Արագածոտն '!Z454+Արարատ!Z454+Արմավիր!Z454+Գեղարքունիք!Z454+'Լոռի '!Z454+'Շիրակ '!Z454+Կոտայք!Z454+Տավուշ!Z454+Սյունիք!Z454+'Երևան '!Z454)</f>
        <v>0</v>
      </c>
      <c r="AA454" s="16">
        <f>SUM('Արագածոտն '!AA454+Արարատ!AA454+Արմավիր!AA454+Գեղարքունիք!AA454+'Լոռի '!AA454+'Շիրակ '!AA454+Կոտայք!AA454+Տավուշ!AA454+Սյունիք!AA454+'Երևան '!AA454)</f>
        <v>0</v>
      </c>
      <c r="AB454" s="16">
        <f>SUM('Արագածոտն '!AB454+Արարատ!AB454+Արմավիր!AB454+Գեղարքունիք!AB454+'Լոռի '!AB454+'Շիրակ '!AB454+Կոտայք!AB454+Տավուշ!AB454+Սյունիք!AB454+'Երևան '!AB454)</f>
        <v>0</v>
      </c>
      <c r="AC454" s="16">
        <f>SUM('Արագածոտն '!AC454+Արարատ!AC454+Արմավիր!AC454+Գեղարքունիք!AC454+'Լոռի '!AC454+'Շիրակ '!AC454+Կոտայք!AC454+Տավուշ!AC454+Սյունիք!AC454+'Երևան '!AC454)</f>
        <v>0</v>
      </c>
      <c r="AD454" s="7">
        <f>F454</f>
        <v>0</v>
      </c>
      <c r="AE454" s="7">
        <f>SUM(D454:E454)</f>
        <v>0</v>
      </c>
      <c r="AF454" s="7">
        <f>R454</f>
        <v>0</v>
      </c>
      <c r="AG454" s="7">
        <f>SUM(K454:Q454)</f>
        <v>0</v>
      </c>
      <c r="AH454" s="7">
        <f>F454</f>
        <v>0</v>
      </c>
      <c r="AI454" s="7">
        <f>SUM(R454:Y454)</f>
        <v>0</v>
      </c>
    </row>
    <row r="455" spans="1:35" ht="27.75" x14ac:dyDescent="0.3">
      <c r="A455" s="13">
        <v>29.2</v>
      </c>
      <c r="B455" s="14" t="s">
        <v>461</v>
      </c>
      <c r="C455" s="15">
        <v>550</v>
      </c>
      <c r="D455" s="16">
        <f>SUM('Արագածոտն '!D455+Արարատ!D455+Արմավիր!D455+Գեղարքունիք!D455+'Լոռի '!D455+'Շիրակ '!D455+Կոտայք!D455+Տավուշ!D455+Սյունիք!D455+'Երևան '!D455)</f>
        <v>0</v>
      </c>
      <c r="E455" s="16">
        <f>SUM('Արագածոտն '!E455+Արարատ!E455+Արմավիր!E455+Գեղարքունիք!E455+'Լոռի '!E455+'Շիրակ '!E455+Կոտայք!E455+Տավուշ!E455+Սյունիք!E455+'Երևան '!E455)</f>
        <v>0</v>
      </c>
      <c r="F455" s="16">
        <f>SUM('Արագածոտն '!F455+Արարատ!F455+Արմավիր!F455+Գեղարքունիք!F455+'Լոռի '!F455+'Շիրակ '!F455+Կոտայք!F455+Տավուշ!F455+Սյունիք!F455+'Երևան '!F455)</f>
        <v>0</v>
      </c>
      <c r="G455" s="16">
        <f>SUM('Արագածոտն '!G455+Արարատ!G455+Արմավիր!G455+Գեղարքունիք!G455+'Լոռի '!G455+'Շիրակ '!G455+Կոտայք!G455+Տավուշ!G455+Սյունիք!G455+'Երևան '!G455)</f>
        <v>0</v>
      </c>
      <c r="H455" s="16">
        <f>SUM('Արագածոտն '!H455+Արարատ!H455+Արմավիր!H455+Գեղարքունիք!H455+'Լոռի '!H455+'Շիրակ '!H455+Կոտայք!H455+Տավուշ!H455+Սյունիք!H455+'Երևան '!H455)</f>
        <v>0</v>
      </c>
      <c r="I455" s="16">
        <f>SUM('Արագածոտն '!I455+Արարատ!I455+Արմավիր!I455+Գեղարքունիք!I455+'Լոռի '!I455+'Շիրակ '!I455+Կոտայք!I455+Տավուշ!I455+Սյունիք!I455+'Երևան '!I455)</f>
        <v>0</v>
      </c>
      <c r="J455" s="16">
        <f>SUM('Արագածոտն '!J455+Արարատ!J455+Արմավիր!J455+Գեղարքունիք!J455+'Լոռի '!J455+'Շիրակ '!J455+Կոտայք!J455+Տավուշ!J455+Սյունիք!J455+'Երևան '!J455)</f>
        <v>0</v>
      </c>
      <c r="K455" s="16">
        <f>SUM('Արագածոտն '!K455+Արարատ!K455+Արմավիր!K455+Գեղարքունիք!K455+'Լոռի '!K455+'Շիրակ '!K455+Կոտայք!K455+Տավուշ!K455+Սյունիք!K455+'Երևան '!K455)</f>
        <v>0</v>
      </c>
      <c r="L455" s="16">
        <f>SUM('Արագածոտն '!L455+Արարատ!L455+Արմավիր!L455+Գեղարքունիք!L455+'Լոռի '!L455+'Շիրակ '!L455+Կոտայք!L455+Տավուշ!L455+Սյունիք!L455+'Երևան '!L455)</f>
        <v>0</v>
      </c>
      <c r="M455" s="16">
        <f>SUM('Արագածոտն '!M455+Արարատ!M455+Արմավիր!M455+Գեղարքունիք!M455+'Լոռի '!M455+'Շիրակ '!M455+Կոտայք!M455+Տավուշ!M455+Սյունիք!M455+'Երևան '!M455)</f>
        <v>0</v>
      </c>
      <c r="N455" s="16">
        <f>SUM('Արագածոտն '!N455+Արարատ!N455+Արմավիր!N455+Գեղարքունիք!N455+'Լոռի '!N455+'Շիրակ '!N455+Կոտայք!N455+Տավուշ!N455+Սյունիք!N455+'Երևան '!N455)</f>
        <v>0</v>
      </c>
      <c r="O455" s="16">
        <f>SUM('Արագածոտն '!O455+Արարատ!O455+Արմավիր!O455+Գեղարքունիք!O455+'Լոռի '!O455+'Շիրակ '!O455+Կոտայք!O455+Տավուշ!O455+Սյունիք!O455+'Երևան '!O455)</f>
        <v>0</v>
      </c>
      <c r="P455" s="16">
        <f>SUM('Արագածոտն '!P455+Արարատ!P455+Արմավիր!P455+Գեղարքունիք!P455+'Լոռի '!P455+'Շիրակ '!P455+Կոտայք!P455+Տավուշ!P455+Սյունիք!P455+'Երևան '!P455)</f>
        <v>0</v>
      </c>
      <c r="Q455" s="16">
        <f>SUM('Արագածոտն '!Q455+Արարատ!Q455+Արմավիր!Q455+Գեղարքունիք!Q455+'Լոռի '!Q455+'Շիրակ '!Q455+Կոտայք!Q455+Տավուշ!Q455+Սյունիք!Q455+'Երևան '!Q455)</f>
        <v>0</v>
      </c>
      <c r="R455" s="16">
        <f>SUM('Արագածոտն '!R455+Արարատ!R455+Արմավիր!R455+Գեղարքունիք!R455+'Լոռի '!R455+'Շիրակ '!R455+Կոտայք!R455+Տավուշ!R455+Սյունիք!R455+'Երևան '!R455)</f>
        <v>0</v>
      </c>
      <c r="S455" s="16">
        <f>SUM('Արագածոտն '!S455+Արարատ!S455+Արմավիր!S455+Գեղարքունիք!S455+'Լոռի '!S455+'Շիրակ '!S455+Կոտայք!S455+Տավուշ!S455+Սյունիք!S455+'Երևան '!S455)</f>
        <v>0</v>
      </c>
      <c r="T455" s="16">
        <f>SUM('Արագածոտն '!T455+Արարատ!T455+Արմավիր!T455+Գեղարքունիք!T455+'Լոռի '!T455+'Շիրակ '!T455+Կոտայք!T455+Տավուշ!T455+Սյունիք!T455+'Երևան '!T455)</f>
        <v>0</v>
      </c>
      <c r="U455" s="16">
        <f>SUM('Արագածոտն '!U455+Արարատ!U455+Արմավիր!U455+Գեղարքունիք!U455+'Լոռի '!U455+'Շիրակ '!U455+Կոտայք!U455+Տավուշ!U455+Սյունիք!U455+'Երևան '!U455)</f>
        <v>0</v>
      </c>
      <c r="V455" s="16">
        <f>SUM('Արագածոտն '!V455+Արարատ!V455+Արմավիր!V455+Գեղարքունիք!V455+'Լոռի '!V455+'Շիրակ '!V455+Կոտայք!V455+Տավուշ!V455+Սյունիք!V455+'Երևան '!V455)</f>
        <v>0</v>
      </c>
      <c r="W455" s="16">
        <f>SUM('Արագածոտն '!W455+Արարատ!W455+Արմավիր!W455+Գեղարքունիք!W455+'Լոռի '!W455+'Շիրակ '!W455+Կոտայք!W455+Տավուշ!W455+Սյունիք!W455+'Երևան '!W455)</f>
        <v>0</v>
      </c>
      <c r="X455" s="16">
        <f>SUM('Արագածոտն '!X455+Արարատ!X455+Արմավիր!X455+Գեղարքունիք!X455+'Լոռի '!X455+'Շիրակ '!X455+Կոտայք!X455+Տավուշ!X455+Սյունիք!X455+'Երևան '!X455)</f>
        <v>0</v>
      </c>
      <c r="Y455" s="16">
        <f>SUM('Արագածոտն '!Y455+Արարատ!Y455+Արմավիր!Y455+Գեղարքունիք!Y455+'Լոռի '!Y455+'Շիրակ '!Y455+Կոտայք!Y455+Տավուշ!Y455+Սյունիք!Y455+'Երևան '!Y455)</f>
        <v>0</v>
      </c>
      <c r="Z455" s="16">
        <f>SUM('Արագածոտն '!Z455+Արարատ!Z455+Արմավիր!Z455+Գեղարքունիք!Z455+'Լոռի '!Z455+'Շիրակ '!Z455+Կոտայք!Z455+Տավուշ!Z455+Սյունիք!Z455+'Երևան '!Z455)</f>
        <v>0</v>
      </c>
      <c r="AA455" s="16">
        <f>SUM('Արագածոտն '!AA455+Արարատ!AA455+Արմավիր!AA455+Գեղարքունիք!AA455+'Լոռի '!AA455+'Շիրակ '!AA455+Կոտայք!AA455+Տավուշ!AA455+Սյունիք!AA455+'Երևան '!AA455)</f>
        <v>0</v>
      </c>
      <c r="AB455" s="16">
        <f>SUM('Արագածոտն '!AB455+Արարատ!AB455+Արմավիր!AB455+Գեղարքունիք!AB455+'Լոռի '!AB455+'Շիրակ '!AB455+Կոտայք!AB455+Տավուշ!AB455+Սյունիք!AB455+'Երևան '!AB455)</f>
        <v>0</v>
      </c>
      <c r="AC455" s="16">
        <f>SUM('Արագածոտն '!AC455+Արարատ!AC455+Արմավիր!AC455+Գեղարքունիք!AC455+'Լոռի '!AC455+'Շիրակ '!AC455+Կոտայք!AC455+Տավուշ!AC455+Սյունիք!AC455+'Երևան '!AC455)</f>
        <v>0</v>
      </c>
      <c r="AD455" s="7">
        <f>F455</f>
        <v>0</v>
      </c>
      <c r="AE455" s="7">
        <f>SUM(D455:E455)</f>
        <v>0</v>
      </c>
      <c r="AF455" s="7">
        <f>R455</f>
        <v>0</v>
      </c>
      <c r="AG455" s="7">
        <f>SUM(K455:Q455)</f>
        <v>0</v>
      </c>
      <c r="AH455" s="7">
        <f>F455</f>
        <v>0</v>
      </c>
      <c r="AI455" s="7">
        <f>SUM(R455:Y455)</f>
        <v>0</v>
      </c>
    </row>
    <row r="456" spans="1:35" ht="26.25" customHeight="1" x14ac:dyDescent="0.3">
      <c r="A456" s="17">
        <v>30</v>
      </c>
      <c r="B456" s="18" t="s">
        <v>462</v>
      </c>
      <c r="C456" s="19"/>
      <c r="D456" s="11">
        <f>SUM('Արագածոտն '!D456+Արարատ!D456+Արմավիր!D456+Գեղարքունիք!D456+'Լոռի '!D456+'Շիրակ '!D456+Կոտայք!D456+Տավուշ!D456+Սյունիք!D456+'Երևան '!D456)</f>
        <v>0</v>
      </c>
      <c r="E456" s="11">
        <f>SUM('Արագածոտն '!E456+Արարատ!E456+Արմավիր!E456+Գեղարքունիք!E456+'Լոռի '!E456+'Շիրակ '!E456+Կոտայք!E456+Տավուշ!E456+Սյունիք!E456+'Երևան '!E456)</f>
        <v>0</v>
      </c>
      <c r="F456" s="11">
        <f>SUM('Արագածոտն '!F456+Արարատ!F456+Արմավիր!F456+Գեղարքունիք!F456+'Լոռի '!F456+'Շիրակ '!F456+Կոտայք!F456+Տավուշ!F456+Սյունիք!F456+'Երևան '!F456)</f>
        <v>0</v>
      </c>
      <c r="G456" s="11">
        <f>SUM('Արագածոտն '!G456+Արարատ!G456+Արմավիր!G456+Գեղարքունիք!G456+'Լոռի '!G456+'Շիրակ '!G456+Կոտայք!G456+Տավուշ!G456+Սյունիք!G456+'Երևան '!G456)</f>
        <v>0</v>
      </c>
      <c r="H456" s="11">
        <f>SUM('Արագածոտն '!H456+Արարատ!H456+Արմավիր!H456+Գեղարքունիք!H456+'Լոռի '!H456+'Շիրակ '!H456+Կոտայք!H456+Տավուշ!H456+Սյունիք!H456+'Երևան '!H456)</f>
        <v>0</v>
      </c>
      <c r="I456" s="11">
        <f>SUM('Արագածոտն '!I456+Արարատ!I456+Արմավիր!I456+Գեղարքունիք!I456+'Լոռի '!I456+'Շիրակ '!I456+Կոտայք!I456+Տավուշ!I456+Սյունիք!I456+'Երևան '!I456)</f>
        <v>0</v>
      </c>
      <c r="J456" s="11">
        <f>SUM('Արագածոտն '!J456+Արարատ!J456+Արմավիր!J456+Գեղարքունիք!J456+'Լոռի '!J456+'Շիրակ '!J456+Կոտայք!J456+Տավուշ!J456+Սյունիք!J456+'Երևան '!J456)</f>
        <v>0</v>
      </c>
      <c r="K456" s="11">
        <f>SUM('Արագածոտն '!K456+Արարատ!K456+Արմավիր!K456+Գեղարքունիք!K456+'Լոռի '!K456+'Շիրակ '!K456+Կոտայք!K456+Տավուշ!K456+Սյունիք!K456+'Երևան '!K456)</f>
        <v>0</v>
      </c>
      <c r="L456" s="11">
        <f>SUM('Արագածոտն '!L456+Արարատ!L456+Արմավիր!L456+Գեղարքունիք!L456+'Լոռի '!L456+'Շիրակ '!L456+Կոտայք!L456+Տավուշ!L456+Սյունիք!L456+'Երևան '!L456)</f>
        <v>0</v>
      </c>
      <c r="M456" s="11">
        <f>SUM('Արագածոտն '!M456+Արարատ!M456+Արմավիր!M456+Գեղարքունիք!M456+'Լոռի '!M456+'Շիրակ '!M456+Կոտայք!M456+Տավուշ!M456+Սյունիք!M456+'Երևան '!M456)</f>
        <v>0</v>
      </c>
      <c r="N456" s="11">
        <f>SUM('Արագածոտն '!N456+Արարատ!N456+Արմավիր!N456+Գեղարքունիք!N456+'Լոռի '!N456+'Շիրակ '!N456+Կոտայք!N456+Տավուշ!N456+Սյունիք!N456+'Երևան '!N456)</f>
        <v>0</v>
      </c>
      <c r="O456" s="11">
        <f>SUM('Արագածոտն '!O456+Արարատ!O456+Արմավիր!O456+Գեղարքունիք!O456+'Լոռի '!O456+'Շիրակ '!O456+Կոտայք!O456+Տավուշ!O456+Սյունիք!O456+'Երևան '!O456)</f>
        <v>0</v>
      </c>
      <c r="P456" s="11">
        <f>SUM('Արագածոտն '!P456+Արարատ!P456+Արմավիր!P456+Գեղարքունիք!P456+'Լոռի '!P456+'Շիրակ '!P456+Կոտայք!P456+Տավուշ!P456+Սյունիք!P456+'Երևան '!P456)</f>
        <v>0</v>
      </c>
      <c r="Q456" s="11">
        <f>SUM('Արագածոտն '!Q456+Արարատ!Q456+Արմավիր!Q456+Գեղարքունիք!Q456+'Լոռի '!Q456+'Շիրակ '!Q456+Կոտայք!Q456+Տավուշ!Q456+Սյունիք!Q456+'Երևան '!Q456)</f>
        <v>0</v>
      </c>
      <c r="R456" s="11">
        <f>SUM('Արագածոտն '!R456+Արարատ!R456+Արմավիր!R456+Գեղարքունիք!R456+'Լոռի '!R456+'Շիրակ '!R456+Կոտայք!R456+Տավուշ!R456+Սյունիք!R456+'Երևան '!R456)</f>
        <v>0</v>
      </c>
      <c r="S456" s="11">
        <f>SUM('Արագածոտն '!S456+Արարատ!S456+Արմավիր!S456+Գեղարքունիք!S456+'Լոռի '!S456+'Շիրակ '!S456+Կոտայք!S456+Տավուշ!S456+Սյունիք!S456+'Երևան '!S456)</f>
        <v>0</v>
      </c>
      <c r="T456" s="11">
        <f>SUM('Արագածոտն '!T456+Արարատ!T456+Արմավիր!T456+Գեղարքունիք!T456+'Լոռի '!T456+'Շիրակ '!T456+Կոտայք!T456+Տավուշ!T456+Սյունիք!T456+'Երևան '!T456)</f>
        <v>0</v>
      </c>
      <c r="U456" s="11">
        <f>SUM('Արագածոտն '!U456+Արարատ!U456+Արմավիր!U456+Գեղարքունիք!U456+'Լոռի '!U456+'Շիրակ '!U456+Կոտայք!U456+Տավուշ!U456+Սյունիք!U456+'Երևան '!U456)</f>
        <v>0</v>
      </c>
      <c r="V456" s="11">
        <f>SUM('Արագածոտն '!V456+Արարատ!V456+Արմավիր!V456+Գեղարքունիք!V456+'Լոռի '!V456+'Շիրակ '!V456+Կոտայք!V456+Տավուշ!V456+Սյունիք!V456+'Երևան '!V456)</f>
        <v>0</v>
      </c>
      <c r="W456" s="11">
        <f>SUM('Արագածոտն '!W456+Արարատ!W456+Արմավիր!W456+Գեղարքունիք!W456+'Լոռի '!W456+'Շիրակ '!W456+Կոտայք!W456+Տավուշ!W456+Սյունիք!W456+'Երևան '!W456)</f>
        <v>0</v>
      </c>
      <c r="X456" s="11">
        <f>SUM('Արագածոտն '!X456+Արարատ!X456+Արմավիր!X456+Գեղարքունիք!X456+'Լոռի '!X456+'Շիրակ '!X456+Կոտայք!X456+Տավուշ!X456+Սյունիք!X456+'Երևան '!X456)</f>
        <v>0</v>
      </c>
      <c r="Y456" s="11">
        <f>SUM('Արագածոտն '!Y456+Արարատ!Y456+Արմավիր!Y456+Գեղարքունիք!Y456+'Լոռի '!Y456+'Շիրակ '!Y456+Կոտայք!Y456+Տավուշ!Y456+Սյունիք!Y456+'Երևան '!Y456)</f>
        <v>0</v>
      </c>
      <c r="Z456" s="11">
        <f>SUM('Արագածոտն '!Z456+Արարատ!Z456+Արմավիր!Z456+Գեղարքունիք!Z456+'Լոռի '!Z456+'Շիրակ '!Z456+Կոտայք!Z456+Տավուշ!Z456+Սյունիք!Z456+'Երևան '!Z456)</f>
        <v>0</v>
      </c>
      <c r="AA456" s="11">
        <f>SUM('Արագածոտն '!AA456+Արարատ!AA456+Արմավիր!AA456+Գեղարքունիք!AA456+'Լոռի '!AA456+'Շիրակ '!AA456+Կոտայք!AA456+Տավուշ!AA456+Սյունիք!AA456+'Երևան '!AA456)</f>
        <v>0</v>
      </c>
      <c r="AB456" s="11">
        <f>SUM('Արագածոտն '!AB456+Արարատ!AB456+Արմավիր!AB456+Գեղարքունիք!AB456+'Լոռի '!AB456+'Շիրակ '!AB456+Կոտայք!AB456+Տավուշ!AB456+Սյունիք!AB456+'Երևան '!AB456)</f>
        <v>0</v>
      </c>
      <c r="AC456" s="11">
        <f>SUM('Արագածոտն '!AC456+Արարատ!AC456+Արմավիր!AC456+Գեղարքունիք!AC456+'Լոռի '!AC456+'Շիրակ '!AC456+Կոտայք!AC456+Տավուշ!AC456+Սյունիք!AC456+'Երևան '!AC456)</f>
        <v>0</v>
      </c>
      <c r="AD456" s="7">
        <f>F456</f>
        <v>0</v>
      </c>
      <c r="AE456" s="7">
        <f>SUM(D456:E456)</f>
        <v>0</v>
      </c>
      <c r="AF456" s="7">
        <f>R456</f>
        <v>0</v>
      </c>
      <c r="AG456" s="7">
        <f>SUM(K456:Q456)</f>
        <v>0</v>
      </c>
      <c r="AH456" s="7">
        <f>F456</f>
        <v>0</v>
      </c>
      <c r="AI456" s="7">
        <f>SUM(R456:Y456)</f>
        <v>0</v>
      </c>
    </row>
    <row r="457" spans="1:35" s="18" customFormat="1" ht="73.5" customHeight="1" x14ac:dyDescent="0.3">
      <c r="A457" s="17"/>
      <c r="B457" s="20" t="s">
        <v>463</v>
      </c>
      <c r="C457" s="173"/>
      <c r="D457" s="174">
        <f>SUM(D8+D31+D43+D52+D67+D78+D84+D121+D136+D143+D153+D184+D196+D220+D231+D242+D251+D259+D287+D302+D314+D332+D350+D372+D416+D426+D434+D443)</f>
        <v>4</v>
      </c>
      <c r="E457" s="174">
        <f t="shared" ref="E457:AB457" si="196">SUM(E8+E31+E43+E52+E67+E78+E84+E121+E136+E143+E153+E184+E196+E220+E231+E242+E251+E259+E287+E302+E314+E332+E350+E372+E416+E426+E434+E443)</f>
        <v>58</v>
      </c>
      <c r="F457" s="174">
        <f t="shared" si="196"/>
        <v>62</v>
      </c>
      <c r="G457" s="174">
        <f t="shared" si="196"/>
        <v>1</v>
      </c>
      <c r="H457" s="174">
        <f t="shared" si="196"/>
        <v>27</v>
      </c>
      <c r="I457" s="174">
        <f t="shared" si="196"/>
        <v>4</v>
      </c>
      <c r="J457" s="174">
        <f t="shared" si="196"/>
        <v>1</v>
      </c>
      <c r="K457" s="174">
        <f t="shared" si="196"/>
        <v>0</v>
      </c>
      <c r="L457" s="174">
        <f t="shared" si="196"/>
        <v>8</v>
      </c>
      <c r="M457" s="174">
        <f t="shared" si="196"/>
        <v>13</v>
      </c>
      <c r="N457" s="174">
        <f t="shared" si="196"/>
        <v>6</v>
      </c>
      <c r="O457" s="174">
        <f t="shared" si="196"/>
        <v>0</v>
      </c>
      <c r="P457" s="174">
        <f t="shared" si="196"/>
        <v>0</v>
      </c>
      <c r="Q457" s="174">
        <f t="shared" si="196"/>
        <v>0</v>
      </c>
      <c r="R457" s="174">
        <f t="shared" si="196"/>
        <v>27</v>
      </c>
      <c r="S457" s="174">
        <f t="shared" si="196"/>
        <v>3</v>
      </c>
      <c r="T457" s="174">
        <f t="shared" si="196"/>
        <v>2</v>
      </c>
      <c r="U457" s="174">
        <f t="shared" si="196"/>
        <v>0</v>
      </c>
      <c r="V457" s="174">
        <f t="shared" si="196"/>
        <v>12</v>
      </c>
      <c r="W457" s="174">
        <f t="shared" si="196"/>
        <v>0</v>
      </c>
      <c r="X457" s="174">
        <f t="shared" si="196"/>
        <v>15</v>
      </c>
      <c r="Y457" s="174">
        <f t="shared" si="196"/>
        <v>0</v>
      </c>
      <c r="Z457" s="174">
        <f t="shared" si="196"/>
        <v>25</v>
      </c>
      <c r="AA457" s="174">
        <f t="shared" si="196"/>
        <v>0</v>
      </c>
      <c r="AB457" s="174">
        <f t="shared" si="196"/>
        <v>0</v>
      </c>
      <c r="AC457" s="174">
        <f t="shared" ref="AC457" si="197">SUM(AC8+AC31+AC43+AC52+AC67+AC78+AC84+AC121+AC136+AC143+AC153+AC184+AC196+AC220+AC231+AC242+AC251+AC259+AC287+AC302+AC314+AC332+AC350+AC372+AC416+AC426+AC434+AC443+AC453+AC456)</f>
        <v>0</v>
      </c>
      <c r="AD457" s="75">
        <f t="shared" ref="AD457:AI457" si="198">AD8+AD31+AD43+AD52+AD67+AD78+AD84+AD121+AD136+AD143+AD153+AD184+AD196+AD220+AD231+AD242+AD251+AD259+AD287+AD302+AD314+AD332+AD350+AD372+AD416+AD426+AD434+AD443+AD453+AD456</f>
        <v>62</v>
      </c>
      <c r="AE457" s="75">
        <f t="shared" si="198"/>
        <v>62</v>
      </c>
      <c r="AF457" s="75">
        <f t="shared" si="198"/>
        <v>27</v>
      </c>
      <c r="AG457" s="75">
        <f t="shared" si="198"/>
        <v>27</v>
      </c>
      <c r="AH457" s="75">
        <f t="shared" si="198"/>
        <v>62</v>
      </c>
      <c r="AI457" s="75">
        <f t="shared" si="198"/>
        <v>59</v>
      </c>
    </row>
    <row r="458" spans="1:35" ht="28.5" customHeight="1" x14ac:dyDescent="0.3"/>
    <row r="459" spans="1:35" ht="26.25" customHeight="1" x14ac:dyDescent="0.3"/>
    <row r="460" spans="1:35" ht="32.25" customHeight="1" x14ac:dyDescent="0.3"/>
    <row r="461" spans="1:35" ht="90" customHeight="1" x14ac:dyDescent="0.3">
      <c r="B461" s="109" t="s">
        <v>533</v>
      </c>
      <c r="C461" s="110"/>
      <c r="D461" s="110"/>
      <c r="E461" s="110"/>
      <c r="F461" s="110"/>
      <c r="G461" s="110"/>
      <c r="H461" s="110"/>
      <c r="I461" s="110"/>
      <c r="J461" s="110"/>
      <c r="K461" s="110"/>
      <c r="L461" s="110"/>
      <c r="M461" s="110"/>
      <c r="N461" s="110"/>
    </row>
  </sheetData>
  <sheetProtection sheet="1" objects="1" scenarios="1"/>
  <mergeCells count="28">
    <mergeCell ref="B461:N461"/>
    <mergeCell ref="AA4:AA6"/>
    <mergeCell ref="D5:D6"/>
    <mergeCell ref="E5:E6"/>
    <mergeCell ref="F5:F6"/>
    <mergeCell ref="I5:I6"/>
    <mergeCell ref="J5:J6"/>
    <mergeCell ref="S5:S6"/>
    <mergeCell ref="T5:T6"/>
    <mergeCell ref="U5:U6"/>
    <mergeCell ref="V5:V6"/>
    <mergeCell ref="W5:W6"/>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 ref="Z4:Z6"/>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C465"/>
  <sheetViews>
    <sheetView topLeftCell="A447" zoomScaleNormal="100" workbookViewId="0">
      <selection activeCell="P6" sqref="P6"/>
    </sheetView>
  </sheetViews>
  <sheetFormatPr defaultColWidth="9.140625" defaultRowHeight="26.25" customHeight="1" x14ac:dyDescent="0.3"/>
  <cols>
    <col min="1" max="1" width="6.85546875" style="33" customWidth="1"/>
    <col min="2" max="2" width="38.5703125" style="34" customWidth="1"/>
    <col min="3" max="7" width="8.28515625" style="35" customWidth="1"/>
    <col min="8" max="8" width="4.85546875" style="35" customWidth="1"/>
    <col min="9" max="9" width="11.7109375" style="35" customWidth="1"/>
    <col min="10" max="10" width="14.140625" style="35" customWidth="1"/>
    <col min="11" max="21" width="5.5703125" style="34" customWidth="1"/>
    <col min="22" max="22" width="4.28515625" style="34" customWidth="1"/>
    <col min="23" max="25" width="9.42578125" style="34" customWidth="1"/>
    <col min="26" max="27" width="5.5703125" style="34" customWidth="1"/>
    <col min="28" max="28" width="6.42578125" style="34" customWidth="1"/>
    <col min="29" max="16384" width="9.140625" style="34"/>
  </cols>
  <sheetData>
    <row r="1" spans="1:29" ht="68.25" customHeight="1" x14ac:dyDescent="0.3">
      <c r="B1" s="34" t="s">
        <v>493</v>
      </c>
      <c r="Y1" s="116" t="s">
        <v>0</v>
      </c>
      <c r="Z1" s="117"/>
      <c r="AA1" s="117"/>
      <c r="AB1" s="117"/>
      <c r="AC1" s="117"/>
    </row>
    <row r="2" spans="1:29" ht="26.25" customHeight="1" x14ac:dyDescent="0.3">
      <c r="A2" s="118" t="s">
        <v>494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36"/>
    </row>
    <row r="3" spans="1:29" s="38" customFormat="1" ht="26.25" customHeight="1" x14ac:dyDescent="0.3">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19"/>
      <c r="AB3" s="119"/>
      <c r="AC3" s="37"/>
    </row>
    <row r="4" spans="1:29" ht="148.5" customHeight="1" x14ac:dyDescent="0.3">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45" t="s">
        <v>11</v>
      </c>
      <c r="AB4" s="112" t="s">
        <v>12</v>
      </c>
      <c r="AC4" s="114" t="s">
        <v>13</v>
      </c>
    </row>
    <row r="5" spans="1:29" ht="40.5" customHeight="1" x14ac:dyDescent="0.3">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45"/>
      <c r="AB5" s="113"/>
      <c r="AC5" s="115"/>
    </row>
    <row r="6" spans="1:29" ht="219.75" customHeight="1" x14ac:dyDescent="0.3">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45"/>
      <c r="AB6" s="113"/>
      <c r="AC6" s="115"/>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43" t="s">
        <v>36</v>
      </c>
      <c r="B8" s="44" t="s">
        <v>37</v>
      </c>
      <c r="C8" s="44"/>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47">
        <v>133</v>
      </c>
      <c r="D9" s="26">
        <v>0</v>
      </c>
      <c r="E9" s="26">
        <v>0</v>
      </c>
      <c r="F9" s="26">
        <v>0</v>
      </c>
      <c r="G9" s="26">
        <v>0</v>
      </c>
      <c r="H9" s="26">
        <v>0</v>
      </c>
      <c r="I9" s="26">
        <v>0</v>
      </c>
      <c r="J9" s="26">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8">
        <v>0</v>
      </c>
      <c r="AC9" s="29">
        <v>0</v>
      </c>
    </row>
    <row r="10" spans="1:29" ht="27.75" x14ac:dyDescent="0.3">
      <c r="A10" s="45">
        <v>1.2</v>
      </c>
      <c r="B10" s="46" t="s">
        <v>39</v>
      </c>
      <c r="C10" s="47">
        <v>134</v>
      </c>
      <c r="D10" s="26">
        <v>0</v>
      </c>
      <c r="E10" s="26">
        <v>0</v>
      </c>
      <c r="F10" s="26">
        <v>0</v>
      </c>
      <c r="G10" s="26">
        <v>0</v>
      </c>
      <c r="H10" s="26">
        <v>0</v>
      </c>
      <c r="I10" s="26">
        <v>0</v>
      </c>
      <c r="J10" s="26">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8">
        <v>0</v>
      </c>
      <c r="AC10" s="29">
        <v>0</v>
      </c>
    </row>
    <row r="11" spans="1:29" ht="27.75" x14ac:dyDescent="0.3">
      <c r="A11" s="45">
        <v>1.3</v>
      </c>
      <c r="B11" s="46" t="s">
        <v>40</v>
      </c>
      <c r="C11" s="47">
        <v>135</v>
      </c>
      <c r="D11" s="26">
        <v>0</v>
      </c>
      <c r="E11" s="26">
        <v>0</v>
      </c>
      <c r="F11" s="26">
        <v>0</v>
      </c>
      <c r="G11" s="26">
        <v>0</v>
      </c>
      <c r="H11" s="26">
        <v>0</v>
      </c>
      <c r="I11" s="26">
        <v>0</v>
      </c>
      <c r="J11" s="26">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8">
        <v>0</v>
      </c>
      <c r="AC11" s="29">
        <v>0</v>
      </c>
    </row>
    <row r="12" spans="1:29" ht="68.25" x14ac:dyDescent="0.3">
      <c r="A12" s="45">
        <v>1.4</v>
      </c>
      <c r="B12" s="46" t="s">
        <v>41</v>
      </c>
      <c r="C12" s="47">
        <v>136</v>
      </c>
      <c r="D12" s="26">
        <v>0</v>
      </c>
      <c r="E12" s="26">
        <v>0</v>
      </c>
      <c r="F12" s="26">
        <v>0</v>
      </c>
      <c r="G12" s="26">
        <v>0</v>
      </c>
      <c r="H12" s="26">
        <v>0</v>
      </c>
      <c r="I12" s="26">
        <v>0</v>
      </c>
      <c r="J12" s="26">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8">
        <v>0</v>
      </c>
      <c r="AC12" s="29">
        <v>0</v>
      </c>
    </row>
    <row r="13" spans="1:29" ht="27.75" x14ac:dyDescent="0.3">
      <c r="A13" s="45">
        <v>1.5</v>
      </c>
      <c r="B13" s="46" t="s">
        <v>42</v>
      </c>
      <c r="C13" s="47">
        <v>137</v>
      </c>
      <c r="D13" s="26">
        <v>0</v>
      </c>
      <c r="E13" s="26">
        <v>0</v>
      </c>
      <c r="F13" s="26">
        <v>0</v>
      </c>
      <c r="G13" s="26">
        <v>0</v>
      </c>
      <c r="H13" s="26">
        <v>0</v>
      </c>
      <c r="I13" s="26">
        <v>0</v>
      </c>
      <c r="J13" s="26">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8">
        <v>0</v>
      </c>
      <c r="AC13" s="29">
        <v>0</v>
      </c>
    </row>
    <row r="14" spans="1:29" ht="41.25" x14ac:dyDescent="0.3">
      <c r="A14" s="45">
        <v>1.6</v>
      </c>
      <c r="B14" s="46" t="s">
        <v>43</v>
      </c>
      <c r="C14" s="47">
        <v>138</v>
      </c>
      <c r="D14" s="26">
        <v>0</v>
      </c>
      <c r="E14" s="26">
        <v>0</v>
      </c>
      <c r="F14" s="26">
        <v>0</v>
      </c>
      <c r="G14" s="26">
        <v>0</v>
      </c>
      <c r="H14" s="26">
        <v>0</v>
      </c>
      <c r="I14" s="26">
        <v>0</v>
      </c>
      <c r="J14" s="26">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8">
        <v>0</v>
      </c>
      <c r="AC14" s="29">
        <v>0</v>
      </c>
    </row>
    <row r="15" spans="1:29" ht="41.25" x14ac:dyDescent="0.3">
      <c r="A15" s="45">
        <v>1.7</v>
      </c>
      <c r="B15" s="46" t="s">
        <v>44</v>
      </c>
      <c r="C15" s="47">
        <v>139</v>
      </c>
      <c r="D15" s="26">
        <v>0</v>
      </c>
      <c r="E15" s="26">
        <v>0</v>
      </c>
      <c r="F15" s="26">
        <v>0</v>
      </c>
      <c r="G15" s="26">
        <v>0</v>
      </c>
      <c r="H15" s="26">
        <v>0</v>
      </c>
      <c r="I15" s="26">
        <v>0</v>
      </c>
      <c r="J15" s="26">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8">
        <v>0</v>
      </c>
      <c r="AC15" s="29">
        <v>0</v>
      </c>
    </row>
    <row r="16" spans="1:29" ht="41.25" x14ac:dyDescent="0.3">
      <c r="A16" s="45">
        <v>1.8</v>
      </c>
      <c r="B16" s="46" t="s">
        <v>45</v>
      </c>
      <c r="C16" s="47">
        <v>140</v>
      </c>
      <c r="D16" s="26">
        <v>0</v>
      </c>
      <c r="E16" s="26">
        <v>0</v>
      </c>
      <c r="F16" s="26">
        <v>0</v>
      </c>
      <c r="G16" s="26">
        <v>0</v>
      </c>
      <c r="H16" s="26">
        <v>0</v>
      </c>
      <c r="I16" s="26">
        <v>0</v>
      </c>
      <c r="J16" s="26">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8">
        <v>0</v>
      </c>
      <c r="AC16" s="29">
        <v>0</v>
      </c>
    </row>
    <row r="17" spans="1:29" ht="41.25" x14ac:dyDescent="0.3">
      <c r="A17" s="45">
        <v>1.9</v>
      </c>
      <c r="B17" s="46" t="s">
        <v>46</v>
      </c>
      <c r="C17" s="47">
        <v>141</v>
      </c>
      <c r="D17" s="26">
        <v>0</v>
      </c>
      <c r="E17" s="26">
        <v>0</v>
      </c>
      <c r="F17" s="26">
        <v>0</v>
      </c>
      <c r="G17" s="26">
        <v>0</v>
      </c>
      <c r="H17" s="26">
        <v>0</v>
      </c>
      <c r="I17" s="26">
        <v>0</v>
      </c>
      <c r="J17" s="26">
        <v>0</v>
      </c>
      <c r="K17" s="27">
        <v>0</v>
      </c>
      <c r="L17" s="27">
        <v>0</v>
      </c>
      <c r="M17" s="27">
        <v>0</v>
      </c>
      <c r="N17" s="27">
        <v>0</v>
      </c>
      <c r="O17" s="27">
        <v>0</v>
      </c>
      <c r="P17" s="27">
        <v>0</v>
      </c>
      <c r="Q17" s="27">
        <v>0</v>
      </c>
      <c r="R17" s="27">
        <v>0</v>
      </c>
      <c r="S17" s="27">
        <v>0</v>
      </c>
      <c r="T17" s="27">
        <v>0</v>
      </c>
      <c r="U17" s="27">
        <v>0</v>
      </c>
      <c r="V17" s="27">
        <v>0</v>
      </c>
      <c r="W17" s="27">
        <v>0</v>
      </c>
      <c r="X17" s="27">
        <v>0</v>
      </c>
      <c r="Y17" s="27">
        <v>0</v>
      </c>
      <c r="Z17" s="27">
        <v>0</v>
      </c>
      <c r="AA17" s="27">
        <v>0</v>
      </c>
      <c r="AB17" s="28">
        <v>0</v>
      </c>
      <c r="AC17" s="29">
        <v>0</v>
      </c>
    </row>
    <row r="18" spans="1:29" ht="16.5" x14ac:dyDescent="0.3">
      <c r="A18" s="45">
        <v>1.1000000000000001</v>
      </c>
      <c r="B18" s="46" t="s">
        <v>47</v>
      </c>
      <c r="C18" s="47">
        <v>142</v>
      </c>
      <c r="D18" s="26">
        <v>0</v>
      </c>
      <c r="E18" s="26">
        <v>0</v>
      </c>
      <c r="F18" s="26">
        <v>0</v>
      </c>
      <c r="G18" s="26">
        <v>0</v>
      </c>
      <c r="H18" s="26">
        <v>0</v>
      </c>
      <c r="I18" s="26">
        <v>0</v>
      </c>
      <c r="J18" s="26">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8">
        <v>0</v>
      </c>
      <c r="AC18" s="29">
        <v>0</v>
      </c>
    </row>
    <row r="19" spans="1:29" ht="27.75" x14ac:dyDescent="0.3">
      <c r="A19" s="45">
        <v>1.1100000000000001</v>
      </c>
      <c r="B19" s="46" t="s">
        <v>48</v>
      </c>
      <c r="C19" s="47">
        <v>143</v>
      </c>
      <c r="D19" s="26">
        <v>0</v>
      </c>
      <c r="E19" s="26">
        <v>0</v>
      </c>
      <c r="F19" s="26">
        <v>0</v>
      </c>
      <c r="G19" s="26">
        <v>0</v>
      </c>
      <c r="H19" s="26">
        <v>0</v>
      </c>
      <c r="I19" s="26">
        <v>0</v>
      </c>
      <c r="J19" s="26">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8">
        <v>0</v>
      </c>
      <c r="AC19" s="29">
        <v>0</v>
      </c>
    </row>
    <row r="20" spans="1:29" ht="68.25" x14ac:dyDescent="0.3">
      <c r="A20" s="45">
        <v>1.1200000000000001</v>
      </c>
      <c r="B20" s="46" t="s">
        <v>49</v>
      </c>
      <c r="C20" s="47">
        <v>144</v>
      </c>
      <c r="D20" s="26">
        <v>0</v>
      </c>
      <c r="E20" s="26">
        <v>0</v>
      </c>
      <c r="F20" s="26">
        <v>0</v>
      </c>
      <c r="G20" s="26">
        <v>0</v>
      </c>
      <c r="H20" s="26">
        <v>0</v>
      </c>
      <c r="I20" s="26">
        <v>0</v>
      </c>
      <c r="J20" s="26">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8">
        <v>0</v>
      </c>
      <c r="AC20" s="29">
        <v>0</v>
      </c>
    </row>
    <row r="21" spans="1:29" ht="41.25" x14ac:dyDescent="0.3">
      <c r="A21" s="45">
        <v>1.1299999999999999</v>
      </c>
      <c r="B21" s="46" t="s">
        <v>50</v>
      </c>
      <c r="C21" s="47">
        <v>145</v>
      </c>
      <c r="D21" s="26">
        <v>0</v>
      </c>
      <c r="E21" s="26">
        <v>0</v>
      </c>
      <c r="F21" s="26">
        <v>0</v>
      </c>
      <c r="G21" s="26">
        <v>0</v>
      </c>
      <c r="H21" s="26">
        <v>0</v>
      </c>
      <c r="I21" s="26">
        <v>0</v>
      </c>
      <c r="J21" s="26">
        <v>0</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8">
        <v>0</v>
      </c>
      <c r="AC21" s="29">
        <v>0</v>
      </c>
    </row>
    <row r="22" spans="1:29" ht="54.75" x14ac:dyDescent="0.3">
      <c r="A22" s="45">
        <v>1.1399999999999999</v>
      </c>
      <c r="B22" s="46" t="s">
        <v>51</v>
      </c>
      <c r="C22" s="47">
        <v>146</v>
      </c>
      <c r="D22" s="26">
        <v>0</v>
      </c>
      <c r="E22" s="26">
        <v>0</v>
      </c>
      <c r="F22" s="26">
        <v>0</v>
      </c>
      <c r="G22" s="26">
        <v>0</v>
      </c>
      <c r="H22" s="26">
        <v>0</v>
      </c>
      <c r="I22" s="26">
        <v>0</v>
      </c>
      <c r="J22" s="26">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8">
        <v>0</v>
      </c>
      <c r="AC22" s="29">
        <v>0</v>
      </c>
    </row>
    <row r="23" spans="1:29" ht="16.5" x14ac:dyDescent="0.3">
      <c r="A23" s="45">
        <v>1.1499999999999999</v>
      </c>
      <c r="B23" s="46" t="s">
        <v>52</v>
      </c>
      <c r="C23" s="47">
        <v>147</v>
      </c>
      <c r="D23" s="26">
        <v>0</v>
      </c>
      <c r="E23" s="26">
        <v>0</v>
      </c>
      <c r="F23" s="26">
        <v>0</v>
      </c>
      <c r="G23" s="26">
        <v>0</v>
      </c>
      <c r="H23" s="26">
        <v>0</v>
      </c>
      <c r="I23" s="26">
        <v>0</v>
      </c>
      <c r="J23" s="26">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8">
        <v>0</v>
      </c>
      <c r="AC23" s="29">
        <v>0</v>
      </c>
    </row>
    <row r="24" spans="1:29" ht="27.75" x14ac:dyDescent="0.3">
      <c r="A24" s="45">
        <v>1.1599999999999999</v>
      </c>
      <c r="B24" s="46" t="s">
        <v>53</v>
      </c>
      <c r="C24" s="47">
        <v>148</v>
      </c>
      <c r="D24" s="26">
        <v>0</v>
      </c>
      <c r="E24" s="26">
        <v>0</v>
      </c>
      <c r="F24" s="26">
        <v>0</v>
      </c>
      <c r="G24" s="26">
        <v>0</v>
      </c>
      <c r="H24" s="26">
        <v>0</v>
      </c>
      <c r="I24" s="26">
        <v>0</v>
      </c>
      <c r="J24" s="26">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8">
        <v>0</v>
      </c>
      <c r="AC24" s="29">
        <v>0</v>
      </c>
    </row>
    <row r="25" spans="1:29" ht="16.5" x14ac:dyDescent="0.3">
      <c r="A25" s="45">
        <v>1.17</v>
      </c>
      <c r="B25" s="46" t="s">
        <v>54</v>
      </c>
      <c r="C25" s="47">
        <v>149</v>
      </c>
      <c r="D25" s="26">
        <v>0</v>
      </c>
      <c r="E25" s="26">
        <v>0</v>
      </c>
      <c r="F25" s="26">
        <v>0</v>
      </c>
      <c r="G25" s="26">
        <v>0</v>
      </c>
      <c r="H25" s="26">
        <v>0</v>
      </c>
      <c r="I25" s="26">
        <v>0</v>
      </c>
      <c r="J25" s="26">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8">
        <v>0</v>
      </c>
      <c r="AC25" s="29">
        <v>0</v>
      </c>
    </row>
    <row r="26" spans="1:29" ht="45" customHeight="1" x14ac:dyDescent="0.3">
      <c r="A26" s="45">
        <v>1.18</v>
      </c>
      <c r="B26" s="46" t="s">
        <v>55</v>
      </c>
      <c r="C26" s="47">
        <v>150</v>
      </c>
      <c r="D26" s="26">
        <v>0</v>
      </c>
      <c r="E26" s="26">
        <v>0</v>
      </c>
      <c r="F26" s="26">
        <v>0</v>
      </c>
      <c r="G26" s="26">
        <v>0</v>
      </c>
      <c r="H26" s="26">
        <v>0</v>
      </c>
      <c r="I26" s="26">
        <v>0</v>
      </c>
      <c r="J26" s="26">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8">
        <v>0</v>
      </c>
      <c r="AC26" s="29">
        <v>0</v>
      </c>
    </row>
    <row r="27" spans="1:29" ht="27.75" x14ac:dyDescent="0.3">
      <c r="A27" s="45">
        <v>1.19</v>
      </c>
      <c r="B27" s="46" t="s">
        <v>56</v>
      </c>
      <c r="C27" s="47">
        <v>151</v>
      </c>
      <c r="D27" s="26">
        <v>0</v>
      </c>
      <c r="E27" s="26">
        <v>0</v>
      </c>
      <c r="F27" s="26">
        <v>0</v>
      </c>
      <c r="G27" s="26">
        <v>0</v>
      </c>
      <c r="H27" s="26">
        <v>0</v>
      </c>
      <c r="I27" s="26">
        <v>0</v>
      </c>
      <c r="J27" s="26">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8">
        <v>0</v>
      </c>
      <c r="AC27" s="29">
        <v>0</v>
      </c>
    </row>
    <row r="28" spans="1:29" ht="16.5" x14ac:dyDescent="0.3">
      <c r="A28" s="45">
        <v>1.2</v>
      </c>
      <c r="B28" s="46" t="s">
        <v>57</v>
      </c>
      <c r="C28" s="47">
        <v>152</v>
      </c>
      <c r="D28" s="26">
        <v>0</v>
      </c>
      <c r="E28" s="26">
        <v>0</v>
      </c>
      <c r="F28" s="26">
        <v>0</v>
      </c>
      <c r="G28" s="26">
        <v>0</v>
      </c>
      <c r="H28" s="26">
        <v>0</v>
      </c>
      <c r="I28" s="26">
        <v>0</v>
      </c>
      <c r="J28" s="26">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8">
        <v>0</v>
      </c>
      <c r="AC28" s="29">
        <v>0</v>
      </c>
    </row>
    <row r="29" spans="1:29" ht="27.75" x14ac:dyDescent="0.3">
      <c r="A29" s="45">
        <v>1.21</v>
      </c>
      <c r="B29" s="46" t="s">
        <v>58</v>
      </c>
      <c r="C29" s="47">
        <v>153</v>
      </c>
      <c r="D29" s="26">
        <v>0</v>
      </c>
      <c r="E29" s="26">
        <v>0</v>
      </c>
      <c r="F29" s="26">
        <v>0</v>
      </c>
      <c r="G29" s="26">
        <v>0</v>
      </c>
      <c r="H29" s="26">
        <v>0</v>
      </c>
      <c r="I29" s="26">
        <v>0</v>
      </c>
      <c r="J29" s="26">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8">
        <v>0</v>
      </c>
      <c r="AC29" s="29">
        <v>0</v>
      </c>
    </row>
    <row r="30" spans="1:29" ht="16.5" x14ac:dyDescent="0.3">
      <c r="A30" s="45">
        <v>1.22</v>
      </c>
      <c r="B30" s="46" t="s">
        <v>59</v>
      </c>
      <c r="C30" s="47">
        <v>154</v>
      </c>
      <c r="D30" s="26">
        <v>0</v>
      </c>
      <c r="E30" s="26">
        <v>0</v>
      </c>
      <c r="F30" s="26">
        <v>0</v>
      </c>
      <c r="G30" s="26">
        <v>0</v>
      </c>
      <c r="H30" s="26">
        <v>0</v>
      </c>
      <c r="I30" s="26">
        <v>0</v>
      </c>
      <c r="J30" s="26">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8">
        <v>0</v>
      </c>
      <c r="AC30" s="29">
        <v>0</v>
      </c>
    </row>
    <row r="31" spans="1:29" ht="26.25" customHeight="1" x14ac:dyDescent="0.3">
      <c r="A31" s="43" t="s">
        <v>60</v>
      </c>
      <c r="B31" s="44" t="s">
        <v>495</v>
      </c>
      <c r="C31" s="47"/>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47">
        <v>155</v>
      </c>
      <c r="D32" s="26">
        <v>0</v>
      </c>
      <c r="E32" s="26">
        <v>0</v>
      </c>
      <c r="F32" s="26">
        <v>0</v>
      </c>
      <c r="G32" s="26">
        <v>0</v>
      </c>
      <c r="H32" s="26">
        <v>0</v>
      </c>
      <c r="I32" s="26">
        <v>0</v>
      </c>
      <c r="J32" s="26">
        <v>0</v>
      </c>
      <c r="K32" s="27">
        <v>0</v>
      </c>
      <c r="L32" s="27">
        <v>0</v>
      </c>
      <c r="M32" s="27">
        <v>0</v>
      </c>
      <c r="N32" s="27">
        <v>0</v>
      </c>
      <c r="O32" s="27">
        <v>0</v>
      </c>
      <c r="P32" s="27">
        <v>0</v>
      </c>
      <c r="Q32" s="27">
        <v>0</v>
      </c>
      <c r="R32" s="27">
        <v>0</v>
      </c>
      <c r="S32" s="27">
        <v>0</v>
      </c>
      <c r="T32" s="27">
        <v>0</v>
      </c>
      <c r="U32" s="27">
        <v>0</v>
      </c>
      <c r="V32" s="27">
        <v>0</v>
      </c>
      <c r="W32" s="27">
        <v>0</v>
      </c>
      <c r="X32" s="27">
        <v>0</v>
      </c>
      <c r="Y32" s="27">
        <v>0</v>
      </c>
      <c r="Z32" s="27">
        <v>0</v>
      </c>
      <c r="AA32" s="27">
        <v>0</v>
      </c>
      <c r="AB32" s="28">
        <v>0</v>
      </c>
      <c r="AC32" s="29">
        <v>0</v>
      </c>
    </row>
    <row r="33" spans="1:29" ht="27.75" x14ac:dyDescent="0.3">
      <c r="A33" s="45">
        <v>2.2000000000000002</v>
      </c>
      <c r="B33" s="46" t="s">
        <v>62</v>
      </c>
      <c r="C33" s="47">
        <v>156</v>
      </c>
      <c r="D33" s="26">
        <v>0</v>
      </c>
      <c r="E33" s="26">
        <v>0</v>
      </c>
      <c r="F33" s="26">
        <v>0</v>
      </c>
      <c r="G33" s="26">
        <v>0</v>
      </c>
      <c r="H33" s="26">
        <v>0</v>
      </c>
      <c r="I33" s="26">
        <v>0</v>
      </c>
      <c r="J33" s="26">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8">
        <v>0</v>
      </c>
      <c r="AC33" s="29">
        <v>0</v>
      </c>
    </row>
    <row r="34" spans="1:29" ht="27.75" x14ac:dyDescent="0.3">
      <c r="A34" s="45">
        <v>2.2999999999999998</v>
      </c>
      <c r="B34" s="46" t="s">
        <v>63</v>
      </c>
      <c r="C34" s="47">
        <v>157</v>
      </c>
      <c r="D34" s="26">
        <v>0</v>
      </c>
      <c r="E34" s="26">
        <v>0</v>
      </c>
      <c r="F34" s="26">
        <v>0</v>
      </c>
      <c r="G34" s="26">
        <v>0</v>
      </c>
      <c r="H34" s="26">
        <v>0</v>
      </c>
      <c r="I34" s="26">
        <v>0</v>
      </c>
      <c r="J34" s="26">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8">
        <v>0</v>
      </c>
      <c r="AC34" s="29">
        <v>0</v>
      </c>
    </row>
    <row r="35" spans="1:29" ht="19.5" customHeight="1" x14ac:dyDescent="0.3">
      <c r="A35" s="45">
        <v>2.4</v>
      </c>
      <c r="B35" s="46" t="s">
        <v>64</v>
      </c>
      <c r="C35" s="47">
        <v>158</v>
      </c>
      <c r="D35" s="26">
        <v>0</v>
      </c>
      <c r="E35" s="26">
        <v>0</v>
      </c>
      <c r="F35" s="26">
        <v>0</v>
      </c>
      <c r="G35" s="26">
        <v>0</v>
      </c>
      <c r="H35" s="26">
        <v>0</v>
      </c>
      <c r="I35" s="26">
        <v>0</v>
      </c>
      <c r="J35" s="26">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8">
        <v>0</v>
      </c>
      <c r="AC35" s="29">
        <v>0</v>
      </c>
    </row>
    <row r="36" spans="1:29" ht="27.75" x14ac:dyDescent="0.3">
      <c r="A36" s="45">
        <v>2.5</v>
      </c>
      <c r="B36" s="46" t="s">
        <v>65</v>
      </c>
      <c r="C36" s="47">
        <v>159</v>
      </c>
      <c r="D36" s="26">
        <v>0</v>
      </c>
      <c r="E36" s="26">
        <v>0</v>
      </c>
      <c r="F36" s="26">
        <v>0</v>
      </c>
      <c r="G36" s="26">
        <v>0</v>
      </c>
      <c r="H36" s="26">
        <v>0</v>
      </c>
      <c r="I36" s="26">
        <v>0</v>
      </c>
      <c r="J36" s="26">
        <v>0</v>
      </c>
      <c r="K36" s="27">
        <v>0</v>
      </c>
      <c r="L36" s="27">
        <v>0</v>
      </c>
      <c r="M36" s="27">
        <v>0</v>
      </c>
      <c r="N36" s="27">
        <v>0</v>
      </c>
      <c r="O36" s="27">
        <v>0</v>
      </c>
      <c r="P36" s="27">
        <v>0</v>
      </c>
      <c r="Q36" s="27">
        <v>0</v>
      </c>
      <c r="R36" s="27">
        <v>0</v>
      </c>
      <c r="S36" s="27">
        <v>0</v>
      </c>
      <c r="T36" s="27">
        <v>0</v>
      </c>
      <c r="U36" s="27">
        <v>0</v>
      </c>
      <c r="V36" s="27">
        <v>0</v>
      </c>
      <c r="W36" s="27">
        <v>0</v>
      </c>
      <c r="X36" s="27">
        <v>0</v>
      </c>
      <c r="Y36" s="27">
        <v>0</v>
      </c>
      <c r="Z36" s="27">
        <v>0</v>
      </c>
      <c r="AA36" s="27">
        <v>0</v>
      </c>
      <c r="AB36" s="28">
        <v>0</v>
      </c>
      <c r="AC36" s="29">
        <v>0</v>
      </c>
    </row>
    <row r="37" spans="1:29" ht="54.75" x14ac:dyDescent="0.3">
      <c r="A37" s="45">
        <v>2.6</v>
      </c>
      <c r="B37" s="46" t="s">
        <v>66</v>
      </c>
      <c r="C37" s="47">
        <v>160</v>
      </c>
      <c r="D37" s="26">
        <v>0</v>
      </c>
      <c r="E37" s="26">
        <v>0</v>
      </c>
      <c r="F37" s="26">
        <v>0</v>
      </c>
      <c r="G37" s="26">
        <v>0</v>
      </c>
      <c r="H37" s="26">
        <v>0</v>
      </c>
      <c r="I37" s="26">
        <v>0</v>
      </c>
      <c r="J37" s="26">
        <v>0</v>
      </c>
      <c r="K37" s="27">
        <v>0</v>
      </c>
      <c r="L37" s="27">
        <v>0</v>
      </c>
      <c r="M37" s="27">
        <v>0</v>
      </c>
      <c r="N37" s="27">
        <v>0</v>
      </c>
      <c r="O37" s="27">
        <v>0</v>
      </c>
      <c r="P37" s="27">
        <v>0</v>
      </c>
      <c r="Q37" s="27">
        <v>0</v>
      </c>
      <c r="R37" s="27">
        <v>0</v>
      </c>
      <c r="S37" s="27">
        <v>0</v>
      </c>
      <c r="T37" s="27">
        <v>0</v>
      </c>
      <c r="U37" s="27">
        <v>0</v>
      </c>
      <c r="V37" s="27">
        <v>0</v>
      </c>
      <c r="W37" s="27">
        <v>0</v>
      </c>
      <c r="X37" s="27">
        <v>0</v>
      </c>
      <c r="Y37" s="27">
        <v>0</v>
      </c>
      <c r="Z37" s="27">
        <v>0</v>
      </c>
      <c r="AA37" s="27">
        <v>0</v>
      </c>
      <c r="AB37" s="28">
        <v>0</v>
      </c>
      <c r="AC37" s="29">
        <v>0</v>
      </c>
    </row>
    <row r="38" spans="1:29" ht="16.5" x14ac:dyDescent="0.3">
      <c r="A38" s="45">
        <v>2.7</v>
      </c>
      <c r="B38" s="46" t="s">
        <v>67</v>
      </c>
      <c r="C38" s="47">
        <v>161</v>
      </c>
      <c r="D38" s="26">
        <v>0</v>
      </c>
      <c r="E38" s="26">
        <v>0</v>
      </c>
      <c r="F38" s="26">
        <v>0</v>
      </c>
      <c r="G38" s="26">
        <v>0</v>
      </c>
      <c r="H38" s="26">
        <v>0</v>
      </c>
      <c r="I38" s="26">
        <v>0</v>
      </c>
      <c r="J38" s="26">
        <v>0</v>
      </c>
      <c r="K38" s="27">
        <v>0</v>
      </c>
      <c r="L38" s="27">
        <v>0</v>
      </c>
      <c r="M38" s="27">
        <v>0</v>
      </c>
      <c r="N38" s="27">
        <v>0</v>
      </c>
      <c r="O38" s="27">
        <v>0</v>
      </c>
      <c r="P38" s="27">
        <v>0</v>
      </c>
      <c r="Q38" s="27">
        <v>0</v>
      </c>
      <c r="R38" s="27">
        <v>0</v>
      </c>
      <c r="S38" s="27">
        <v>0</v>
      </c>
      <c r="T38" s="27">
        <v>0</v>
      </c>
      <c r="U38" s="27">
        <v>0</v>
      </c>
      <c r="V38" s="27">
        <v>0</v>
      </c>
      <c r="W38" s="27">
        <v>0</v>
      </c>
      <c r="X38" s="27">
        <v>0</v>
      </c>
      <c r="Y38" s="27">
        <v>0</v>
      </c>
      <c r="Z38" s="27">
        <v>0</v>
      </c>
      <c r="AA38" s="27">
        <v>0</v>
      </c>
      <c r="AB38" s="28">
        <v>0</v>
      </c>
      <c r="AC38" s="29">
        <v>0</v>
      </c>
    </row>
    <row r="39" spans="1:29" ht="16.5" x14ac:dyDescent="0.3">
      <c r="A39" s="45">
        <v>2.8</v>
      </c>
      <c r="B39" s="46" t="s">
        <v>68</v>
      </c>
      <c r="C39" s="47">
        <v>162</v>
      </c>
      <c r="D39" s="26">
        <v>0</v>
      </c>
      <c r="E39" s="26">
        <v>0</v>
      </c>
      <c r="F39" s="26">
        <v>0</v>
      </c>
      <c r="G39" s="26">
        <v>0</v>
      </c>
      <c r="H39" s="26">
        <v>0</v>
      </c>
      <c r="I39" s="26">
        <v>0</v>
      </c>
      <c r="J39" s="26">
        <v>0</v>
      </c>
      <c r="K39" s="27">
        <v>0</v>
      </c>
      <c r="L39" s="27">
        <v>0</v>
      </c>
      <c r="M39" s="27">
        <v>0</v>
      </c>
      <c r="N39" s="27">
        <v>0</v>
      </c>
      <c r="O39" s="27">
        <v>0</v>
      </c>
      <c r="P39" s="27">
        <v>0</v>
      </c>
      <c r="Q39" s="27">
        <v>0</v>
      </c>
      <c r="R39" s="27">
        <v>0</v>
      </c>
      <c r="S39" s="27">
        <v>0</v>
      </c>
      <c r="T39" s="27">
        <v>0</v>
      </c>
      <c r="U39" s="27">
        <v>0</v>
      </c>
      <c r="V39" s="27">
        <v>0</v>
      </c>
      <c r="W39" s="27">
        <v>0</v>
      </c>
      <c r="X39" s="27">
        <v>0</v>
      </c>
      <c r="Y39" s="27">
        <v>0</v>
      </c>
      <c r="Z39" s="27">
        <v>0</v>
      </c>
      <c r="AA39" s="27">
        <v>0</v>
      </c>
      <c r="AB39" s="28">
        <v>0</v>
      </c>
      <c r="AC39" s="29">
        <v>0</v>
      </c>
    </row>
    <row r="40" spans="1:29" ht="16.5" x14ac:dyDescent="0.3">
      <c r="A40" s="45">
        <v>2.9</v>
      </c>
      <c r="B40" s="46" t="s">
        <v>69</v>
      </c>
      <c r="C40" s="47">
        <v>163</v>
      </c>
      <c r="D40" s="26">
        <v>0</v>
      </c>
      <c r="E40" s="26">
        <v>0</v>
      </c>
      <c r="F40" s="26">
        <v>0</v>
      </c>
      <c r="G40" s="26">
        <v>0</v>
      </c>
      <c r="H40" s="26">
        <v>0</v>
      </c>
      <c r="I40" s="26">
        <v>0</v>
      </c>
      <c r="J40" s="26">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8">
        <v>0</v>
      </c>
      <c r="AC40" s="29">
        <v>0</v>
      </c>
    </row>
    <row r="41" spans="1:29" ht="16.5" x14ac:dyDescent="0.3">
      <c r="A41" s="45">
        <v>2.1</v>
      </c>
      <c r="B41" s="46" t="s">
        <v>70</v>
      </c>
      <c r="C41" s="47">
        <v>164</v>
      </c>
      <c r="D41" s="26">
        <v>0</v>
      </c>
      <c r="E41" s="26">
        <v>0</v>
      </c>
      <c r="F41" s="26">
        <v>0</v>
      </c>
      <c r="G41" s="26">
        <v>0</v>
      </c>
      <c r="H41" s="26">
        <v>0</v>
      </c>
      <c r="I41" s="26">
        <v>0</v>
      </c>
      <c r="J41" s="26">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8">
        <v>0</v>
      </c>
      <c r="AC41" s="29">
        <v>0</v>
      </c>
    </row>
    <row r="42" spans="1:29" ht="16.5" x14ac:dyDescent="0.3">
      <c r="A42" s="45">
        <v>2.11</v>
      </c>
      <c r="B42" s="46" t="s">
        <v>71</v>
      </c>
      <c r="C42" s="47">
        <v>165</v>
      </c>
      <c r="D42" s="26">
        <v>0</v>
      </c>
      <c r="E42" s="26">
        <v>0</v>
      </c>
      <c r="F42" s="26">
        <v>0</v>
      </c>
      <c r="G42" s="26">
        <v>0</v>
      </c>
      <c r="H42" s="26">
        <v>0</v>
      </c>
      <c r="I42" s="26">
        <v>0</v>
      </c>
      <c r="J42" s="26">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8">
        <v>0</v>
      </c>
      <c r="AC42" s="29">
        <v>0</v>
      </c>
    </row>
    <row r="43" spans="1:29" ht="26.25" customHeight="1" x14ac:dyDescent="0.3">
      <c r="A43" s="43" t="s">
        <v>72</v>
      </c>
      <c r="B43" s="44" t="s">
        <v>496</v>
      </c>
      <c r="C43" s="47"/>
      <c r="D43" s="25">
        <f>SUM(D44:D51)</f>
        <v>0</v>
      </c>
      <c r="E43" s="25">
        <f t="shared" ref="E43:AC43" si="2">SUM(E44:E51)</f>
        <v>0</v>
      </c>
      <c r="F43" s="25">
        <f t="shared" si="2"/>
        <v>0</v>
      </c>
      <c r="G43" s="25">
        <f t="shared" si="2"/>
        <v>0</v>
      </c>
      <c r="H43" s="25">
        <f t="shared" si="2"/>
        <v>0</v>
      </c>
      <c r="I43" s="25">
        <f t="shared" si="2"/>
        <v>0</v>
      </c>
      <c r="J43" s="25">
        <f t="shared" si="2"/>
        <v>0</v>
      </c>
      <c r="K43" s="25">
        <f t="shared" si="2"/>
        <v>0</v>
      </c>
      <c r="L43" s="25">
        <f t="shared" si="2"/>
        <v>0</v>
      </c>
      <c r="M43" s="25">
        <f t="shared" si="2"/>
        <v>0</v>
      </c>
      <c r="N43" s="25">
        <f t="shared" si="2"/>
        <v>0</v>
      </c>
      <c r="O43" s="25">
        <f t="shared" si="2"/>
        <v>0</v>
      </c>
      <c r="P43" s="25">
        <f t="shared" si="2"/>
        <v>0</v>
      </c>
      <c r="Q43" s="25">
        <f t="shared" si="2"/>
        <v>0</v>
      </c>
      <c r="R43" s="25">
        <f t="shared" si="2"/>
        <v>0</v>
      </c>
      <c r="S43" s="25">
        <f t="shared" si="2"/>
        <v>0</v>
      </c>
      <c r="T43" s="25">
        <f t="shared" si="2"/>
        <v>0</v>
      </c>
      <c r="U43" s="25">
        <f t="shared" si="2"/>
        <v>0</v>
      </c>
      <c r="V43" s="25">
        <f t="shared" si="2"/>
        <v>0</v>
      </c>
      <c r="W43" s="25">
        <f t="shared" si="2"/>
        <v>0</v>
      </c>
      <c r="X43" s="25">
        <f t="shared" si="2"/>
        <v>0</v>
      </c>
      <c r="Y43" s="25">
        <f t="shared" si="2"/>
        <v>0</v>
      </c>
      <c r="Z43" s="25">
        <f t="shared" si="2"/>
        <v>0</v>
      </c>
      <c r="AA43" s="25">
        <f t="shared" si="2"/>
        <v>0</v>
      </c>
      <c r="AB43" s="25">
        <f t="shared" si="2"/>
        <v>0</v>
      </c>
      <c r="AC43" s="25">
        <f t="shared" si="2"/>
        <v>0</v>
      </c>
    </row>
    <row r="44" spans="1:29" ht="16.5" x14ac:dyDescent="0.3">
      <c r="A44" s="45">
        <v>3.1</v>
      </c>
      <c r="B44" s="46" t="s">
        <v>73</v>
      </c>
      <c r="C44" s="47">
        <v>166</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6">
        <v>0</v>
      </c>
      <c r="AC44" s="26">
        <v>0</v>
      </c>
    </row>
    <row r="45" spans="1:29" ht="27.75" x14ac:dyDescent="0.3">
      <c r="A45" s="45">
        <v>3.2</v>
      </c>
      <c r="B45" s="46" t="s">
        <v>74</v>
      </c>
      <c r="C45" s="47">
        <v>167</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row>
    <row r="46" spans="1:29" ht="41.25" x14ac:dyDescent="0.3">
      <c r="A46" s="45">
        <v>3.3</v>
      </c>
      <c r="B46" s="46" t="s">
        <v>75</v>
      </c>
      <c r="C46" s="47">
        <v>168</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row>
    <row r="47" spans="1:29" ht="68.25" x14ac:dyDescent="0.3">
      <c r="A47" s="45">
        <v>3.4</v>
      </c>
      <c r="B47" s="46" t="s">
        <v>76</v>
      </c>
      <c r="C47" s="47">
        <v>169</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row>
    <row r="48" spans="1:29" ht="41.25" x14ac:dyDescent="0.3">
      <c r="A48" s="45">
        <v>3.5</v>
      </c>
      <c r="B48" s="46" t="s">
        <v>77</v>
      </c>
      <c r="C48" s="47">
        <v>170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row>
    <row r="49" spans="1:29" ht="16.5" x14ac:dyDescent="0.3">
      <c r="A49" s="45">
        <v>3.6</v>
      </c>
      <c r="B49" s="46" t="s">
        <v>78</v>
      </c>
      <c r="C49" s="47">
        <v>171</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row>
    <row r="50" spans="1:29" ht="27.75" x14ac:dyDescent="0.3">
      <c r="A50" s="45">
        <v>3.7</v>
      </c>
      <c r="B50" s="46" t="s">
        <v>79</v>
      </c>
      <c r="C50" s="47">
        <v>172</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row>
    <row r="51" spans="1:29" ht="27.75" x14ac:dyDescent="0.3">
      <c r="A51" s="45">
        <v>3.8</v>
      </c>
      <c r="B51" s="46" t="s">
        <v>80</v>
      </c>
      <c r="C51" s="47">
        <v>173</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row>
    <row r="52" spans="1:29" ht="28.5" x14ac:dyDescent="0.3">
      <c r="A52" s="43" t="s">
        <v>81</v>
      </c>
      <c r="B52" s="44" t="s">
        <v>497</v>
      </c>
      <c r="C52" s="47"/>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47">
        <v>174</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row>
    <row r="54" spans="1:29" ht="27.75" customHeight="1" x14ac:dyDescent="0.3">
      <c r="A54" s="45">
        <v>4.2</v>
      </c>
      <c r="B54" s="46" t="s">
        <v>83</v>
      </c>
      <c r="C54" s="47">
        <v>175</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row>
    <row r="55" spans="1:29" ht="41.25" x14ac:dyDescent="0.3">
      <c r="A55" s="45">
        <v>4.3</v>
      </c>
      <c r="B55" s="46" t="s">
        <v>84</v>
      </c>
      <c r="C55" s="47">
        <v>176</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row>
    <row r="56" spans="1:29" ht="27.75" x14ac:dyDescent="0.3">
      <c r="A56" s="45">
        <v>4.4000000000000004</v>
      </c>
      <c r="B56" s="46" t="s">
        <v>85</v>
      </c>
      <c r="C56" s="47">
        <v>177</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row>
    <row r="57" spans="1:29" ht="27.75" x14ac:dyDescent="0.3">
      <c r="A57" s="45">
        <v>4.5</v>
      </c>
      <c r="B57" s="46" t="s">
        <v>86</v>
      </c>
      <c r="C57" s="47">
        <v>178</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row>
    <row r="58" spans="1:29" ht="16.5" x14ac:dyDescent="0.3">
      <c r="A58" s="45">
        <v>4.5999999999999996</v>
      </c>
      <c r="B58" s="46" t="s">
        <v>87</v>
      </c>
      <c r="C58" s="47">
        <v>179</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row>
    <row r="59" spans="1:29" ht="16.5" x14ac:dyDescent="0.3">
      <c r="A59" s="45">
        <v>4.7</v>
      </c>
      <c r="B59" s="46" t="s">
        <v>88</v>
      </c>
      <c r="C59" s="47">
        <v>180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row>
    <row r="60" spans="1:29" ht="27.75" x14ac:dyDescent="0.3">
      <c r="A60" s="45">
        <v>4.8</v>
      </c>
      <c r="B60" s="46" t="s">
        <v>89</v>
      </c>
      <c r="C60" s="47">
        <v>181</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row>
    <row r="61" spans="1:29" ht="16.5" x14ac:dyDescent="0.3">
      <c r="A61" s="45">
        <v>4.9000000000000004</v>
      </c>
      <c r="B61" s="46" t="s">
        <v>90</v>
      </c>
      <c r="C61" s="47">
        <v>182</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row>
    <row r="62" spans="1:29" ht="54.75" x14ac:dyDescent="0.3">
      <c r="A62" s="45">
        <v>4.0999999999999996</v>
      </c>
      <c r="B62" s="46" t="s">
        <v>91</v>
      </c>
      <c r="C62" s="47">
        <v>183</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row>
    <row r="63" spans="1:29" ht="16.5" x14ac:dyDescent="0.3">
      <c r="A63" s="45">
        <v>4.1100000000000003</v>
      </c>
      <c r="B63" s="46" t="s">
        <v>92</v>
      </c>
      <c r="C63" s="47">
        <v>184</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row>
    <row r="64" spans="1:29" ht="41.25" x14ac:dyDescent="0.3">
      <c r="A64" s="45">
        <v>4.12</v>
      </c>
      <c r="B64" s="46" t="s">
        <v>93</v>
      </c>
      <c r="C64" s="47">
        <v>185</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row>
    <row r="65" spans="1:29" ht="27.75" x14ac:dyDescent="0.3">
      <c r="A65" s="45">
        <v>4.13</v>
      </c>
      <c r="B65" s="46" t="s">
        <v>94</v>
      </c>
      <c r="C65" s="47">
        <v>186</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row>
    <row r="66" spans="1:29" ht="41.25" x14ac:dyDescent="0.3">
      <c r="A66" s="45">
        <v>4.1399999999999997</v>
      </c>
      <c r="B66" s="46" t="s">
        <v>95</v>
      </c>
      <c r="C66" s="47">
        <v>187</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row>
    <row r="67" spans="1:29" ht="57" x14ac:dyDescent="0.3">
      <c r="A67" s="43" t="s">
        <v>96</v>
      </c>
      <c r="B67" s="44" t="s">
        <v>498</v>
      </c>
      <c r="C67" s="47"/>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47">
        <v>188</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row>
    <row r="69" spans="1:29" ht="27.75" x14ac:dyDescent="0.3">
      <c r="A69" s="45">
        <v>5.2</v>
      </c>
      <c r="B69" s="46" t="s">
        <v>98</v>
      </c>
      <c r="C69" s="47">
        <v>189</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row>
    <row r="70" spans="1:29" ht="27.75" x14ac:dyDescent="0.3">
      <c r="A70" s="45">
        <v>5.3</v>
      </c>
      <c r="B70" s="46" t="s">
        <v>99</v>
      </c>
      <c r="C70" s="47">
        <v>190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row>
    <row r="71" spans="1:29" ht="16.5" x14ac:dyDescent="0.3">
      <c r="A71" s="45">
        <v>5.4</v>
      </c>
      <c r="B71" s="46" t="s">
        <v>100</v>
      </c>
      <c r="C71" s="47">
        <v>191</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row>
    <row r="72" spans="1:29" ht="16.5" x14ac:dyDescent="0.3">
      <c r="A72" s="45">
        <v>5.5</v>
      </c>
      <c r="B72" s="46" t="s">
        <v>101</v>
      </c>
      <c r="C72" s="47">
        <v>192</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row>
    <row r="73" spans="1:29" ht="27.75" x14ac:dyDescent="0.3">
      <c r="A73" s="45">
        <v>5.6</v>
      </c>
      <c r="B73" s="46" t="s">
        <v>102</v>
      </c>
      <c r="C73" s="47">
        <v>193</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row>
    <row r="74" spans="1:29" ht="16.5" x14ac:dyDescent="0.3">
      <c r="A74" s="45">
        <v>5.7</v>
      </c>
      <c r="B74" s="46" t="s">
        <v>103</v>
      </c>
      <c r="C74" s="47">
        <v>194</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row>
    <row r="75" spans="1:29" ht="16.5" x14ac:dyDescent="0.3">
      <c r="A75" s="45">
        <v>5.8</v>
      </c>
      <c r="B75" s="46" t="s">
        <v>104</v>
      </c>
      <c r="C75" s="47">
        <v>195</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row>
    <row r="76" spans="1:29" ht="27.75" x14ac:dyDescent="0.3">
      <c r="A76" s="45">
        <v>5.9</v>
      </c>
      <c r="B76" s="46" t="s">
        <v>105</v>
      </c>
      <c r="C76" s="47">
        <v>196</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row>
    <row r="77" spans="1:29" ht="27.75" x14ac:dyDescent="0.3">
      <c r="A77" s="45">
        <v>5.0999999999999996</v>
      </c>
      <c r="B77" s="46" t="s">
        <v>106</v>
      </c>
      <c r="C77" s="47">
        <v>197</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0</v>
      </c>
      <c r="AC77" s="26">
        <v>0</v>
      </c>
    </row>
    <row r="78" spans="1:29" ht="42.75" x14ac:dyDescent="0.3">
      <c r="A78" s="43">
        <v>6</v>
      </c>
      <c r="B78" s="44" t="s">
        <v>499</v>
      </c>
      <c r="C78" s="47"/>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47">
        <v>198</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0</v>
      </c>
      <c r="AC79" s="26">
        <v>0</v>
      </c>
    </row>
    <row r="80" spans="1:29" ht="27.75" x14ac:dyDescent="0.3">
      <c r="A80" s="45">
        <v>6.2</v>
      </c>
      <c r="B80" s="46" t="s">
        <v>108</v>
      </c>
      <c r="C80" s="47">
        <v>199</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0</v>
      </c>
      <c r="AC80" s="26">
        <v>0</v>
      </c>
    </row>
    <row r="81" spans="1:29" ht="41.25" x14ac:dyDescent="0.3">
      <c r="A81" s="45">
        <v>6.3</v>
      </c>
      <c r="B81" s="46" t="s">
        <v>109</v>
      </c>
      <c r="C81" s="47">
        <v>200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row>
    <row r="82" spans="1:29" ht="16.5" x14ac:dyDescent="0.3">
      <c r="A82" s="45">
        <v>6.4</v>
      </c>
      <c r="B82" s="46" t="s">
        <v>110</v>
      </c>
      <c r="C82" s="47">
        <v>201</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row>
    <row r="83" spans="1:29" ht="68.25" x14ac:dyDescent="0.3">
      <c r="A83" s="45">
        <v>6.5</v>
      </c>
      <c r="B83" s="46" t="s">
        <v>111</v>
      </c>
      <c r="C83" s="47">
        <v>202</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row>
    <row r="84" spans="1:29" ht="26.25" customHeight="1" x14ac:dyDescent="0.3">
      <c r="A84" s="43">
        <v>7</v>
      </c>
      <c r="B84" s="44" t="s">
        <v>112</v>
      </c>
      <c r="C84" s="47"/>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47">
        <v>203</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row>
    <row r="86" spans="1:29" ht="27.75" x14ac:dyDescent="0.3">
      <c r="A86" s="45">
        <v>7.2</v>
      </c>
      <c r="B86" s="46" t="s">
        <v>114</v>
      </c>
      <c r="C86" s="47">
        <v>204</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row>
    <row r="87" spans="1:29" ht="16.5" x14ac:dyDescent="0.3">
      <c r="A87" s="45">
        <v>7.3</v>
      </c>
      <c r="B87" s="46" t="s">
        <v>115</v>
      </c>
      <c r="C87" s="47">
        <v>205</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row>
    <row r="88" spans="1:29" ht="41.25" x14ac:dyDescent="0.3">
      <c r="A88" s="45">
        <v>7.4</v>
      </c>
      <c r="B88" s="46" t="s">
        <v>116</v>
      </c>
      <c r="C88" s="47">
        <v>206</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row>
    <row r="89" spans="1:29" ht="27.75" x14ac:dyDescent="0.3">
      <c r="A89" s="45">
        <v>7.5</v>
      </c>
      <c r="B89" s="46" t="s">
        <v>117</v>
      </c>
      <c r="C89" s="47">
        <v>207</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row>
    <row r="90" spans="1:29" ht="27.75" x14ac:dyDescent="0.3">
      <c r="A90" s="45">
        <v>7.6</v>
      </c>
      <c r="B90" s="46" t="s">
        <v>118</v>
      </c>
      <c r="C90" s="47">
        <v>208</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row>
    <row r="91" spans="1:29" ht="27.75" x14ac:dyDescent="0.3">
      <c r="A91" s="45">
        <v>7.7</v>
      </c>
      <c r="B91" s="46" t="s">
        <v>119</v>
      </c>
      <c r="C91" s="47">
        <v>209</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row>
    <row r="92" spans="1:29" ht="59.25" customHeight="1" x14ac:dyDescent="0.3">
      <c r="A92" s="45">
        <v>7.8</v>
      </c>
      <c r="B92" s="46" t="s">
        <v>120</v>
      </c>
      <c r="C92" s="47">
        <v>210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row>
    <row r="93" spans="1:29" ht="54.75" x14ac:dyDescent="0.3">
      <c r="A93" s="45">
        <v>7.9</v>
      </c>
      <c r="B93" s="46" t="s">
        <v>121</v>
      </c>
      <c r="C93" s="47">
        <v>211</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row>
    <row r="94" spans="1:29" ht="27.75" x14ac:dyDescent="0.3">
      <c r="A94" s="45">
        <v>7.1</v>
      </c>
      <c r="B94" s="46" t="s">
        <v>122</v>
      </c>
      <c r="C94" s="47">
        <v>212</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row>
    <row r="95" spans="1:29" ht="54.75" x14ac:dyDescent="0.3">
      <c r="A95" s="45">
        <v>7.11</v>
      </c>
      <c r="B95" s="46" t="s">
        <v>123</v>
      </c>
      <c r="C95" s="47">
        <v>213</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row>
    <row r="96" spans="1:29" ht="27.75" x14ac:dyDescent="0.3">
      <c r="A96" s="45">
        <v>7.12</v>
      </c>
      <c r="B96" s="46" t="s">
        <v>124</v>
      </c>
      <c r="C96" s="47">
        <v>214</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row>
    <row r="97" spans="1:29" ht="16.5" x14ac:dyDescent="0.3">
      <c r="A97" s="45">
        <v>7.13</v>
      </c>
      <c r="B97" s="46" t="s">
        <v>125</v>
      </c>
      <c r="C97" s="47">
        <v>215</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row>
    <row r="98" spans="1:29" ht="81.75" x14ac:dyDescent="0.3">
      <c r="A98" s="45">
        <v>7.14</v>
      </c>
      <c r="B98" s="46" t="s">
        <v>126</v>
      </c>
      <c r="C98" s="47">
        <v>216</v>
      </c>
      <c r="D98" s="26">
        <v>0</v>
      </c>
      <c r="E98" s="26">
        <v>0</v>
      </c>
      <c r="F98" s="26">
        <v>0</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row>
    <row r="99" spans="1:29" ht="41.25" x14ac:dyDescent="0.3">
      <c r="A99" s="45">
        <v>7.15</v>
      </c>
      <c r="B99" s="46" t="s">
        <v>127</v>
      </c>
      <c r="C99" s="47">
        <v>217</v>
      </c>
      <c r="D99" s="26">
        <v>0</v>
      </c>
      <c r="E99" s="26">
        <v>0</v>
      </c>
      <c r="F99" s="26">
        <v>0</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v>
      </c>
      <c r="X99" s="26">
        <v>0</v>
      </c>
      <c r="Y99" s="26">
        <v>0</v>
      </c>
      <c r="Z99" s="26">
        <v>0</v>
      </c>
      <c r="AA99" s="26">
        <v>0</v>
      </c>
      <c r="AB99" s="26">
        <v>0</v>
      </c>
      <c r="AC99" s="26">
        <v>0</v>
      </c>
    </row>
    <row r="100" spans="1:29" ht="16.5" x14ac:dyDescent="0.3">
      <c r="A100" s="45">
        <v>7.16</v>
      </c>
      <c r="B100" s="46" t="s">
        <v>128</v>
      </c>
      <c r="C100" s="47">
        <v>218</v>
      </c>
      <c r="D100" s="26">
        <v>0</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c r="AC100" s="26">
        <v>0</v>
      </c>
    </row>
    <row r="101" spans="1:29" ht="16.5" x14ac:dyDescent="0.3">
      <c r="A101" s="45">
        <v>7.17</v>
      </c>
      <c r="B101" s="46" t="s">
        <v>129</v>
      </c>
      <c r="C101" s="47">
        <v>219</v>
      </c>
      <c r="D101" s="26">
        <v>0</v>
      </c>
      <c r="E101" s="26">
        <v>0</v>
      </c>
      <c r="F101" s="26">
        <v>0</v>
      </c>
      <c r="G101" s="26">
        <v>0</v>
      </c>
      <c r="H101" s="26">
        <v>0</v>
      </c>
      <c r="I101" s="26">
        <v>0</v>
      </c>
      <c r="J101" s="26">
        <v>0</v>
      </c>
      <c r="K101" s="26">
        <v>0</v>
      </c>
      <c r="L101" s="26">
        <v>0</v>
      </c>
      <c r="M101" s="26">
        <v>0</v>
      </c>
      <c r="N101" s="26">
        <v>0</v>
      </c>
      <c r="O101" s="26">
        <v>0</v>
      </c>
      <c r="P101" s="26">
        <v>0</v>
      </c>
      <c r="Q101" s="26">
        <v>0</v>
      </c>
      <c r="R101" s="26">
        <v>0</v>
      </c>
      <c r="S101" s="26">
        <v>0</v>
      </c>
      <c r="T101" s="26">
        <v>0</v>
      </c>
      <c r="U101" s="26">
        <v>0</v>
      </c>
      <c r="V101" s="26">
        <v>0</v>
      </c>
      <c r="W101" s="26">
        <v>0</v>
      </c>
      <c r="X101" s="26">
        <v>0</v>
      </c>
      <c r="Y101" s="26">
        <v>0</v>
      </c>
      <c r="Z101" s="26">
        <v>0</v>
      </c>
      <c r="AA101" s="26">
        <v>0</v>
      </c>
      <c r="AB101" s="26">
        <v>0</v>
      </c>
      <c r="AC101" s="26">
        <v>0</v>
      </c>
    </row>
    <row r="102" spans="1:29" ht="16.5" x14ac:dyDescent="0.3">
      <c r="A102" s="45">
        <v>7.18</v>
      </c>
      <c r="B102" s="46" t="s">
        <v>130</v>
      </c>
      <c r="C102" s="47">
        <v>220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row>
    <row r="103" spans="1:29" ht="27.75" x14ac:dyDescent="0.3">
      <c r="A103" s="45">
        <v>7.19</v>
      </c>
      <c r="B103" s="46" t="s">
        <v>131</v>
      </c>
      <c r="C103" s="47">
        <v>221</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row>
    <row r="104" spans="1:29" ht="135.75" x14ac:dyDescent="0.3">
      <c r="A104" s="45">
        <v>7.2</v>
      </c>
      <c r="B104" s="46" t="s">
        <v>132</v>
      </c>
      <c r="C104" s="47">
        <v>221.1</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row>
    <row r="105" spans="1:29" ht="41.25" x14ac:dyDescent="0.3">
      <c r="A105" s="45">
        <v>7.21</v>
      </c>
      <c r="B105" s="46" t="s">
        <v>133</v>
      </c>
      <c r="C105" s="47">
        <v>222</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6">
        <v>0</v>
      </c>
      <c r="AC105" s="26">
        <v>0</v>
      </c>
    </row>
    <row r="106" spans="1:29" ht="54.75" x14ac:dyDescent="0.3">
      <c r="A106" s="45">
        <v>7.22</v>
      </c>
      <c r="B106" s="46" t="s">
        <v>134</v>
      </c>
      <c r="C106" s="47">
        <v>223</v>
      </c>
      <c r="D106" s="26">
        <v>0</v>
      </c>
      <c r="E106" s="26">
        <v>0</v>
      </c>
      <c r="F106" s="26">
        <v>0</v>
      </c>
      <c r="G106" s="26">
        <v>0</v>
      </c>
      <c r="H106" s="26">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row>
    <row r="107" spans="1:29" ht="27.75" x14ac:dyDescent="0.3">
      <c r="A107" s="45">
        <v>7.23</v>
      </c>
      <c r="B107" s="46" t="s">
        <v>135</v>
      </c>
      <c r="C107" s="47">
        <v>224</v>
      </c>
      <c r="D107" s="26">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v>0</v>
      </c>
      <c r="U107" s="26">
        <v>0</v>
      </c>
      <c r="V107" s="26">
        <v>0</v>
      </c>
      <c r="W107" s="26">
        <v>0</v>
      </c>
      <c r="X107" s="26">
        <v>0</v>
      </c>
      <c r="Y107" s="26">
        <v>0</v>
      </c>
      <c r="Z107" s="26">
        <v>0</v>
      </c>
      <c r="AA107" s="26">
        <v>0</v>
      </c>
      <c r="AB107" s="26">
        <v>0</v>
      </c>
      <c r="AC107" s="26">
        <v>0</v>
      </c>
    </row>
    <row r="108" spans="1:29" ht="27.75" x14ac:dyDescent="0.3">
      <c r="A108" s="45">
        <v>7.24</v>
      </c>
      <c r="B108" s="46" t="s">
        <v>136</v>
      </c>
      <c r="C108" s="47">
        <v>225</v>
      </c>
      <c r="D108" s="26">
        <v>0</v>
      </c>
      <c r="E108" s="26">
        <v>0</v>
      </c>
      <c r="F108" s="26">
        <v>0</v>
      </c>
      <c r="G108" s="26">
        <v>0</v>
      </c>
      <c r="H108" s="26">
        <v>0</v>
      </c>
      <c r="I108" s="26">
        <v>0</v>
      </c>
      <c r="J108" s="26">
        <v>0</v>
      </c>
      <c r="K108" s="26">
        <v>0</v>
      </c>
      <c r="L108" s="26">
        <v>0</v>
      </c>
      <c r="M108" s="26">
        <v>0</v>
      </c>
      <c r="N108" s="26">
        <v>0</v>
      </c>
      <c r="O108" s="26">
        <v>0</v>
      </c>
      <c r="P108" s="26">
        <v>0</v>
      </c>
      <c r="Q108" s="26">
        <v>0</v>
      </c>
      <c r="R108" s="26">
        <v>0</v>
      </c>
      <c r="S108" s="26">
        <v>0</v>
      </c>
      <c r="T108" s="26">
        <v>0</v>
      </c>
      <c r="U108" s="26">
        <v>0</v>
      </c>
      <c r="V108" s="26">
        <v>0</v>
      </c>
      <c r="W108" s="26">
        <v>0</v>
      </c>
      <c r="X108" s="26">
        <v>0</v>
      </c>
      <c r="Y108" s="26">
        <v>0</v>
      </c>
      <c r="Z108" s="26">
        <v>0</v>
      </c>
      <c r="AA108" s="26">
        <v>0</v>
      </c>
      <c r="AB108" s="26">
        <v>0</v>
      </c>
      <c r="AC108" s="26">
        <v>0</v>
      </c>
    </row>
    <row r="109" spans="1:29" ht="54.75" x14ac:dyDescent="0.3">
      <c r="A109" s="45">
        <v>7.25</v>
      </c>
      <c r="B109" s="46" t="s">
        <v>137</v>
      </c>
      <c r="C109" s="47">
        <v>226</v>
      </c>
      <c r="D109" s="26">
        <v>0</v>
      </c>
      <c r="E109" s="26">
        <v>0</v>
      </c>
      <c r="F109" s="26">
        <v>0</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row>
    <row r="110" spans="1:29" ht="27.75" x14ac:dyDescent="0.3">
      <c r="A110" s="45">
        <v>7.26</v>
      </c>
      <c r="B110" s="46" t="s">
        <v>138</v>
      </c>
      <c r="C110" s="47">
        <v>227</v>
      </c>
      <c r="D110" s="26">
        <v>0</v>
      </c>
      <c r="E110" s="26">
        <v>0</v>
      </c>
      <c r="F110" s="26">
        <v>0</v>
      </c>
      <c r="G110" s="26">
        <v>0</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0</v>
      </c>
      <c r="AB110" s="26">
        <v>0</v>
      </c>
      <c r="AC110" s="26">
        <v>0</v>
      </c>
    </row>
    <row r="111" spans="1:29" ht="16.5" x14ac:dyDescent="0.3">
      <c r="A111" s="45">
        <v>7.27</v>
      </c>
      <c r="B111" s="46" t="s">
        <v>139</v>
      </c>
      <c r="C111" s="47">
        <v>228</v>
      </c>
      <c r="D111" s="26">
        <v>0</v>
      </c>
      <c r="E111" s="26">
        <v>0</v>
      </c>
      <c r="F111" s="26">
        <v>0</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row>
    <row r="112" spans="1:29" ht="68.25" x14ac:dyDescent="0.3">
      <c r="A112" s="45">
        <v>7.28</v>
      </c>
      <c r="B112" s="46" t="s">
        <v>140</v>
      </c>
      <c r="C112" s="47">
        <v>229</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0</v>
      </c>
      <c r="AB112" s="26">
        <v>0</v>
      </c>
      <c r="AC112" s="26">
        <v>0</v>
      </c>
    </row>
    <row r="113" spans="1:29" ht="41.25" x14ac:dyDescent="0.3">
      <c r="A113" s="45">
        <v>7.29</v>
      </c>
      <c r="B113" s="46" t="s">
        <v>141</v>
      </c>
      <c r="C113" s="47">
        <v>230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6">
        <v>0</v>
      </c>
      <c r="AC113" s="26">
        <v>0</v>
      </c>
    </row>
    <row r="114" spans="1:29" ht="27.75" x14ac:dyDescent="0.3">
      <c r="A114" s="45">
        <v>7.3</v>
      </c>
      <c r="B114" s="46" t="s">
        <v>142</v>
      </c>
      <c r="C114" s="47">
        <v>231</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6">
        <v>0</v>
      </c>
      <c r="AC114" s="26">
        <v>0</v>
      </c>
    </row>
    <row r="115" spans="1:29" ht="47.25" customHeight="1" x14ac:dyDescent="0.3">
      <c r="A115" s="45">
        <v>7.31</v>
      </c>
      <c r="B115" s="46" t="s">
        <v>143</v>
      </c>
      <c r="C115" s="47">
        <v>232</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6">
        <v>0</v>
      </c>
      <c r="AC115" s="26">
        <v>0</v>
      </c>
    </row>
    <row r="116" spans="1:29" ht="27.75" x14ac:dyDescent="0.3">
      <c r="A116" s="45">
        <v>7.32</v>
      </c>
      <c r="B116" s="46" t="s">
        <v>144</v>
      </c>
      <c r="C116" s="47">
        <v>233</v>
      </c>
      <c r="D116" s="26">
        <v>0</v>
      </c>
      <c r="E116" s="26">
        <v>0</v>
      </c>
      <c r="F116" s="26">
        <v>0</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row>
    <row r="117" spans="1:29" ht="41.25" x14ac:dyDescent="0.3">
      <c r="A117" s="45">
        <v>7.33</v>
      </c>
      <c r="B117" s="46" t="s">
        <v>145</v>
      </c>
      <c r="C117" s="47">
        <v>234</v>
      </c>
      <c r="D117" s="26">
        <v>0</v>
      </c>
      <c r="E117" s="26">
        <v>0</v>
      </c>
      <c r="F117" s="26">
        <v>0</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0</v>
      </c>
      <c r="Z117" s="26">
        <v>0</v>
      </c>
      <c r="AA117" s="26">
        <v>0</v>
      </c>
      <c r="AB117" s="26">
        <v>0</v>
      </c>
      <c r="AC117" s="26">
        <v>0</v>
      </c>
    </row>
    <row r="118" spans="1:29" ht="54.75" x14ac:dyDescent="0.3">
      <c r="A118" s="45">
        <v>7.34</v>
      </c>
      <c r="B118" s="46" t="s">
        <v>146</v>
      </c>
      <c r="C118" s="47">
        <v>235</v>
      </c>
      <c r="D118" s="26">
        <v>0</v>
      </c>
      <c r="E118" s="26">
        <v>0</v>
      </c>
      <c r="F118" s="26">
        <v>0</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row>
    <row r="119" spans="1:29" ht="81.75" x14ac:dyDescent="0.3">
      <c r="A119" s="45">
        <v>7.35</v>
      </c>
      <c r="B119" s="46" t="s">
        <v>147</v>
      </c>
      <c r="C119" s="47">
        <v>236</v>
      </c>
      <c r="D119" s="26">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row>
    <row r="120" spans="1:29" ht="27.75" x14ac:dyDescent="0.3">
      <c r="A120" s="45">
        <v>7.36</v>
      </c>
      <c r="B120" s="46" t="s">
        <v>148</v>
      </c>
      <c r="C120" s="47">
        <v>237</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0</v>
      </c>
      <c r="Z120" s="26">
        <v>0</v>
      </c>
      <c r="AA120" s="26">
        <v>0</v>
      </c>
      <c r="AB120" s="26">
        <v>0</v>
      </c>
      <c r="AC120" s="26">
        <v>0</v>
      </c>
    </row>
    <row r="121" spans="1:29" ht="42.75" x14ac:dyDescent="0.3">
      <c r="A121" s="43">
        <v>8</v>
      </c>
      <c r="B121" s="44" t="s">
        <v>500</v>
      </c>
      <c r="C121" s="47"/>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47">
        <v>238</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v>
      </c>
    </row>
    <row r="123" spans="1:29" ht="68.25" x14ac:dyDescent="0.3">
      <c r="A123" s="45">
        <v>8.1999999999999993</v>
      </c>
      <c r="B123" s="46" t="s">
        <v>150</v>
      </c>
      <c r="C123" s="47">
        <v>239</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row>
    <row r="124" spans="1:29" ht="27.75" x14ac:dyDescent="0.3">
      <c r="A124" s="45">
        <v>8.3000000000000007</v>
      </c>
      <c r="B124" s="46" t="s">
        <v>151</v>
      </c>
      <c r="C124" s="47">
        <v>240</v>
      </c>
      <c r="D124" s="26">
        <v>0</v>
      </c>
      <c r="E124" s="26">
        <v>0</v>
      </c>
      <c r="F124" s="26">
        <v>0</v>
      </c>
      <c r="G124" s="26">
        <v>0</v>
      </c>
      <c r="H124" s="26">
        <v>0</v>
      </c>
      <c r="I124" s="26">
        <v>0</v>
      </c>
      <c r="J124" s="26">
        <v>0</v>
      </c>
      <c r="K124" s="26">
        <v>0</v>
      </c>
      <c r="L124" s="26">
        <v>0</v>
      </c>
      <c r="M124" s="26">
        <v>0</v>
      </c>
      <c r="N124" s="26">
        <v>0</v>
      </c>
      <c r="O124" s="26">
        <v>0</v>
      </c>
      <c r="P124" s="26">
        <v>0</v>
      </c>
      <c r="Q124" s="26">
        <v>0</v>
      </c>
      <c r="R124" s="26">
        <v>0</v>
      </c>
      <c r="S124" s="26">
        <v>0</v>
      </c>
      <c r="T124" s="26">
        <v>0</v>
      </c>
      <c r="U124" s="26">
        <v>0</v>
      </c>
      <c r="V124" s="26">
        <v>0</v>
      </c>
      <c r="W124" s="26">
        <v>0</v>
      </c>
      <c r="X124" s="26">
        <v>0</v>
      </c>
      <c r="Y124" s="26">
        <v>0</v>
      </c>
      <c r="Z124" s="26">
        <v>0</v>
      </c>
      <c r="AA124" s="26">
        <v>0</v>
      </c>
      <c r="AB124" s="26">
        <v>0</v>
      </c>
      <c r="AC124" s="26">
        <v>0</v>
      </c>
    </row>
    <row r="125" spans="1:29" ht="54.75" x14ac:dyDescent="0.3">
      <c r="A125" s="45">
        <v>8.4</v>
      </c>
      <c r="B125" s="46" t="s">
        <v>152</v>
      </c>
      <c r="C125" s="47">
        <v>241</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row>
    <row r="126" spans="1:29" ht="16.5" x14ac:dyDescent="0.3">
      <c r="A126" s="45">
        <v>8.5</v>
      </c>
      <c r="B126" s="46" t="s">
        <v>153</v>
      </c>
      <c r="C126" s="47">
        <v>242</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row>
    <row r="127" spans="1:29" ht="41.25" x14ac:dyDescent="0.3">
      <c r="A127" s="45">
        <v>8.6</v>
      </c>
      <c r="B127" s="46" t="s">
        <v>154</v>
      </c>
      <c r="C127" s="47">
        <v>243</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row>
    <row r="128" spans="1:29" ht="16.5" x14ac:dyDescent="0.3">
      <c r="A128" s="45">
        <v>8.6999999999999993</v>
      </c>
      <c r="B128" s="46" t="s">
        <v>155</v>
      </c>
      <c r="C128" s="47">
        <v>244</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Y128" s="26">
        <v>0</v>
      </c>
      <c r="Z128" s="26">
        <v>0</v>
      </c>
      <c r="AA128" s="26">
        <v>0</v>
      </c>
      <c r="AB128" s="26">
        <v>0</v>
      </c>
      <c r="AC128" s="26">
        <v>0</v>
      </c>
    </row>
    <row r="129" spans="1:29" ht="27.75" x14ac:dyDescent="0.3">
      <c r="A129" s="45">
        <v>8.8000000000000007</v>
      </c>
      <c r="B129" s="46" t="s">
        <v>156</v>
      </c>
      <c r="C129" s="47">
        <v>245</v>
      </c>
      <c r="D129" s="26">
        <v>0</v>
      </c>
      <c r="E129" s="26">
        <v>0</v>
      </c>
      <c r="F129" s="26">
        <v>0</v>
      </c>
      <c r="G129" s="26">
        <v>0</v>
      </c>
      <c r="H129" s="26">
        <v>0</v>
      </c>
      <c r="I129" s="26">
        <v>0</v>
      </c>
      <c r="J129" s="26">
        <v>0</v>
      </c>
      <c r="K129" s="26">
        <v>0</v>
      </c>
      <c r="L129" s="26">
        <v>0</v>
      </c>
      <c r="M129" s="26">
        <v>0</v>
      </c>
      <c r="N129" s="26">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row>
    <row r="130" spans="1:29" ht="41.25" x14ac:dyDescent="0.3">
      <c r="A130" s="45">
        <v>8.9</v>
      </c>
      <c r="B130" s="46" t="s">
        <v>157</v>
      </c>
      <c r="C130" s="47">
        <v>246</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row>
    <row r="131" spans="1:29" ht="41.25" x14ac:dyDescent="0.3">
      <c r="A131" s="45">
        <v>8.1</v>
      </c>
      <c r="B131" s="46" t="s">
        <v>158</v>
      </c>
      <c r="C131" s="47">
        <v>247</v>
      </c>
      <c r="D131" s="26">
        <v>0</v>
      </c>
      <c r="E131" s="26">
        <v>0</v>
      </c>
      <c r="F131" s="26">
        <v>0</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row>
    <row r="132" spans="1:29" ht="54.75" x14ac:dyDescent="0.3">
      <c r="A132" s="45">
        <v>8.11</v>
      </c>
      <c r="B132" s="46" t="s">
        <v>159</v>
      </c>
      <c r="C132" s="47">
        <v>248</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v>
      </c>
      <c r="AC132" s="26">
        <v>0</v>
      </c>
    </row>
    <row r="133" spans="1:29" ht="27.75" x14ac:dyDescent="0.3">
      <c r="A133" s="45">
        <v>8.1199999999999992</v>
      </c>
      <c r="B133" s="46" t="s">
        <v>160</v>
      </c>
      <c r="C133" s="47">
        <v>249</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6">
        <v>0</v>
      </c>
      <c r="AC133" s="26">
        <v>0</v>
      </c>
    </row>
    <row r="134" spans="1:29" ht="27.75" x14ac:dyDescent="0.3">
      <c r="A134" s="45">
        <v>8.1300000000000008</v>
      </c>
      <c r="B134" s="46" t="s">
        <v>161</v>
      </c>
      <c r="C134" s="47">
        <v>250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6">
        <v>0</v>
      </c>
      <c r="AC134" s="26">
        <v>0</v>
      </c>
    </row>
    <row r="135" spans="1:29" ht="27.75" x14ac:dyDescent="0.3">
      <c r="A135" s="45">
        <v>8.14</v>
      </c>
      <c r="B135" s="46" t="s">
        <v>162</v>
      </c>
      <c r="C135" s="47">
        <v>251</v>
      </c>
      <c r="D135" s="26">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v>0</v>
      </c>
      <c r="U135" s="26">
        <v>0</v>
      </c>
      <c r="V135" s="26">
        <v>0</v>
      </c>
      <c r="W135" s="26">
        <v>0</v>
      </c>
      <c r="X135" s="26">
        <v>0</v>
      </c>
      <c r="Y135" s="26">
        <v>0</v>
      </c>
      <c r="Z135" s="26">
        <v>0</v>
      </c>
      <c r="AA135" s="26">
        <v>0</v>
      </c>
      <c r="AB135" s="26">
        <v>0</v>
      </c>
      <c r="AC135" s="26">
        <v>0</v>
      </c>
    </row>
    <row r="136" spans="1:29" ht="57" x14ac:dyDescent="0.3">
      <c r="A136" s="43">
        <v>9</v>
      </c>
      <c r="B136" s="44" t="s">
        <v>501</v>
      </c>
      <c r="C136" s="47"/>
      <c r="D136" s="25">
        <f>SUM(D137:D142)</f>
        <v>0</v>
      </c>
      <c r="E136" s="25">
        <f t="shared" ref="E136:AC136" si="8">SUM(E137:E142)</f>
        <v>0</v>
      </c>
      <c r="F136" s="25">
        <f t="shared" si="8"/>
        <v>0</v>
      </c>
      <c r="G136" s="25">
        <f t="shared" si="8"/>
        <v>0</v>
      </c>
      <c r="H136" s="25">
        <f t="shared" si="8"/>
        <v>0</v>
      </c>
      <c r="I136" s="25">
        <f t="shared" si="8"/>
        <v>0</v>
      </c>
      <c r="J136" s="25">
        <f t="shared" si="8"/>
        <v>0</v>
      </c>
      <c r="K136" s="25">
        <f t="shared" si="8"/>
        <v>0</v>
      </c>
      <c r="L136" s="25">
        <f t="shared" si="8"/>
        <v>0</v>
      </c>
      <c r="M136" s="25">
        <f t="shared" si="8"/>
        <v>0</v>
      </c>
      <c r="N136" s="25">
        <f t="shared" si="8"/>
        <v>0</v>
      </c>
      <c r="O136" s="25">
        <f t="shared" si="8"/>
        <v>0</v>
      </c>
      <c r="P136" s="25">
        <f t="shared" si="8"/>
        <v>0</v>
      </c>
      <c r="Q136" s="25">
        <f t="shared" si="8"/>
        <v>0</v>
      </c>
      <c r="R136" s="25">
        <f t="shared" si="8"/>
        <v>0</v>
      </c>
      <c r="S136" s="25">
        <f t="shared" si="8"/>
        <v>0</v>
      </c>
      <c r="T136" s="25">
        <f t="shared" si="8"/>
        <v>0</v>
      </c>
      <c r="U136" s="25">
        <f t="shared" si="8"/>
        <v>0</v>
      </c>
      <c r="V136" s="25">
        <f t="shared" si="8"/>
        <v>0</v>
      </c>
      <c r="W136" s="25">
        <f t="shared" si="8"/>
        <v>0</v>
      </c>
      <c r="X136" s="25">
        <f t="shared" si="8"/>
        <v>0</v>
      </c>
      <c r="Y136" s="25">
        <f t="shared" si="8"/>
        <v>0</v>
      </c>
      <c r="Z136" s="25">
        <f t="shared" si="8"/>
        <v>0</v>
      </c>
      <c r="AA136" s="25">
        <f t="shared" si="8"/>
        <v>0</v>
      </c>
      <c r="AB136" s="25">
        <f t="shared" si="8"/>
        <v>0</v>
      </c>
      <c r="AC136" s="25">
        <f t="shared" si="8"/>
        <v>0</v>
      </c>
    </row>
    <row r="137" spans="1:29" ht="16.5" x14ac:dyDescent="0.3">
      <c r="A137" s="45">
        <v>9.1</v>
      </c>
      <c r="B137" s="46" t="s">
        <v>163</v>
      </c>
      <c r="C137" s="47">
        <v>252</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row>
    <row r="138" spans="1:29" ht="16.5" x14ac:dyDescent="0.3">
      <c r="A138" s="45">
        <v>9.1999999999999993</v>
      </c>
      <c r="B138" s="46" t="s">
        <v>164</v>
      </c>
      <c r="C138" s="47">
        <v>253</v>
      </c>
      <c r="D138" s="26">
        <v>0</v>
      </c>
      <c r="E138" s="26">
        <v>0</v>
      </c>
      <c r="F138" s="26">
        <v>0</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row>
    <row r="139" spans="1:29" ht="16.5" x14ac:dyDescent="0.3">
      <c r="A139" s="45">
        <v>9.3000000000000007</v>
      </c>
      <c r="B139" s="46" t="s">
        <v>165</v>
      </c>
      <c r="C139" s="47">
        <v>254</v>
      </c>
      <c r="D139" s="26">
        <v>0</v>
      </c>
      <c r="E139" s="26">
        <v>0</v>
      </c>
      <c r="F139" s="26">
        <v>0</v>
      </c>
      <c r="G139" s="26">
        <v>0</v>
      </c>
      <c r="H139" s="26">
        <v>0</v>
      </c>
      <c r="I139" s="26">
        <v>0</v>
      </c>
      <c r="J139" s="26">
        <v>0</v>
      </c>
      <c r="K139" s="26">
        <v>0</v>
      </c>
      <c r="L139" s="26">
        <v>0</v>
      </c>
      <c r="M139" s="26">
        <v>0</v>
      </c>
      <c r="N139" s="26">
        <v>0</v>
      </c>
      <c r="O139" s="26">
        <v>0</v>
      </c>
      <c r="P139" s="26">
        <v>0</v>
      </c>
      <c r="Q139" s="26">
        <v>0</v>
      </c>
      <c r="R139" s="26">
        <v>0</v>
      </c>
      <c r="S139" s="26">
        <v>0</v>
      </c>
      <c r="T139" s="26">
        <v>0</v>
      </c>
      <c r="U139" s="26">
        <v>0</v>
      </c>
      <c r="V139" s="26">
        <v>0</v>
      </c>
      <c r="W139" s="26">
        <v>0</v>
      </c>
      <c r="X139" s="26">
        <v>0</v>
      </c>
      <c r="Y139" s="26">
        <v>0</v>
      </c>
      <c r="Z139" s="26">
        <v>0</v>
      </c>
      <c r="AA139" s="26">
        <v>0</v>
      </c>
      <c r="AB139" s="26">
        <v>0</v>
      </c>
      <c r="AC139" s="26">
        <v>0</v>
      </c>
    </row>
    <row r="140" spans="1:29" ht="16.5" x14ac:dyDescent="0.3">
      <c r="A140" s="45">
        <v>9.4</v>
      </c>
      <c r="B140" s="46" t="s">
        <v>166</v>
      </c>
      <c r="C140" s="47">
        <v>255</v>
      </c>
      <c r="D140" s="26">
        <v>0</v>
      </c>
      <c r="E140" s="26">
        <v>0</v>
      </c>
      <c r="F140" s="26">
        <v>0</v>
      </c>
      <c r="G140" s="26">
        <v>0</v>
      </c>
      <c r="H140" s="26">
        <v>0</v>
      </c>
      <c r="I140" s="26">
        <v>0</v>
      </c>
      <c r="J140" s="26">
        <v>0</v>
      </c>
      <c r="K140" s="26">
        <v>0</v>
      </c>
      <c r="L140" s="26">
        <v>0</v>
      </c>
      <c r="M140" s="26">
        <v>0</v>
      </c>
      <c r="N140" s="26">
        <v>0</v>
      </c>
      <c r="O140" s="26">
        <v>0</v>
      </c>
      <c r="P140" s="26">
        <v>0</v>
      </c>
      <c r="Q140" s="26">
        <v>0</v>
      </c>
      <c r="R140" s="26">
        <v>0</v>
      </c>
      <c r="S140" s="26">
        <v>0</v>
      </c>
      <c r="T140" s="26">
        <v>0</v>
      </c>
      <c r="U140" s="26">
        <v>0</v>
      </c>
      <c r="V140" s="26">
        <v>0</v>
      </c>
      <c r="W140" s="26">
        <v>0</v>
      </c>
      <c r="X140" s="26">
        <v>0</v>
      </c>
      <c r="Y140" s="26">
        <v>0</v>
      </c>
      <c r="Z140" s="26">
        <v>0</v>
      </c>
      <c r="AA140" s="26">
        <v>0</v>
      </c>
      <c r="AB140" s="26">
        <v>0</v>
      </c>
      <c r="AC140" s="26">
        <v>0</v>
      </c>
    </row>
    <row r="141" spans="1:29" ht="16.5" x14ac:dyDescent="0.3">
      <c r="A141" s="45">
        <v>9.5</v>
      </c>
      <c r="B141" s="46" t="s">
        <v>167</v>
      </c>
      <c r="C141" s="47">
        <v>256</v>
      </c>
      <c r="D141" s="26">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row>
    <row r="142" spans="1:29" ht="16.5" x14ac:dyDescent="0.3">
      <c r="A142" s="45">
        <v>9.6</v>
      </c>
      <c r="B142" s="46" t="s">
        <v>168</v>
      </c>
      <c r="C142" s="47">
        <v>257</v>
      </c>
      <c r="D142" s="26">
        <v>0</v>
      </c>
      <c r="E142" s="26">
        <v>0</v>
      </c>
      <c r="F142" s="26">
        <v>0</v>
      </c>
      <c r="G142" s="26">
        <v>0</v>
      </c>
      <c r="H142" s="26">
        <v>0</v>
      </c>
      <c r="I142" s="26">
        <v>0</v>
      </c>
      <c r="J142" s="26">
        <v>0</v>
      </c>
      <c r="K142" s="26">
        <v>0</v>
      </c>
      <c r="L142" s="26">
        <v>0</v>
      </c>
      <c r="M142" s="26">
        <v>0</v>
      </c>
      <c r="N142" s="26">
        <v>0</v>
      </c>
      <c r="O142" s="26">
        <v>0</v>
      </c>
      <c r="P142" s="26">
        <v>0</v>
      </c>
      <c r="Q142" s="26">
        <v>0</v>
      </c>
      <c r="R142" s="26">
        <v>0</v>
      </c>
      <c r="S142" s="26">
        <v>0</v>
      </c>
      <c r="T142" s="26">
        <v>0</v>
      </c>
      <c r="U142" s="26">
        <v>0</v>
      </c>
      <c r="V142" s="26">
        <v>0</v>
      </c>
      <c r="W142" s="26">
        <v>0</v>
      </c>
      <c r="X142" s="26">
        <v>0</v>
      </c>
      <c r="Y142" s="26">
        <v>0</v>
      </c>
      <c r="Z142" s="26">
        <v>0</v>
      </c>
      <c r="AA142" s="26">
        <v>0</v>
      </c>
      <c r="AB142" s="26">
        <v>0</v>
      </c>
      <c r="AC142" s="26">
        <v>0</v>
      </c>
    </row>
    <row r="143" spans="1:29" ht="28.5" x14ac:dyDescent="0.3">
      <c r="A143" s="43">
        <v>10</v>
      </c>
      <c r="B143" s="44" t="s">
        <v>502</v>
      </c>
      <c r="C143" s="47"/>
      <c r="D143" s="25">
        <f>SUM(D144:D152)</f>
        <v>0</v>
      </c>
      <c r="E143" s="25">
        <f t="shared" ref="E143:AC143" si="9">SUM(E144:E152)</f>
        <v>0</v>
      </c>
      <c r="F143" s="25">
        <f t="shared" si="9"/>
        <v>0</v>
      </c>
      <c r="G143" s="25">
        <f t="shared" si="9"/>
        <v>0</v>
      </c>
      <c r="H143" s="25">
        <f t="shared" si="9"/>
        <v>0</v>
      </c>
      <c r="I143" s="25">
        <f t="shared" si="9"/>
        <v>0</v>
      </c>
      <c r="J143" s="25">
        <f t="shared" si="9"/>
        <v>0</v>
      </c>
      <c r="K143" s="25">
        <f t="shared" si="9"/>
        <v>0</v>
      </c>
      <c r="L143" s="25">
        <f t="shared" si="9"/>
        <v>0</v>
      </c>
      <c r="M143" s="25">
        <f t="shared" si="9"/>
        <v>0</v>
      </c>
      <c r="N143" s="25">
        <f t="shared" si="9"/>
        <v>0</v>
      </c>
      <c r="O143" s="25">
        <f t="shared" si="9"/>
        <v>0</v>
      </c>
      <c r="P143" s="25">
        <f t="shared" si="9"/>
        <v>0</v>
      </c>
      <c r="Q143" s="25">
        <f t="shared" si="9"/>
        <v>0</v>
      </c>
      <c r="R143" s="25">
        <f t="shared" si="9"/>
        <v>0</v>
      </c>
      <c r="S143" s="25">
        <f t="shared" si="9"/>
        <v>0</v>
      </c>
      <c r="T143" s="25">
        <f t="shared" si="9"/>
        <v>0</v>
      </c>
      <c r="U143" s="25">
        <f t="shared" si="9"/>
        <v>0</v>
      </c>
      <c r="V143" s="25">
        <f t="shared" si="9"/>
        <v>0</v>
      </c>
      <c r="W143" s="25">
        <f t="shared" si="9"/>
        <v>0</v>
      </c>
      <c r="X143" s="25">
        <f t="shared" si="9"/>
        <v>0</v>
      </c>
      <c r="Y143" s="25">
        <f t="shared" si="9"/>
        <v>0</v>
      </c>
      <c r="Z143" s="25">
        <f t="shared" si="9"/>
        <v>0</v>
      </c>
      <c r="AA143" s="25">
        <f t="shared" si="9"/>
        <v>0</v>
      </c>
      <c r="AB143" s="25">
        <f t="shared" si="9"/>
        <v>0</v>
      </c>
      <c r="AC143" s="25">
        <f t="shared" si="9"/>
        <v>0</v>
      </c>
    </row>
    <row r="144" spans="1:29" ht="16.5" x14ac:dyDescent="0.3">
      <c r="A144" s="45">
        <v>10.1</v>
      </c>
      <c r="B144" s="46" t="s">
        <v>169</v>
      </c>
      <c r="C144" s="47">
        <v>258</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row>
    <row r="145" spans="1:29" ht="41.25" x14ac:dyDescent="0.3">
      <c r="A145" s="45">
        <v>10.199999999999999</v>
      </c>
      <c r="B145" s="46" t="s">
        <v>170</v>
      </c>
      <c r="C145" s="47">
        <v>259</v>
      </c>
      <c r="D145" s="26">
        <v>0</v>
      </c>
      <c r="E145" s="26">
        <v>0</v>
      </c>
      <c r="F145" s="26">
        <v>0</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row>
    <row r="146" spans="1:29" ht="27.75" x14ac:dyDescent="0.3">
      <c r="A146" s="45">
        <v>10.3</v>
      </c>
      <c r="B146" s="46" t="s">
        <v>171</v>
      </c>
      <c r="C146" s="47">
        <v>260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row>
    <row r="147" spans="1:29" ht="16.5" x14ac:dyDescent="0.3">
      <c r="A147" s="45">
        <v>10.4</v>
      </c>
      <c r="B147" s="46" t="s">
        <v>172</v>
      </c>
      <c r="C147" s="47">
        <v>261</v>
      </c>
      <c r="D147" s="26">
        <v>0</v>
      </c>
      <c r="E147" s="26">
        <v>0</v>
      </c>
      <c r="F147" s="26">
        <v>0</v>
      </c>
      <c r="G147" s="26">
        <v>0</v>
      </c>
      <c r="H147" s="26">
        <v>0</v>
      </c>
      <c r="I147" s="26">
        <v>0</v>
      </c>
      <c r="J147" s="26">
        <v>0</v>
      </c>
      <c r="K147" s="26">
        <v>0</v>
      </c>
      <c r="L147" s="26">
        <v>0</v>
      </c>
      <c r="M147" s="26">
        <v>0</v>
      </c>
      <c r="N147" s="26">
        <v>0</v>
      </c>
      <c r="O147" s="26">
        <v>0</v>
      </c>
      <c r="P147" s="26">
        <v>0</v>
      </c>
      <c r="Q147" s="26">
        <v>0</v>
      </c>
      <c r="R147" s="26">
        <v>0</v>
      </c>
      <c r="S147" s="26">
        <v>0</v>
      </c>
      <c r="T147" s="26">
        <v>0</v>
      </c>
      <c r="U147" s="26">
        <v>0</v>
      </c>
      <c r="V147" s="26">
        <v>0</v>
      </c>
      <c r="W147" s="26">
        <v>0</v>
      </c>
      <c r="X147" s="26">
        <v>0</v>
      </c>
      <c r="Y147" s="26">
        <v>0</v>
      </c>
      <c r="Z147" s="26">
        <v>0</v>
      </c>
      <c r="AA147" s="26">
        <v>0</v>
      </c>
      <c r="AB147" s="26">
        <v>0</v>
      </c>
      <c r="AC147" s="26">
        <v>0</v>
      </c>
    </row>
    <row r="148" spans="1:29" ht="122.25" x14ac:dyDescent="0.3">
      <c r="A148" s="45">
        <v>10.5</v>
      </c>
      <c r="B148" s="46" t="s">
        <v>173</v>
      </c>
      <c r="C148" s="47">
        <v>262</v>
      </c>
      <c r="D148" s="26">
        <v>0</v>
      </c>
      <c r="E148" s="26">
        <v>0</v>
      </c>
      <c r="F148" s="26">
        <v>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0</v>
      </c>
      <c r="X148" s="26">
        <v>0</v>
      </c>
      <c r="Y148" s="26">
        <v>0</v>
      </c>
      <c r="Z148" s="26">
        <v>0</v>
      </c>
      <c r="AA148" s="26">
        <v>0</v>
      </c>
      <c r="AB148" s="26">
        <v>0</v>
      </c>
      <c r="AC148" s="26">
        <v>0</v>
      </c>
    </row>
    <row r="149" spans="1:29" ht="16.5" x14ac:dyDescent="0.3">
      <c r="A149" s="45">
        <v>10.6</v>
      </c>
      <c r="B149" s="46" t="s">
        <v>174</v>
      </c>
      <c r="C149" s="47">
        <v>263</v>
      </c>
      <c r="D149" s="26">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v>0</v>
      </c>
      <c r="U149" s="26">
        <v>0</v>
      </c>
      <c r="V149" s="26">
        <v>0</v>
      </c>
      <c r="W149" s="26">
        <v>0</v>
      </c>
      <c r="X149" s="26">
        <v>0</v>
      </c>
      <c r="Y149" s="26">
        <v>0</v>
      </c>
      <c r="Z149" s="26">
        <v>0</v>
      </c>
      <c r="AA149" s="26">
        <v>0</v>
      </c>
      <c r="AB149" s="26">
        <v>0</v>
      </c>
      <c r="AC149" s="26">
        <v>0</v>
      </c>
    </row>
    <row r="150" spans="1:29" ht="16.5" x14ac:dyDescent="0.3">
      <c r="A150" s="45">
        <v>10.7</v>
      </c>
      <c r="B150" s="46" t="s">
        <v>175</v>
      </c>
      <c r="C150" s="47">
        <v>264</v>
      </c>
      <c r="D150" s="26">
        <v>0</v>
      </c>
      <c r="E150" s="26">
        <v>0</v>
      </c>
      <c r="F150" s="26">
        <v>0</v>
      </c>
      <c r="G150" s="26">
        <v>0</v>
      </c>
      <c r="H150" s="26">
        <v>0</v>
      </c>
      <c r="I150" s="26">
        <v>0</v>
      </c>
      <c r="J150" s="26">
        <v>0</v>
      </c>
      <c r="K150" s="26">
        <v>0</v>
      </c>
      <c r="L150" s="26">
        <v>0</v>
      </c>
      <c r="M150" s="26">
        <v>0</v>
      </c>
      <c r="N150" s="26">
        <v>0</v>
      </c>
      <c r="O150" s="26">
        <v>0</v>
      </c>
      <c r="P150" s="26">
        <v>0</v>
      </c>
      <c r="Q150" s="26">
        <v>0</v>
      </c>
      <c r="R150" s="26">
        <v>0</v>
      </c>
      <c r="S150" s="26">
        <v>0</v>
      </c>
      <c r="T150" s="26">
        <v>0</v>
      </c>
      <c r="U150" s="26">
        <v>0</v>
      </c>
      <c r="V150" s="26">
        <v>0</v>
      </c>
      <c r="W150" s="26">
        <v>0</v>
      </c>
      <c r="X150" s="26">
        <v>0</v>
      </c>
      <c r="Y150" s="26">
        <v>0</v>
      </c>
      <c r="Z150" s="26">
        <v>0</v>
      </c>
      <c r="AA150" s="26">
        <v>0</v>
      </c>
      <c r="AB150" s="26">
        <v>0</v>
      </c>
      <c r="AC150" s="26">
        <v>0</v>
      </c>
    </row>
    <row r="151" spans="1:29" ht="41.25" x14ac:dyDescent="0.3">
      <c r="A151" s="45">
        <v>10.8</v>
      </c>
      <c r="B151" s="46" t="s">
        <v>176</v>
      </c>
      <c r="C151" s="47">
        <v>265</v>
      </c>
      <c r="D151" s="26">
        <v>0</v>
      </c>
      <c r="E151" s="26">
        <v>0</v>
      </c>
      <c r="F151" s="26">
        <v>0</v>
      </c>
      <c r="G151" s="26">
        <v>0</v>
      </c>
      <c r="H151" s="26">
        <v>0</v>
      </c>
      <c r="I151" s="26">
        <v>0</v>
      </c>
      <c r="J151" s="26">
        <v>0</v>
      </c>
      <c r="K151" s="26">
        <v>0</v>
      </c>
      <c r="L151" s="26">
        <v>0</v>
      </c>
      <c r="M151" s="26">
        <v>0</v>
      </c>
      <c r="N151" s="26">
        <v>0</v>
      </c>
      <c r="O151" s="26">
        <v>0</v>
      </c>
      <c r="P151" s="26">
        <v>0</v>
      </c>
      <c r="Q151" s="26">
        <v>0</v>
      </c>
      <c r="R151" s="26">
        <v>0</v>
      </c>
      <c r="S151" s="26">
        <v>0</v>
      </c>
      <c r="T151" s="26">
        <v>0</v>
      </c>
      <c r="U151" s="26">
        <v>0</v>
      </c>
      <c r="V151" s="26">
        <v>0</v>
      </c>
      <c r="W151" s="26">
        <v>0</v>
      </c>
      <c r="X151" s="26">
        <v>0</v>
      </c>
      <c r="Y151" s="26">
        <v>0</v>
      </c>
      <c r="Z151" s="26">
        <v>0</v>
      </c>
      <c r="AA151" s="26">
        <v>0</v>
      </c>
      <c r="AB151" s="26">
        <v>0</v>
      </c>
      <c r="AC151" s="26">
        <v>0</v>
      </c>
    </row>
    <row r="152" spans="1:29" ht="27.75" x14ac:dyDescent="0.3">
      <c r="A152" s="45">
        <v>10.9</v>
      </c>
      <c r="B152" s="46" t="s">
        <v>177</v>
      </c>
      <c r="C152" s="47">
        <v>266</v>
      </c>
      <c r="D152" s="26">
        <v>0</v>
      </c>
      <c r="E152" s="26">
        <v>0</v>
      </c>
      <c r="F152" s="26">
        <v>0</v>
      </c>
      <c r="G152" s="26">
        <v>0</v>
      </c>
      <c r="H152" s="26">
        <v>0</v>
      </c>
      <c r="I152" s="26">
        <v>0</v>
      </c>
      <c r="J152" s="26">
        <v>0</v>
      </c>
      <c r="K152" s="26">
        <v>0</v>
      </c>
      <c r="L152" s="26">
        <v>0</v>
      </c>
      <c r="M152" s="26">
        <v>0</v>
      </c>
      <c r="N152" s="26">
        <v>0</v>
      </c>
      <c r="O152" s="26">
        <v>0</v>
      </c>
      <c r="P152" s="26">
        <v>0</v>
      </c>
      <c r="Q152" s="26">
        <v>0</v>
      </c>
      <c r="R152" s="26">
        <v>0</v>
      </c>
      <c r="S152" s="26">
        <v>0</v>
      </c>
      <c r="T152" s="26">
        <v>0</v>
      </c>
      <c r="U152" s="26">
        <v>0</v>
      </c>
      <c r="V152" s="26">
        <v>0</v>
      </c>
      <c r="W152" s="26">
        <v>0</v>
      </c>
      <c r="X152" s="26">
        <v>0</v>
      </c>
      <c r="Y152" s="26">
        <v>0</v>
      </c>
      <c r="Z152" s="26">
        <v>0</v>
      </c>
      <c r="AA152" s="26">
        <v>0</v>
      </c>
      <c r="AB152" s="26">
        <v>0</v>
      </c>
      <c r="AC152" s="26">
        <v>0</v>
      </c>
    </row>
    <row r="153" spans="1:29" ht="26.25" customHeight="1" x14ac:dyDescent="0.3">
      <c r="A153" s="43">
        <v>11</v>
      </c>
      <c r="B153" s="44" t="s">
        <v>503</v>
      </c>
      <c r="C153" s="47"/>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47">
        <v>267</v>
      </c>
      <c r="D154" s="26">
        <v>0</v>
      </c>
      <c r="E154" s="26">
        <v>0</v>
      </c>
      <c r="F154" s="26">
        <v>0</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row>
    <row r="155" spans="1:29" ht="27.75" x14ac:dyDescent="0.3">
      <c r="A155" s="45">
        <v>11.2</v>
      </c>
      <c r="B155" s="46" t="s">
        <v>179</v>
      </c>
      <c r="C155" s="47">
        <v>268</v>
      </c>
      <c r="D155" s="26">
        <v>0</v>
      </c>
      <c r="E155" s="26">
        <v>0</v>
      </c>
      <c r="F155" s="26">
        <v>0</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row>
    <row r="156" spans="1:29" ht="27.75" x14ac:dyDescent="0.3">
      <c r="A156" s="45">
        <v>11.3</v>
      </c>
      <c r="B156" s="46" t="s">
        <v>180</v>
      </c>
      <c r="C156" s="47">
        <v>269</v>
      </c>
      <c r="D156" s="26">
        <v>0</v>
      </c>
      <c r="E156" s="26">
        <v>0</v>
      </c>
      <c r="F156" s="26">
        <v>0</v>
      </c>
      <c r="G156" s="26">
        <v>0</v>
      </c>
      <c r="H156" s="26">
        <v>0</v>
      </c>
      <c r="I156" s="26">
        <v>0</v>
      </c>
      <c r="J156" s="26">
        <v>0</v>
      </c>
      <c r="K156" s="26">
        <v>0</v>
      </c>
      <c r="L156" s="26">
        <v>0</v>
      </c>
      <c r="M156" s="26">
        <v>0</v>
      </c>
      <c r="N156" s="26">
        <v>0</v>
      </c>
      <c r="O156" s="26">
        <v>0</v>
      </c>
      <c r="P156" s="26">
        <v>0</v>
      </c>
      <c r="Q156" s="26">
        <v>0</v>
      </c>
      <c r="R156" s="26">
        <v>0</v>
      </c>
      <c r="S156" s="26">
        <v>0</v>
      </c>
      <c r="T156" s="26">
        <v>0</v>
      </c>
      <c r="U156" s="26">
        <v>0</v>
      </c>
      <c r="V156" s="26">
        <v>0</v>
      </c>
      <c r="W156" s="26">
        <v>0</v>
      </c>
      <c r="X156" s="26">
        <v>0</v>
      </c>
      <c r="Y156" s="26">
        <v>0</v>
      </c>
      <c r="Z156" s="26">
        <v>0</v>
      </c>
      <c r="AA156" s="26">
        <v>0</v>
      </c>
      <c r="AB156" s="26">
        <v>0</v>
      </c>
      <c r="AC156" s="26">
        <v>0</v>
      </c>
    </row>
    <row r="157" spans="1:29" ht="16.5" x14ac:dyDescent="0.3">
      <c r="A157" s="45">
        <v>11.4</v>
      </c>
      <c r="B157" s="46" t="s">
        <v>181</v>
      </c>
      <c r="C157" s="47">
        <v>270</v>
      </c>
      <c r="D157" s="26">
        <v>0</v>
      </c>
      <c r="E157" s="26">
        <v>0</v>
      </c>
      <c r="F157" s="26">
        <v>0</v>
      </c>
      <c r="G157" s="26">
        <v>0</v>
      </c>
      <c r="H157" s="26">
        <v>0</v>
      </c>
      <c r="I157" s="26">
        <v>0</v>
      </c>
      <c r="J157" s="26">
        <v>0</v>
      </c>
      <c r="K157" s="26">
        <v>0</v>
      </c>
      <c r="L157" s="26">
        <v>0</v>
      </c>
      <c r="M157" s="26">
        <v>0</v>
      </c>
      <c r="N157" s="26">
        <v>0</v>
      </c>
      <c r="O157" s="26">
        <v>0</v>
      </c>
      <c r="P157" s="26">
        <v>0</v>
      </c>
      <c r="Q157" s="26">
        <v>0</v>
      </c>
      <c r="R157" s="26">
        <v>0</v>
      </c>
      <c r="S157" s="26">
        <v>0</v>
      </c>
      <c r="T157" s="26">
        <v>0</v>
      </c>
      <c r="U157" s="26">
        <v>0</v>
      </c>
      <c r="V157" s="26">
        <v>0</v>
      </c>
      <c r="W157" s="26">
        <v>0</v>
      </c>
      <c r="X157" s="26">
        <v>0</v>
      </c>
      <c r="Y157" s="26">
        <v>0</v>
      </c>
      <c r="Z157" s="26">
        <v>0</v>
      </c>
      <c r="AA157" s="26">
        <v>0</v>
      </c>
      <c r="AB157" s="26">
        <v>0</v>
      </c>
      <c r="AC157" s="26">
        <v>0</v>
      </c>
    </row>
    <row r="158" spans="1:29" ht="41.25" x14ac:dyDescent="0.3">
      <c r="A158" s="45">
        <v>11.5</v>
      </c>
      <c r="B158" s="46" t="s">
        <v>182</v>
      </c>
      <c r="C158" s="47">
        <v>271</v>
      </c>
      <c r="D158" s="26">
        <v>0</v>
      </c>
      <c r="E158" s="26">
        <v>0</v>
      </c>
      <c r="F158" s="26">
        <v>0</v>
      </c>
      <c r="G158" s="26">
        <v>0</v>
      </c>
      <c r="H158" s="26">
        <v>0</v>
      </c>
      <c r="I158" s="26">
        <v>0</v>
      </c>
      <c r="J158" s="26">
        <v>0</v>
      </c>
      <c r="K158" s="26">
        <v>0</v>
      </c>
      <c r="L158" s="26">
        <v>0</v>
      </c>
      <c r="M158" s="26">
        <v>0</v>
      </c>
      <c r="N158" s="26">
        <v>0</v>
      </c>
      <c r="O158" s="26">
        <v>0</v>
      </c>
      <c r="P158" s="26">
        <v>0</v>
      </c>
      <c r="Q158" s="26">
        <v>0</v>
      </c>
      <c r="R158" s="26">
        <v>0</v>
      </c>
      <c r="S158" s="26">
        <v>0</v>
      </c>
      <c r="T158" s="26">
        <v>0</v>
      </c>
      <c r="U158" s="26">
        <v>0</v>
      </c>
      <c r="V158" s="26">
        <v>0</v>
      </c>
      <c r="W158" s="26">
        <v>0</v>
      </c>
      <c r="X158" s="26">
        <v>0</v>
      </c>
      <c r="Y158" s="26">
        <v>0</v>
      </c>
      <c r="Z158" s="26">
        <v>0</v>
      </c>
      <c r="AA158" s="26">
        <v>0</v>
      </c>
      <c r="AB158" s="26">
        <v>0</v>
      </c>
      <c r="AC158" s="26">
        <v>0</v>
      </c>
    </row>
    <row r="159" spans="1:29" ht="16.5" x14ac:dyDescent="0.3">
      <c r="A159" s="45">
        <v>11.6</v>
      </c>
      <c r="B159" s="46" t="s">
        <v>183</v>
      </c>
      <c r="C159" s="47">
        <v>272</v>
      </c>
      <c r="D159" s="26">
        <v>0</v>
      </c>
      <c r="E159" s="26">
        <v>0</v>
      </c>
      <c r="F159" s="26">
        <v>0</v>
      </c>
      <c r="G159" s="26">
        <v>0</v>
      </c>
      <c r="H159" s="26">
        <v>0</v>
      </c>
      <c r="I159" s="26">
        <v>0</v>
      </c>
      <c r="J159" s="26">
        <v>0</v>
      </c>
      <c r="K159" s="26">
        <v>0</v>
      </c>
      <c r="L159" s="26">
        <v>0</v>
      </c>
      <c r="M159" s="26">
        <v>0</v>
      </c>
      <c r="N159" s="26">
        <v>0</v>
      </c>
      <c r="O159" s="26">
        <v>0</v>
      </c>
      <c r="P159" s="26">
        <v>0</v>
      </c>
      <c r="Q159" s="26">
        <v>0</v>
      </c>
      <c r="R159" s="26">
        <v>0</v>
      </c>
      <c r="S159" s="26">
        <v>0</v>
      </c>
      <c r="T159" s="26">
        <v>0</v>
      </c>
      <c r="U159" s="26">
        <v>0</v>
      </c>
      <c r="V159" s="26">
        <v>0</v>
      </c>
      <c r="W159" s="26">
        <v>0</v>
      </c>
      <c r="X159" s="26">
        <v>0</v>
      </c>
      <c r="Y159" s="26">
        <v>0</v>
      </c>
      <c r="Z159" s="26">
        <v>0</v>
      </c>
      <c r="AA159" s="26">
        <v>0</v>
      </c>
      <c r="AB159" s="26">
        <v>0</v>
      </c>
      <c r="AC159" s="26">
        <v>0</v>
      </c>
    </row>
    <row r="160" spans="1:29" ht="16.5" x14ac:dyDescent="0.3">
      <c r="A160" s="45">
        <v>11.7</v>
      </c>
      <c r="B160" s="46" t="s">
        <v>184</v>
      </c>
      <c r="C160" s="47">
        <v>273</v>
      </c>
      <c r="D160" s="26">
        <v>0</v>
      </c>
      <c r="E160" s="26">
        <v>0</v>
      </c>
      <c r="F160" s="26">
        <v>0</v>
      </c>
      <c r="G160" s="26">
        <v>0</v>
      </c>
      <c r="H160" s="26">
        <v>0</v>
      </c>
      <c r="I160" s="26">
        <v>0</v>
      </c>
      <c r="J160" s="26">
        <v>0</v>
      </c>
      <c r="K160" s="26">
        <v>0</v>
      </c>
      <c r="L160" s="26">
        <v>0</v>
      </c>
      <c r="M160" s="26">
        <v>0</v>
      </c>
      <c r="N160" s="26">
        <v>0</v>
      </c>
      <c r="O160" s="26">
        <v>0</v>
      </c>
      <c r="P160" s="26">
        <v>0</v>
      </c>
      <c r="Q160" s="26">
        <v>0</v>
      </c>
      <c r="R160" s="26">
        <v>0</v>
      </c>
      <c r="S160" s="26">
        <v>0</v>
      </c>
      <c r="T160" s="26">
        <v>0</v>
      </c>
      <c r="U160" s="26">
        <v>0</v>
      </c>
      <c r="V160" s="26">
        <v>0</v>
      </c>
      <c r="W160" s="26">
        <v>0</v>
      </c>
      <c r="X160" s="26">
        <v>0</v>
      </c>
      <c r="Y160" s="26">
        <v>0</v>
      </c>
      <c r="Z160" s="26">
        <v>0</v>
      </c>
      <c r="AA160" s="26">
        <v>0</v>
      </c>
      <c r="AB160" s="26">
        <v>0</v>
      </c>
      <c r="AC160" s="26">
        <v>0</v>
      </c>
    </row>
    <row r="161" spans="1:29" ht="74.25" customHeight="1" x14ac:dyDescent="0.3">
      <c r="A161" s="45">
        <v>11.8</v>
      </c>
      <c r="B161" s="46" t="s">
        <v>185</v>
      </c>
      <c r="C161" s="47">
        <v>274</v>
      </c>
      <c r="D161" s="26">
        <v>0</v>
      </c>
      <c r="E161" s="26">
        <v>0</v>
      </c>
      <c r="F161" s="26">
        <v>0</v>
      </c>
      <c r="G161" s="26">
        <v>0</v>
      </c>
      <c r="H161" s="26">
        <v>0</v>
      </c>
      <c r="I161" s="26">
        <v>0</v>
      </c>
      <c r="J161" s="26">
        <v>0</v>
      </c>
      <c r="K161" s="26">
        <v>0</v>
      </c>
      <c r="L161" s="26">
        <v>0</v>
      </c>
      <c r="M161" s="26">
        <v>0</v>
      </c>
      <c r="N161" s="26">
        <v>0</v>
      </c>
      <c r="O161" s="26">
        <v>0</v>
      </c>
      <c r="P161" s="26">
        <v>0</v>
      </c>
      <c r="Q161" s="26">
        <v>0</v>
      </c>
      <c r="R161" s="26">
        <v>0</v>
      </c>
      <c r="S161" s="26">
        <v>0</v>
      </c>
      <c r="T161" s="26">
        <v>0</v>
      </c>
      <c r="U161" s="26">
        <v>0</v>
      </c>
      <c r="V161" s="26">
        <v>0</v>
      </c>
      <c r="W161" s="26">
        <v>0</v>
      </c>
      <c r="X161" s="26">
        <v>0</v>
      </c>
      <c r="Y161" s="26">
        <v>0</v>
      </c>
      <c r="Z161" s="26">
        <v>0</v>
      </c>
      <c r="AA161" s="26">
        <v>0</v>
      </c>
      <c r="AB161" s="26">
        <v>0</v>
      </c>
      <c r="AC161" s="26">
        <v>0</v>
      </c>
    </row>
    <row r="162" spans="1:29" ht="108.75" x14ac:dyDescent="0.3">
      <c r="A162" s="45">
        <v>11.9</v>
      </c>
      <c r="B162" s="46" t="s">
        <v>186</v>
      </c>
      <c r="C162" s="47">
        <v>275</v>
      </c>
      <c r="D162" s="26">
        <v>0</v>
      </c>
      <c r="E162" s="26">
        <v>0</v>
      </c>
      <c r="F162" s="26">
        <v>0</v>
      </c>
      <c r="G162" s="26">
        <v>0</v>
      </c>
      <c r="H162" s="26">
        <v>0</v>
      </c>
      <c r="I162" s="26">
        <v>0</v>
      </c>
      <c r="J162" s="26">
        <v>0</v>
      </c>
      <c r="K162" s="26">
        <v>0</v>
      </c>
      <c r="L162" s="26">
        <v>0</v>
      </c>
      <c r="M162" s="26">
        <v>0</v>
      </c>
      <c r="N162" s="26">
        <v>0</v>
      </c>
      <c r="O162" s="26">
        <v>0</v>
      </c>
      <c r="P162" s="26">
        <v>0</v>
      </c>
      <c r="Q162" s="26">
        <v>0</v>
      </c>
      <c r="R162" s="26">
        <v>0</v>
      </c>
      <c r="S162" s="26">
        <v>0</v>
      </c>
      <c r="T162" s="26">
        <v>0</v>
      </c>
      <c r="U162" s="26">
        <v>0</v>
      </c>
      <c r="V162" s="26">
        <v>0</v>
      </c>
      <c r="W162" s="26">
        <v>0</v>
      </c>
      <c r="X162" s="26">
        <v>0</v>
      </c>
      <c r="Y162" s="26">
        <v>0</v>
      </c>
      <c r="Z162" s="26">
        <v>0</v>
      </c>
      <c r="AA162" s="26">
        <v>0</v>
      </c>
      <c r="AB162" s="26">
        <v>0</v>
      </c>
      <c r="AC162" s="26">
        <v>0</v>
      </c>
    </row>
    <row r="163" spans="1:29" ht="54.75" x14ac:dyDescent="0.3">
      <c r="A163" s="45">
        <v>11.1</v>
      </c>
      <c r="B163" s="46" t="s">
        <v>187</v>
      </c>
      <c r="C163" s="47">
        <v>276</v>
      </c>
      <c r="D163" s="26">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v>0</v>
      </c>
      <c r="U163" s="26">
        <v>0</v>
      </c>
      <c r="V163" s="26">
        <v>0</v>
      </c>
      <c r="W163" s="26">
        <v>0</v>
      </c>
      <c r="X163" s="26">
        <v>0</v>
      </c>
      <c r="Y163" s="26">
        <v>0</v>
      </c>
      <c r="Z163" s="26">
        <v>0</v>
      </c>
      <c r="AA163" s="26">
        <v>0</v>
      </c>
      <c r="AB163" s="26">
        <v>0</v>
      </c>
      <c r="AC163" s="26">
        <v>0</v>
      </c>
    </row>
    <row r="164" spans="1:29" ht="54.75" x14ac:dyDescent="0.3">
      <c r="A164" s="45">
        <v>11.11</v>
      </c>
      <c r="B164" s="46" t="s">
        <v>188</v>
      </c>
      <c r="C164" s="47">
        <v>277</v>
      </c>
      <c r="D164" s="26">
        <v>0</v>
      </c>
      <c r="E164" s="26">
        <v>0</v>
      </c>
      <c r="F164" s="26">
        <v>0</v>
      </c>
      <c r="G164" s="26">
        <v>0</v>
      </c>
      <c r="H164" s="26">
        <v>0</v>
      </c>
      <c r="I164" s="26">
        <v>0</v>
      </c>
      <c r="J164" s="26">
        <v>0</v>
      </c>
      <c r="K164" s="26">
        <v>0</v>
      </c>
      <c r="L164" s="26">
        <v>0</v>
      </c>
      <c r="M164" s="26">
        <v>0</v>
      </c>
      <c r="N164" s="26">
        <v>0</v>
      </c>
      <c r="O164" s="26">
        <v>0</v>
      </c>
      <c r="P164" s="26">
        <v>0</v>
      </c>
      <c r="Q164" s="26">
        <v>0</v>
      </c>
      <c r="R164" s="26">
        <v>0</v>
      </c>
      <c r="S164" s="26">
        <v>0</v>
      </c>
      <c r="T164" s="26">
        <v>0</v>
      </c>
      <c r="U164" s="26">
        <v>0</v>
      </c>
      <c r="V164" s="26">
        <v>0</v>
      </c>
      <c r="W164" s="26">
        <v>0</v>
      </c>
      <c r="X164" s="26">
        <v>0</v>
      </c>
      <c r="Y164" s="26">
        <v>0</v>
      </c>
      <c r="Z164" s="26">
        <v>0</v>
      </c>
      <c r="AA164" s="26">
        <v>0</v>
      </c>
      <c r="AB164" s="26">
        <v>0</v>
      </c>
      <c r="AC164" s="26">
        <v>0</v>
      </c>
    </row>
    <row r="165" spans="1:29" ht="95.25" x14ac:dyDescent="0.3">
      <c r="A165" s="45">
        <v>11.12</v>
      </c>
      <c r="B165" s="46" t="s">
        <v>189</v>
      </c>
      <c r="C165" s="47">
        <v>278</v>
      </c>
      <c r="D165" s="26">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row>
    <row r="166" spans="1:29" ht="60" customHeight="1" x14ac:dyDescent="0.3">
      <c r="A166" s="45">
        <v>11.13</v>
      </c>
      <c r="B166" s="46" t="s">
        <v>190</v>
      </c>
      <c r="C166" s="47">
        <v>279</v>
      </c>
      <c r="D166" s="26">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row>
    <row r="167" spans="1:29" ht="95.25" x14ac:dyDescent="0.3">
      <c r="A167" s="45">
        <v>11.14</v>
      </c>
      <c r="B167" s="46" t="s">
        <v>191</v>
      </c>
      <c r="C167" s="47">
        <v>280</v>
      </c>
      <c r="D167" s="26">
        <v>0</v>
      </c>
      <c r="E167" s="26">
        <v>0</v>
      </c>
      <c r="F167" s="26">
        <v>0</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row>
    <row r="168" spans="1:29" ht="27.75" x14ac:dyDescent="0.3">
      <c r="A168" s="45">
        <v>11.15</v>
      </c>
      <c r="B168" s="46" t="s">
        <v>192</v>
      </c>
      <c r="C168" s="47">
        <v>281</v>
      </c>
      <c r="D168" s="26">
        <v>0</v>
      </c>
      <c r="E168" s="26">
        <v>0</v>
      </c>
      <c r="F168" s="26">
        <v>0</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row>
    <row r="169" spans="1:29" ht="27.75" x14ac:dyDescent="0.3">
      <c r="A169" s="45">
        <v>11.16</v>
      </c>
      <c r="B169" s="46" t="s">
        <v>193</v>
      </c>
      <c r="C169" s="47">
        <v>282</v>
      </c>
      <c r="D169" s="26">
        <v>0</v>
      </c>
      <c r="E169" s="26">
        <v>0</v>
      </c>
      <c r="F169" s="26">
        <v>0</v>
      </c>
      <c r="G169" s="26">
        <v>0</v>
      </c>
      <c r="H169" s="26">
        <v>0</v>
      </c>
      <c r="I169" s="26">
        <v>0</v>
      </c>
      <c r="J169" s="26">
        <v>0</v>
      </c>
      <c r="K169" s="26">
        <v>0</v>
      </c>
      <c r="L169" s="26">
        <v>0</v>
      </c>
      <c r="M169" s="26">
        <v>0</v>
      </c>
      <c r="N169" s="26">
        <v>0</v>
      </c>
      <c r="O169" s="26">
        <v>0</v>
      </c>
      <c r="P169" s="26">
        <v>0</v>
      </c>
      <c r="Q169" s="26">
        <v>0</v>
      </c>
      <c r="R169" s="26">
        <v>0</v>
      </c>
      <c r="S169" s="26">
        <v>0</v>
      </c>
      <c r="T169" s="26">
        <v>0</v>
      </c>
      <c r="U169" s="26">
        <v>0</v>
      </c>
      <c r="V169" s="26">
        <v>0</v>
      </c>
      <c r="W169" s="26">
        <v>0</v>
      </c>
      <c r="X169" s="26">
        <v>0</v>
      </c>
      <c r="Y169" s="26">
        <v>0</v>
      </c>
      <c r="Z169" s="26">
        <v>0</v>
      </c>
      <c r="AA169" s="26">
        <v>0</v>
      </c>
      <c r="AB169" s="26">
        <v>0</v>
      </c>
      <c r="AC169" s="26">
        <v>0</v>
      </c>
    </row>
    <row r="170" spans="1:29" ht="41.25" x14ac:dyDescent="0.3">
      <c r="A170" s="45">
        <v>11.17</v>
      </c>
      <c r="B170" s="46" t="s">
        <v>194</v>
      </c>
      <c r="C170" s="47">
        <v>283</v>
      </c>
      <c r="D170" s="26">
        <v>0</v>
      </c>
      <c r="E170" s="26">
        <v>0</v>
      </c>
      <c r="F170" s="26">
        <v>0</v>
      </c>
      <c r="G170" s="26">
        <v>0</v>
      </c>
      <c r="H170" s="26">
        <v>0</v>
      </c>
      <c r="I170" s="26">
        <v>0</v>
      </c>
      <c r="J170" s="26">
        <v>0</v>
      </c>
      <c r="K170" s="26">
        <v>0</v>
      </c>
      <c r="L170" s="26">
        <v>0</v>
      </c>
      <c r="M170" s="26">
        <v>0</v>
      </c>
      <c r="N170" s="26">
        <v>0</v>
      </c>
      <c r="O170" s="26">
        <v>0</v>
      </c>
      <c r="P170" s="26">
        <v>0</v>
      </c>
      <c r="Q170" s="26">
        <v>0</v>
      </c>
      <c r="R170" s="26">
        <v>0</v>
      </c>
      <c r="S170" s="26">
        <v>0</v>
      </c>
      <c r="T170" s="26">
        <v>0</v>
      </c>
      <c r="U170" s="26">
        <v>0</v>
      </c>
      <c r="V170" s="26">
        <v>0</v>
      </c>
      <c r="W170" s="26">
        <v>0</v>
      </c>
      <c r="X170" s="26">
        <v>0</v>
      </c>
      <c r="Y170" s="26">
        <v>0</v>
      </c>
      <c r="Z170" s="26">
        <v>0</v>
      </c>
      <c r="AA170" s="26">
        <v>0</v>
      </c>
      <c r="AB170" s="26">
        <v>0</v>
      </c>
      <c r="AC170" s="26">
        <v>0</v>
      </c>
    </row>
    <row r="171" spans="1:29" ht="16.5" x14ac:dyDescent="0.3">
      <c r="A171" s="45">
        <v>11.18</v>
      </c>
      <c r="B171" s="46" t="s">
        <v>195</v>
      </c>
      <c r="C171" s="47">
        <v>284</v>
      </c>
      <c r="D171" s="26">
        <v>0</v>
      </c>
      <c r="E171" s="26">
        <v>0</v>
      </c>
      <c r="F171" s="26">
        <v>0</v>
      </c>
      <c r="G171" s="26">
        <v>0</v>
      </c>
      <c r="H171" s="26">
        <v>0</v>
      </c>
      <c r="I171" s="26">
        <v>0</v>
      </c>
      <c r="J171" s="26">
        <v>0</v>
      </c>
      <c r="K171" s="26">
        <v>0</v>
      </c>
      <c r="L171" s="26">
        <v>0</v>
      </c>
      <c r="M171" s="26">
        <v>0</v>
      </c>
      <c r="N171" s="26">
        <v>0</v>
      </c>
      <c r="O171" s="26">
        <v>0</v>
      </c>
      <c r="P171" s="26">
        <v>0</v>
      </c>
      <c r="Q171" s="26">
        <v>0</v>
      </c>
      <c r="R171" s="26">
        <v>0</v>
      </c>
      <c r="S171" s="26">
        <v>0</v>
      </c>
      <c r="T171" s="26">
        <v>0</v>
      </c>
      <c r="U171" s="26">
        <v>0</v>
      </c>
      <c r="V171" s="26">
        <v>0</v>
      </c>
      <c r="W171" s="26">
        <v>0</v>
      </c>
      <c r="X171" s="26">
        <v>0</v>
      </c>
      <c r="Y171" s="26">
        <v>0</v>
      </c>
      <c r="Z171" s="26">
        <v>0</v>
      </c>
      <c r="AA171" s="26">
        <v>0</v>
      </c>
      <c r="AB171" s="26">
        <v>0</v>
      </c>
      <c r="AC171" s="26">
        <v>0</v>
      </c>
    </row>
    <row r="172" spans="1:29" ht="60.75" customHeight="1" x14ac:dyDescent="0.3">
      <c r="A172" s="45">
        <v>11.19</v>
      </c>
      <c r="B172" s="46" t="s">
        <v>196</v>
      </c>
      <c r="C172" s="47">
        <v>285</v>
      </c>
      <c r="D172" s="26">
        <v>0</v>
      </c>
      <c r="E172" s="26">
        <v>0</v>
      </c>
      <c r="F172" s="26">
        <v>0</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0</v>
      </c>
      <c r="X172" s="26">
        <v>0</v>
      </c>
      <c r="Y172" s="26">
        <v>0</v>
      </c>
      <c r="Z172" s="26">
        <v>0</v>
      </c>
      <c r="AA172" s="26">
        <v>0</v>
      </c>
      <c r="AB172" s="26">
        <v>0</v>
      </c>
      <c r="AC172" s="26">
        <v>0</v>
      </c>
    </row>
    <row r="173" spans="1:29" ht="44.25" customHeight="1" x14ac:dyDescent="0.3">
      <c r="A173" s="45">
        <v>11.2</v>
      </c>
      <c r="B173" s="46" t="s">
        <v>197</v>
      </c>
      <c r="C173" s="47">
        <v>286</v>
      </c>
      <c r="D173" s="26">
        <v>0</v>
      </c>
      <c r="E173" s="26">
        <v>0</v>
      </c>
      <c r="F173" s="26">
        <v>0</v>
      </c>
      <c r="G173" s="26">
        <v>0</v>
      </c>
      <c r="H173" s="26">
        <v>0</v>
      </c>
      <c r="I173" s="26">
        <v>0</v>
      </c>
      <c r="J173" s="26">
        <v>0</v>
      </c>
      <c r="K173" s="26">
        <v>0</v>
      </c>
      <c r="L173" s="26">
        <v>0</v>
      </c>
      <c r="M173" s="26">
        <v>0</v>
      </c>
      <c r="N173" s="26">
        <v>0</v>
      </c>
      <c r="O173" s="26">
        <v>0</v>
      </c>
      <c r="P173" s="26">
        <v>0</v>
      </c>
      <c r="Q173" s="26">
        <v>0</v>
      </c>
      <c r="R173" s="26">
        <v>0</v>
      </c>
      <c r="S173" s="26">
        <v>0</v>
      </c>
      <c r="T173" s="26">
        <v>0</v>
      </c>
      <c r="U173" s="26">
        <v>0</v>
      </c>
      <c r="V173" s="26">
        <v>0</v>
      </c>
      <c r="W173" s="26">
        <v>0</v>
      </c>
      <c r="X173" s="26">
        <v>0</v>
      </c>
      <c r="Y173" s="26">
        <v>0</v>
      </c>
      <c r="Z173" s="26">
        <v>0</v>
      </c>
      <c r="AA173" s="26">
        <v>0</v>
      </c>
      <c r="AB173" s="26">
        <v>0</v>
      </c>
      <c r="AC173" s="26">
        <v>0</v>
      </c>
    </row>
    <row r="174" spans="1:29" ht="27.75" x14ac:dyDescent="0.3">
      <c r="A174" s="45">
        <v>11.21</v>
      </c>
      <c r="B174" s="46" t="s">
        <v>198</v>
      </c>
      <c r="C174" s="47">
        <v>287</v>
      </c>
      <c r="D174" s="26">
        <v>0</v>
      </c>
      <c r="E174" s="26">
        <v>0</v>
      </c>
      <c r="F174" s="26">
        <v>0</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0</v>
      </c>
      <c r="X174" s="26">
        <v>0</v>
      </c>
      <c r="Y174" s="26">
        <v>0</v>
      </c>
      <c r="Z174" s="26">
        <v>0</v>
      </c>
      <c r="AA174" s="26">
        <v>0</v>
      </c>
      <c r="AB174" s="26">
        <v>0</v>
      </c>
      <c r="AC174" s="26">
        <v>0</v>
      </c>
    </row>
    <row r="175" spans="1:29" ht="16.5" x14ac:dyDescent="0.3">
      <c r="A175" s="45">
        <v>11.22</v>
      </c>
      <c r="B175" s="46" t="s">
        <v>199</v>
      </c>
      <c r="C175" s="47">
        <v>288</v>
      </c>
      <c r="D175" s="26">
        <v>0</v>
      </c>
      <c r="E175" s="26">
        <v>0</v>
      </c>
      <c r="F175" s="26">
        <v>0</v>
      </c>
      <c r="G175" s="26">
        <v>0</v>
      </c>
      <c r="H175" s="26">
        <v>0</v>
      </c>
      <c r="I175" s="26">
        <v>0</v>
      </c>
      <c r="J175" s="26">
        <v>0</v>
      </c>
      <c r="K175" s="26">
        <v>0</v>
      </c>
      <c r="L175" s="26">
        <v>0</v>
      </c>
      <c r="M175" s="26">
        <v>0</v>
      </c>
      <c r="N175" s="26">
        <v>0</v>
      </c>
      <c r="O175" s="26">
        <v>0</v>
      </c>
      <c r="P175" s="26">
        <v>0</v>
      </c>
      <c r="Q175" s="26">
        <v>0</v>
      </c>
      <c r="R175" s="26">
        <v>0</v>
      </c>
      <c r="S175" s="26">
        <v>0</v>
      </c>
      <c r="T175" s="26">
        <v>0</v>
      </c>
      <c r="U175" s="26">
        <v>0</v>
      </c>
      <c r="V175" s="26">
        <v>0</v>
      </c>
      <c r="W175" s="26">
        <v>0</v>
      </c>
      <c r="X175" s="26">
        <v>0</v>
      </c>
      <c r="Y175" s="26">
        <v>0</v>
      </c>
      <c r="Z175" s="26">
        <v>0</v>
      </c>
      <c r="AA175" s="26">
        <v>0</v>
      </c>
      <c r="AB175" s="26">
        <v>0</v>
      </c>
      <c r="AC175" s="26">
        <v>0</v>
      </c>
    </row>
    <row r="176" spans="1:29" ht="68.25" x14ac:dyDescent="0.3">
      <c r="A176" s="45">
        <v>11.23</v>
      </c>
      <c r="B176" s="46" t="s">
        <v>200</v>
      </c>
      <c r="C176" s="47">
        <v>289</v>
      </c>
      <c r="D176" s="26">
        <v>0</v>
      </c>
      <c r="E176" s="26">
        <v>0</v>
      </c>
      <c r="F176" s="26">
        <v>0</v>
      </c>
      <c r="G176" s="26">
        <v>0</v>
      </c>
      <c r="H176" s="26">
        <v>0</v>
      </c>
      <c r="I176" s="26">
        <v>0</v>
      </c>
      <c r="J176" s="26">
        <v>0</v>
      </c>
      <c r="K176" s="26">
        <v>0</v>
      </c>
      <c r="L176" s="26">
        <v>0</v>
      </c>
      <c r="M176" s="26">
        <v>0</v>
      </c>
      <c r="N176" s="26">
        <v>0</v>
      </c>
      <c r="O176" s="26">
        <v>0</v>
      </c>
      <c r="P176" s="26">
        <v>0</v>
      </c>
      <c r="Q176" s="26">
        <v>0</v>
      </c>
      <c r="R176" s="26">
        <v>0</v>
      </c>
      <c r="S176" s="26">
        <v>0</v>
      </c>
      <c r="T176" s="26">
        <v>0</v>
      </c>
      <c r="U176" s="26">
        <v>0</v>
      </c>
      <c r="V176" s="26">
        <v>0</v>
      </c>
      <c r="W176" s="26">
        <v>0</v>
      </c>
      <c r="X176" s="26">
        <v>0</v>
      </c>
      <c r="Y176" s="26">
        <v>0</v>
      </c>
      <c r="Z176" s="26">
        <v>0</v>
      </c>
      <c r="AA176" s="26">
        <v>0</v>
      </c>
      <c r="AB176" s="26">
        <v>0</v>
      </c>
      <c r="AC176" s="26">
        <v>0</v>
      </c>
    </row>
    <row r="177" spans="1:29" ht="27.75" x14ac:dyDescent="0.3">
      <c r="A177" s="45">
        <v>11.24</v>
      </c>
      <c r="B177" s="46" t="s">
        <v>201</v>
      </c>
      <c r="C177" s="47">
        <v>290</v>
      </c>
      <c r="D177" s="26">
        <v>0</v>
      </c>
      <c r="E177" s="26">
        <v>0</v>
      </c>
      <c r="F177" s="26">
        <v>0</v>
      </c>
      <c r="G177" s="26">
        <v>0</v>
      </c>
      <c r="H177" s="26">
        <v>0</v>
      </c>
      <c r="I177" s="26">
        <v>0</v>
      </c>
      <c r="J177" s="26">
        <v>0</v>
      </c>
      <c r="K177" s="26">
        <v>0</v>
      </c>
      <c r="L177" s="26">
        <v>0</v>
      </c>
      <c r="M177" s="26">
        <v>0</v>
      </c>
      <c r="N177" s="26">
        <v>0</v>
      </c>
      <c r="O177" s="26">
        <v>0</v>
      </c>
      <c r="P177" s="26">
        <v>0</v>
      </c>
      <c r="Q177" s="26">
        <v>0</v>
      </c>
      <c r="R177" s="26">
        <v>0</v>
      </c>
      <c r="S177" s="26">
        <v>0</v>
      </c>
      <c r="T177" s="26">
        <v>0</v>
      </c>
      <c r="U177" s="26">
        <v>0</v>
      </c>
      <c r="V177" s="26">
        <v>0</v>
      </c>
      <c r="W177" s="26">
        <v>0</v>
      </c>
      <c r="X177" s="26">
        <v>0</v>
      </c>
      <c r="Y177" s="26">
        <v>0</v>
      </c>
      <c r="Z177" s="26">
        <v>0</v>
      </c>
      <c r="AA177" s="26">
        <v>0</v>
      </c>
      <c r="AB177" s="26">
        <v>0</v>
      </c>
      <c r="AC177" s="26">
        <v>0</v>
      </c>
    </row>
    <row r="178" spans="1:29" ht="27.75" x14ac:dyDescent="0.3">
      <c r="A178" s="45">
        <v>11.25</v>
      </c>
      <c r="B178" s="46" t="s">
        <v>202</v>
      </c>
      <c r="C178" s="47">
        <v>291</v>
      </c>
      <c r="D178" s="26">
        <v>0</v>
      </c>
      <c r="E178" s="26">
        <v>0</v>
      </c>
      <c r="F178" s="26">
        <v>0</v>
      </c>
      <c r="G178" s="26">
        <v>0</v>
      </c>
      <c r="H178" s="26">
        <v>0</v>
      </c>
      <c r="I178" s="26">
        <v>0</v>
      </c>
      <c r="J178" s="26">
        <v>0</v>
      </c>
      <c r="K178" s="26">
        <v>0</v>
      </c>
      <c r="L178" s="26">
        <v>0</v>
      </c>
      <c r="M178" s="26">
        <v>0</v>
      </c>
      <c r="N178" s="26">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row>
    <row r="179" spans="1:29" ht="54.75" x14ac:dyDescent="0.3">
      <c r="A179" s="45">
        <v>11.26</v>
      </c>
      <c r="B179" s="46" t="s">
        <v>203</v>
      </c>
      <c r="C179" s="47">
        <v>292</v>
      </c>
      <c r="D179" s="26">
        <v>0</v>
      </c>
      <c r="E179" s="26">
        <v>0</v>
      </c>
      <c r="F179" s="26">
        <v>0</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row>
    <row r="180" spans="1:29" ht="54.75" x14ac:dyDescent="0.3">
      <c r="A180" s="45">
        <v>11.27</v>
      </c>
      <c r="B180" s="46" t="s">
        <v>204</v>
      </c>
      <c r="C180" s="47">
        <v>293</v>
      </c>
      <c r="D180" s="26">
        <v>0</v>
      </c>
      <c r="E180" s="26">
        <v>0</v>
      </c>
      <c r="F180" s="26">
        <v>0</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row>
    <row r="181" spans="1:29" ht="54.75" x14ac:dyDescent="0.3">
      <c r="A181" s="45">
        <v>11.28</v>
      </c>
      <c r="B181" s="46" t="s">
        <v>205</v>
      </c>
      <c r="C181" s="47">
        <v>294</v>
      </c>
      <c r="D181" s="26">
        <v>0</v>
      </c>
      <c r="E181" s="26">
        <v>0</v>
      </c>
      <c r="F181" s="26">
        <v>0</v>
      </c>
      <c r="G181" s="26">
        <v>0</v>
      </c>
      <c r="H181" s="26">
        <v>0</v>
      </c>
      <c r="I181" s="26">
        <v>0</v>
      </c>
      <c r="J181" s="26">
        <v>0</v>
      </c>
      <c r="K181" s="26">
        <v>0</v>
      </c>
      <c r="L181" s="26">
        <v>0</v>
      </c>
      <c r="M181" s="26">
        <v>0</v>
      </c>
      <c r="N181" s="26">
        <v>0</v>
      </c>
      <c r="O181" s="26">
        <v>0</v>
      </c>
      <c r="P181" s="26">
        <v>0</v>
      </c>
      <c r="Q181" s="26">
        <v>0</v>
      </c>
      <c r="R181" s="26">
        <v>0</v>
      </c>
      <c r="S181" s="26">
        <v>0</v>
      </c>
      <c r="T181" s="26">
        <v>0</v>
      </c>
      <c r="U181" s="26">
        <v>0</v>
      </c>
      <c r="V181" s="26">
        <v>0</v>
      </c>
      <c r="W181" s="26">
        <v>0</v>
      </c>
      <c r="X181" s="26">
        <v>0</v>
      </c>
      <c r="Y181" s="26">
        <v>0</v>
      </c>
      <c r="Z181" s="26">
        <v>0</v>
      </c>
      <c r="AA181" s="26">
        <v>0</v>
      </c>
      <c r="AB181" s="26">
        <v>0</v>
      </c>
      <c r="AC181" s="26">
        <v>0</v>
      </c>
    </row>
    <row r="182" spans="1:29" ht="41.25" x14ac:dyDescent="0.3">
      <c r="A182" s="45">
        <v>11.29</v>
      </c>
      <c r="B182" s="46" t="s">
        <v>206</v>
      </c>
      <c r="C182" s="47">
        <v>295</v>
      </c>
      <c r="D182" s="26">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row>
    <row r="183" spans="1:29" ht="16.5" x14ac:dyDescent="0.3">
      <c r="A183" s="45">
        <v>11.3</v>
      </c>
      <c r="B183" s="46" t="s">
        <v>207</v>
      </c>
      <c r="C183" s="47">
        <v>296</v>
      </c>
      <c r="D183" s="26">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row>
    <row r="184" spans="1:29" ht="42.75" x14ac:dyDescent="0.3">
      <c r="A184" s="43">
        <v>12</v>
      </c>
      <c r="B184" s="44" t="s">
        <v>504</v>
      </c>
      <c r="C184" s="47"/>
      <c r="D184" s="25">
        <f>SUM(D185:D195)</f>
        <v>0</v>
      </c>
      <c r="E184" s="25">
        <f t="shared" ref="E184:AC184" si="11">SUM(E185:E195)</f>
        <v>0</v>
      </c>
      <c r="F184" s="25">
        <f t="shared" si="11"/>
        <v>0</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47">
        <v>297</v>
      </c>
      <c r="D185" s="26">
        <v>0</v>
      </c>
      <c r="E185" s="26">
        <v>0</v>
      </c>
      <c r="F185" s="26">
        <v>0</v>
      </c>
      <c r="G185" s="26">
        <v>0</v>
      </c>
      <c r="H185" s="26">
        <v>0</v>
      </c>
      <c r="I185" s="26">
        <v>0</v>
      </c>
      <c r="J185" s="26">
        <v>0</v>
      </c>
      <c r="K185" s="26">
        <v>0</v>
      </c>
      <c r="L185" s="26">
        <v>0</v>
      </c>
      <c r="M185" s="26">
        <v>0</v>
      </c>
      <c r="N185" s="26">
        <v>0</v>
      </c>
      <c r="O185" s="26">
        <v>0</v>
      </c>
      <c r="P185" s="26">
        <v>0</v>
      </c>
      <c r="Q185" s="26">
        <v>0</v>
      </c>
      <c r="R185" s="26">
        <v>0</v>
      </c>
      <c r="S185" s="26">
        <v>0</v>
      </c>
      <c r="T185" s="26">
        <v>0</v>
      </c>
      <c r="U185" s="26">
        <v>0</v>
      </c>
      <c r="V185" s="26">
        <v>0</v>
      </c>
      <c r="W185" s="26">
        <v>0</v>
      </c>
      <c r="X185" s="26">
        <v>0</v>
      </c>
      <c r="Y185" s="26">
        <v>0</v>
      </c>
      <c r="Z185" s="26">
        <v>0</v>
      </c>
      <c r="AA185" s="26">
        <v>0</v>
      </c>
      <c r="AB185" s="26">
        <v>0</v>
      </c>
      <c r="AC185" s="26">
        <v>0</v>
      </c>
    </row>
    <row r="186" spans="1:29" ht="16.5" x14ac:dyDescent="0.3">
      <c r="A186" s="45">
        <v>12.2</v>
      </c>
      <c r="B186" s="46" t="s">
        <v>209</v>
      </c>
      <c r="C186" s="47">
        <v>298</v>
      </c>
      <c r="D186" s="26">
        <v>0</v>
      </c>
      <c r="E186" s="26">
        <v>0</v>
      </c>
      <c r="F186" s="26">
        <v>0</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row>
    <row r="187" spans="1:29" ht="16.5" x14ac:dyDescent="0.3">
      <c r="A187" s="45">
        <v>12.3</v>
      </c>
      <c r="B187" s="46" t="s">
        <v>210</v>
      </c>
      <c r="C187" s="47">
        <v>299</v>
      </c>
      <c r="D187" s="26">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row>
    <row r="188" spans="1:29" ht="27.75" x14ac:dyDescent="0.3">
      <c r="A188" s="45">
        <v>12.4</v>
      </c>
      <c r="B188" s="46" t="s">
        <v>211</v>
      </c>
      <c r="C188" s="47">
        <v>300</v>
      </c>
      <c r="D188" s="2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row>
    <row r="189" spans="1:29" ht="54.75" x14ac:dyDescent="0.3">
      <c r="A189" s="45">
        <v>12.5</v>
      </c>
      <c r="B189" s="46" t="s">
        <v>212</v>
      </c>
      <c r="C189" s="47">
        <v>301</v>
      </c>
      <c r="D189" s="2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v>0</v>
      </c>
      <c r="U189" s="26">
        <v>0</v>
      </c>
      <c r="V189" s="26">
        <v>0</v>
      </c>
      <c r="W189" s="26">
        <v>0</v>
      </c>
      <c r="X189" s="26">
        <v>0</v>
      </c>
      <c r="Y189" s="26">
        <v>0</v>
      </c>
      <c r="Z189" s="26">
        <v>0</v>
      </c>
      <c r="AA189" s="26">
        <v>0</v>
      </c>
      <c r="AB189" s="26">
        <v>0</v>
      </c>
      <c r="AC189" s="26">
        <v>0</v>
      </c>
    </row>
    <row r="190" spans="1:29" ht="54.75" x14ac:dyDescent="0.3">
      <c r="A190" s="45">
        <v>12.6</v>
      </c>
      <c r="B190" s="46" t="s">
        <v>213</v>
      </c>
      <c r="C190" s="47">
        <v>302</v>
      </c>
      <c r="D190" s="2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row>
    <row r="191" spans="1:29" ht="41.25" x14ac:dyDescent="0.3">
      <c r="A191" s="45">
        <v>12.7</v>
      </c>
      <c r="B191" s="46" t="s">
        <v>214</v>
      </c>
      <c r="C191" s="47">
        <v>303</v>
      </c>
      <c r="D191" s="2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0</v>
      </c>
      <c r="W191" s="26">
        <v>0</v>
      </c>
      <c r="X191" s="26">
        <v>0</v>
      </c>
      <c r="Y191" s="26">
        <v>0</v>
      </c>
      <c r="Z191" s="26">
        <v>0</v>
      </c>
      <c r="AA191" s="26">
        <v>0</v>
      </c>
      <c r="AB191" s="26">
        <v>0</v>
      </c>
      <c r="AC191" s="26">
        <v>0</v>
      </c>
    </row>
    <row r="192" spans="1:29" ht="41.25" x14ac:dyDescent="0.3">
      <c r="A192" s="45">
        <v>12.8</v>
      </c>
      <c r="B192" s="46" t="s">
        <v>215</v>
      </c>
      <c r="C192" s="47">
        <v>304</v>
      </c>
      <c r="D192" s="2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row>
    <row r="193" spans="1:29" ht="16.5" x14ac:dyDescent="0.3">
      <c r="A193" s="45">
        <v>12.9</v>
      </c>
      <c r="B193" s="46" t="s">
        <v>216</v>
      </c>
      <c r="C193" s="47">
        <v>305</v>
      </c>
      <c r="D193" s="2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row>
    <row r="194" spans="1:29" ht="16.5" x14ac:dyDescent="0.3">
      <c r="A194" s="45">
        <v>12.1</v>
      </c>
      <c r="B194" s="46" t="s">
        <v>217</v>
      </c>
      <c r="C194" s="47">
        <v>306</v>
      </c>
      <c r="D194" s="2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row>
    <row r="195" spans="1:29" ht="27.75" x14ac:dyDescent="0.3">
      <c r="A195" s="45">
        <v>12.11</v>
      </c>
      <c r="B195" s="46" t="s">
        <v>218</v>
      </c>
      <c r="C195" s="47">
        <v>307</v>
      </c>
      <c r="D195" s="2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row>
    <row r="196" spans="1:29" ht="57" x14ac:dyDescent="0.3">
      <c r="A196" s="43">
        <v>13</v>
      </c>
      <c r="B196" s="44" t="s">
        <v>505</v>
      </c>
      <c r="C196" s="47"/>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47">
        <v>308</v>
      </c>
      <c r="D197" s="26">
        <v>0</v>
      </c>
      <c r="E197" s="26">
        <v>0</v>
      </c>
      <c r="F197" s="26">
        <v>0</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row>
    <row r="198" spans="1:29" ht="16.5" x14ac:dyDescent="0.3">
      <c r="A198" s="45">
        <v>13.2</v>
      </c>
      <c r="B198" s="46" t="s">
        <v>220</v>
      </c>
      <c r="C198" s="47">
        <v>309</v>
      </c>
      <c r="D198" s="26">
        <v>0</v>
      </c>
      <c r="E198" s="26">
        <v>0</v>
      </c>
      <c r="F198" s="26">
        <v>0</v>
      </c>
      <c r="G198" s="26">
        <v>0</v>
      </c>
      <c r="H198" s="26">
        <v>0</v>
      </c>
      <c r="I198" s="26">
        <v>0</v>
      </c>
      <c r="J198" s="26">
        <v>0</v>
      </c>
      <c r="K198" s="26">
        <v>0</v>
      </c>
      <c r="L198" s="26">
        <v>0</v>
      </c>
      <c r="M198" s="26">
        <v>0</v>
      </c>
      <c r="N198" s="26">
        <v>0</v>
      </c>
      <c r="O198" s="26">
        <v>0</v>
      </c>
      <c r="P198" s="26">
        <v>0</v>
      </c>
      <c r="Q198" s="26">
        <v>0</v>
      </c>
      <c r="R198" s="26">
        <v>0</v>
      </c>
      <c r="S198" s="26">
        <v>0</v>
      </c>
      <c r="T198" s="26">
        <v>0</v>
      </c>
      <c r="U198" s="26">
        <v>0</v>
      </c>
      <c r="V198" s="26">
        <v>0</v>
      </c>
      <c r="W198" s="26">
        <v>0</v>
      </c>
      <c r="X198" s="26">
        <v>0</v>
      </c>
      <c r="Y198" s="26">
        <v>0</v>
      </c>
      <c r="Z198" s="26">
        <v>0</v>
      </c>
      <c r="AA198" s="26">
        <v>0</v>
      </c>
      <c r="AB198" s="26">
        <v>0</v>
      </c>
      <c r="AC198" s="26">
        <v>0</v>
      </c>
    </row>
    <row r="199" spans="1:29" ht="27.75" x14ac:dyDescent="0.3">
      <c r="A199" s="45">
        <v>13.3</v>
      </c>
      <c r="B199" s="46" t="s">
        <v>221</v>
      </c>
      <c r="C199" s="47">
        <v>310</v>
      </c>
      <c r="D199" s="26">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row>
    <row r="200" spans="1:29" ht="27.75" x14ac:dyDescent="0.3">
      <c r="A200" s="45">
        <v>13.4</v>
      </c>
      <c r="B200" s="46" t="s">
        <v>222</v>
      </c>
      <c r="C200" s="47">
        <v>311</v>
      </c>
      <c r="D200" s="26">
        <v>0</v>
      </c>
      <c r="E200" s="26">
        <v>0</v>
      </c>
      <c r="F200" s="26">
        <v>0</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row>
    <row r="201" spans="1:29" ht="27.75" x14ac:dyDescent="0.3">
      <c r="A201" s="45">
        <v>13.5</v>
      </c>
      <c r="B201" s="46" t="s">
        <v>223</v>
      </c>
      <c r="C201" s="47">
        <v>312</v>
      </c>
      <c r="D201" s="26">
        <v>0</v>
      </c>
      <c r="E201" s="26">
        <v>0</v>
      </c>
      <c r="F201" s="26">
        <v>0</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row>
    <row r="202" spans="1:29" ht="54.75" x14ac:dyDescent="0.3">
      <c r="A202" s="45">
        <v>13.6</v>
      </c>
      <c r="B202" s="46" t="s">
        <v>224</v>
      </c>
      <c r="C202" s="47">
        <v>313</v>
      </c>
      <c r="D202" s="26">
        <v>0</v>
      </c>
      <c r="E202" s="26">
        <v>0</v>
      </c>
      <c r="F202" s="26">
        <v>0</v>
      </c>
      <c r="G202" s="26">
        <v>0</v>
      </c>
      <c r="H202" s="26">
        <v>0</v>
      </c>
      <c r="I202" s="26">
        <v>0</v>
      </c>
      <c r="J202" s="26">
        <v>0</v>
      </c>
      <c r="K202" s="26">
        <v>0</v>
      </c>
      <c r="L202" s="26">
        <v>0</v>
      </c>
      <c r="M202" s="26">
        <v>0</v>
      </c>
      <c r="N202" s="26">
        <v>0</v>
      </c>
      <c r="O202" s="26">
        <v>0</v>
      </c>
      <c r="P202" s="26">
        <v>0</v>
      </c>
      <c r="Q202" s="26">
        <v>0</v>
      </c>
      <c r="R202" s="26">
        <v>0</v>
      </c>
      <c r="S202" s="26">
        <v>0</v>
      </c>
      <c r="T202" s="26">
        <v>0</v>
      </c>
      <c r="U202" s="26">
        <v>0</v>
      </c>
      <c r="V202" s="26">
        <v>0</v>
      </c>
      <c r="W202" s="26">
        <v>0</v>
      </c>
      <c r="X202" s="26">
        <v>0</v>
      </c>
      <c r="Y202" s="26">
        <v>0</v>
      </c>
      <c r="Z202" s="26">
        <v>0</v>
      </c>
      <c r="AA202" s="26">
        <v>0</v>
      </c>
      <c r="AB202" s="26">
        <v>0</v>
      </c>
      <c r="AC202" s="26">
        <v>0</v>
      </c>
    </row>
    <row r="203" spans="1:29" ht="27.75" x14ac:dyDescent="0.3">
      <c r="A203" s="45">
        <v>13.7</v>
      </c>
      <c r="B203" s="46" t="s">
        <v>225</v>
      </c>
      <c r="C203" s="47">
        <v>314</v>
      </c>
      <c r="D203" s="26">
        <v>0</v>
      </c>
      <c r="E203" s="26">
        <v>0</v>
      </c>
      <c r="F203" s="26">
        <v>0</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row>
    <row r="204" spans="1:29" ht="16.5" x14ac:dyDescent="0.3">
      <c r="A204" s="45">
        <v>13.8</v>
      </c>
      <c r="B204" s="46" t="s">
        <v>226</v>
      </c>
      <c r="C204" s="47">
        <v>315</v>
      </c>
      <c r="D204" s="26">
        <v>0</v>
      </c>
      <c r="E204" s="26">
        <v>0</v>
      </c>
      <c r="F204" s="26">
        <v>0</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0</v>
      </c>
      <c r="W204" s="26">
        <v>0</v>
      </c>
      <c r="X204" s="26">
        <v>0</v>
      </c>
      <c r="Y204" s="26">
        <v>0</v>
      </c>
      <c r="Z204" s="26">
        <v>0</v>
      </c>
      <c r="AA204" s="26">
        <v>0</v>
      </c>
      <c r="AB204" s="26">
        <v>0</v>
      </c>
      <c r="AC204" s="26">
        <v>0</v>
      </c>
    </row>
    <row r="205" spans="1:29" ht="41.25" x14ac:dyDescent="0.3">
      <c r="A205" s="45">
        <v>13.9</v>
      </c>
      <c r="B205" s="46" t="s">
        <v>227</v>
      </c>
      <c r="C205" s="47">
        <v>316</v>
      </c>
      <c r="D205" s="26">
        <v>0</v>
      </c>
      <c r="E205" s="26">
        <v>0</v>
      </c>
      <c r="F205" s="26">
        <v>0</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0</v>
      </c>
      <c r="W205" s="26">
        <v>0</v>
      </c>
      <c r="X205" s="26">
        <v>0</v>
      </c>
      <c r="Y205" s="26">
        <v>0</v>
      </c>
      <c r="Z205" s="26">
        <v>0</v>
      </c>
      <c r="AA205" s="26">
        <v>0</v>
      </c>
      <c r="AB205" s="26">
        <v>0</v>
      </c>
      <c r="AC205" s="26">
        <v>0</v>
      </c>
    </row>
    <row r="206" spans="1:29" ht="16.5" x14ac:dyDescent="0.3">
      <c r="A206" s="45">
        <v>13.1</v>
      </c>
      <c r="B206" s="46" t="s">
        <v>228</v>
      </c>
      <c r="C206" s="47">
        <v>317</v>
      </c>
      <c r="D206" s="26">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row>
    <row r="207" spans="1:29" ht="27.75" x14ac:dyDescent="0.3">
      <c r="A207" s="45">
        <v>13.11</v>
      </c>
      <c r="B207" s="46" t="s">
        <v>229</v>
      </c>
      <c r="C207" s="47">
        <v>318</v>
      </c>
      <c r="D207" s="26">
        <v>0</v>
      </c>
      <c r="E207" s="26">
        <v>0</v>
      </c>
      <c r="F207" s="26">
        <v>0</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row>
    <row r="208" spans="1:29" ht="27.75" x14ac:dyDescent="0.3">
      <c r="A208" s="45">
        <v>13.12</v>
      </c>
      <c r="B208" s="46" t="s">
        <v>230</v>
      </c>
      <c r="C208" s="47">
        <v>319</v>
      </c>
      <c r="D208" s="26">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row>
    <row r="209" spans="1:29" ht="15" customHeight="1" x14ac:dyDescent="0.3">
      <c r="A209" s="45">
        <v>13.13</v>
      </c>
      <c r="B209" s="46" t="s">
        <v>231</v>
      </c>
      <c r="C209" s="47">
        <v>320</v>
      </c>
      <c r="D209" s="26">
        <v>0</v>
      </c>
      <c r="E209" s="26">
        <v>0</v>
      </c>
      <c r="F209" s="26">
        <v>0</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row>
    <row r="210" spans="1:29" ht="27.75" x14ac:dyDescent="0.3">
      <c r="A210" s="45">
        <v>13.14</v>
      </c>
      <c r="B210" s="46" t="s">
        <v>232</v>
      </c>
      <c r="C210" s="47">
        <v>321</v>
      </c>
      <c r="D210" s="26">
        <v>0</v>
      </c>
      <c r="E210" s="26">
        <v>0</v>
      </c>
      <c r="F210" s="26">
        <v>0</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row>
    <row r="211" spans="1:29" ht="41.25" x14ac:dyDescent="0.3">
      <c r="A211" s="45">
        <v>13.15</v>
      </c>
      <c r="B211" s="46" t="s">
        <v>233</v>
      </c>
      <c r="C211" s="47">
        <v>322</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row>
    <row r="212" spans="1:29" ht="20.25" customHeight="1" x14ac:dyDescent="0.3">
      <c r="A212" s="45">
        <v>13.16</v>
      </c>
      <c r="B212" s="46" t="s">
        <v>234</v>
      </c>
      <c r="C212" s="47">
        <v>323</v>
      </c>
      <c r="D212" s="26">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row>
    <row r="213" spans="1:29" ht="41.25" x14ac:dyDescent="0.3">
      <c r="A213" s="45">
        <v>13.17</v>
      </c>
      <c r="B213" s="46" t="s">
        <v>235</v>
      </c>
      <c r="C213" s="47">
        <v>324</v>
      </c>
      <c r="D213" s="26">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v>
      </c>
      <c r="Y213" s="26">
        <v>0</v>
      </c>
      <c r="Z213" s="26">
        <v>0</v>
      </c>
      <c r="AA213" s="26">
        <v>0</v>
      </c>
      <c r="AB213" s="26">
        <v>0</v>
      </c>
      <c r="AC213" s="26">
        <v>0</v>
      </c>
    </row>
    <row r="214" spans="1:29" ht="54.75" x14ac:dyDescent="0.3">
      <c r="A214" s="45">
        <v>13.18</v>
      </c>
      <c r="B214" s="46" t="s">
        <v>236</v>
      </c>
      <c r="C214" s="47">
        <v>325</v>
      </c>
      <c r="D214" s="26">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row>
    <row r="215" spans="1:29" ht="27.75" x14ac:dyDescent="0.3">
      <c r="A215" s="45">
        <v>13.19</v>
      </c>
      <c r="B215" s="46" t="s">
        <v>237</v>
      </c>
      <c r="C215" s="47">
        <v>326</v>
      </c>
      <c r="D215" s="26">
        <v>0</v>
      </c>
      <c r="E215" s="26">
        <v>0</v>
      </c>
      <c r="F215" s="26">
        <v>0</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row>
    <row r="216" spans="1:29" ht="27.75" x14ac:dyDescent="0.3">
      <c r="A216" s="45">
        <v>13.2</v>
      </c>
      <c r="B216" s="46" t="s">
        <v>238</v>
      </c>
      <c r="C216" s="47">
        <v>327</v>
      </c>
      <c r="D216" s="26">
        <v>0</v>
      </c>
      <c r="E216" s="26">
        <v>0</v>
      </c>
      <c r="F216" s="26">
        <v>0</v>
      </c>
      <c r="G216" s="26">
        <v>0</v>
      </c>
      <c r="H216" s="26">
        <v>0</v>
      </c>
      <c r="I216" s="26">
        <v>0</v>
      </c>
      <c r="J216" s="26">
        <v>0</v>
      </c>
      <c r="K216" s="26">
        <v>0</v>
      </c>
      <c r="L216" s="26">
        <v>0</v>
      </c>
      <c r="M216" s="26">
        <v>0</v>
      </c>
      <c r="N216" s="26">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row>
    <row r="217" spans="1:29" ht="27.75" x14ac:dyDescent="0.3">
      <c r="A217" s="45">
        <v>13.21</v>
      </c>
      <c r="B217" s="46" t="s">
        <v>239</v>
      </c>
      <c r="C217" s="47">
        <v>328</v>
      </c>
      <c r="D217" s="26">
        <v>0</v>
      </c>
      <c r="E217" s="26">
        <v>0</v>
      </c>
      <c r="F217" s="26">
        <v>0</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v>
      </c>
      <c r="AB217" s="26">
        <v>0</v>
      </c>
      <c r="AC217" s="26">
        <v>0</v>
      </c>
    </row>
    <row r="218" spans="1:29" ht="81.75" x14ac:dyDescent="0.3">
      <c r="A218" s="45">
        <v>13.22</v>
      </c>
      <c r="B218" s="46" t="s">
        <v>240</v>
      </c>
      <c r="C218" s="47">
        <v>329</v>
      </c>
      <c r="D218" s="26">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v>0</v>
      </c>
      <c r="U218" s="26">
        <v>0</v>
      </c>
      <c r="V218" s="26">
        <v>0</v>
      </c>
      <c r="W218" s="26">
        <v>0</v>
      </c>
      <c r="X218" s="26">
        <v>0</v>
      </c>
      <c r="Y218" s="26">
        <v>0</v>
      </c>
      <c r="Z218" s="26">
        <v>0</v>
      </c>
      <c r="AA218" s="26">
        <v>0</v>
      </c>
      <c r="AB218" s="26">
        <v>0</v>
      </c>
      <c r="AC218" s="26">
        <v>0</v>
      </c>
    </row>
    <row r="219" spans="1:29" ht="68.25" x14ac:dyDescent="0.3">
      <c r="A219" s="45">
        <v>13.23</v>
      </c>
      <c r="B219" s="46" t="s">
        <v>241</v>
      </c>
      <c r="C219" s="47">
        <v>330</v>
      </c>
      <c r="D219" s="26">
        <v>0</v>
      </c>
      <c r="E219" s="26">
        <v>0</v>
      </c>
      <c r="F219" s="26">
        <v>0</v>
      </c>
      <c r="G219" s="26">
        <v>0</v>
      </c>
      <c r="H219" s="26">
        <v>0</v>
      </c>
      <c r="I219" s="26">
        <v>0</v>
      </c>
      <c r="J219" s="26">
        <v>0</v>
      </c>
      <c r="K219" s="26">
        <v>0</v>
      </c>
      <c r="L219" s="26">
        <v>0</v>
      </c>
      <c r="M219" s="26">
        <v>0</v>
      </c>
      <c r="N219" s="26">
        <v>0</v>
      </c>
      <c r="O219" s="26">
        <v>0</v>
      </c>
      <c r="P219" s="26">
        <v>0</v>
      </c>
      <c r="Q219" s="26">
        <v>0</v>
      </c>
      <c r="R219" s="26">
        <v>0</v>
      </c>
      <c r="S219" s="26">
        <v>0</v>
      </c>
      <c r="T219" s="26">
        <v>0</v>
      </c>
      <c r="U219" s="26">
        <v>0</v>
      </c>
      <c r="V219" s="26">
        <v>0</v>
      </c>
      <c r="W219" s="26">
        <v>0</v>
      </c>
      <c r="X219" s="26">
        <v>0</v>
      </c>
      <c r="Y219" s="26">
        <v>0</v>
      </c>
      <c r="Z219" s="26">
        <v>0</v>
      </c>
      <c r="AA219" s="26">
        <v>0</v>
      </c>
      <c r="AB219" s="26">
        <v>0</v>
      </c>
      <c r="AC219" s="26">
        <v>0</v>
      </c>
    </row>
    <row r="220" spans="1:29" ht="71.25" x14ac:dyDescent="0.3">
      <c r="A220" s="43">
        <v>14</v>
      </c>
      <c r="B220" s="44" t="s">
        <v>506</v>
      </c>
      <c r="C220" s="47"/>
      <c r="D220" s="25">
        <f>SUM(D221:D230)</f>
        <v>0</v>
      </c>
      <c r="E220" s="25">
        <f t="shared" ref="E220:AC220" si="13">SUM(E221:E230)</f>
        <v>0</v>
      </c>
      <c r="F220" s="25">
        <f t="shared" si="13"/>
        <v>0</v>
      </c>
      <c r="G220" s="25">
        <f t="shared" si="13"/>
        <v>0</v>
      </c>
      <c r="H220" s="25">
        <f t="shared" si="13"/>
        <v>0</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0</v>
      </c>
      <c r="Y220" s="25">
        <f t="shared" si="13"/>
        <v>0</v>
      </c>
      <c r="Z220" s="25">
        <f t="shared" si="13"/>
        <v>0</v>
      </c>
      <c r="AA220" s="25">
        <f t="shared" si="13"/>
        <v>0</v>
      </c>
      <c r="AB220" s="25">
        <f t="shared" si="13"/>
        <v>0</v>
      </c>
      <c r="AC220" s="25">
        <f t="shared" si="13"/>
        <v>0</v>
      </c>
    </row>
    <row r="221" spans="1:29" ht="54.75" x14ac:dyDescent="0.3">
      <c r="A221" s="45">
        <v>14.1</v>
      </c>
      <c r="B221" s="46" t="s">
        <v>242</v>
      </c>
      <c r="C221" s="47">
        <v>331</v>
      </c>
      <c r="D221" s="2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row>
    <row r="222" spans="1:29" ht="41.25" x14ac:dyDescent="0.3">
      <c r="A222" s="45">
        <v>14.2</v>
      </c>
      <c r="B222" s="46" t="s">
        <v>243</v>
      </c>
      <c r="C222" s="47">
        <v>332</v>
      </c>
      <c r="D222" s="26">
        <v>0</v>
      </c>
      <c r="E222" s="26">
        <v>0</v>
      </c>
      <c r="F222" s="26">
        <v>0</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row>
    <row r="223" spans="1:29" ht="41.25" x14ac:dyDescent="0.3">
      <c r="A223" s="45">
        <v>14.3</v>
      </c>
      <c r="B223" s="46" t="s">
        <v>244</v>
      </c>
      <c r="C223" s="47">
        <v>333</v>
      </c>
      <c r="D223" s="2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row>
    <row r="224" spans="1:29" ht="41.25" x14ac:dyDescent="0.3">
      <c r="A224" s="45">
        <v>14.4</v>
      </c>
      <c r="B224" s="46" t="s">
        <v>245</v>
      </c>
      <c r="C224" s="47">
        <v>334</v>
      </c>
      <c r="D224" s="26">
        <v>0</v>
      </c>
      <c r="E224" s="26">
        <v>0</v>
      </c>
      <c r="F224" s="26">
        <v>0</v>
      </c>
      <c r="G224" s="26">
        <v>0</v>
      </c>
      <c r="H224" s="26">
        <v>0</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0</v>
      </c>
      <c r="Y224" s="26">
        <v>0</v>
      </c>
      <c r="Z224" s="26">
        <v>0</v>
      </c>
      <c r="AA224" s="26">
        <v>0</v>
      </c>
      <c r="AB224" s="26">
        <v>0</v>
      </c>
      <c r="AC224" s="26">
        <v>0</v>
      </c>
    </row>
    <row r="225" spans="1:29" ht="54.75" x14ac:dyDescent="0.3">
      <c r="A225" s="45">
        <v>14.5</v>
      </c>
      <c r="B225" s="46" t="s">
        <v>246</v>
      </c>
      <c r="C225" s="47">
        <v>335</v>
      </c>
      <c r="D225" s="2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row>
    <row r="226" spans="1:29" ht="68.25" x14ac:dyDescent="0.3">
      <c r="A226" s="45">
        <v>14.6</v>
      </c>
      <c r="B226" s="46" t="s">
        <v>247</v>
      </c>
      <c r="C226" s="47">
        <v>336</v>
      </c>
      <c r="D226" s="26">
        <v>0</v>
      </c>
      <c r="E226" s="26">
        <v>0</v>
      </c>
      <c r="F226" s="26">
        <v>0</v>
      </c>
      <c r="G226" s="26">
        <v>0</v>
      </c>
      <c r="H226" s="26">
        <v>0</v>
      </c>
      <c r="I226" s="26">
        <v>0</v>
      </c>
      <c r="J226" s="26">
        <v>0</v>
      </c>
      <c r="K226" s="26">
        <v>0</v>
      </c>
      <c r="L226" s="26">
        <v>0</v>
      </c>
      <c r="M226" s="26">
        <v>0</v>
      </c>
      <c r="N226" s="26">
        <v>0</v>
      </c>
      <c r="O226" s="26">
        <v>0</v>
      </c>
      <c r="P226" s="26">
        <v>0</v>
      </c>
      <c r="Q226" s="26">
        <v>0</v>
      </c>
      <c r="R226" s="26">
        <v>0</v>
      </c>
      <c r="S226" s="26">
        <v>0</v>
      </c>
      <c r="T226" s="26">
        <v>0</v>
      </c>
      <c r="U226" s="26">
        <v>0</v>
      </c>
      <c r="V226" s="26">
        <v>0</v>
      </c>
      <c r="W226" s="26">
        <v>0</v>
      </c>
      <c r="X226" s="26">
        <v>0</v>
      </c>
      <c r="Y226" s="26">
        <v>0</v>
      </c>
      <c r="Z226" s="26">
        <v>0</v>
      </c>
      <c r="AA226" s="26">
        <v>0</v>
      </c>
      <c r="AB226" s="26">
        <v>0</v>
      </c>
      <c r="AC226" s="26">
        <v>0</v>
      </c>
    </row>
    <row r="227" spans="1:29" ht="68.25" x14ac:dyDescent="0.3">
      <c r="A227" s="45">
        <v>14.7</v>
      </c>
      <c r="B227" s="46" t="s">
        <v>248</v>
      </c>
      <c r="C227" s="47">
        <v>337</v>
      </c>
      <c r="D227" s="26">
        <v>0</v>
      </c>
      <c r="E227" s="26">
        <v>0</v>
      </c>
      <c r="F227" s="26">
        <v>0</v>
      </c>
      <c r="G227" s="26">
        <v>0</v>
      </c>
      <c r="H227" s="26">
        <v>0</v>
      </c>
      <c r="I227" s="26">
        <v>0</v>
      </c>
      <c r="J227" s="26">
        <v>0</v>
      </c>
      <c r="K227" s="26">
        <v>0</v>
      </c>
      <c r="L227" s="26">
        <v>0</v>
      </c>
      <c r="M227" s="26">
        <v>0</v>
      </c>
      <c r="N227" s="26">
        <v>0</v>
      </c>
      <c r="O227" s="26">
        <v>0</v>
      </c>
      <c r="P227" s="26">
        <v>0</v>
      </c>
      <c r="Q227" s="26">
        <v>0</v>
      </c>
      <c r="R227" s="26">
        <v>0</v>
      </c>
      <c r="S227" s="26">
        <v>0</v>
      </c>
      <c r="T227" s="26">
        <v>0</v>
      </c>
      <c r="U227" s="26">
        <v>0</v>
      </c>
      <c r="V227" s="26">
        <v>0</v>
      </c>
      <c r="W227" s="26">
        <v>0</v>
      </c>
      <c r="X227" s="26">
        <v>0</v>
      </c>
      <c r="Y227" s="26">
        <v>0</v>
      </c>
      <c r="Z227" s="26">
        <v>0</v>
      </c>
      <c r="AA227" s="26">
        <v>0</v>
      </c>
      <c r="AB227" s="26">
        <v>0</v>
      </c>
      <c r="AC227" s="26">
        <v>0</v>
      </c>
    </row>
    <row r="228" spans="1:29" ht="41.25" x14ac:dyDescent="0.3">
      <c r="A228" s="45">
        <v>14.8</v>
      </c>
      <c r="B228" s="46" t="s">
        <v>249</v>
      </c>
      <c r="C228" s="47">
        <v>338</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row>
    <row r="229" spans="1:29" ht="41.25" x14ac:dyDescent="0.3">
      <c r="A229" s="45">
        <v>14.9</v>
      </c>
      <c r="B229" s="46" t="s">
        <v>250</v>
      </c>
      <c r="C229" s="47">
        <v>339</v>
      </c>
      <c r="D229" s="26">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row>
    <row r="230" spans="1:29" ht="34.5" customHeight="1" x14ac:dyDescent="0.3">
      <c r="A230" s="45">
        <v>14.1</v>
      </c>
      <c r="B230" s="46" t="s">
        <v>251</v>
      </c>
      <c r="C230" s="47">
        <v>340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row>
    <row r="231" spans="1:29" ht="57" x14ac:dyDescent="0.3">
      <c r="A231" s="43">
        <v>15</v>
      </c>
      <c r="B231" s="44" t="s">
        <v>507</v>
      </c>
      <c r="C231" s="47"/>
      <c r="D231" s="25">
        <f>SUM(D232:D241)</f>
        <v>0</v>
      </c>
      <c r="E231" s="25">
        <f t="shared" ref="E231:AC231" si="14">SUM(E232:E241)</f>
        <v>3</v>
      </c>
      <c r="F231" s="25">
        <f t="shared" si="14"/>
        <v>3</v>
      </c>
      <c r="G231" s="25">
        <f t="shared" si="14"/>
        <v>0</v>
      </c>
      <c r="H231" s="25">
        <f t="shared" si="14"/>
        <v>0</v>
      </c>
      <c r="I231" s="25">
        <f t="shared" si="14"/>
        <v>0</v>
      </c>
      <c r="J231" s="25">
        <f t="shared" si="14"/>
        <v>0</v>
      </c>
      <c r="K231" s="25">
        <f t="shared" si="14"/>
        <v>0</v>
      </c>
      <c r="L231" s="25">
        <f t="shared" si="14"/>
        <v>0</v>
      </c>
      <c r="M231" s="25">
        <f t="shared" si="14"/>
        <v>0</v>
      </c>
      <c r="N231" s="25">
        <f t="shared" si="14"/>
        <v>0</v>
      </c>
      <c r="O231" s="25">
        <f t="shared" si="14"/>
        <v>0</v>
      </c>
      <c r="P231" s="25">
        <f t="shared" si="14"/>
        <v>0</v>
      </c>
      <c r="Q231" s="25">
        <f t="shared" si="14"/>
        <v>0</v>
      </c>
      <c r="R231" s="25">
        <f t="shared" si="14"/>
        <v>0</v>
      </c>
      <c r="S231" s="25">
        <f t="shared" si="14"/>
        <v>0</v>
      </c>
      <c r="T231" s="25">
        <f t="shared" si="14"/>
        <v>0</v>
      </c>
      <c r="U231" s="25">
        <f t="shared" si="14"/>
        <v>0</v>
      </c>
      <c r="V231" s="25">
        <f t="shared" si="14"/>
        <v>0</v>
      </c>
      <c r="W231" s="25">
        <f t="shared" si="14"/>
        <v>0</v>
      </c>
      <c r="X231" s="25">
        <f t="shared" si="14"/>
        <v>3</v>
      </c>
      <c r="Y231" s="25">
        <f t="shared" si="14"/>
        <v>0</v>
      </c>
      <c r="Z231" s="25">
        <f t="shared" si="14"/>
        <v>0</v>
      </c>
      <c r="AA231" s="25">
        <f t="shared" si="14"/>
        <v>0</v>
      </c>
      <c r="AB231" s="25">
        <f t="shared" si="14"/>
        <v>0</v>
      </c>
      <c r="AC231" s="25">
        <f t="shared" si="14"/>
        <v>0</v>
      </c>
    </row>
    <row r="232" spans="1:29" ht="60.75" customHeight="1" x14ac:dyDescent="0.3">
      <c r="A232" s="45">
        <v>15.1</v>
      </c>
      <c r="B232" s="46" t="s">
        <v>252</v>
      </c>
      <c r="C232" s="47">
        <v>341</v>
      </c>
      <c r="D232" s="26">
        <v>0</v>
      </c>
      <c r="E232" s="26">
        <v>0</v>
      </c>
      <c r="F232" s="26">
        <v>0</v>
      </c>
      <c r="G232" s="26">
        <v>0</v>
      </c>
      <c r="H232" s="26">
        <v>0</v>
      </c>
      <c r="I232" s="26">
        <v>0</v>
      </c>
      <c r="J232" s="26">
        <v>0</v>
      </c>
      <c r="K232" s="26">
        <v>0</v>
      </c>
      <c r="L232" s="26">
        <v>0</v>
      </c>
      <c r="M232" s="26">
        <v>0</v>
      </c>
      <c r="N232" s="26">
        <v>0</v>
      </c>
      <c r="O232" s="26">
        <v>0</v>
      </c>
      <c r="P232" s="26">
        <v>0</v>
      </c>
      <c r="Q232" s="26">
        <v>0</v>
      </c>
      <c r="R232" s="26">
        <v>0</v>
      </c>
      <c r="S232" s="26">
        <v>0</v>
      </c>
      <c r="T232" s="26">
        <v>0</v>
      </c>
      <c r="U232" s="26">
        <v>0</v>
      </c>
      <c r="V232" s="26">
        <v>0</v>
      </c>
      <c r="W232" s="26">
        <v>0</v>
      </c>
      <c r="X232" s="26">
        <v>0</v>
      </c>
      <c r="Y232" s="26">
        <v>0</v>
      </c>
      <c r="Z232" s="26">
        <v>0</v>
      </c>
      <c r="AA232" s="26">
        <v>0</v>
      </c>
      <c r="AB232" s="26">
        <v>0</v>
      </c>
      <c r="AC232" s="26">
        <v>0</v>
      </c>
    </row>
    <row r="233" spans="1:29" ht="95.25" x14ac:dyDescent="0.3">
      <c r="A233" s="45">
        <v>15.2</v>
      </c>
      <c r="B233" s="46" t="s">
        <v>253</v>
      </c>
      <c r="C233" s="47">
        <v>342</v>
      </c>
      <c r="D233" s="26">
        <v>0</v>
      </c>
      <c r="E233" s="26">
        <v>0</v>
      </c>
      <c r="F233" s="26">
        <v>0</v>
      </c>
      <c r="G233" s="26">
        <v>0</v>
      </c>
      <c r="H233" s="26">
        <v>0</v>
      </c>
      <c r="I233" s="26">
        <v>0</v>
      </c>
      <c r="J233" s="26">
        <v>0</v>
      </c>
      <c r="K233" s="26">
        <v>0</v>
      </c>
      <c r="L233" s="26">
        <v>0</v>
      </c>
      <c r="M233" s="26">
        <v>0</v>
      </c>
      <c r="N233" s="26">
        <v>0</v>
      </c>
      <c r="O233" s="26">
        <v>0</v>
      </c>
      <c r="P233" s="26">
        <v>0</v>
      </c>
      <c r="Q233" s="26">
        <v>0</v>
      </c>
      <c r="R233" s="26">
        <v>0</v>
      </c>
      <c r="S233" s="26">
        <v>0</v>
      </c>
      <c r="T233" s="26">
        <v>0</v>
      </c>
      <c r="U233" s="26">
        <v>0</v>
      </c>
      <c r="V233" s="26">
        <v>0</v>
      </c>
      <c r="W233" s="26">
        <v>0</v>
      </c>
      <c r="X233" s="26">
        <v>0</v>
      </c>
      <c r="Y233" s="26">
        <v>0</v>
      </c>
      <c r="Z233" s="26">
        <v>0</v>
      </c>
      <c r="AA233" s="26">
        <v>0</v>
      </c>
      <c r="AB233" s="26">
        <v>0</v>
      </c>
      <c r="AC233" s="26">
        <v>0</v>
      </c>
    </row>
    <row r="234" spans="1:29" ht="135.75" x14ac:dyDescent="0.3">
      <c r="A234" s="45">
        <v>15.3</v>
      </c>
      <c r="B234" s="46" t="s">
        <v>254</v>
      </c>
      <c r="C234" s="47">
        <v>343</v>
      </c>
      <c r="D234" s="26">
        <v>0</v>
      </c>
      <c r="E234" s="26">
        <v>0</v>
      </c>
      <c r="F234" s="26">
        <v>0</v>
      </c>
      <c r="G234" s="26">
        <v>0</v>
      </c>
      <c r="H234" s="26">
        <v>0</v>
      </c>
      <c r="I234" s="26">
        <v>0</v>
      </c>
      <c r="J234" s="26">
        <v>0</v>
      </c>
      <c r="K234" s="26">
        <v>0</v>
      </c>
      <c r="L234" s="26">
        <v>0</v>
      </c>
      <c r="M234" s="26">
        <v>0</v>
      </c>
      <c r="N234" s="26">
        <v>0</v>
      </c>
      <c r="O234" s="26">
        <v>0</v>
      </c>
      <c r="P234" s="26">
        <v>0</v>
      </c>
      <c r="Q234" s="26">
        <v>0</v>
      </c>
      <c r="R234" s="26">
        <v>0</v>
      </c>
      <c r="S234" s="26">
        <v>0</v>
      </c>
      <c r="T234" s="26">
        <v>0</v>
      </c>
      <c r="U234" s="26">
        <v>0</v>
      </c>
      <c r="V234" s="26">
        <v>0</v>
      </c>
      <c r="W234" s="26">
        <v>0</v>
      </c>
      <c r="X234" s="26">
        <v>0</v>
      </c>
      <c r="Y234" s="26">
        <v>0</v>
      </c>
      <c r="Z234" s="26">
        <v>0</v>
      </c>
      <c r="AA234" s="26">
        <v>0</v>
      </c>
      <c r="AB234" s="26">
        <v>0</v>
      </c>
      <c r="AC234" s="26">
        <v>0</v>
      </c>
    </row>
    <row r="235" spans="1:29" ht="68.25" x14ac:dyDescent="0.3">
      <c r="A235" s="45">
        <v>15.4</v>
      </c>
      <c r="B235" s="46" t="s">
        <v>255</v>
      </c>
      <c r="C235" s="47">
        <v>344</v>
      </c>
      <c r="D235" s="26">
        <v>0</v>
      </c>
      <c r="E235" s="26">
        <v>3</v>
      </c>
      <c r="F235" s="26">
        <v>3</v>
      </c>
      <c r="G235" s="26">
        <v>0</v>
      </c>
      <c r="H235" s="26">
        <v>0</v>
      </c>
      <c r="I235" s="26">
        <v>0</v>
      </c>
      <c r="J235" s="26">
        <v>0</v>
      </c>
      <c r="K235" s="26">
        <v>0</v>
      </c>
      <c r="L235" s="26">
        <v>0</v>
      </c>
      <c r="M235" s="26">
        <v>0</v>
      </c>
      <c r="N235" s="26">
        <v>0</v>
      </c>
      <c r="O235" s="26">
        <v>0</v>
      </c>
      <c r="P235" s="26">
        <v>0</v>
      </c>
      <c r="Q235" s="26">
        <v>0</v>
      </c>
      <c r="R235" s="26">
        <v>0</v>
      </c>
      <c r="S235" s="26">
        <v>0</v>
      </c>
      <c r="T235" s="26">
        <v>0</v>
      </c>
      <c r="U235" s="26">
        <v>0</v>
      </c>
      <c r="V235" s="26">
        <v>0</v>
      </c>
      <c r="W235" s="26">
        <v>0</v>
      </c>
      <c r="X235" s="26">
        <v>3</v>
      </c>
      <c r="Y235" s="26">
        <v>0</v>
      </c>
      <c r="Z235" s="26">
        <v>0</v>
      </c>
      <c r="AA235" s="26">
        <v>0</v>
      </c>
      <c r="AB235" s="26">
        <v>0</v>
      </c>
      <c r="AC235" s="26">
        <v>0</v>
      </c>
    </row>
    <row r="236" spans="1:29" ht="68.25" x14ac:dyDescent="0.3">
      <c r="A236" s="45">
        <v>15.5</v>
      </c>
      <c r="B236" s="46" t="s">
        <v>256</v>
      </c>
      <c r="C236" s="47">
        <v>345</v>
      </c>
      <c r="D236" s="26">
        <v>0</v>
      </c>
      <c r="E236" s="26">
        <v>0</v>
      </c>
      <c r="F236" s="26">
        <v>0</v>
      </c>
      <c r="G236" s="26">
        <v>0</v>
      </c>
      <c r="H236" s="26">
        <v>0</v>
      </c>
      <c r="I236" s="26">
        <v>0</v>
      </c>
      <c r="J236" s="26">
        <v>0</v>
      </c>
      <c r="K236" s="26">
        <v>0</v>
      </c>
      <c r="L236" s="26">
        <v>0</v>
      </c>
      <c r="M236" s="26">
        <v>0</v>
      </c>
      <c r="N236" s="26">
        <v>0</v>
      </c>
      <c r="O236" s="26">
        <v>0</v>
      </c>
      <c r="P236" s="26">
        <v>0</v>
      </c>
      <c r="Q236" s="26">
        <v>0</v>
      </c>
      <c r="R236" s="26">
        <v>0</v>
      </c>
      <c r="S236" s="26">
        <v>0</v>
      </c>
      <c r="T236" s="26">
        <v>0</v>
      </c>
      <c r="U236" s="26">
        <v>0</v>
      </c>
      <c r="V236" s="26">
        <v>0</v>
      </c>
      <c r="W236" s="26">
        <v>0</v>
      </c>
      <c r="X236" s="26">
        <v>0</v>
      </c>
      <c r="Y236" s="26">
        <v>0</v>
      </c>
      <c r="Z236" s="26">
        <v>0</v>
      </c>
      <c r="AA236" s="26">
        <v>0</v>
      </c>
      <c r="AB236" s="26">
        <v>0</v>
      </c>
      <c r="AC236" s="26">
        <v>0</v>
      </c>
    </row>
    <row r="237" spans="1:29" ht="41.25" x14ac:dyDescent="0.3">
      <c r="A237" s="45">
        <v>15.6</v>
      </c>
      <c r="B237" s="46" t="s">
        <v>257</v>
      </c>
      <c r="C237" s="47">
        <v>346</v>
      </c>
      <c r="D237" s="26">
        <v>0</v>
      </c>
      <c r="E237" s="26">
        <v>0</v>
      </c>
      <c r="F237" s="26">
        <v>0</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v>
      </c>
      <c r="Y237" s="26">
        <v>0</v>
      </c>
      <c r="Z237" s="26">
        <v>0</v>
      </c>
      <c r="AA237" s="26">
        <v>0</v>
      </c>
      <c r="AB237" s="26">
        <v>0</v>
      </c>
      <c r="AC237" s="26">
        <v>0</v>
      </c>
    </row>
    <row r="238" spans="1:29" ht="41.25" x14ac:dyDescent="0.3">
      <c r="A238" s="45">
        <v>15.7</v>
      </c>
      <c r="B238" s="46" t="s">
        <v>258</v>
      </c>
      <c r="C238" s="47">
        <v>347</v>
      </c>
      <c r="D238" s="26">
        <v>0</v>
      </c>
      <c r="E238" s="26">
        <v>0</v>
      </c>
      <c r="F238" s="26">
        <v>0</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v>
      </c>
      <c r="W238" s="26">
        <v>0</v>
      </c>
      <c r="X238" s="26">
        <v>0</v>
      </c>
      <c r="Y238" s="26">
        <v>0</v>
      </c>
      <c r="Z238" s="26">
        <v>0</v>
      </c>
      <c r="AA238" s="26">
        <v>0</v>
      </c>
      <c r="AB238" s="26">
        <v>0</v>
      </c>
      <c r="AC238" s="26">
        <v>0</v>
      </c>
    </row>
    <row r="239" spans="1:29" ht="27.75" x14ac:dyDescent="0.3">
      <c r="A239" s="45">
        <v>15.8</v>
      </c>
      <c r="B239" s="46" t="s">
        <v>259</v>
      </c>
      <c r="C239" s="47">
        <v>348</v>
      </c>
      <c r="D239" s="26">
        <v>0</v>
      </c>
      <c r="E239" s="26">
        <v>0</v>
      </c>
      <c r="F239" s="26">
        <v>0</v>
      </c>
      <c r="G239" s="26">
        <v>0</v>
      </c>
      <c r="H239" s="26">
        <v>0</v>
      </c>
      <c r="I239" s="26">
        <v>0</v>
      </c>
      <c r="J239" s="26">
        <v>0</v>
      </c>
      <c r="K239" s="26">
        <v>0</v>
      </c>
      <c r="L239" s="26">
        <v>0</v>
      </c>
      <c r="M239" s="26">
        <v>0</v>
      </c>
      <c r="N239" s="26">
        <v>0</v>
      </c>
      <c r="O239" s="26">
        <v>0</v>
      </c>
      <c r="P239" s="26">
        <v>0</v>
      </c>
      <c r="Q239" s="26">
        <v>0</v>
      </c>
      <c r="R239" s="26">
        <v>0</v>
      </c>
      <c r="S239" s="26">
        <v>0</v>
      </c>
      <c r="T239" s="26">
        <v>0</v>
      </c>
      <c r="U239" s="26">
        <v>0</v>
      </c>
      <c r="V239" s="26">
        <v>0</v>
      </c>
      <c r="W239" s="26">
        <v>0</v>
      </c>
      <c r="X239" s="26">
        <v>0</v>
      </c>
      <c r="Y239" s="26">
        <v>0</v>
      </c>
      <c r="Z239" s="26">
        <v>0</v>
      </c>
      <c r="AA239" s="26">
        <v>0</v>
      </c>
      <c r="AB239" s="26">
        <v>0</v>
      </c>
      <c r="AC239" s="26">
        <v>0</v>
      </c>
    </row>
    <row r="240" spans="1:29" ht="27.75" x14ac:dyDescent="0.3">
      <c r="A240" s="45">
        <v>15.9</v>
      </c>
      <c r="B240" s="46" t="s">
        <v>260</v>
      </c>
      <c r="C240" s="47">
        <v>349</v>
      </c>
      <c r="D240" s="26">
        <v>0</v>
      </c>
      <c r="E240" s="26">
        <v>0</v>
      </c>
      <c r="F240" s="26">
        <v>0</v>
      </c>
      <c r="G240" s="26">
        <v>0</v>
      </c>
      <c r="H240" s="26">
        <v>0</v>
      </c>
      <c r="I240" s="26">
        <v>0</v>
      </c>
      <c r="J240" s="26">
        <v>0</v>
      </c>
      <c r="K240" s="26">
        <v>0</v>
      </c>
      <c r="L240" s="26">
        <v>0</v>
      </c>
      <c r="M240" s="26">
        <v>0</v>
      </c>
      <c r="N240" s="26">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row>
    <row r="241" spans="1:29" ht="41.25" x14ac:dyDescent="0.3">
      <c r="A241" s="45">
        <v>15.1</v>
      </c>
      <c r="B241" s="46" t="s">
        <v>261</v>
      </c>
      <c r="C241" s="47">
        <v>350</v>
      </c>
      <c r="D241" s="26">
        <v>0</v>
      </c>
      <c r="E241" s="26">
        <v>0</v>
      </c>
      <c r="F241" s="26">
        <v>0</v>
      </c>
      <c r="G241" s="26">
        <v>0</v>
      </c>
      <c r="H241" s="26">
        <v>0</v>
      </c>
      <c r="I241" s="26">
        <v>0</v>
      </c>
      <c r="J241" s="26">
        <v>0</v>
      </c>
      <c r="K241" s="26">
        <v>0</v>
      </c>
      <c r="L241" s="26">
        <v>0</v>
      </c>
      <c r="M241" s="26">
        <v>0</v>
      </c>
      <c r="N241" s="26">
        <v>0</v>
      </c>
      <c r="O241" s="26">
        <v>0</v>
      </c>
      <c r="P241" s="26">
        <v>0</v>
      </c>
      <c r="Q241" s="26">
        <v>0</v>
      </c>
      <c r="R241" s="26">
        <v>0</v>
      </c>
      <c r="S241" s="26">
        <v>0</v>
      </c>
      <c r="T241" s="26">
        <v>0</v>
      </c>
      <c r="U241" s="26">
        <v>0</v>
      </c>
      <c r="V241" s="26">
        <v>0</v>
      </c>
      <c r="W241" s="26">
        <v>0</v>
      </c>
      <c r="X241" s="26">
        <v>0</v>
      </c>
      <c r="Y241" s="26">
        <v>0</v>
      </c>
      <c r="Z241" s="26">
        <v>0</v>
      </c>
      <c r="AA241" s="26">
        <v>0</v>
      </c>
      <c r="AB241" s="26">
        <v>0</v>
      </c>
      <c r="AC241" s="26">
        <v>0</v>
      </c>
    </row>
    <row r="242" spans="1:29" ht="85.5" x14ac:dyDescent="0.3">
      <c r="A242" s="43">
        <v>16</v>
      </c>
      <c r="B242" s="44" t="s">
        <v>508</v>
      </c>
      <c r="C242" s="47"/>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47">
        <v>351</v>
      </c>
      <c r="D243" s="26">
        <v>0</v>
      </c>
      <c r="E243" s="26">
        <v>0</v>
      </c>
      <c r="F243" s="26">
        <v>0</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row>
    <row r="244" spans="1:29" ht="33" customHeight="1" x14ac:dyDescent="0.3">
      <c r="A244" s="45">
        <v>16.2</v>
      </c>
      <c r="B244" s="46" t="s">
        <v>263</v>
      </c>
      <c r="C244" s="47">
        <v>352</v>
      </c>
      <c r="D244" s="26">
        <v>0</v>
      </c>
      <c r="E244" s="26">
        <v>0</v>
      </c>
      <c r="F244" s="26">
        <v>0</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row>
    <row r="245" spans="1:29" ht="54.75" x14ac:dyDescent="0.3">
      <c r="A245" s="45">
        <v>16.3</v>
      </c>
      <c r="B245" s="46" t="s">
        <v>264</v>
      </c>
      <c r="C245" s="47">
        <v>353</v>
      </c>
      <c r="D245" s="26">
        <v>0</v>
      </c>
      <c r="E245" s="26">
        <v>0</v>
      </c>
      <c r="F245" s="26">
        <v>0</v>
      </c>
      <c r="G245" s="26">
        <v>0</v>
      </c>
      <c r="H245" s="26">
        <v>0</v>
      </c>
      <c r="I245" s="26">
        <v>0</v>
      </c>
      <c r="J245" s="26">
        <v>0</v>
      </c>
      <c r="K245" s="26">
        <v>0</v>
      </c>
      <c r="L245" s="26">
        <v>0</v>
      </c>
      <c r="M245" s="26">
        <v>0</v>
      </c>
      <c r="N245" s="26">
        <v>0</v>
      </c>
      <c r="O245" s="26">
        <v>0</v>
      </c>
      <c r="P245" s="26">
        <v>0</v>
      </c>
      <c r="Q245" s="26">
        <v>0</v>
      </c>
      <c r="R245" s="26">
        <v>0</v>
      </c>
      <c r="S245" s="26">
        <v>0</v>
      </c>
      <c r="T245" s="26">
        <v>0</v>
      </c>
      <c r="U245" s="26">
        <v>0</v>
      </c>
      <c r="V245" s="26">
        <v>0</v>
      </c>
      <c r="W245" s="26">
        <v>0</v>
      </c>
      <c r="X245" s="26">
        <v>0</v>
      </c>
      <c r="Y245" s="26">
        <v>0</v>
      </c>
      <c r="Z245" s="26">
        <v>0</v>
      </c>
      <c r="AA245" s="26">
        <v>0</v>
      </c>
      <c r="AB245" s="26">
        <v>0</v>
      </c>
      <c r="AC245" s="26">
        <v>0</v>
      </c>
    </row>
    <row r="246" spans="1:29" ht="68.25" x14ac:dyDescent="0.3">
      <c r="A246" s="45">
        <v>16.399999999999999</v>
      </c>
      <c r="B246" s="46" t="s">
        <v>265</v>
      </c>
      <c r="C246" s="47">
        <v>354</v>
      </c>
      <c r="D246" s="26">
        <v>0</v>
      </c>
      <c r="E246" s="26">
        <v>0</v>
      </c>
      <c r="F246" s="26">
        <v>0</v>
      </c>
      <c r="G246" s="26">
        <v>0</v>
      </c>
      <c r="H246" s="26">
        <v>0</v>
      </c>
      <c r="I246" s="26">
        <v>0</v>
      </c>
      <c r="J246" s="26">
        <v>0</v>
      </c>
      <c r="K246" s="26">
        <v>0</v>
      </c>
      <c r="L246" s="26">
        <v>0</v>
      </c>
      <c r="M246" s="26">
        <v>0</v>
      </c>
      <c r="N246" s="26">
        <v>0</v>
      </c>
      <c r="O246" s="26">
        <v>0</v>
      </c>
      <c r="P246" s="26">
        <v>0</v>
      </c>
      <c r="Q246" s="26">
        <v>0</v>
      </c>
      <c r="R246" s="26">
        <v>0</v>
      </c>
      <c r="S246" s="26">
        <v>0</v>
      </c>
      <c r="T246" s="26">
        <v>0</v>
      </c>
      <c r="U246" s="26">
        <v>0</v>
      </c>
      <c r="V246" s="26">
        <v>0</v>
      </c>
      <c r="W246" s="26">
        <v>0</v>
      </c>
      <c r="X246" s="26">
        <v>0</v>
      </c>
      <c r="Y246" s="26">
        <v>0</v>
      </c>
      <c r="Z246" s="26">
        <v>0</v>
      </c>
      <c r="AA246" s="26">
        <v>0</v>
      </c>
      <c r="AB246" s="26">
        <v>0</v>
      </c>
      <c r="AC246" s="26">
        <v>0</v>
      </c>
    </row>
    <row r="247" spans="1:29" ht="68.25" x14ac:dyDescent="0.3">
      <c r="A247" s="45">
        <v>16.5</v>
      </c>
      <c r="B247" s="46" t="s">
        <v>266</v>
      </c>
      <c r="C247" s="47">
        <v>355</v>
      </c>
      <c r="D247" s="26">
        <v>0</v>
      </c>
      <c r="E247" s="26">
        <v>0</v>
      </c>
      <c r="F247" s="26">
        <v>0</v>
      </c>
      <c r="G247" s="26">
        <v>0</v>
      </c>
      <c r="H247" s="26">
        <v>0</v>
      </c>
      <c r="I247" s="26">
        <v>0</v>
      </c>
      <c r="J247" s="26">
        <v>0</v>
      </c>
      <c r="K247" s="26">
        <v>0</v>
      </c>
      <c r="L247" s="26">
        <v>0</v>
      </c>
      <c r="M247" s="26">
        <v>0</v>
      </c>
      <c r="N247" s="26">
        <v>0</v>
      </c>
      <c r="O247" s="26">
        <v>0</v>
      </c>
      <c r="P247" s="26">
        <v>0</v>
      </c>
      <c r="Q247" s="26">
        <v>0</v>
      </c>
      <c r="R247" s="26">
        <v>0</v>
      </c>
      <c r="S247" s="26">
        <v>0</v>
      </c>
      <c r="T247" s="26">
        <v>0</v>
      </c>
      <c r="U247" s="26">
        <v>0</v>
      </c>
      <c r="V247" s="26">
        <v>0</v>
      </c>
      <c r="W247" s="26">
        <v>0</v>
      </c>
      <c r="X247" s="26">
        <v>0</v>
      </c>
      <c r="Y247" s="26">
        <v>0</v>
      </c>
      <c r="Z247" s="26">
        <v>0</v>
      </c>
      <c r="AA247" s="26">
        <v>0</v>
      </c>
      <c r="AB247" s="26">
        <v>0</v>
      </c>
      <c r="AC247" s="26">
        <v>0</v>
      </c>
    </row>
    <row r="248" spans="1:29" ht="54.75" x14ac:dyDescent="0.3">
      <c r="A248" s="45">
        <v>16.600000000000001</v>
      </c>
      <c r="B248" s="46" t="s">
        <v>267</v>
      </c>
      <c r="C248" s="47">
        <v>356</v>
      </c>
      <c r="D248" s="26">
        <v>0</v>
      </c>
      <c r="E248" s="26">
        <v>0</v>
      </c>
      <c r="F248" s="26">
        <v>0</v>
      </c>
      <c r="G248" s="26">
        <v>0</v>
      </c>
      <c r="H248" s="26">
        <v>0</v>
      </c>
      <c r="I248" s="26">
        <v>0</v>
      </c>
      <c r="J248" s="26">
        <v>0</v>
      </c>
      <c r="K248" s="26">
        <v>0</v>
      </c>
      <c r="L248" s="26">
        <v>0</v>
      </c>
      <c r="M248" s="26">
        <v>0</v>
      </c>
      <c r="N248" s="26">
        <v>0</v>
      </c>
      <c r="O248" s="26">
        <v>0</v>
      </c>
      <c r="P248" s="26">
        <v>0</v>
      </c>
      <c r="Q248" s="26">
        <v>0</v>
      </c>
      <c r="R248" s="26">
        <v>0</v>
      </c>
      <c r="S248" s="26">
        <v>0</v>
      </c>
      <c r="T248" s="26">
        <v>0</v>
      </c>
      <c r="U248" s="26">
        <v>0</v>
      </c>
      <c r="V248" s="26">
        <v>0</v>
      </c>
      <c r="W248" s="26">
        <v>0</v>
      </c>
      <c r="X248" s="26">
        <v>0</v>
      </c>
      <c r="Y248" s="26">
        <v>0</v>
      </c>
      <c r="Z248" s="26">
        <v>0</v>
      </c>
      <c r="AA248" s="26">
        <v>0</v>
      </c>
      <c r="AB248" s="26">
        <v>0</v>
      </c>
      <c r="AC248" s="26">
        <v>0</v>
      </c>
    </row>
    <row r="249" spans="1:29" ht="27.75" x14ac:dyDescent="0.3">
      <c r="A249" s="45">
        <v>16.7</v>
      </c>
      <c r="B249" s="46" t="s">
        <v>268</v>
      </c>
      <c r="C249" s="47">
        <v>357</v>
      </c>
      <c r="D249" s="26">
        <v>0</v>
      </c>
      <c r="E249" s="26">
        <v>0</v>
      </c>
      <c r="F249" s="26">
        <v>0</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row>
    <row r="250" spans="1:29" ht="54.75" x14ac:dyDescent="0.3">
      <c r="A250" s="45">
        <v>16.8</v>
      </c>
      <c r="B250" s="46" t="s">
        <v>269</v>
      </c>
      <c r="C250" s="47">
        <v>358</v>
      </c>
      <c r="D250" s="26">
        <v>0</v>
      </c>
      <c r="E250" s="26">
        <v>0</v>
      </c>
      <c r="F250" s="26">
        <v>0</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row>
    <row r="251" spans="1:29" ht="57" x14ac:dyDescent="0.3">
      <c r="A251" s="43">
        <v>17</v>
      </c>
      <c r="B251" s="44" t="s">
        <v>509</v>
      </c>
      <c r="C251" s="47"/>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47">
        <v>359</v>
      </c>
      <c r="D252" s="26">
        <v>0</v>
      </c>
      <c r="E252" s="26">
        <v>0</v>
      </c>
      <c r="F252" s="26">
        <v>0</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row>
    <row r="253" spans="1:29" ht="16.5" x14ac:dyDescent="0.3">
      <c r="A253" s="45">
        <v>17.2</v>
      </c>
      <c r="B253" s="46" t="s">
        <v>271</v>
      </c>
      <c r="C253" s="47">
        <v>360</v>
      </c>
      <c r="D253" s="26">
        <v>0</v>
      </c>
      <c r="E253" s="26">
        <v>0</v>
      </c>
      <c r="F253" s="26">
        <v>0</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row>
    <row r="254" spans="1:29" ht="16.5" x14ac:dyDescent="0.3">
      <c r="A254" s="45">
        <v>17.3</v>
      </c>
      <c r="B254" s="46" t="s">
        <v>272</v>
      </c>
      <c r="C254" s="47">
        <v>361</v>
      </c>
      <c r="D254" s="26">
        <v>0</v>
      </c>
      <c r="E254" s="26">
        <v>0</v>
      </c>
      <c r="F254" s="26">
        <v>0</v>
      </c>
      <c r="G254" s="26">
        <v>0</v>
      </c>
      <c r="H254" s="26">
        <v>0</v>
      </c>
      <c r="I254" s="26">
        <v>0</v>
      </c>
      <c r="J254" s="26">
        <v>0</v>
      </c>
      <c r="K254" s="26">
        <v>0</v>
      </c>
      <c r="L254" s="26">
        <v>0</v>
      </c>
      <c r="M254" s="26">
        <v>0</v>
      </c>
      <c r="N254" s="26">
        <v>0</v>
      </c>
      <c r="O254" s="26">
        <v>0</v>
      </c>
      <c r="P254" s="26">
        <v>0</v>
      </c>
      <c r="Q254" s="26">
        <v>0</v>
      </c>
      <c r="R254" s="26">
        <v>0</v>
      </c>
      <c r="S254" s="26">
        <v>0</v>
      </c>
      <c r="T254" s="26">
        <v>0</v>
      </c>
      <c r="U254" s="26">
        <v>0</v>
      </c>
      <c r="V254" s="26">
        <v>0</v>
      </c>
      <c r="W254" s="26">
        <v>0</v>
      </c>
      <c r="X254" s="26">
        <v>0</v>
      </c>
      <c r="Y254" s="26">
        <v>0</v>
      </c>
      <c r="Z254" s="26">
        <v>0</v>
      </c>
      <c r="AA254" s="26">
        <v>0</v>
      </c>
      <c r="AB254" s="26">
        <v>0</v>
      </c>
      <c r="AC254" s="26">
        <v>0</v>
      </c>
    </row>
    <row r="255" spans="1:29" ht="27.75" x14ac:dyDescent="0.3">
      <c r="A255" s="45">
        <v>17.399999999999999</v>
      </c>
      <c r="B255" s="46" t="s">
        <v>273</v>
      </c>
      <c r="C255" s="47">
        <v>362</v>
      </c>
      <c r="D255" s="26">
        <v>0</v>
      </c>
      <c r="E255" s="26">
        <v>0</v>
      </c>
      <c r="F255" s="26">
        <v>0</v>
      </c>
      <c r="G255" s="26">
        <v>0</v>
      </c>
      <c r="H255" s="26">
        <v>0</v>
      </c>
      <c r="I255" s="26">
        <v>0</v>
      </c>
      <c r="J255" s="26">
        <v>0</v>
      </c>
      <c r="K255" s="26">
        <v>0</v>
      </c>
      <c r="L255" s="26">
        <v>0</v>
      </c>
      <c r="M255" s="26">
        <v>0</v>
      </c>
      <c r="N255" s="26">
        <v>0</v>
      </c>
      <c r="O255" s="26">
        <v>0</v>
      </c>
      <c r="P255" s="26">
        <v>0</v>
      </c>
      <c r="Q255" s="26">
        <v>0</v>
      </c>
      <c r="R255" s="26">
        <v>0</v>
      </c>
      <c r="S255" s="26">
        <v>0</v>
      </c>
      <c r="T255" s="26">
        <v>0</v>
      </c>
      <c r="U255" s="26">
        <v>0</v>
      </c>
      <c r="V255" s="26">
        <v>0</v>
      </c>
      <c r="W255" s="26">
        <v>0</v>
      </c>
      <c r="X255" s="26">
        <v>0</v>
      </c>
      <c r="Y255" s="26">
        <v>0</v>
      </c>
      <c r="Z255" s="26">
        <v>0</v>
      </c>
      <c r="AA255" s="26">
        <v>0</v>
      </c>
      <c r="AB255" s="26">
        <v>0</v>
      </c>
      <c r="AC255" s="26">
        <v>0</v>
      </c>
    </row>
    <row r="256" spans="1:29" ht="27.75" x14ac:dyDescent="0.3">
      <c r="A256" s="45">
        <v>17.5</v>
      </c>
      <c r="B256" s="46" t="s">
        <v>274</v>
      </c>
      <c r="C256" s="47">
        <v>363</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row>
    <row r="257" spans="1:29" ht="16.5" x14ac:dyDescent="0.3">
      <c r="A257" s="45">
        <v>17.600000000000001</v>
      </c>
      <c r="B257" s="46" t="s">
        <v>275</v>
      </c>
      <c r="C257" s="47">
        <v>364</v>
      </c>
      <c r="D257" s="26">
        <v>0</v>
      </c>
      <c r="E257" s="26">
        <v>0</v>
      </c>
      <c r="F257" s="26">
        <v>0</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row>
    <row r="258" spans="1:29" ht="54.75" x14ac:dyDescent="0.3">
      <c r="A258" s="45">
        <v>17.7</v>
      </c>
      <c r="B258" s="46" t="s">
        <v>276</v>
      </c>
      <c r="C258" s="47">
        <v>365</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row>
    <row r="259" spans="1:29" ht="42.75" x14ac:dyDescent="0.3">
      <c r="A259" s="43">
        <v>18</v>
      </c>
      <c r="B259" s="44" t="s">
        <v>510</v>
      </c>
      <c r="C259" s="47"/>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47">
        <v>366</v>
      </c>
      <c r="D260" s="26">
        <v>0</v>
      </c>
      <c r="E260" s="26">
        <v>0</v>
      </c>
      <c r="F260" s="26">
        <v>0</v>
      </c>
      <c r="G260" s="26">
        <v>0</v>
      </c>
      <c r="H260" s="26">
        <v>0</v>
      </c>
      <c r="I260" s="26">
        <v>0</v>
      </c>
      <c r="J260" s="26">
        <v>0</v>
      </c>
      <c r="K260" s="26">
        <v>0</v>
      </c>
      <c r="L260" s="26">
        <v>0</v>
      </c>
      <c r="M260" s="26">
        <v>0</v>
      </c>
      <c r="N260" s="26">
        <v>0</v>
      </c>
      <c r="O260" s="26">
        <v>0</v>
      </c>
      <c r="P260" s="26">
        <v>0</v>
      </c>
      <c r="Q260" s="26">
        <v>0</v>
      </c>
      <c r="R260" s="26">
        <v>0</v>
      </c>
      <c r="S260" s="26">
        <v>0</v>
      </c>
      <c r="T260" s="26">
        <v>0</v>
      </c>
      <c r="U260" s="26">
        <v>0</v>
      </c>
      <c r="V260" s="26">
        <v>0</v>
      </c>
      <c r="W260" s="26">
        <v>0</v>
      </c>
      <c r="X260" s="26">
        <v>0</v>
      </c>
      <c r="Y260" s="26">
        <v>0</v>
      </c>
      <c r="Z260" s="26">
        <v>0</v>
      </c>
      <c r="AA260" s="26">
        <v>0</v>
      </c>
      <c r="AB260" s="26">
        <v>0</v>
      </c>
      <c r="AC260" s="26">
        <v>0</v>
      </c>
    </row>
    <row r="261" spans="1:29" ht="54.75" x14ac:dyDescent="0.3">
      <c r="A261" s="45">
        <v>18.2</v>
      </c>
      <c r="B261" s="46" t="s">
        <v>278</v>
      </c>
      <c r="C261" s="47">
        <v>367</v>
      </c>
      <c r="D261" s="26">
        <v>0</v>
      </c>
      <c r="E261" s="26">
        <v>0</v>
      </c>
      <c r="F261" s="26">
        <v>0</v>
      </c>
      <c r="G261" s="26">
        <v>0</v>
      </c>
      <c r="H261" s="26">
        <v>0</v>
      </c>
      <c r="I261" s="26">
        <v>0</v>
      </c>
      <c r="J261" s="26">
        <v>0</v>
      </c>
      <c r="K261" s="26">
        <v>0</v>
      </c>
      <c r="L261" s="26">
        <v>0</v>
      </c>
      <c r="M261" s="26">
        <v>0</v>
      </c>
      <c r="N261" s="26">
        <v>0</v>
      </c>
      <c r="O261" s="26">
        <v>0</v>
      </c>
      <c r="P261" s="26">
        <v>0</v>
      </c>
      <c r="Q261" s="26">
        <v>0</v>
      </c>
      <c r="R261" s="26">
        <v>0</v>
      </c>
      <c r="S261" s="26">
        <v>0</v>
      </c>
      <c r="T261" s="26">
        <v>0</v>
      </c>
      <c r="U261" s="26">
        <v>0</v>
      </c>
      <c r="V261" s="26">
        <v>0</v>
      </c>
      <c r="W261" s="26">
        <v>0</v>
      </c>
      <c r="X261" s="26">
        <v>0</v>
      </c>
      <c r="Y261" s="26">
        <v>0</v>
      </c>
      <c r="Z261" s="26">
        <v>0</v>
      </c>
      <c r="AA261" s="26">
        <v>0</v>
      </c>
      <c r="AB261" s="26">
        <v>0</v>
      </c>
      <c r="AC261" s="26">
        <v>0</v>
      </c>
    </row>
    <row r="262" spans="1:29" ht="41.25" x14ac:dyDescent="0.3">
      <c r="A262" s="45">
        <v>18.3</v>
      </c>
      <c r="B262" s="46" t="s">
        <v>279</v>
      </c>
      <c r="C262" s="47">
        <v>368</v>
      </c>
      <c r="D262" s="26">
        <v>0</v>
      </c>
      <c r="E262" s="26">
        <v>0</v>
      </c>
      <c r="F262" s="26">
        <v>0</v>
      </c>
      <c r="G262" s="26">
        <v>0</v>
      </c>
      <c r="H262" s="26">
        <v>0</v>
      </c>
      <c r="I262" s="26">
        <v>0</v>
      </c>
      <c r="J262" s="26">
        <v>0</v>
      </c>
      <c r="K262" s="26">
        <v>0</v>
      </c>
      <c r="L262" s="26">
        <v>0</v>
      </c>
      <c r="M262" s="26">
        <v>0</v>
      </c>
      <c r="N262" s="26">
        <v>0</v>
      </c>
      <c r="O262" s="26">
        <v>0</v>
      </c>
      <c r="P262" s="26">
        <v>0</v>
      </c>
      <c r="Q262" s="26">
        <v>0</v>
      </c>
      <c r="R262" s="26">
        <v>0</v>
      </c>
      <c r="S262" s="26">
        <v>0</v>
      </c>
      <c r="T262" s="26">
        <v>0</v>
      </c>
      <c r="U262" s="26">
        <v>0</v>
      </c>
      <c r="V262" s="26">
        <v>0</v>
      </c>
      <c r="W262" s="26">
        <v>0</v>
      </c>
      <c r="X262" s="26">
        <v>0</v>
      </c>
      <c r="Y262" s="26">
        <v>0</v>
      </c>
      <c r="Z262" s="26">
        <v>0</v>
      </c>
      <c r="AA262" s="26">
        <v>0</v>
      </c>
      <c r="AB262" s="26">
        <v>0</v>
      </c>
      <c r="AC262" s="26">
        <v>0</v>
      </c>
    </row>
    <row r="263" spans="1:29" ht="54.75" x14ac:dyDescent="0.3">
      <c r="A263" s="45">
        <v>18.399999999999999</v>
      </c>
      <c r="B263" s="46" t="s">
        <v>280</v>
      </c>
      <c r="C263" s="47">
        <v>369</v>
      </c>
      <c r="D263" s="26">
        <v>0</v>
      </c>
      <c r="E263" s="26">
        <v>0</v>
      </c>
      <c r="F263" s="26">
        <v>0</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v>
      </c>
      <c r="W263" s="26">
        <v>0</v>
      </c>
      <c r="X263" s="26">
        <v>0</v>
      </c>
      <c r="Y263" s="26">
        <v>0</v>
      </c>
      <c r="Z263" s="26">
        <v>0</v>
      </c>
      <c r="AA263" s="26">
        <v>0</v>
      </c>
      <c r="AB263" s="26">
        <v>0</v>
      </c>
      <c r="AC263" s="26">
        <v>0</v>
      </c>
    </row>
    <row r="264" spans="1:29" ht="68.25" x14ac:dyDescent="0.3">
      <c r="A264" s="45">
        <v>18.5</v>
      </c>
      <c r="B264" s="46" t="s">
        <v>281</v>
      </c>
      <c r="C264" s="47">
        <v>370</v>
      </c>
      <c r="D264" s="26">
        <v>0</v>
      </c>
      <c r="E264" s="26">
        <v>0</v>
      </c>
      <c r="F264" s="26">
        <v>0</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row>
    <row r="265" spans="1:29" ht="41.25" x14ac:dyDescent="0.3">
      <c r="A265" s="45">
        <v>18.600000000000001</v>
      </c>
      <c r="B265" s="46" t="s">
        <v>282</v>
      </c>
      <c r="C265" s="47">
        <v>371</v>
      </c>
      <c r="D265" s="26">
        <v>0</v>
      </c>
      <c r="E265" s="26">
        <v>0</v>
      </c>
      <c r="F265" s="26">
        <v>0</v>
      </c>
      <c r="G265" s="26">
        <v>0</v>
      </c>
      <c r="H265" s="26">
        <v>0</v>
      </c>
      <c r="I265" s="26">
        <v>0</v>
      </c>
      <c r="J265" s="26">
        <v>0</v>
      </c>
      <c r="K265" s="26">
        <v>0</v>
      </c>
      <c r="L265" s="26">
        <v>0</v>
      </c>
      <c r="M265" s="26">
        <v>0</v>
      </c>
      <c r="N265" s="26">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row>
    <row r="266" spans="1:29" ht="54.75" x14ac:dyDescent="0.3">
      <c r="A266" s="45">
        <v>18.7</v>
      </c>
      <c r="B266" s="46" t="s">
        <v>283</v>
      </c>
      <c r="C266" s="47">
        <v>372</v>
      </c>
      <c r="D266" s="26">
        <v>0</v>
      </c>
      <c r="E266" s="26">
        <v>0</v>
      </c>
      <c r="F266" s="26">
        <v>0</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row>
    <row r="267" spans="1:29" ht="16.5" x14ac:dyDescent="0.3">
      <c r="A267" s="45">
        <v>18.8</v>
      </c>
      <c r="B267" s="46" t="s">
        <v>284</v>
      </c>
      <c r="C267" s="47">
        <v>373</v>
      </c>
      <c r="D267" s="26">
        <v>0</v>
      </c>
      <c r="E267" s="26">
        <v>0</v>
      </c>
      <c r="F267" s="26">
        <v>0</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row>
    <row r="268" spans="1:29" ht="27.75" x14ac:dyDescent="0.3">
      <c r="A268" s="45">
        <v>18.899999999999999</v>
      </c>
      <c r="B268" s="46" t="s">
        <v>285</v>
      </c>
      <c r="C268" s="47">
        <v>374</v>
      </c>
      <c r="D268" s="26">
        <v>0</v>
      </c>
      <c r="E268" s="26">
        <v>0</v>
      </c>
      <c r="F268" s="26">
        <v>0</v>
      </c>
      <c r="G268" s="26">
        <v>0</v>
      </c>
      <c r="H268" s="26">
        <v>0</v>
      </c>
      <c r="I268" s="26">
        <v>0</v>
      </c>
      <c r="J268" s="26">
        <v>0</v>
      </c>
      <c r="K268" s="26">
        <v>0</v>
      </c>
      <c r="L268" s="26">
        <v>0</v>
      </c>
      <c r="M268" s="26">
        <v>0</v>
      </c>
      <c r="N268" s="26">
        <v>0</v>
      </c>
      <c r="O268" s="26">
        <v>0</v>
      </c>
      <c r="P268" s="26">
        <v>0</v>
      </c>
      <c r="Q268" s="26">
        <v>0</v>
      </c>
      <c r="R268" s="26">
        <v>0</v>
      </c>
      <c r="S268" s="26">
        <v>0</v>
      </c>
      <c r="T268" s="26">
        <v>0</v>
      </c>
      <c r="U268" s="26">
        <v>0</v>
      </c>
      <c r="V268" s="26">
        <v>0</v>
      </c>
      <c r="W268" s="26">
        <v>0</v>
      </c>
      <c r="X268" s="26">
        <v>0</v>
      </c>
      <c r="Y268" s="26">
        <v>0</v>
      </c>
      <c r="Z268" s="26">
        <v>0</v>
      </c>
      <c r="AA268" s="26">
        <v>0</v>
      </c>
      <c r="AB268" s="26">
        <v>0</v>
      </c>
      <c r="AC268" s="26">
        <v>0</v>
      </c>
    </row>
    <row r="269" spans="1:29" ht="16.5" x14ac:dyDescent="0.3">
      <c r="A269" s="45">
        <v>18.100000000000001</v>
      </c>
      <c r="B269" s="46" t="s">
        <v>286</v>
      </c>
      <c r="C269" s="47">
        <v>375</v>
      </c>
      <c r="D269" s="26">
        <v>0</v>
      </c>
      <c r="E269" s="26">
        <v>0</v>
      </c>
      <c r="F269" s="26">
        <v>0</v>
      </c>
      <c r="G269" s="26">
        <v>0</v>
      </c>
      <c r="H269" s="26">
        <v>0</v>
      </c>
      <c r="I269" s="26">
        <v>0</v>
      </c>
      <c r="J269" s="26">
        <v>0</v>
      </c>
      <c r="K269" s="26">
        <v>0</v>
      </c>
      <c r="L269" s="26">
        <v>0</v>
      </c>
      <c r="M269" s="26">
        <v>0</v>
      </c>
      <c r="N269" s="26">
        <v>0</v>
      </c>
      <c r="O269" s="26">
        <v>0</v>
      </c>
      <c r="P269" s="26">
        <v>0</v>
      </c>
      <c r="Q269" s="26">
        <v>0</v>
      </c>
      <c r="R269" s="26">
        <v>0</v>
      </c>
      <c r="S269" s="26">
        <v>0</v>
      </c>
      <c r="T269" s="26">
        <v>0</v>
      </c>
      <c r="U269" s="26">
        <v>0</v>
      </c>
      <c r="V269" s="26">
        <v>0</v>
      </c>
      <c r="W269" s="26">
        <v>0</v>
      </c>
      <c r="X269" s="26">
        <v>0</v>
      </c>
      <c r="Y269" s="26">
        <v>0</v>
      </c>
      <c r="Z269" s="26">
        <v>0</v>
      </c>
      <c r="AA269" s="26">
        <v>0</v>
      </c>
      <c r="AB269" s="26">
        <v>0</v>
      </c>
      <c r="AC269" s="26">
        <v>0</v>
      </c>
    </row>
    <row r="270" spans="1:29" ht="27.75" x14ac:dyDescent="0.3">
      <c r="A270" s="45">
        <v>18.11</v>
      </c>
      <c r="B270" s="46" t="s">
        <v>287</v>
      </c>
      <c r="C270" s="47">
        <v>376</v>
      </c>
      <c r="D270" s="26">
        <v>0</v>
      </c>
      <c r="E270" s="26">
        <v>0</v>
      </c>
      <c r="F270" s="26">
        <v>0</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v>
      </c>
      <c r="AC270" s="26">
        <v>0</v>
      </c>
    </row>
    <row r="271" spans="1:29" ht="16.5" x14ac:dyDescent="0.3">
      <c r="A271" s="45">
        <v>18.12</v>
      </c>
      <c r="B271" s="46" t="s">
        <v>288</v>
      </c>
      <c r="C271" s="47">
        <v>377</v>
      </c>
      <c r="D271" s="26">
        <v>0</v>
      </c>
      <c r="E271" s="26">
        <v>0</v>
      </c>
      <c r="F271" s="26">
        <v>0</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row>
    <row r="272" spans="1:29" ht="27.75" x14ac:dyDescent="0.3">
      <c r="A272" s="45">
        <v>18.13</v>
      </c>
      <c r="B272" s="46" t="s">
        <v>289</v>
      </c>
      <c r="C272" s="47">
        <v>378</v>
      </c>
      <c r="D272" s="26">
        <v>0</v>
      </c>
      <c r="E272" s="26">
        <v>0</v>
      </c>
      <c r="F272" s="26">
        <v>0</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row>
    <row r="273" spans="1:29" ht="27.75" x14ac:dyDescent="0.3">
      <c r="A273" s="45">
        <v>18.14</v>
      </c>
      <c r="B273" s="46" t="s">
        <v>290</v>
      </c>
      <c r="C273" s="47">
        <v>379</v>
      </c>
      <c r="D273" s="26">
        <v>0</v>
      </c>
      <c r="E273" s="26">
        <v>0</v>
      </c>
      <c r="F273" s="26">
        <v>0</v>
      </c>
      <c r="G273" s="26">
        <v>0</v>
      </c>
      <c r="H273" s="26">
        <v>0</v>
      </c>
      <c r="I273" s="26">
        <v>0</v>
      </c>
      <c r="J273" s="26">
        <v>0</v>
      </c>
      <c r="K273" s="26">
        <v>0</v>
      </c>
      <c r="L273" s="26">
        <v>0</v>
      </c>
      <c r="M273" s="26">
        <v>0</v>
      </c>
      <c r="N273" s="26">
        <v>0</v>
      </c>
      <c r="O273" s="26">
        <v>0</v>
      </c>
      <c r="P273" s="26">
        <v>0</v>
      </c>
      <c r="Q273" s="26">
        <v>0</v>
      </c>
      <c r="R273" s="26">
        <v>0</v>
      </c>
      <c r="S273" s="26">
        <v>0</v>
      </c>
      <c r="T273" s="26">
        <v>0</v>
      </c>
      <c r="U273" s="26">
        <v>0</v>
      </c>
      <c r="V273" s="26">
        <v>0</v>
      </c>
      <c r="W273" s="26">
        <v>0</v>
      </c>
      <c r="X273" s="26">
        <v>0</v>
      </c>
      <c r="Y273" s="26">
        <v>0</v>
      </c>
      <c r="Z273" s="26">
        <v>0</v>
      </c>
      <c r="AA273" s="26">
        <v>0</v>
      </c>
      <c r="AB273" s="26">
        <v>0</v>
      </c>
      <c r="AC273" s="26">
        <v>0</v>
      </c>
    </row>
    <row r="274" spans="1:29" ht="41.25" x14ac:dyDescent="0.3">
      <c r="A274" s="45">
        <v>18.149999999999999</v>
      </c>
      <c r="B274" s="46" t="s">
        <v>291</v>
      </c>
      <c r="C274" s="47">
        <v>380</v>
      </c>
      <c r="D274" s="26">
        <v>0</v>
      </c>
      <c r="E274" s="26">
        <v>0</v>
      </c>
      <c r="F274" s="26">
        <v>0</v>
      </c>
      <c r="G274" s="26">
        <v>0</v>
      </c>
      <c r="H274" s="26">
        <v>0</v>
      </c>
      <c r="I274" s="26">
        <v>0</v>
      </c>
      <c r="J274" s="26">
        <v>0</v>
      </c>
      <c r="K274" s="26">
        <v>0</v>
      </c>
      <c r="L274" s="26">
        <v>0</v>
      </c>
      <c r="M274" s="26">
        <v>0</v>
      </c>
      <c r="N274" s="26">
        <v>0</v>
      </c>
      <c r="O274" s="26">
        <v>0</v>
      </c>
      <c r="P274" s="26">
        <v>0</v>
      </c>
      <c r="Q274" s="26">
        <v>0</v>
      </c>
      <c r="R274" s="26">
        <v>0</v>
      </c>
      <c r="S274" s="26">
        <v>0</v>
      </c>
      <c r="T274" s="26">
        <v>0</v>
      </c>
      <c r="U274" s="26">
        <v>0</v>
      </c>
      <c r="V274" s="26">
        <v>0</v>
      </c>
      <c r="W274" s="26">
        <v>0</v>
      </c>
      <c r="X274" s="26">
        <v>0</v>
      </c>
      <c r="Y274" s="26">
        <v>0</v>
      </c>
      <c r="Z274" s="26">
        <v>0</v>
      </c>
      <c r="AA274" s="26">
        <v>0</v>
      </c>
      <c r="AB274" s="26">
        <v>0</v>
      </c>
      <c r="AC274" s="26">
        <v>0</v>
      </c>
    </row>
    <row r="275" spans="1:29" ht="16.5" x14ac:dyDescent="0.3">
      <c r="A275" s="45">
        <v>18.16</v>
      </c>
      <c r="B275" s="46" t="s">
        <v>292</v>
      </c>
      <c r="C275" s="47">
        <v>381</v>
      </c>
      <c r="D275" s="26">
        <v>0</v>
      </c>
      <c r="E275" s="26">
        <v>0</v>
      </c>
      <c r="F275" s="26">
        <v>0</v>
      </c>
      <c r="G275" s="26">
        <v>0</v>
      </c>
      <c r="H275" s="26">
        <v>0</v>
      </c>
      <c r="I275" s="26">
        <v>0</v>
      </c>
      <c r="J275" s="26">
        <v>0</v>
      </c>
      <c r="K275" s="26">
        <v>0</v>
      </c>
      <c r="L275" s="26">
        <v>0</v>
      </c>
      <c r="M275" s="26">
        <v>0</v>
      </c>
      <c r="N275" s="26">
        <v>0</v>
      </c>
      <c r="O275" s="26">
        <v>0</v>
      </c>
      <c r="P275" s="26">
        <v>0</v>
      </c>
      <c r="Q275" s="26">
        <v>0</v>
      </c>
      <c r="R275" s="26">
        <v>0</v>
      </c>
      <c r="S275" s="26">
        <v>0</v>
      </c>
      <c r="T275" s="26">
        <v>0</v>
      </c>
      <c r="U275" s="26">
        <v>0</v>
      </c>
      <c r="V275" s="26">
        <v>0</v>
      </c>
      <c r="W275" s="26">
        <v>0</v>
      </c>
      <c r="X275" s="26">
        <v>0</v>
      </c>
      <c r="Y275" s="26">
        <v>0</v>
      </c>
      <c r="Z275" s="26">
        <v>0</v>
      </c>
      <c r="AA275" s="26">
        <v>0</v>
      </c>
      <c r="AB275" s="26">
        <v>0</v>
      </c>
      <c r="AC275" s="26">
        <v>0</v>
      </c>
    </row>
    <row r="276" spans="1:29" ht="27.75" x14ac:dyDescent="0.3">
      <c r="A276" s="45">
        <v>18.170000000000002</v>
      </c>
      <c r="B276" s="46" t="s">
        <v>293</v>
      </c>
      <c r="C276" s="47">
        <v>382</v>
      </c>
      <c r="D276" s="26">
        <v>0</v>
      </c>
      <c r="E276" s="26">
        <v>0</v>
      </c>
      <c r="F276" s="26">
        <v>0</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row>
    <row r="277" spans="1:29" ht="27.75" x14ac:dyDescent="0.3">
      <c r="A277" s="45">
        <v>18.18</v>
      </c>
      <c r="B277" s="46" t="s">
        <v>294</v>
      </c>
      <c r="C277" s="47">
        <v>383</v>
      </c>
      <c r="D277" s="26">
        <v>0</v>
      </c>
      <c r="E277" s="26">
        <v>0</v>
      </c>
      <c r="F277" s="26">
        <v>0</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row>
    <row r="278" spans="1:29" ht="41.25" x14ac:dyDescent="0.3">
      <c r="A278" s="45">
        <v>18.190000000000001</v>
      </c>
      <c r="B278" s="46" t="s">
        <v>295</v>
      </c>
      <c r="C278" s="47">
        <v>384</v>
      </c>
      <c r="D278" s="26">
        <v>0</v>
      </c>
      <c r="E278" s="26">
        <v>0</v>
      </c>
      <c r="F278" s="26">
        <v>0</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row>
    <row r="279" spans="1:29" ht="41.25" x14ac:dyDescent="0.3">
      <c r="A279" s="45">
        <v>18.2</v>
      </c>
      <c r="B279" s="46" t="s">
        <v>296</v>
      </c>
      <c r="C279" s="47">
        <v>385</v>
      </c>
      <c r="D279" s="26">
        <v>0</v>
      </c>
      <c r="E279" s="26">
        <v>0</v>
      </c>
      <c r="F279" s="26">
        <v>0</v>
      </c>
      <c r="G279" s="26">
        <v>0</v>
      </c>
      <c r="H279" s="26">
        <v>0</v>
      </c>
      <c r="I279" s="26">
        <v>0</v>
      </c>
      <c r="J279" s="26">
        <v>0</v>
      </c>
      <c r="K279" s="26">
        <v>0</v>
      </c>
      <c r="L279" s="26">
        <v>0</v>
      </c>
      <c r="M279" s="26">
        <v>0</v>
      </c>
      <c r="N279" s="26">
        <v>0</v>
      </c>
      <c r="O279" s="26">
        <v>0</v>
      </c>
      <c r="P279" s="26">
        <v>0</v>
      </c>
      <c r="Q279" s="26">
        <v>0</v>
      </c>
      <c r="R279" s="26">
        <v>0</v>
      </c>
      <c r="S279" s="26">
        <v>0</v>
      </c>
      <c r="T279" s="26">
        <v>0</v>
      </c>
      <c r="U279" s="26">
        <v>0</v>
      </c>
      <c r="V279" s="26">
        <v>0</v>
      </c>
      <c r="W279" s="26">
        <v>0</v>
      </c>
      <c r="X279" s="26">
        <v>0</v>
      </c>
      <c r="Y279" s="26">
        <v>0</v>
      </c>
      <c r="Z279" s="26">
        <v>0</v>
      </c>
      <c r="AA279" s="26">
        <v>0</v>
      </c>
      <c r="AB279" s="26">
        <v>0</v>
      </c>
      <c r="AC279" s="26">
        <v>0</v>
      </c>
    </row>
    <row r="280" spans="1:29" ht="16.5" x14ac:dyDescent="0.3">
      <c r="A280" s="45">
        <v>18.21</v>
      </c>
      <c r="B280" s="46" t="s">
        <v>297</v>
      </c>
      <c r="C280" s="47">
        <v>386</v>
      </c>
      <c r="D280" s="26">
        <v>0</v>
      </c>
      <c r="E280" s="26">
        <v>0</v>
      </c>
      <c r="F280" s="26">
        <v>0</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row>
    <row r="281" spans="1:29" ht="41.25" x14ac:dyDescent="0.3">
      <c r="A281" s="45">
        <v>18.22</v>
      </c>
      <c r="B281" s="46" t="s">
        <v>298</v>
      </c>
      <c r="C281" s="47">
        <v>387</v>
      </c>
      <c r="D281" s="26">
        <v>0</v>
      </c>
      <c r="E281" s="26">
        <v>0</v>
      </c>
      <c r="F281" s="26">
        <v>0</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row>
    <row r="282" spans="1:29" ht="27.75" x14ac:dyDescent="0.3">
      <c r="A282" s="45">
        <v>18.23</v>
      </c>
      <c r="B282" s="46" t="s">
        <v>299</v>
      </c>
      <c r="C282" s="47">
        <v>388</v>
      </c>
      <c r="D282" s="26">
        <v>0</v>
      </c>
      <c r="E282" s="26">
        <v>0</v>
      </c>
      <c r="F282" s="26">
        <v>0</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row>
    <row r="283" spans="1:29" ht="54.75" x14ac:dyDescent="0.3">
      <c r="A283" s="45">
        <v>18.239999999999998</v>
      </c>
      <c r="B283" s="46" t="s">
        <v>300</v>
      </c>
      <c r="C283" s="47">
        <v>389</v>
      </c>
      <c r="D283" s="26">
        <v>0</v>
      </c>
      <c r="E283" s="26">
        <v>0</v>
      </c>
      <c r="F283" s="26">
        <v>0</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row>
    <row r="284" spans="1:29" ht="68.25" x14ac:dyDescent="0.3">
      <c r="A284" s="45">
        <v>18.25</v>
      </c>
      <c r="B284" s="46" t="s">
        <v>301</v>
      </c>
      <c r="C284" s="47">
        <v>390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row>
    <row r="285" spans="1:29" ht="27.75" x14ac:dyDescent="0.3">
      <c r="A285" s="45">
        <v>18.260000000000002</v>
      </c>
      <c r="B285" s="46" t="s">
        <v>302</v>
      </c>
      <c r="C285" s="47">
        <v>391</v>
      </c>
      <c r="D285" s="26">
        <v>0</v>
      </c>
      <c r="E285" s="26">
        <v>0</v>
      </c>
      <c r="F285" s="26">
        <v>0</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row>
    <row r="286" spans="1:29" ht="41.25" x14ac:dyDescent="0.3">
      <c r="A286" s="45">
        <v>18.27</v>
      </c>
      <c r="B286" s="46" t="s">
        <v>303</v>
      </c>
      <c r="C286" s="47">
        <v>392</v>
      </c>
      <c r="D286" s="26">
        <v>0</v>
      </c>
      <c r="E286" s="26">
        <v>0</v>
      </c>
      <c r="F286" s="26">
        <v>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row>
    <row r="287" spans="1:29" ht="99.75" x14ac:dyDescent="0.3">
      <c r="A287" s="43">
        <v>19</v>
      </c>
      <c r="B287" s="44" t="s">
        <v>511</v>
      </c>
      <c r="C287" s="47"/>
      <c r="D287" s="25">
        <f>SUM(D288:D301)</f>
        <v>0</v>
      </c>
      <c r="E287" s="25">
        <f t="shared" ref="E287:AC287" si="18">SUM(E288:E301)</f>
        <v>0</v>
      </c>
      <c r="F287" s="25">
        <f t="shared" si="18"/>
        <v>0</v>
      </c>
      <c r="G287" s="25">
        <f t="shared" si="18"/>
        <v>0</v>
      </c>
      <c r="H287" s="25">
        <f t="shared" si="18"/>
        <v>0</v>
      </c>
      <c r="I287" s="25">
        <f t="shared" si="18"/>
        <v>0</v>
      </c>
      <c r="J287" s="25">
        <f t="shared" si="18"/>
        <v>0</v>
      </c>
      <c r="K287" s="25">
        <f t="shared" si="18"/>
        <v>0</v>
      </c>
      <c r="L287" s="25">
        <f t="shared" si="18"/>
        <v>0</v>
      </c>
      <c r="M287" s="25">
        <f t="shared" si="18"/>
        <v>0</v>
      </c>
      <c r="N287" s="25">
        <f t="shared" si="18"/>
        <v>0</v>
      </c>
      <c r="O287" s="25">
        <f t="shared" si="18"/>
        <v>0</v>
      </c>
      <c r="P287" s="25">
        <f t="shared" si="18"/>
        <v>0</v>
      </c>
      <c r="Q287" s="25">
        <f t="shared" si="18"/>
        <v>0</v>
      </c>
      <c r="R287" s="25">
        <f t="shared" si="18"/>
        <v>0</v>
      </c>
      <c r="S287" s="25">
        <f t="shared" si="18"/>
        <v>0</v>
      </c>
      <c r="T287" s="25">
        <f t="shared" si="18"/>
        <v>0</v>
      </c>
      <c r="U287" s="25">
        <f t="shared" si="18"/>
        <v>0</v>
      </c>
      <c r="V287" s="25">
        <f t="shared" si="18"/>
        <v>0</v>
      </c>
      <c r="W287" s="25">
        <f t="shared" si="18"/>
        <v>0</v>
      </c>
      <c r="X287" s="25">
        <f t="shared" si="18"/>
        <v>0</v>
      </c>
      <c r="Y287" s="25">
        <f t="shared" si="18"/>
        <v>0</v>
      </c>
      <c r="Z287" s="25">
        <f t="shared" si="18"/>
        <v>0</v>
      </c>
      <c r="AA287" s="25">
        <f t="shared" si="18"/>
        <v>0</v>
      </c>
      <c r="AB287" s="25">
        <f t="shared" si="18"/>
        <v>0</v>
      </c>
      <c r="AC287" s="25">
        <f t="shared" si="18"/>
        <v>0</v>
      </c>
    </row>
    <row r="288" spans="1:29" ht="95.25" x14ac:dyDescent="0.3">
      <c r="A288" s="45">
        <v>19.100000000000001</v>
      </c>
      <c r="B288" s="46" t="s">
        <v>304</v>
      </c>
      <c r="C288" s="47">
        <v>393</v>
      </c>
      <c r="D288" s="26">
        <v>0</v>
      </c>
      <c r="E288" s="26">
        <v>0</v>
      </c>
      <c r="F288" s="26">
        <v>0</v>
      </c>
      <c r="G288" s="26">
        <v>0</v>
      </c>
      <c r="H288" s="26">
        <v>0</v>
      </c>
      <c r="I288" s="26">
        <v>0</v>
      </c>
      <c r="J288" s="26">
        <v>0</v>
      </c>
      <c r="K288" s="26">
        <v>0</v>
      </c>
      <c r="L288" s="26">
        <v>0</v>
      </c>
      <c r="M288" s="26">
        <v>0</v>
      </c>
      <c r="N288" s="26">
        <v>0</v>
      </c>
      <c r="O288" s="26">
        <v>0</v>
      </c>
      <c r="P288" s="26">
        <v>0</v>
      </c>
      <c r="Q288" s="26">
        <v>0</v>
      </c>
      <c r="R288" s="26">
        <v>0</v>
      </c>
      <c r="S288" s="26">
        <v>0</v>
      </c>
      <c r="T288" s="26">
        <v>0</v>
      </c>
      <c r="U288" s="26">
        <v>0</v>
      </c>
      <c r="V288" s="26">
        <v>0</v>
      </c>
      <c r="W288" s="26">
        <v>0</v>
      </c>
      <c r="X288" s="26">
        <v>0</v>
      </c>
      <c r="Y288" s="26">
        <v>0</v>
      </c>
      <c r="Z288" s="26">
        <v>0</v>
      </c>
      <c r="AA288" s="26">
        <v>0</v>
      </c>
      <c r="AB288" s="26">
        <v>0</v>
      </c>
      <c r="AC288" s="26">
        <v>0</v>
      </c>
    </row>
    <row r="289" spans="1:29" ht="108.75" x14ac:dyDescent="0.3">
      <c r="A289" s="45">
        <v>19.2</v>
      </c>
      <c r="B289" s="46" t="s">
        <v>305</v>
      </c>
      <c r="C289" s="47">
        <v>394</v>
      </c>
      <c r="D289" s="26">
        <v>0</v>
      </c>
      <c r="E289" s="26">
        <v>0</v>
      </c>
      <c r="F289" s="26">
        <v>0</v>
      </c>
      <c r="G289" s="26">
        <v>0</v>
      </c>
      <c r="H289" s="26">
        <v>0</v>
      </c>
      <c r="I289" s="26">
        <v>0</v>
      </c>
      <c r="J289" s="26">
        <v>0</v>
      </c>
      <c r="K289" s="26">
        <v>0</v>
      </c>
      <c r="L289" s="26">
        <v>0</v>
      </c>
      <c r="M289" s="26">
        <v>0</v>
      </c>
      <c r="N289" s="26">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row>
    <row r="290" spans="1:29" ht="135.75" x14ac:dyDescent="0.3">
      <c r="A290" s="45">
        <v>19.3</v>
      </c>
      <c r="B290" s="46" t="s">
        <v>306</v>
      </c>
      <c r="C290" s="47">
        <v>395</v>
      </c>
      <c r="D290" s="26">
        <v>0</v>
      </c>
      <c r="E290" s="26">
        <v>0</v>
      </c>
      <c r="F290" s="26">
        <v>0</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row>
    <row r="291" spans="1:29" ht="95.25" x14ac:dyDescent="0.3">
      <c r="A291" s="45">
        <v>19.399999999999999</v>
      </c>
      <c r="B291" s="46" t="s">
        <v>307</v>
      </c>
      <c r="C291" s="47">
        <v>396</v>
      </c>
      <c r="D291" s="26">
        <v>0</v>
      </c>
      <c r="E291" s="26">
        <v>0</v>
      </c>
      <c r="F291" s="26">
        <v>0</v>
      </c>
      <c r="G291" s="26">
        <v>0</v>
      </c>
      <c r="H291" s="26">
        <v>0</v>
      </c>
      <c r="I291" s="26">
        <v>0</v>
      </c>
      <c r="J291" s="26">
        <v>0</v>
      </c>
      <c r="K291" s="26">
        <v>0</v>
      </c>
      <c r="L291" s="26">
        <v>0</v>
      </c>
      <c r="M291" s="26">
        <v>0</v>
      </c>
      <c r="N291" s="26">
        <v>0</v>
      </c>
      <c r="O291" s="26">
        <v>0</v>
      </c>
      <c r="P291" s="26">
        <v>0</v>
      </c>
      <c r="Q291" s="26">
        <v>0</v>
      </c>
      <c r="R291" s="26">
        <v>0</v>
      </c>
      <c r="S291" s="26">
        <v>0</v>
      </c>
      <c r="T291" s="26">
        <v>0</v>
      </c>
      <c r="U291" s="26">
        <v>0</v>
      </c>
      <c r="V291" s="26">
        <v>0</v>
      </c>
      <c r="W291" s="26">
        <v>0</v>
      </c>
      <c r="X291" s="26">
        <v>0</v>
      </c>
      <c r="Y291" s="26">
        <v>0</v>
      </c>
      <c r="Z291" s="26">
        <v>0</v>
      </c>
      <c r="AA291" s="26">
        <v>0</v>
      </c>
      <c r="AB291" s="26">
        <v>0</v>
      </c>
      <c r="AC291" s="26">
        <v>0</v>
      </c>
    </row>
    <row r="292" spans="1:29" ht="81.75" x14ac:dyDescent="0.3">
      <c r="A292" s="45">
        <v>19.5</v>
      </c>
      <c r="B292" s="46" t="s">
        <v>308</v>
      </c>
      <c r="C292" s="47">
        <v>397</v>
      </c>
      <c r="D292" s="26">
        <v>0</v>
      </c>
      <c r="E292" s="26">
        <v>0</v>
      </c>
      <c r="F292" s="26">
        <v>0</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row>
    <row r="293" spans="1:29" ht="68.25" x14ac:dyDescent="0.3">
      <c r="A293" s="45">
        <v>19.600000000000001</v>
      </c>
      <c r="B293" s="46" t="s">
        <v>309</v>
      </c>
      <c r="C293" s="47">
        <v>398</v>
      </c>
      <c r="D293" s="26">
        <v>0</v>
      </c>
      <c r="E293" s="26">
        <v>0</v>
      </c>
      <c r="F293" s="26">
        <v>0</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row>
    <row r="294" spans="1:29" ht="81.75" x14ac:dyDescent="0.3">
      <c r="A294" s="45">
        <v>19.7</v>
      </c>
      <c r="B294" s="46" t="s">
        <v>310</v>
      </c>
      <c r="C294" s="47">
        <v>399</v>
      </c>
      <c r="D294" s="26">
        <v>0</v>
      </c>
      <c r="E294" s="26">
        <v>0</v>
      </c>
      <c r="F294" s="26">
        <v>0</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row>
    <row r="295" spans="1:29" ht="81.75" x14ac:dyDescent="0.3">
      <c r="A295" s="45">
        <v>19.8</v>
      </c>
      <c r="B295" s="46" t="s">
        <v>311</v>
      </c>
      <c r="C295" s="47">
        <v>400</v>
      </c>
      <c r="D295" s="26">
        <v>0</v>
      </c>
      <c r="E295" s="26">
        <v>0</v>
      </c>
      <c r="F295" s="26">
        <v>0</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row>
    <row r="296" spans="1:29" ht="54.75" x14ac:dyDescent="0.3">
      <c r="A296" s="45">
        <v>19.899999999999999</v>
      </c>
      <c r="B296" s="46" t="s">
        <v>312</v>
      </c>
      <c r="C296" s="47">
        <v>401</v>
      </c>
      <c r="D296" s="26">
        <v>0</v>
      </c>
      <c r="E296" s="26">
        <v>0</v>
      </c>
      <c r="F296" s="26">
        <v>0</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v>
      </c>
      <c r="Y296" s="26">
        <v>0</v>
      </c>
      <c r="Z296" s="26">
        <v>0</v>
      </c>
      <c r="AA296" s="26">
        <v>0</v>
      </c>
      <c r="AB296" s="26">
        <v>0</v>
      </c>
      <c r="AC296" s="26">
        <v>0</v>
      </c>
    </row>
    <row r="297" spans="1:29" ht="81.75" x14ac:dyDescent="0.3">
      <c r="A297" s="45">
        <v>19.100000000000001</v>
      </c>
      <c r="B297" s="46" t="s">
        <v>313</v>
      </c>
      <c r="C297" s="47">
        <v>402</v>
      </c>
      <c r="D297" s="26">
        <v>0</v>
      </c>
      <c r="E297" s="26">
        <v>0</v>
      </c>
      <c r="F297" s="26">
        <v>0</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row>
    <row r="298" spans="1:29" ht="68.25" x14ac:dyDescent="0.3">
      <c r="A298" s="45">
        <v>19.11</v>
      </c>
      <c r="B298" s="46" t="s">
        <v>314</v>
      </c>
      <c r="C298" s="47">
        <v>403</v>
      </c>
      <c r="D298" s="26">
        <v>0</v>
      </c>
      <c r="E298" s="26">
        <v>0</v>
      </c>
      <c r="F298" s="26">
        <v>0</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row>
    <row r="299" spans="1:29" ht="68.25" x14ac:dyDescent="0.3">
      <c r="A299" s="45">
        <v>19.12</v>
      </c>
      <c r="B299" s="46" t="s">
        <v>315</v>
      </c>
      <c r="C299" s="47">
        <v>404</v>
      </c>
      <c r="D299" s="26">
        <v>0</v>
      </c>
      <c r="E299" s="26">
        <v>0</v>
      </c>
      <c r="F299" s="26">
        <v>0</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row>
    <row r="300" spans="1:29" ht="41.25" x14ac:dyDescent="0.3">
      <c r="A300" s="45">
        <v>19.13</v>
      </c>
      <c r="B300" s="46" t="s">
        <v>316</v>
      </c>
      <c r="C300" s="47">
        <v>405</v>
      </c>
      <c r="D300" s="26">
        <v>0</v>
      </c>
      <c r="E300" s="26">
        <v>0</v>
      </c>
      <c r="F300" s="26">
        <v>0</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row>
    <row r="301" spans="1:29" ht="108.75" x14ac:dyDescent="0.3">
      <c r="A301" s="45">
        <v>19.14</v>
      </c>
      <c r="B301" s="46" t="s">
        <v>317</v>
      </c>
      <c r="C301" s="47">
        <v>406</v>
      </c>
      <c r="D301" s="26">
        <v>0</v>
      </c>
      <c r="E301" s="26">
        <v>0</v>
      </c>
      <c r="F301" s="26">
        <v>0</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row>
    <row r="302" spans="1:29" ht="42.75" x14ac:dyDescent="0.3">
      <c r="A302" s="43">
        <v>20</v>
      </c>
      <c r="B302" s="44" t="s">
        <v>512</v>
      </c>
      <c r="C302" s="47"/>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47">
        <v>407</v>
      </c>
      <c r="D303" s="26">
        <v>0</v>
      </c>
      <c r="E303" s="26">
        <v>0</v>
      </c>
      <c r="F303" s="26">
        <v>0</v>
      </c>
      <c r="G303" s="26">
        <v>0</v>
      </c>
      <c r="H303" s="26">
        <v>0</v>
      </c>
      <c r="I303" s="26">
        <v>0</v>
      </c>
      <c r="J303" s="26">
        <v>0</v>
      </c>
      <c r="K303" s="26">
        <v>0</v>
      </c>
      <c r="L303" s="26">
        <v>0</v>
      </c>
      <c r="M303" s="26">
        <v>0</v>
      </c>
      <c r="N303" s="26">
        <v>0</v>
      </c>
      <c r="O303" s="26">
        <v>0</v>
      </c>
      <c r="P303" s="26">
        <v>0</v>
      </c>
      <c r="Q303" s="26">
        <v>0</v>
      </c>
      <c r="R303" s="26">
        <v>0</v>
      </c>
      <c r="S303" s="26">
        <v>0</v>
      </c>
      <c r="T303" s="26">
        <v>0</v>
      </c>
      <c r="U303" s="26">
        <v>0</v>
      </c>
      <c r="V303" s="26">
        <v>0</v>
      </c>
      <c r="W303" s="26">
        <v>0</v>
      </c>
      <c r="X303" s="26">
        <v>0</v>
      </c>
      <c r="Y303" s="26">
        <v>0</v>
      </c>
      <c r="Z303" s="26">
        <v>0</v>
      </c>
      <c r="AA303" s="26">
        <v>0</v>
      </c>
      <c r="AB303" s="26">
        <v>0</v>
      </c>
      <c r="AC303" s="26">
        <v>0</v>
      </c>
    </row>
    <row r="304" spans="1:29" ht="68.25" x14ac:dyDescent="0.3">
      <c r="A304" s="45">
        <v>20.2</v>
      </c>
      <c r="B304" s="46" t="s">
        <v>319</v>
      </c>
      <c r="C304" s="47">
        <v>408</v>
      </c>
      <c r="D304" s="26">
        <v>0</v>
      </c>
      <c r="E304" s="26">
        <v>0</v>
      </c>
      <c r="F304" s="26">
        <v>0</v>
      </c>
      <c r="G304" s="26">
        <v>0</v>
      </c>
      <c r="H304" s="26">
        <v>0</v>
      </c>
      <c r="I304" s="26">
        <v>0</v>
      </c>
      <c r="J304" s="26">
        <v>0</v>
      </c>
      <c r="K304" s="26">
        <v>0</v>
      </c>
      <c r="L304" s="26">
        <v>0</v>
      </c>
      <c r="M304" s="26">
        <v>0</v>
      </c>
      <c r="N304" s="26">
        <v>0</v>
      </c>
      <c r="O304" s="26">
        <v>0</v>
      </c>
      <c r="P304" s="26">
        <v>0</v>
      </c>
      <c r="Q304" s="26">
        <v>0</v>
      </c>
      <c r="R304" s="26">
        <v>0</v>
      </c>
      <c r="S304" s="26">
        <v>0</v>
      </c>
      <c r="T304" s="26">
        <v>0</v>
      </c>
      <c r="U304" s="26">
        <v>0</v>
      </c>
      <c r="V304" s="26">
        <v>0</v>
      </c>
      <c r="W304" s="26">
        <v>0</v>
      </c>
      <c r="X304" s="26">
        <v>0</v>
      </c>
      <c r="Y304" s="26">
        <v>0</v>
      </c>
      <c r="Z304" s="26">
        <v>0</v>
      </c>
      <c r="AA304" s="26">
        <v>0</v>
      </c>
      <c r="AB304" s="26">
        <v>0</v>
      </c>
      <c r="AC304" s="26">
        <v>0</v>
      </c>
    </row>
    <row r="305" spans="1:29" ht="108.75" x14ac:dyDescent="0.3">
      <c r="A305" s="45">
        <v>20.3</v>
      </c>
      <c r="B305" s="46" t="s">
        <v>320</v>
      </c>
      <c r="C305" s="47">
        <v>409</v>
      </c>
      <c r="D305" s="26">
        <v>0</v>
      </c>
      <c r="E305" s="26">
        <v>0</v>
      </c>
      <c r="F305" s="26">
        <v>0</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row>
    <row r="306" spans="1:29" ht="122.25" x14ac:dyDescent="0.3">
      <c r="A306" s="45">
        <v>20.399999999999999</v>
      </c>
      <c r="B306" s="46" t="s">
        <v>321</v>
      </c>
      <c r="C306" s="47">
        <v>410</v>
      </c>
      <c r="D306" s="26">
        <v>0</v>
      </c>
      <c r="E306" s="26">
        <v>0</v>
      </c>
      <c r="F306" s="26">
        <v>0</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row>
    <row r="307" spans="1:29" ht="81.75" x14ac:dyDescent="0.3">
      <c r="A307" s="45">
        <v>20.5</v>
      </c>
      <c r="B307" s="46" t="s">
        <v>322</v>
      </c>
      <c r="C307" s="47">
        <v>411</v>
      </c>
      <c r="D307" s="26">
        <v>0</v>
      </c>
      <c r="E307" s="26">
        <v>0</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row>
    <row r="308" spans="1:29" ht="68.25" x14ac:dyDescent="0.3">
      <c r="A308" s="45">
        <v>20.6</v>
      </c>
      <c r="B308" s="46" t="s">
        <v>323</v>
      </c>
      <c r="C308" s="47">
        <v>412</v>
      </c>
      <c r="D308" s="26">
        <v>0</v>
      </c>
      <c r="E308" s="26">
        <v>0</v>
      </c>
      <c r="F308" s="26">
        <v>0</v>
      </c>
      <c r="G308" s="26">
        <v>0</v>
      </c>
      <c r="H308" s="26">
        <v>0</v>
      </c>
      <c r="I308" s="26">
        <v>0</v>
      </c>
      <c r="J308" s="26">
        <v>0</v>
      </c>
      <c r="K308" s="26">
        <v>0</v>
      </c>
      <c r="L308" s="26">
        <v>0</v>
      </c>
      <c r="M308" s="26">
        <v>0</v>
      </c>
      <c r="N308" s="26">
        <v>0</v>
      </c>
      <c r="O308" s="26">
        <v>0</v>
      </c>
      <c r="P308" s="26">
        <v>0</v>
      </c>
      <c r="Q308" s="26">
        <v>0</v>
      </c>
      <c r="R308" s="26">
        <v>0</v>
      </c>
      <c r="S308" s="26">
        <v>0</v>
      </c>
      <c r="T308" s="26">
        <v>0</v>
      </c>
      <c r="U308" s="26">
        <v>0</v>
      </c>
      <c r="V308" s="26">
        <v>0</v>
      </c>
      <c r="W308" s="26">
        <v>0</v>
      </c>
      <c r="X308" s="26">
        <v>0</v>
      </c>
      <c r="Y308" s="26">
        <v>0</v>
      </c>
      <c r="Z308" s="26">
        <v>0</v>
      </c>
      <c r="AA308" s="26">
        <v>0</v>
      </c>
      <c r="AB308" s="26">
        <v>0</v>
      </c>
      <c r="AC308" s="26">
        <v>0</v>
      </c>
    </row>
    <row r="309" spans="1:29" ht="27.75" x14ac:dyDescent="0.3">
      <c r="A309" s="45">
        <v>20.7</v>
      </c>
      <c r="B309" s="46" t="s">
        <v>324</v>
      </c>
      <c r="C309" s="47">
        <v>413</v>
      </c>
      <c r="D309" s="26">
        <v>0</v>
      </c>
      <c r="E309" s="26">
        <v>0</v>
      </c>
      <c r="F309" s="26">
        <v>0</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row>
    <row r="310" spans="1:29" ht="42" customHeight="1" x14ac:dyDescent="0.3">
      <c r="A310" s="45">
        <v>20.8</v>
      </c>
      <c r="B310" s="46" t="s">
        <v>325</v>
      </c>
      <c r="C310" s="47">
        <v>414</v>
      </c>
      <c r="D310" s="26">
        <v>0</v>
      </c>
      <c r="E310" s="26">
        <v>0</v>
      </c>
      <c r="F310" s="26">
        <v>0</v>
      </c>
      <c r="G310" s="26">
        <v>0</v>
      </c>
      <c r="H310" s="26">
        <v>0</v>
      </c>
      <c r="I310" s="26">
        <v>0</v>
      </c>
      <c r="J310" s="26">
        <v>0</v>
      </c>
      <c r="K310" s="26">
        <v>0</v>
      </c>
      <c r="L310" s="26">
        <v>0</v>
      </c>
      <c r="M310" s="26">
        <v>0</v>
      </c>
      <c r="N310" s="26">
        <v>0</v>
      </c>
      <c r="O310" s="26">
        <v>0</v>
      </c>
      <c r="P310" s="26">
        <v>0</v>
      </c>
      <c r="Q310" s="26">
        <v>0</v>
      </c>
      <c r="R310" s="26">
        <v>0</v>
      </c>
      <c r="S310" s="26">
        <v>0</v>
      </c>
      <c r="T310" s="26">
        <v>0</v>
      </c>
      <c r="U310" s="26">
        <v>0</v>
      </c>
      <c r="V310" s="26">
        <v>0</v>
      </c>
      <c r="W310" s="26">
        <v>0</v>
      </c>
      <c r="X310" s="26">
        <v>0</v>
      </c>
      <c r="Y310" s="26">
        <v>0</v>
      </c>
      <c r="Z310" s="26">
        <v>0</v>
      </c>
      <c r="AA310" s="26">
        <v>0</v>
      </c>
      <c r="AB310" s="26">
        <v>0</v>
      </c>
      <c r="AC310" s="26">
        <v>0</v>
      </c>
    </row>
    <row r="311" spans="1:29" ht="54.75" x14ac:dyDescent="0.3">
      <c r="A311" s="45">
        <v>20.9</v>
      </c>
      <c r="B311" s="46" t="s">
        <v>326</v>
      </c>
      <c r="C311" s="47">
        <v>415</v>
      </c>
      <c r="D311" s="26">
        <v>0</v>
      </c>
      <c r="E311" s="26">
        <v>0</v>
      </c>
      <c r="F311" s="26">
        <v>0</v>
      </c>
      <c r="G311" s="26">
        <v>0</v>
      </c>
      <c r="H311" s="26">
        <v>0</v>
      </c>
      <c r="I311" s="26">
        <v>0</v>
      </c>
      <c r="J311" s="26">
        <v>0</v>
      </c>
      <c r="K311" s="26">
        <v>0</v>
      </c>
      <c r="L311" s="26">
        <v>0</v>
      </c>
      <c r="M311" s="26">
        <v>0</v>
      </c>
      <c r="N311" s="26">
        <v>0</v>
      </c>
      <c r="O311" s="26">
        <v>0</v>
      </c>
      <c r="P311" s="26">
        <v>0</v>
      </c>
      <c r="Q311" s="26">
        <v>0</v>
      </c>
      <c r="R311" s="26">
        <v>0</v>
      </c>
      <c r="S311" s="26">
        <v>0</v>
      </c>
      <c r="T311" s="26">
        <v>0</v>
      </c>
      <c r="U311" s="26">
        <v>0</v>
      </c>
      <c r="V311" s="26">
        <v>0</v>
      </c>
      <c r="W311" s="26">
        <v>0</v>
      </c>
      <c r="X311" s="26">
        <v>0</v>
      </c>
      <c r="Y311" s="26">
        <v>0</v>
      </c>
      <c r="Z311" s="26">
        <v>0</v>
      </c>
      <c r="AA311" s="26">
        <v>0</v>
      </c>
      <c r="AB311" s="26">
        <v>0</v>
      </c>
      <c r="AC311" s="26">
        <v>0</v>
      </c>
    </row>
    <row r="312" spans="1:29" ht="41.25" x14ac:dyDescent="0.3">
      <c r="A312" s="45">
        <v>20.100000000000001</v>
      </c>
      <c r="B312" s="46" t="s">
        <v>327</v>
      </c>
      <c r="C312" s="47">
        <v>416</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row>
    <row r="313" spans="1:29" ht="27.75" x14ac:dyDescent="0.3">
      <c r="A313" s="45">
        <v>20.11</v>
      </c>
      <c r="B313" s="46" t="s">
        <v>328</v>
      </c>
      <c r="C313" s="47">
        <v>417</v>
      </c>
      <c r="D313" s="26">
        <v>0</v>
      </c>
      <c r="E313" s="26">
        <v>0</v>
      </c>
      <c r="F313" s="26">
        <v>0</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row>
    <row r="314" spans="1:29" ht="57" x14ac:dyDescent="0.3">
      <c r="A314" s="43">
        <v>21</v>
      </c>
      <c r="B314" s="44" t="s">
        <v>513</v>
      </c>
      <c r="C314" s="47"/>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47">
        <v>418</v>
      </c>
      <c r="D315" s="26">
        <v>0</v>
      </c>
      <c r="E315" s="26">
        <v>0</v>
      </c>
      <c r="F315" s="26">
        <v>0</v>
      </c>
      <c r="G315" s="26">
        <v>0</v>
      </c>
      <c r="H315" s="26">
        <v>0</v>
      </c>
      <c r="I315" s="26">
        <v>0</v>
      </c>
      <c r="J315" s="26">
        <v>0</v>
      </c>
      <c r="K315" s="26">
        <v>0</v>
      </c>
      <c r="L315" s="26">
        <v>0</v>
      </c>
      <c r="M315" s="26">
        <v>0</v>
      </c>
      <c r="N315" s="26">
        <v>0</v>
      </c>
      <c r="O315" s="26">
        <v>0</v>
      </c>
      <c r="P315" s="26">
        <v>0</v>
      </c>
      <c r="Q315" s="26">
        <v>0</v>
      </c>
      <c r="R315" s="26">
        <v>0</v>
      </c>
      <c r="S315" s="26">
        <v>0</v>
      </c>
      <c r="T315" s="26">
        <v>0</v>
      </c>
      <c r="U315" s="26">
        <v>0</v>
      </c>
      <c r="V315" s="26">
        <v>0</v>
      </c>
      <c r="W315" s="26">
        <v>0</v>
      </c>
      <c r="X315" s="26">
        <v>0</v>
      </c>
      <c r="Y315" s="26">
        <v>0</v>
      </c>
      <c r="Z315" s="26">
        <v>0</v>
      </c>
      <c r="AA315" s="26">
        <v>0</v>
      </c>
      <c r="AB315" s="26">
        <v>0</v>
      </c>
      <c r="AC315" s="26">
        <v>0</v>
      </c>
    </row>
    <row r="316" spans="1:29" ht="16.5" x14ac:dyDescent="0.3">
      <c r="A316" s="45">
        <v>21.2</v>
      </c>
      <c r="B316" s="46" t="s">
        <v>330</v>
      </c>
      <c r="C316" s="47">
        <v>419</v>
      </c>
      <c r="D316" s="26">
        <v>0</v>
      </c>
      <c r="E316" s="26">
        <v>0</v>
      </c>
      <c r="F316" s="26">
        <v>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0</v>
      </c>
      <c r="X316" s="26">
        <v>0</v>
      </c>
      <c r="Y316" s="26">
        <v>0</v>
      </c>
      <c r="Z316" s="26">
        <v>0</v>
      </c>
      <c r="AA316" s="26">
        <v>0</v>
      </c>
      <c r="AB316" s="26">
        <v>0</v>
      </c>
      <c r="AC316" s="26">
        <v>0</v>
      </c>
    </row>
    <row r="317" spans="1:29" ht="16.5" x14ac:dyDescent="0.3">
      <c r="A317" s="45">
        <v>21.3</v>
      </c>
      <c r="B317" s="46" t="s">
        <v>331</v>
      </c>
      <c r="C317" s="47">
        <v>420</v>
      </c>
      <c r="D317" s="26">
        <v>0</v>
      </c>
      <c r="E317" s="26">
        <v>0</v>
      </c>
      <c r="F317" s="26">
        <v>0</v>
      </c>
      <c r="G317" s="26">
        <v>0</v>
      </c>
      <c r="H317" s="26">
        <v>0</v>
      </c>
      <c r="I317" s="26">
        <v>0</v>
      </c>
      <c r="J317" s="26">
        <v>0</v>
      </c>
      <c r="K317" s="26">
        <v>0</v>
      </c>
      <c r="L317" s="26">
        <v>0</v>
      </c>
      <c r="M317" s="26">
        <v>0</v>
      </c>
      <c r="N317" s="26">
        <v>0</v>
      </c>
      <c r="O317" s="26">
        <v>0</v>
      </c>
      <c r="P317" s="26">
        <v>0</v>
      </c>
      <c r="Q317" s="26">
        <v>0</v>
      </c>
      <c r="R317" s="26">
        <v>0</v>
      </c>
      <c r="S317" s="26">
        <v>0</v>
      </c>
      <c r="T317" s="26">
        <v>0</v>
      </c>
      <c r="U317" s="26">
        <v>0</v>
      </c>
      <c r="V317" s="26">
        <v>0</v>
      </c>
      <c r="W317" s="26">
        <v>0</v>
      </c>
      <c r="X317" s="26">
        <v>0</v>
      </c>
      <c r="Y317" s="26">
        <v>0</v>
      </c>
      <c r="Z317" s="26">
        <v>0</v>
      </c>
      <c r="AA317" s="26">
        <v>0</v>
      </c>
      <c r="AB317" s="26">
        <v>0</v>
      </c>
      <c r="AC317" s="26">
        <v>0</v>
      </c>
    </row>
    <row r="318" spans="1:29" ht="27.75" x14ac:dyDescent="0.3">
      <c r="A318" s="45">
        <v>21.4</v>
      </c>
      <c r="B318" s="46" t="s">
        <v>332</v>
      </c>
      <c r="C318" s="47">
        <v>421</v>
      </c>
      <c r="D318" s="26">
        <v>0</v>
      </c>
      <c r="E318" s="26">
        <v>0</v>
      </c>
      <c r="F318" s="26">
        <v>0</v>
      </c>
      <c r="G318" s="26">
        <v>0</v>
      </c>
      <c r="H318" s="26">
        <v>0</v>
      </c>
      <c r="I318" s="26">
        <v>0</v>
      </c>
      <c r="J318" s="26">
        <v>0</v>
      </c>
      <c r="K318" s="26">
        <v>0</v>
      </c>
      <c r="L318" s="26">
        <v>0</v>
      </c>
      <c r="M318" s="26">
        <v>0</v>
      </c>
      <c r="N318" s="26">
        <v>0</v>
      </c>
      <c r="O318" s="26">
        <v>0</v>
      </c>
      <c r="P318" s="26">
        <v>0</v>
      </c>
      <c r="Q318" s="26">
        <v>0</v>
      </c>
      <c r="R318" s="26">
        <v>0</v>
      </c>
      <c r="S318" s="26">
        <v>0</v>
      </c>
      <c r="T318" s="26">
        <v>0</v>
      </c>
      <c r="U318" s="26">
        <v>0</v>
      </c>
      <c r="V318" s="26">
        <v>0</v>
      </c>
      <c r="W318" s="26">
        <v>0</v>
      </c>
      <c r="X318" s="26">
        <v>0</v>
      </c>
      <c r="Y318" s="26">
        <v>0</v>
      </c>
      <c r="Z318" s="26">
        <v>0</v>
      </c>
      <c r="AA318" s="26">
        <v>0</v>
      </c>
      <c r="AB318" s="26">
        <v>0</v>
      </c>
      <c r="AC318" s="26">
        <v>0</v>
      </c>
    </row>
    <row r="319" spans="1:29" ht="54.75" x14ac:dyDescent="0.3">
      <c r="A319" s="45">
        <v>21.5</v>
      </c>
      <c r="B319" s="46" t="s">
        <v>333</v>
      </c>
      <c r="C319" s="47">
        <v>422</v>
      </c>
      <c r="D319" s="26">
        <v>0</v>
      </c>
      <c r="E319" s="26">
        <v>0</v>
      </c>
      <c r="F319" s="26">
        <v>0</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row>
    <row r="320" spans="1:29" ht="54.75" x14ac:dyDescent="0.3">
      <c r="A320" s="45">
        <v>21.6</v>
      </c>
      <c r="B320" s="46" t="s">
        <v>334</v>
      </c>
      <c r="C320" s="47">
        <v>423</v>
      </c>
      <c r="D320" s="26">
        <v>0</v>
      </c>
      <c r="E320" s="26">
        <v>0</v>
      </c>
      <c r="F320" s="26">
        <v>0</v>
      </c>
      <c r="G320" s="26">
        <v>0</v>
      </c>
      <c r="H320" s="26">
        <v>0</v>
      </c>
      <c r="I320" s="26">
        <v>0</v>
      </c>
      <c r="J320" s="26">
        <v>0</v>
      </c>
      <c r="K320" s="26">
        <v>0</v>
      </c>
      <c r="L320" s="26">
        <v>0</v>
      </c>
      <c r="M320" s="26">
        <v>0</v>
      </c>
      <c r="N320" s="26">
        <v>0</v>
      </c>
      <c r="O320" s="26">
        <v>0</v>
      </c>
      <c r="P320" s="26">
        <v>0</v>
      </c>
      <c r="Q320" s="26">
        <v>0</v>
      </c>
      <c r="R320" s="26">
        <v>0</v>
      </c>
      <c r="S320" s="26">
        <v>0</v>
      </c>
      <c r="T320" s="26">
        <v>0</v>
      </c>
      <c r="U320" s="26">
        <v>0</v>
      </c>
      <c r="V320" s="26">
        <v>0</v>
      </c>
      <c r="W320" s="26">
        <v>0</v>
      </c>
      <c r="X320" s="26">
        <v>0</v>
      </c>
      <c r="Y320" s="26">
        <v>0</v>
      </c>
      <c r="Z320" s="26">
        <v>0</v>
      </c>
      <c r="AA320" s="26">
        <v>0</v>
      </c>
      <c r="AB320" s="26">
        <v>0</v>
      </c>
      <c r="AC320" s="26">
        <v>0</v>
      </c>
    </row>
    <row r="321" spans="1:29" ht="16.5" x14ac:dyDescent="0.3">
      <c r="A321" s="45">
        <v>21.7</v>
      </c>
      <c r="B321" s="46" t="s">
        <v>335</v>
      </c>
      <c r="C321" s="47">
        <v>424</v>
      </c>
      <c r="D321" s="26">
        <v>0</v>
      </c>
      <c r="E321" s="26">
        <v>0</v>
      </c>
      <c r="F321" s="26">
        <v>0</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row>
    <row r="322" spans="1:29" ht="16.5" x14ac:dyDescent="0.3">
      <c r="A322" s="45">
        <v>21.8</v>
      </c>
      <c r="B322" s="46" t="s">
        <v>336</v>
      </c>
      <c r="C322" s="47">
        <v>425</v>
      </c>
      <c r="D322" s="26">
        <v>0</v>
      </c>
      <c r="E322" s="26">
        <v>0</v>
      </c>
      <c r="F322" s="26">
        <v>0</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row>
    <row r="323" spans="1:29" ht="41.25" x14ac:dyDescent="0.3">
      <c r="A323" s="45">
        <v>21.9</v>
      </c>
      <c r="B323" s="46" t="s">
        <v>337</v>
      </c>
      <c r="C323" s="47">
        <v>426</v>
      </c>
      <c r="D323" s="26">
        <v>0</v>
      </c>
      <c r="E323" s="26">
        <v>0</v>
      </c>
      <c r="F323" s="26">
        <v>0</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row>
    <row r="324" spans="1:29" ht="27.75" x14ac:dyDescent="0.3">
      <c r="A324" s="45">
        <v>21.1</v>
      </c>
      <c r="B324" s="46" t="s">
        <v>338</v>
      </c>
      <c r="C324" s="47">
        <v>427</v>
      </c>
      <c r="D324" s="26">
        <v>0</v>
      </c>
      <c r="E324" s="26">
        <v>0</v>
      </c>
      <c r="F324" s="26">
        <v>0</v>
      </c>
      <c r="G324" s="26">
        <v>0</v>
      </c>
      <c r="H324" s="26">
        <v>0</v>
      </c>
      <c r="I324" s="26">
        <v>0</v>
      </c>
      <c r="J324" s="26">
        <v>0</v>
      </c>
      <c r="K324" s="26">
        <v>0</v>
      </c>
      <c r="L324" s="26">
        <v>0</v>
      </c>
      <c r="M324" s="26">
        <v>0</v>
      </c>
      <c r="N324" s="26">
        <v>0</v>
      </c>
      <c r="O324" s="26">
        <v>0</v>
      </c>
      <c r="P324" s="26">
        <v>0</v>
      </c>
      <c r="Q324" s="26">
        <v>0</v>
      </c>
      <c r="R324" s="26">
        <v>0</v>
      </c>
      <c r="S324" s="26">
        <v>0</v>
      </c>
      <c r="T324" s="26">
        <v>0</v>
      </c>
      <c r="U324" s="26">
        <v>0</v>
      </c>
      <c r="V324" s="26">
        <v>0</v>
      </c>
      <c r="W324" s="26">
        <v>0</v>
      </c>
      <c r="X324" s="26">
        <v>0</v>
      </c>
      <c r="Y324" s="26">
        <v>0</v>
      </c>
      <c r="Z324" s="26">
        <v>0</v>
      </c>
      <c r="AA324" s="26">
        <v>0</v>
      </c>
      <c r="AB324" s="26">
        <v>0</v>
      </c>
      <c r="AC324" s="26">
        <v>0</v>
      </c>
    </row>
    <row r="325" spans="1:29" s="48" customFormat="1" ht="41.25" x14ac:dyDescent="0.3">
      <c r="A325" s="45">
        <v>21.11</v>
      </c>
      <c r="B325" s="46" t="s">
        <v>339</v>
      </c>
      <c r="C325" s="47">
        <v>428</v>
      </c>
      <c r="D325" s="26">
        <v>0</v>
      </c>
      <c r="E325" s="26">
        <v>0</v>
      </c>
      <c r="F325" s="26">
        <v>0</v>
      </c>
      <c r="G325" s="26">
        <v>0</v>
      </c>
      <c r="H325" s="26">
        <v>0</v>
      </c>
      <c r="I325" s="26">
        <v>0</v>
      </c>
      <c r="J325" s="26">
        <v>0</v>
      </c>
      <c r="K325" s="26">
        <v>0</v>
      </c>
      <c r="L325" s="26">
        <v>0</v>
      </c>
      <c r="M325" s="26">
        <v>0</v>
      </c>
      <c r="N325" s="26">
        <v>0</v>
      </c>
      <c r="O325" s="26">
        <v>0</v>
      </c>
      <c r="P325" s="26">
        <v>0</v>
      </c>
      <c r="Q325" s="26">
        <v>0</v>
      </c>
      <c r="R325" s="26">
        <v>0</v>
      </c>
      <c r="S325" s="26">
        <v>0</v>
      </c>
      <c r="T325" s="26">
        <v>0</v>
      </c>
      <c r="U325" s="26">
        <v>0</v>
      </c>
      <c r="V325" s="26">
        <v>0</v>
      </c>
      <c r="W325" s="26">
        <v>0</v>
      </c>
      <c r="X325" s="26">
        <v>0</v>
      </c>
      <c r="Y325" s="26">
        <v>0</v>
      </c>
      <c r="Z325" s="26">
        <v>0</v>
      </c>
      <c r="AA325" s="26">
        <v>0</v>
      </c>
      <c r="AB325" s="26">
        <v>0</v>
      </c>
      <c r="AC325" s="26">
        <v>0</v>
      </c>
    </row>
    <row r="326" spans="1:29" ht="54.75" x14ac:dyDescent="0.3">
      <c r="A326" s="45">
        <v>21.12</v>
      </c>
      <c r="B326" s="46" t="s">
        <v>340</v>
      </c>
      <c r="C326" s="47">
        <v>429</v>
      </c>
      <c r="D326" s="26">
        <v>0</v>
      </c>
      <c r="E326" s="26">
        <v>0</v>
      </c>
      <c r="F326" s="26">
        <v>0</v>
      </c>
      <c r="G326" s="26">
        <v>0</v>
      </c>
      <c r="H326" s="26">
        <v>0</v>
      </c>
      <c r="I326" s="26">
        <v>0</v>
      </c>
      <c r="J326" s="26">
        <v>0</v>
      </c>
      <c r="K326" s="26">
        <v>0</v>
      </c>
      <c r="L326" s="26">
        <v>0</v>
      </c>
      <c r="M326" s="26">
        <v>0</v>
      </c>
      <c r="N326" s="26">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row>
    <row r="327" spans="1:29" ht="54.75" x14ac:dyDescent="0.3">
      <c r="A327" s="45">
        <v>21.13</v>
      </c>
      <c r="B327" s="46" t="s">
        <v>341</v>
      </c>
      <c r="C327" s="47">
        <v>430</v>
      </c>
      <c r="D327" s="26">
        <v>0</v>
      </c>
      <c r="E327" s="26">
        <v>0</v>
      </c>
      <c r="F327" s="26">
        <v>0</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row>
    <row r="328" spans="1:29" ht="34.5" customHeight="1" x14ac:dyDescent="0.3">
      <c r="A328" s="45">
        <v>21.14</v>
      </c>
      <c r="B328" s="46" t="s">
        <v>342</v>
      </c>
      <c r="C328" s="47">
        <v>431</v>
      </c>
      <c r="D328" s="26">
        <v>0</v>
      </c>
      <c r="E328" s="26">
        <v>0</v>
      </c>
      <c r="F328" s="26">
        <v>0</v>
      </c>
      <c r="G328" s="26">
        <v>0</v>
      </c>
      <c r="H328" s="26">
        <v>0</v>
      </c>
      <c r="I328" s="26">
        <v>0</v>
      </c>
      <c r="J328" s="26">
        <v>0</v>
      </c>
      <c r="K328" s="26">
        <v>0</v>
      </c>
      <c r="L328" s="26">
        <v>0</v>
      </c>
      <c r="M328" s="26">
        <v>0</v>
      </c>
      <c r="N328" s="26">
        <v>0</v>
      </c>
      <c r="O328" s="26">
        <v>0</v>
      </c>
      <c r="P328" s="26">
        <v>0</v>
      </c>
      <c r="Q328" s="26">
        <v>0</v>
      </c>
      <c r="R328" s="26">
        <v>0</v>
      </c>
      <c r="S328" s="26">
        <v>0</v>
      </c>
      <c r="T328" s="26">
        <v>0</v>
      </c>
      <c r="U328" s="26">
        <v>0</v>
      </c>
      <c r="V328" s="26">
        <v>0</v>
      </c>
      <c r="W328" s="26">
        <v>0</v>
      </c>
      <c r="X328" s="26">
        <v>0</v>
      </c>
      <c r="Y328" s="26">
        <v>0</v>
      </c>
      <c r="Z328" s="26">
        <v>0</v>
      </c>
      <c r="AA328" s="26">
        <v>0</v>
      </c>
      <c r="AB328" s="26">
        <v>0</v>
      </c>
      <c r="AC328" s="26">
        <v>0</v>
      </c>
    </row>
    <row r="329" spans="1:29" ht="41.25" x14ac:dyDescent="0.3">
      <c r="A329" s="45">
        <v>21.15</v>
      </c>
      <c r="B329" s="46" t="s">
        <v>343</v>
      </c>
      <c r="C329" s="47">
        <v>432</v>
      </c>
      <c r="D329" s="26">
        <v>0</v>
      </c>
      <c r="E329" s="26">
        <v>0</v>
      </c>
      <c r="F329" s="26">
        <v>0</v>
      </c>
      <c r="G329" s="26">
        <v>0</v>
      </c>
      <c r="H329" s="26">
        <v>0</v>
      </c>
      <c r="I329" s="26">
        <v>0</v>
      </c>
      <c r="J329" s="26">
        <v>0</v>
      </c>
      <c r="K329" s="26">
        <v>0</v>
      </c>
      <c r="L329" s="26">
        <v>0</v>
      </c>
      <c r="M329" s="26">
        <v>0</v>
      </c>
      <c r="N329" s="26">
        <v>0</v>
      </c>
      <c r="O329" s="26">
        <v>0</v>
      </c>
      <c r="P329" s="26">
        <v>0</v>
      </c>
      <c r="Q329" s="26">
        <v>0</v>
      </c>
      <c r="R329" s="26">
        <v>0</v>
      </c>
      <c r="S329" s="26">
        <v>0</v>
      </c>
      <c r="T329" s="26">
        <v>0</v>
      </c>
      <c r="U329" s="26">
        <v>0</v>
      </c>
      <c r="V329" s="26">
        <v>0</v>
      </c>
      <c r="W329" s="26">
        <v>0</v>
      </c>
      <c r="X329" s="26">
        <v>0</v>
      </c>
      <c r="Y329" s="26">
        <v>0</v>
      </c>
      <c r="Z329" s="26">
        <v>0</v>
      </c>
      <c r="AA329" s="26">
        <v>0</v>
      </c>
      <c r="AB329" s="26">
        <v>0</v>
      </c>
      <c r="AC329" s="26">
        <v>0</v>
      </c>
    </row>
    <row r="330" spans="1:29" ht="54.75" x14ac:dyDescent="0.3">
      <c r="A330" s="45">
        <v>21.16</v>
      </c>
      <c r="B330" s="46" t="s">
        <v>344</v>
      </c>
      <c r="C330" s="47">
        <v>433</v>
      </c>
      <c r="D330" s="26">
        <v>0</v>
      </c>
      <c r="E330" s="26">
        <v>0</v>
      </c>
      <c r="F330" s="26">
        <v>0</v>
      </c>
      <c r="G330" s="26">
        <v>0</v>
      </c>
      <c r="H330" s="26">
        <v>0</v>
      </c>
      <c r="I330" s="26">
        <v>0</v>
      </c>
      <c r="J330" s="26">
        <v>0</v>
      </c>
      <c r="K330" s="26">
        <v>0</v>
      </c>
      <c r="L330" s="26">
        <v>0</v>
      </c>
      <c r="M330" s="26">
        <v>0</v>
      </c>
      <c r="N330" s="26">
        <v>0</v>
      </c>
      <c r="O330" s="26">
        <v>0</v>
      </c>
      <c r="P330" s="26">
        <v>0</v>
      </c>
      <c r="Q330" s="26">
        <v>0</v>
      </c>
      <c r="R330" s="26">
        <v>0</v>
      </c>
      <c r="S330" s="26">
        <v>0</v>
      </c>
      <c r="T330" s="26">
        <v>0</v>
      </c>
      <c r="U330" s="26">
        <v>0</v>
      </c>
      <c r="V330" s="26">
        <v>0</v>
      </c>
      <c r="W330" s="26">
        <v>0</v>
      </c>
      <c r="X330" s="26">
        <v>0</v>
      </c>
      <c r="Y330" s="26">
        <v>0</v>
      </c>
      <c r="Z330" s="26">
        <v>0</v>
      </c>
      <c r="AA330" s="26">
        <v>0</v>
      </c>
      <c r="AB330" s="26">
        <v>0</v>
      </c>
      <c r="AC330" s="26">
        <v>0</v>
      </c>
    </row>
    <row r="331" spans="1:29" ht="41.25" x14ac:dyDescent="0.3">
      <c r="A331" s="45">
        <v>21.17</v>
      </c>
      <c r="B331" s="46" t="s">
        <v>345</v>
      </c>
      <c r="C331" s="47">
        <v>434</v>
      </c>
      <c r="D331" s="26">
        <v>0</v>
      </c>
      <c r="E331" s="26">
        <v>0</v>
      </c>
      <c r="F331" s="26">
        <v>0</v>
      </c>
      <c r="G331" s="26">
        <v>0</v>
      </c>
      <c r="H331" s="26">
        <v>0</v>
      </c>
      <c r="I331" s="26">
        <v>0</v>
      </c>
      <c r="J331" s="26">
        <v>0</v>
      </c>
      <c r="K331" s="26">
        <v>0</v>
      </c>
      <c r="L331" s="26">
        <v>0</v>
      </c>
      <c r="M331" s="26">
        <v>0</v>
      </c>
      <c r="N331" s="26">
        <v>0</v>
      </c>
      <c r="O331" s="26">
        <v>0</v>
      </c>
      <c r="P331" s="26">
        <v>0</v>
      </c>
      <c r="Q331" s="26">
        <v>0</v>
      </c>
      <c r="R331" s="26">
        <v>0</v>
      </c>
      <c r="S331" s="26">
        <v>0</v>
      </c>
      <c r="T331" s="26">
        <v>0</v>
      </c>
      <c r="U331" s="26">
        <v>0</v>
      </c>
      <c r="V331" s="26">
        <v>0</v>
      </c>
      <c r="W331" s="26">
        <v>0</v>
      </c>
      <c r="X331" s="26">
        <v>0</v>
      </c>
      <c r="Y331" s="26">
        <v>0</v>
      </c>
      <c r="Z331" s="26">
        <v>0</v>
      </c>
      <c r="AA331" s="26">
        <v>0</v>
      </c>
      <c r="AB331" s="26">
        <v>0</v>
      </c>
      <c r="AC331" s="26">
        <v>0</v>
      </c>
    </row>
    <row r="332" spans="1:29" ht="42.75" x14ac:dyDescent="0.3">
      <c r="A332" s="43">
        <v>22</v>
      </c>
      <c r="B332" s="44" t="s">
        <v>514</v>
      </c>
      <c r="C332" s="47"/>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47">
        <v>435</v>
      </c>
      <c r="D333" s="26">
        <v>0</v>
      </c>
      <c r="E333" s="26">
        <v>0</v>
      </c>
      <c r="F333" s="26">
        <v>0</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row>
    <row r="334" spans="1:29" ht="16.5" x14ac:dyDescent="0.3">
      <c r="A334" s="45">
        <v>22.2</v>
      </c>
      <c r="B334" s="46" t="s">
        <v>347</v>
      </c>
      <c r="C334" s="47">
        <v>436</v>
      </c>
      <c r="D334" s="26">
        <v>0</v>
      </c>
      <c r="E334" s="26">
        <v>0</v>
      </c>
      <c r="F334" s="26">
        <v>0</v>
      </c>
      <c r="G334" s="26">
        <v>0</v>
      </c>
      <c r="H334" s="26">
        <v>0</v>
      </c>
      <c r="I334" s="26">
        <v>0</v>
      </c>
      <c r="J334" s="26">
        <v>0</v>
      </c>
      <c r="K334" s="26">
        <v>0</v>
      </c>
      <c r="L334" s="26">
        <v>0</v>
      </c>
      <c r="M334" s="26">
        <v>0</v>
      </c>
      <c r="N334" s="26">
        <v>0</v>
      </c>
      <c r="O334" s="26">
        <v>0</v>
      </c>
      <c r="P334" s="26">
        <v>0</v>
      </c>
      <c r="Q334" s="26">
        <v>0</v>
      </c>
      <c r="R334" s="26">
        <v>0</v>
      </c>
      <c r="S334" s="26">
        <v>0</v>
      </c>
      <c r="T334" s="26">
        <v>0</v>
      </c>
      <c r="U334" s="26">
        <v>0</v>
      </c>
      <c r="V334" s="26">
        <v>0</v>
      </c>
      <c r="W334" s="26">
        <v>0</v>
      </c>
      <c r="X334" s="26">
        <v>0</v>
      </c>
      <c r="Y334" s="26">
        <v>0</v>
      </c>
      <c r="Z334" s="26">
        <v>0</v>
      </c>
      <c r="AA334" s="26">
        <v>0</v>
      </c>
      <c r="AB334" s="26">
        <v>0</v>
      </c>
      <c r="AC334" s="26">
        <v>0</v>
      </c>
    </row>
    <row r="335" spans="1:29" ht="16.5" x14ac:dyDescent="0.3">
      <c r="A335" s="45">
        <v>22.3</v>
      </c>
      <c r="B335" s="46" t="s">
        <v>348</v>
      </c>
      <c r="C335" s="47">
        <v>437</v>
      </c>
      <c r="D335" s="26">
        <v>0</v>
      </c>
      <c r="E335" s="26">
        <v>0</v>
      </c>
      <c r="F335" s="26">
        <v>0</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row>
    <row r="336" spans="1:29" ht="41.25" x14ac:dyDescent="0.3">
      <c r="A336" s="45">
        <v>22.4</v>
      </c>
      <c r="B336" s="46" t="s">
        <v>349</v>
      </c>
      <c r="C336" s="47">
        <v>438</v>
      </c>
      <c r="D336" s="26">
        <v>0</v>
      </c>
      <c r="E336" s="26">
        <v>0</v>
      </c>
      <c r="F336" s="26">
        <v>0</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0</v>
      </c>
      <c r="Y336" s="26">
        <v>0</v>
      </c>
      <c r="Z336" s="26">
        <v>0</v>
      </c>
      <c r="AA336" s="26">
        <v>0</v>
      </c>
      <c r="AB336" s="26">
        <v>0</v>
      </c>
      <c r="AC336" s="26">
        <v>0</v>
      </c>
    </row>
    <row r="337" spans="1:29" ht="54.75" x14ac:dyDescent="0.3">
      <c r="A337" s="45">
        <v>22.5</v>
      </c>
      <c r="B337" s="46" t="s">
        <v>350</v>
      </c>
      <c r="C337" s="47">
        <v>439</v>
      </c>
      <c r="D337" s="26">
        <v>0</v>
      </c>
      <c r="E337" s="26">
        <v>0</v>
      </c>
      <c r="F337" s="26">
        <v>0</v>
      </c>
      <c r="G337" s="26">
        <v>0</v>
      </c>
      <c r="H337" s="26">
        <v>0</v>
      </c>
      <c r="I337" s="26">
        <v>0</v>
      </c>
      <c r="J337" s="26">
        <v>0</v>
      </c>
      <c r="K337" s="26">
        <v>0</v>
      </c>
      <c r="L337" s="26">
        <v>0</v>
      </c>
      <c r="M337" s="26">
        <v>0</v>
      </c>
      <c r="N337" s="26">
        <v>0</v>
      </c>
      <c r="O337" s="26">
        <v>0</v>
      </c>
      <c r="P337" s="26">
        <v>0</v>
      </c>
      <c r="Q337" s="26">
        <v>0</v>
      </c>
      <c r="R337" s="26">
        <v>0</v>
      </c>
      <c r="S337" s="26">
        <v>0</v>
      </c>
      <c r="T337" s="26">
        <v>0</v>
      </c>
      <c r="U337" s="26">
        <v>0</v>
      </c>
      <c r="V337" s="26">
        <v>0</v>
      </c>
      <c r="W337" s="26">
        <v>0</v>
      </c>
      <c r="X337" s="26">
        <v>0</v>
      </c>
      <c r="Y337" s="26">
        <v>0</v>
      </c>
      <c r="Z337" s="26">
        <v>0</v>
      </c>
      <c r="AA337" s="26">
        <v>0</v>
      </c>
      <c r="AB337" s="26">
        <v>0</v>
      </c>
      <c r="AC337" s="26">
        <v>0</v>
      </c>
    </row>
    <row r="338" spans="1:29" ht="122.25" x14ac:dyDescent="0.3">
      <c r="A338" s="45">
        <v>22.6</v>
      </c>
      <c r="B338" s="46" t="s">
        <v>351</v>
      </c>
      <c r="C338" s="47">
        <v>440</v>
      </c>
      <c r="D338" s="26">
        <v>0</v>
      </c>
      <c r="E338" s="26">
        <v>0</v>
      </c>
      <c r="F338" s="26">
        <v>0</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v>
      </c>
      <c r="W338" s="26">
        <v>0</v>
      </c>
      <c r="X338" s="26">
        <v>0</v>
      </c>
      <c r="Y338" s="26">
        <v>0</v>
      </c>
      <c r="Z338" s="26">
        <v>0</v>
      </c>
      <c r="AA338" s="26">
        <v>0</v>
      </c>
      <c r="AB338" s="26">
        <v>0</v>
      </c>
      <c r="AC338" s="26">
        <v>0</v>
      </c>
    </row>
    <row r="339" spans="1:29" ht="68.25" x14ac:dyDescent="0.3">
      <c r="A339" s="45">
        <v>22.7</v>
      </c>
      <c r="B339" s="46" t="s">
        <v>352</v>
      </c>
      <c r="C339" s="47">
        <v>441</v>
      </c>
      <c r="D339" s="26">
        <v>0</v>
      </c>
      <c r="E339" s="26">
        <v>0</v>
      </c>
      <c r="F339" s="26">
        <v>0</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row>
    <row r="340" spans="1:29" ht="41.25" x14ac:dyDescent="0.3">
      <c r="A340" s="45">
        <v>22.8</v>
      </c>
      <c r="B340" s="46" t="s">
        <v>353</v>
      </c>
      <c r="C340" s="47">
        <v>442</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row>
    <row r="341" spans="1:29" ht="16.5" x14ac:dyDescent="0.3">
      <c r="A341" s="45">
        <v>22.9</v>
      </c>
      <c r="B341" s="46" t="s">
        <v>354</v>
      </c>
      <c r="C341" s="47">
        <v>443</v>
      </c>
      <c r="D341" s="26">
        <v>0</v>
      </c>
      <c r="E341" s="26">
        <v>0</v>
      </c>
      <c r="F341" s="26">
        <v>0</v>
      </c>
      <c r="G341" s="26">
        <v>0</v>
      </c>
      <c r="H341" s="26">
        <v>0</v>
      </c>
      <c r="I341" s="26">
        <v>0</v>
      </c>
      <c r="J341" s="26">
        <v>0</v>
      </c>
      <c r="K341" s="26">
        <v>0</v>
      </c>
      <c r="L341" s="26">
        <v>0</v>
      </c>
      <c r="M341" s="26">
        <v>0</v>
      </c>
      <c r="N341" s="26">
        <v>0</v>
      </c>
      <c r="O341" s="26">
        <v>0</v>
      </c>
      <c r="P341" s="26">
        <v>0</v>
      </c>
      <c r="Q341" s="26">
        <v>0</v>
      </c>
      <c r="R341" s="26">
        <v>0</v>
      </c>
      <c r="S341" s="26">
        <v>0</v>
      </c>
      <c r="T341" s="26">
        <v>0</v>
      </c>
      <c r="U341" s="26">
        <v>0</v>
      </c>
      <c r="V341" s="26">
        <v>0</v>
      </c>
      <c r="W341" s="26">
        <v>0</v>
      </c>
      <c r="X341" s="26">
        <v>0</v>
      </c>
      <c r="Y341" s="26">
        <v>0</v>
      </c>
      <c r="Z341" s="26">
        <v>0</v>
      </c>
      <c r="AA341" s="26">
        <v>0</v>
      </c>
      <c r="AB341" s="26">
        <v>0</v>
      </c>
      <c r="AC341" s="26">
        <v>0</v>
      </c>
    </row>
    <row r="342" spans="1:29" ht="108.75" x14ac:dyDescent="0.3">
      <c r="A342" s="45">
        <v>22.1</v>
      </c>
      <c r="B342" s="46" t="s">
        <v>355</v>
      </c>
      <c r="C342" s="47">
        <v>444</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row>
    <row r="343" spans="1:29" ht="16.5" x14ac:dyDescent="0.3">
      <c r="A343" s="45">
        <v>22.11</v>
      </c>
      <c r="B343" s="46" t="s">
        <v>356</v>
      </c>
      <c r="C343" s="47">
        <v>445</v>
      </c>
      <c r="D343" s="26">
        <v>0</v>
      </c>
      <c r="E343" s="26">
        <v>0</v>
      </c>
      <c r="F343" s="26">
        <v>0</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row>
    <row r="344" spans="1:29" ht="16.5" x14ac:dyDescent="0.3">
      <c r="A344" s="45">
        <v>22.12</v>
      </c>
      <c r="B344" s="46" t="s">
        <v>357</v>
      </c>
      <c r="C344" s="47">
        <v>446</v>
      </c>
      <c r="D344" s="26">
        <v>0</v>
      </c>
      <c r="E344" s="26">
        <v>0</v>
      </c>
      <c r="F344" s="26">
        <v>0</v>
      </c>
      <c r="G344" s="26">
        <v>0</v>
      </c>
      <c r="H344" s="26">
        <v>0</v>
      </c>
      <c r="I344" s="26">
        <v>0</v>
      </c>
      <c r="J344" s="26">
        <v>0</v>
      </c>
      <c r="K344" s="26">
        <v>0</v>
      </c>
      <c r="L344" s="26">
        <v>0</v>
      </c>
      <c r="M344" s="26">
        <v>0</v>
      </c>
      <c r="N344" s="26">
        <v>0</v>
      </c>
      <c r="O344" s="26">
        <v>0</v>
      </c>
      <c r="P344" s="26">
        <v>0</v>
      </c>
      <c r="Q344" s="26">
        <v>0</v>
      </c>
      <c r="R344" s="26">
        <v>0</v>
      </c>
      <c r="S344" s="26">
        <v>0</v>
      </c>
      <c r="T344" s="26">
        <v>0</v>
      </c>
      <c r="U344" s="26">
        <v>0</v>
      </c>
      <c r="V344" s="26">
        <v>0</v>
      </c>
      <c r="W344" s="26">
        <v>0</v>
      </c>
      <c r="X344" s="26">
        <v>0</v>
      </c>
      <c r="Y344" s="26">
        <v>0</v>
      </c>
      <c r="Z344" s="26">
        <v>0</v>
      </c>
      <c r="AA344" s="26">
        <v>0</v>
      </c>
      <c r="AB344" s="26">
        <v>0</v>
      </c>
      <c r="AC344" s="26">
        <v>0</v>
      </c>
    </row>
    <row r="345" spans="1:29" ht="162.75" x14ac:dyDescent="0.3">
      <c r="A345" s="45">
        <v>22.13</v>
      </c>
      <c r="B345" s="46" t="s">
        <v>358</v>
      </c>
      <c r="C345" s="47">
        <v>447</v>
      </c>
      <c r="D345" s="26">
        <v>0</v>
      </c>
      <c r="E345" s="26">
        <v>0</v>
      </c>
      <c r="F345" s="26">
        <v>0</v>
      </c>
      <c r="G345" s="26">
        <v>0</v>
      </c>
      <c r="H345" s="26">
        <v>0</v>
      </c>
      <c r="I345" s="26">
        <v>0</v>
      </c>
      <c r="J345" s="26">
        <v>0</v>
      </c>
      <c r="K345" s="26">
        <v>0</v>
      </c>
      <c r="L345" s="26">
        <v>0</v>
      </c>
      <c r="M345" s="26">
        <v>0</v>
      </c>
      <c r="N345" s="26">
        <v>0</v>
      </c>
      <c r="O345" s="26">
        <v>0</v>
      </c>
      <c r="P345" s="26">
        <v>0</v>
      </c>
      <c r="Q345" s="26">
        <v>0</v>
      </c>
      <c r="R345" s="26">
        <v>0</v>
      </c>
      <c r="S345" s="26">
        <v>0</v>
      </c>
      <c r="T345" s="26">
        <v>0</v>
      </c>
      <c r="U345" s="26">
        <v>0</v>
      </c>
      <c r="V345" s="26">
        <v>0</v>
      </c>
      <c r="W345" s="26">
        <v>0</v>
      </c>
      <c r="X345" s="26">
        <v>0</v>
      </c>
      <c r="Y345" s="26">
        <v>0</v>
      </c>
      <c r="Z345" s="26">
        <v>0</v>
      </c>
      <c r="AA345" s="26">
        <v>0</v>
      </c>
      <c r="AB345" s="26">
        <v>0</v>
      </c>
      <c r="AC345" s="26">
        <v>0</v>
      </c>
    </row>
    <row r="346" spans="1:29" ht="59.25" customHeight="1" x14ac:dyDescent="0.3">
      <c r="A346" s="45">
        <v>22.14</v>
      </c>
      <c r="B346" s="46" t="s">
        <v>359</v>
      </c>
      <c r="C346" s="47">
        <v>448</v>
      </c>
      <c r="D346" s="26">
        <v>0</v>
      </c>
      <c r="E346" s="26">
        <v>0</v>
      </c>
      <c r="F346" s="26">
        <v>0</v>
      </c>
      <c r="G346" s="26">
        <v>0</v>
      </c>
      <c r="H346" s="26">
        <v>0</v>
      </c>
      <c r="I346" s="26">
        <v>0</v>
      </c>
      <c r="J346" s="26">
        <v>0</v>
      </c>
      <c r="K346" s="26">
        <v>0</v>
      </c>
      <c r="L346" s="26">
        <v>0</v>
      </c>
      <c r="M346" s="26">
        <v>0</v>
      </c>
      <c r="N346" s="26">
        <v>0</v>
      </c>
      <c r="O346" s="26">
        <v>0</v>
      </c>
      <c r="P346" s="26">
        <v>0</v>
      </c>
      <c r="Q346" s="26">
        <v>0</v>
      </c>
      <c r="R346" s="26">
        <v>0</v>
      </c>
      <c r="S346" s="26">
        <v>0</v>
      </c>
      <c r="T346" s="26">
        <v>0</v>
      </c>
      <c r="U346" s="26">
        <v>0</v>
      </c>
      <c r="V346" s="26">
        <v>0</v>
      </c>
      <c r="W346" s="26">
        <v>0</v>
      </c>
      <c r="X346" s="26">
        <v>0</v>
      </c>
      <c r="Y346" s="26">
        <v>0</v>
      </c>
      <c r="Z346" s="26">
        <v>0</v>
      </c>
      <c r="AA346" s="26">
        <v>0</v>
      </c>
      <c r="AB346" s="26">
        <v>0</v>
      </c>
      <c r="AC346" s="26">
        <v>0</v>
      </c>
    </row>
    <row r="347" spans="1:29" ht="41.25" x14ac:dyDescent="0.3">
      <c r="A347" s="45">
        <v>22.15</v>
      </c>
      <c r="B347" s="46" t="s">
        <v>360</v>
      </c>
      <c r="C347" s="47">
        <v>449</v>
      </c>
      <c r="D347" s="26">
        <v>0</v>
      </c>
      <c r="E347" s="26">
        <v>0</v>
      </c>
      <c r="F347" s="26">
        <v>0</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row>
    <row r="348" spans="1:29" ht="16.5" x14ac:dyDescent="0.3">
      <c r="A348" s="45">
        <v>22.16</v>
      </c>
      <c r="B348" s="46" t="s">
        <v>361</v>
      </c>
      <c r="C348" s="47">
        <v>450</v>
      </c>
      <c r="D348" s="26">
        <v>0</v>
      </c>
      <c r="E348" s="26">
        <v>0</v>
      </c>
      <c r="F348" s="26">
        <v>0</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row>
    <row r="349" spans="1:29" ht="16.5" x14ac:dyDescent="0.3">
      <c r="A349" s="45">
        <v>22.17</v>
      </c>
      <c r="B349" s="46" t="s">
        <v>362</v>
      </c>
      <c r="C349" s="47">
        <v>451</v>
      </c>
      <c r="D349" s="26">
        <v>0</v>
      </c>
      <c r="E349" s="26">
        <v>0</v>
      </c>
      <c r="F349" s="26">
        <v>0</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row>
    <row r="350" spans="1:29" ht="28.5" x14ac:dyDescent="0.3">
      <c r="A350" s="43">
        <v>23</v>
      </c>
      <c r="B350" s="44" t="s">
        <v>515</v>
      </c>
      <c r="C350" s="47"/>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47">
        <v>452</v>
      </c>
      <c r="D351" s="26">
        <v>0</v>
      </c>
      <c r="E351" s="26">
        <v>0</v>
      </c>
      <c r="F351" s="26">
        <v>0</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row>
    <row r="352" spans="1:29" ht="27.75" x14ac:dyDescent="0.3">
      <c r="A352" s="45">
        <v>23.2</v>
      </c>
      <c r="B352" s="46" t="s">
        <v>364</v>
      </c>
      <c r="C352" s="47">
        <v>453</v>
      </c>
      <c r="D352" s="26">
        <v>0</v>
      </c>
      <c r="E352" s="26">
        <v>0</v>
      </c>
      <c r="F352" s="26">
        <v>0</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row>
    <row r="353" spans="1:29" ht="68.25" x14ac:dyDescent="0.3">
      <c r="A353" s="45">
        <v>23.3</v>
      </c>
      <c r="B353" s="46" t="s">
        <v>365</v>
      </c>
      <c r="C353" s="47">
        <v>454</v>
      </c>
      <c r="D353" s="26">
        <v>0</v>
      </c>
      <c r="E353" s="26">
        <v>0</v>
      </c>
      <c r="F353" s="26">
        <v>0</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row>
    <row r="354" spans="1:29" ht="16.5" x14ac:dyDescent="0.3">
      <c r="A354" s="45">
        <v>23.4</v>
      </c>
      <c r="B354" s="46" t="s">
        <v>366</v>
      </c>
      <c r="C354" s="47">
        <v>455</v>
      </c>
      <c r="D354" s="26">
        <v>0</v>
      </c>
      <c r="E354" s="26">
        <v>0</v>
      </c>
      <c r="F354" s="26">
        <v>0</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row>
    <row r="355" spans="1:29" ht="54.75" x14ac:dyDescent="0.3">
      <c r="A355" s="45">
        <v>23.5</v>
      </c>
      <c r="B355" s="46" t="s">
        <v>367</v>
      </c>
      <c r="C355" s="47">
        <v>456</v>
      </c>
      <c r="D355" s="26">
        <v>0</v>
      </c>
      <c r="E355" s="26">
        <v>0</v>
      </c>
      <c r="F355" s="26">
        <v>0</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row>
    <row r="356" spans="1:29" ht="68.25" x14ac:dyDescent="0.3">
      <c r="A356" s="45">
        <v>23.6</v>
      </c>
      <c r="B356" s="46" t="s">
        <v>368</v>
      </c>
      <c r="C356" s="47">
        <v>457</v>
      </c>
      <c r="D356" s="26">
        <v>0</v>
      </c>
      <c r="E356" s="26">
        <v>0</v>
      </c>
      <c r="F356" s="26">
        <v>0</v>
      </c>
      <c r="G356" s="26">
        <v>0</v>
      </c>
      <c r="H356" s="26">
        <v>0</v>
      </c>
      <c r="I356" s="26">
        <v>0</v>
      </c>
      <c r="J356" s="26">
        <v>0</v>
      </c>
      <c r="K356" s="26">
        <v>0</v>
      </c>
      <c r="L356" s="26">
        <v>0</v>
      </c>
      <c r="M356" s="26">
        <v>0</v>
      </c>
      <c r="N356" s="26">
        <v>0</v>
      </c>
      <c r="O356" s="26">
        <v>0</v>
      </c>
      <c r="P356" s="26">
        <v>0</v>
      </c>
      <c r="Q356" s="26">
        <v>0</v>
      </c>
      <c r="R356" s="26">
        <v>0</v>
      </c>
      <c r="S356" s="26">
        <v>0</v>
      </c>
      <c r="T356" s="26">
        <v>0</v>
      </c>
      <c r="U356" s="26">
        <v>0</v>
      </c>
      <c r="V356" s="26">
        <v>0</v>
      </c>
      <c r="W356" s="26">
        <v>0</v>
      </c>
      <c r="X356" s="26">
        <v>0</v>
      </c>
      <c r="Y356" s="26">
        <v>0</v>
      </c>
      <c r="Z356" s="26">
        <v>0</v>
      </c>
      <c r="AA356" s="26">
        <v>0</v>
      </c>
      <c r="AB356" s="26">
        <v>0</v>
      </c>
      <c r="AC356" s="26">
        <v>0</v>
      </c>
    </row>
    <row r="357" spans="1:29" ht="41.25" x14ac:dyDescent="0.3">
      <c r="A357" s="45">
        <v>23.7</v>
      </c>
      <c r="B357" s="46" t="s">
        <v>369</v>
      </c>
      <c r="C357" s="47">
        <v>458</v>
      </c>
      <c r="D357" s="26">
        <v>0</v>
      </c>
      <c r="E357" s="26">
        <v>0</v>
      </c>
      <c r="F357" s="26">
        <v>0</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row>
    <row r="358" spans="1:29" ht="41.25" x14ac:dyDescent="0.3">
      <c r="A358" s="45">
        <v>23.8</v>
      </c>
      <c r="B358" s="46" t="s">
        <v>370</v>
      </c>
      <c r="C358" s="47">
        <v>459</v>
      </c>
      <c r="D358" s="26">
        <v>0</v>
      </c>
      <c r="E358" s="26">
        <v>0</v>
      </c>
      <c r="F358" s="26">
        <v>0</v>
      </c>
      <c r="G358" s="26">
        <v>0</v>
      </c>
      <c r="H358" s="26">
        <v>0</v>
      </c>
      <c r="I358" s="26">
        <v>0</v>
      </c>
      <c r="J358" s="26">
        <v>0</v>
      </c>
      <c r="K358" s="26">
        <v>0</v>
      </c>
      <c r="L358" s="26">
        <v>0</v>
      </c>
      <c r="M358" s="26">
        <v>0</v>
      </c>
      <c r="N358" s="26">
        <v>0</v>
      </c>
      <c r="O358" s="26">
        <v>0</v>
      </c>
      <c r="P358" s="26">
        <v>0</v>
      </c>
      <c r="Q358" s="26">
        <v>0</v>
      </c>
      <c r="R358" s="26">
        <v>0</v>
      </c>
      <c r="S358" s="26">
        <v>0</v>
      </c>
      <c r="T358" s="26">
        <v>0</v>
      </c>
      <c r="U358" s="26">
        <v>0</v>
      </c>
      <c r="V358" s="26">
        <v>0</v>
      </c>
      <c r="W358" s="26">
        <v>0</v>
      </c>
      <c r="X358" s="26">
        <v>0</v>
      </c>
      <c r="Y358" s="26">
        <v>0</v>
      </c>
      <c r="Z358" s="26">
        <v>0</v>
      </c>
      <c r="AA358" s="26">
        <v>0</v>
      </c>
      <c r="AB358" s="26">
        <v>0</v>
      </c>
      <c r="AC358" s="26">
        <v>0</v>
      </c>
    </row>
    <row r="359" spans="1:29" ht="16.5" x14ac:dyDescent="0.3">
      <c r="A359" s="45">
        <v>23.9</v>
      </c>
      <c r="B359" s="46" t="s">
        <v>371</v>
      </c>
      <c r="C359" s="47">
        <v>460</v>
      </c>
      <c r="D359" s="26">
        <v>0</v>
      </c>
      <c r="E359" s="26">
        <v>0</v>
      </c>
      <c r="F359" s="26">
        <v>0</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row>
    <row r="360" spans="1:29" ht="41.25" x14ac:dyDescent="0.3">
      <c r="A360" s="45">
        <v>23.1</v>
      </c>
      <c r="B360" s="46" t="s">
        <v>372</v>
      </c>
      <c r="C360" s="47">
        <v>461</v>
      </c>
      <c r="D360" s="26">
        <v>0</v>
      </c>
      <c r="E360" s="26">
        <v>0</v>
      </c>
      <c r="F360" s="26">
        <v>0</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row>
    <row r="361" spans="1:29" ht="16.5" x14ac:dyDescent="0.3">
      <c r="A361" s="45">
        <v>23.11</v>
      </c>
      <c r="B361" s="46" t="s">
        <v>373</v>
      </c>
      <c r="C361" s="47">
        <v>462</v>
      </c>
      <c r="D361" s="26">
        <v>0</v>
      </c>
      <c r="E361" s="26">
        <v>0</v>
      </c>
      <c r="F361" s="26">
        <v>0</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row>
    <row r="362" spans="1:29" ht="41.25" x14ac:dyDescent="0.3">
      <c r="A362" s="45">
        <v>23.12</v>
      </c>
      <c r="B362" s="46" t="s">
        <v>374</v>
      </c>
      <c r="C362" s="47">
        <v>463</v>
      </c>
      <c r="D362" s="26">
        <v>0</v>
      </c>
      <c r="E362" s="26">
        <v>0</v>
      </c>
      <c r="F362" s="26">
        <v>0</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row>
    <row r="363" spans="1:29" s="38" customFormat="1" ht="30.75" customHeight="1" x14ac:dyDescent="0.3">
      <c r="A363" s="45">
        <v>23.13</v>
      </c>
      <c r="B363" s="46" t="s">
        <v>375</v>
      </c>
      <c r="C363" s="47">
        <v>464</v>
      </c>
      <c r="D363" s="26">
        <v>0</v>
      </c>
      <c r="E363" s="26">
        <v>0</v>
      </c>
      <c r="F363" s="26">
        <v>0</v>
      </c>
      <c r="G363" s="26">
        <v>0</v>
      </c>
      <c r="H363" s="26">
        <v>0</v>
      </c>
      <c r="I363" s="26">
        <v>0</v>
      </c>
      <c r="J363" s="26">
        <v>0</v>
      </c>
      <c r="K363" s="26">
        <v>0</v>
      </c>
      <c r="L363" s="26">
        <v>0</v>
      </c>
      <c r="M363" s="26">
        <v>0</v>
      </c>
      <c r="N363" s="26">
        <v>0</v>
      </c>
      <c r="O363" s="26">
        <v>0</v>
      </c>
      <c r="P363" s="26">
        <v>0</v>
      </c>
      <c r="Q363" s="26">
        <v>0</v>
      </c>
      <c r="R363" s="26">
        <v>0</v>
      </c>
      <c r="S363" s="26">
        <v>0</v>
      </c>
      <c r="T363" s="26">
        <v>0</v>
      </c>
      <c r="U363" s="26">
        <v>0</v>
      </c>
      <c r="V363" s="26">
        <v>0</v>
      </c>
      <c r="W363" s="26">
        <v>0</v>
      </c>
      <c r="X363" s="26">
        <v>0</v>
      </c>
      <c r="Y363" s="26">
        <v>0</v>
      </c>
      <c r="Z363" s="26">
        <v>0</v>
      </c>
      <c r="AA363" s="26">
        <v>0</v>
      </c>
      <c r="AB363" s="26">
        <v>0</v>
      </c>
      <c r="AC363" s="26">
        <v>0</v>
      </c>
    </row>
    <row r="364" spans="1:29" s="38" customFormat="1" ht="122.25" x14ac:dyDescent="0.3">
      <c r="A364" s="45">
        <v>23.14</v>
      </c>
      <c r="B364" s="46" t="s">
        <v>376</v>
      </c>
      <c r="C364" s="47">
        <v>465</v>
      </c>
      <c r="D364" s="26">
        <v>0</v>
      </c>
      <c r="E364" s="26">
        <v>0</v>
      </c>
      <c r="F364" s="26">
        <v>0</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row>
    <row r="365" spans="1:29" s="38" customFormat="1" ht="54.75" x14ac:dyDescent="0.3">
      <c r="A365" s="45">
        <v>23.15</v>
      </c>
      <c r="B365" s="46" t="s">
        <v>377</v>
      </c>
      <c r="C365" s="47">
        <v>466</v>
      </c>
      <c r="D365" s="26">
        <v>0</v>
      </c>
      <c r="E365" s="26">
        <v>0</v>
      </c>
      <c r="F365" s="26">
        <v>0</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row>
    <row r="366" spans="1:29" s="38" customFormat="1" ht="41.25" x14ac:dyDescent="0.3">
      <c r="A366" s="45">
        <v>23.16</v>
      </c>
      <c r="B366" s="46" t="s">
        <v>378</v>
      </c>
      <c r="C366" s="47">
        <v>467</v>
      </c>
      <c r="D366" s="26">
        <v>0</v>
      </c>
      <c r="E366" s="26">
        <v>0</v>
      </c>
      <c r="F366" s="26">
        <v>0</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row>
    <row r="367" spans="1:29" s="38" customFormat="1" ht="41.25" x14ac:dyDescent="0.3">
      <c r="A367" s="45">
        <v>23.17</v>
      </c>
      <c r="B367" s="46" t="s">
        <v>379</v>
      </c>
      <c r="C367" s="47">
        <v>468</v>
      </c>
      <c r="D367" s="26">
        <v>0</v>
      </c>
      <c r="E367" s="26">
        <v>0</v>
      </c>
      <c r="F367" s="26">
        <v>0</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row>
    <row r="368" spans="1:29" s="38" customFormat="1" ht="16.5" x14ac:dyDescent="0.3">
      <c r="A368" s="45">
        <v>23.18</v>
      </c>
      <c r="B368" s="46" t="s">
        <v>380</v>
      </c>
      <c r="C368" s="47">
        <v>469</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row>
    <row r="369" spans="1:29" s="38" customFormat="1" ht="16.5" x14ac:dyDescent="0.3">
      <c r="A369" s="45">
        <v>23.19</v>
      </c>
      <c r="B369" s="46" t="s">
        <v>381</v>
      </c>
      <c r="C369" s="47">
        <v>470</v>
      </c>
      <c r="D369" s="26">
        <v>0</v>
      </c>
      <c r="E369" s="26">
        <v>0</v>
      </c>
      <c r="F369" s="26">
        <v>0</v>
      </c>
      <c r="G369" s="26">
        <v>0</v>
      </c>
      <c r="H369" s="26">
        <v>0</v>
      </c>
      <c r="I369" s="26">
        <v>0</v>
      </c>
      <c r="J369" s="26">
        <v>0</v>
      </c>
      <c r="K369" s="26">
        <v>0</v>
      </c>
      <c r="L369" s="26">
        <v>0</v>
      </c>
      <c r="M369" s="26">
        <v>0</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row>
    <row r="370" spans="1:29" s="38" customFormat="1" ht="27.75" x14ac:dyDescent="0.3">
      <c r="A370" s="45">
        <v>23.2</v>
      </c>
      <c r="B370" s="46" t="s">
        <v>382</v>
      </c>
      <c r="C370" s="47">
        <v>471</v>
      </c>
      <c r="D370" s="26">
        <v>0</v>
      </c>
      <c r="E370" s="26">
        <v>0</v>
      </c>
      <c r="F370" s="26">
        <v>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row>
    <row r="371" spans="1:29" s="38" customFormat="1" ht="16.5" x14ac:dyDescent="0.3">
      <c r="A371" s="45">
        <v>23.21</v>
      </c>
      <c r="B371" s="46" t="s">
        <v>383</v>
      </c>
      <c r="C371" s="47">
        <v>472</v>
      </c>
      <c r="D371" s="26">
        <v>0</v>
      </c>
      <c r="E371" s="26">
        <v>0</v>
      </c>
      <c r="F371" s="26">
        <v>0</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row>
    <row r="372" spans="1:29" s="38" customFormat="1" ht="42.75" x14ac:dyDescent="0.3">
      <c r="A372" s="43">
        <v>24</v>
      </c>
      <c r="B372" s="44" t="s">
        <v>516</v>
      </c>
      <c r="C372" s="47"/>
      <c r="D372" s="25">
        <f>SUM(D373:D415)</f>
        <v>0</v>
      </c>
      <c r="E372" s="25">
        <f t="shared" ref="E372:AC372" si="23">SUM(E373:E415)</f>
        <v>0</v>
      </c>
      <c r="F372" s="25">
        <f t="shared" si="23"/>
        <v>0</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0</v>
      </c>
      <c r="W372" s="25">
        <f t="shared" si="23"/>
        <v>0</v>
      </c>
      <c r="X372" s="25">
        <f t="shared" si="23"/>
        <v>0</v>
      </c>
      <c r="Y372" s="25">
        <f t="shared" si="23"/>
        <v>0</v>
      </c>
      <c r="Z372" s="25">
        <f t="shared" si="23"/>
        <v>0</v>
      </c>
      <c r="AA372" s="25">
        <f t="shared" si="23"/>
        <v>0</v>
      </c>
      <c r="AB372" s="25">
        <f t="shared" si="23"/>
        <v>0</v>
      </c>
      <c r="AC372" s="25">
        <f t="shared" si="23"/>
        <v>0</v>
      </c>
    </row>
    <row r="373" spans="1:29" s="38" customFormat="1" ht="16.5" x14ac:dyDescent="0.3">
      <c r="A373" s="45">
        <v>24.1</v>
      </c>
      <c r="B373" s="46" t="s">
        <v>384</v>
      </c>
      <c r="C373" s="47">
        <v>473</v>
      </c>
      <c r="D373" s="26">
        <v>0</v>
      </c>
      <c r="E373" s="26">
        <v>0</v>
      </c>
      <c r="F373" s="26">
        <v>0</v>
      </c>
      <c r="G373" s="26">
        <v>0</v>
      </c>
      <c r="H373" s="26">
        <v>0</v>
      </c>
      <c r="I373" s="26">
        <v>0</v>
      </c>
      <c r="J373" s="26">
        <v>0</v>
      </c>
      <c r="K373" s="26">
        <v>0</v>
      </c>
      <c r="L373" s="26">
        <v>0</v>
      </c>
      <c r="M373" s="26">
        <v>0</v>
      </c>
      <c r="N373" s="26">
        <v>0</v>
      </c>
      <c r="O373" s="26">
        <v>0</v>
      </c>
      <c r="P373" s="26">
        <v>0</v>
      </c>
      <c r="Q373" s="26">
        <v>0</v>
      </c>
      <c r="R373" s="26">
        <v>0</v>
      </c>
      <c r="S373" s="26">
        <v>0</v>
      </c>
      <c r="T373" s="26">
        <v>0</v>
      </c>
      <c r="U373" s="26">
        <v>0</v>
      </c>
      <c r="V373" s="26">
        <v>0</v>
      </c>
      <c r="W373" s="26">
        <v>0</v>
      </c>
      <c r="X373" s="26">
        <v>0</v>
      </c>
      <c r="Y373" s="26">
        <v>0</v>
      </c>
      <c r="Z373" s="26">
        <v>0</v>
      </c>
      <c r="AA373" s="26">
        <v>0</v>
      </c>
      <c r="AB373" s="26">
        <v>0</v>
      </c>
      <c r="AC373" s="26">
        <v>0</v>
      </c>
    </row>
    <row r="374" spans="1:29" s="38" customFormat="1" ht="16.5" x14ac:dyDescent="0.3">
      <c r="A374" s="45">
        <v>24.2</v>
      </c>
      <c r="B374" s="46" t="s">
        <v>385</v>
      </c>
      <c r="C374" s="47">
        <v>474</v>
      </c>
      <c r="D374" s="26">
        <v>0</v>
      </c>
      <c r="E374" s="26">
        <v>0</v>
      </c>
      <c r="F374" s="26">
        <v>0</v>
      </c>
      <c r="G374" s="26">
        <v>0</v>
      </c>
      <c r="H374" s="26">
        <v>0</v>
      </c>
      <c r="I374" s="26">
        <v>0</v>
      </c>
      <c r="J374" s="26">
        <v>0</v>
      </c>
      <c r="K374" s="26">
        <v>0</v>
      </c>
      <c r="L374" s="26">
        <v>0</v>
      </c>
      <c r="M374" s="26">
        <v>0</v>
      </c>
      <c r="N374" s="26">
        <v>0</v>
      </c>
      <c r="O374" s="26">
        <v>0</v>
      </c>
      <c r="P374" s="26">
        <v>0</v>
      </c>
      <c r="Q374" s="26">
        <v>0</v>
      </c>
      <c r="R374" s="26">
        <v>0</v>
      </c>
      <c r="S374" s="26">
        <v>0</v>
      </c>
      <c r="T374" s="26">
        <v>0</v>
      </c>
      <c r="U374" s="26">
        <v>0</v>
      </c>
      <c r="V374" s="26">
        <v>0</v>
      </c>
      <c r="W374" s="26">
        <v>0</v>
      </c>
      <c r="X374" s="26">
        <v>0</v>
      </c>
      <c r="Y374" s="26">
        <v>0</v>
      </c>
      <c r="Z374" s="26">
        <v>0</v>
      </c>
      <c r="AA374" s="26">
        <v>0</v>
      </c>
      <c r="AB374" s="26">
        <v>0</v>
      </c>
      <c r="AC374" s="26">
        <v>0</v>
      </c>
    </row>
    <row r="375" spans="1:29" s="38" customFormat="1" ht="41.25" x14ac:dyDescent="0.3">
      <c r="A375" s="45">
        <v>24.3</v>
      </c>
      <c r="B375" s="46" t="s">
        <v>386</v>
      </c>
      <c r="C375" s="47">
        <v>475</v>
      </c>
      <c r="D375" s="26">
        <v>0</v>
      </c>
      <c r="E375" s="26">
        <v>0</v>
      </c>
      <c r="F375" s="26">
        <v>0</v>
      </c>
      <c r="G375" s="26">
        <v>0</v>
      </c>
      <c r="H375" s="26">
        <v>0</v>
      </c>
      <c r="I375" s="26">
        <v>0</v>
      </c>
      <c r="J375" s="26">
        <v>0</v>
      </c>
      <c r="K375" s="26">
        <v>0</v>
      </c>
      <c r="L375" s="26">
        <v>0</v>
      </c>
      <c r="M375" s="26">
        <v>0</v>
      </c>
      <c r="N375" s="26">
        <v>0</v>
      </c>
      <c r="O375" s="26">
        <v>0</v>
      </c>
      <c r="P375" s="26">
        <v>0</v>
      </c>
      <c r="Q375" s="26">
        <v>0</v>
      </c>
      <c r="R375" s="26">
        <v>0</v>
      </c>
      <c r="S375" s="26">
        <v>0</v>
      </c>
      <c r="T375" s="26">
        <v>0</v>
      </c>
      <c r="U375" s="26">
        <v>0</v>
      </c>
      <c r="V375" s="26">
        <v>0</v>
      </c>
      <c r="W375" s="26">
        <v>0</v>
      </c>
      <c r="X375" s="26">
        <v>0</v>
      </c>
      <c r="Y375" s="26">
        <v>0</v>
      </c>
      <c r="Z375" s="26">
        <v>0</v>
      </c>
      <c r="AA375" s="26">
        <v>0</v>
      </c>
      <c r="AB375" s="26">
        <v>0</v>
      </c>
      <c r="AC375" s="26">
        <v>0</v>
      </c>
    </row>
    <row r="376" spans="1:29" s="38" customFormat="1" ht="16.5" x14ac:dyDescent="0.3">
      <c r="A376" s="45">
        <v>24.4</v>
      </c>
      <c r="B376" s="46" t="s">
        <v>387</v>
      </c>
      <c r="C376" s="47">
        <v>476</v>
      </c>
      <c r="D376" s="26">
        <v>0</v>
      </c>
      <c r="E376" s="26">
        <v>0</v>
      </c>
      <c r="F376" s="26">
        <v>0</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0</v>
      </c>
      <c r="W376" s="26">
        <v>0</v>
      </c>
      <c r="X376" s="26">
        <v>0</v>
      </c>
      <c r="Y376" s="26">
        <v>0</v>
      </c>
      <c r="Z376" s="26">
        <v>0</v>
      </c>
      <c r="AA376" s="26">
        <v>0</v>
      </c>
      <c r="AB376" s="26">
        <v>0</v>
      </c>
      <c r="AC376" s="26">
        <v>0</v>
      </c>
    </row>
    <row r="377" spans="1:29" s="38" customFormat="1" ht="27.75" x14ac:dyDescent="0.3">
      <c r="A377" s="45">
        <v>24.5</v>
      </c>
      <c r="B377" s="46" t="s">
        <v>388</v>
      </c>
      <c r="C377" s="47">
        <v>477</v>
      </c>
      <c r="D377" s="26">
        <v>0</v>
      </c>
      <c r="E377" s="26">
        <v>0</v>
      </c>
      <c r="F377" s="26">
        <v>0</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row>
    <row r="378" spans="1:29" s="38" customFormat="1" ht="16.5" x14ac:dyDescent="0.3">
      <c r="A378" s="45">
        <v>24.6</v>
      </c>
      <c r="B378" s="46" t="s">
        <v>389</v>
      </c>
      <c r="C378" s="47">
        <v>478</v>
      </c>
      <c r="D378" s="26">
        <v>0</v>
      </c>
      <c r="E378" s="26">
        <v>0</v>
      </c>
      <c r="F378" s="26">
        <v>0</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row>
    <row r="379" spans="1:29" s="38" customFormat="1" ht="95.25" x14ac:dyDescent="0.3">
      <c r="A379" s="45">
        <v>24.7</v>
      </c>
      <c r="B379" s="46" t="s">
        <v>390</v>
      </c>
      <c r="C379" s="47">
        <v>479</v>
      </c>
      <c r="D379" s="26">
        <v>0</v>
      </c>
      <c r="E379" s="26">
        <v>0</v>
      </c>
      <c r="F379" s="26">
        <v>0</v>
      </c>
      <c r="G379" s="26">
        <v>0</v>
      </c>
      <c r="H379" s="26">
        <v>0</v>
      </c>
      <c r="I379" s="26">
        <v>0</v>
      </c>
      <c r="J379" s="26">
        <v>0</v>
      </c>
      <c r="K379" s="26">
        <v>0</v>
      </c>
      <c r="L379" s="26">
        <v>0</v>
      </c>
      <c r="M379" s="26">
        <v>0</v>
      </c>
      <c r="N379" s="26">
        <v>0</v>
      </c>
      <c r="O379" s="26">
        <v>0</v>
      </c>
      <c r="P379" s="26">
        <v>0</v>
      </c>
      <c r="Q379" s="26">
        <v>0</v>
      </c>
      <c r="R379" s="26">
        <v>0</v>
      </c>
      <c r="S379" s="26">
        <v>0</v>
      </c>
      <c r="T379" s="26">
        <v>0</v>
      </c>
      <c r="U379" s="26">
        <v>0</v>
      </c>
      <c r="V379" s="26">
        <v>0</v>
      </c>
      <c r="W379" s="26">
        <v>0</v>
      </c>
      <c r="X379" s="26">
        <v>0</v>
      </c>
      <c r="Y379" s="26">
        <v>0</v>
      </c>
      <c r="Z379" s="26">
        <v>0</v>
      </c>
      <c r="AA379" s="26">
        <v>0</v>
      </c>
      <c r="AB379" s="26">
        <v>0</v>
      </c>
      <c r="AC379" s="26">
        <v>0</v>
      </c>
    </row>
    <row r="380" spans="1:29" s="38" customFormat="1" ht="27.75" x14ac:dyDescent="0.3">
      <c r="A380" s="45">
        <v>24.8</v>
      </c>
      <c r="B380" s="46" t="s">
        <v>391</v>
      </c>
      <c r="C380" s="47">
        <v>480</v>
      </c>
      <c r="D380" s="26">
        <v>0</v>
      </c>
      <c r="E380" s="26">
        <v>0</v>
      </c>
      <c r="F380" s="26">
        <v>0</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row>
    <row r="381" spans="1:29" s="38" customFormat="1" ht="27.75" x14ac:dyDescent="0.3">
      <c r="A381" s="45">
        <v>24.9</v>
      </c>
      <c r="B381" s="46" t="s">
        <v>392</v>
      </c>
      <c r="C381" s="47">
        <v>481</v>
      </c>
      <c r="D381" s="26">
        <v>0</v>
      </c>
      <c r="E381" s="26">
        <v>0</v>
      </c>
      <c r="F381" s="26">
        <v>0</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row>
    <row r="382" spans="1:29" s="38" customFormat="1" ht="27.75" x14ac:dyDescent="0.3">
      <c r="A382" s="45">
        <v>24.1</v>
      </c>
      <c r="B382" s="46" t="s">
        <v>393</v>
      </c>
      <c r="C382" s="47">
        <v>482</v>
      </c>
      <c r="D382" s="26">
        <v>0</v>
      </c>
      <c r="E382" s="26">
        <v>0</v>
      </c>
      <c r="F382" s="26">
        <v>0</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row>
    <row r="383" spans="1:29" ht="27.75" x14ac:dyDescent="0.3">
      <c r="A383" s="45">
        <v>24.11</v>
      </c>
      <c r="B383" s="46" t="s">
        <v>394</v>
      </c>
      <c r="C383" s="47">
        <v>483</v>
      </c>
      <c r="D383" s="26">
        <v>0</v>
      </c>
      <c r="E383" s="26">
        <v>0</v>
      </c>
      <c r="F383" s="26">
        <v>0</v>
      </c>
      <c r="G383" s="26">
        <v>0</v>
      </c>
      <c r="H383" s="26">
        <v>0</v>
      </c>
      <c r="I383" s="26">
        <v>0</v>
      </c>
      <c r="J383" s="26">
        <v>0</v>
      </c>
      <c r="K383" s="26">
        <v>0</v>
      </c>
      <c r="L383" s="26">
        <v>0</v>
      </c>
      <c r="M383" s="26">
        <v>0</v>
      </c>
      <c r="N383" s="26">
        <v>0</v>
      </c>
      <c r="O383" s="26">
        <v>0</v>
      </c>
      <c r="P383" s="26">
        <v>0</v>
      </c>
      <c r="Q383" s="26">
        <v>0</v>
      </c>
      <c r="R383" s="26">
        <v>0</v>
      </c>
      <c r="S383" s="26">
        <v>0</v>
      </c>
      <c r="T383" s="26">
        <v>0</v>
      </c>
      <c r="U383" s="26">
        <v>0</v>
      </c>
      <c r="V383" s="26">
        <v>0</v>
      </c>
      <c r="W383" s="26">
        <v>0</v>
      </c>
      <c r="X383" s="26">
        <v>0</v>
      </c>
      <c r="Y383" s="26">
        <v>0</v>
      </c>
      <c r="Z383" s="26">
        <v>0</v>
      </c>
      <c r="AA383" s="26">
        <v>0</v>
      </c>
      <c r="AB383" s="26">
        <v>0</v>
      </c>
      <c r="AC383" s="26">
        <v>0</v>
      </c>
    </row>
    <row r="384" spans="1:29" ht="27.75" x14ac:dyDescent="0.3">
      <c r="A384" s="45">
        <v>24.12</v>
      </c>
      <c r="B384" s="46" t="s">
        <v>395</v>
      </c>
      <c r="C384" s="47">
        <v>484</v>
      </c>
      <c r="D384" s="26">
        <v>0</v>
      </c>
      <c r="E384" s="26">
        <v>0</v>
      </c>
      <c r="F384" s="26">
        <v>0</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row>
    <row r="385" spans="1:29" ht="27.75" x14ac:dyDescent="0.3">
      <c r="A385" s="45">
        <v>24.13</v>
      </c>
      <c r="B385" s="46" t="s">
        <v>396</v>
      </c>
      <c r="C385" s="47">
        <v>485</v>
      </c>
      <c r="D385" s="26">
        <v>0</v>
      </c>
      <c r="E385" s="26">
        <v>0</v>
      </c>
      <c r="F385" s="26">
        <v>0</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row>
    <row r="386" spans="1:29" ht="27.75" x14ac:dyDescent="0.3">
      <c r="A386" s="45">
        <v>24.14</v>
      </c>
      <c r="B386" s="46" t="s">
        <v>397</v>
      </c>
      <c r="C386" s="47">
        <v>486</v>
      </c>
      <c r="D386" s="26">
        <v>0</v>
      </c>
      <c r="E386" s="26">
        <v>0</v>
      </c>
      <c r="F386" s="26">
        <v>0</v>
      </c>
      <c r="G386" s="26">
        <v>0</v>
      </c>
      <c r="H386" s="26">
        <v>0</v>
      </c>
      <c r="I386" s="26">
        <v>0</v>
      </c>
      <c r="J386" s="26">
        <v>0</v>
      </c>
      <c r="K386" s="26">
        <v>0</v>
      </c>
      <c r="L386" s="26">
        <v>0</v>
      </c>
      <c r="M386" s="26">
        <v>0</v>
      </c>
      <c r="N386" s="26">
        <v>0</v>
      </c>
      <c r="O386" s="26">
        <v>0</v>
      </c>
      <c r="P386" s="26">
        <v>0</v>
      </c>
      <c r="Q386" s="26">
        <v>0</v>
      </c>
      <c r="R386" s="26">
        <v>0</v>
      </c>
      <c r="S386" s="26">
        <v>0</v>
      </c>
      <c r="T386" s="26">
        <v>0</v>
      </c>
      <c r="U386" s="26">
        <v>0</v>
      </c>
      <c r="V386" s="26">
        <v>0</v>
      </c>
      <c r="W386" s="26">
        <v>0</v>
      </c>
      <c r="X386" s="26">
        <v>0</v>
      </c>
      <c r="Y386" s="26">
        <v>0</v>
      </c>
      <c r="Z386" s="26">
        <v>0</v>
      </c>
      <c r="AA386" s="26">
        <v>0</v>
      </c>
      <c r="AB386" s="26">
        <v>0</v>
      </c>
      <c r="AC386" s="26">
        <v>0</v>
      </c>
    </row>
    <row r="387" spans="1:29" ht="54.75" x14ac:dyDescent="0.3">
      <c r="A387" s="45">
        <v>24.15</v>
      </c>
      <c r="B387" s="46" t="s">
        <v>398</v>
      </c>
      <c r="C387" s="47">
        <v>487</v>
      </c>
      <c r="D387" s="26">
        <v>0</v>
      </c>
      <c r="E387" s="26">
        <v>0</v>
      </c>
      <c r="F387" s="26">
        <v>0</v>
      </c>
      <c r="G387" s="26">
        <v>0</v>
      </c>
      <c r="H387" s="26">
        <v>0</v>
      </c>
      <c r="I387" s="26">
        <v>0</v>
      </c>
      <c r="J387" s="26">
        <v>0</v>
      </c>
      <c r="K387" s="26">
        <v>0</v>
      </c>
      <c r="L387" s="26">
        <v>0</v>
      </c>
      <c r="M387" s="26">
        <v>0</v>
      </c>
      <c r="N387" s="26">
        <v>0</v>
      </c>
      <c r="O387" s="26">
        <v>0</v>
      </c>
      <c r="P387" s="26">
        <v>0</v>
      </c>
      <c r="Q387" s="26">
        <v>0</v>
      </c>
      <c r="R387" s="26">
        <v>0</v>
      </c>
      <c r="S387" s="26">
        <v>0</v>
      </c>
      <c r="T387" s="26">
        <v>0</v>
      </c>
      <c r="U387" s="26">
        <v>0</v>
      </c>
      <c r="V387" s="26">
        <v>0</v>
      </c>
      <c r="W387" s="26">
        <v>0</v>
      </c>
      <c r="X387" s="26">
        <v>0</v>
      </c>
      <c r="Y387" s="26">
        <v>0</v>
      </c>
      <c r="Z387" s="26">
        <v>0</v>
      </c>
      <c r="AA387" s="26">
        <v>0</v>
      </c>
      <c r="AB387" s="26">
        <v>0</v>
      </c>
      <c r="AC387" s="26">
        <v>0</v>
      </c>
    </row>
    <row r="388" spans="1:29" ht="41.25" x14ac:dyDescent="0.3">
      <c r="A388" s="45">
        <v>24.16</v>
      </c>
      <c r="B388" s="46" t="s">
        <v>399</v>
      </c>
      <c r="C388" s="47">
        <v>488</v>
      </c>
      <c r="D388" s="26">
        <v>0</v>
      </c>
      <c r="E388" s="26">
        <v>0</v>
      </c>
      <c r="F388" s="26">
        <v>0</v>
      </c>
      <c r="G388" s="26">
        <v>0</v>
      </c>
      <c r="H388" s="26">
        <v>0</v>
      </c>
      <c r="I388" s="26">
        <v>0</v>
      </c>
      <c r="J388" s="26">
        <v>0</v>
      </c>
      <c r="K388" s="26">
        <v>0</v>
      </c>
      <c r="L388" s="26">
        <v>0</v>
      </c>
      <c r="M388" s="26">
        <v>0</v>
      </c>
      <c r="N388" s="26">
        <v>0</v>
      </c>
      <c r="O388" s="26">
        <v>0</v>
      </c>
      <c r="P388" s="26">
        <v>0</v>
      </c>
      <c r="Q388" s="26">
        <v>0</v>
      </c>
      <c r="R388" s="26">
        <v>0</v>
      </c>
      <c r="S388" s="26">
        <v>0</v>
      </c>
      <c r="T388" s="26">
        <v>0</v>
      </c>
      <c r="U388" s="26">
        <v>0</v>
      </c>
      <c r="V388" s="26">
        <v>0</v>
      </c>
      <c r="W388" s="26">
        <v>0</v>
      </c>
      <c r="X388" s="26">
        <v>0</v>
      </c>
      <c r="Y388" s="26">
        <v>0</v>
      </c>
      <c r="Z388" s="26">
        <v>0</v>
      </c>
      <c r="AA388" s="26">
        <v>0</v>
      </c>
      <c r="AB388" s="26">
        <v>0</v>
      </c>
      <c r="AC388" s="26">
        <v>0</v>
      </c>
    </row>
    <row r="389" spans="1:29" ht="27.75" x14ac:dyDescent="0.3">
      <c r="A389" s="45">
        <v>24.17</v>
      </c>
      <c r="B389" s="46" t="s">
        <v>400</v>
      </c>
      <c r="C389" s="47">
        <v>489</v>
      </c>
      <c r="D389" s="26">
        <v>0</v>
      </c>
      <c r="E389" s="26">
        <v>0</v>
      </c>
      <c r="F389" s="26">
        <v>0</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row>
    <row r="390" spans="1:29" ht="122.25" x14ac:dyDescent="0.3">
      <c r="A390" s="45">
        <v>24.18</v>
      </c>
      <c r="B390" s="46" t="s">
        <v>401</v>
      </c>
      <c r="C390" s="47">
        <v>490</v>
      </c>
      <c r="D390" s="26">
        <v>0</v>
      </c>
      <c r="E390" s="26">
        <v>0</v>
      </c>
      <c r="F390" s="26">
        <v>0</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row>
    <row r="391" spans="1:29" s="38" customFormat="1" ht="27.75" x14ac:dyDescent="0.3">
      <c r="A391" s="45">
        <v>24.19</v>
      </c>
      <c r="B391" s="46" t="s">
        <v>402</v>
      </c>
      <c r="C391" s="47">
        <v>491</v>
      </c>
      <c r="D391" s="26">
        <v>0</v>
      </c>
      <c r="E391" s="26">
        <v>0</v>
      </c>
      <c r="F391" s="26">
        <v>0</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row>
    <row r="392" spans="1:29" s="38" customFormat="1" ht="41.25" x14ac:dyDescent="0.3">
      <c r="A392" s="45">
        <v>24.2</v>
      </c>
      <c r="B392" s="46" t="s">
        <v>403</v>
      </c>
      <c r="C392" s="47">
        <v>492</v>
      </c>
      <c r="D392" s="26">
        <v>0</v>
      </c>
      <c r="E392" s="26">
        <v>0</v>
      </c>
      <c r="F392" s="26">
        <v>0</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row>
    <row r="393" spans="1:29" s="38" customFormat="1" ht="68.25" x14ac:dyDescent="0.3">
      <c r="A393" s="45">
        <v>24.21</v>
      </c>
      <c r="B393" s="46" t="s">
        <v>404</v>
      </c>
      <c r="C393" s="47">
        <v>493</v>
      </c>
      <c r="D393" s="26">
        <v>0</v>
      </c>
      <c r="E393" s="26">
        <v>0</v>
      </c>
      <c r="F393" s="26">
        <v>0</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row>
    <row r="394" spans="1:29" s="38" customFormat="1" ht="54.75" x14ac:dyDescent="0.3">
      <c r="A394" s="45">
        <v>24.22</v>
      </c>
      <c r="B394" s="46" t="s">
        <v>405</v>
      </c>
      <c r="C394" s="47">
        <v>494</v>
      </c>
      <c r="D394" s="26">
        <v>0</v>
      </c>
      <c r="E394" s="26">
        <v>0</v>
      </c>
      <c r="F394" s="26">
        <v>0</v>
      </c>
      <c r="G394" s="26">
        <v>0</v>
      </c>
      <c r="H394" s="26">
        <v>0</v>
      </c>
      <c r="I394" s="26">
        <v>0</v>
      </c>
      <c r="J394" s="26">
        <v>0</v>
      </c>
      <c r="K394" s="26">
        <v>0</v>
      </c>
      <c r="L394" s="26">
        <v>0</v>
      </c>
      <c r="M394" s="26">
        <v>0</v>
      </c>
      <c r="N394" s="26">
        <v>0</v>
      </c>
      <c r="O394" s="26">
        <v>0</v>
      </c>
      <c r="P394" s="26">
        <v>0</v>
      </c>
      <c r="Q394" s="26">
        <v>0</v>
      </c>
      <c r="R394" s="26">
        <v>0</v>
      </c>
      <c r="S394" s="26">
        <v>0</v>
      </c>
      <c r="T394" s="26">
        <v>0</v>
      </c>
      <c r="U394" s="26">
        <v>0</v>
      </c>
      <c r="V394" s="26">
        <v>0</v>
      </c>
      <c r="W394" s="26">
        <v>0</v>
      </c>
      <c r="X394" s="26">
        <v>0</v>
      </c>
      <c r="Y394" s="26">
        <v>0</v>
      </c>
      <c r="Z394" s="26">
        <v>0</v>
      </c>
      <c r="AA394" s="26">
        <v>0</v>
      </c>
      <c r="AB394" s="26">
        <v>0</v>
      </c>
      <c r="AC394" s="26">
        <v>0</v>
      </c>
    </row>
    <row r="395" spans="1:29" s="38" customFormat="1" ht="41.25" x14ac:dyDescent="0.3">
      <c r="A395" s="45">
        <v>24.23</v>
      </c>
      <c r="B395" s="46" t="s">
        <v>406</v>
      </c>
      <c r="C395" s="47">
        <v>495</v>
      </c>
      <c r="D395" s="26">
        <v>0</v>
      </c>
      <c r="E395" s="26">
        <v>0</v>
      </c>
      <c r="F395" s="26">
        <v>0</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v>
      </c>
      <c r="AC395" s="26">
        <v>0</v>
      </c>
    </row>
    <row r="396" spans="1:29" s="38" customFormat="1" ht="41.25" x14ac:dyDescent="0.3">
      <c r="A396" s="45">
        <v>24.24</v>
      </c>
      <c r="B396" s="46" t="s">
        <v>407</v>
      </c>
      <c r="C396" s="47">
        <v>496</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row>
    <row r="397" spans="1:29" s="38" customFormat="1" ht="41.25" x14ac:dyDescent="0.3">
      <c r="A397" s="45">
        <v>24.25</v>
      </c>
      <c r="B397" s="46" t="s">
        <v>408</v>
      </c>
      <c r="C397" s="47">
        <v>497</v>
      </c>
      <c r="D397" s="26">
        <v>0</v>
      </c>
      <c r="E397" s="26">
        <v>0</v>
      </c>
      <c r="F397" s="26">
        <v>0</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row>
    <row r="398" spans="1:29" s="38" customFormat="1" ht="16.5" x14ac:dyDescent="0.3">
      <c r="A398" s="45">
        <v>24.26</v>
      </c>
      <c r="B398" s="46" t="s">
        <v>409</v>
      </c>
      <c r="C398" s="47">
        <v>498</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row>
    <row r="399" spans="1:29" s="38" customFormat="1" ht="27.75" x14ac:dyDescent="0.3">
      <c r="A399" s="45">
        <v>24.27</v>
      </c>
      <c r="B399" s="46" t="s">
        <v>410</v>
      </c>
      <c r="C399" s="47">
        <v>499</v>
      </c>
      <c r="D399" s="26">
        <v>0</v>
      </c>
      <c r="E399" s="26">
        <v>0</v>
      </c>
      <c r="F399" s="26">
        <v>0</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row>
    <row r="400" spans="1:29" s="38" customFormat="1" ht="16.5" x14ac:dyDescent="0.3">
      <c r="A400" s="45">
        <v>24.28</v>
      </c>
      <c r="B400" s="46" t="s">
        <v>411</v>
      </c>
      <c r="C400" s="47">
        <v>500</v>
      </c>
      <c r="D400" s="26">
        <v>0</v>
      </c>
      <c r="E400" s="26">
        <v>0</v>
      </c>
      <c r="F400" s="26">
        <v>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0</v>
      </c>
      <c r="X400" s="26">
        <v>0</v>
      </c>
      <c r="Y400" s="26">
        <v>0</v>
      </c>
      <c r="Z400" s="26">
        <v>0</v>
      </c>
      <c r="AA400" s="26">
        <v>0</v>
      </c>
      <c r="AB400" s="26">
        <v>0</v>
      </c>
      <c r="AC400" s="26">
        <v>0</v>
      </c>
    </row>
    <row r="401" spans="1:29" s="38" customFormat="1" ht="54.75" x14ac:dyDescent="0.3">
      <c r="A401" s="45">
        <v>24.29</v>
      </c>
      <c r="B401" s="46" t="s">
        <v>412</v>
      </c>
      <c r="C401" s="47">
        <v>501</v>
      </c>
      <c r="D401" s="26">
        <v>0</v>
      </c>
      <c r="E401" s="26">
        <v>0</v>
      </c>
      <c r="F401" s="26">
        <v>0</v>
      </c>
      <c r="G401" s="26">
        <v>0</v>
      </c>
      <c r="H401" s="26">
        <v>0</v>
      </c>
      <c r="I401" s="26">
        <v>0</v>
      </c>
      <c r="J401" s="26">
        <v>0</v>
      </c>
      <c r="K401" s="26">
        <v>0</v>
      </c>
      <c r="L401" s="26">
        <v>0</v>
      </c>
      <c r="M401" s="26">
        <v>0</v>
      </c>
      <c r="N401" s="26">
        <v>0</v>
      </c>
      <c r="O401" s="26">
        <v>0</v>
      </c>
      <c r="P401" s="26">
        <v>0</v>
      </c>
      <c r="Q401" s="26">
        <v>0</v>
      </c>
      <c r="R401" s="26">
        <v>0</v>
      </c>
      <c r="S401" s="26">
        <v>0</v>
      </c>
      <c r="T401" s="26">
        <v>0</v>
      </c>
      <c r="U401" s="26">
        <v>0</v>
      </c>
      <c r="V401" s="26">
        <v>0</v>
      </c>
      <c r="W401" s="26">
        <v>0</v>
      </c>
      <c r="X401" s="26">
        <v>0</v>
      </c>
      <c r="Y401" s="26">
        <v>0</v>
      </c>
      <c r="Z401" s="26">
        <v>0</v>
      </c>
      <c r="AA401" s="26">
        <v>0</v>
      </c>
      <c r="AB401" s="26">
        <v>0</v>
      </c>
      <c r="AC401" s="26">
        <v>0</v>
      </c>
    </row>
    <row r="402" spans="1:29" s="38" customFormat="1" ht="27.75" x14ac:dyDescent="0.3">
      <c r="A402" s="45">
        <v>24.3</v>
      </c>
      <c r="B402" s="46" t="s">
        <v>413</v>
      </c>
      <c r="C402" s="47">
        <v>502</v>
      </c>
      <c r="D402" s="26">
        <v>0</v>
      </c>
      <c r="E402" s="26">
        <v>0</v>
      </c>
      <c r="F402" s="26">
        <v>0</v>
      </c>
      <c r="G402" s="26">
        <v>0</v>
      </c>
      <c r="H402" s="26">
        <v>0</v>
      </c>
      <c r="I402" s="26">
        <v>0</v>
      </c>
      <c r="J402" s="26">
        <v>0</v>
      </c>
      <c r="K402" s="26">
        <v>0</v>
      </c>
      <c r="L402" s="26">
        <v>0</v>
      </c>
      <c r="M402" s="26">
        <v>0</v>
      </c>
      <c r="N402" s="26">
        <v>0</v>
      </c>
      <c r="O402" s="26">
        <v>0</v>
      </c>
      <c r="P402" s="26">
        <v>0</v>
      </c>
      <c r="Q402" s="26">
        <v>0</v>
      </c>
      <c r="R402" s="26">
        <v>0</v>
      </c>
      <c r="S402" s="26">
        <v>0</v>
      </c>
      <c r="T402" s="26">
        <v>0</v>
      </c>
      <c r="U402" s="26">
        <v>0</v>
      </c>
      <c r="V402" s="26">
        <v>0</v>
      </c>
      <c r="W402" s="26">
        <v>0</v>
      </c>
      <c r="X402" s="26">
        <v>0</v>
      </c>
      <c r="Y402" s="26">
        <v>0</v>
      </c>
      <c r="Z402" s="26">
        <v>0</v>
      </c>
      <c r="AA402" s="26">
        <v>0</v>
      </c>
      <c r="AB402" s="26">
        <v>0</v>
      </c>
      <c r="AC402" s="26">
        <v>0</v>
      </c>
    </row>
    <row r="403" spans="1:29" s="38" customFormat="1" ht="41.25" x14ac:dyDescent="0.3">
      <c r="A403" s="45">
        <v>24.31</v>
      </c>
      <c r="B403" s="46" t="s">
        <v>414</v>
      </c>
      <c r="C403" s="47">
        <v>503</v>
      </c>
      <c r="D403" s="26">
        <v>0</v>
      </c>
      <c r="E403" s="26">
        <v>0</v>
      </c>
      <c r="F403" s="26">
        <v>0</v>
      </c>
      <c r="G403" s="26">
        <v>0</v>
      </c>
      <c r="H403" s="26">
        <v>0</v>
      </c>
      <c r="I403" s="26">
        <v>0</v>
      </c>
      <c r="J403" s="26">
        <v>0</v>
      </c>
      <c r="K403" s="26">
        <v>0</v>
      </c>
      <c r="L403" s="26">
        <v>0</v>
      </c>
      <c r="M403" s="26">
        <v>0</v>
      </c>
      <c r="N403" s="26">
        <v>0</v>
      </c>
      <c r="O403" s="26">
        <v>0</v>
      </c>
      <c r="P403" s="26">
        <v>0</v>
      </c>
      <c r="Q403" s="26">
        <v>0</v>
      </c>
      <c r="R403" s="26">
        <v>0</v>
      </c>
      <c r="S403" s="26">
        <v>0</v>
      </c>
      <c r="T403" s="26">
        <v>0</v>
      </c>
      <c r="U403" s="26">
        <v>0</v>
      </c>
      <c r="V403" s="26">
        <v>0</v>
      </c>
      <c r="W403" s="26">
        <v>0</v>
      </c>
      <c r="X403" s="26">
        <v>0</v>
      </c>
      <c r="Y403" s="26">
        <v>0</v>
      </c>
      <c r="Z403" s="26">
        <v>0</v>
      </c>
      <c r="AA403" s="26">
        <v>0</v>
      </c>
      <c r="AB403" s="26">
        <v>0</v>
      </c>
      <c r="AC403" s="26">
        <v>0</v>
      </c>
    </row>
    <row r="404" spans="1:29" s="38" customFormat="1" ht="41.25" x14ac:dyDescent="0.3">
      <c r="A404" s="45">
        <v>24.32</v>
      </c>
      <c r="B404" s="46" t="s">
        <v>415</v>
      </c>
      <c r="C404" s="47">
        <v>504</v>
      </c>
      <c r="D404" s="26">
        <v>0</v>
      </c>
      <c r="E404" s="26">
        <v>0</v>
      </c>
      <c r="F404" s="26">
        <v>0</v>
      </c>
      <c r="G404" s="26">
        <v>0</v>
      </c>
      <c r="H404" s="26">
        <v>0</v>
      </c>
      <c r="I404" s="26">
        <v>0</v>
      </c>
      <c r="J404" s="26">
        <v>0</v>
      </c>
      <c r="K404" s="26">
        <v>0</v>
      </c>
      <c r="L404" s="26">
        <v>0</v>
      </c>
      <c r="M404" s="26">
        <v>0</v>
      </c>
      <c r="N404" s="26">
        <v>0</v>
      </c>
      <c r="O404" s="26">
        <v>0</v>
      </c>
      <c r="P404" s="26">
        <v>0</v>
      </c>
      <c r="Q404" s="26">
        <v>0</v>
      </c>
      <c r="R404" s="26">
        <v>0</v>
      </c>
      <c r="S404" s="26">
        <v>0</v>
      </c>
      <c r="T404" s="26">
        <v>0</v>
      </c>
      <c r="U404" s="26">
        <v>0</v>
      </c>
      <c r="V404" s="26">
        <v>0</v>
      </c>
      <c r="W404" s="26">
        <v>0</v>
      </c>
      <c r="X404" s="26">
        <v>0</v>
      </c>
      <c r="Y404" s="26">
        <v>0</v>
      </c>
      <c r="Z404" s="26">
        <v>0</v>
      </c>
      <c r="AA404" s="26">
        <v>0</v>
      </c>
      <c r="AB404" s="26">
        <v>0</v>
      </c>
      <c r="AC404" s="26">
        <v>0</v>
      </c>
    </row>
    <row r="405" spans="1:29" ht="27.75" x14ac:dyDescent="0.3">
      <c r="A405" s="45">
        <v>24.33</v>
      </c>
      <c r="B405" s="46" t="s">
        <v>416</v>
      </c>
      <c r="C405" s="47">
        <v>505</v>
      </c>
      <c r="D405" s="26">
        <v>0</v>
      </c>
      <c r="E405" s="26">
        <v>0</v>
      </c>
      <c r="F405" s="26">
        <v>0</v>
      </c>
      <c r="G405" s="26">
        <v>0</v>
      </c>
      <c r="H405" s="26">
        <v>0</v>
      </c>
      <c r="I405" s="26">
        <v>0</v>
      </c>
      <c r="J405" s="26">
        <v>0</v>
      </c>
      <c r="K405" s="26">
        <v>0</v>
      </c>
      <c r="L405" s="26">
        <v>0</v>
      </c>
      <c r="M405" s="26">
        <v>0</v>
      </c>
      <c r="N405" s="26">
        <v>0</v>
      </c>
      <c r="O405" s="26">
        <v>0</v>
      </c>
      <c r="P405" s="26">
        <v>0</v>
      </c>
      <c r="Q405" s="26">
        <v>0</v>
      </c>
      <c r="R405" s="26">
        <v>0</v>
      </c>
      <c r="S405" s="26">
        <v>0</v>
      </c>
      <c r="T405" s="26">
        <v>0</v>
      </c>
      <c r="U405" s="26">
        <v>0</v>
      </c>
      <c r="V405" s="26">
        <v>0</v>
      </c>
      <c r="W405" s="26">
        <v>0</v>
      </c>
      <c r="X405" s="26">
        <v>0</v>
      </c>
      <c r="Y405" s="26">
        <v>0</v>
      </c>
      <c r="Z405" s="26">
        <v>0</v>
      </c>
      <c r="AA405" s="26">
        <v>0</v>
      </c>
      <c r="AB405" s="26">
        <v>0</v>
      </c>
      <c r="AC405" s="26">
        <v>0</v>
      </c>
    </row>
    <row r="406" spans="1:29" ht="68.25" x14ac:dyDescent="0.3">
      <c r="A406" s="45">
        <v>24.34</v>
      </c>
      <c r="B406" s="46" t="s">
        <v>417</v>
      </c>
      <c r="C406" s="47">
        <v>506</v>
      </c>
      <c r="D406" s="26">
        <v>0</v>
      </c>
      <c r="E406" s="26">
        <v>0</v>
      </c>
      <c r="F406" s="26">
        <v>0</v>
      </c>
      <c r="G406" s="26">
        <v>0</v>
      </c>
      <c r="H406" s="26">
        <v>0</v>
      </c>
      <c r="I406" s="26">
        <v>0</v>
      </c>
      <c r="J406" s="26">
        <v>0</v>
      </c>
      <c r="K406" s="26">
        <v>0</v>
      </c>
      <c r="L406" s="26">
        <v>0</v>
      </c>
      <c r="M406" s="26">
        <v>0</v>
      </c>
      <c r="N406" s="26">
        <v>0</v>
      </c>
      <c r="O406" s="26">
        <v>0</v>
      </c>
      <c r="P406" s="26">
        <v>0</v>
      </c>
      <c r="Q406" s="26">
        <v>0</v>
      </c>
      <c r="R406" s="26">
        <v>0</v>
      </c>
      <c r="S406" s="26">
        <v>0</v>
      </c>
      <c r="T406" s="26">
        <v>0</v>
      </c>
      <c r="U406" s="26">
        <v>0</v>
      </c>
      <c r="V406" s="26">
        <v>0</v>
      </c>
      <c r="W406" s="26">
        <v>0</v>
      </c>
      <c r="X406" s="26">
        <v>0</v>
      </c>
      <c r="Y406" s="26">
        <v>0</v>
      </c>
      <c r="Z406" s="26">
        <v>0</v>
      </c>
      <c r="AA406" s="26">
        <v>0</v>
      </c>
      <c r="AB406" s="26">
        <v>0</v>
      </c>
      <c r="AC406" s="26">
        <v>0</v>
      </c>
    </row>
    <row r="407" spans="1:29" ht="27.75" x14ac:dyDescent="0.3">
      <c r="A407" s="45">
        <v>24.35</v>
      </c>
      <c r="B407" s="46" t="s">
        <v>418</v>
      </c>
      <c r="C407" s="47">
        <v>507</v>
      </c>
      <c r="D407" s="26">
        <v>0</v>
      </c>
      <c r="E407" s="26">
        <v>0</v>
      </c>
      <c r="F407" s="26">
        <v>0</v>
      </c>
      <c r="G407" s="26">
        <v>0</v>
      </c>
      <c r="H407" s="26">
        <v>0</v>
      </c>
      <c r="I407" s="26">
        <v>0</v>
      </c>
      <c r="J407" s="26">
        <v>0</v>
      </c>
      <c r="K407" s="26">
        <v>0</v>
      </c>
      <c r="L407" s="26">
        <v>0</v>
      </c>
      <c r="M407" s="26">
        <v>0</v>
      </c>
      <c r="N407" s="26">
        <v>0</v>
      </c>
      <c r="O407" s="26">
        <v>0</v>
      </c>
      <c r="P407" s="26">
        <v>0</v>
      </c>
      <c r="Q407" s="26">
        <v>0</v>
      </c>
      <c r="R407" s="26">
        <v>0</v>
      </c>
      <c r="S407" s="26">
        <v>0</v>
      </c>
      <c r="T407" s="26">
        <v>0</v>
      </c>
      <c r="U407" s="26">
        <v>0</v>
      </c>
      <c r="V407" s="26">
        <v>0</v>
      </c>
      <c r="W407" s="26">
        <v>0</v>
      </c>
      <c r="X407" s="26">
        <v>0</v>
      </c>
      <c r="Y407" s="26">
        <v>0</v>
      </c>
      <c r="Z407" s="26">
        <v>0</v>
      </c>
      <c r="AA407" s="26">
        <v>0</v>
      </c>
      <c r="AB407" s="26">
        <v>0</v>
      </c>
      <c r="AC407" s="26">
        <v>0</v>
      </c>
    </row>
    <row r="408" spans="1:29" ht="27.75" x14ac:dyDescent="0.3">
      <c r="A408" s="45">
        <v>24.36</v>
      </c>
      <c r="B408" s="46" t="s">
        <v>419</v>
      </c>
      <c r="C408" s="47">
        <v>508</v>
      </c>
      <c r="D408" s="26">
        <v>0</v>
      </c>
      <c r="E408" s="26">
        <v>0</v>
      </c>
      <c r="F408" s="26">
        <v>0</v>
      </c>
      <c r="G408" s="26">
        <v>0</v>
      </c>
      <c r="H408" s="26">
        <v>0</v>
      </c>
      <c r="I408" s="26">
        <v>0</v>
      </c>
      <c r="J408" s="26">
        <v>0</v>
      </c>
      <c r="K408" s="26">
        <v>0</v>
      </c>
      <c r="L408" s="26">
        <v>0</v>
      </c>
      <c r="M408" s="26">
        <v>0</v>
      </c>
      <c r="N408" s="26">
        <v>0</v>
      </c>
      <c r="O408" s="26">
        <v>0</v>
      </c>
      <c r="P408" s="26">
        <v>0</v>
      </c>
      <c r="Q408" s="26">
        <v>0</v>
      </c>
      <c r="R408" s="26">
        <v>0</v>
      </c>
      <c r="S408" s="26">
        <v>0</v>
      </c>
      <c r="T408" s="26">
        <v>0</v>
      </c>
      <c r="U408" s="26">
        <v>0</v>
      </c>
      <c r="V408" s="26">
        <v>0</v>
      </c>
      <c r="W408" s="26">
        <v>0</v>
      </c>
      <c r="X408" s="26">
        <v>0</v>
      </c>
      <c r="Y408" s="26">
        <v>0</v>
      </c>
      <c r="Z408" s="26">
        <v>0</v>
      </c>
      <c r="AA408" s="26">
        <v>0</v>
      </c>
      <c r="AB408" s="26">
        <v>0</v>
      </c>
      <c r="AC408" s="26">
        <v>0</v>
      </c>
    </row>
    <row r="409" spans="1:29" ht="27.75" x14ac:dyDescent="0.3">
      <c r="A409" s="45">
        <v>24.37</v>
      </c>
      <c r="B409" s="46" t="s">
        <v>420</v>
      </c>
      <c r="C409" s="47">
        <v>509</v>
      </c>
      <c r="D409" s="26">
        <v>0</v>
      </c>
      <c r="E409" s="26">
        <v>0</v>
      </c>
      <c r="F409" s="26">
        <v>0</v>
      </c>
      <c r="G409" s="26">
        <v>0</v>
      </c>
      <c r="H409" s="26">
        <v>0</v>
      </c>
      <c r="I409" s="26">
        <v>0</v>
      </c>
      <c r="J409" s="26">
        <v>0</v>
      </c>
      <c r="K409" s="26">
        <v>0</v>
      </c>
      <c r="L409" s="26">
        <v>0</v>
      </c>
      <c r="M409" s="26">
        <v>0</v>
      </c>
      <c r="N409" s="26">
        <v>0</v>
      </c>
      <c r="O409" s="26">
        <v>0</v>
      </c>
      <c r="P409" s="26">
        <v>0</v>
      </c>
      <c r="Q409" s="26">
        <v>0</v>
      </c>
      <c r="R409" s="26">
        <v>0</v>
      </c>
      <c r="S409" s="26">
        <v>0</v>
      </c>
      <c r="T409" s="26">
        <v>0</v>
      </c>
      <c r="U409" s="26">
        <v>0</v>
      </c>
      <c r="V409" s="26">
        <v>0</v>
      </c>
      <c r="W409" s="26">
        <v>0</v>
      </c>
      <c r="X409" s="26">
        <v>0</v>
      </c>
      <c r="Y409" s="26">
        <v>0</v>
      </c>
      <c r="Z409" s="26">
        <v>0</v>
      </c>
      <c r="AA409" s="26">
        <v>0</v>
      </c>
      <c r="AB409" s="26">
        <v>0</v>
      </c>
      <c r="AC409" s="26">
        <v>0</v>
      </c>
    </row>
    <row r="410" spans="1:29" ht="59.25" customHeight="1" x14ac:dyDescent="0.3">
      <c r="A410" s="45">
        <v>24.38</v>
      </c>
      <c r="B410" s="46" t="s">
        <v>421</v>
      </c>
      <c r="C410" s="47">
        <v>510</v>
      </c>
      <c r="D410" s="26">
        <v>0</v>
      </c>
      <c r="E410" s="26">
        <v>0</v>
      </c>
      <c r="F410" s="26">
        <v>0</v>
      </c>
      <c r="G410" s="26">
        <v>0</v>
      </c>
      <c r="H410" s="26">
        <v>0</v>
      </c>
      <c r="I410" s="26">
        <v>0</v>
      </c>
      <c r="J410" s="26">
        <v>0</v>
      </c>
      <c r="K410" s="26">
        <v>0</v>
      </c>
      <c r="L410" s="26">
        <v>0</v>
      </c>
      <c r="M410" s="26">
        <v>0</v>
      </c>
      <c r="N410" s="26">
        <v>0</v>
      </c>
      <c r="O410" s="26">
        <v>0</v>
      </c>
      <c r="P410" s="26">
        <v>0</v>
      </c>
      <c r="Q410" s="26">
        <v>0</v>
      </c>
      <c r="R410" s="26">
        <v>0</v>
      </c>
      <c r="S410" s="26">
        <v>0</v>
      </c>
      <c r="T410" s="26">
        <v>0</v>
      </c>
      <c r="U410" s="26">
        <v>0</v>
      </c>
      <c r="V410" s="26">
        <v>0</v>
      </c>
      <c r="W410" s="26">
        <v>0</v>
      </c>
      <c r="X410" s="26">
        <v>0</v>
      </c>
      <c r="Y410" s="26">
        <v>0</v>
      </c>
      <c r="Z410" s="26">
        <v>0</v>
      </c>
      <c r="AA410" s="26">
        <v>0</v>
      </c>
      <c r="AB410" s="26">
        <v>0</v>
      </c>
      <c r="AC410" s="26">
        <v>0</v>
      </c>
    </row>
    <row r="411" spans="1:29" ht="27.75" x14ac:dyDescent="0.3">
      <c r="A411" s="45">
        <v>24.39</v>
      </c>
      <c r="B411" s="46" t="s">
        <v>422</v>
      </c>
      <c r="C411" s="47">
        <v>511</v>
      </c>
      <c r="D411" s="26">
        <v>0</v>
      </c>
      <c r="E411" s="26">
        <v>0</v>
      </c>
      <c r="F411" s="26">
        <v>0</v>
      </c>
      <c r="G411" s="26">
        <v>0</v>
      </c>
      <c r="H411" s="26">
        <v>0</v>
      </c>
      <c r="I411" s="26">
        <v>0</v>
      </c>
      <c r="J411" s="26">
        <v>0</v>
      </c>
      <c r="K411" s="26">
        <v>0</v>
      </c>
      <c r="L411" s="26">
        <v>0</v>
      </c>
      <c r="M411" s="26">
        <v>0</v>
      </c>
      <c r="N411" s="26">
        <v>0</v>
      </c>
      <c r="O411" s="26">
        <v>0</v>
      </c>
      <c r="P411" s="26">
        <v>0</v>
      </c>
      <c r="Q411" s="26">
        <v>0</v>
      </c>
      <c r="R411" s="26">
        <v>0</v>
      </c>
      <c r="S411" s="26">
        <v>0</v>
      </c>
      <c r="T411" s="26">
        <v>0</v>
      </c>
      <c r="U411" s="26">
        <v>0</v>
      </c>
      <c r="V411" s="26">
        <v>0</v>
      </c>
      <c r="W411" s="26">
        <v>0</v>
      </c>
      <c r="X411" s="26">
        <v>0</v>
      </c>
      <c r="Y411" s="26">
        <v>0</v>
      </c>
      <c r="Z411" s="26">
        <v>0</v>
      </c>
      <c r="AA411" s="26">
        <v>0</v>
      </c>
      <c r="AB411" s="26">
        <v>0</v>
      </c>
      <c r="AC411" s="26">
        <v>0</v>
      </c>
    </row>
    <row r="412" spans="1:29" ht="108.75" x14ac:dyDescent="0.3">
      <c r="A412" s="45">
        <v>24.4</v>
      </c>
      <c r="B412" s="46" t="s">
        <v>423</v>
      </c>
      <c r="C412" s="47">
        <v>512</v>
      </c>
      <c r="D412" s="26">
        <v>0</v>
      </c>
      <c r="E412" s="26">
        <v>0</v>
      </c>
      <c r="F412" s="26">
        <v>0</v>
      </c>
      <c r="G412" s="26">
        <v>0</v>
      </c>
      <c r="H412" s="26">
        <v>0</v>
      </c>
      <c r="I412" s="26">
        <v>0</v>
      </c>
      <c r="J412" s="26">
        <v>0</v>
      </c>
      <c r="K412" s="26">
        <v>0</v>
      </c>
      <c r="L412" s="26">
        <v>0</v>
      </c>
      <c r="M412" s="26">
        <v>0</v>
      </c>
      <c r="N412" s="26">
        <v>0</v>
      </c>
      <c r="O412" s="26">
        <v>0</v>
      </c>
      <c r="P412" s="26">
        <v>0</v>
      </c>
      <c r="Q412" s="26">
        <v>0</v>
      </c>
      <c r="R412" s="26">
        <v>0</v>
      </c>
      <c r="S412" s="26">
        <v>0</v>
      </c>
      <c r="T412" s="26">
        <v>0</v>
      </c>
      <c r="U412" s="26">
        <v>0</v>
      </c>
      <c r="V412" s="26">
        <v>0</v>
      </c>
      <c r="W412" s="26">
        <v>0</v>
      </c>
      <c r="X412" s="26">
        <v>0</v>
      </c>
      <c r="Y412" s="26">
        <v>0</v>
      </c>
      <c r="Z412" s="26">
        <v>0</v>
      </c>
      <c r="AA412" s="26">
        <v>0</v>
      </c>
      <c r="AB412" s="26">
        <v>0</v>
      </c>
      <c r="AC412" s="26">
        <v>0</v>
      </c>
    </row>
    <row r="413" spans="1:29" ht="54.75" x14ac:dyDescent="0.3">
      <c r="A413" s="45">
        <v>24.41</v>
      </c>
      <c r="B413" s="46" t="s">
        <v>424</v>
      </c>
      <c r="C413" s="47">
        <v>513</v>
      </c>
      <c r="D413" s="26">
        <v>0</v>
      </c>
      <c r="E413" s="26">
        <v>0</v>
      </c>
      <c r="F413" s="26">
        <v>0</v>
      </c>
      <c r="G413" s="26">
        <v>0</v>
      </c>
      <c r="H413" s="26">
        <v>0</v>
      </c>
      <c r="I413" s="26">
        <v>0</v>
      </c>
      <c r="J413" s="26">
        <v>0</v>
      </c>
      <c r="K413" s="26">
        <v>0</v>
      </c>
      <c r="L413" s="26">
        <v>0</v>
      </c>
      <c r="M413" s="26">
        <v>0</v>
      </c>
      <c r="N413" s="26">
        <v>0</v>
      </c>
      <c r="O413" s="26">
        <v>0</v>
      </c>
      <c r="P413" s="26">
        <v>0</v>
      </c>
      <c r="Q413" s="26">
        <v>0</v>
      </c>
      <c r="R413" s="26">
        <v>0</v>
      </c>
      <c r="S413" s="26">
        <v>0</v>
      </c>
      <c r="T413" s="26">
        <v>0</v>
      </c>
      <c r="U413" s="26">
        <v>0</v>
      </c>
      <c r="V413" s="26">
        <v>0</v>
      </c>
      <c r="W413" s="26">
        <v>0</v>
      </c>
      <c r="X413" s="26">
        <v>0</v>
      </c>
      <c r="Y413" s="26">
        <v>0</v>
      </c>
      <c r="Z413" s="26">
        <v>0</v>
      </c>
      <c r="AA413" s="26">
        <v>0</v>
      </c>
      <c r="AB413" s="26">
        <v>0</v>
      </c>
      <c r="AC413" s="26">
        <v>0</v>
      </c>
    </row>
    <row r="414" spans="1:29" ht="68.25" x14ac:dyDescent="0.3">
      <c r="A414" s="45">
        <v>24.42</v>
      </c>
      <c r="B414" s="46" t="s">
        <v>425</v>
      </c>
      <c r="C414" s="47">
        <v>514</v>
      </c>
      <c r="D414" s="26">
        <v>0</v>
      </c>
      <c r="E414" s="26">
        <v>0</v>
      </c>
      <c r="F414" s="26">
        <v>0</v>
      </c>
      <c r="G414" s="26">
        <v>0</v>
      </c>
      <c r="H414" s="26">
        <v>0</v>
      </c>
      <c r="I414" s="26">
        <v>0</v>
      </c>
      <c r="J414" s="26">
        <v>0</v>
      </c>
      <c r="K414" s="26">
        <v>0</v>
      </c>
      <c r="L414" s="26">
        <v>0</v>
      </c>
      <c r="M414" s="26">
        <v>0</v>
      </c>
      <c r="N414" s="26">
        <v>0</v>
      </c>
      <c r="O414" s="26">
        <v>0</v>
      </c>
      <c r="P414" s="26">
        <v>0</v>
      </c>
      <c r="Q414" s="26">
        <v>0</v>
      </c>
      <c r="R414" s="26">
        <v>0</v>
      </c>
      <c r="S414" s="26">
        <v>0</v>
      </c>
      <c r="T414" s="26">
        <v>0</v>
      </c>
      <c r="U414" s="26">
        <v>0</v>
      </c>
      <c r="V414" s="26">
        <v>0</v>
      </c>
      <c r="W414" s="26">
        <v>0</v>
      </c>
      <c r="X414" s="26">
        <v>0</v>
      </c>
      <c r="Y414" s="26">
        <v>0</v>
      </c>
      <c r="Z414" s="26">
        <v>0</v>
      </c>
      <c r="AA414" s="26">
        <v>0</v>
      </c>
      <c r="AB414" s="26">
        <v>0</v>
      </c>
      <c r="AC414" s="26">
        <v>0</v>
      </c>
    </row>
    <row r="415" spans="1:29" ht="108.75" x14ac:dyDescent="0.3">
      <c r="A415" s="45">
        <v>24.43</v>
      </c>
      <c r="B415" s="46" t="s">
        <v>426</v>
      </c>
      <c r="C415" s="47">
        <v>515</v>
      </c>
      <c r="D415" s="26">
        <v>0</v>
      </c>
      <c r="E415" s="26">
        <v>0</v>
      </c>
      <c r="F415" s="26">
        <v>0</v>
      </c>
      <c r="G415" s="26">
        <v>0</v>
      </c>
      <c r="H415" s="26">
        <v>0</v>
      </c>
      <c r="I415" s="26">
        <v>0</v>
      </c>
      <c r="J415" s="26">
        <v>0</v>
      </c>
      <c r="K415" s="26">
        <v>0</v>
      </c>
      <c r="L415" s="26">
        <v>0</v>
      </c>
      <c r="M415" s="26">
        <v>0</v>
      </c>
      <c r="N415" s="26">
        <v>0</v>
      </c>
      <c r="O415" s="26">
        <v>0</v>
      </c>
      <c r="P415" s="26">
        <v>0</v>
      </c>
      <c r="Q415" s="26">
        <v>0</v>
      </c>
      <c r="R415" s="26">
        <v>0</v>
      </c>
      <c r="S415" s="26">
        <v>0</v>
      </c>
      <c r="T415" s="26">
        <v>0</v>
      </c>
      <c r="U415" s="26">
        <v>0</v>
      </c>
      <c r="V415" s="26">
        <v>0</v>
      </c>
      <c r="W415" s="26">
        <v>0</v>
      </c>
      <c r="X415" s="26">
        <v>0</v>
      </c>
      <c r="Y415" s="26">
        <v>0</v>
      </c>
      <c r="Z415" s="26">
        <v>0</v>
      </c>
      <c r="AA415" s="26">
        <v>0</v>
      </c>
      <c r="AB415" s="26">
        <v>0</v>
      </c>
      <c r="AC415" s="26">
        <v>0</v>
      </c>
    </row>
    <row r="416" spans="1:29" ht="71.25" x14ac:dyDescent="0.3">
      <c r="A416" s="43">
        <v>25</v>
      </c>
      <c r="B416" s="44" t="s">
        <v>517</v>
      </c>
      <c r="C416" s="47"/>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47">
        <v>516</v>
      </c>
      <c r="D417" s="26">
        <v>0</v>
      </c>
      <c r="E417" s="26">
        <v>0</v>
      </c>
      <c r="F417" s="26">
        <v>0</v>
      </c>
      <c r="G417" s="26">
        <v>0</v>
      </c>
      <c r="H417" s="26">
        <v>0</v>
      </c>
      <c r="I417" s="26">
        <v>0</v>
      </c>
      <c r="J417" s="26">
        <v>0</v>
      </c>
      <c r="K417" s="26">
        <v>0</v>
      </c>
      <c r="L417" s="26">
        <v>0</v>
      </c>
      <c r="M417" s="26">
        <v>0</v>
      </c>
      <c r="N417" s="26">
        <v>0</v>
      </c>
      <c r="O417" s="26">
        <v>0</v>
      </c>
      <c r="P417" s="26">
        <v>0</v>
      </c>
      <c r="Q417" s="26">
        <v>0</v>
      </c>
      <c r="R417" s="26">
        <v>0</v>
      </c>
      <c r="S417" s="26">
        <v>0</v>
      </c>
      <c r="T417" s="26">
        <v>0</v>
      </c>
      <c r="U417" s="26">
        <v>0</v>
      </c>
      <c r="V417" s="26">
        <v>0</v>
      </c>
      <c r="W417" s="26">
        <v>0</v>
      </c>
      <c r="X417" s="26">
        <v>0</v>
      </c>
      <c r="Y417" s="26">
        <v>0</v>
      </c>
      <c r="Z417" s="26">
        <v>0</v>
      </c>
      <c r="AA417" s="26">
        <v>0</v>
      </c>
      <c r="AB417" s="26">
        <v>0</v>
      </c>
      <c r="AC417" s="26">
        <v>0</v>
      </c>
    </row>
    <row r="418" spans="1:29" ht="41.25" x14ac:dyDescent="0.3">
      <c r="A418" s="45">
        <v>25.2</v>
      </c>
      <c r="B418" s="46" t="s">
        <v>428</v>
      </c>
      <c r="C418" s="47">
        <v>517</v>
      </c>
      <c r="D418" s="26">
        <v>0</v>
      </c>
      <c r="E418" s="26">
        <v>0</v>
      </c>
      <c r="F418" s="26">
        <v>0</v>
      </c>
      <c r="G418" s="26">
        <v>0</v>
      </c>
      <c r="H418" s="26">
        <v>0</v>
      </c>
      <c r="I418" s="26">
        <v>0</v>
      </c>
      <c r="J418" s="26">
        <v>0</v>
      </c>
      <c r="K418" s="26">
        <v>0</v>
      </c>
      <c r="L418" s="26">
        <v>0</v>
      </c>
      <c r="M418" s="26">
        <v>0</v>
      </c>
      <c r="N418" s="26">
        <v>0</v>
      </c>
      <c r="O418" s="26">
        <v>0</v>
      </c>
      <c r="P418" s="26">
        <v>0</v>
      </c>
      <c r="Q418" s="26">
        <v>0</v>
      </c>
      <c r="R418" s="26">
        <v>0</v>
      </c>
      <c r="S418" s="26">
        <v>0</v>
      </c>
      <c r="T418" s="26">
        <v>0</v>
      </c>
      <c r="U418" s="26">
        <v>0</v>
      </c>
      <c r="V418" s="26">
        <v>0</v>
      </c>
      <c r="W418" s="26">
        <v>0</v>
      </c>
      <c r="X418" s="26">
        <v>0</v>
      </c>
      <c r="Y418" s="26">
        <v>0</v>
      </c>
      <c r="Z418" s="26">
        <v>0</v>
      </c>
      <c r="AA418" s="26">
        <v>0</v>
      </c>
      <c r="AB418" s="26">
        <v>0</v>
      </c>
      <c r="AC418" s="26">
        <v>0</v>
      </c>
    </row>
    <row r="419" spans="1:29" ht="41.25" x14ac:dyDescent="0.3">
      <c r="A419" s="45">
        <v>25.3</v>
      </c>
      <c r="B419" s="46" t="s">
        <v>429</v>
      </c>
      <c r="C419" s="47">
        <v>518</v>
      </c>
      <c r="D419" s="26">
        <v>0</v>
      </c>
      <c r="E419" s="26">
        <v>0</v>
      </c>
      <c r="F419" s="26">
        <v>0</v>
      </c>
      <c r="G419" s="26">
        <v>0</v>
      </c>
      <c r="H419" s="26">
        <v>0</v>
      </c>
      <c r="I419" s="26">
        <v>0</v>
      </c>
      <c r="J419" s="26">
        <v>0</v>
      </c>
      <c r="K419" s="26">
        <v>0</v>
      </c>
      <c r="L419" s="26">
        <v>0</v>
      </c>
      <c r="M419" s="26">
        <v>0</v>
      </c>
      <c r="N419" s="26">
        <v>0</v>
      </c>
      <c r="O419" s="26">
        <v>0</v>
      </c>
      <c r="P419" s="26">
        <v>0</v>
      </c>
      <c r="Q419" s="26">
        <v>0</v>
      </c>
      <c r="R419" s="26">
        <v>0</v>
      </c>
      <c r="S419" s="26">
        <v>0</v>
      </c>
      <c r="T419" s="26">
        <v>0</v>
      </c>
      <c r="U419" s="26">
        <v>0</v>
      </c>
      <c r="V419" s="26">
        <v>0</v>
      </c>
      <c r="W419" s="26">
        <v>0</v>
      </c>
      <c r="X419" s="26">
        <v>0</v>
      </c>
      <c r="Y419" s="26">
        <v>0</v>
      </c>
      <c r="Z419" s="26">
        <v>0</v>
      </c>
      <c r="AA419" s="26">
        <v>0</v>
      </c>
      <c r="AB419" s="26">
        <v>0</v>
      </c>
      <c r="AC419" s="26">
        <v>0</v>
      </c>
    </row>
    <row r="420" spans="1:29" ht="41.25" x14ac:dyDescent="0.3">
      <c r="A420" s="45">
        <v>25.4</v>
      </c>
      <c r="B420" s="46" t="s">
        <v>430</v>
      </c>
      <c r="C420" s="47">
        <v>519</v>
      </c>
      <c r="D420" s="26">
        <v>0</v>
      </c>
      <c r="E420" s="26">
        <v>0</v>
      </c>
      <c r="F420" s="26">
        <v>0</v>
      </c>
      <c r="G420" s="26">
        <v>0</v>
      </c>
      <c r="H420" s="26">
        <v>0</v>
      </c>
      <c r="I420" s="26">
        <v>0</v>
      </c>
      <c r="J420" s="26">
        <v>0</v>
      </c>
      <c r="K420" s="26">
        <v>0</v>
      </c>
      <c r="L420" s="26">
        <v>0</v>
      </c>
      <c r="M420" s="26">
        <v>0</v>
      </c>
      <c r="N420" s="26">
        <v>0</v>
      </c>
      <c r="O420" s="26">
        <v>0</v>
      </c>
      <c r="P420" s="26">
        <v>0</v>
      </c>
      <c r="Q420" s="26">
        <v>0</v>
      </c>
      <c r="R420" s="26">
        <v>0</v>
      </c>
      <c r="S420" s="26">
        <v>0</v>
      </c>
      <c r="T420" s="26">
        <v>0</v>
      </c>
      <c r="U420" s="26">
        <v>0</v>
      </c>
      <c r="V420" s="26">
        <v>0</v>
      </c>
      <c r="W420" s="26">
        <v>0</v>
      </c>
      <c r="X420" s="26">
        <v>0</v>
      </c>
      <c r="Y420" s="26">
        <v>0</v>
      </c>
      <c r="Z420" s="26">
        <v>0</v>
      </c>
      <c r="AA420" s="26">
        <v>0</v>
      </c>
      <c r="AB420" s="26">
        <v>0</v>
      </c>
      <c r="AC420" s="26">
        <v>0</v>
      </c>
    </row>
    <row r="421" spans="1:29" ht="41.25" x14ac:dyDescent="0.3">
      <c r="A421" s="45">
        <v>25.5</v>
      </c>
      <c r="B421" s="46" t="s">
        <v>431</v>
      </c>
      <c r="C421" s="47">
        <v>520</v>
      </c>
      <c r="D421" s="26">
        <v>0</v>
      </c>
      <c r="E421" s="26">
        <v>0</v>
      </c>
      <c r="F421" s="26">
        <v>0</v>
      </c>
      <c r="G421" s="26">
        <v>0</v>
      </c>
      <c r="H421" s="26">
        <v>0</v>
      </c>
      <c r="I421" s="26">
        <v>0</v>
      </c>
      <c r="J421" s="26">
        <v>0</v>
      </c>
      <c r="K421" s="26">
        <v>0</v>
      </c>
      <c r="L421" s="26">
        <v>0</v>
      </c>
      <c r="M421" s="26">
        <v>0</v>
      </c>
      <c r="N421" s="26">
        <v>0</v>
      </c>
      <c r="O421" s="26">
        <v>0</v>
      </c>
      <c r="P421" s="26">
        <v>0</v>
      </c>
      <c r="Q421" s="26">
        <v>0</v>
      </c>
      <c r="R421" s="26">
        <v>0</v>
      </c>
      <c r="S421" s="26">
        <v>0</v>
      </c>
      <c r="T421" s="26">
        <v>0</v>
      </c>
      <c r="U421" s="26">
        <v>0</v>
      </c>
      <c r="V421" s="26">
        <v>0</v>
      </c>
      <c r="W421" s="26">
        <v>0</v>
      </c>
      <c r="X421" s="26">
        <v>0</v>
      </c>
      <c r="Y421" s="26">
        <v>0</v>
      </c>
      <c r="Z421" s="26">
        <v>0</v>
      </c>
      <c r="AA421" s="26">
        <v>0</v>
      </c>
      <c r="AB421" s="26">
        <v>0</v>
      </c>
      <c r="AC421" s="26">
        <v>0</v>
      </c>
    </row>
    <row r="422" spans="1:29" ht="68.25" x14ac:dyDescent="0.3">
      <c r="A422" s="45">
        <v>25.6</v>
      </c>
      <c r="B422" s="46" t="s">
        <v>432</v>
      </c>
      <c r="C422" s="47">
        <v>521</v>
      </c>
      <c r="D422" s="26">
        <v>0</v>
      </c>
      <c r="E422" s="26">
        <v>0</v>
      </c>
      <c r="F422" s="26">
        <v>0</v>
      </c>
      <c r="G422" s="26">
        <v>0</v>
      </c>
      <c r="H422" s="26">
        <v>0</v>
      </c>
      <c r="I422" s="26">
        <v>0</v>
      </c>
      <c r="J422" s="26">
        <v>0</v>
      </c>
      <c r="K422" s="26">
        <v>0</v>
      </c>
      <c r="L422" s="26">
        <v>0</v>
      </c>
      <c r="M422" s="26">
        <v>0</v>
      </c>
      <c r="N422" s="26">
        <v>0</v>
      </c>
      <c r="O422" s="26">
        <v>0</v>
      </c>
      <c r="P422" s="26">
        <v>0</v>
      </c>
      <c r="Q422" s="26">
        <v>0</v>
      </c>
      <c r="R422" s="26">
        <v>0</v>
      </c>
      <c r="S422" s="26">
        <v>0</v>
      </c>
      <c r="T422" s="26">
        <v>0</v>
      </c>
      <c r="U422" s="26">
        <v>0</v>
      </c>
      <c r="V422" s="26">
        <v>0</v>
      </c>
      <c r="W422" s="26">
        <v>0</v>
      </c>
      <c r="X422" s="26">
        <v>0</v>
      </c>
      <c r="Y422" s="26">
        <v>0</v>
      </c>
      <c r="Z422" s="26">
        <v>0</v>
      </c>
      <c r="AA422" s="26">
        <v>0</v>
      </c>
      <c r="AB422" s="26">
        <v>0</v>
      </c>
      <c r="AC422" s="26">
        <v>0</v>
      </c>
    </row>
    <row r="423" spans="1:29" ht="27.75" x14ac:dyDescent="0.3">
      <c r="A423" s="45">
        <v>25.7</v>
      </c>
      <c r="B423" s="46" t="s">
        <v>433</v>
      </c>
      <c r="C423" s="47">
        <v>522</v>
      </c>
      <c r="D423" s="26">
        <v>0</v>
      </c>
      <c r="E423" s="26">
        <v>0</v>
      </c>
      <c r="F423" s="26">
        <v>0</v>
      </c>
      <c r="G423" s="26">
        <v>0</v>
      </c>
      <c r="H423" s="26">
        <v>0</v>
      </c>
      <c r="I423" s="26">
        <v>0</v>
      </c>
      <c r="J423" s="26">
        <v>0</v>
      </c>
      <c r="K423" s="26">
        <v>0</v>
      </c>
      <c r="L423" s="26">
        <v>0</v>
      </c>
      <c r="M423" s="26">
        <v>0</v>
      </c>
      <c r="N423" s="26">
        <v>0</v>
      </c>
      <c r="O423" s="26">
        <v>0</v>
      </c>
      <c r="P423" s="26">
        <v>0</v>
      </c>
      <c r="Q423" s="26">
        <v>0</v>
      </c>
      <c r="R423" s="26">
        <v>0</v>
      </c>
      <c r="S423" s="26">
        <v>0</v>
      </c>
      <c r="T423" s="26">
        <v>0</v>
      </c>
      <c r="U423" s="26">
        <v>0</v>
      </c>
      <c r="V423" s="26">
        <v>0</v>
      </c>
      <c r="W423" s="26">
        <v>0</v>
      </c>
      <c r="X423" s="26">
        <v>0</v>
      </c>
      <c r="Y423" s="26">
        <v>0</v>
      </c>
      <c r="Z423" s="26">
        <v>0</v>
      </c>
      <c r="AA423" s="26">
        <v>0</v>
      </c>
      <c r="AB423" s="26">
        <v>0</v>
      </c>
      <c r="AC423" s="26">
        <v>0</v>
      </c>
    </row>
    <row r="424" spans="1:29" ht="27.75" x14ac:dyDescent="0.3">
      <c r="A424" s="45">
        <v>25.8</v>
      </c>
      <c r="B424" s="46" t="s">
        <v>434</v>
      </c>
      <c r="C424" s="47">
        <v>523</v>
      </c>
      <c r="D424" s="26">
        <v>0</v>
      </c>
      <c r="E424" s="26">
        <v>0</v>
      </c>
      <c r="F424" s="26">
        <v>0</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0</v>
      </c>
      <c r="X424" s="26">
        <v>0</v>
      </c>
      <c r="Y424" s="26">
        <v>0</v>
      </c>
      <c r="Z424" s="26">
        <v>0</v>
      </c>
      <c r="AA424" s="26">
        <v>0</v>
      </c>
      <c r="AB424" s="26">
        <v>0</v>
      </c>
      <c r="AC424" s="26">
        <v>0</v>
      </c>
    </row>
    <row r="425" spans="1:29" ht="16.5" x14ac:dyDescent="0.3">
      <c r="A425" s="45">
        <v>25.9</v>
      </c>
      <c r="B425" s="46" t="s">
        <v>435</v>
      </c>
      <c r="C425" s="47">
        <v>524</v>
      </c>
      <c r="D425" s="26">
        <v>0</v>
      </c>
      <c r="E425" s="26">
        <v>0</v>
      </c>
      <c r="F425" s="26">
        <v>0</v>
      </c>
      <c r="G425" s="26">
        <v>0</v>
      </c>
      <c r="H425" s="26">
        <v>0</v>
      </c>
      <c r="I425" s="26">
        <v>0</v>
      </c>
      <c r="J425" s="26">
        <v>0</v>
      </c>
      <c r="K425" s="26">
        <v>0</v>
      </c>
      <c r="L425" s="26">
        <v>0</v>
      </c>
      <c r="M425" s="26">
        <v>0</v>
      </c>
      <c r="N425" s="26">
        <v>0</v>
      </c>
      <c r="O425" s="26">
        <v>0</v>
      </c>
      <c r="P425" s="26">
        <v>0</v>
      </c>
      <c r="Q425" s="26">
        <v>0</v>
      </c>
      <c r="R425" s="26">
        <v>0</v>
      </c>
      <c r="S425" s="26">
        <v>0</v>
      </c>
      <c r="T425" s="26">
        <v>0</v>
      </c>
      <c r="U425" s="26">
        <v>0</v>
      </c>
      <c r="V425" s="26">
        <v>0</v>
      </c>
      <c r="W425" s="26">
        <v>0</v>
      </c>
      <c r="X425" s="26">
        <v>0</v>
      </c>
      <c r="Y425" s="26">
        <v>0</v>
      </c>
      <c r="Z425" s="26">
        <v>0</v>
      </c>
      <c r="AA425" s="26">
        <v>0</v>
      </c>
      <c r="AB425" s="26">
        <v>0</v>
      </c>
      <c r="AC425" s="26">
        <v>0</v>
      </c>
    </row>
    <row r="426" spans="1:29" ht="42.75" x14ac:dyDescent="0.3">
      <c r="A426" s="43">
        <v>26</v>
      </c>
      <c r="B426" s="44" t="s">
        <v>518</v>
      </c>
      <c r="C426" s="47"/>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47">
        <v>525</v>
      </c>
      <c r="D427" s="26">
        <v>0</v>
      </c>
      <c r="E427" s="26">
        <v>0</v>
      </c>
      <c r="F427" s="26">
        <v>0</v>
      </c>
      <c r="G427" s="26">
        <v>0</v>
      </c>
      <c r="H427" s="26">
        <v>0</v>
      </c>
      <c r="I427" s="26">
        <v>0</v>
      </c>
      <c r="J427" s="26">
        <v>0</v>
      </c>
      <c r="K427" s="26">
        <v>0</v>
      </c>
      <c r="L427" s="26">
        <v>0</v>
      </c>
      <c r="M427" s="26">
        <v>0</v>
      </c>
      <c r="N427" s="26">
        <v>0</v>
      </c>
      <c r="O427" s="26">
        <v>0</v>
      </c>
      <c r="P427" s="26">
        <v>0</v>
      </c>
      <c r="Q427" s="26">
        <v>0</v>
      </c>
      <c r="R427" s="26">
        <v>0</v>
      </c>
      <c r="S427" s="26">
        <v>0</v>
      </c>
      <c r="T427" s="26">
        <v>0</v>
      </c>
      <c r="U427" s="26">
        <v>0</v>
      </c>
      <c r="V427" s="26">
        <v>0</v>
      </c>
      <c r="W427" s="26">
        <v>0</v>
      </c>
      <c r="X427" s="26">
        <v>0</v>
      </c>
      <c r="Y427" s="26">
        <v>0</v>
      </c>
      <c r="Z427" s="26">
        <v>0</v>
      </c>
      <c r="AA427" s="26">
        <v>0</v>
      </c>
      <c r="AB427" s="26">
        <v>0</v>
      </c>
      <c r="AC427" s="26">
        <v>0</v>
      </c>
    </row>
    <row r="428" spans="1:29" ht="16.5" x14ac:dyDescent="0.3">
      <c r="A428" s="45">
        <v>26.2</v>
      </c>
      <c r="B428" s="46" t="s">
        <v>437</v>
      </c>
      <c r="C428" s="47">
        <v>526</v>
      </c>
      <c r="D428" s="26">
        <v>0</v>
      </c>
      <c r="E428" s="26">
        <v>0</v>
      </c>
      <c r="F428" s="26">
        <v>0</v>
      </c>
      <c r="G428" s="26">
        <v>0</v>
      </c>
      <c r="H428" s="26">
        <v>0</v>
      </c>
      <c r="I428" s="26">
        <v>0</v>
      </c>
      <c r="J428" s="26">
        <v>0</v>
      </c>
      <c r="K428" s="26">
        <v>0</v>
      </c>
      <c r="L428" s="26">
        <v>0</v>
      </c>
      <c r="M428" s="26">
        <v>0</v>
      </c>
      <c r="N428" s="26">
        <v>0</v>
      </c>
      <c r="O428" s="26">
        <v>0</v>
      </c>
      <c r="P428" s="26">
        <v>0</v>
      </c>
      <c r="Q428" s="26">
        <v>0</v>
      </c>
      <c r="R428" s="26">
        <v>0</v>
      </c>
      <c r="S428" s="26">
        <v>0</v>
      </c>
      <c r="T428" s="26">
        <v>0</v>
      </c>
      <c r="U428" s="26">
        <v>0</v>
      </c>
      <c r="V428" s="26">
        <v>0</v>
      </c>
      <c r="W428" s="26">
        <v>0</v>
      </c>
      <c r="X428" s="26">
        <v>0</v>
      </c>
      <c r="Y428" s="26">
        <v>0</v>
      </c>
      <c r="Z428" s="26">
        <v>0</v>
      </c>
      <c r="AA428" s="26">
        <v>0</v>
      </c>
      <c r="AB428" s="26">
        <v>0</v>
      </c>
      <c r="AC428" s="26">
        <v>0</v>
      </c>
    </row>
    <row r="429" spans="1:29" ht="81.75" x14ac:dyDescent="0.3">
      <c r="A429" s="45">
        <v>26.3</v>
      </c>
      <c r="B429" s="46" t="s">
        <v>438</v>
      </c>
      <c r="C429" s="47">
        <v>527</v>
      </c>
      <c r="D429" s="26">
        <v>0</v>
      </c>
      <c r="E429" s="26">
        <v>0</v>
      </c>
      <c r="F429" s="26">
        <v>0</v>
      </c>
      <c r="G429" s="26">
        <v>0</v>
      </c>
      <c r="H429" s="26">
        <v>0</v>
      </c>
      <c r="I429" s="26">
        <v>0</v>
      </c>
      <c r="J429" s="26">
        <v>0</v>
      </c>
      <c r="K429" s="26">
        <v>0</v>
      </c>
      <c r="L429" s="26">
        <v>0</v>
      </c>
      <c r="M429" s="26">
        <v>0</v>
      </c>
      <c r="N429" s="26">
        <v>0</v>
      </c>
      <c r="O429" s="26">
        <v>0</v>
      </c>
      <c r="P429" s="26">
        <v>0</v>
      </c>
      <c r="Q429" s="26">
        <v>0</v>
      </c>
      <c r="R429" s="26">
        <v>0</v>
      </c>
      <c r="S429" s="26">
        <v>0</v>
      </c>
      <c r="T429" s="26">
        <v>0</v>
      </c>
      <c r="U429" s="26">
        <v>0</v>
      </c>
      <c r="V429" s="26">
        <v>0</v>
      </c>
      <c r="W429" s="26">
        <v>0</v>
      </c>
      <c r="X429" s="26">
        <v>0</v>
      </c>
      <c r="Y429" s="26">
        <v>0</v>
      </c>
      <c r="Z429" s="26">
        <v>0</v>
      </c>
      <c r="AA429" s="26">
        <v>0</v>
      </c>
      <c r="AB429" s="26">
        <v>0</v>
      </c>
      <c r="AC429" s="26">
        <v>0</v>
      </c>
    </row>
    <row r="430" spans="1:29" ht="81.75" x14ac:dyDescent="0.3">
      <c r="A430" s="45">
        <v>26.4</v>
      </c>
      <c r="B430" s="46" t="s">
        <v>439</v>
      </c>
      <c r="C430" s="47">
        <v>528</v>
      </c>
      <c r="D430" s="26">
        <v>0</v>
      </c>
      <c r="E430" s="26">
        <v>0</v>
      </c>
      <c r="F430" s="26">
        <v>0</v>
      </c>
      <c r="G430" s="26">
        <v>0</v>
      </c>
      <c r="H430" s="26">
        <v>0</v>
      </c>
      <c r="I430" s="26">
        <v>0</v>
      </c>
      <c r="J430" s="26">
        <v>0</v>
      </c>
      <c r="K430" s="26">
        <v>0</v>
      </c>
      <c r="L430" s="26">
        <v>0</v>
      </c>
      <c r="M430" s="26">
        <v>0</v>
      </c>
      <c r="N430" s="26">
        <v>0</v>
      </c>
      <c r="O430" s="26">
        <v>0</v>
      </c>
      <c r="P430" s="26">
        <v>0</v>
      </c>
      <c r="Q430" s="26">
        <v>0</v>
      </c>
      <c r="R430" s="26">
        <v>0</v>
      </c>
      <c r="S430" s="26">
        <v>0</v>
      </c>
      <c r="T430" s="26">
        <v>0</v>
      </c>
      <c r="U430" s="26">
        <v>0</v>
      </c>
      <c r="V430" s="26">
        <v>0</v>
      </c>
      <c r="W430" s="26">
        <v>0</v>
      </c>
      <c r="X430" s="26">
        <v>0</v>
      </c>
      <c r="Y430" s="26">
        <v>0</v>
      </c>
      <c r="Z430" s="26">
        <v>0</v>
      </c>
      <c r="AA430" s="26">
        <v>0</v>
      </c>
      <c r="AB430" s="26">
        <v>0</v>
      </c>
      <c r="AC430" s="26">
        <v>0</v>
      </c>
    </row>
    <row r="431" spans="1:29" ht="54.75" x14ac:dyDescent="0.3">
      <c r="A431" s="45">
        <v>26.5</v>
      </c>
      <c r="B431" s="46" t="s">
        <v>440</v>
      </c>
      <c r="C431" s="47">
        <v>529</v>
      </c>
      <c r="D431" s="26">
        <v>0</v>
      </c>
      <c r="E431" s="26">
        <v>0</v>
      </c>
      <c r="F431" s="26">
        <v>0</v>
      </c>
      <c r="G431" s="26">
        <v>0</v>
      </c>
      <c r="H431" s="26">
        <v>0</v>
      </c>
      <c r="I431" s="26">
        <v>0</v>
      </c>
      <c r="J431" s="26">
        <v>0</v>
      </c>
      <c r="K431" s="26">
        <v>0</v>
      </c>
      <c r="L431" s="26">
        <v>0</v>
      </c>
      <c r="M431" s="26">
        <v>0</v>
      </c>
      <c r="N431" s="26">
        <v>0</v>
      </c>
      <c r="O431" s="26">
        <v>0</v>
      </c>
      <c r="P431" s="26">
        <v>0</v>
      </c>
      <c r="Q431" s="26">
        <v>0</v>
      </c>
      <c r="R431" s="26">
        <v>0</v>
      </c>
      <c r="S431" s="26">
        <v>0</v>
      </c>
      <c r="T431" s="26">
        <v>0</v>
      </c>
      <c r="U431" s="26">
        <v>0</v>
      </c>
      <c r="V431" s="26">
        <v>0</v>
      </c>
      <c r="W431" s="26">
        <v>0</v>
      </c>
      <c r="X431" s="26">
        <v>0</v>
      </c>
      <c r="Y431" s="26">
        <v>0</v>
      </c>
      <c r="Z431" s="26">
        <v>0</v>
      </c>
      <c r="AA431" s="26">
        <v>0</v>
      </c>
      <c r="AB431" s="26">
        <v>0</v>
      </c>
      <c r="AC431" s="26">
        <v>0</v>
      </c>
    </row>
    <row r="432" spans="1:29" ht="27.75" x14ac:dyDescent="0.3">
      <c r="A432" s="45">
        <v>26.6</v>
      </c>
      <c r="B432" s="46" t="s">
        <v>441</v>
      </c>
      <c r="C432" s="47">
        <v>530</v>
      </c>
      <c r="D432" s="26">
        <v>0</v>
      </c>
      <c r="E432" s="26">
        <v>0</v>
      </c>
      <c r="F432" s="26">
        <v>0</v>
      </c>
      <c r="G432" s="26">
        <v>0</v>
      </c>
      <c r="H432" s="26">
        <v>0</v>
      </c>
      <c r="I432" s="26">
        <v>0</v>
      </c>
      <c r="J432" s="26">
        <v>0</v>
      </c>
      <c r="K432" s="26">
        <v>0</v>
      </c>
      <c r="L432" s="26">
        <v>0</v>
      </c>
      <c r="M432" s="26">
        <v>0</v>
      </c>
      <c r="N432" s="26">
        <v>0</v>
      </c>
      <c r="O432" s="26">
        <v>0</v>
      </c>
      <c r="P432" s="26">
        <v>0</v>
      </c>
      <c r="Q432" s="26">
        <v>0</v>
      </c>
      <c r="R432" s="26">
        <v>0</v>
      </c>
      <c r="S432" s="26">
        <v>0</v>
      </c>
      <c r="T432" s="26">
        <v>0</v>
      </c>
      <c r="U432" s="26">
        <v>0</v>
      </c>
      <c r="V432" s="26">
        <v>0</v>
      </c>
      <c r="W432" s="26">
        <v>0</v>
      </c>
      <c r="X432" s="26">
        <v>0</v>
      </c>
      <c r="Y432" s="26">
        <v>0</v>
      </c>
      <c r="Z432" s="26">
        <v>0</v>
      </c>
      <c r="AA432" s="26">
        <v>0</v>
      </c>
      <c r="AB432" s="26">
        <v>0</v>
      </c>
      <c r="AC432" s="26">
        <v>0</v>
      </c>
    </row>
    <row r="433" spans="1:29" ht="95.25" x14ac:dyDescent="0.3">
      <c r="A433" s="45">
        <v>26.7</v>
      </c>
      <c r="B433" s="46" t="s">
        <v>442</v>
      </c>
      <c r="C433" s="47">
        <v>531</v>
      </c>
      <c r="D433" s="26">
        <v>0</v>
      </c>
      <c r="E433" s="26">
        <v>0</v>
      </c>
      <c r="F433" s="26">
        <v>0</v>
      </c>
      <c r="G433" s="26">
        <v>0</v>
      </c>
      <c r="H433" s="26">
        <v>0</v>
      </c>
      <c r="I433" s="26">
        <v>0</v>
      </c>
      <c r="J433" s="26">
        <v>0</v>
      </c>
      <c r="K433" s="26">
        <v>0</v>
      </c>
      <c r="L433" s="26">
        <v>0</v>
      </c>
      <c r="M433" s="26">
        <v>0</v>
      </c>
      <c r="N433" s="26">
        <v>0</v>
      </c>
      <c r="O433" s="26">
        <v>0</v>
      </c>
      <c r="P433" s="26">
        <v>0</v>
      </c>
      <c r="Q433" s="26">
        <v>0</v>
      </c>
      <c r="R433" s="26">
        <v>0</v>
      </c>
      <c r="S433" s="26">
        <v>0</v>
      </c>
      <c r="T433" s="26">
        <v>0</v>
      </c>
      <c r="U433" s="26">
        <v>0</v>
      </c>
      <c r="V433" s="26">
        <v>0</v>
      </c>
      <c r="W433" s="26">
        <v>0</v>
      </c>
      <c r="X433" s="26">
        <v>0</v>
      </c>
      <c r="Y433" s="26">
        <v>0</v>
      </c>
      <c r="Z433" s="26">
        <v>0</v>
      </c>
      <c r="AA433" s="26">
        <v>0</v>
      </c>
      <c r="AB433" s="26">
        <v>0</v>
      </c>
      <c r="AC433" s="26">
        <v>0</v>
      </c>
    </row>
    <row r="434" spans="1:29" ht="128.25" x14ac:dyDescent="0.3">
      <c r="A434" s="43">
        <v>27</v>
      </c>
      <c r="B434" s="44" t="s">
        <v>519</v>
      </c>
      <c r="C434" s="47"/>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47">
        <v>532</v>
      </c>
      <c r="D435" s="26">
        <v>0</v>
      </c>
      <c r="E435" s="26">
        <v>0</v>
      </c>
      <c r="F435" s="26">
        <v>0</v>
      </c>
      <c r="G435" s="26">
        <v>0</v>
      </c>
      <c r="H435" s="26">
        <v>0</v>
      </c>
      <c r="I435" s="26">
        <v>0</v>
      </c>
      <c r="J435" s="26">
        <v>0</v>
      </c>
      <c r="K435" s="26">
        <v>0</v>
      </c>
      <c r="L435" s="26">
        <v>0</v>
      </c>
      <c r="M435" s="26">
        <v>0</v>
      </c>
      <c r="N435" s="26">
        <v>0</v>
      </c>
      <c r="O435" s="26">
        <v>0</v>
      </c>
      <c r="P435" s="26">
        <v>0</v>
      </c>
      <c r="Q435" s="26">
        <v>0</v>
      </c>
      <c r="R435" s="26">
        <v>0</v>
      </c>
      <c r="S435" s="26">
        <v>0</v>
      </c>
      <c r="T435" s="26">
        <v>0</v>
      </c>
      <c r="U435" s="26">
        <v>0</v>
      </c>
      <c r="V435" s="26">
        <v>0</v>
      </c>
      <c r="W435" s="26">
        <v>0</v>
      </c>
      <c r="X435" s="26">
        <v>0</v>
      </c>
      <c r="Y435" s="26">
        <v>0</v>
      </c>
      <c r="Z435" s="26">
        <v>0</v>
      </c>
      <c r="AA435" s="26">
        <v>0</v>
      </c>
      <c r="AB435" s="26">
        <v>0</v>
      </c>
      <c r="AC435" s="26">
        <v>0</v>
      </c>
    </row>
    <row r="436" spans="1:29" ht="68.25" x14ac:dyDescent="0.3">
      <c r="A436" s="45">
        <v>27.2</v>
      </c>
      <c r="B436" s="46" t="s">
        <v>444</v>
      </c>
      <c r="C436" s="47">
        <v>533</v>
      </c>
      <c r="D436" s="26">
        <v>0</v>
      </c>
      <c r="E436" s="26">
        <v>0</v>
      </c>
      <c r="F436" s="26">
        <v>0</v>
      </c>
      <c r="G436" s="26">
        <v>0</v>
      </c>
      <c r="H436" s="26">
        <v>0</v>
      </c>
      <c r="I436" s="26">
        <v>0</v>
      </c>
      <c r="J436" s="26">
        <v>0</v>
      </c>
      <c r="K436" s="26">
        <v>0</v>
      </c>
      <c r="L436" s="26">
        <v>0</v>
      </c>
      <c r="M436" s="26">
        <v>0</v>
      </c>
      <c r="N436" s="26">
        <v>0</v>
      </c>
      <c r="O436" s="26">
        <v>0</v>
      </c>
      <c r="P436" s="26">
        <v>0</v>
      </c>
      <c r="Q436" s="26">
        <v>0</v>
      </c>
      <c r="R436" s="26">
        <v>0</v>
      </c>
      <c r="S436" s="26">
        <v>0</v>
      </c>
      <c r="T436" s="26">
        <v>0</v>
      </c>
      <c r="U436" s="26">
        <v>0</v>
      </c>
      <c r="V436" s="26">
        <v>0</v>
      </c>
      <c r="W436" s="26">
        <v>0</v>
      </c>
      <c r="X436" s="26">
        <v>0</v>
      </c>
      <c r="Y436" s="26">
        <v>0</v>
      </c>
      <c r="Z436" s="26">
        <v>0</v>
      </c>
      <c r="AA436" s="26">
        <v>0</v>
      </c>
      <c r="AB436" s="26">
        <v>0</v>
      </c>
      <c r="AC436" s="26">
        <v>0</v>
      </c>
    </row>
    <row r="437" spans="1:29" ht="68.25" x14ac:dyDescent="0.3">
      <c r="A437" s="45">
        <v>27.3</v>
      </c>
      <c r="B437" s="46" t="s">
        <v>445</v>
      </c>
      <c r="C437" s="47">
        <v>534</v>
      </c>
      <c r="D437" s="26">
        <v>0</v>
      </c>
      <c r="E437" s="26">
        <v>0</v>
      </c>
      <c r="F437" s="26">
        <v>0</v>
      </c>
      <c r="G437" s="26">
        <v>0</v>
      </c>
      <c r="H437" s="26">
        <v>0</v>
      </c>
      <c r="I437" s="26">
        <v>0</v>
      </c>
      <c r="J437" s="26">
        <v>0</v>
      </c>
      <c r="K437" s="26">
        <v>0</v>
      </c>
      <c r="L437" s="26">
        <v>0</v>
      </c>
      <c r="M437" s="26">
        <v>0</v>
      </c>
      <c r="N437" s="26">
        <v>0</v>
      </c>
      <c r="O437" s="26">
        <v>0</v>
      </c>
      <c r="P437" s="26">
        <v>0</v>
      </c>
      <c r="Q437" s="26">
        <v>0</v>
      </c>
      <c r="R437" s="26">
        <v>0</v>
      </c>
      <c r="S437" s="26">
        <v>0</v>
      </c>
      <c r="T437" s="26">
        <v>0</v>
      </c>
      <c r="U437" s="26">
        <v>0</v>
      </c>
      <c r="V437" s="26">
        <v>0</v>
      </c>
      <c r="W437" s="26">
        <v>0</v>
      </c>
      <c r="X437" s="26">
        <v>0</v>
      </c>
      <c r="Y437" s="26">
        <v>0</v>
      </c>
      <c r="Z437" s="26">
        <v>0</v>
      </c>
      <c r="AA437" s="26">
        <v>0</v>
      </c>
      <c r="AB437" s="26">
        <v>0</v>
      </c>
      <c r="AC437" s="26">
        <v>0</v>
      </c>
    </row>
    <row r="438" spans="1:29" ht="81.75" x14ac:dyDescent="0.3">
      <c r="A438" s="45">
        <v>27.4</v>
      </c>
      <c r="B438" s="46" t="s">
        <v>446</v>
      </c>
      <c r="C438" s="47">
        <v>535</v>
      </c>
      <c r="D438" s="26">
        <v>0</v>
      </c>
      <c r="E438" s="26">
        <v>0</v>
      </c>
      <c r="F438" s="26">
        <v>0</v>
      </c>
      <c r="G438" s="26">
        <v>0</v>
      </c>
      <c r="H438" s="26">
        <v>0</v>
      </c>
      <c r="I438" s="26">
        <v>0</v>
      </c>
      <c r="J438" s="26">
        <v>0</v>
      </c>
      <c r="K438" s="26">
        <v>0</v>
      </c>
      <c r="L438" s="26">
        <v>0</v>
      </c>
      <c r="M438" s="26">
        <v>0</v>
      </c>
      <c r="N438" s="26">
        <v>0</v>
      </c>
      <c r="O438" s="26">
        <v>0</v>
      </c>
      <c r="P438" s="26">
        <v>0</v>
      </c>
      <c r="Q438" s="26">
        <v>0</v>
      </c>
      <c r="R438" s="26">
        <v>0</v>
      </c>
      <c r="S438" s="26">
        <v>0</v>
      </c>
      <c r="T438" s="26">
        <v>0</v>
      </c>
      <c r="U438" s="26">
        <v>0</v>
      </c>
      <c r="V438" s="26">
        <v>0</v>
      </c>
      <c r="W438" s="26">
        <v>0</v>
      </c>
      <c r="X438" s="26">
        <v>0</v>
      </c>
      <c r="Y438" s="26">
        <v>0</v>
      </c>
      <c r="Z438" s="26">
        <v>0</v>
      </c>
      <c r="AA438" s="26">
        <v>0</v>
      </c>
      <c r="AB438" s="26">
        <v>0</v>
      </c>
      <c r="AC438" s="26">
        <v>0</v>
      </c>
    </row>
    <row r="439" spans="1:29" ht="16.5" x14ac:dyDescent="0.3">
      <c r="A439" s="45">
        <v>27.5</v>
      </c>
      <c r="B439" s="46" t="s">
        <v>447</v>
      </c>
      <c r="C439" s="47">
        <v>536</v>
      </c>
      <c r="D439" s="26">
        <v>0</v>
      </c>
      <c r="E439" s="26">
        <v>0</v>
      </c>
      <c r="F439" s="26">
        <v>0</v>
      </c>
      <c r="G439" s="26">
        <v>0</v>
      </c>
      <c r="H439" s="26">
        <v>0</v>
      </c>
      <c r="I439" s="26">
        <v>0</v>
      </c>
      <c r="J439" s="26">
        <v>0</v>
      </c>
      <c r="K439" s="26">
        <v>0</v>
      </c>
      <c r="L439" s="26">
        <v>0</v>
      </c>
      <c r="M439" s="26">
        <v>0</v>
      </c>
      <c r="N439" s="26">
        <v>0</v>
      </c>
      <c r="O439" s="26">
        <v>0</v>
      </c>
      <c r="P439" s="26">
        <v>0</v>
      </c>
      <c r="Q439" s="26">
        <v>0</v>
      </c>
      <c r="R439" s="26">
        <v>0</v>
      </c>
      <c r="S439" s="26">
        <v>0</v>
      </c>
      <c r="T439" s="26">
        <v>0</v>
      </c>
      <c r="U439" s="26">
        <v>0</v>
      </c>
      <c r="V439" s="26">
        <v>0</v>
      </c>
      <c r="W439" s="26">
        <v>0</v>
      </c>
      <c r="X439" s="26">
        <v>0</v>
      </c>
      <c r="Y439" s="26">
        <v>0</v>
      </c>
      <c r="Z439" s="26">
        <v>0</v>
      </c>
      <c r="AA439" s="26">
        <v>0</v>
      </c>
      <c r="AB439" s="26">
        <v>0</v>
      </c>
      <c r="AC439" s="26">
        <v>0</v>
      </c>
    </row>
    <row r="440" spans="1:29" ht="16.5" x14ac:dyDescent="0.3">
      <c r="A440" s="45">
        <v>27.6</v>
      </c>
      <c r="B440" s="46" t="s">
        <v>448</v>
      </c>
      <c r="C440" s="47">
        <v>537</v>
      </c>
      <c r="D440" s="26">
        <v>0</v>
      </c>
      <c r="E440" s="26">
        <v>0</v>
      </c>
      <c r="F440" s="26">
        <v>0</v>
      </c>
      <c r="G440" s="26">
        <v>0</v>
      </c>
      <c r="H440" s="26">
        <v>0</v>
      </c>
      <c r="I440" s="26">
        <v>0</v>
      </c>
      <c r="J440" s="26">
        <v>0</v>
      </c>
      <c r="K440" s="26">
        <v>0</v>
      </c>
      <c r="L440" s="26">
        <v>0</v>
      </c>
      <c r="M440" s="26">
        <v>0</v>
      </c>
      <c r="N440" s="26">
        <v>0</v>
      </c>
      <c r="O440" s="26">
        <v>0</v>
      </c>
      <c r="P440" s="26">
        <v>0</v>
      </c>
      <c r="Q440" s="26">
        <v>0</v>
      </c>
      <c r="R440" s="26">
        <v>0</v>
      </c>
      <c r="S440" s="26">
        <v>0</v>
      </c>
      <c r="T440" s="26">
        <v>0</v>
      </c>
      <c r="U440" s="26">
        <v>0</v>
      </c>
      <c r="V440" s="26">
        <v>0</v>
      </c>
      <c r="W440" s="26">
        <v>0</v>
      </c>
      <c r="X440" s="26">
        <v>0</v>
      </c>
      <c r="Y440" s="26">
        <v>0</v>
      </c>
      <c r="Z440" s="26">
        <v>0</v>
      </c>
      <c r="AA440" s="26">
        <v>0</v>
      </c>
      <c r="AB440" s="26">
        <v>0</v>
      </c>
      <c r="AC440" s="26">
        <v>0</v>
      </c>
    </row>
    <row r="441" spans="1:29" ht="27.75" x14ac:dyDescent="0.3">
      <c r="A441" s="45">
        <v>27.7</v>
      </c>
      <c r="B441" s="46" t="s">
        <v>449</v>
      </c>
      <c r="C441" s="47">
        <v>538</v>
      </c>
      <c r="D441" s="26">
        <v>0</v>
      </c>
      <c r="E441" s="26">
        <v>0</v>
      </c>
      <c r="F441" s="26">
        <v>0</v>
      </c>
      <c r="G441" s="26">
        <v>0</v>
      </c>
      <c r="H441" s="26">
        <v>0</v>
      </c>
      <c r="I441" s="26">
        <v>0</v>
      </c>
      <c r="J441" s="26">
        <v>0</v>
      </c>
      <c r="K441" s="26">
        <v>0</v>
      </c>
      <c r="L441" s="26">
        <v>0</v>
      </c>
      <c r="M441" s="26">
        <v>0</v>
      </c>
      <c r="N441" s="26">
        <v>0</v>
      </c>
      <c r="O441" s="26">
        <v>0</v>
      </c>
      <c r="P441" s="26">
        <v>0</v>
      </c>
      <c r="Q441" s="26">
        <v>0</v>
      </c>
      <c r="R441" s="26">
        <v>0</v>
      </c>
      <c r="S441" s="26">
        <v>0</v>
      </c>
      <c r="T441" s="26">
        <v>0</v>
      </c>
      <c r="U441" s="26">
        <v>0</v>
      </c>
      <c r="V441" s="26">
        <v>0</v>
      </c>
      <c r="W441" s="26">
        <v>0</v>
      </c>
      <c r="X441" s="26">
        <v>0</v>
      </c>
      <c r="Y441" s="26">
        <v>0</v>
      </c>
      <c r="Z441" s="26">
        <v>0</v>
      </c>
      <c r="AA441" s="26">
        <v>0</v>
      </c>
      <c r="AB441" s="26">
        <v>0</v>
      </c>
      <c r="AC441" s="26">
        <v>0</v>
      </c>
    </row>
    <row r="442" spans="1:29" ht="41.25" x14ac:dyDescent="0.3">
      <c r="A442" s="45">
        <v>27.8</v>
      </c>
      <c r="B442" s="46" t="s">
        <v>450</v>
      </c>
      <c r="C442" s="47">
        <v>539</v>
      </c>
      <c r="D442" s="26">
        <v>0</v>
      </c>
      <c r="E442" s="26">
        <v>0</v>
      </c>
      <c r="F442" s="26">
        <v>0</v>
      </c>
      <c r="G442" s="26">
        <v>0</v>
      </c>
      <c r="H442" s="26">
        <v>0</v>
      </c>
      <c r="I442" s="26">
        <v>0</v>
      </c>
      <c r="J442" s="26">
        <v>0</v>
      </c>
      <c r="K442" s="26">
        <v>0</v>
      </c>
      <c r="L442" s="26">
        <v>0</v>
      </c>
      <c r="M442" s="26">
        <v>0</v>
      </c>
      <c r="N442" s="26">
        <v>0</v>
      </c>
      <c r="O442" s="26">
        <v>0</v>
      </c>
      <c r="P442" s="26">
        <v>0</v>
      </c>
      <c r="Q442" s="26">
        <v>0</v>
      </c>
      <c r="R442" s="26">
        <v>0</v>
      </c>
      <c r="S442" s="26">
        <v>0</v>
      </c>
      <c r="T442" s="26">
        <v>0</v>
      </c>
      <c r="U442" s="26">
        <v>0</v>
      </c>
      <c r="V442" s="26">
        <v>0</v>
      </c>
      <c r="W442" s="26">
        <v>0</v>
      </c>
      <c r="X442" s="26">
        <v>0</v>
      </c>
      <c r="Y442" s="26">
        <v>0</v>
      </c>
      <c r="Z442" s="26">
        <v>0</v>
      </c>
      <c r="AA442" s="26">
        <v>0</v>
      </c>
      <c r="AB442" s="26">
        <v>0</v>
      </c>
      <c r="AC442" s="26">
        <v>0</v>
      </c>
    </row>
    <row r="443" spans="1:29" ht="71.25" x14ac:dyDescent="0.3">
      <c r="A443" s="43">
        <v>28</v>
      </c>
      <c r="B443" s="44" t="s">
        <v>520</v>
      </c>
      <c r="C443" s="47"/>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47">
        <v>540</v>
      </c>
      <c r="D444" s="26">
        <v>0</v>
      </c>
      <c r="E444" s="26">
        <v>0</v>
      </c>
      <c r="F444" s="26">
        <v>0</v>
      </c>
      <c r="G444" s="26">
        <v>0</v>
      </c>
      <c r="H444" s="26">
        <v>0</v>
      </c>
      <c r="I444" s="26">
        <v>0</v>
      </c>
      <c r="J444" s="26">
        <v>0</v>
      </c>
      <c r="K444" s="26">
        <v>0</v>
      </c>
      <c r="L444" s="26">
        <v>0</v>
      </c>
      <c r="M444" s="26">
        <v>0</v>
      </c>
      <c r="N444" s="26">
        <v>0</v>
      </c>
      <c r="O444" s="26">
        <v>0</v>
      </c>
      <c r="P444" s="26">
        <v>0</v>
      </c>
      <c r="Q444" s="26">
        <v>0</v>
      </c>
      <c r="R444" s="26">
        <v>0</v>
      </c>
      <c r="S444" s="26">
        <v>0</v>
      </c>
      <c r="T444" s="26">
        <v>0</v>
      </c>
      <c r="U444" s="26">
        <v>0</v>
      </c>
      <c r="V444" s="26">
        <v>0</v>
      </c>
      <c r="W444" s="26">
        <v>0</v>
      </c>
      <c r="X444" s="26">
        <v>0</v>
      </c>
      <c r="Y444" s="26">
        <v>0</v>
      </c>
      <c r="Z444" s="26">
        <v>0</v>
      </c>
      <c r="AA444" s="26">
        <v>0</v>
      </c>
      <c r="AB444" s="26">
        <v>0</v>
      </c>
      <c r="AC444" s="26">
        <v>0</v>
      </c>
    </row>
    <row r="445" spans="1:29" ht="27.75" x14ac:dyDescent="0.3">
      <c r="A445" s="45">
        <v>28.2</v>
      </c>
      <c r="B445" s="46" t="s">
        <v>452</v>
      </c>
      <c r="C445" s="47">
        <v>541</v>
      </c>
      <c r="D445" s="26">
        <v>0</v>
      </c>
      <c r="E445" s="26">
        <v>0</v>
      </c>
      <c r="F445" s="26">
        <v>0</v>
      </c>
      <c r="G445" s="26">
        <v>0</v>
      </c>
      <c r="H445" s="26">
        <v>0</v>
      </c>
      <c r="I445" s="26">
        <v>0</v>
      </c>
      <c r="J445" s="26">
        <v>0</v>
      </c>
      <c r="K445" s="26">
        <v>0</v>
      </c>
      <c r="L445" s="26">
        <v>0</v>
      </c>
      <c r="M445" s="26">
        <v>0</v>
      </c>
      <c r="N445" s="26">
        <v>0</v>
      </c>
      <c r="O445" s="26">
        <v>0</v>
      </c>
      <c r="P445" s="26">
        <v>0</v>
      </c>
      <c r="Q445" s="26">
        <v>0</v>
      </c>
      <c r="R445" s="26">
        <v>0</v>
      </c>
      <c r="S445" s="26">
        <v>0</v>
      </c>
      <c r="T445" s="26">
        <v>0</v>
      </c>
      <c r="U445" s="26">
        <v>0</v>
      </c>
      <c r="V445" s="26">
        <v>0</v>
      </c>
      <c r="W445" s="26">
        <v>0</v>
      </c>
      <c r="X445" s="26">
        <v>0</v>
      </c>
      <c r="Y445" s="26">
        <v>0</v>
      </c>
      <c r="Z445" s="26">
        <v>0</v>
      </c>
      <c r="AA445" s="26">
        <v>0</v>
      </c>
      <c r="AB445" s="26">
        <v>0</v>
      </c>
      <c r="AC445" s="26">
        <v>0</v>
      </c>
    </row>
    <row r="446" spans="1:29" ht="41.25" x14ac:dyDescent="0.3">
      <c r="A446" s="45">
        <v>28.3</v>
      </c>
      <c r="B446" s="46" t="s">
        <v>453</v>
      </c>
      <c r="C446" s="47">
        <v>542</v>
      </c>
      <c r="D446" s="26">
        <v>0</v>
      </c>
      <c r="E446" s="26">
        <v>0</v>
      </c>
      <c r="F446" s="26">
        <v>0</v>
      </c>
      <c r="G446" s="26">
        <v>0</v>
      </c>
      <c r="H446" s="26">
        <v>0</v>
      </c>
      <c r="I446" s="26">
        <v>0</v>
      </c>
      <c r="J446" s="26">
        <v>0</v>
      </c>
      <c r="K446" s="26">
        <v>0</v>
      </c>
      <c r="L446" s="26">
        <v>0</v>
      </c>
      <c r="M446" s="26">
        <v>0</v>
      </c>
      <c r="N446" s="26">
        <v>0</v>
      </c>
      <c r="O446" s="26">
        <v>0</v>
      </c>
      <c r="P446" s="26">
        <v>0</v>
      </c>
      <c r="Q446" s="26">
        <v>0</v>
      </c>
      <c r="R446" s="26">
        <v>0</v>
      </c>
      <c r="S446" s="26">
        <v>0</v>
      </c>
      <c r="T446" s="26">
        <v>0</v>
      </c>
      <c r="U446" s="26">
        <v>0</v>
      </c>
      <c r="V446" s="26">
        <v>0</v>
      </c>
      <c r="W446" s="26">
        <v>0</v>
      </c>
      <c r="X446" s="26">
        <v>0</v>
      </c>
      <c r="Y446" s="26">
        <v>0</v>
      </c>
      <c r="Z446" s="26">
        <v>0</v>
      </c>
      <c r="AA446" s="26">
        <v>0</v>
      </c>
      <c r="AB446" s="26">
        <v>0</v>
      </c>
      <c r="AC446" s="26">
        <v>0</v>
      </c>
    </row>
    <row r="447" spans="1:29" ht="27.75" x14ac:dyDescent="0.3">
      <c r="A447" s="45">
        <v>28.4</v>
      </c>
      <c r="B447" s="46" t="s">
        <v>454</v>
      </c>
      <c r="C447" s="47">
        <v>543</v>
      </c>
      <c r="D447" s="26">
        <v>0</v>
      </c>
      <c r="E447" s="26">
        <v>0</v>
      </c>
      <c r="F447" s="26">
        <v>0</v>
      </c>
      <c r="G447" s="26">
        <v>0</v>
      </c>
      <c r="H447" s="26">
        <v>0</v>
      </c>
      <c r="I447" s="26">
        <v>0</v>
      </c>
      <c r="J447" s="26">
        <v>0</v>
      </c>
      <c r="K447" s="26">
        <v>0</v>
      </c>
      <c r="L447" s="26">
        <v>0</v>
      </c>
      <c r="M447" s="26">
        <v>0</v>
      </c>
      <c r="N447" s="26">
        <v>0</v>
      </c>
      <c r="O447" s="26">
        <v>0</v>
      </c>
      <c r="P447" s="26">
        <v>0</v>
      </c>
      <c r="Q447" s="26">
        <v>0</v>
      </c>
      <c r="R447" s="26">
        <v>0</v>
      </c>
      <c r="S447" s="26">
        <v>0</v>
      </c>
      <c r="T447" s="26">
        <v>0</v>
      </c>
      <c r="U447" s="26">
        <v>0</v>
      </c>
      <c r="V447" s="26">
        <v>0</v>
      </c>
      <c r="W447" s="26">
        <v>0</v>
      </c>
      <c r="X447" s="26">
        <v>0</v>
      </c>
      <c r="Y447" s="26">
        <v>0</v>
      </c>
      <c r="Z447" s="26">
        <v>0</v>
      </c>
      <c r="AA447" s="26">
        <v>0</v>
      </c>
      <c r="AB447" s="26">
        <v>0</v>
      </c>
      <c r="AC447" s="26">
        <v>0</v>
      </c>
    </row>
    <row r="448" spans="1:29" ht="54.75" x14ac:dyDescent="0.3">
      <c r="A448" s="45">
        <v>28.5</v>
      </c>
      <c r="B448" s="46" t="s">
        <v>455</v>
      </c>
      <c r="C448" s="47">
        <v>544</v>
      </c>
      <c r="D448" s="26">
        <v>0</v>
      </c>
      <c r="E448" s="26">
        <v>0</v>
      </c>
      <c r="F448" s="26">
        <v>0</v>
      </c>
      <c r="G448" s="26">
        <v>0</v>
      </c>
      <c r="H448" s="26">
        <v>0</v>
      </c>
      <c r="I448" s="26">
        <v>0</v>
      </c>
      <c r="J448" s="26">
        <v>0</v>
      </c>
      <c r="K448" s="26">
        <v>0</v>
      </c>
      <c r="L448" s="26">
        <v>0</v>
      </c>
      <c r="M448" s="26">
        <v>0</v>
      </c>
      <c r="N448" s="26">
        <v>0</v>
      </c>
      <c r="O448" s="26">
        <v>0</v>
      </c>
      <c r="P448" s="26">
        <v>0</v>
      </c>
      <c r="Q448" s="26">
        <v>0</v>
      </c>
      <c r="R448" s="26">
        <v>0</v>
      </c>
      <c r="S448" s="26">
        <v>0</v>
      </c>
      <c r="T448" s="26">
        <v>0</v>
      </c>
      <c r="U448" s="26">
        <v>0</v>
      </c>
      <c r="V448" s="26">
        <v>0</v>
      </c>
      <c r="W448" s="26">
        <v>0</v>
      </c>
      <c r="X448" s="26">
        <v>0</v>
      </c>
      <c r="Y448" s="26">
        <v>0</v>
      </c>
      <c r="Z448" s="26">
        <v>0</v>
      </c>
      <c r="AA448" s="26">
        <v>0</v>
      </c>
      <c r="AB448" s="26">
        <v>0</v>
      </c>
      <c r="AC448" s="26">
        <v>0</v>
      </c>
    </row>
    <row r="449" spans="1:29" ht="27.75" x14ac:dyDescent="0.3">
      <c r="A449" s="45">
        <v>28.6</v>
      </c>
      <c r="B449" s="46" t="s">
        <v>456</v>
      </c>
      <c r="C449" s="47">
        <v>545</v>
      </c>
      <c r="D449" s="26">
        <v>0</v>
      </c>
      <c r="E449" s="26">
        <v>0</v>
      </c>
      <c r="F449" s="26">
        <v>0</v>
      </c>
      <c r="G449" s="26">
        <v>0</v>
      </c>
      <c r="H449" s="26">
        <v>0</v>
      </c>
      <c r="I449" s="26">
        <v>0</v>
      </c>
      <c r="J449" s="26">
        <v>0</v>
      </c>
      <c r="K449" s="26">
        <v>0</v>
      </c>
      <c r="L449" s="26">
        <v>0</v>
      </c>
      <c r="M449" s="26">
        <v>0</v>
      </c>
      <c r="N449" s="26">
        <v>0</v>
      </c>
      <c r="O449" s="26">
        <v>0</v>
      </c>
      <c r="P449" s="26">
        <v>0</v>
      </c>
      <c r="Q449" s="26">
        <v>0</v>
      </c>
      <c r="R449" s="26">
        <v>0</v>
      </c>
      <c r="S449" s="26">
        <v>0</v>
      </c>
      <c r="T449" s="26">
        <v>0</v>
      </c>
      <c r="U449" s="26">
        <v>0</v>
      </c>
      <c r="V449" s="26">
        <v>0</v>
      </c>
      <c r="W449" s="26">
        <v>0</v>
      </c>
      <c r="X449" s="26">
        <v>0</v>
      </c>
      <c r="Y449" s="26">
        <v>0</v>
      </c>
      <c r="Z449" s="26">
        <v>0</v>
      </c>
      <c r="AA449" s="26">
        <v>0</v>
      </c>
      <c r="AB449" s="26">
        <v>0</v>
      </c>
      <c r="AC449" s="26">
        <v>0</v>
      </c>
    </row>
    <row r="450" spans="1:29" ht="27.75" x14ac:dyDescent="0.3">
      <c r="A450" s="45">
        <v>28.7</v>
      </c>
      <c r="B450" s="46" t="s">
        <v>457</v>
      </c>
      <c r="C450" s="47">
        <v>546</v>
      </c>
      <c r="D450" s="26">
        <v>0</v>
      </c>
      <c r="E450" s="26">
        <v>0</v>
      </c>
      <c r="F450" s="26">
        <v>0</v>
      </c>
      <c r="G450" s="26">
        <v>0</v>
      </c>
      <c r="H450" s="26">
        <v>0</v>
      </c>
      <c r="I450" s="26">
        <v>0</v>
      </c>
      <c r="J450" s="26">
        <v>0</v>
      </c>
      <c r="K450" s="26">
        <v>0</v>
      </c>
      <c r="L450" s="26">
        <v>0</v>
      </c>
      <c r="M450" s="26">
        <v>0</v>
      </c>
      <c r="N450" s="26">
        <v>0</v>
      </c>
      <c r="O450" s="26">
        <v>0</v>
      </c>
      <c r="P450" s="26">
        <v>0</v>
      </c>
      <c r="Q450" s="26">
        <v>0</v>
      </c>
      <c r="R450" s="26">
        <v>0</v>
      </c>
      <c r="S450" s="26">
        <v>0</v>
      </c>
      <c r="T450" s="26">
        <v>0</v>
      </c>
      <c r="U450" s="26">
        <v>0</v>
      </c>
      <c r="V450" s="26">
        <v>0</v>
      </c>
      <c r="W450" s="26">
        <v>0</v>
      </c>
      <c r="X450" s="26">
        <v>0</v>
      </c>
      <c r="Y450" s="26">
        <v>0</v>
      </c>
      <c r="Z450" s="26">
        <v>0</v>
      </c>
      <c r="AA450" s="26">
        <v>0</v>
      </c>
      <c r="AB450" s="26">
        <v>0</v>
      </c>
      <c r="AC450" s="26">
        <v>0</v>
      </c>
    </row>
    <row r="451" spans="1:29" ht="16.5" x14ac:dyDescent="0.3">
      <c r="A451" s="45">
        <v>28.8</v>
      </c>
      <c r="B451" s="46" t="s">
        <v>458</v>
      </c>
      <c r="C451" s="47">
        <v>547</v>
      </c>
      <c r="D451" s="26">
        <v>0</v>
      </c>
      <c r="E451" s="26">
        <v>0</v>
      </c>
      <c r="F451" s="26">
        <v>0</v>
      </c>
      <c r="G451" s="26">
        <v>0</v>
      </c>
      <c r="H451" s="26">
        <v>0</v>
      </c>
      <c r="I451" s="26">
        <v>0</v>
      </c>
      <c r="J451" s="26">
        <v>0</v>
      </c>
      <c r="K451" s="26">
        <v>0</v>
      </c>
      <c r="L451" s="26">
        <v>0</v>
      </c>
      <c r="M451" s="26">
        <v>0</v>
      </c>
      <c r="N451" s="26">
        <v>0</v>
      </c>
      <c r="O451" s="26">
        <v>0</v>
      </c>
      <c r="P451" s="26">
        <v>0</v>
      </c>
      <c r="Q451" s="26">
        <v>0</v>
      </c>
      <c r="R451" s="26">
        <v>0</v>
      </c>
      <c r="S451" s="26">
        <v>0</v>
      </c>
      <c r="T451" s="26">
        <v>0</v>
      </c>
      <c r="U451" s="26">
        <v>0</v>
      </c>
      <c r="V451" s="26">
        <v>0</v>
      </c>
      <c r="W451" s="26">
        <v>0</v>
      </c>
      <c r="X451" s="26">
        <v>0</v>
      </c>
      <c r="Y451" s="26">
        <v>0</v>
      </c>
      <c r="Z451" s="26">
        <v>0</v>
      </c>
      <c r="AA451" s="26">
        <v>0</v>
      </c>
      <c r="AB451" s="26">
        <v>0</v>
      </c>
      <c r="AC451" s="26">
        <v>0</v>
      </c>
    </row>
    <row r="452" spans="1:29" ht="27.75" x14ac:dyDescent="0.3">
      <c r="A452" s="45">
        <v>28.9</v>
      </c>
      <c r="B452" s="46" t="s">
        <v>459</v>
      </c>
      <c r="C452" s="47">
        <v>548</v>
      </c>
      <c r="D452" s="26">
        <v>0</v>
      </c>
      <c r="E452" s="26">
        <v>0</v>
      </c>
      <c r="F452" s="26">
        <v>0</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0</v>
      </c>
      <c r="X452" s="26">
        <v>0</v>
      </c>
      <c r="Y452" s="26">
        <v>0</v>
      </c>
      <c r="Z452" s="26">
        <v>0</v>
      </c>
      <c r="AA452" s="26">
        <v>0</v>
      </c>
      <c r="AB452" s="26">
        <v>0</v>
      </c>
      <c r="AC452" s="26">
        <v>0</v>
      </c>
    </row>
    <row r="453" spans="1:29" ht="42.75" x14ac:dyDescent="0.3">
      <c r="A453" s="43">
        <v>29</v>
      </c>
      <c r="B453" s="44" t="s">
        <v>521</v>
      </c>
      <c r="C453" s="47"/>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47">
        <v>549</v>
      </c>
      <c r="D454" s="26">
        <v>0</v>
      </c>
      <c r="E454" s="26">
        <v>0</v>
      </c>
      <c r="F454" s="26">
        <v>0</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0</v>
      </c>
      <c r="X454" s="26">
        <v>0</v>
      </c>
      <c r="Y454" s="26">
        <v>0</v>
      </c>
      <c r="Z454" s="26">
        <v>0</v>
      </c>
      <c r="AA454" s="26">
        <v>0</v>
      </c>
      <c r="AB454" s="26">
        <v>0</v>
      </c>
      <c r="AC454" s="26">
        <v>0</v>
      </c>
    </row>
    <row r="455" spans="1:29" ht="27.75" x14ac:dyDescent="0.3">
      <c r="A455" s="45">
        <v>29.2</v>
      </c>
      <c r="B455" s="46" t="s">
        <v>461</v>
      </c>
      <c r="C455" s="47">
        <v>550</v>
      </c>
      <c r="D455" s="26">
        <v>0</v>
      </c>
      <c r="E455" s="26">
        <v>0</v>
      </c>
      <c r="F455" s="26">
        <v>0</v>
      </c>
      <c r="G455" s="26">
        <v>0</v>
      </c>
      <c r="H455" s="26">
        <v>0</v>
      </c>
      <c r="I455" s="26">
        <v>0</v>
      </c>
      <c r="J455" s="26">
        <v>0</v>
      </c>
      <c r="K455" s="26">
        <v>0</v>
      </c>
      <c r="L455" s="26">
        <v>0</v>
      </c>
      <c r="M455" s="26">
        <v>0</v>
      </c>
      <c r="N455" s="26">
        <v>0</v>
      </c>
      <c r="O455" s="26">
        <v>0</v>
      </c>
      <c r="P455" s="26">
        <v>0</v>
      </c>
      <c r="Q455" s="26">
        <v>0</v>
      </c>
      <c r="R455" s="26">
        <v>0</v>
      </c>
      <c r="S455" s="26">
        <v>0</v>
      </c>
      <c r="T455" s="26">
        <v>0</v>
      </c>
      <c r="U455" s="26">
        <v>0</v>
      </c>
      <c r="V455" s="26">
        <v>0</v>
      </c>
      <c r="W455" s="26">
        <v>0</v>
      </c>
      <c r="X455" s="26">
        <v>0</v>
      </c>
      <c r="Y455" s="26">
        <v>0</v>
      </c>
      <c r="Z455" s="26">
        <v>0</v>
      </c>
      <c r="AA455" s="26">
        <v>0</v>
      </c>
      <c r="AB455" s="26">
        <v>0</v>
      </c>
      <c r="AC455" s="26">
        <v>0</v>
      </c>
    </row>
    <row r="456" spans="1:29" ht="26.25" customHeight="1" x14ac:dyDescent="0.3">
      <c r="A456" s="49">
        <v>30</v>
      </c>
      <c r="B456" s="50" t="s">
        <v>462</v>
      </c>
      <c r="C456" s="51"/>
      <c r="D456" s="26">
        <v>0</v>
      </c>
      <c r="E456" s="26">
        <v>0</v>
      </c>
      <c r="F456" s="26">
        <v>0</v>
      </c>
      <c r="G456" s="26">
        <v>0</v>
      </c>
      <c r="H456" s="26">
        <v>0</v>
      </c>
      <c r="I456" s="26">
        <v>0</v>
      </c>
      <c r="J456" s="26">
        <v>0</v>
      </c>
      <c r="K456" s="26">
        <v>0</v>
      </c>
      <c r="L456" s="26">
        <v>0</v>
      </c>
      <c r="M456" s="26">
        <v>0</v>
      </c>
      <c r="N456" s="26">
        <v>0</v>
      </c>
      <c r="O456" s="26">
        <v>0</v>
      </c>
      <c r="P456" s="26">
        <v>0</v>
      </c>
      <c r="Q456" s="26">
        <v>0</v>
      </c>
      <c r="R456" s="26">
        <v>0</v>
      </c>
      <c r="S456" s="26">
        <v>0</v>
      </c>
      <c r="T456" s="26">
        <v>0</v>
      </c>
      <c r="U456" s="26">
        <v>0</v>
      </c>
      <c r="V456" s="26">
        <v>0</v>
      </c>
      <c r="W456" s="26">
        <v>0</v>
      </c>
      <c r="X456" s="26">
        <v>0</v>
      </c>
      <c r="Y456" s="26">
        <v>0</v>
      </c>
      <c r="Z456" s="26">
        <v>0</v>
      </c>
      <c r="AA456" s="26">
        <v>0</v>
      </c>
      <c r="AB456" s="26">
        <v>0</v>
      </c>
      <c r="AC456" s="26">
        <v>0</v>
      </c>
    </row>
    <row r="457" spans="1:29" ht="26.25" customHeight="1" x14ac:dyDescent="0.3">
      <c r="A457" s="52"/>
      <c r="B457" s="53" t="s">
        <v>463</v>
      </c>
      <c r="C457" s="51"/>
      <c r="D457" s="30">
        <f>SUM(D8+D31+D43+D52+D67+D78+D84+D121+D136+D143+D153+D184+D196+D220+D231+D242+D251+D259+D287+D302+D314+D332+D350+D372+D416+D426+D434+D443+D453+D456)</f>
        <v>0</v>
      </c>
      <c r="E457" s="30">
        <f t="shared" ref="E457:AC457" si="29">SUM(E8+E31+E43+E52+E67+E78+E84+E121+E136+E143+E153+E184+E196+E220+E231+E242+E251+E259+E287+E302+E314+E332+E350+E372+E416+E426+E434+E443+E453+E456)</f>
        <v>3</v>
      </c>
      <c r="F457" s="30">
        <f t="shared" si="29"/>
        <v>3</v>
      </c>
      <c r="G457" s="30">
        <f t="shared" si="29"/>
        <v>0</v>
      </c>
      <c r="H457" s="30">
        <f t="shared" si="29"/>
        <v>0</v>
      </c>
      <c r="I457" s="30">
        <f t="shared" si="29"/>
        <v>0</v>
      </c>
      <c r="J457" s="30">
        <f t="shared" si="29"/>
        <v>0</v>
      </c>
      <c r="K457" s="30">
        <f t="shared" si="29"/>
        <v>0</v>
      </c>
      <c r="L457" s="30">
        <f t="shared" si="29"/>
        <v>0</v>
      </c>
      <c r="M457" s="30">
        <f t="shared" si="29"/>
        <v>0</v>
      </c>
      <c r="N457" s="30">
        <f t="shared" si="29"/>
        <v>0</v>
      </c>
      <c r="O457" s="30">
        <f t="shared" si="29"/>
        <v>0</v>
      </c>
      <c r="P457" s="30">
        <f t="shared" si="29"/>
        <v>0</v>
      </c>
      <c r="Q457" s="30">
        <f t="shared" si="29"/>
        <v>0</v>
      </c>
      <c r="R457" s="30">
        <f t="shared" si="29"/>
        <v>0</v>
      </c>
      <c r="S457" s="30">
        <f t="shared" si="29"/>
        <v>0</v>
      </c>
      <c r="T457" s="30">
        <f t="shared" si="29"/>
        <v>0</v>
      </c>
      <c r="U457" s="30">
        <f t="shared" si="29"/>
        <v>0</v>
      </c>
      <c r="V457" s="30">
        <f t="shared" si="29"/>
        <v>0</v>
      </c>
      <c r="W457" s="30">
        <f t="shared" si="29"/>
        <v>0</v>
      </c>
      <c r="X457" s="30">
        <f t="shared" si="29"/>
        <v>3</v>
      </c>
      <c r="Y457" s="30">
        <f t="shared" si="29"/>
        <v>0</v>
      </c>
      <c r="Z457" s="30">
        <f t="shared" si="29"/>
        <v>0</v>
      </c>
      <c r="AA457" s="30">
        <f t="shared" si="29"/>
        <v>0</v>
      </c>
      <c r="AB457" s="30">
        <f t="shared" si="29"/>
        <v>0</v>
      </c>
      <c r="AC457" s="30">
        <f t="shared" si="29"/>
        <v>0</v>
      </c>
    </row>
    <row r="465" spans="5:5" ht="26.25" customHeight="1" x14ac:dyDescent="0.3">
      <c r="E465" s="54"/>
    </row>
  </sheetData>
  <sheetProtection sheet="1" objects="1" scenarios="1"/>
  <mergeCells count="27">
    <mergeCell ref="AA4:AA6"/>
    <mergeCell ref="D5:D6"/>
    <mergeCell ref="E5:E6"/>
    <mergeCell ref="F5:F6"/>
    <mergeCell ref="I5:I6"/>
    <mergeCell ref="J5:J6"/>
    <mergeCell ref="S5:S6"/>
    <mergeCell ref="T5:T6"/>
    <mergeCell ref="U5:U6"/>
    <mergeCell ref="V5:V6"/>
    <mergeCell ref="W5:W6"/>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 ref="Z4:Z6"/>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C465"/>
  <sheetViews>
    <sheetView topLeftCell="A444" zoomScale="86" zoomScaleNormal="86" workbookViewId="0">
      <selection activeCell="B460" sqref="B460"/>
    </sheetView>
  </sheetViews>
  <sheetFormatPr defaultColWidth="9.140625" defaultRowHeight="26.25" customHeight="1" x14ac:dyDescent="0.3"/>
  <cols>
    <col min="1" max="1" width="6.85546875" style="1" customWidth="1"/>
    <col min="2" max="2" width="38.5703125" style="2" customWidth="1"/>
    <col min="3" max="7" width="8.28515625" style="3" customWidth="1"/>
    <col min="8" max="8" width="4.85546875" style="3" customWidth="1"/>
    <col min="9" max="9" width="11.7109375" style="3" customWidth="1"/>
    <col min="10" max="10" width="14.140625" style="3" customWidth="1"/>
    <col min="11" max="21" width="5.5703125" style="2" customWidth="1"/>
    <col min="22" max="22" width="4.28515625" style="2" customWidth="1"/>
    <col min="23" max="25" width="9.42578125" style="2" customWidth="1"/>
    <col min="26" max="26" width="6.140625" style="2" customWidth="1"/>
    <col min="27" max="27" width="5.5703125" style="2" customWidth="1"/>
    <col min="28" max="28" width="6.42578125" style="2" customWidth="1"/>
    <col min="29" max="16384" width="9.140625" style="2"/>
  </cols>
  <sheetData>
    <row r="1" spans="1:29" ht="68.25" customHeight="1" x14ac:dyDescent="0.35">
      <c r="A1" s="33"/>
      <c r="B1" s="71" t="s">
        <v>493</v>
      </c>
      <c r="C1" s="35"/>
      <c r="D1" s="35"/>
      <c r="E1" s="35"/>
      <c r="F1" s="35"/>
      <c r="G1" s="35"/>
      <c r="H1" s="35"/>
      <c r="I1" s="35"/>
      <c r="J1" s="35"/>
      <c r="K1" s="34"/>
      <c r="L1" s="34"/>
      <c r="M1" s="34"/>
      <c r="N1" s="34"/>
      <c r="O1" s="34"/>
      <c r="P1" s="34"/>
      <c r="Q1" s="34"/>
      <c r="R1" s="34"/>
      <c r="S1" s="34"/>
      <c r="T1" s="34"/>
      <c r="U1" s="34"/>
      <c r="V1" s="34"/>
      <c r="W1" s="34"/>
      <c r="X1" s="34"/>
      <c r="Y1" s="116" t="s">
        <v>0</v>
      </c>
      <c r="Z1" s="116"/>
      <c r="AA1" s="116"/>
      <c r="AB1" s="116"/>
      <c r="AC1" s="116"/>
    </row>
    <row r="2" spans="1:29" ht="26.25" customHeight="1" x14ac:dyDescent="0.3">
      <c r="A2" s="154" t="s">
        <v>494</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34"/>
    </row>
    <row r="3" spans="1:29" s="5" customFormat="1" ht="26.25" customHeight="1" x14ac:dyDescent="0.3">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38"/>
    </row>
    <row r="4" spans="1:29" ht="96.75" customHeight="1" x14ac:dyDescent="0.3">
      <c r="A4" s="121" t="s">
        <v>1</v>
      </c>
      <c r="B4" s="124" t="s">
        <v>491</v>
      </c>
      <c r="C4" s="142" t="s">
        <v>2</v>
      </c>
      <c r="D4" s="127" t="s">
        <v>3</v>
      </c>
      <c r="E4" s="166"/>
      <c r="F4" s="167"/>
      <c r="G4" s="130" t="s">
        <v>4</v>
      </c>
      <c r="H4" s="130" t="s">
        <v>5</v>
      </c>
      <c r="I4" s="168" t="s">
        <v>6</v>
      </c>
      <c r="J4" s="169"/>
      <c r="K4" s="127" t="s">
        <v>7</v>
      </c>
      <c r="L4" s="166"/>
      <c r="M4" s="166"/>
      <c r="N4" s="166"/>
      <c r="O4" s="166"/>
      <c r="P4" s="166"/>
      <c r="Q4" s="166"/>
      <c r="R4" s="166"/>
      <c r="S4" s="166"/>
      <c r="T4" s="166"/>
      <c r="U4" s="166"/>
      <c r="V4" s="166"/>
      <c r="W4" s="167"/>
      <c r="X4" s="142" t="s">
        <v>8</v>
      </c>
      <c r="Y4" s="142" t="s">
        <v>9</v>
      </c>
      <c r="Z4" s="142" t="s">
        <v>10</v>
      </c>
      <c r="AA4" s="156" t="s">
        <v>11</v>
      </c>
      <c r="AB4" s="142" t="s">
        <v>12</v>
      </c>
      <c r="AC4" s="161" t="s">
        <v>13</v>
      </c>
    </row>
    <row r="5" spans="1:29" ht="40.5" customHeight="1" x14ac:dyDescent="0.3">
      <c r="A5" s="122"/>
      <c r="B5" s="164"/>
      <c r="C5" s="143"/>
      <c r="D5" s="142" t="s">
        <v>14</v>
      </c>
      <c r="E5" s="142" t="s">
        <v>15</v>
      </c>
      <c r="F5" s="142" t="s">
        <v>16</v>
      </c>
      <c r="G5" s="131"/>
      <c r="H5" s="131"/>
      <c r="I5" s="130" t="s">
        <v>17</v>
      </c>
      <c r="J5" s="130" t="s">
        <v>18</v>
      </c>
      <c r="K5" s="170" t="s">
        <v>19</v>
      </c>
      <c r="L5" s="171"/>
      <c r="M5" s="171"/>
      <c r="N5" s="171"/>
      <c r="O5" s="171"/>
      <c r="P5" s="171"/>
      <c r="Q5" s="171"/>
      <c r="R5" s="172"/>
      <c r="S5" s="142" t="s">
        <v>20</v>
      </c>
      <c r="T5" s="142" t="s">
        <v>21</v>
      </c>
      <c r="U5" s="142" t="s">
        <v>22</v>
      </c>
      <c r="V5" s="142" t="s">
        <v>23</v>
      </c>
      <c r="W5" s="142" t="s">
        <v>24</v>
      </c>
      <c r="X5" s="143"/>
      <c r="Y5" s="143"/>
      <c r="Z5" s="143"/>
      <c r="AA5" s="157"/>
      <c r="AB5" s="143"/>
      <c r="AC5" s="149"/>
    </row>
    <row r="6" spans="1:29" ht="165" customHeight="1" x14ac:dyDescent="0.3">
      <c r="A6" s="123"/>
      <c r="B6" s="165"/>
      <c r="C6" s="144"/>
      <c r="D6" s="144"/>
      <c r="E6" s="144"/>
      <c r="F6" s="144"/>
      <c r="G6" s="132"/>
      <c r="H6" s="132"/>
      <c r="I6" s="132"/>
      <c r="J6" s="132"/>
      <c r="K6" s="39" t="s">
        <v>25</v>
      </c>
      <c r="L6" s="39" t="s">
        <v>26</v>
      </c>
      <c r="M6" s="39" t="s">
        <v>27</v>
      </c>
      <c r="N6" s="39" t="s">
        <v>28</v>
      </c>
      <c r="O6" s="39" t="s">
        <v>29</v>
      </c>
      <c r="P6" s="39" t="s">
        <v>30</v>
      </c>
      <c r="Q6" s="39" t="s">
        <v>31</v>
      </c>
      <c r="R6" s="39" t="s">
        <v>16</v>
      </c>
      <c r="S6" s="144"/>
      <c r="T6" s="144"/>
      <c r="U6" s="144"/>
      <c r="V6" s="144"/>
      <c r="W6" s="144"/>
      <c r="X6" s="144"/>
      <c r="Y6" s="144"/>
      <c r="Z6" s="144"/>
      <c r="AA6" s="158"/>
      <c r="AB6" s="144"/>
      <c r="AC6" s="162"/>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25" t="s">
        <v>36</v>
      </c>
      <c r="B8" s="70" t="s">
        <v>37</v>
      </c>
      <c r="C8" s="70"/>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62">
        <v>133</v>
      </c>
      <c r="D9" s="26">
        <v>0</v>
      </c>
      <c r="E9" s="26">
        <v>0</v>
      </c>
      <c r="F9" s="26">
        <v>0</v>
      </c>
      <c r="G9" s="26">
        <v>0</v>
      </c>
      <c r="H9" s="26">
        <v>0</v>
      </c>
      <c r="I9" s="26">
        <v>0</v>
      </c>
      <c r="J9" s="26">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8">
        <v>0</v>
      </c>
      <c r="AC9" s="29">
        <v>0</v>
      </c>
    </row>
    <row r="10" spans="1:29" ht="27.75" x14ac:dyDescent="0.3">
      <c r="A10" s="45">
        <v>1.2</v>
      </c>
      <c r="B10" s="46" t="s">
        <v>39</v>
      </c>
      <c r="C10" s="62">
        <v>134</v>
      </c>
      <c r="D10" s="26">
        <v>0</v>
      </c>
      <c r="E10" s="26">
        <v>0</v>
      </c>
      <c r="F10" s="26">
        <v>0</v>
      </c>
      <c r="G10" s="26">
        <v>0</v>
      </c>
      <c r="H10" s="26">
        <v>0</v>
      </c>
      <c r="I10" s="26">
        <v>0</v>
      </c>
      <c r="J10" s="26">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8">
        <v>0</v>
      </c>
      <c r="AC10" s="29">
        <v>0</v>
      </c>
    </row>
    <row r="11" spans="1:29" ht="27.75" x14ac:dyDescent="0.3">
      <c r="A11" s="45">
        <v>1.3</v>
      </c>
      <c r="B11" s="46" t="s">
        <v>40</v>
      </c>
      <c r="C11" s="62">
        <v>135</v>
      </c>
      <c r="D11" s="26">
        <v>0</v>
      </c>
      <c r="E11" s="26">
        <v>0</v>
      </c>
      <c r="F11" s="26">
        <v>0</v>
      </c>
      <c r="G11" s="26">
        <v>0</v>
      </c>
      <c r="H11" s="26">
        <v>0</v>
      </c>
      <c r="I11" s="26">
        <v>0</v>
      </c>
      <c r="J11" s="26">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8">
        <v>0</v>
      </c>
      <c r="AC11" s="29">
        <v>0</v>
      </c>
    </row>
    <row r="12" spans="1:29" ht="68.25" x14ac:dyDescent="0.3">
      <c r="A12" s="45">
        <v>1.4</v>
      </c>
      <c r="B12" s="46" t="s">
        <v>41</v>
      </c>
      <c r="C12" s="62">
        <v>136</v>
      </c>
      <c r="D12" s="26">
        <v>0</v>
      </c>
      <c r="E12" s="26">
        <v>0</v>
      </c>
      <c r="F12" s="26">
        <v>0</v>
      </c>
      <c r="G12" s="26">
        <v>0</v>
      </c>
      <c r="H12" s="26">
        <v>0</v>
      </c>
      <c r="I12" s="26">
        <v>0</v>
      </c>
      <c r="J12" s="26">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8">
        <v>0</v>
      </c>
      <c r="AC12" s="29">
        <v>0</v>
      </c>
    </row>
    <row r="13" spans="1:29" ht="27.75" x14ac:dyDescent="0.3">
      <c r="A13" s="45">
        <v>1.5</v>
      </c>
      <c r="B13" s="46" t="s">
        <v>42</v>
      </c>
      <c r="C13" s="62">
        <v>137</v>
      </c>
      <c r="D13" s="26">
        <v>0</v>
      </c>
      <c r="E13" s="26">
        <v>0</v>
      </c>
      <c r="F13" s="26">
        <v>0</v>
      </c>
      <c r="G13" s="26">
        <v>0</v>
      </c>
      <c r="H13" s="26">
        <v>0</v>
      </c>
      <c r="I13" s="26">
        <v>0</v>
      </c>
      <c r="J13" s="26">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8">
        <v>0</v>
      </c>
      <c r="AC13" s="29">
        <v>0</v>
      </c>
    </row>
    <row r="14" spans="1:29" ht="41.25" x14ac:dyDescent="0.3">
      <c r="A14" s="45">
        <v>1.6</v>
      </c>
      <c r="B14" s="46" t="s">
        <v>43</v>
      </c>
      <c r="C14" s="62">
        <v>138</v>
      </c>
      <c r="D14" s="26">
        <v>0</v>
      </c>
      <c r="E14" s="26">
        <v>0</v>
      </c>
      <c r="F14" s="26">
        <v>0</v>
      </c>
      <c r="G14" s="26">
        <v>0</v>
      </c>
      <c r="H14" s="26">
        <v>0</v>
      </c>
      <c r="I14" s="26">
        <v>0</v>
      </c>
      <c r="J14" s="26">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8">
        <v>0</v>
      </c>
      <c r="AC14" s="29">
        <v>0</v>
      </c>
    </row>
    <row r="15" spans="1:29" ht="41.25" x14ac:dyDescent="0.3">
      <c r="A15" s="45">
        <v>1.7</v>
      </c>
      <c r="B15" s="46" t="s">
        <v>44</v>
      </c>
      <c r="C15" s="62">
        <v>139</v>
      </c>
      <c r="D15" s="26">
        <v>0</v>
      </c>
      <c r="E15" s="26">
        <v>0</v>
      </c>
      <c r="F15" s="26">
        <v>0</v>
      </c>
      <c r="G15" s="26">
        <v>0</v>
      </c>
      <c r="H15" s="26">
        <v>0</v>
      </c>
      <c r="I15" s="26">
        <v>0</v>
      </c>
      <c r="J15" s="26">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8">
        <v>0</v>
      </c>
      <c r="AC15" s="29">
        <v>0</v>
      </c>
    </row>
    <row r="16" spans="1:29" ht="41.25" x14ac:dyDescent="0.3">
      <c r="A16" s="45">
        <v>1.8</v>
      </c>
      <c r="B16" s="46" t="s">
        <v>45</v>
      </c>
      <c r="C16" s="62">
        <v>140</v>
      </c>
      <c r="D16" s="26">
        <v>0</v>
      </c>
      <c r="E16" s="26">
        <v>0</v>
      </c>
      <c r="F16" s="26">
        <v>0</v>
      </c>
      <c r="G16" s="26">
        <v>0</v>
      </c>
      <c r="H16" s="26">
        <v>0</v>
      </c>
      <c r="I16" s="26">
        <v>0</v>
      </c>
      <c r="J16" s="26">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8">
        <v>0</v>
      </c>
      <c r="AC16" s="29">
        <v>0</v>
      </c>
    </row>
    <row r="17" spans="1:29" ht="41.25" x14ac:dyDescent="0.3">
      <c r="A17" s="45">
        <v>1.9</v>
      </c>
      <c r="B17" s="46" t="s">
        <v>46</v>
      </c>
      <c r="C17" s="62">
        <v>141</v>
      </c>
      <c r="D17" s="26">
        <v>0</v>
      </c>
      <c r="E17" s="26">
        <v>0</v>
      </c>
      <c r="F17" s="26">
        <v>0</v>
      </c>
      <c r="G17" s="26">
        <v>0</v>
      </c>
      <c r="H17" s="26">
        <v>0</v>
      </c>
      <c r="I17" s="26">
        <v>0</v>
      </c>
      <c r="J17" s="26">
        <v>0</v>
      </c>
      <c r="K17" s="27">
        <v>0</v>
      </c>
      <c r="L17" s="27">
        <v>0</v>
      </c>
      <c r="M17" s="27">
        <v>0</v>
      </c>
      <c r="N17" s="27">
        <v>0</v>
      </c>
      <c r="O17" s="27">
        <v>0</v>
      </c>
      <c r="P17" s="27">
        <v>0</v>
      </c>
      <c r="Q17" s="27">
        <v>0</v>
      </c>
      <c r="R17" s="27">
        <v>0</v>
      </c>
      <c r="S17" s="27">
        <v>0</v>
      </c>
      <c r="T17" s="27">
        <v>0</v>
      </c>
      <c r="U17" s="27">
        <v>0</v>
      </c>
      <c r="V17" s="27">
        <v>0</v>
      </c>
      <c r="W17" s="27">
        <v>0</v>
      </c>
      <c r="X17" s="27">
        <v>0</v>
      </c>
      <c r="Y17" s="27">
        <v>0</v>
      </c>
      <c r="Z17" s="27">
        <v>0</v>
      </c>
      <c r="AA17" s="27">
        <v>0</v>
      </c>
      <c r="AB17" s="28">
        <v>0</v>
      </c>
      <c r="AC17" s="29">
        <v>0</v>
      </c>
    </row>
    <row r="18" spans="1:29" ht="16.5" x14ac:dyDescent="0.3">
      <c r="A18" s="45">
        <v>1.1000000000000001</v>
      </c>
      <c r="B18" s="46" t="s">
        <v>47</v>
      </c>
      <c r="C18" s="62">
        <v>142</v>
      </c>
      <c r="D18" s="26">
        <v>0</v>
      </c>
      <c r="E18" s="26">
        <v>0</v>
      </c>
      <c r="F18" s="26">
        <v>0</v>
      </c>
      <c r="G18" s="26">
        <v>0</v>
      </c>
      <c r="H18" s="26">
        <v>0</v>
      </c>
      <c r="I18" s="26">
        <v>0</v>
      </c>
      <c r="J18" s="26">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8">
        <v>0</v>
      </c>
      <c r="AC18" s="29">
        <v>0</v>
      </c>
    </row>
    <row r="19" spans="1:29" ht="27.75" x14ac:dyDescent="0.3">
      <c r="A19" s="45">
        <v>1.1100000000000001</v>
      </c>
      <c r="B19" s="46" t="s">
        <v>48</v>
      </c>
      <c r="C19" s="62">
        <v>143</v>
      </c>
      <c r="D19" s="26">
        <v>0</v>
      </c>
      <c r="E19" s="26">
        <v>0</v>
      </c>
      <c r="F19" s="26">
        <v>0</v>
      </c>
      <c r="G19" s="26">
        <v>0</v>
      </c>
      <c r="H19" s="26">
        <v>0</v>
      </c>
      <c r="I19" s="26">
        <v>0</v>
      </c>
      <c r="J19" s="26">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8">
        <v>0</v>
      </c>
      <c r="AC19" s="29">
        <v>0</v>
      </c>
    </row>
    <row r="20" spans="1:29" ht="68.25" x14ac:dyDescent="0.3">
      <c r="A20" s="45">
        <v>1.1200000000000001</v>
      </c>
      <c r="B20" s="46" t="s">
        <v>49</v>
      </c>
      <c r="C20" s="62">
        <v>144</v>
      </c>
      <c r="D20" s="26">
        <v>0</v>
      </c>
      <c r="E20" s="26">
        <v>0</v>
      </c>
      <c r="F20" s="26">
        <v>0</v>
      </c>
      <c r="G20" s="26">
        <v>0</v>
      </c>
      <c r="H20" s="26">
        <v>0</v>
      </c>
      <c r="I20" s="26">
        <v>0</v>
      </c>
      <c r="J20" s="26">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8">
        <v>0</v>
      </c>
      <c r="AC20" s="29">
        <v>0</v>
      </c>
    </row>
    <row r="21" spans="1:29" ht="41.25" x14ac:dyDescent="0.3">
      <c r="A21" s="45">
        <v>1.1299999999999999</v>
      </c>
      <c r="B21" s="46" t="s">
        <v>50</v>
      </c>
      <c r="C21" s="62">
        <v>145</v>
      </c>
      <c r="D21" s="26">
        <v>0</v>
      </c>
      <c r="E21" s="26">
        <v>0</v>
      </c>
      <c r="F21" s="26">
        <v>0</v>
      </c>
      <c r="G21" s="26">
        <v>0</v>
      </c>
      <c r="H21" s="26">
        <v>0</v>
      </c>
      <c r="I21" s="26">
        <v>0</v>
      </c>
      <c r="J21" s="26">
        <v>0</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8">
        <v>0</v>
      </c>
      <c r="AC21" s="29">
        <v>0</v>
      </c>
    </row>
    <row r="22" spans="1:29" ht="54.75" x14ac:dyDescent="0.3">
      <c r="A22" s="45">
        <v>1.1399999999999999</v>
      </c>
      <c r="B22" s="46" t="s">
        <v>51</v>
      </c>
      <c r="C22" s="62">
        <v>146</v>
      </c>
      <c r="D22" s="26">
        <v>0</v>
      </c>
      <c r="E22" s="26">
        <v>0</v>
      </c>
      <c r="F22" s="26">
        <v>0</v>
      </c>
      <c r="G22" s="26">
        <v>0</v>
      </c>
      <c r="H22" s="26">
        <v>0</v>
      </c>
      <c r="I22" s="26">
        <v>0</v>
      </c>
      <c r="J22" s="26">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8">
        <v>0</v>
      </c>
      <c r="AC22" s="29">
        <v>0</v>
      </c>
    </row>
    <row r="23" spans="1:29" ht="16.5" x14ac:dyDescent="0.3">
      <c r="A23" s="45">
        <v>1.1499999999999999</v>
      </c>
      <c r="B23" s="46" t="s">
        <v>52</v>
      </c>
      <c r="C23" s="62">
        <v>147</v>
      </c>
      <c r="D23" s="26">
        <v>0</v>
      </c>
      <c r="E23" s="26">
        <v>0</v>
      </c>
      <c r="F23" s="26">
        <v>0</v>
      </c>
      <c r="G23" s="26">
        <v>0</v>
      </c>
      <c r="H23" s="26">
        <v>0</v>
      </c>
      <c r="I23" s="26">
        <v>0</v>
      </c>
      <c r="J23" s="26">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8">
        <v>0</v>
      </c>
      <c r="AC23" s="29">
        <v>0</v>
      </c>
    </row>
    <row r="24" spans="1:29" ht="27.75" x14ac:dyDescent="0.3">
      <c r="A24" s="45">
        <v>1.1599999999999999</v>
      </c>
      <c r="B24" s="46" t="s">
        <v>53</v>
      </c>
      <c r="C24" s="62">
        <v>148</v>
      </c>
      <c r="D24" s="26">
        <v>0</v>
      </c>
      <c r="E24" s="26">
        <v>0</v>
      </c>
      <c r="F24" s="26">
        <v>0</v>
      </c>
      <c r="G24" s="26">
        <v>0</v>
      </c>
      <c r="H24" s="26">
        <v>0</v>
      </c>
      <c r="I24" s="26">
        <v>0</v>
      </c>
      <c r="J24" s="26">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8">
        <v>0</v>
      </c>
      <c r="AC24" s="29">
        <v>0</v>
      </c>
    </row>
    <row r="25" spans="1:29" ht="16.5" x14ac:dyDescent="0.3">
      <c r="A25" s="45">
        <v>1.17</v>
      </c>
      <c r="B25" s="46" t="s">
        <v>54</v>
      </c>
      <c r="C25" s="62">
        <v>149</v>
      </c>
      <c r="D25" s="26">
        <v>0</v>
      </c>
      <c r="E25" s="26">
        <v>0</v>
      </c>
      <c r="F25" s="26">
        <v>0</v>
      </c>
      <c r="G25" s="26">
        <v>0</v>
      </c>
      <c r="H25" s="26">
        <v>0</v>
      </c>
      <c r="I25" s="26">
        <v>0</v>
      </c>
      <c r="J25" s="26">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8">
        <v>0</v>
      </c>
      <c r="AC25" s="29">
        <v>0</v>
      </c>
    </row>
    <row r="26" spans="1:29" ht="45" customHeight="1" x14ac:dyDescent="0.3">
      <c r="A26" s="45">
        <v>1.18</v>
      </c>
      <c r="B26" s="46" t="s">
        <v>55</v>
      </c>
      <c r="C26" s="62">
        <v>150</v>
      </c>
      <c r="D26" s="26">
        <v>0</v>
      </c>
      <c r="E26" s="26">
        <v>0</v>
      </c>
      <c r="F26" s="26">
        <v>0</v>
      </c>
      <c r="G26" s="26">
        <v>0</v>
      </c>
      <c r="H26" s="26">
        <v>0</v>
      </c>
      <c r="I26" s="26">
        <v>0</v>
      </c>
      <c r="J26" s="26">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8">
        <v>0</v>
      </c>
      <c r="AC26" s="29">
        <v>0</v>
      </c>
    </row>
    <row r="27" spans="1:29" ht="27.75" x14ac:dyDescent="0.3">
      <c r="A27" s="45">
        <v>1.19</v>
      </c>
      <c r="B27" s="46" t="s">
        <v>56</v>
      </c>
      <c r="C27" s="62">
        <v>151</v>
      </c>
      <c r="D27" s="26">
        <v>0</v>
      </c>
      <c r="E27" s="26">
        <v>0</v>
      </c>
      <c r="F27" s="26">
        <v>0</v>
      </c>
      <c r="G27" s="26">
        <v>0</v>
      </c>
      <c r="H27" s="26">
        <v>0</v>
      </c>
      <c r="I27" s="26">
        <v>0</v>
      </c>
      <c r="J27" s="26">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8">
        <v>0</v>
      </c>
      <c r="AC27" s="29">
        <v>0</v>
      </c>
    </row>
    <row r="28" spans="1:29" ht="16.5" x14ac:dyDescent="0.3">
      <c r="A28" s="45">
        <v>1.2</v>
      </c>
      <c r="B28" s="46" t="s">
        <v>57</v>
      </c>
      <c r="C28" s="62">
        <v>152</v>
      </c>
      <c r="D28" s="26">
        <v>0</v>
      </c>
      <c r="E28" s="26">
        <v>0</v>
      </c>
      <c r="F28" s="26">
        <v>0</v>
      </c>
      <c r="G28" s="26">
        <v>0</v>
      </c>
      <c r="H28" s="26">
        <v>0</v>
      </c>
      <c r="I28" s="26">
        <v>0</v>
      </c>
      <c r="J28" s="26">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8">
        <v>0</v>
      </c>
      <c r="AC28" s="29">
        <v>0</v>
      </c>
    </row>
    <row r="29" spans="1:29" ht="27.75" x14ac:dyDescent="0.3">
      <c r="A29" s="45">
        <v>1.21</v>
      </c>
      <c r="B29" s="46" t="s">
        <v>58</v>
      </c>
      <c r="C29" s="62">
        <v>153</v>
      </c>
      <c r="D29" s="26">
        <v>0</v>
      </c>
      <c r="E29" s="26">
        <v>0</v>
      </c>
      <c r="F29" s="26">
        <v>0</v>
      </c>
      <c r="G29" s="26">
        <v>0</v>
      </c>
      <c r="H29" s="26">
        <v>0</v>
      </c>
      <c r="I29" s="26">
        <v>0</v>
      </c>
      <c r="J29" s="26">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8">
        <v>0</v>
      </c>
      <c r="AC29" s="29">
        <v>0</v>
      </c>
    </row>
    <row r="30" spans="1:29" ht="16.5" x14ac:dyDescent="0.3">
      <c r="A30" s="45">
        <v>1.22</v>
      </c>
      <c r="B30" s="46" t="s">
        <v>59</v>
      </c>
      <c r="C30" s="62">
        <v>154</v>
      </c>
      <c r="D30" s="26">
        <v>0</v>
      </c>
      <c r="E30" s="26">
        <v>0</v>
      </c>
      <c r="F30" s="26">
        <v>0</v>
      </c>
      <c r="G30" s="26">
        <v>0</v>
      </c>
      <c r="H30" s="26">
        <v>0</v>
      </c>
      <c r="I30" s="26">
        <v>0</v>
      </c>
      <c r="J30" s="26">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8">
        <v>0</v>
      </c>
      <c r="AC30" s="29">
        <v>0</v>
      </c>
    </row>
    <row r="31" spans="1:29" ht="26.25" customHeight="1" x14ac:dyDescent="0.3">
      <c r="A31" s="25" t="s">
        <v>60</v>
      </c>
      <c r="B31" s="70" t="s">
        <v>495</v>
      </c>
      <c r="C31" s="62"/>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62">
        <v>155</v>
      </c>
      <c r="D32" s="26">
        <v>0</v>
      </c>
      <c r="E32" s="26">
        <v>0</v>
      </c>
      <c r="F32" s="26">
        <v>0</v>
      </c>
      <c r="G32" s="26">
        <v>0</v>
      </c>
      <c r="H32" s="26">
        <v>0</v>
      </c>
      <c r="I32" s="26">
        <v>0</v>
      </c>
      <c r="J32" s="26">
        <v>0</v>
      </c>
      <c r="K32" s="27">
        <v>0</v>
      </c>
      <c r="L32" s="27">
        <v>0</v>
      </c>
      <c r="M32" s="27">
        <v>0</v>
      </c>
      <c r="N32" s="27">
        <v>0</v>
      </c>
      <c r="O32" s="27">
        <v>0</v>
      </c>
      <c r="P32" s="27">
        <v>0</v>
      </c>
      <c r="Q32" s="27">
        <v>0</v>
      </c>
      <c r="R32" s="27">
        <v>0</v>
      </c>
      <c r="S32" s="27">
        <v>0</v>
      </c>
      <c r="T32" s="27">
        <v>0</v>
      </c>
      <c r="U32" s="27">
        <v>0</v>
      </c>
      <c r="V32" s="27">
        <v>0</v>
      </c>
      <c r="W32" s="27">
        <v>0</v>
      </c>
      <c r="X32" s="27">
        <v>0</v>
      </c>
      <c r="Y32" s="27">
        <v>0</v>
      </c>
      <c r="Z32" s="27">
        <v>0</v>
      </c>
      <c r="AA32" s="27">
        <v>0</v>
      </c>
      <c r="AB32" s="28">
        <v>0</v>
      </c>
      <c r="AC32" s="29">
        <v>0</v>
      </c>
    </row>
    <row r="33" spans="1:29" ht="27.75" x14ac:dyDescent="0.3">
      <c r="A33" s="45">
        <v>2.2000000000000002</v>
      </c>
      <c r="B33" s="46" t="s">
        <v>62</v>
      </c>
      <c r="C33" s="62">
        <v>156</v>
      </c>
      <c r="D33" s="26">
        <v>0</v>
      </c>
      <c r="E33" s="26">
        <v>0</v>
      </c>
      <c r="F33" s="26">
        <v>0</v>
      </c>
      <c r="G33" s="26">
        <v>0</v>
      </c>
      <c r="H33" s="26">
        <v>0</v>
      </c>
      <c r="I33" s="26">
        <v>0</v>
      </c>
      <c r="J33" s="26">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8">
        <v>0</v>
      </c>
      <c r="AC33" s="29">
        <v>0</v>
      </c>
    </row>
    <row r="34" spans="1:29" ht="27.75" x14ac:dyDescent="0.3">
      <c r="A34" s="45">
        <v>2.2999999999999998</v>
      </c>
      <c r="B34" s="46" t="s">
        <v>63</v>
      </c>
      <c r="C34" s="62">
        <v>157</v>
      </c>
      <c r="D34" s="26">
        <v>0</v>
      </c>
      <c r="E34" s="26">
        <v>0</v>
      </c>
      <c r="F34" s="26">
        <v>0</v>
      </c>
      <c r="G34" s="26">
        <v>0</v>
      </c>
      <c r="H34" s="26">
        <v>0</v>
      </c>
      <c r="I34" s="26">
        <v>0</v>
      </c>
      <c r="J34" s="26">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8">
        <v>0</v>
      </c>
      <c r="AC34" s="29">
        <v>0</v>
      </c>
    </row>
    <row r="35" spans="1:29" ht="19.5" customHeight="1" x14ac:dyDescent="0.3">
      <c r="A35" s="45">
        <v>2.4</v>
      </c>
      <c r="B35" s="46" t="s">
        <v>64</v>
      </c>
      <c r="C35" s="62">
        <v>158</v>
      </c>
      <c r="D35" s="26">
        <v>0</v>
      </c>
      <c r="E35" s="26">
        <v>0</v>
      </c>
      <c r="F35" s="26">
        <v>0</v>
      </c>
      <c r="G35" s="26">
        <v>0</v>
      </c>
      <c r="H35" s="26">
        <v>0</v>
      </c>
      <c r="I35" s="26">
        <v>0</v>
      </c>
      <c r="J35" s="26">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8">
        <v>0</v>
      </c>
      <c r="AC35" s="29">
        <v>0</v>
      </c>
    </row>
    <row r="36" spans="1:29" ht="27.75" x14ac:dyDescent="0.3">
      <c r="A36" s="45">
        <v>2.5</v>
      </c>
      <c r="B36" s="46" t="s">
        <v>65</v>
      </c>
      <c r="C36" s="62">
        <v>159</v>
      </c>
      <c r="D36" s="26">
        <v>0</v>
      </c>
      <c r="E36" s="26">
        <v>0</v>
      </c>
      <c r="F36" s="26">
        <v>0</v>
      </c>
      <c r="G36" s="26">
        <v>0</v>
      </c>
      <c r="H36" s="26">
        <v>0</v>
      </c>
      <c r="I36" s="26">
        <v>0</v>
      </c>
      <c r="J36" s="26">
        <v>0</v>
      </c>
      <c r="K36" s="27">
        <v>0</v>
      </c>
      <c r="L36" s="27">
        <v>0</v>
      </c>
      <c r="M36" s="27">
        <v>0</v>
      </c>
      <c r="N36" s="27">
        <v>0</v>
      </c>
      <c r="O36" s="27">
        <v>0</v>
      </c>
      <c r="P36" s="27">
        <v>0</v>
      </c>
      <c r="Q36" s="27">
        <v>0</v>
      </c>
      <c r="R36" s="27">
        <v>0</v>
      </c>
      <c r="S36" s="27">
        <v>0</v>
      </c>
      <c r="T36" s="27">
        <v>0</v>
      </c>
      <c r="U36" s="27">
        <v>0</v>
      </c>
      <c r="V36" s="27">
        <v>0</v>
      </c>
      <c r="W36" s="27">
        <v>0</v>
      </c>
      <c r="X36" s="27">
        <v>0</v>
      </c>
      <c r="Y36" s="27">
        <v>0</v>
      </c>
      <c r="Z36" s="27">
        <v>0</v>
      </c>
      <c r="AA36" s="27">
        <v>0</v>
      </c>
      <c r="AB36" s="28">
        <v>0</v>
      </c>
      <c r="AC36" s="29">
        <v>0</v>
      </c>
    </row>
    <row r="37" spans="1:29" ht="54.75" x14ac:dyDescent="0.3">
      <c r="A37" s="45">
        <v>2.6</v>
      </c>
      <c r="B37" s="46" t="s">
        <v>66</v>
      </c>
      <c r="C37" s="62">
        <v>160</v>
      </c>
      <c r="D37" s="26">
        <v>0</v>
      </c>
      <c r="E37" s="26">
        <v>0</v>
      </c>
      <c r="F37" s="26">
        <v>0</v>
      </c>
      <c r="G37" s="26">
        <v>0</v>
      </c>
      <c r="H37" s="26">
        <v>0</v>
      </c>
      <c r="I37" s="26">
        <v>0</v>
      </c>
      <c r="J37" s="26">
        <v>0</v>
      </c>
      <c r="K37" s="27">
        <v>0</v>
      </c>
      <c r="L37" s="27">
        <v>0</v>
      </c>
      <c r="M37" s="27">
        <v>0</v>
      </c>
      <c r="N37" s="27">
        <v>0</v>
      </c>
      <c r="O37" s="27">
        <v>0</v>
      </c>
      <c r="P37" s="27">
        <v>0</v>
      </c>
      <c r="Q37" s="27">
        <v>0</v>
      </c>
      <c r="R37" s="27">
        <v>0</v>
      </c>
      <c r="S37" s="27">
        <v>0</v>
      </c>
      <c r="T37" s="27">
        <v>0</v>
      </c>
      <c r="U37" s="27">
        <v>0</v>
      </c>
      <c r="V37" s="27">
        <v>0</v>
      </c>
      <c r="W37" s="27">
        <v>0</v>
      </c>
      <c r="X37" s="27">
        <v>0</v>
      </c>
      <c r="Y37" s="27">
        <v>0</v>
      </c>
      <c r="Z37" s="27">
        <v>0</v>
      </c>
      <c r="AA37" s="27">
        <v>0</v>
      </c>
      <c r="AB37" s="28">
        <v>0</v>
      </c>
      <c r="AC37" s="29">
        <v>0</v>
      </c>
    </row>
    <row r="38" spans="1:29" ht="16.5" x14ac:dyDescent="0.3">
      <c r="A38" s="45">
        <v>2.7</v>
      </c>
      <c r="B38" s="46" t="s">
        <v>67</v>
      </c>
      <c r="C38" s="62">
        <v>161</v>
      </c>
      <c r="D38" s="26">
        <v>0</v>
      </c>
      <c r="E38" s="26">
        <v>0</v>
      </c>
      <c r="F38" s="26">
        <v>0</v>
      </c>
      <c r="G38" s="26">
        <v>0</v>
      </c>
      <c r="H38" s="26">
        <v>0</v>
      </c>
      <c r="I38" s="26">
        <v>0</v>
      </c>
      <c r="J38" s="26">
        <v>0</v>
      </c>
      <c r="K38" s="27">
        <v>0</v>
      </c>
      <c r="L38" s="27">
        <v>0</v>
      </c>
      <c r="M38" s="27">
        <v>0</v>
      </c>
      <c r="N38" s="27">
        <v>0</v>
      </c>
      <c r="O38" s="27">
        <v>0</v>
      </c>
      <c r="P38" s="27">
        <v>0</v>
      </c>
      <c r="Q38" s="27">
        <v>0</v>
      </c>
      <c r="R38" s="27">
        <v>0</v>
      </c>
      <c r="S38" s="27">
        <v>0</v>
      </c>
      <c r="T38" s="27">
        <v>0</v>
      </c>
      <c r="U38" s="27">
        <v>0</v>
      </c>
      <c r="V38" s="27">
        <v>0</v>
      </c>
      <c r="W38" s="27">
        <v>0</v>
      </c>
      <c r="X38" s="27">
        <v>0</v>
      </c>
      <c r="Y38" s="27">
        <v>0</v>
      </c>
      <c r="Z38" s="27">
        <v>0</v>
      </c>
      <c r="AA38" s="27">
        <v>0</v>
      </c>
      <c r="AB38" s="28">
        <v>0</v>
      </c>
      <c r="AC38" s="29">
        <v>0</v>
      </c>
    </row>
    <row r="39" spans="1:29" ht="16.5" x14ac:dyDescent="0.3">
      <c r="A39" s="45">
        <v>2.8</v>
      </c>
      <c r="B39" s="46" t="s">
        <v>68</v>
      </c>
      <c r="C39" s="62">
        <v>162</v>
      </c>
      <c r="D39" s="26">
        <v>0</v>
      </c>
      <c r="E39" s="26">
        <v>0</v>
      </c>
      <c r="F39" s="26">
        <v>0</v>
      </c>
      <c r="G39" s="26">
        <v>0</v>
      </c>
      <c r="H39" s="26">
        <v>0</v>
      </c>
      <c r="I39" s="26">
        <v>0</v>
      </c>
      <c r="J39" s="26">
        <v>0</v>
      </c>
      <c r="K39" s="27">
        <v>0</v>
      </c>
      <c r="L39" s="27">
        <v>0</v>
      </c>
      <c r="M39" s="27">
        <v>0</v>
      </c>
      <c r="N39" s="27">
        <v>0</v>
      </c>
      <c r="O39" s="27">
        <v>0</v>
      </c>
      <c r="P39" s="27">
        <v>0</v>
      </c>
      <c r="Q39" s="27">
        <v>0</v>
      </c>
      <c r="R39" s="27">
        <v>0</v>
      </c>
      <c r="S39" s="27">
        <v>0</v>
      </c>
      <c r="T39" s="27">
        <v>0</v>
      </c>
      <c r="U39" s="27">
        <v>0</v>
      </c>
      <c r="V39" s="27">
        <v>0</v>
      </c>
      <c r="W39" s="27">
        <v>0</v>
      </c>
      <c r="X39" s="27">
        <v>0</v>
      </c>
      <c r="Y39" s="27">
        <v>0</v>
      </c>
      <c r="Z39" s="27">
        <v>0</v>
      </c>
      <c r="AA39" s="27">
        <v>0</v>
      </c>
      <c r="AB39" s="28">
        <v>0</v>
      </c>
      <c r="AC39" s="29">
        <v>0</v>
      </c>
    </row>
    <row r="40" spans="1:29" ht="16.5" x14ac:dyDescent="0.3">
      <c r="A40" s="45">
        <v>2.9</v>
      </c>
      <c r="B40" s="46" t="s">
        <v>69</v>
      </c>
      <c r="C40" s="62">
        <v>163</v>
      </c>
      <c r="D40" s="26">
        <v>0</v>
      </c>
      <c r="E40" s="26">
        <v>0</v>
      </c>
      <c r="F40" s="26">
        <v>0</v>
      </c>
      <c r="G40" s="26">
        <v>0</v>
      </c>
      <c r="H40" s="26">
        <v>0</v>
      </c>
      <c r="I40" s="26">
        <v>0</v>
      </c>
      <c r="J40" s="26">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8">
        <v>0</v>
      </c>
      <c r="AC40" s="29">
        <v>0</v>
      </c>
    </row>
    <row r="41" spans="1:29" ht="16.5" x14ac:dyDescent="0.3">
      <c r="A41" s="45">
        <v>2.1</v>
      </c>
      <c r="B41" s="46" t="s">
        <v>70</v>
      </c>
      <c r="C41" s="62">
        <v>164</v>
      </c>
      <c r="D41" s="26">
        <v>0</v>
      </c>
      <c r="E41" s="26">
        <v>0</v>
      </c>
      <c r="F41" s="26">
        <v>0</v>
      </c>
      <c r="G41" s="26">
        <v>0</v>
      </c>
      <c r="H41" s="26">
        <v>0</v>
      </c>
      <c r="I41" s="26">
        <v>0</v>
      </c>
      <c r="J41" s="26">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8">
        <v>0</v>
      </c>
      <c r="AC41" s="31">
        <v>0</v>
      </c>
    </row>
    <row r="42" spans="1:29" ht="16.5" x14ac:dyDescent="0.3">
      <c r="A42" s="45">
        <v>2.11</v>
      </c>
      <c r="B42" s="46" t="s">
        <v>71</v>
      </c>
      <c r="C42" s="62">
        <v>165</v>
      </c>
      <c r="D42" s="26">
        <v>0</v>
      </c>
      <c r="E42" s="26">
        <v>0</v>
      </c>
      <c r="F42" s="26">
        <v>0</v>
      </c>
      <c r="G42" s="26">
        <v>0</v>
      </c>
      <c r="H42" s="26">
        <v>0</v>
      </c>
      <c r="I42" s="26">
        <v>0</v>
      </c>
      <c r="J42" s="26">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8">
        <v>0</v>
      </c>
      <c r="AC42" s="31">
        <v>0</v>
      </c>
    </row>
    <row r="43" spans="1:29" ht="26.25" customHeight="1" x14ac:dyDescent="0.3">
      <c r="A43" s="25" t="s">
        <v>72</v>
      </c>
      <c r="B43" s="70" t="s">
        <v>496</v>
      </c>
      <c r="C43" s="62"/>
      <c r="D43" s="25">
        <f>SUM(D44:D54)</f>
        <v>0</v>
      </c>
      <c r="E43" s="25">
        <f t="shared" ref="E43:AC43" si="2">SUM(E44:E54)</f>
        <v>6</v>
      </c>
      <c r="F43" s="25">
        <f t="shared" si="2"/>
        <v>6</v>
      </c>
      <c r="G43" s="25">
        <f t="shared" si="2"/>
        <v>0</v>
      </c>
      <c r="H43" s="25">
        <f t="shared" si="2"/>
        <v>5</v>
      </c>
      <c r="I43" s="25">
        <f t="shared" si="2"/>
        <v>0</v>
      </c>
      <c r="J43" s="25">
        <f t="shared" si="2"/>
        <v>0</v>
      </c>
      <c r="K43" s="25">
        <f t="shared" si="2"/>
        <v>0</v>
      </c>
      <c r="L43" s="25">
        <f t="shared" si="2"/>
        <v>0</v>
      </c>
      <c r="M43" s="25">
        <f t="shared" si="2"/>
        <v>3</v>
      </c>
      <c r="N43" s="25">
        <f t="shared" si="2"/>
        <v>2</v>
      </c>
      <c r="O43" s="25">
        <f t="shared" si="2"/>
        <v>0</v>
      </c>
      <c r="P43" s="25">
        <f t="shared" si="2"/>
        <v>0</v>
      </c>
      <c r="Q43" s="25">
        <f t="shared" si="2"/>
        <v>0</v>
      </c>
      <c r="R43" s="25">
        <f t="shared" si="2"/>
        <v>5</v>
      </c>
      <c r="S43" s="25">
        <f t="shared" si="2"/>
        <v>0</v>
      </c>
      <c r="T43" s="25">
        <f t="shared" si="2"/>
        <v>0</v>
      </c>
      <c r="U43" s="25">
        <f t="shared" si="2"/>
        <v>0</v>
      </c>
      <c r="V43" s="25">
        <f t="shared" si="2"/>
        <v>0</v>
      </c>
      <c r="W43" s="25">
        <f t="shared" si="2"/>
        <v>0</v>
      </c>
      <c r="X43" s="25">
        <f t="shared" si="2"/>
        <v>0</v>
      </c>
      <c r="Y43" s="25">
        <f t="shared" si="2"/>
        <v>0</v>
      </c>
      <c r="Z43" s="25">
        <f t="shared" si="2"/>
        <v>5</v>
      </c>
      <c r="AA43" s="25">
        <f t="shared" si="2"/>
        <v>0</v>
      </c>
      <c r="AB43" s="25">
        <f t="shared" si="2"/>
        <v>0</v>
      </c>
      <c r="AC43" s="25">
        <f t="shared" si="2"/>
        <v>0</v>
      </c>
    </row>
    <row r="44" spans="1:29" ht="27.75" customHeight="1" x14ac:dyDescent="0.3">
      <c r="A44" s="45">
        <v>3.1</v>
      </c>
      <c r="B44" s="72" t="s">
        <v>73</v>
      </c>
      <c r="C44" s="62">
        <v>166</v>
      </c>
      <c r="D44" s="26">
        <v>0</v>
      </c>
      <c r="E44" s="26">
        <v>2</v>
      </c>
      <c r="F44" s="26">
        <v>2</v>
      </c>
      <c r="G44" s="26">
        <v>0</v>
      </c>
      <c r="H44" s="26">
        <v>2</v>
      </c>
      <c r="I44" s="26">
        <v>0</v>
      </c>
      <c r="J44" s="26">
        <v>0</v>
      </c>
      <c r="K44" s="26">
        <v>0</v>
      </c>
      <c r="L44" s="26">
        <v>0</v>
      </c>
      <c r="M44" s="26">
        <v>0</v>
      </c>
      <c r="N44" s="26">
        <v>2</v>
      </c>
      <c r="O44" s="26">
        <v>0</v>
      </c>
      <c r="P44" s="26">
        <v>0</v>
      </c>
      <c r="Q44" s="26">
        <v>0</v>
      </c>
      <c r="R44" s="26">
        <v>2</v>
      </c>
      <c r="S44" s="26">
        <v>0</v>
      </c>
      <c r="T44" s="26">
        <v>0</v>
      </c>
      <c r="U44" s="26">
        <v>0</v>
      </c>
      <c r="V44" s="26">
        <v>0</v>
      </c>
      <c r="W44" s="26">
        <v>0</v>
      </c>
      <c r="X44" s="26">
        <v>0</v>
      </c>
      <c r="Y44" s="26">
        <v>0</v>
      </c>
      <c r="Z44" s="26">
        <v>2</v>
      </c>
      <c r="AA44" s="26">
        <v>0</v>
      </c>
      <c r="AB44" s="26">
        <v>0</v>
      </c>
      <c r="AC44" s="26">
        <v>0</v>
      </c>
    </row>
    <row r="45" spans="1:29" ht="27.75" x14ac:dyDescent="0.3">
      <c r="A45" s="45">
        <v>3.2</v>
      </c>
      <c r="B45" s="46" t="s">
        <v>74</v>
      </c>
      <c r="C45" s="62">
        <v>167</v>
      </c>
      <c r="D45" s="26">
        <v>0</v>
      </c>
      <c r="E45" s="26">
        <v>3</v>
      </c>
      <c r="F45" s="26">
        <v>3</v>
      </c>
      <c r="G45" s="26">
        <v>0</v>
      </c>
      <c r="H45" s="26">
        <v>3</v>
      </c>
      <c r="I45" s="26">
        <v>0</v>
      </c>
      <c r="J45" s="26">
        <v>0</v>
      </c>
      <c r="K45" s="26">
        <v>0</v>
      </c>
      <c r="L45" s="26">
        <v>0</v>
      </c>
      <c r="M45" s="26">
        <v>3</v>
      </c>
      <c r="N45" s="26">
        <v>0</v>
      </c>
      <c r="O45" s="26">
        <v>0</v>
      </c>
      <c r="P45" s="26">
        <v>0</v>
      </c>
      <c r="Q45" s="26">
        <v>0</v>
      </c>
      <c r="R45" s="26">
        <v>3</v>
      </c>
      <c r="S45" s="26">
        <v>0</v>
      </c>
      <c r="T45" s="26">
        <v>0</v>
      </c>
      <c r="U45" s="26">
        <v>0</v>
      </c>
      <c r="V45" s="26">
        <v>0</v>
      </c>
      <c r="W45" s="26">
        <v>0</v>
      </c>
      <c r="X45" s="26">
        <v>0</v>
      </c>
      <c r="Y45" s="26">
        <v>0</v>
      </c>
      <c r="Z45" s="26">
        <v>3</v>
      </c>
      <c r="AA45" s="26">
        <v>0</v>
      </c>
      <c r="AB45" s="26">
        <v>0</v>
      </c>
      <c r="AC45" s="26">
        <v>0</v>
      </c>
    </row>
    <row r="46" spans="1:29" ht="41.25" x14ac:dyDescent="0.3">
      <c r="A46" s="45">
        <v>3.3</v>
      </c>
      <c r="B46" s="46" t="s">
        <v>75</v>
      </c>
      <c r="C46" s="62">
        <v>168</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row>
    <row r="47" spans="1:29" ht="68.25" x14ac:dyDescent="0.3">
      <c r="A47" s="45">
        <v>3.4</v>
      </c>
      <c r="B47" s="46" t="s">
        <v>76</v>
      </c>
      <c r="C47" s="62">
        <v>169</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row>
    <row r="48" spans="1:29" ht="41.25" x14ac:dyDescent="0.3">
      <c r="A48" s="45">
        <v>3.5</v>
      </c>
      <c r="B48" s="46" t="s">
        <v>77</v>
      </c>
      <c r="C48" s="62">
        <v>170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row>
    <row r="49" spans="1:29" ht="16.5" x14ac:dyDescent="0.3">
      <c r="A49" s="45">
        <v>3.6</v>
      </c>
      <c r="B49" s="46" t="s">
        <v>78</v>
      </c>
      <c r="C49" s="62">
        <v>171</v>
      </c>
      <c r="D49" s="26">
        <v>0</v>
      </c>
      <c r="E49" s="26">
        <v>1</v>
      </c>
      <c r="F49" s="26">
        <v>1</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row>
    <row r="50" spans="1:29" ht="27.75" x14ac:dyDescent="0.3">
      <c r="A50" s="45">
        <v>3.7</v>
      </c>
      <c r="B50" s="46" t="s">
        <v>79</v>
      </c>
      <c r="C50" s="62">
        <v>172</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row>
    <row r="51" spans="1:29" ht="27.75" x14ac:dyDescent="0.3">
      <c r="A51" s="45">
        <v>3.8</v>
      </c>
      <c r="B51" s="46" t="s">
        <v>80</v>
      </c>
      <c r="C51" s="62">
        <v>173</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row>
    <row r="52" spans="1:29" ht="28.5" x14ac:dyDescent="0.3">
      <c r="A52" s="25" t="s">
        <v>81</v>
      </c>
      <c r="B52" s="70" t="s">
        <v>497</v>
      </c>
      <c r="C52" s="62"/>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62">
        <v>174</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row>
    <row r="54" spans="1:29" ht="27.75" customHeight="1" x14ac:dyDescent="0.3">
      <c r="A54" s="45">
        <v>4.2</v>
      </c>
      <c r="B54" s="46" t="s">
        <v>83</v>
      </c>
      <c r="C54" s="62">
        <v>175</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row>
    <row r="55" spans="1:29" ht="41.25" x14ac:dyDescent="0.3">
      <c r="A55" s="45">
        <v>4.3</v>
      </c>
      <c r="B55" s="46" t="s">
        <v>84</v>
      </c>
      <c r="C55" s="62">
        <v>176</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row>
    <row r="56" spans="1:29" ht="27.75" x14ac:dyDescent="0.3">
      <c r="A56" s="45">
        <v>4.4000000000000004</v>
      </c>
      <c r="B56" s="46" t="s">
        <v>85</v>
      </c>
      <c r="C56" s="62">
        <v>177</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row>
    <row r="57" spans="1:29" ht="27.75" x14ac:dyDescent="0.3">
      <c r="A57" s="45">
        <v>4.5</v>
      </c>
      <c r="B57" s="46" t="s">
        <v>86</v>
      </c>
      <c r="C57" s="62">
        <v>178</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row>
    <row r="58" spans="1:29" ht="16.5" x14ac:dyDescent="0.3">
      <c r="A58" s="45">
        <v>4.5999999999999996</v>
      </c>
      <c r="B58" s="46" t="s">
        <v>87</v>
      </c>
      <c r="C58" s="62">
        <v>179</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row>
    <row r="59" spans="1:29" ht="16.5" x14ac:dyDescent="0.3">
      <c r="A59" s="45">
        <v>4.7</v>
      </c>
      <c r="B59" s="46" t="s">
        <v>88</v>
      </c>
      <c r="C59" s="62">
        <v>180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row>
    <row r="60" spans="1:29" ht="27.75" x14ac:dyDescent="0.3">
      <c r="A60" s="45">
        <v>4.8</v>
      </c>
      <c r="B60" s="46" t="s">
        <v>89</v>
      </c>
      <c r="C60" s="62">
        <v>181</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row>
    <row r="61" spans="1:29" ht="16.5" x14ac:dyDescent="0.3">
      <c r="A61" s="45">
        <v>4.9000000000000004</v>
      </c>
      <c r="B61" s="46" t="s">
        <v>90</v>
      </c>
      <c r="C61" s="62">
        <v>182</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row>
    <row r="62" spans="1:29" ht="54.75" x14ac:dyDescent="0.3">
      <c r="A62" s="45">
        <v>4.0999999999999996</v>
      </c>
      <c r="B62" s="46" t="s">
        <v>91</v>
      </c>
      <c r="C62" s="62">
        <v>183</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row>
    <row r="63" spans="1:29" ht="16.5" x14ac:dyDescent="0.3">
      <c r="A63" s="45">
        <v>4.1100000000000003</v>
      </c>
      <c r="B63" s="46" t="s">
        <v>92</v>
      </c>
      <c r="C63" s="62">
        <v>184</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row>
    <row r="64" spans="1:29" ht="41.25" x14ac:dyDescent="0.3">
      <c r="A64" s="45">
        <v>4.12</v>
      </c>
      <c r="B64" s="46" t="s">
        <v>93</v>
      </c>
      <c r="C64" s="62">
        <v>185</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row>
    <row r="65" spans="1:29" ht="27.75" x14ac:dyDescent="0.3">
      <c r="A65" s="45">
        <v>4.13</v>
      </c>
      <c r="B65" s="46" t="s">
        <v>94</v>
      </c>
      <c r="C65" s="62">
        <v>186</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row>
    <row r="66" spans="1:29" ht="41.25" x14ac:dyDescent="0.3">
      <c r="A66" s="45">
        <v>4.1399999999999997</v>
      </c>
      <c r="B66" s="46" t="s">
        <v>95</v>
      </c>
      <c r="C66" s="62">
        <v>187</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row>
    <row r="67" spans="1:29" ht="57" x14ac:dyDescent="0.3">
      <c r="A67" s="25" t="s">
        <v>96</v>
      </c>
      <c r="B67" s="70" t="s">
        <v>498</v>
      </c>
      <c r="C67" s="62"/>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62">
        <v>188</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row>
    <row r="69" spans="1:29" ht="27.75" x14ac:dyDescent="0.3">
      <c r="A69" s="45">
        <v>5.2</v>
      </c>
      <c r="B69" s="46" t="s">
        <v>98</v>
      </c>
      <c r="C69" s="62">
        <v>189</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row>
    <row r="70" spans="1:29" ht="27.75" x14ac:dyDescent="0.3">
      <c r="A70" s="45">
        <v>5.3</v>
      </c>
      <c r="B70" s="46" t="s">
        <v>99</v>
      </c>
      <c r="C70" s="62">
        <v>190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row>
    <row r="71" spans="1:29" ht="16.5" x14ac:dyDescent="0.3">
      <c r="A71" s="45">
        <v>5.4</v>
      </c>
      <c r="B71" s="46" t="s">
        <v>100</v>
      </c>
      <c r="C71" s="62">
        <v>191</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row>
    <row r="72" spans="1:29" ht="16.5" x14ac:dyDescent="0.3">
      <c r="A72" s="45">
        <v>5.5</v>
      </c>
      <c r="B72" s="46" t="s">
        <v>101</v>
      </c>
      <c r="C72" s="62">
        <v>192</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row>
    <row r="73" spans="1:29" ht="27.75" x14ac:dyDescent="0.3">
      <c r="A73" s="45">
        <v>5.6</v>
      </c>
      <c r="B73" s="46" t="s">
        <v>102</v>
      </c>
      <c r="C73" s="62">
        <v>193</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row>
    <row r="74" spans="1:29" ht="16.5" x14ac:dyDescent="0.3">
      <c r="A74" s="45">
        <v>5.7</v>
      </c>
      <c r="B74" s="46" t="s">
        <v>103</v>
      </c>
      <c r="C74" s="62">
        <v>194</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row>
    <row r="75" spans="1:29" ht="16.5" x14ac:dyDescent="0.3">
      <c r="A75" s="45">
        <v>5.8</v>
      </c>
      <c r="B75" s="46" t="s">
        <v>104</v>
      </c>
      <c r="C75" s="62">
        <v>195</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row>
    <row r="76" spans="1:29" ht="27.75" x14ac:dyDescent="0.3">
      <c r="A76" s="45">
        <v>5.9</v>
      </c>
      <c r="B76" s="46" t="s">
        <v>105</v>
      </c>
      <c r="C76" s="62">
        <v>196</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row>
    <row r="77" spans="1:29" ht="27.75" x14ac:dyDescent="0.3">
      <c r="A77" s="45">
        <v>5.0999999999999996</v>
      </c>
      <c r="B77" s="46" t="s">
        <v>106</v>
      </c>
      <c r="C77" s="62">
        <v>197</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0</v>
      </c>
      <c r="AC77" s="26">
        <v>0</v>
      </c>
    </row>
    <row r="78" spans="1:29" ht="42.75" x14ac:dyDescent="0.3">
      <c r="A78" s="25">
        <v>6</v>
      </c>
      <c r="B78" s="70" t="s">
        <v>499</v>
      </c>
      <c r="C78" s="62"/>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62">
        <v>198</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0</v>
      </c>
      <c r="AC79" s="26">
        <v>0</v>
      </c>
    </row>
    <row r="80" spans="1:29" ht="27.75" x14ac:dyDescent="0.3">
      <c r="A80" s="45">
        <v>6.2</v>
      </c>
      <c r="B80" s="46" t="s">
        <v>108</v>
      </c>
      <c r="C80" s="62">
        <v>199</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0</v>
      </c>
      <c r="AC80" s="26">
        <v>0</v>
      </c>
    </row>
    <row r="81" spans="1:29" ht="41.25" x14ac:dyDescent="0.3">
      <c r="A81" s="45">
        <v>6.3</v>
      </c>
      <c r="B81" s="46" t="s">
        <v>109</v>
      </c>
      <c r="C81" s="62">
        <v>200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row>
    <row r="82" spans="1:29" ht="16.5" x14ac:dyDescent="0.3">
      <c r="A82" s="45">
        <v>6.4</v>
      </c>
      <c r="B82" s="46" t="s">
        <v>110</v>
      </c>
      <c r="C82" s="62">
        <v>201</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row>
    <row r="83" spans="1:29" ht="68.25" x14ac:dyDescent="0.3">
      <c r="A83" s="45">
        <v>6.5</v>
      </c>
      <c r="B83" s="46" t="s">
        <v>111</v>
      </c>
      <c r="C83" s="62">
        <v>202</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row>
    <row r="84" spans="1:29" ht="26.25" customHeight="1" x14ac:dyDescent="0.3">
      <c r="A84" s="25">
        <v>7</v>
      </c>
      <c r="B84" s="70" t="s">
        <v>112</v>
      </c>
      <c r="C84" s="62"/>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62">
        <v>203</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row>
    <row r="86" spans="1:29" ht="27.75" x14ac:dyDescent="0.3">
      <c r="A86" s="45">
        <v>7.2</v>
      </c>
      <c r="B86" s="46" t="s">
        <v>114</v>
      </c>
      <c r="C86" s="62">
        <v>204</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row>
    <row r="87" spans="1:29" ht="16.5" x14ac:dyDescent="0.3">
      <c r="A87" s="45">
        <v>7.3</v>
      </c>
      <c r="B87" s="46" t="s">
        <v>115</v>
      </c>
      <c r="C87" s="62">
        <v>205</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row>
    <row r="88" spans="1:29" ht="41.25" x14ac:dyDescent="0.3">
      <c r="A88" s="45">
        <v>7.4</v>
      </c>
      <c r="B88" s="46" t="s">
        <v>116</v>
      </c>
      <c r="C88" s="62">
        <v>206</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row>
    <row r="89" spans="1:29" ht="27.75" x14ac:dyDescent="0.3">
      <c r="A89" s="45">
        <v>7.5</v>
      </c>
      <c r="B89" s="46" t="s">
        <v>117</v>
      </c>
      <c r="C89" s="62">
        <v>207</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row>
    <row r="90" spans="1:29" ht="27.75" x14ac:dyDescent="0.3">
      <c r="A90" s="45">
        <v>7.6</v>
      </c>
      <c r="B90" s="46" t="s">
        <v>118</v>
      </c>
      <c r="C90" s="62">
        <v>208</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row>
    <row r="91" spans="1:29" ht="27.75" x14ac:dyDescent="0.3">
      <c r="A91" s="45">
        <v>7.7</v>
      </c>
      <c r="B91" s="46" t="s">
        <v>119</v>
      </c>
      <c r="C91" s="62">
        <v>209</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row>
    <row r="92" spans="1:29" ht="59.25" customHeight="1" x14ac:dyDescent="0.3">
      <c r="A92" s="45">
        <v>7.8</v>
      </c>
      <c r="B92" s="46" t="s">
        <v>120</v>
      </c>
      <c r="C92" s="62">
        <v>210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row>
    <row r="93" spans="1:29" ht="54.75" x14ac:dyDescent="0.3">
      <c r="A93" s="45">
        <v>7.9</v>
      </c>
      <c r="B93" s="46" t="s">
        <v>121</v>
      </c>
      <c r="C93" s="62">
        <v>211</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row>
    <row r="94" spans="1:29" ht="27.75" x14ac:dyDescent="0.3">
      <c r="A94" s="45">
        <v>7.1</v>
      </c>
      <c r="B94" s="46" t="s">
        <v>122</v>
      </c>
      <c r="C94" s="62">
        <v>212</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row>
    <row r="95" spans="1:29" ht="54.75" x14ac:dyDescent="0.3">
      <c r="A95" s="45">
        <v>7.11</v>
      </c>
      <c r="B95" s="46" t="s">
        <v>123</v>
      </c>
      <c r="C95" s="62">
        <v>213</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row>
    <row r="96" spans="1:29" ht="27.75" x14ac:dyDescent="0.3">
      <c r="A96" s="45">
        <v>7.12</v>
      </c>
      <c r="B96" s="46" t="s">
        <v>124</v>
      </c>
      <c r="C96" s="62">
        <v>214</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row>
    <row r="97" spans="1:29" ht="16.5" x14ac:dyDescent="0.3">
      <c r="A97" s="45">
        <v>7.13</v>
      </c>
      <c r="B97" s="46" t="s">
        <v>125</v>
      </c>
      <c r="C97" s="62">
        <v>215</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row>
    <row r="98" spans="1:29" ht="81.75" x14ac:dyDescent="0.3">
      <c r="A98" s="45">
        <v>7.14</v>
      </c>
      <c r="B98" s="46" t="s">
        <v>126</v>
      </c>
      <c r="C98" s="62">
        <v>216</v>
      </c>
      <c r="D98" s="26">
        <v>0</v>
      </c>
      <c r="E98" s="26">
        <v>0</v>
      </c>
      <c r="F98" s="26">
        <v>0</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row>
    <row r="99" spans="1:29" ht="41.25" x14ac:dyDescent="0.3">
      <c r="A99" s="45">
        <v>7.15</v>
      </c>
      <c r="B99" s="46" t="s">
        <v>127</v>
      </c>
      <c r="C99" s="62">
        <v>217</v>
      </c>
      <c r="D99" s="26">
        <v>0</v>
      </c>
      <c r="E99" s="26">
        <v>0</v>
      </c>
      <c r="F99" s="26">
        <v>0</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v>
      </c>
      <c r="X99" s="26">
        <v>0</v>
      </c>
      <c r="Y99" s="26">
        <v>0</v>
      </c>
      <c r="Z99" s="26">
        <v>0</v>
      </c>
      <c r="AA99" s="26">
        <v>0</v>
      </c>
      <c r="AB99" s="26">
        <v>0</v>
      </c>
      <c r="AC99" s="26">
        <v>0</v>
      </c>
    </row>
    <row r="100" spans="1:29" ht="16.5" x14ac:dyDescent="0.3">
      <c r="A100" s="45">
        <v>7.16</v>
      </c>
      <c r="B100" s="46" t="s">
        <v>128</v>
      </c>
      <c r="C100" s="62">
        <v>218</v>
      </c>
      <c r="D100" s="26">
        <v>0</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c r="AC100" s="26">
        <v>0</v>
      </c>
    </row>
    <row r="101" spans="1:29" ht="16.5" x14ac:dyDescent="0.3">
      <c r="A101" s="45">
        <v>7.17</v>
      </c>
      <c r="B101" s="46" t="s">
        <v>129</v>
      </c>
      <c r="C101" s="62">
        <v>219</v>
      </c>
      <c r="D101" s="26">
        <v>0</v>
      </c>
      <c r="E101" s="26">
        <v>0</v>
      </c>
      <c r="F101" s="26">
        <v>0</v>
      </c>
      <c r="G101" s="26">
        <v>0</v>
      </c>
      <c r="H101" s="26">
        <v>0</v>
      </c>
      <c r="I101" s="26">
        <v>0</v>
      </c>
      <c r="J101" s="26">
        <v>0</v>
      </c>
      <c r="K101" s="26">
        <v>0</v>
      </c>
      <c r="L101" s="26">
        <v>0</v>
      </c>
      <c r="M101" s="26">
        <v>0</v>
      </c>
      <c r="N101" s="26">
        <v>0</v>
      </c>
      <c r="O101" s="26">
        <v>0</v>
      </c>
      <c r="P101" s="26">
        <v>0</v>
      </c>
      <c r="Q101" s="26">
        <v>0</v>
      </c>
      <c r="R101" s="26">
        <v>0</v>
      </c>
      <c r="S101" s="26">
        <v>0</v>
      </c>
      <c r="T101" s="26">
        <v>0</v>
      </c>
      <c r="U101" s="26">
        <v>0</v>
      </c>
      <c r="V101" s="26">
        <v>0</v>
      </c>
      <c r="W101" s="26">
        <v>0</v>
      </c>
      <c r="X101" s="26">
        <v>0</v>
      </c>
      <c r="Y101" s="26">
        <v>0</v>
      </c>
      <c r="Z101" s="26">
        <v>0</v>
      </c>
      <c r="AA101" s="26">
        <v>0</v>
      </c>
      <c r="AB101" s="26">
        <v>0</v>
      </c>
      <c r="AC101" s="26">
        <v>0</v>
      </c>
    </row>
    <row r="102" spans="1:29" ht="16.5" x14ac:dyDescent="0.3">
      <c r="A102" s="45">
        <v>7.18</v>
      </c>
      <c r="B102" s="46" t="s">
        <v>130</v>
      </c>
      <c r="C102" s="62">
        <v>220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row>
    <row r="103" spans="1:29" ht="27.75" x14ac:dyDescent="0.3">
      <c r="A103" s="45">
        <v>7.19</v>
      </c>
      <c r="B103" s="46" t="s">
        <v>131</v>
      </c>
      <c r="C103" s="62">
        <v>221</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row>
    <row r="104" spans="1:29" ht="135.75" x14ac:dyDescent="0.3">
      <c r="A104" s="45">
        <v>7.2</v>
      </c>
      <c r="B104" s="46" t="s">
        <v>132</v>
      </c>
      <c r="C104" s="62">
        <v>221.1</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row>
    <row r="105" spans="1:29" ht="41.25" x14ac:dyDescent="0.3">
      <c r="A105" s="45">
        <v>7.21</v>
      </c>
      <c r="B105" s="46" t="s">
        <v>133</v>
      </c>
      <c r="C105" s="62">
        <v>222</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6">
        <v>0</v>
      </c>
      <c r="AC105" s="26">
        <v>0</v>
      </c>
    </row>
    <row r="106" spans="1:29" ht="54.75" x14ac:dyDescent="0.3">
      <c r="A106" s="45">
        <v>7.22</v>
      </c>
      <c r="B106" s="46" t="s">
        <v>134</v>
      </c>
      <c r="C106" s="62">
        <v>223</v>
      </c>
      <c r="D106" s="26">
        <v>0</v>
      </c>
      <c r="E106" s="26">
        <v>0</v>
      </c>
      <c r="F106" s="26">
        <v>0</v>
      </c>
      <c r="G106" s="26">
        <v>0</v>
      </c>
      <c r="H106" s="26">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row>
    <row r="107" spans="1:29" ht="27.75" x14ac:dyDescent="0.3">
      <c r="A107" s="45">
        <v>7.23</v>
      </c>
      <c r="B107" s="46" t="s">
        <v>135</v>
      </c>
      <c r="C107" s="62">
        <v>224</v>
      </c>
      <c r="D107" s="26">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v>0</v>
      </c>
      <c r="U107" s="26">
        <v>0</v>
      </c>
      <c r="V107" s="26">
        <v>0</v>
      </c>
      <c r="W107" s="26">
        <v>0</v>
      </c>
      <c r="X107" s="26">
        <v>0</v>
      </c>
      <c r="Y107" s="26">
        <v>0</v>
      </c>
      <c r="Z107" s="26">
        <v>0</v>
      </c>
      <c r="AA107" s="26">
        <v>0</v>
      </c>
      <c r="AB107" s="26">
        <v>0</v>
      </c>
      <c r="AC107" s="26">
        <v>0</v>
      </c>
    </row>
    <row r="108" spans="1:29" ht="27.75" x14ac:dyDescent="0.3">
      <c r="A108" s="45">
        <v>7.24</v>
      </c>
      <c r="B108" s="46" t="s">
        <v>136</v>
      </c>
      <c r="C108" s="62">
        <v>225</v>
      </c>
      <c r="D108" s="26">
        <v>0</v>
      </c>
      <c r="E108" s="26">
        <v>0</v>
      </c>
      <c r="F108" s="26">
        <v>0</v>
      </c>
      <c r="G108" s="26">
        <v>0</v>
      </c>
      <c r="H108" s="26">
        <v>0</v>
      </c>
      <c r="I108" s="26">
        <v>0</v>
      </c>
      <c r="J108" s="26">
        <v>0</v>
      </c>
      <c r="K108" s="26">
        <v>0</v>
      </c>
      <c r="L108" s="26">
        <v>0</v>
      </c>
      <c r="M108" s="26">
        <v>0</v>
      </c>
      <c r="N108" s="26">
        <v>0</v>
      </c>
      <c r="O108" s="26">
        <v>0</v>
      </c>
      <c r="P108" s="26">
        <v>0</v>
      </c>
      <c r="Q108" s="26">
        <v>0</v>
      </c>
      <c r="R108" s="26">
        <v>0</v>
      </c>
      <c r="S108" s="26">
        <v>0</v>
      </c>
      <c r="T108" s="26">
        <v>0</v>
      </c>
      <c r="U108" s="26">
        <v>0</v>
      </c>
      <c r="V108" s="26">
        <v>0</v>
      </c>
      <c r="W108" s="26">
        <v>0</v>
      </c>
      <c r="X108" s="26">
        <v>0</v>
      </c>
      <c r="Y108" s="26">
        <v>0</v>
      </c>
      <c r="Z108" s="26">
        <v>0</v>
      </c>
      <c r="AA108" s="26">
        <v>0</v>
      </c>
      <c r="AB108" s="26">
        <v>0</v>
      </c>
      <c r="AC108" s="26">
        <v>0</v>
      </c>
    </row>
    <row r="109" spans="1:29" ht="54.75" x14ac:dyDescent="0.3">
      <c r="A109" s="45">
        <v>7.25</v>
      </c>
      <c r="B109" s="46" t="s">
        <v>137</v>
      </c>
      <c r="C109" s="62">
        <v>226</v>
      </c>
      <c r="D109" s="26">
        <v>0</v>
      </c>
      <c r="E109" s="26">
        <v>0</v>
      </c>
      <c r="F109" s="26">
        <v>0</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row>
    <row r="110" spans="1:29" ht="27.75" x14ac:dyDescent="0.3">
      <c r="A110" s="45">
        <v>7.26</v>
      </c>
      <c r="B110" s="46" t="s">
        <v>138</v>
      </c>
      <c r="C110" s="62">
        <v>227</v>
      </c>
      <c r="D110" s="26">
        <v>0</v>
      </c>
      <c r="E110" s="26">
        <v>0</v>
      </c>
      <c r="F110" s="26">
        <v>0</v>
      </c>
      <c r="G110" s="26">
        <v>0</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0</v>
      </c>
      <c r="AB110" s="26">
        <v>0</v>
      </c>
      <c r="AC110" s="26">
        <v>0</v>
      </c>
    </row>
    <row r="111" spans="1:29" ht="16.5" x14ac:dyDescent="0.3">
      <c r="A111" s="45">
        <v>7.27</v>
      </c>
      <c r="B111" s="46" t="s">
        <v>139</v>
      </c>
      <c r="C111" s="62">
        <v>228</v>
      </c>
      <c r="D111" s="26">
        <v>0</v>
      </c>
      <c r="E111" s="26">
        <v>0</v>
      </c>
      <c r="F111" s="26">
        <v>0</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row>
    <row r="112" spans="1:29" ht="68.25" x14ac:dyDescent="0.3">
      <c r="A112" s="45">
        <v>7.28</v>
      </c>
      <c r="B112" s="46" t="s">
        <v>140</v>
      </c>
      <c r="C112" s="62">
        <v>229</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0</v>
      </c>
      <c r="AB112" s="26">
        <v>0</v>
      </c>
      <c r="AC112" s="26">
        <v>0</v>
      </c>
    </row>
    <row r="113" spans="1:29" ht="41.25" x14ac:dyDescent="0.3">
      <c r="A113" s="45">
        <v>7.29</v>
      </c>
      <c r="B113" s="46" t="s">
        <v>141</v>
      </c>
      <c r="C113" s="62">
        <v>230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6">
        <v>0</v>
      </c>
      <c r="AC113" s="26">
        <v>0</v>
      </c>
    </row>
    <row r="114" spans="1:29" ht="27.75" x14ac:dyDescent="0.3">
      <c r="A114" s="45">
        <v>7.3</v>
      </c>
      <c r="B114" s="46" t="s">
        <v>142</v>
      </c>
      <c r="C114" s="62">
        <v>231</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6">
        <v>0</v>
      </c>
      <c r="AC114" s="26">
        <v>0</v>
      </c>
    </row>
    <row r="115" spans="1:29" ht="47.25" customHeight="1" x14ac:dyDescent="0.3">
      <c r="A115" s="45">
        <v>7.31</v>
      </c>
      <c r="B115" s="46" t="s">
        <v>143</v>
      </c>
      <c r="C115" s="62">
        <v>232</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6">
        <v>0</v>
      </c>
      <c r="AC115" s="26">
        <v>0</v>
      </c>
    </row>
    <row r="116" spans="1:29" ht="27.75" x14ac:dyDescent="0.3">
      <c r="A116" s="45">
        <v>7.32</v>
      </c>
      <c r="B116" s="46" t="s">
        <v>144</v>
      </c>
      <c r="C116" s="62">
        <v>233</v>
      </c>
      <c r="D116" s="26">
        <v>0</v>
      </c>
      <c r="E116" s="26">
        <v>0</v>
      </c>
      <c r="F116" s="26">
        <v>0</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row>
    <row r="117" spans="1:29" ht="41.25" x14ac:dyDescent="0.3">
      <c r="A117" s="45">
        <v>7.33</v>
      </c>
      <c r="B117" s="46" t="s">
        <v>145</v>
      </c>
      <c r="C117" s="62">
        <v>234</v>
      </c>
      <c r="D117" s="26">
        <v>0</v>
      </c>
      <c r="E117" s="26">
        <v>0</v>
      </c>
      <c r="F117" s="26">
        <v>0</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0</v>
      </c>
      <c r="Z117" s="26">
        <v>0</v>
      </c>
      <c r="AA117" s="26">
        <v>0</v>
      </c>
      <c r="AB117" s="26">
        <v>0</v>
      </c>
      <c r="AC117" s="26">
        <v>0</v>
      </c>
    </row>
    <row r="118" spans="1:29" ht="54.75" x14ac:dyDescent="0.3">
      <c r="A118" s="45">
        <v>7.34</v>
      </c>
      <c r="B118" s="46" t="s">
        <v>146</v>
      </c>
      <c r="C118" s="62">
        <v>235</v>
      </c>
      <c r="D118" s="26">
        <v>0</v>
      </c>
      <c r="E118" s="26">
        <v>0</v>
      </c>
      <c r="F118" s="26">
        <v>0</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row>
    <row r="119" spans="1:29" ht="81.75" x14ac:dyDescent="0.3">
      <c r="A119" s="45">
        <v>7.35</v>
      </c>
      <c r="B119" s="46" t="s">
        <v>147</v>
      </c>
      <c r="C119" s="62">
        <v>236</v>
      </c>
      <c r="D119" s="26">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row>
    <row r="120" spans="1:29" ht="27.75" x14ac:dyDescent="0.3">
      <c r="A120" s="45">
        <v>7.36</v>
      </c>
      <c r="B120" s="46" t="s">
        <v>148</v>
      </c>
      <c r="C120" s="62">
        <v>237</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0</v>
      </c>
      <c r="Z120" s="26">
        <v>0</v>
      </c>
      <c r="AA120" s="26">
        <v>0</v>
      </c>
      <c r="AB120" s="26">
        <v>0</v>
      </c>
      <c r="AC120" s="26">
        <v>0</v>
      </c>
    </row>
    <row r="121" spans="1:29" ht="42.75" x14ac:dyDescent="0.3">
      <c r="A121" s="25">
        <v>8</v>
      </c>
      <c r="B121" s="70" t="s">
        <v>500</v>
      </c>
      <c r="C121" s="62"/>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62">
        <v>238</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v>
      </c>
    </row>
    <row r="123" spans="1:29" ht="68.25" x14ac:dyDescent="0.3">
      <c r="A123" s="45">
        <v>8.1999999999999993</v>
      </c>
      <c r="B123" s="46" t="s">
        <v>150</v>
      </c>
      <c r="C123" s="62">
        <v>239</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row>
    <row r="124" spans="1:29" ht="27.75" x14ac:dyDescent="0.3">
      <c r="A124" s="45">
        <v>8.3000000000000007</v>
      </c>
      <c r="B124" s="46" t="s">
        <v>151</v>
      </c>
      <c r="C124" s="62">
        <v>240</v>
      </c>
      <c r="D124" s="26">
        <v>0</v>
      </c>
      <c r="E124" s="26">
        <v>0</v>
      </c>
      <c r="F124" s="26">
        <v>0</v>
      </c>
      <c r="G124" s="26">
        <v>0</v>
      </c>
      <c r="H124" s="26">
        <v>0</v>
      </c>
      <c r="I124" s="26">
        <v>0</v>
      </c>
      <c r="J124" s="26">
        <v>0</v>
      </c>
      <c r="K124" s="26">
        <v>0</v>
      </c>
      <c r="L124" s="26">
        <v>0</v>
      </c>
      <c r="M124" s="26">
        <v>0</v>
      </c>
      <c r="N124" s="26">
        <v>0</v>
      </c>
      <c r="O124" s="26">
        <v>0</v>
      </c>
      <c r="P124" s="26">
        <v>0</v>
      </c>
      <c r="Q124" s="26">
        <v>0</v>
      </c>
      <c r="R124" s="26">
        <v>0</v>
      </c>
      <c r="S124" s="26">
        <v>0</v>
      </c>
      <c r="T124" s="26">
        <v>0</v>
      </c>
      <c r="U124" s="26">
        <v>0</v>
      </c>
      <c r="V124" s="26">
        <v>0</v>
      </c>
      <c r="W124" s="26">
        <v>0</v>
      </c>
      <c r="X124" s="26">
        <v>0</v>
      </c>
      <c r="Y124" s="26">
        <v>0</v>
      </c>
      <c r="Z124" s="26">
        <v>0</v>
      </c>
      <c r="AA124" s="26">
        <v>0</v>
      </c>
      <c r="AB124" s="26">
        <v>0</v>
      </c>
      <c r="AC124" s="26">
        <v>0</v>
      </c>
    </row>
    <row r="125" spans="1:29" ht="54.75" x14ac:dyDescent="0.3">
      <c r="A125" s="45">
        <v>8.4</v>
      </c>
      <c r="B125" s="46" t="s">
        <v>152</v>
      </c>
      <c r="C125" s="62">
        <v>241</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row>
    <row r="126" spans="1:29" ht="16.5" x14ac:dyDescent="0.3">
      <c r="A126" s="45">
        <v>8.5</v>
      </c>
      <c r="B126" s="46" t="s">
        <v>153</v>
      </c>
      <c r="C126" s="62">
        <v>242</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row>
    <row r="127" spans="1:29" ht="41.25" x14ac:dyDescent="0.3">
      <c r="A127" s="45">
        <v>8.6</v>
      </c>
      <c r="B127" s="46" t="s">
        <v>154</v>
      </c>
      <c r="C127" s="62">
        <v>243</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row>
    <row r="128" spans="1:29" ht="16.5" x14ac:dyDescent="0.3">
      <c r="A128" s="45">
        <v>8.6999999999999993</v>
      </c>
      <c r="B128" s="46" t="s">
        <v>155</v>
      </c>
      <c r="C128" s="62">
        <v>244</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Y128" s="26">
        <v>0</v>
      </c>
      <c r="Z128" s="26">
        <v>0</v>
      </c>
      <c r="AA128" s="26">
        <v>0</v>
      </c>
      <c r="AB128" s="26">
        <v>0</v>
      </c>
      <c r="AC128" s="26">
        <v>0</v>
      </c>
    </row>
    <row r="129" spans="1:29" ht="27.75" x14ac:dyDescent="0.3">
      <c r="A129" s="45">
        <v>8.8000000000000007</v>
      </c>
      <c r="B129" s="46" t="s">
        <v>156</v>
      </c>
      <c r="C129" s="62">
        <v>245</v>
      </c>
      <c r="D129" s="26">
        <v>0</v>
      </c>
      <c r="E129" s="26">
        <v>0</v>
      </c>
      <c r="F129" s="26">
        <v>0</v>
      </c>
      <c r="G129" s="26">
        <v>0</v>
      </c>
      <c r="H129" s="26">
        <v>0</v>
      </c>
      <c r="I129" s="26">
        <v>0</v>
      </c>
      <c r="J129" s="26">
        <v>0</v>
      </c>
      <c r="K129" s="26">
        <v>0</v>
      </c>
      <c r="L129" s="26">
        <v>0</v>
      </c>
      <c r="M129" s="26">
        <v>0</v>
      </c>
      <c r="N129" s="26">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row>
    <row r="130" spans="1:29" ht="41.25" x14ac:dyDescent="0.3">
      <c r="A130" s="45">
        <v>8.9</v>
      </c>
      <c r="B130" s="46" t="s">
        <v>157</v>
      </c>
      <c r="C130" s="62">
        <v>246</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row>
    <row r="131" spans="1:29" ht="41.25" x14ac:dyDescent="0.3">
      <c r="A131" s="45">
        <v>8.1</v>
      </c>
      <c r="B131" s="46" t="s">
        <v>158</v>
      </c>
      <c r="C131" s="62">
        <v>247</v>
      </c>
      <c r="D131" s="26">
        <v>0</v>
      </c>
      <c r="E131" s="26">
        <v>0</v>
      </c>
      <c r="F131" s="26">
        <v>0</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row>
    <row r="132" spans="1:29" ht="54.75" x14ac:dyDescent="0.3">
      <c r="A132" s="45">
        <v>8.11</v>
      </c>
      <c r="B132" s="46" t="s">
        <v>159</v>
      </c>
      <c r="C132" s="62">
        <v>248</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v>
      </c>
      <c r="AC132" s="26">
        <v>0</v>
      </c>
    </row>
    <row r="133" spans="1:29" ht="27.75" x14ac:dyDescent="0.3">
      <c r="A133" s="45">
        <v>8.1199999999999992</v>
      </c>
      <c r="B133" s="46" t="s">
        <v>160</v>
      </c>
      <c r="C133" s="62">
        <v>249</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6">
        <v>0</v>
      </c>
      <c r="AC133" s="26">
        <v>0</v>
      </c>
    </row>
    <row r="134" spans="1:29" ht="27.75" x14ac:dyDescent="0.3">
      <c r="A134" s="45">
        <v>8.1300000000000008</v>
      </c>
      <c r="B134" s="46" t="s">
        <v>161</v>
      </c>
      <c r="C134" s="62">
        <v>250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6">
        <v>0</v>
      </c>
      <c r="AC134" s="26">
        <v>0</v>
      </c>
    </row>
    <row r="135" spans="1:29" ht="27.75" x14ac:dyDescent="0.3">
      <c r="A135" s="45">
        <v>8.14</v>
      </c>
      <c r="B135" s="46" t="s">
        <v>162</v>
      </c>
      <c r="C135" s="62">
        <v>251</v>
      </c>
      <c r="D135" s="26">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v>0</v>
      </c>
      <c r="U135" s="26">
        <v>0</v>
      </c>
      <c r="V135" s="26">
        <v>0</v>
      </c>
      <c r="W135" s="26">
        <v>0</v>
      </c>
      <c r="X135" s="26">
        <v>0</v>
      </c>
      <c r="Y135" s="26">
        <v>0</v>
      </c>
      <c r="Z135" s="26">
        <v>0</v>
      </c>
      <c r="AA135" s="26">
        <v>0</v>
      </c>
      <c r="AB135" s="26">
        <v>0</v>
      </c>
      <c r="AC135" s="26">
        <v>0</v>
      </c>
    </row>
    <row r="136" spans="1:29" ht="57" x14ac:dyDescent="0.3">
      <c r="A136" s="25">
        <v>9</v>
      </c>
      <c r="B136" s="70" t="s">
        <v>501</v>
      </c>
      <c r="C136" s="62"/>
      <c r="D136" s="25">
        <f>SUM(D137:D142)</f>
        <v>0</v>
      </c>
      <c r="E136" s="25">
        <f t="shared" ref="E136:AC136" si="8">SUM(E137:E142)</f>
        <v>1</v>
      </c>
      <c r="F136" s="25">
        <f t="shared" si="8"/>
        <v>1</v>
      </c>
      <c r="G136" s="25">
        <f t="shared" si="8"/>
        <v>0</v>
      </c>
      <c r="H136" s="25">
        <f t="shared" si="8"/>
        <v>0</v>
      </c>
      <c r="I136" s="25">
        <f t="shared" si="8"/>
        <v>0</v>
      </c>
      <c r="J136" s="25">
        <f t="shared" si="8"/>
        <v>0</v>
      </c>
      <c r="K136" s="25">
        <f t="shared" si="8"/>
        <v>0</v>
      </c>
      <c r="L136" s="25">
        <f t="shared" si="8"/>
        <v>0</v>
      </c>
      <c r="M136" s="25">
        <f t="shared" si="8"/>
        <v>0</v>
      </c>
      <c r="N136" s="25">
        <f t="shared" si="8"/>
        <v>0</v>
      </c>
      <c r="O136" s="25">
        <f t="shared" si="8"/>
        <v>0</v>
      </c>
      <c r="P136" s="25">
        <f t="shared" si="8"/>
        <v>0</v>
      </c>
      <c r="Q136" s="25">
        <f t="shared" si="8"/>
        <v>0</v>
      </c>
      <c r="R136" s="25">
        <f t="shared" si="8"/>
        <v>0</v>
      </c>
      <c r="S136" s="25">
        <f t="shared" si="8"/>
        <v>0</v>
      </c>
      <c r="T136" s="25">
        <f t="shared" si="8"/>
        <v>0</v>
      </c>
      <c r="U136" s="25">
        <f t="shared" si="8"/>
        <v>0</v>
      </c>
      <c r="V136" s="25">
        <f t="shared" si="8"/>
        <v>0</v>
      </c>
      <c r="W136" s="25">
        <f t="shared" si="8"/>
        <v>0</v>
      </c>
      <c r="X136" s="25">
        <f t="shared" si="8"/>
        <v>0</v>
      </c>
      <c r="Y136" s="25">
        <f t="shared" si="8"/>
        <v>0</v>
      </c>
      <c r="Z136" s="25">
        <f t="shared" si="8"/>
        <v>0</v>
      </c>
      <c r="AA136" s="25">
        <f t="shared" si="8"/>
        <v>0</v>
      </c>
      <c r="AB136" s="25">
        <f t="shared" si="8"/>
        <v>0</v>
      </c>
      <c r="AC136" s="25">
        <f t="shared" si="8"/>
        <v>0</v>
      </c>
    </row>
    <row r="137" spans="1:29" ht="16.5" x14ac:dyDescent="0.3">
      <c r="A137" s="45">
        <v>9.1</v>
      </c>
      <c r="B137" s="46" t="s">
        <v>163</v>
      </c>
      <c r="C137" s="62">
        <v>252</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row>
    <row r="138" spans="1:29" ht="16.5" x14ac:dyDescent="0.3">
      <c r="A138" s="45">
        <v>9.1999999999999993</v>
      </c>
      <c r="B138" s="46" t="s">
        <v>164</v>
      </c>
      <c r="C138" s="62">
        <v>253</v>
      </c>
      <c r="D138" s="26">
        <v>0</v>
      </c>
      <c r="E138" s="26">
        <v>0</v>
      </c>
      <c r="F138" s="26">
        <v>0</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row>
    <row r="139" spans="1:29" ht="16.5" x14ac:dyDescent="0.3">
      <c r="A139" s="45">
        <v>9.3000000000000007</v>
      </c>
      <c r="B139" s="46" t="s">
        <v>165</v>
      </c>
      <c r="C139" s="62">
        <v>254</v>
      </c>
      <c r="D139" s="26">
        <v>0</v>
      </c>
      <c r="E139" s="26">
        <v>0</v>
      </c>
      <c r="F139" s="26">
        <v>0</v>
      </c>
      <c r="G139" s="26">
        <v>0</v>
      </c>
      <c r="H139" s="26">
        <v>0</v>
      </c>
      <c r="I139" s="26">
        <v>0</v>
      </c>
      <c r="J139" s="26">
        <v>0</v>
      </c>
      <c r="K139" s="26">
        <v>0</v>
      </c>
      <c r="L139" s="26">
        <v>0</v>
      </c>
      <c r="M139" s="26">
        <v>0</v>
      </c>
      <c r="N139" s="26">
        <v>0</v>
      </c>
      <c r="O139" s="26">
        <v>0</v>
      </c>
      <c r="P139" s="26">
        <v>0</v>
      </c>
      <c r="Q139" s="26">
        <v>0</v>
      </c>
      <c r="R139" s="26">
        <v>0</v>
      </c>
      <c r="S139" s="26">
        <v>0</v>
      </c>
      <c r="T139" s="26">
        <v>0</v>
      </c>
      <c r="U139" s="26">
        <v>0</v>
      </c>
      <c r="V139" s="26">
        <v>0</v>
      </c>
      <c r="W139" s="26">
        <v>0</v>
      </c>
      <c r="X139" s="26">
        <v>0</v>
      </c>
      <c r="Y139" s="26">
        <v>0</v>
      </c>
      <c r="Z139" s="26">
        <v>0</v>
      </c>
      <c r="AA139" s="26">
        <v>0</v>
      </c>
      <c r="AB139" s="26">
        <v>0</v>
      </c>
      <c r="AC139" s="26">
        <v>0</v>
      </c>
    </row>
    <row r="140" spans="1:29" ht="16.5" x14ac:dyDescent="0.3">
      <c r="A140" s="45">
        <v>9.4</v>
      </c>
      <c r="B140" s="46" t="s">
        <v>166</v>
      </c>
      <c r="C140" s="62">
        <v>255</v>
      </c>
      <c r="D140" s="26">
        <v>0</v>
      </c>
      <c r="E140" s="26">
        <v>1</v>
      </c>
      <c r="F140" s="26">
        <v>1</v>
      </c>
      <c r="G140" s="26">
        <v>0</v>
      </c>
      <c r="H140" s="26">
        <v>0</v>
      </c>
      <c r="I140" s="26">
        <v>0</v>
      </c>
      <c r="J140" s="26">
        <v>0</v>
      </c>
      <c r="K140" s="26">
        <v>0</v>
      </c>
      <c r="L140" s="26">
        <v>0</v>
      </c>
      <c r="M140" s="26">
        <v>0</v>
      </c>
      <c r="N140" s="26">
        <v>0</v>
      </c>
      <c r="O140" s="26">
        <v>0</v>
      </c>
      <c r="P140" s="26">
        <v>0</v>
      </c>
      <c r="Q140" s="26">
        <v>0</v>
      </c>
      <c r="R140" s="26">
        <v>0</v>
      </c>
      <c r="S140" s="26">
        <v>0</v>
      </c>
      <c r="T140" s="26">
        <v>0</v>
      </c>
      <c r="U140" s="26">
        <v>0</v>
      </c>
      <c r="V140" s="26">
        <v>0</v>
      </c>
      <c r="W140" s="26">
        <v>0</v>
      </c>
      <c r="X140" s="26">
        <v>0</v>
      </c>
      <c r="Y140" s="26">
        <v>0</v>
      </c>
      <c r="Z140" s="26">
        <v>0</v>
      </c>
      <c r="AA140" s="26">
        <v>0</v>
      </c>
      <c r="AB140" s="26">
        <v>0</v>
      </c>
      <c r="AC140" s="26">
        <v>0</v>
      </c>
    </row>
    <row r="141" spans="1:29" ht="16.5" x14ac:dyDescent="0.3">
      <c r="A141" s="45">
        <v>9.5</v>
      </c>
      <c r="B141" s="46" t="s">
        <v>167</v>
      </c>
      <c r="C141" s="62">
        <v>256</v>
      </c>
      <c r="D141" s="26">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row>
    <row r="142" spans="1:29" ht="16.5" x14ac:dyDescent="0.3">
      <c r="A142" s="45">
        <v>9.6</v>
      </c>
      <c r="B142" s="46" t="s">
        <v>168</v>
      </c>
      <c r="C142" s="62">
        <v>257</v>
      </c>
      <c r="D142" s="26">
        <v>0</v>
      </c>
      <c r="E142" s="26">
        <v>0</v>
      </c>
      <c r="F142" s="26">
        <v>0</v>
      </c>
      <c r="G142" s="26">
        <v>0</v>
      </c>
      <c r="H142" s="26">
        <v>0</v>
      </c>
      <c r="I142" s="26">
        <v>0</v>
      </c>
      <c r="J142" s="26">
        <v>0</v>
      </c>
      <c r="K142" s="26">
        <v>0</v>
      </c>
      <c r="L142" s="26">
        <v>0</v>
      </c>
      <c r="M142" s="26">
        <v>0</v>
      </c>
      <c r="N142" s="26">
        <v>0</v>
      </c>
      <c r="O142" s="26">
        <v>0</v>
      </c>
      <c r="P142" s="26">
        <v>0</v>
      </c>
      <c r="Q142" s="26">
        <v>0</v>
      </c>
      <c r="R142" s="26">
        <v>0</v>
      </c>
      <c r="S142" s="26">
        <v>0</v>
      </c>
      <c r="T142" s="26">
        <v>0</v>
      </c>
      <c r="U142" s="26">
        <v>0</v>
      </c>
      <c r="V142" s="26">
        <v>0</v>
      </c>
      <c r="W142" s="26">
        <v>0</v>
      </c>
      <c r="X142" s="26">
        <v>0</v>
      </c>
      <c r="Y142" s="26">
        <v>0</v>
      </c>
      <c r="Z142" s="26">
        <v>0</v>
      </c>
      <c r="AA142" s="26">
        <v>0</v>
      </c>
      <c r="AB142" s="26">
        <v>0</v>
      </c>
      <c r="AC142" s="26">
        <v>0</v>
      </c>
    </row>
    <row r="143" spans="1:29" ht="28.5" x14ac:dyDescent="0.3">
      <c r="A143" s="25">
        <v>10</v>
      </c>
      <c r="B143" s="70" t="s">
        <v>502</v>
      </c>
      <c r="C143" s="62"/>
      <c r="D143" s="25">
        <f>SUM(D144:D152)</f>
        <v>1</v>
      </c>
      <c r="E143" s="25">
        <f t="shared" ref="E143:AC143" si="9">SUM(E144:E152)</f>
        <v>2</v>
      </c>
      <c r="F143" s="25">
        <f t="shared" si="9"/>
        <v>3</v>
      </c>
      <c r="G143" s="25">
        <f t="shared" si="9"/>
        <v>0</v>
      </c>
      <c r="H143" s="25">
        <f t="shared" si="9"/>
        <v>0</v>
      </c>
      <c r="I143" s="25">
        <f t="shared" si="9"/>
        <v>0</v>
      </c>
      <c r="J143" s="25">
        <f t="shared" si="9"/>
        <v>0</v>
      </c>
      <c r="K143" s="25">
        <f t="shared" si="9"/>
        <v>0</v>
      </c>
      <c r="L143" s="25">
        <f t="shared" si="9"/>
        <v>0</v>
      </c>
      <c r="M143" s="25">
        <f t="shared" si="9"/>
        <v>3</v>
      </c>
      <c r="N143" s="25">
        <f t="shared" si="9"/>
        <v>0</v>
      </c>
      <c r="O143" s="25">
        <f t="shared" si="9"/>
        <v>0</v>
      </c>
      <c r="P143" s="25">
        <f t="shared" si="9"/>
        <v>0</v>
      </c>
      <c r="Q143" s="25">
        <f t="shared" si="9"/>
        <v>0</v>
      </c>
      <c r="R143" s="25">
        <f t="shared" si="9"/>
        <v>3</v>
      </c>
      <c r="S143" s="25">
        <f t="shared" si="9"/>
        <v>0</v>
      </c>
      <c r="T143" s="25">
        <f t="shared" si="9"/>
        <v>0</v>
      </c>
      <c r="U143" s="25">
        <f t="shared" si="9"/>
        <v>0</v>
      </c>
      <c r="V143" s="25">
        <f t="shared" si="9"/>
        <v>0</v>
      </c>
      <c r="W143" s="25">
        <f t="shared" si="9"/>
        <v>0</v>
      </c>
      <c r="X143" s="25">
        <f t="shared" si="9"/>
        <v>0</v>
      </c>
      <c r="Y143" s="25">
        <f t="shared" si="9"/>
        <v>0</v>
      </c>
      <c r="Z143" s="25">
        <f t="shared" si="9"/>
        <v>3</v>
      </c>
      <c r="AA143" s="25">
        <f t="shared" si="9"/>
        <v>0</v>
      </c>
      <c r="AB143" s="25">
        <f t="shared" si="9"/>
        <v>0</v>
      </c>
      <c r="AC143" s="25">
        <f t="shared" si="9"/>
        <v>0</v>
      </c>
    </row>
    <row r="144" spans="1:29" ht="16.5" x14ac:dyDescent="0.3">
      <c r="A144" s="45">
        <v>10.1</v>
      </c>
      <c r="B144" s="46" t="s">
        <v>169</v>
      </c>
      <c r="C144" s="62">
        <v>258</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row>
    <row r="145" spans="1:29" ht="41.25" x14ac:dyDescent="0.3">
      <c r="A145" s="45">
        <v>10.199999999999999</v>
      </c>
      <c r="B145" s="46" t="s">
        <v>170</v>
      </c>
      <c r="C145" s="62">
        <v>259</v>
      </c>
      <c r="D145" s="26">
        <v>0</v>
      </c>
      <c r="E145" s="26">
        <v>0</v>
      </c>
      <c r="F145" s="26">
        <v>0</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row>
    <row r="146" spans="1:29" ht="27.75" x14ac:dyDescent="0.3">
      <c r="A146" s="45">
        <v>10.3</v>
      </c>
      <c r="B146" s="46" t="s">
        <v>171</v>
      </c>
      <c r="C146" s="62">
        <v>260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row>
    <row r="147" spans="1:29" ht="16.5" x14ac:dyDescent="0.3">
      <c r="A147" s="45">
        <v>10.4</v>
      </c>
      <c r="B147" s="46" t="s">
        <v>172</v>
      </c>
      <c r="C147" s="62">
        <v>261</v>
      </c>
      <c r="D147" s="26">
        <v>0</v>
      </c>
      <c r="E147" s="26">
        <v>0</v>
      </c>
      <c r="F147" s="26">
        <v>0</v>
      </c>
      <c r="G147" s="26">
        <v>0</v>
      </c>
      <c r="H147" s="26">
        <v>0</v>
      </c>
      <c r="I147" s="26">
        <v>0</v>
      </c>
      <c r="J147" s="26">
        <v>0</v>
      </c>
      <c r="K147" s="26">
        <v>0</v>
      </c>
      <c r="L147" s="26">
        <v>0</v>
      </c>
      <c r="M147" s="26">
        <v>0</v>
      </c>
      <c r="N147" s="26">
        <v>0</v>
      </c>
      <c r="O147" s="26">
        <v>0</v>
      </c>
      <c r="P147" s="26">
        <v>0</v>
      </c>
      <c r="Q147" s="26">
        <v>0</v>
      </c>
      <c r="R147" s="26">
        <v>0</v>
      </c>
      <c r="S147" s="26">
        <v>0</v>
      </c>
      <c r="T147" s="26">
        <v>0</v>
      </c>
      <c r="U147" s="26">
        <v>0</v>
      </c>
      <c r="V147" s="26">
        <v>0</v>
      </c>
      <c r="W147" s="26">
        <v>0</v>
      </c>
      <c r="X147" s="26">
        <v>0</v>
      </c>
      <c r="Y147" s="26">
        <v>0</v>
      </c>
      <c r="Z147" s="26">
        <v>0</v>
      </c>
      <c r="AA147" s="26">
        <v>0</v>
      </c>
      <c r="AB147" s="26">
        <v>0</v>
      </c>
      <c r="AC147" s="26">
        <v>0</v>
      </c>
    </row>
    <row r="148" spans="1:29" ht="122.25" x14ac:dyDescent="0.3">
      <c r="A148" s="45">
        <v>10.5</v>
      </c>
      <c r="B148" s="46" t="s">
        <v>173</v>
      </c>
      <c r="C148" s="62">
        <v>262</v>
      </c>
      <c r="D148" s="26">
        <v>0</v>
      </c>
      <c r="E148" s="26">
        <v>0</v>
      </c>
      <c r="F148" s="26">
        <v>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0</v>
      </c>
      <c r="X148" s="26">
        <v>0</v>
      </c>
      <c r="Y148" s="26">
        <v>0</v>
      </c>
      <c r="Z148" s="26">
        <v>0</v>
      </c>
      <c r="AA148" s="26">
        <v>0</v>
      </c>
      <c r="AB148" s="26">
        <v>0</v>
      </c>
      <c r="AC148" s="26">
        <v>0</v>
      </c>
    </row>
    <row r="149" spans="1:29" ht="16.5" x14ac:dyDescent="0.3">
      <c r="A149" s="45">
        <v>10.6</v>
      </c>
      <c r="B149" s="46" t="s">
        <v>174</v>
      </c>
      <c r="C149" s="62">
        <v>263</v>
      </c>
      <c r="D149" s="26">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v>0</v>
      </c>
      <c r="U149" s="26">
        <v>0</v>
      </c>
      <c r="V149" s="26">
        <v>0</v>
      </c>
      <c r="W149" s="26">
        <v>0</v>
      </c>
      <c r="X149" s="26">
        <v>0</v>
      </c>
      <c r="Y149" s="26">
        <v>0</v>
      </c>
      <c r="Z149" s="26">
        <v>0</v>
      </c>
      <c r="AA149" s="26">
        <v>0</v>
      </c>
      <c r="AB149" s="26">
        <v>0</v>
      </c>
      <c r="AC149" s="26">
        <v>0</v>
      </c>
    </row>
    <row r="150" spans="1:29" ht="16.5" x14ac:dyDescent="0.3">
      <c r="A150" s="45">
        <v>10.7</v>
      </c>
      <c r="B150" s="46" t="s">
        <v>175</v>
      </c>
      <c r="C150" s="62">
        <v>264</v>
      </c>
      <c r="D150" s="26">
        <v>1</v>
      </c>
      <c r="E150" s="26">
        <v>2</v>
      </c>
      <c r="F150" s="26">
        <v>3</v>
      </c>
      <c r="G150" s="26">
        <v>0</v>
      </c>
      <c r="H150" s="26">
        <v>0</v>
      </c>
      <c r="I150" s="26">
        <v>0</v>
      </c>
      <c r="J150" s="26">
        <v>0</v>
      </c>
      <c r="K150" s="26">
        <v>0</v>
      </c>
      <c r="L150" s="26">
        <v>0</v>
      </c>
      <c r="M150" s="26">
        <v>3</v>
      </c>
      <c r="N150" s="26">
        <v>0</v>
      </c>
      <c r="O150" s="26">
        <v>0</v>
      </c>
      <c r="P150" s="26">
        <v>0</v>
      </c>
      <c r="Q150" s="26">
        <v>0</v>
      </c>
      <c r="R150" s="26">
        <v>3</v>
      </c>
      <c r="S150" s="26">
        <v>0</v>
      </c>
      <c r="T150" s="26">
        <v>0</v>
      </c>
      <c r="U150" s="26">
        <v>0</v>
      </c>
      <c r="V150" s="26">
        <v>0</v>
      </c>
      <c r="W150" s="26">
        <v>0</v>
      </c>
      <c r="X150" s="26">
        <v>0</v>
      </c>
      <c r="Y150" s="26">
        <v>0</v>
      </c>
      <c r="Z150" s="26">
        <v>3</v>
      </c>
      <c r="AA150" s="26">
        <v>0</v>
      </c>
      <c r="AB150" s="26">
        <v>0</v>
      </c>
      <c r="AC150" s="26">
        <v>0</v>
      </c>
    </row>
    <row r="151" spans="1:29" ht="41.25" x14ac:dyDescent="0.3">
      <c r="A151" s="45">
        <v>10.8</v>
      </c>
      <c r="B151" s="46" t="s">
        <v>176</v>
      </c>
      <c r="C151" s="62">
        <v>265</v>
      </c>
      <c r="D151" s="26">
        <v>0</v>
      </c>
      <c r="E151" s="26">
        <v>0</v>
      </c>
      <c r="F151" s="26">
        <v>0</v>
      </c>
      <c r="G151" s="26">
        <v>0</v>
      </c>
      <c r="H151" s="26">
        <v>0</v>
      </c>
      <c r="I151" s="26">
        <v>0</v>
      </c>
      <c r="J151" s="26">
        <v>0</v>
      </c>
      <c r="K151" s="26">
        <v>0</v>
      </c>
      <c r="L151" s="26">
        <v>0</v>
      </c>
      <c r="M151" s="26">
        <v>0</v>
      </c>
      <c r="N151" s="26">
        <v>0</v>
      </c>
      <c r="O151" s="26">
        <v>0</v>
      </c>
      <c r="P151" s="26">
        <v>0</v>
      </c>
      <c r="Q151" s="26">
        <v>0</v>
      </c>
      <c r="R151" s="26">
        <v>0</v>
      </c>
      <c r="S151" s="26">
        <v>0</v>
      </c>
      <c r="T151" s="26">
        <v>0</v>
      </c>
      <c r="U151" s="26">
        <v>0</v>
      </c>
      <c r="V151" s="26">
        <v>0</v>
      </c>
      <c r="W151" s="26">
        <v>0</v>
      </c>
      <c r="X151" s="26">
        <v>0</v>
      </c>
      <c r="Y151" s="26">
        <v>0</v>
      </c>
      <c r="Z151" s="26">
        <v>0</v>
      </c>
      <c r="AA151" s="26">
        <v>0</v>
      </c>
      <c r="AB151" s="26">
        <v>0</v>
      </c>
      <c r="AC151" s="26">
        <v>0</v>
      </c>
    </row>
    <row r="152" spans="1:29" ht="27.75" x14ac:dyDescent="0.3">
      <c r="A152" s="45">
        <v>10.9</v>
      </c>
      <c r="B152" s="46" t="s">
        <v>177</v>
      </c>
      <c r="C152" s="62">
        <v>266</v>
      </c>
      <c r="D152" s="26">
        <v>0</v>
      </c>
      <c r="E152" s="26">
        <v>0</v>
      </c>
      <c r="F152" s="26">
        <v>0</v>
      </c>
      <c r="G152" s="26">
        <v>0</v>
      </c>
      <c r="H152" s="26">
        <v>0</v>
      </c>
      <c r="I152" s="26">
        <v>0</v>
      </c>
      <c r="J152" s="26">
        <v>0</v>
      </c>
      <c r="K152" s="26">
        <v>0</v>
      </c>
      <c r="L152" s="26">
        <v>0</v>
      </c>
      <c r="M152" s="26">
        <v>0</v>
      </c>
      <c r="N152" s="26">
        <v>0</v>
      </c>
      <c r="O152" s="26">
        <v>0</v>
      </c>
      <c r="P152" s="26">
        <v>0</v>
      </c>
      <c r="Q152" s="26">
        <v>0</v>
      </c>
      <c r="R152" s="26">
        <v>0</v>
      </c>
      <c r="S152" s="26">
        <v>0</v>
      </c>
      <c r="T152" s="26">
        <v>0</v>
      </c>
      <c r="U152" s="26">
        <v>0</v>
      </c>
      <c r="V152" s="26">
        <v>0</v>
      </c>
      <c r="W152" s="26">
        <v>0</v>
      </c>
      <c r="X152" s="26">
        <v>0</v>
      </c>
      <c r="Y152" s="26">
        <v>0</v>
      </c>
      <c r="Z152" s="26">
        <v>0</v>
      </c>
      <c r="AA152" s="26">
        <v>0</v>
      </c>
      <c r="AB152" s="26">
        <v>0</v>
      </c>
      <c r="AC152" s="26">
        <v>0</v>
      </c>
    </row>
    <row r="153" spans="1:29" ht="26.25" customHeight="1" x14ac:dyDescent="0.3">
      <c r="A153" s="25">
        <v>11</v>
      </c>
      <c r="B153" s="70" t="s">
        <v>503</v>
      </c>
      <c r="C153" s="62"/>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62">
        <v>267</v>
      </c>
      <c r="D154" s="26">
        <v>0</v>
      </c>
      <c r="E154" s="26">
        <v>0</v>
      </c>
      <c r="F154" s="26">
        <v>0</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row>
    <row r="155" spans="1:29" ht="27.75" x14ac:dyDescent="0.3">
      <c r="A155" s="45">
        <v>11.2</v>
      </c>
      <c r="B155" s="46" t="s">
        <v>179</v>
      </c>
      <c r="C155" s="62">
        <v>268</v>
      </c>
      <c r="D155" s="26">
        <v>0</v>
      </c>
      <c r="E155" s="26">
        <v>0</v>
      </c>
      <c r="F155" s="26">
        <v>0</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row>
    <row r="156" spans="1:29" ht="27.75" x14ac:dyDescent="0.3">
      <c r="A156" s="45">
        <v>11.3</v>
      </c>
      <c r="B156" s="46" t="s">
        <v>180</v>
      </c>
      <c r="C156" s="62">
        <v>269</v>
      </c>
      <c r="D156" s="26">
        <v>0</v>
      </c>
      <c r="E156" s="26">
        <v>0</v>
      </c>
      <c r="F156" s="26">
        <v>0</v>
      </c>
      <c r="G156" s="26">
        <v>0</v>
      </c>
      <c r="H156" s="26">
        <v>0</v>
      </c>
      <c r="I156" s="26">
        <v>0</v>
      </c>
      <c r="J156" s="26">
        <v>0</v>
      </c>
      <c r="K156" s="26">
        <v>0</v>
      </c>
      <c r="L156" s="26">
        <v>0</v>
      </c>
      <c r="M156" s="26">
        <v>0</v>
      </c>
      <c r="N156" s="26">
        <v>0</v>
      </c>
      <c r="O156" s="26">
        <v>0</v>
      </c>
      <c r="P156" s="26">
        <v>0</v>
      </c>
      <c r="Q156" s="26">
        <v>0</v>
      </c>
      <c r="R156" s="26">
        <v>0</v>
      </c>
      <c r="S156" s="26">
        <v>0</v>
      </c>
      <c r="T156" s="26">
        <v>0</v>
      </c>
      <c r="U156" s="26">
        <v>0</v>
      </c>
      <c r="V156" s="26">
        <v>0</v>
      </c>
      <c r="W156" s="26">
        <v>0</v>
      </c>
      <c r="X156" s="26">
        <v>0</v>
      </c>
      <c r="Y156" s="26">
        <v>0</v>
      </c>
      <c r="Z156" s="26">
        <v>0</v>
      </c>
      <c r="AA156" s="26">
        <v>0</v>
      </c>
      <c r="AB156" s="26">
        <v>0</v>
      </c>
      <c r="AC156" s="26">
        <v>0</v>
      </c>
    </row>
    <row r="157" spans="1:29" ht="16.5" x14ac:dyDescent="0.3">
      <c r="A157" s="45">
        <v>11.4</v>
      </c>
      <c r="B157" s="46" t="s">
        <v>181</v>
      </c>
      <c r="C157" s="62">
        <v>270</v>
      </c>
      <c r="D157" s="26">
        <v>0</v>
      </c>
      <c r="E157" s="26">
        <v>0</v>
      </c>
      <c r="F157" s="26">
        <v>0</v>
      </c>
      <c r="G157" s="26">
        <v>0</v>
      </c>
      <c r="H157" s="26">
        <v>0</v>
      </c>
      <c r="I157" s="26">
        <v>0</v>
      </c>
      <c r="J157" s="26">
        <v>0</v>
      </c>
      <c r="K157" s="26">
        <v>0</v>
      </c>
      <c r="L157" s="26">
        <v>0</v>
      </c>
      <c r="M157" s="26">
        <v>0</v>
      </c>
      <c r="N157" s="26">
        <v>0</v>
      </c>
      <c r="O157" s="26">
        <v>0</v>
      </c>
      <c r="P157" s="26">
        <v>0</v>
      </c>
      <c r="Q157" s="26">
        <v>0</v>
      </c>
      <c r="R157" s="26">
        <v>0</v>
      </c>
      <c r="S157" s="26">
        <v>0</v>
      </c>
      <c r="T157" s="26">
        <v>0</v>
      </c>
      <c r="U157" s="26">
        <v>0</v>
      </c>
      <c r="V157" s="26">
        <v>0</v>
      </c>
      <c r="W157" s="26">
        <v>0</v>
      </c>
      <c r="X157" s="26">
        <v>0</v>
      </c>
      <c r="Y157" s="26">
        <v>0</v>
      </c>
      <c r="Z157" s="26">
        <v>0</v>
      </c>
      <c r="AA157" s="26">
        <v>0</v>
      </c>
      <c r="AB157" s="26">
        <v>0</v>
      </c>
      <c r="AC157" s="26">
        <v>0</v>
      </c>
    </row>
    <row r="158" spans="1:29" ht="41.25" x14ac:dyDescent="0.3">
      <c r="A158" s="45">
        <v>11.5</v>
      </c>
      <c r="B158" s="46" t="s">
        <v>182</v>
      </c>
      <c r="C158" s="62">
        <v>271</v>
      </c>
      <c r="D158" s="26">
        <v>0</v>
      </c>
      <c r="E158" s="26">
        <v>0</v>
      </c>
      <c r="F158" s="26">
        <v>0</v>
      </c>
      <c r="G158" s="26">
        <v>0</v>
      </c>
      <c r="H158" s="26">
        <v>0</v>
      </c>
      <c r="I158" s="26">
        <v>0</v>
      </c>
      <c r="J158" s="26">
        <v>0</v>
      </c>
      <c r="K158" s="26">
        <v>0</v>
      </c>
      <c r="L158" s="26">
        <v>0</v>
      </c>
      <c r="M158" s="26">
        <v>0</v>
      </c>
      <c r="N158" s="26">
        <v>0</v>
      </c>
      <c r="O158" s="26">
        <v>0</v>
      </c>
      <c r="P158" s="26">
        <v>0</v>
      </c>
      <c r="Q158" s="26">
        <v>0</v>
      </c>
      <c r="R158" s="26">
        <v>0</v>
      </c>
      <c r="S158" s="26">
        <v>0</v>
      </c>
      <c r="T158" s="26">
        <v>0</v>
      </c>
      <c r="U158" s="26">
        <v>0</v>
      </c>
      <c r="V158" s="26">
        <v>0</v>
      </c>
      <c r="W158" s="26">
        <v>0</v>
      </c>
      <c r="X158" s="26">
        <v>0</v>
      </c>
      <c r="Y158" s="26">
        <v>0</v>
      </c>
      <c r="Z158" s="26">
        <v>0</v>
      </c>
      <c r="AA158" s="26">
        <v>0</v>
      </c>
      <c r="AB158" s="26">
        <v>0</v>
      </c>
      <c r="AC158" s="26">
        <v>0</v>
      </c>
    </row>
    <row r="159" spans="1:29" ht="16.5" x14ac:dyDescent="0.3">
      <c r="A159" s="45">
        <v>11.6</v>
      </c>
      <c r="B159" s="46" t="s">
        <v>183</v>
      </c>
      <c r="C159" s="62">
        <v>272</v>
      </c>
      <c r="D159" s="26">
        <v>0</v>
      </c>
      <c r="E159" s="26">
        <v>0</v>
      </c>
      <c r="F159" s="26">
        <v>0</v>
      </c>
      <c r="G159" s="26">
        <v>0</v>
      </c>
      <c r="H159" s="26">
        <v>0</v>
      </c>
      <c r="I159" s="26">
        <v>0</v>
      </c>
      <c r="J159" s="26">
        <v>0</v>
      </c>
      <c r="K159" s="26">
        <v>0</v>
      </c>
      <c r="L159" s="26">
        <v>0</v>
      </c>
      <c r="M159" s="26">
        <v>0</v>
      </c>
      <c r="N159" s="26">
        <v>0</v>
      </c>
      <c r="O159" s="26">
        <v>0</v>
      </c>
      <c r="P159" s="26">
        <v>0</v>
      </c>
      <c r="Q159" s="26">
        <v>0</v>
      </c>
      <c r="R159" s="26">
        <v>0</v>
      </c>
      <c r="S159" s="26">
        <v>0</v>
      </c>
      <c r="T159" s="26">
        <v>0</v>
      </c>
      <c r="U159" s="26">
        <v>0</v>
      </c>
      <c r="V159" s="26">
        <v>0</v>
      </c>
      <c r="W159" s="26">
        <v>0</v>
      </c>
      <c r="X159" s="26">
        <v>0</v>
      </c>
      <c r="Y159" s="26">
        <v>0</v>
      </c>
      <c r="Z159" s="26">
        <v>0</v>
      </c>
      <c r="AA159" s="26">
        <v>0</v>
      </c>
      <c r="AB159" s="26">
        <v>0</v>
      </c>
      <c r="AC159" s="26">
        <v>0</v>
      </c>
    </row>
    <row r="160" spans="1:29" ht="16.5" x14ac:dyDescent="0.3">
      <c r="A160" s="45">
        <v>11.7</v>
      </c>
      <c r="B160" s="46" t="s">
        <v>184</v>
      </c>
      <c r="C160" s="62">
        <v>273</v>
      </c>
      <c r="D160" s="26">
        <v>0</v>
      </c>
      <c r="E160" s="26">
        <v>0</v>
      </c>
      <c r="F160" s="26">
        <v>0</v>
      </c>
      <c r="G160" s="26">
        <v>0</v>
      </c>
      <c r="H160" s="26">
        <v>0</v>
      </c>
      <c r="I160" s="26">
        <v>0</v>
      </c>
      <c r="J160" s="26">
        <v>0</v>
      </c>
      <c r="K160" s="26">
        <v>0</v>
      </c>
      <c r="L160" s="26">
        <v>0</v>
      </c>
      <c r="M160" s="26">
        <v>0</v>
      </c>
      <c r="N160" s="26">
        <v>0</v>
      </c>
      <c r="O160" s="26">
        <v>0</v>
      </c>
      <c r="P160" s="26">
        <v>0</v>
      </c>
      <c r="Q160" s="26">
        <v>0</v>
      </c>
      <c r="R160" s="26">
        <v>0</v>
      </c>
      <c r="S160" s="26">
        <v>0</v>
      </c>
      <c r="T160" s="26">
        <v>0</v>
      </c>
      <c r="U160" s="26">
        <v>0</v>
      </c>
      <c r="V160" s="26">
        <v>0</v>
      </c>
      <c r="W160" s="26">
        <v>0</v>
      </c>
      <c r="X160" s="26">
        <v>0</v>
      </c>
      <c r="Y160" s="26">
        <v>0</v>
      </c>
      <c r="Z160" s="26">
        <v>0</v>
      </c>
      <c r="AA160" s="26">
        <v>0</v>
      </c>
      <c r="AB160" s="26">
        <v>0</v>
      </c>
      <c r="AC160" s="26">
        <v>0</v>
      </c>
    </row>
    <row r="161" spans="1:29" ht="74.25" customHeight="1" x14ac:dyDescent="0.3">
      <c r="A161" s="45">
        <v>11.8</v>
      </c>
      <c r="B161" s="46" t="s">
        <v>185</v>
      </c>
      <c r="C161" s="62">
        <v>274</v>
      </c>
      <c r="D161" s="26">
        <v>0</v>
      </c>
      <c r="E161" s="26">
        <v>0</v>
      </c>
      <c r="F161" s="26">
        <v>0</v>
      </c>
      <c r="G161" s="26">
        <v>0</v>
      </c>
      <c r="H161" s="26">
        <v>0</v>
      </c>
      <c r="I161" s="26">
        <v>0</v>
      </c>
      <c r="J161" s="26">
        <v>0</v>
      </c>
      <c r="K161" s="26">
        <v>0</v>
      </c>
      <c r="L161" s="26">
        <v>0</v>
      </c>
      <c r="M161" s="26">
        <v>0</v>
      </c>
      <c r="N161" s="26">
        <v>0</v>
      </c>
      <c r="O161" s="26">
        <v>0</v>
      </c>
      <c r="P161" s="26">
        <v>0</v>
      </c>
      <c r="Q161" s="26">
        <v>0</v>
      </c>
      <c r="R161" s="26">
        <v>0</v>
      </c>
      <c r="S161" s="26">
        <v>0</v>
      </c>
      <c r="T161" s="26">
        <v>0</v>
      </c>
      <c r="U161" s="26">
        <v>0</v>
      </c>
      <c r="V161" s="26">
        <v>0</v>
      </c>
      <c r="W161" s="26">
        <v>0</v>
      </c>
      <c r="X161" s="26">
        <v>0</v>
      </c>
      <c r="Y161" s="26">
        <v>0</v>
      </c>
      <c r="Z161" s="26">
        <v>0</v>
      </c>
      <c r="AA161" s="26">
        <v>0</v>
      </c>
      <c r="AB161" s="26">
        <v>0</v>
      </c>
      <c r="AC161" s="26">
        <v>0</v>
      </c>
    </row>
    <row r="162" spans="1:29" ht="108.75" x14ac:dyDescent="0.3">
      <c r="A162" s="45">
        <v>11.9</v>
      </c>
      <c r="B162" s="46" t="s">
        <v>186</v>
      </c>
      <c r="C162" s="62">
        <v>275</v>
      </c>
      <c r="D162" s="26">
        <v>0</v>
      </c>
      <c r="E162" s="26">
        <v>0</v>
      </c>
      <c r="F162" s="26">
        <v>0</v>
      </c>
      <c r="G162" s="26">
        <v>0</v>
      </c>
      <c r="H162" s="26">
        <v>0</v>
      </c>
      <c r="I162" s="26">
        <v>0</v>
      </c>
      <c r="J162" s="26">
        <v>0</v>
      </c>
      <c r="K162" s="26">
        <v>0</v>
      </c>
      <c r="L162" s="26">
        <v>0</v>
      </c>
      <c r="M162" s="26">
        <v>0</v>
      </c>
      <c r="N162" s="26">
        <v>0</v>
      </c>
      <c r="O162" s="26">
        <v>0</v>
      </c>
      <c r="P162" s="26">
        <v>0</v>
      </c>
      <c r="Q162" s="26">
        <v>0</v>
      </c>
      <c r="R162" s="26">
        <v>0</v>
      </c>
      <c r="S162" s="26">
        <v>0</v>
      </c>
      <c r="T162" s="26">
        <v>0</v>
      </c>
      <c r="U162" s="26">
        <v>0</v>
      </c>
      <c r="V162" s="26">
        <v>0</v>
      </c>
      <c r="W162" s="26">
        <v>0</v>
      </c>
      <c r="X162" s="26">
        <v>0</v>
      </c>
      <c r="Y162" s="26">
        <v>0</v>
      </c>
      <c r="Z162" s="26">
        <v>0</v>
      </c>
      <c r="AA162" s="26">
        <v>0</v>
      </c>
      <c r="AB162" s="26">
        <v>0</v>
      </c>
      <c r="AC162" s="26">
        <v>0</v>
      </c>
    </row>
    <row r="163" spans="1:29" ht="54.75" x14ac:dyDescent="0.3">
      <c r="A163" s="45">
        <v>11.1</v>
      </c>
      <c r="B163" s="46" t="s">
        <v>187</v>
      </c>
      <c r="C163" s="62">
        <v>276</v>
      </c>
      <c r="D163" s="26">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v>0</v>
      </c>
      <c r="U163" s="26">
        <v>0</v>
      </c>
      <c r="V163" s="26">
        <v>0</v>
      </c>
      <c r="W163" s="26">
        <v>0</v>
      </c>
      <c r="X163" s="26">
        <v>0</v>
      </c>
      <c r="Y163" s="26">
        <v>0</v>
      </c>
      <c r="Z163" s="26">
        <v>0</v>
      </c>
      <c r="AA163" s="26">
        <v>0</v>
      </c>
      <c r="AB163" s="26">
        <v>0</v>
      </c>
      <c r="AC163" s="26">
        <v>0</v>
      </c>
    </row>
    <row r="164" spans="1:29" ht="54.75" x14ac:dyDescent="0.3">
      <c r="A164" s="45">
        <v>11.11</v>
      </c>
      <c r="B164" s="46" t="s">
        <v>188</v>
      </c>
      <c r="C164" s="62">
        <v>277</v>
      </c>
      <c r="D164" s="26">
        <v>0</v>
      </c>
      <c r="E164" s="26">
        <v>0</v>
      </c>
      <c r="F164" s="26">
        <v>0</v>
      </c>
      <c r="G164" s="26">
        <v>0</v>
      </c>
      <c r="H164" s="26">
        <v>0</v>
      </c>
      <c r="I164" s="26">
        <v>0</v>
      </c>
      <c r="J164" s="26">
        <v>0</v>
      </c>
      <c r="K164" s="26">
        <v>0</v>
      </c>
      <c r="L164" s="26">
        <v>0</v>
      </c>
      <c r="M164" s="26">
        <v>0</v>
      </c>
      <c r="N164" s="26">
        <v>0</v>
      </c>
      <c r="O164" s="26">
        <v>0</v>
      </c>
      <c r="P164" s="26">
        <v>0</v>
      </c>
      <c r="Q164" s="26">
        <v>0</v>
      </c>
      <c r="R164" s="26">
        <v>0</v>
      </c>
      <c r="S164" s="26">
        <v>0</v>
      </c>
      <c r="T164" s="26">
        <v>0</v>
      </c>
      <c r="U164" s="26">
        <v>0</v>
      </c>
      <c r="V164" s="26">
        <v>0</v>
      </c>
      <c r="W164" s="26">
        <v>0</v>
      </c>
      <c r="X164" s="26">
        <v>0</v>
      </c>
      <c r="Y164" s="26">
        <v>0</v>
      </c>
      <c r="Z164" s="26">
        <v>0</v>
      </c>
      <c r="AA164" s="26">
        <v>0</v>
      </c>
      <c r="AB164" s="26">
        <v>0</v>
      </c>
      <c r="AC164" s="26">
        <v>0</v>
      </c>
    </row>
    <row r="165" spans="1:29" ht="95.25" x14ac:dyDescent="0.3">
      <c r="A165" s="45">
        <v>11.12</v>
      </c>
      <c r="B165" s="46" t="s">
        <v>189</v>
      </c>
      <c r="C165" s="62">
        <v>278</v>
      </c>
      <c r="D165" s="26">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row>
    <row r="166" spans="1:29" ht="60" customHeight="1" x14ac:dyDescent="0.3">
      <c r="A166" s="45">
        <v>11.13</v>
      </c>
      <c r="B166" s="46" t="s">
        <v>190</v>
      </c>
      <c r="C166" s="62">
        <v>279</v>
      </c>
      <c r="D166" s="26">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row>
    <row r="167" spans="1:29" ht="95.25" x14ac:dyDescent="0.3">
      <c r="A167" s="45">
        <v>11.14</v>
      </c>
      <c r="B167" s="46" t="s">
        <v>191</v>
      </c>
      <c r="C167" s="62">
        <v>280</v>
      </c>
      <c r="D167" s="26">
        <v>0</v>
      </c>
      <c r="E167" s="26">
        <v>0</v>
      </c>
      <c r="F167" s="26">
        <v>0</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row>
    <row r="168" spans="1:29" ht="27.75" x14ac:dyDescent="0.3">
      <c r="A168" s="45">
        <v>11.15</v>
      </c>
      <c r="B168" s="46" t="s">
        <v>192</v>
      </c>
      <c r="C168" s="62">
        <v>281</v>
      </c>
      <c r="D168" s="26">
        <v>0</v>
      </c>
      <c r="E168" s="26">
        <v>0</v>
      </c>
      <c r="F168" s="26">
        <v>0</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row>
    <row r="169" spans="1:29" ht="27.75" x14ac:dyDescent="0.3">
      <c r="A169" s="45">
        <v>11.16</v>
      </c>
      <c r="B169" s="46" t="s">
        <v>193</v>
      </c>
      <c r="C169" s="62">
        <v>282</v>
      </c>
      <c r="D169" s="26">
        <v>0</v>
      </c>
      <c r="E169" s="26">
        <v>0</v>
      </c>
      <c r="F169" s="26">
        <v>0</v>
      </c>
      <c r="G169" s="26">
        <v>0</v>
      </c>
      <c r="H169" s="26">
        <v>0</v>
      </c>
      <c r="I169" s="26">
        <v>0</v>
      </c>
      <c r="J169" s="26">
        <v>0</v>
      </c>
      <c r="K169" s="26">
        <v>0</v>
      </c>
      <c r="L169" s="26">
        <v>0</v>
      </c>
      <c r="M169" s="26">
        <v>0</v>
      </c>
      <c r="N169" s="26">
        <v>0</v>
      </c>
      <c r="O169" s="26">
        <v>0</v>
      </c>
      <c r="P169" s="26">
        <v>0</v>
      </c>
      <c r="Q169" s="26">
        <v>0</v>
      </c>
      <c r="R169" s="26">
        <v>0</v>
      </c>
      <c r="S169" s="26">
        <v>0</v>
      </c>
      <c r="T169" s="26">
        <v>0</v>
      </c>
      <c r="U169" s="26">
        <v>0</v>
      </c>
      <c r="V169" s="26">
        <v>0</v>
      </c>
      <c r="W169" s="26">
        <v>0</v>
      </c>
      <c r="X169" s="26">
        <v>0</v>
      </c>
      <c r="Y169" s="26">
        <v>0</v>
      </c>
      <c r="Z169" s="26">
        <v>0</v>
      </c>
      <c r="AA169" s="26">
        <v>0</v>
      </c>
      <c r="AB169" s="26">
        <v>0</v>
      </c>
      <c r="AC169" s="26">
        <v>0</v>
      </c>
    </row>
    <row r="170" spans="1:29" ht="41.25" x14ac:dyDescent="0.3">
      <c r="A170" s="45">
        <v>11.17</v>
      </c>
      <c r="B170" s="46" t="s">
        <v>194</v>
      </c>
      <c r="C170" s="62">
        <v>283</v>
      </c>
      <c r="D170" s="26">
        <v>0</v>
      </c>
      <c r="E170" s="26">
        <v>0</v>
      </c>
      <c r="F170" s="26">
        <v>0</v>
      </c>
      <c r="G170" s="26">
        <v>0</v>
      </c>
      <c r="H170" s="26">
        <v>0</v>
      </c>
      <c r="I170" s="26">
        <v>0</v>
      </c>
      <c r="J170" s="26">
        <v>0</v>
      </c>
      <c r="K170" s="26">
        <v>0</v>
      </c>
      <c r="L170" s="26">
        <v>0</v>
      </c>
      <c r="M170" s="26">
        <v>0</v>
      </c>
      <c r="N170" s="26">
        <v>0</v>
      </c>
      <c r="O170" s="26">
        <v>0</v>
      </c>
      <c r="P170" s="26">
        <v>0</v>
      </c>
      <c r="Q170" s="26">
        <v>0</v>
      </c>
      <c r="R170" s="26">
        <v>0</v>
      </c>
      <c r="S170" s="26">
        <v>0</v>
      </c>
      <c r="T170" s="26">
        <v>0</v>
      </c>
      <c r="U170" s="26">
        <v>0</v>
      </c>
      <c r="V170" s="26">
        <v>0</v>
      </c>
      <c r="W170" s="26">
        <v>0</v>
      </c>
      <c r="X170" s="26">
        <v>0</v>
      </c>
      <c r="Y170" s="26">
        <v>0</v>
      </c>
      <c r="Z170" s="26">
        <v>0</v>
      </c>
      <c r="AA170" s="26">
        <v>0</v>
      </c>
      <c r="AB170" s="26">
        <v>0</v>
      </c>
      <c r="AC170" s="26">
        <v>0</v>
      </c>
    </row>
    <row r="171" spans="1:29" ht="16.5" x14ac:dyDescent="0.3">
      <c r="A171" s="45">
        <v>11.18</v>
      </c>
      <c r="B171" s="46" t="s">
        <v>195</v>
      </c>
      <c r="C171" s="62">
        <v>284</v>
      </c>
      <c r="D171" s="26">
        <v>0</v>
      </c>
      <c r="E171" s="26">
        <v>0</v>
      </c>
      <c r="F171" s="26">
        <v>0</v>
      </c>
      <c r="G171" s="26">
        <v>0</v>
      </c>
      <c r="H171" s="26">
        <v>0</v>
      </c>
      <c r="I171" s="26">
        <v>0</v>
      </c>
      <c r="J171" s="26">
        <v>0</v>
      </c>
      <c r="K171" s="26">
        <v>0</v>
      </c>
      <c r="L171" s="26">
        <v>0</v>
      </c>
      <c r="M171" s="26">
        <v>0</v>
      </c>
      <c r="N171" s="26">
        <v>0</v>
      </c>
      <c r="O171" s="26">
        <v>0</v>
      </c>
      <c r="P171" s="26">
        <v>0</v>
      </c>
      <c r="Q171" s="26">
        <v>0</v>
      </c>
      <c r="R171" s="26">
        <v>0</v>
      </c>
      <c r="S171" s="26">
        <v>0</v>
      </c>
      <c r="T171" s="26">
        <v>0</v>
      </c>
      <c r="U171" s="26">
        <v>0</v>
      </c>
      <c r="V171" s="26">
        <v>0</v>
      </c>
      <c r="W171" s="26">
        <v>0</v>
      </c>
      <c r="X171" s="26">
        <v>0</v>
      </c>
      <c r="Y171" s="26">
        <v>0</v>
      </c>
      <c r="Z171" s="26">
        <v>0</v>
      </c>
      <c r="AA171" s="26">
        <v>0</v>
      </c>
      <c r="AB171" s="26">
        <v>0</v>
      </c>
      <c r="AC171" s="26">
        <v>0</v>
      </c>
    </row>
    <row r="172" spans="1:29" ht="60.75" customHeight="1" x14ac:dyDescent="0.3">
      <c r="A172" s="45">
        <v>11.19</v>
      </c>
      <c r="B172" s="46" t="s">
        <v>196</v>
      </c>
      <c r="C172" s="62">
        <v>285</v>
      </c>
      <c r="D172" s="26">
        <v>0</v>
      </c>
      <c r="E172" s="26">
        <v>0</v>
      </c>
      <c r="F172" s="26">
        <v>0</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0</v>
      </c>
      <c r="X172" s="26">
        <v>0</v>
      </c>
      <c r="Y172" s="26">
        <v>0</v>
      </c>
      <c r="Z172" s="26">
        <v>0</v>
      </c>
      <c r="AA172" s="26">
        <v>0</v>
      </c>
      <c r="AB172" s="26">
        <v>0</v>
      </c>
      <c r="AC172" s="26">
        <v>0</v>
      </c>
    </row>
    <row r="173" spans="1:29" ht="44.25" customHeight="1" x14ac:dyDescent="0.3">
      <c r="A173" s="45">
        <v>11.2</v>
      </c>
      <c r="B173" s="46" t="s">
        <v>197</v>
      </c>
      <c r="C173" s="62">
        <v>286</v>
      </c>
      <c r="D173" s="26">
        <v>0</v>
      </c>
      <c r="E173" s="26">
        <v>0</v>
      </c>
      <c r="F173" s="26">
        <v>0</v>
      </c>
      <c r="G173" s="26">
        <v>0</v>
      </c>
      <c r="H173" s="26">
        <v>0</v>
      </c>
      <c r="I173" s="26">
        <v>0</v>
      </c>
      <c r="J173" s="26">
        <v>0</v>
      </c>
      <c r="K173" s="26">
        <v>0</v>
      </c>
      <c r="L173" s="26">
        <v>0</v>
      </c>
      <c r="M173" s="26">
        <v>0</v>
      </c>
      <c r="N173" s="26">
        <v>0</v>
      </c>
      <c r="O173" s="26">
        <v>0</v>
      </c>
      <c r="P173" s="26">
        <v>0</v>
      </c>
      <c r="Q173" s="26">
        <v>0</v>
      </c>
      <c r="R173" s="26">
        <v>0</v>
      </c>
      <c r="S173" s="26">
        <v>0</v>
      </c>
      <c r="T173" s="26">
        <v>0</v>
      </c>
      <c r="U173" s="26">
        <v>0</v>
      </c>
      <c r="V173" s="26">
        <v>0</v>
      </c>
      <c r="W173" s="26">
        <v>0</v>
      </c>
      <c r="X173" s="26">
        <v>0</v>
      </c>
      <c r="Y173" s="26">
        <v>0</v>
      </c>
      <c r="Z173" s="26">
        <v>0</v>
      </c>
      <c r="AA173" s="26">
        <v>0</v>
      </c>
      <c r="AB173" s="26">
        <v>0</v>
      </c>
      <c r="AC173" s="26">
        <v>0</v>
      </c>
    </row>
    <row r="174" spans="1:29" ht="27.75" x14ac:dyDescent="0.3">
      <c r="A174" s="45">
        <v>11.21</v>
      </c>
      <c r="B174" s="46" t="s">
        <v>198</v>
      </c>
      <c r="C174" s="62">
        <v>287</v>
      </c>
      <c r="D174" s="26">
        <v>0</v>
      </c>
      <c r="E174" s="26">
        <v>0</v>
      </c>
      <c r="F174" s="26">
        <v>0</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0</v>
      </c>
      <c r="X174" s="26">
        <v>0</v>
      </c>
      <c r="Y174" s="26">
        <v>0</v>
      </c>
      <c r="Z174" s="26">
        <v>0</v>
      </c>
      <c r="AA174" s="26">
        <v>0</v>
      </c>
      <c r="AB174" s="26">
        <v>0</v>
      </c>
      <c r="AC174" s="26">
        <v>0</v>
      </c>
    </row>
    <row r="175" spans="1:29" ht="16.5" x14ac:dyDescent="0.3">
      <c r="A175" s="45">
        <v>11.22</v>
      </c>
      <c r="B175" s="46" t="s">
        <v>199</v>
      </c>
      <c r="C175" s="62">
        <v>288</v>
      </c>
      <c r="D175" s="26">
        <v>0</v>
      </c>
      <c r="E175" s="26">
        <v>0</v>
      </c>
      <c r="F175" s="26">
        <v>0</v>
      </c>
      <c r="G175" s="26">
        <v>0</v>
      </c>
      <c r="H175" s="26">
        <v>0</v>
      </c>
      <c r="I175" s="26">
        <v>0</v>
      </c>
      <c r="J175" s="26">
        <v>0</v>
      </c>
      <c r="K175" s="26">
        <v>0</v>
      </c>
      <c r="L175" s="26">
        <v>0</v>
      </c>
      <c r="M175" s="26">
        <v>0</v>
      </c>
      <c r="N175" s="26">
        <v>0</v>
      </c>
      <c r="O175" s="26">
        <v>0</v>
      </c>
      <c r="P175" s="26">
        <v>0</v>
      </c>
      <c r="Q175" s="26">
        <v>0</v>
      </c>
      <c r="R175" s="26">
        <v>0</v>
      </c>
      <c r="S175" s="26">
        <v>0</v>
      </c>
      <c r="T175" s="26">
        <v>0</v>
      </c>
      <c r="U175" s="26">
        <v>0</v>
      </c>
      <c r="V175" s="26">
        <v>0</v>
      </c>
      <c r="W175" s="26">
        <v>0</v>
      </c>
      <c r="X175" s="26">
        <v>0</v>
      </c>
      <c r="Y175" s="26">
        <v>0</v>
      </c>
      <c r="Z175" s="26">
        <v>0</v>
      </c>
      <c r="AA175" s="26">
        <v>0</v>
      </c>
      <c r="AB175" s="26">
        <v>0</v>
      </c>
      <c r="AC175" s="26">
        <v>0</v>
      </c>
    </row>
    <row r="176" spans="1:29" ht="68.25" x14ac:dyDescent="0.3">
      <c r="A176" s="45">
        <v>11.23</v>
      </c>
      <c r="B176" s="46" t="s">
        <v>200</v>
      </c>
      <c r="C176" s="62">
        <v>289</v>
      </c>
      <c r="D176" s="26">
        <v>0</v>
      </c>
      <c r="E176" s="26">
        <v>0</v>
      </c>
      <c r="F176" s="26">
        <v>0</v>
      </c>
      <c r="G176" s="26">
        <v>0</v>
      </c>
      <c r="H176" s="26">
        <v>0</v>
      </c>
      <c r="I176" s="26">
        <v>0</v>
      </c>
      <c r="J176" s="26">
        <v>0</v>
      </c>
      <c r="K176" s="26">
        <v>0</v>
      </c>
      <c r="L176" s="26">
        <v>0</v>
      </c>
      <c r="M176" s="26">
        <v>0</v>
      </c>
      <c r="N176" s="26">
        <v>0</v>
      </c>
      <c r="O176" s="26">
        <v>0</v>
      </c>
      <c r="P176" s="26">
        <v>0</v>
      </c>
      <c r="Q176" s="26">
        <v>0</v>
      </c>
      <c r="R176" s="26">
        <v>0</v>
      </c>
      <c r="S176" s="26">
        <v>0</v>
      </c>
      <c r="T176" s="26">
        <v>0</v>
      </c>
      <c r="U176" s="26">
        <v>0</v>
      </c>
      <c r="V176" s="26">
        <v>0</v>
      </c>
      <c r="W176" s="26">
        <v>0</v>
      </c>
      <c r="X176" s="26">
        <v>0</v>
      </c>
      <c r="Y176" s="26">
        <v>0</v>
      </c>
      <c r="Z176" s="26">
        <v>0</v>
      </c>
      <c r="AA176" s="26">
        <v>0</v>
      </c>
      <c r="AB176" s="26">
        <v>0</v>
      </c>
      <c r="AC176" s="26">
        <v>0</v>
      </c>
    </row>
    <row r="177" spans="1:29" ht="27.75" x14ac:dyDescent="0.3">
      <c r="A177" s="45">
        <v>11.24</v>
      </c>
      <c r="B177" s="46" t="s">
        <v>201</v>
      </c>
      <c r="C177" s="62">
        <v>290</v>
      </c>
      <c r="D177" s="26">
        <v>0</v>
      </c>
      <c r="E177" s="26">
        <v>0</v>
      </c>
      <c r="F177" s="26">
        <v>0</v>
      </c>
      <c r="G177" s="26">
        <v>0</v>
      </c>
      <c r="H177" s="26">
        <v>0</v>
      </c>
      <c r="I177" s="26">
        <v>0</v>
      </c>
      <c r="J177" s="26">
        <v>0</v>
      </c>
      <c r="K177" s="26">
        <v>0</v>
      </c>
      <c r="L177" s="26">
        <v>0</v>
      </c>
      <c r="M177" s="26">
        <v>0</v>
      </c>
      <c r="N177" s="26">
        <v>0</v>
      </c>
      <c r="O177" s="26">
        <v>0</v>
      </c>
      <c r="P177" s="26">
        <v>0</v>
      </c>
      <c r="Q177" s="26">
        <v>0</v>
      </c>
      <c r="R177" s="26">
        <v>0</v>
      </c>
      <c r="S177" s="26">
        <v>0</v>
      </c>
      <c r="T177" s="26">
        <v>0</v>
      </c>
      <c r="U177" s="26">
        <v>0</v>
      </c>
      <c r="V177" s="26">
        <v>0</v>
      </c>
      <c r="W177" s="26">
        <v>0</v>
      </c>
      <c r="X177" s="26">
        <v>0</v>
      </c>
      <c r="Y177" s="26">
        <v>0</v>
      </c>
      <c r="Z177" s="26">
        <v>0</v>
      </c>
      <c r="AA177" s="26">
        <v>0</v>
      </c>
      <c r="AB177" s="26">
        <v>0</v>
      </c>
      <c r="AC177" s="26">
        <v>0</v>
      </c>
    </row>
    <row r="178" spans="1:29" ht="27.75" x14ac:dyDescent="0.3">
      <c r="A178" s="45">
        <v>11.25</v>
      </c>
      <c r="B178" s="46" t="s">
        <v>202</v>
      </c>
      <c r="C178" s="62">
        <v>291</v>
      </c>
      <c r="D178" s="26">
        <v>0</v>
      </c>
      <c r="E178" s="26">
        <v>0</v>
      </c>
      <c r="F178" s="26">
        <v>0</v>
      </c>
      <c r="G178" s="26">
        <v>0</v>
      </c>
      <c r="H178" s="26">
        <v>0</v>
      </c>
      <c r="I178" s="26">
        <v>0</v>
      </c>
      <c r="J178" s="26">
        <v>0</v>
      </c>
      <c r="K178" s="26">
        <v>0</v>
      </c>
      <c r="L178" s="26">
        <v>0</v>
      </c>
      <c r="M178" s="26">
        <v>0</v>
      </c>
      <c r="N178" s="26">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row>
    <row r="179" spans="1:29" ht="54.75" x14ac:dyDescent="0.3">
      <c r="A179" s="45">
        <v>11.26</v>
      </c>
      <c r="B179" s="46" t="s">
        <v>203</v>
      </c>
      <c r="C179" s="62">
        <v>292</v>
      </c>
      <c r="D179" s="26">
        <v>0</v>
      </c>
      <c r="E179" s="26">
        <v>0</v>
      </c>
      <c r="F179" s="26">
        <v>0</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row>
    <row r="180" spans="1:29" ht="54.75" x14ac:dyDescent="0.3">
      <c r="A180" s="45">
        <v>11.27</v>
      </c>
      <c r="B180" s="46" t="s">
        <v>204</v>
      </c>
      <c r="C180" s="62">
        <v>293</v>
      </c>
      <c r="D180" s="26">
        <v>0</v>
      </c>
      <c r="E180" s="26">
        <v>0</v>
      </c>
      <c r="F180" s="26">
        <v>0</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row>
    <row r="181" spans="1:29" ht="54.75" x14ac:dyDescent="0.3">
      <c r="A181" s="45">
        <v>11.28</v>
      </c>
      <c r="B181" s="46" t="s">
        <v>205</v>
      </c>
      <c r="C181" s="62">
        <v>294</v>
      </c>
      <c r="D181" s="26">
        <v>0</v>
      </c>
      <c r="E181" s="26">
        <v>0</v>
      </c>
      <c r="F181" s="26">
        <v>0</v>
      </c>
      <c r="G181" s="26">
        <v>0</v>
      </c>
      <c r="H181" s="26">
        <v>0</v>
      </c>
      <c r="I181" s="26">
        <v>0</v>
      </c>
      <c r="J181" s="26">
        <v>0</v>
      </c>
      <c r="K181" s="26">
        <v>0</v>
      </c>
      <c r="L181" s="26">
        <v>0</v>
      </c>
      <c r="M181" s="26">
        <v>0</v>
      </c>
      <c r="N181" s="26">
        <v>0</v>
      </c>
      <c r="O181" s="26">
        <v>0</v>
      </c>
      <c r="P181" s="26">
        <v>0</v>
      </c>
      <c r="Q181" s="26">
        <v>0</v>
      </c>
      <c r="R181" s="26">
        <v>0</v>
      </c>
      <c r="S181" s="26">
        <v>0</v>
      </c>
      <c r="T181" s="26">
        <v>0</v>
      </c>
      <c r="U181" s="26">
        <v>0</v>
      </c>
      <c r="V181" s="26">
        <v>0</v>
      </c>
      <c r="W181" s="26">
        <v>0</v>
      </c>
      <c r="X181" s="26">
        <v>0</v>
      </c>
      <c r="Y181" s="26">
        <v>0</v>
      </c>
      <c r="Z181" s="26">
        <v>0</v>
      </c>
      <c r="AA181" s="26">
        <v>0</v>
      </c>
      <c r="AB181" s="26">
        <v>0</v>
      </c>
      <c r="AC181" s="26">
        <v>0</v>
      </c>
    </row>
    <row r="182" spans="1:29" ht="41.25" x14ac:dyDescent="0.3">
      <c r="A182" s="45">
        <v>11.29</v>
      </c>
      <c r="B182" s="46" t="s">
        <v>206</v>
      </c>
      <c r="C182" s="62">
        <v>295</v>
      </c>
      <c r="D182" s="26">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row>
    <row r="183" spans="1:29" ht="16.5" x14ac:dyDescent="0.3">
      <c r="A183" s="45">
        <v>11.3</v>
      </c>
      <c r="B183" s="46" t="s">
        <v>207</v>
      </c>
      <c r="C183" s="62">
        <v>296</v>
      </c>
      <c r="D183" s="26">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row>
    <row r="184" spans="1:29" ht="42.75" x14ac:dyDescent="0.3">
      <c r="A184" s="25">
        <v>12</v>
      </c>
      <c r="B184" s="70" t="s">
        <v>504</v>
      </c>
      <c r="C184" s="62"/>
      <c r="D184" s="25">
        <f>SUM(D185:D195)</f>
        <v>0</v>
      </c>
      <c r="E184" s="25">
        <f t="shared" ref="E184:AC184" si="11">SUM(E185:E195)</f>
        <v>1</v>
      </c>
      <c r="F184" s="25">
        <f t="shared" si="11"/>
        <v>1</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62">
        <v>297</v>
      </c>
      <c r="D185" s="26">
        <v>0</v>
      </c>
      <c r="E185" s="26">
        <v>1</v>
      </c>
      <c r="F185" s="26">
        <v>1</v>
      </c>
      <c r="G185" s="26">
        <v>0</v>
      </c>
      <c r="H185" s="26">
        <v>0</v>
      </c>
      <c r="I185" s="26">
        <v>0</v>
      </c>
      <c r="J185" s="26">
        <v>0</v>
      </c>
      <c r="K185" s="26">
        <v>0</v>
      </c>
      <c r="L185" s="26">
        <v>0</v>
      </c>
      <c r="M185" s="26">
        <v>0</v>
      </c>
      <c r="N185" s="26">
        <v>0</v>
      </c>
      <c r="O185" s="26">
        <v>0</v>
      </c>
      <c r="P185" s="26">
        <v>0</v>
      </c>
      <c r="Q185" s="26">
        <v>0</v>
      </c>
      <c r="R185" s="26">
        <v>0</v>
      </c>
      <c r="S185" s="26">
        <v>0</v>
      </c>
      <c r="T185" s="26">
        <v>0</v>
      </c>
      <c r="U185" s="26">
        <v>0</v>
      </c>
      <c r="V185" s="26">
        <v>0</v>
      </c>
      <c r="W185" s="26">
        <v>0</v>
      </c>
      <c r="X185" s="26">
        <v>0</v>
      </c>
      <c r="Y185" s="26">
        <v>0</v>
      </c>
      <c r="Z185" s="26">
        <v>0</v>
      </c>
      <c r="AA185" s="26">
        <v>0</v>
      </c>
      <c r="AB185" s="26">
        <v>0</v>
      </c>
      <c r="AC185" s="26">
        <v>0</v>
      </c>
    </row>
    <row r="186" spans="1:29" ht="16.5" x14ac:dyDescent="0.3">
      <c r="A186" s="45">
        <v>12.2</v>
      </c>
      <c r="B186" s="46" t="s">
        <v>209</v>
      </c>
      <c r="C186" s="62">
        <v>298</v>
      </c>
      <c r="D186" s="26">
        <v>0</v>
      </c>
      <c r="E186" s="26">
        <v>0</v>
      </c>
      <c r="F186" s="26">
        <v>0</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row>
    <row r="187" spans="1:29" ht="16.5" x14ac:dyDescent="0.3">
      <c r="A187" s="45">
        <v>12.3</v>
      </c>
      <c r="B187" s="46" t="s">
        <v>210</v>
      </c>
      <c r="C187" s="62">
        <v>299</v>
      </c>
      <c r="D187" s="26">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row>
    <row r="188" spans="1:29" ht="27.75" x14ac:dyDescent="0.3">
      <c r="A188" s="45">
        <v>12.4</v>
      </c>
      <c r="B188" s="46" t="s">
        <v>211</v>
      </c>
      <c r="C188" s="62">
        <v>300</v>
      </c>
      <c r="D188" s="2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row>
    <row r="189" spans="1:29" ht="54.75" x14ac:dyDescent="0.3">
      <c r="A189" s="45">
        <v>12.5</v>
      </c>
      <c r="B189" s="46" t="s">
        <v>212</v>
      </c>
      <c r="C189" s="62">
        <v>301</v>
      </c>
      <c r="D189" s="2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v>0</v>
      </c>
      <c r="U189" s="26">
        <v>0</v>
      </c>
      <c r="V189" s="26">
        <v>0</v>
      </c>
      <c r="W189" s="26">
        <v>0</v>
      </c>
      <c r="X189" s="26">
        <v>0</v>
      </c>
      <c r="Y189" s="26">
        <v>0</v>
      </c>
      <c r="Z189" s="26">
        <v>0</v>
      </c>
      <c r="AA189" s="26">
        <v>0</v>
      </c>
      <c r="AB189" s="26">
        <v>0</v>
      </c>
      <c r="AC189" s="26">
        <v>0</v>
      </c>
    </row>
    <row r="190" spans="1:29" ht="54.75" x14ac:dyDescent="0.3">
      <c r="A190" s="45">
        <v>12.6</v>
      </c>
      <c r="B190" s="46" t="s">
        <v>213</v>
      </c>
      <c r="C190" s="62">
        <v>302</v>
      </c>
      <c r="D190" s="2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row>
    <row r="191" spans="1:29" ht="41.25" x14ac:dyDescent="0.3">
      <c r="A191" s="45">
        <v>12.7</v>
      </c>
      <c r="B191" s="46" t="s">
        <v>214</v>
      </c>
      <c r="C191" s="62">
        <v>303</v>
      </c>
      <c r="D191" s="2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0</v>
      </c>
      <c r="W191" s="26">
        <v>0</v>
      </c>
      <c r="X191" s="26">
        <v>0</v>
      </c>
      <c r="Y191" s="26">
        <v>0</v>
      </c>
      <c r="Z191" s="26">
        <v>0</v>
      </c>
      <c r="AA191" s="26">
        <v>0</v>
      </c>
      <c r="AB191" s="26">
        <v>0</v>
      </c>
      <c r="AC191" s="26">
        <v>0</v>
      </c>
    </row>
    <row r="192" spans="1:29" ht="41.25" x14ac:dyDescent="0.3">
      <c r="A192" s="45">
        <v>12.8</v>
      </c>
      <c r="B192" s="46" t="s">
        <v>215</v>
      </c>
      <c r="C192" s="62">
        <v>304</v>
      </c>
      <c r="D192" s="2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row>
    <row r="193" spans="1:29" ht="16.5" x14ac:dyDescent="0.3">
      <c r="A193" s="45">
        <v>12.9</v>
      </c>
      <c r="B193" s="46" t="s">
        <v>216</v>
      </c>
      <c r="C193" s="62">
        <v>305</v>
      </c>
      <c r="D193" s="2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row>
    <row r="194" spans="1:29" ht="16.5" x14ac:dyDescent="0.3">
      <c r="A194" s="45">
        <v>12.1</v>
      </c>
      <c r="B194" s="46" t="s">
        <v>217</v>
      </c>
      <c r="C194" s="62">
        <v>306</v>
      </c>
      <c r="D194" s="2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row>
    <row r="195" spans="1:29" ht="27.75" x14ac:dyDescent="0.3">
      <c r="A195" s="45">
        <v>12.11</v>
      </c>
      <c r="B195" s="46" t="s">
        <v>218</v>
      </c>
      <c r="C195" s="62">
        <v>307</v>
      </c>
      <c r="D195" s="2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row>
    <row r="196" spans="1:29" ht="57" x14ac:dyDescent="0.3">
      <c r="A196" s="25">
        <v>13</v>
      </c>
      <c r="B196" s="70" t="s">
        <v>505</v>
      </c>
      <c r="C196" s="62"/>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62">
        <v>308</v>
      </c>
      <c r="D197" s="26">
        <v>0</v>
      </c>
      <c r="E197" s="26">
        <v>0</v>
      </c>
      <c r="F197" s="26">
        <v>0</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row>
    <row r="198" spans="1:29" ht="16.5" x14ac:dyDescent="0.3">
      <c r="A198" s="45">
        <v>13.2</v>
      </c>
      <c r="B198" s="46" t="s">
        <v>220</v>
      </c>
      <c r="C198" s="62">
        <v>309</v>
      </c>
      <c r="D198" s="26">
        <v>0</v>
      </c>
      <c r="E198" s="26">
        <v>0</v>
      </c>
      <c r="F198" s="26">
        <v>0</v>
      </c>
      <c r="G198" s="26">
        <v>0</v>
      </c>
      <c r="H198" s="26">
        <v>0</v>
      </c>
      <c r="I198" s="26">
        <v>0</v>
      </c>
      <c r="J198" s="26">
        <v>0</v>
      </c>
      <c r="K198" s="26">
        <v>0</v>
      </c>
      <c r="L198" s="26">
        <v>0</v>
      </c>
      <c r="M198" s="26">
        <v>0</v>
      </c>
      <c r="N198" s="26">
        <v>0</v>
      </c>
      <c r="O198" s="26">
        <v>0</v>
      </c>
      <c r="P198" s="26">
        <v>0</v>
      </c>
      <c r="Q198" s="26">
        <v>0</v>
      </c>
      <c r="R198" s="26">
        <v>0</v>
      </c>
      <c r="S198" s="26">
        <v>0</v>
      </c>
      <c r="T198" s="26">
        <v>0</v>
      </c>
      <c r="U198" s="26">
        <v>0</v>
      </c>
      <c r="V198" s="26">
        <v>0</v>
      </c>
      <c r="W198" s="26">
        <v>0</v>
      </c>
      <c r="X198" s="26">
        <v>0</v>
      </c>
      <c r="Y198" s="26">
        <v>0</v>
      </c>
      <c r="Z198" s="26">
        <v>0</v>
      </c>
      <c r="AA198" s="26">
        <v>0</v>
      </c>
      <c r="AB198" s="26">
        <v>0</v>
      </c>
      <c r="AC198" s="26">
        <v>0</v>
      </c>
    </row>
    <row r="199" spans="1:29" ht="27.75" x14ac:dyDescent="0.3">
      <c r="A199" s="45">
        <v>13.3</v>
      </c>
      <c r="B199" s="46" t="s">
        <v>221</v>
      </c>
      <c r="C199" s="62">
        <v>310</v>
      </c>
      <c r="D199" s="26">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row>
    <row r="200" spans="1:29" ht="27.75" x14ac:dyDescent="0.3">
      <c r="A200" s="45">
        <v>13.4</v>
      </c>
      <c r="B200" s="46" t="s">
        <v>222</v>
      </c>
      <c r="C200" s="62">
        <v>311</v>
      </c>
      <c r="D200" s="26">
        <v>0</v>
      </c>
      <c r="E200" s="26">
        <v>0</v>
      </c>
      <c r="F200" s="26">
        <v>0</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row>
    <row r="201" spans="1:29" ht="27.75" x14ac:dyDescent="0.3">
      <c r="A201" s="45">
        <v>13.5</v>
      </c>
      <c r="B201" s="46" t="s">
        <v>223</v>
      </c>
      <c r="C201" s="62">
        <v>312</v>
      </c>
      <c r="D201" s="26">
        <v>0</v>
      </c>
      <c r="E201" s="26">
        <v>0</v>
      </c>
      <c r="F201" s="26">
        <v>0</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row>
    <row r="202" spans="1:29" ht="54.75" x14ac:dyDescent="0.3">
      <c r="A202" s="45">
        <v>13.6</v>
      </c>
      <c r="B202" s="46" t="s">
        <v>224</v>
      </c>
      <c r="C202" s="62">
        <v>313</v>
      </c>
      <c r="D202" s="26">
        <v>0</v>
      </c>
      <c r="E202" s="26">
        <v>0</v>
      </c>
      <c r="F202" s="26">
        <v>0</v>
      </c>
      <c r="G202" s="26">
        <v>0</v>
      </c>
      <c r="H202" s="26">
        <v>0</v>
      </c>
      <c r="I202" s="26">
        <v>0</v>
      </c>
      <c r="J202" s="26">
        <v>0</v>
      </c>
      <c r="K202" s="26">
        <v>0</v>
      </c>
      <c r="L202" s="26">
        <v>0</v>
      </c>
      <c r="M202" s="26">
        <v>0</v>
      </c>
      <c r="N202" s="26">
        <v>0</v>
      </c>
      <c r="O202" s="26">
        <v>0</v>
      </c>
      <c r="P202" s="26">
        <v>0</v>
      </c>
      <c r="Q202" s="26">
        <v>0</v>
      </c>
      <c r="R202" s="26">
        <v>0</v>
      </c>
      <c r="S202" s="26">
        <v>0</v>
      </c>
      <c r="T202" s="26">
        <v>0</v>
      </c>
      <c r="U202" s="26">
        <v>0</v>
      </c>
      <c r="V202" s="26">
        <v>0</v>
      </c>
      <c r="W202" s="26">
        <v>0</v>
      </c>
      <c r="X202" s="26">
        <v>0</v>
      </c>
      <c r="Y202" s="26">
        <v>0</v>
      </c>
      <c r="Z202" s="26">
        <v>0</v>
      </c>
      <c r="AA202" s="26">
        <v>0</v>
      </c>
      <c r="AB202" s="26">
        <v>0</v>
      </c>
      <c r="AC202" s="26">
        <v>0</v>
      </c>
    </row>
    <row r="203" spans="1:29" ht="27.75" x14ac:dyDescent="0.3">
      <c r="A203" s="45">
        <v>13.7</v>
      </c>
      <c r="B203" s="46" t="s">
        <v>225</v>
      </c>
      <c r="C203" s="62">
        <v>314</v>
      </c>
      <c r="D203" s="26">
        <v>0</v>
      </c>
      <c r="E203" s="26">
        <v>0</v>
      </c>
      <c r="F203" s="26">
        <v>0</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row>
    <row r="204" spans="1:29" ht="16.5" x14ac:dyDescent="0.3">
      <c r="A204" s="45">
        <v>13.8</v>
      </c>
      <c r="B204" s="46" t="s">
        <v>226</v>
      </c>
      <c r="C204" s="62">
        <v>315</v>
      </c>
      <c r="D204" s="26">
        <v>0</v>
      </c>
      <c r="E204" s="26">
        <v>0</v>
      </c>
      <c r="F204" s="26">
        <v>0</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0</v>
      </c>
      <c r="W204" s="26">
        <v>0</v>
      </c>
      <c r="X204" s="26">
        <v>0</v>
      </c>
      <c r="Y204" s="26">
        <v>0</v>
      </c>
      <c r="Z204" s="26">
        <v>0</v>
      </c>
      <c r="AA204" s="26">
        <v>0</v>
      </c>
      <c r="AB204" s="26">
        <v>0</v>
      </c>
      <c r="AC204" s="26">
        <v>0</v>
      </c>
    </row>
    <row r="205" spans="1:29" ht="41.25" x14ac:dyDescent="0.3">
      <c r="A205" s="45">
        <v>13.9</v>
      </c>
      <c r="B205" s="46" t="s">
        <v>227</v>
      </c>
      <c r="C205" s="62">
        <v>316</v>
      </c>
      <c r="D205" s="26">
        <v>0</v>
      </c>
      <c r="E205" s="26">
        <v>0</v>
      </c>
      <c r="F205" s="26">
        <v>0</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0</v>
      </c>
      <c r="W205" s="26">
        <v>0</v>
      </c>
      <c r="X205" s="26">
        <v>0</v>
      </c>
      <c r="Y205" s="26">
        <v>0</v>
      </c>
      <c r="Z205" s="26">
        <v>0</v>
      </c>
      <c r="AA205" s="26">
        <v>0</v>
      </c>
      <c r="AB205" s="26">
        <v>0</v>
      </c>
      <c r="AC205" s="26">
        <v>0</v>
      </c>
    </row>
    <row r="206" spans="1:29" ht="16.5" x14ac:dyDescent="0.3">
      <c r="A206" s="45">
        <v>13.1</v>
      </c>
      <c r="B206" s="46" t="s">
        <v>228</v>
      </c>
      <c r="C206" s="62">
        <v>317</v>
      </c>
      <c r="D206" s="26">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row>
    <row r="207" spans="1:29" ht="27.75" x14ac:dyDescent="0.3">
      <c r="A207" s="45">
        <v>13.11</v>
      </c>
      <c r="B207" s="46" t="s">
        <v>229</v>
      </c>
      <c r="C207" s="62">
        <v>318</v>
      </c>
      <c r="D207" s="26">
        <v>0</v>
      </c>
      <c r="E207" s="26">
        <v>0</v>
      </c>
      <c r="F207" s="26">
        <v>0</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row>
    <row r="208" spans="1:29" ht="27.75" x14ac:dyDescent="0.3">
      <c r="A208" s="45">
        <v>13.12</v>
      </c>
      <c r="B208" s="46" t="s">
        <v>230</v>
      </c>
      <c r="C208" s="62">
        <v>319</v>
      </c>
      <c r="D208" s="26">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row>
    <row r="209" spans="1:29" ht="15" customHeight="1" x14ac:dyDescent="0.3">
      <c r="A209" s="45">
        <v>13.13</v>
      </c>
      <c r="B209" s="46" t="s">
        <v>231</v>
      </c>
      <c r="C209" s="62">
        <v>320</v>
      </c>
      <c r="D209" s="26">
        <v>0</v>
      </c>
      <c r="E209" s="26">
        <v>0</v>
      </c>
      <c r="F209" s="26">
        <v>0</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row>
    <row r="210" spans="1:29" ht="27.75" x14ac:dyDescent="0.3">
      <c r="A210" s="45">
        <v>13.14</v>
      </c>
      <c r="B210" s="46" t="s">
        <v>232</v>
      </c>
      <c r="C210" s="62">
        <v>321</v>
      </c>
      <c r="D210" s="26">
        <v>0</v>
      </c>
      <c r="E210" s="26">
        <v>0</v>
      </c>
      <c r="F210" s="26">
        <v>0</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row>
    <row r="211" spans="1:29" ht="41.25" x14ac:dyDescent="0.3">
      <c r="A211" s="45">
        <v>13.15</v>
      </c>
      <c r="B211" s="46" t="s">
        <v>233</v>
      </c>
      <c r="C211" s="62">
        <v>322</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row>
    <row r="212" spans="1:29" ht="20.25" customHeight="1" x14ac:dyDescent="0.3">
      <c r="A212" s="45">
        <v>13.16</v>
      </c>
      <c r="B212" s="46" t="s">
        <v>234</v>
      </c>
      <c r="C212" s="62">
        <v>323</v>
      </c>
      <c r="D212" s="26">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row>
    <row r="213" spans="1:29" ht="41.25" x14ac:dyDescent="0.3">
      <c r="A213" s="45">
        <v>13.17</v>
      </c>
      <c r="B213" s="46" t="s">
        <v>235</v>
      </c>
      <c r="C213" s="62">
        <v>324</v>
      </c>
      <c r="D213" s="26">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v>
      </c>
      <c r="Y213" s="26">
        <v>0</v>
      </c>
      <c r="Z213" s="26">
        <v>0</v>
      </c>
      <c r="AA213" s="26">
        <v>0</v>
      </c>
      <c r="AB213" s="26">
        <v>0</v>
      </c>
      <c r="AC213" s="26">
        <v>0</v>
      </c>
    </row>
    <row r="214" spans="1:29" ht="54.75" x14ac:dyDescent="0.3">
      <c r="A214" s="45">
        <v>13.18</v>
      </c>
      <c r="B214" s="46" t="s">
        <v>236</v>
      </c>
      <c r="C214" s="62">
        <v>325</v>
      </c>
      <c r="D214" s="26">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row>
    <row r="215" spans="1:29" ht="27.75" x14ac:dyDescent="0.3">
      <c r="A215" s="45">
        <v>13.19</v>
      </c>
      <c r="B215" s="46" t="s">
        <v>237</v>
      </c>
      <c r="C215" s="62">
        <v>326</v>
      </c>
      <c r="D215" s="26">
        <v>0</v>
      </c>
      <c r="E215" s="26">
        <v>0</v>
      </c>
      <c r="F215" s="26">
        <v>0</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row>
    <row r="216" spans="1:29" ht="27.75" x14ac:dyDescent="0.3">
      <c r="A216" s="45">
        <v>13.2</v>
      </c>
      <c r="B216" s="46" t="s">
        <v>238</v>
      </c>
      <c r="C216" s="62">
        <v>327</v>
      </c>
      <c r="D216" s="26">
        <v>0</v>
      </c>
      <c r="E216" s="26">
        <v>0</v>
      </c>
      <c r="F216" s="26">
        <v>0</v>
      </c>
      <c r="G216" s="26">
        <v>0</v>
      </c>
      <c r="H216" s="26">
        <v>0</v>
      </c>
      <c r="I216" s="26">
        <v>0</v>
      </c>
      <c r="J216" s="26">
        <v>0</v>
      </c>
      <c r="K216" s="26">
        <v>0</v>
      </c>
      <c r="L216" s="26">
        <v>0</v>
      </c>
      <c r="M216" s="26">
        <v>0</v>
      </c>
      <c r="N216" s="26">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row>
    <row r="217" spans="1:29" ht="27.75" x14ac:dyDescent="0.3">
      <c r="A217" s="45">
        <v>13.21</v>
      </c>
      <c r="B217" s="46" t="s">
        <v>239</v>
      </c>
      <c r="C217" s="62">
        <v>328</v>
      </c>
      <c r="D217" s="26">
        <v>0</v>
      </c>
      <c r="E217" s="26">
        <v>0</v>
      </c>
      <c r="F217" s="26">
        <v>0</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v>
      </c>
      <c r="AB217" s="26">
        <v>0</v>
      </c>
      <c r="AC217" s="26">
        <v>0</v>
      </c>
    </row>
    <row r="218" spans="1:29" ht="81.75" x14ac:dyDescent="0.3">
      <c r="A218" s="45">
        <v>13.22</v>
      </c>
      <c r="B218" s="46" t="s">
        <v>240</v>
      </c>
      <c r="C218" s="62">
        <v>329</v>
      </c>
      <c r="D218" s="26">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v>0</v>
      </c>
      <c r="U218" s="26">
        <v>0</v>
      </c>
      <c r="V218" s="26">
        <v>0</v>
      </c>
      <c r="W218" s="26">
        <v>0</v>
      </c>
      <c r="X218" s="26">
        <v>0</v>
      </c>
      <c r="Y218" s="26">
        <v>0</v>
      </c>
      <c r="Z218" s="26">
        <v>0</v>
      </c>
      <c r="AA218" s="26">
        <v>0</v>
      </c>
      <c r="AB218" s="26">
        <v>0</v>
      </c>
      <c r="AC218" s="26">
        <v>0</v>
      </c>
    </row>
    <row r="219" spans="1:29" ht="68.25" x14ac:dyDescent="0.3">
      <c r="A219" s="45">
        <v>13.23</v>
      </c>
      <c r="B219" s="46" t="s">
        <v>241</v>
      </c>
      <c r="C219" s="62">
        <v>330</v>
      </c>
      <c r="D219" s="26">
        <v>0</v>
      </c>
      <c r="E219" s="26">
        <v>0</v>
      </c>
      <c r="F219" s="26">
        <v>0</v>
      </c>
      <c r="G219" s="26">
        <v>0</v>
      </c>
      <c r="H219" s="26">
        <v>0</v>
      </c>
      <c r="I219" s="26">
        <v>0</v>
      </c>
      <c r="J219" s="26">
        <v>0</v>
      </c>
      <c r="K219" s="26">
        <v>0</v>
      </c>
      <c r="L219" s="26">
        <v>0</v>
      </c>
      <c r="M219" s="26">
        <v>0</v>
      </c>
      <c r="N219" s="26">
        <v>0</v>
      </c>
      <c r="O219" s="26">
        <v>0</v>
      </c>
      <c r="P219" s="26">
        <v>0</v>
      </c>
      <c r="Q219" s="26">
        <v>0</v>
      </c>
      <c r="R219" s="26">
        <v>0</v>
      </c>
      <c r="S219" s="26">
        <v>0</v>
      </c>
      <c r="T219" s="26">
        <v>0</v>
      </c>
      <c r="U219" s="26">
        <v>0</v>
      </c>
      <c r="V219" s="26">
        <v>0</v>
      </c>
      <c r="W219" s="26">
        <v>0</v>
      </c>
      <c r="X219" s="26">
        <v>0</v>
      </c>
      <c r="Y219" s="26">
        <v>0</v>
      </c>
      <c r="Z219" s="26">
        <v>0</v>
      </c>
      <c r="AA219" s="26">
        <v>0</v>
      </c>
      <c r="AB219" s="26">
        <v>0</v>
      </c>
      <c r="AC219" s="26">
        <v>0</v>
      </c>
    </row>
    <row r="220" spans="1:29" ht="71.25" x14ac:dyDescent="0.3">
      <c r="A220" s="25">
        <v>14</v>
      </c>
      <c r="B220" s="70" t="s">
        <v>506</v>
      </c>
      <c r="C220" s="62"/>
      <c r="D220" s="25">
        <f>SUM(D221:D230)</f>
        <v>0</v>
      </c>
      <c r="E220" s="25">
        <f t="shared" ref="E220:AC220" si="13">SUM(E221:E230)</f>
        <v>5</v>
      </c>
      <c r="F220" s="25">
        <f t="shared" si="13"/>
        <v>5</v>
      </c>
      <c r="G220" s="25">
        <f t="shared" si="13"/>
        <v>0</v>
      </c>
      <c r="H220" s="25">
        <f t="shared" si="13"/>
        <v>5</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5</v>
      </c>
      <c r="Y220" s="25">
        <f t="shared" si="13"/>
        <v>0</v>
      </c>
      <c r="Z220" s="25">
        <f t="shared" si="13"/>
        <v>0</v>
      </c>
      <c r="AA220" s="25">
        <f t="shared" si="13"/>
        <v>0</v>
      </c>
      <c r="AB220" s="25">
        <f t="shared" si="13"/>
        <v>0</v>
      </c>
      <c r="AC220" s="25">
        <f t="shared" si="13"/>
        <v>0</v>
      </c>
    </row>
    <row r="221" spans="1:29" ht="54.75" x14ac:dyDescent="0.3">
      <c r="A221" s="45">
        <v>14.1</v>
      </c>
      <c r="B221" s="46" t="s">
        <v>242</v>
      </c>
      <c r="C221" s="62">
        <v>331</v>
      </c>
      <c r="D221" s="2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row>
    <row r="222" spans="1:29" ht="41.25" x14ac:dyDescent="0.3">
      <c r="A222" s="45">
        <v>14.2</v>
      </c>
      <c r="B222" s="46" t="s">
        <v>243</v>
      </c>
      <c r="C222" s="62">
        <v>332</v>
      </c>
      <c r="D222" s="26">
        <v>0</v>
      </c>
      <c r="E222" s="26">
        <v>0</v>
      </c>
      <c r="F222" s="26">
        <v>0</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row>
    <row r="223" spans="1:29" ht="41.25" x14ac:dyDescent="0.3">
      <c r="A223" s="45">
        <v>14.3</v>
      </c>
      <c r="B223" s="46" t="s">
        <v>244</v>
      </c>
      <c r="C223" s="62">
        <v>333</v>
      </c>
      <c r="D223" s="2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row>
    <row r="224" spans="1:29" ht="41.25" x14ac:dyDescent="0.3">
      <c r="A224" s="45">
        <v>14.4</v>
      </c>
      <c r="B224" s="46" t="s">
        <v>245</v>
      </c>
      <c r="C224" s="62">
        <v>334</v>
      </c>
      <c r="D224" s="26">
        <v>0</v>
      </c>
      <c r="E224" s="26">
        <v>5</v>
      </c>
      <c r="F224" s="26">
        <v>5</v>
      </c>
      <c r="G224" s="26">
        <v>0</v>
      </c>
      <c r="H224" s="26">
        <v>5</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5</v>
      </c>
      <c r="Y224" s="26">
        <v>0</v>
      </c>
      <c r="Z224" s="26">
        <v>0</v>
      </c>
      <c r="AA224" s="26">
        <v>0</v>
      </c>
      <c r="AB224" s="26">
        <v>0</v>
      </c>
      <c r="AC224" s="26">
        <v>0</v>
      </c>
    </row>
    <row r="225" spans="1:29" ht="54.75" x14ac:dyDescent="0.3">
      <c r="A225" s="45">
        <v>14.5</v>
      </c>
      <c r="B225" s="46" t="s">
        <v>246</v>
      </c>
      <c r="C225" s="62">
        <v>335</v>
      </c>
      <c r="D225" s="2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row>
    <row r="226" spans="1:29" ht="68.25" x14ac:dyDescent="0.3">
      <c r="A226" s="45">
        <v>14.6</v>
      </c>
      <c r="B226" s="46" t="s">
        <v>247</v>
      </c>
      <c r="C226" s="62">
        <v>336</v>
      </c>
      <c r="D226" s="26">
        <v>0</v>
      </c>
      <c r="E226" s="26">
        <v>0</v>
      </c>
      <c r="F226" s="26">
        <v>0</v>
      </c>
      <c r="G226" s="26">
        <v>0</v>
      </c>
      <c r="H226" s="26">
        <v>0</v>
      </c>
      <c r="I226" s="26">
        <v>0</v>
      </c>
      <c r="J226" s="26">
        <v>0</v>
      </c>
      <c r="K226" s="26">
        <v>0</v>
      </c>
      <c r="L226" s="26">
        <v>0</v>
      </c>
      <c r="M226" s="26">
        <v>0</v>
      </c>
      <c r="N226" s="26">
        <v>0</v>
      </c>
      <c r="O226" s="26">
        <v>0</v>
      </c>
      <c r="P226" s="26">
        <v>0</v>
      </c>
      <c r="Q226" s="26">
        <v>0</v>
      </c>
      <c r="R226" s="26">
        <v>0</v>
      </c>
      <c r="S226" s="26">
        <v>0</v>
      </c>
      <c r="T226" s="26">
        <v>0</v>
      </c>
      <c r="U226" s="26">
        <v>0</v>
      </c>
      <c r="V226" s="26">
        <v>0</v>
      </c>
      <c r="W226" s="26">
        <v>0</v>
      </c>
      <c r="X226" s="26">
        <v>0</v>
      </c>
      <c r="Y226" s="26">
        <v>0</v>
      </c>
      <c r="Z226" s="26">
        <v>0</v>
      </c>
      <c r="AA226" s="26">
        <v>0</v>
      </c>
      <c r="AB226" s="26">
        <v>0</v>
      </c>
      <c r="AC226" s="26">
        <v>0</v>
      </c>
    </row>
    <row r="227" spans="1:29" ht="68.25" x14ac:dyDescent="0.3">
      <c r="A227" s="45">
        <v>14.7</v>
      </c>
      <c r="B227" s="46" t="s">
        <v>248</v>
      </c>
      <c r="C227" s="62">
        <v>337</v>
      </c>
      <c r="D227" s="26">
        <v>0</v>
      </c>
      <c r="E227" s="26">
        <v>0</v>
      </c>
      <c r="F227" s="26">
        <v>0</v>
      </c>
      <c r="G227" s="26">
        <v>0</v>
      </c>
      <c r="H227" s="26">
        <v>0</v>
      </c>
      <c r="I227" s="26">
        <v>0</v>
      </c>
      <c r="J227" s="26">
        <v>0</v>
      </c>
      <c r="K227" s="26">
        <v>0</v>
      </c>
      <c r="L227" s="26">
        <v>0</v>
      </c>
      <c r="M227" s="26">
        <v>0</v>
      </c>
      <c r="N227" s="26">
        <v>0</v>
      </c>
      <c r="O227" s="26">
        <v>0</v>
      </c>
      <c r="P227" s="26">
        <v>0</v>
      </c>
      <c r="Q227" s="26">
        <v>0</v>
      </c>
      <c r="R227" s="26">
        <v>0</v>
      </c>
      <c r="S227" s="26">
        <v>0</v>
      </c>
      <c r="T227" s="26">
        <v>0</v>
      </c>
      <c r="U227" s="26">
        <v>0</v>
      </c>
      <c r="V227" s="26">
        <v>0</v>
      </c>
      <c r="W227" s="26">
        <v>0</v>
      </c>
      <c r="X227" s="26">
        <v>0</v>
      </c>
      <c r="Y227" s="26">
        <v>0</v>
      </c>
      <c r="Z227" s="26">
        <v>0</v>
      </c>
      <c r="AA227" s="26">
        <v>0</v>
      </c>
      <c r="AB227" s="26">
        <v>0</v>
      </c>
      <c r="AC227" s="26">
        <v>0</v>
      </c>
    </row>
    <row r="228" spans="1:29" ht="41.25" x14ac:dyDescent="0.3">
      <c r="A228" s="45">
        <v>14.8</v>
      </c>
      <c r="B228" s="46" t="s">
        <v>249</v>
      </c>
      <c r="C228" s="62">
        <v>338</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row>
    <row r="229" spans="1:29" ht="41.25" x14ac:dyDescent="0.3">
      <c r="A229" s="45">
        <v>14.9</v>
      </c>
      <c r="B229" s="46" t="s">
        <v>250</v>
      </c>
      <c r="C229" s="62">
        <v>339</v>
      </c>
      <c r="D229" s="26">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row>
    <row r="230" spans="1:29" ht="34.5" customHeight="1" x14ac:dyDescent="0.3">
      <c r="A230" s="45">
        <v>14.1</v>
      </c>
      <c r="B230" s="46" t="s">
        <v>251</v>
      </c>
      <c r="C230" s="62">
        <v>340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row>
    <row r="231" spans="1:29" ht="57" x14ac:dyDescent="0.3">
      <c r="A231" s="25">
        <v>15</v>
      </c>
      <c r="B231" s="70" t="s">
        <v>507</v>
      </c>
      <c r="C231" s="62"/>
      <c r="D231" s="25">
        <f>SUM(D232:D241)</f>
        <v>0</v>
      </c>
      <c r="E231" s="25">
        <f t="shared" ref="E231:AC231" si="14">SUM(E232:E241)</f>
        <v>4</v>
      </c>
      <c r="F231" s="25">
        <f t="shared" si="14"/>
        <v>4</v>
      </c>
      <c r="G231" s="25">
        <f t="shared" si="14"/>
        <v>0</v>
      </c>
      <c r="H231" s="25">
        <f t="shared" si="14"/>
        <v>4</v>
      </c>
      <c r="I231" s="25">
        <f t="shared" si="14"/>
        <v>0</v>
      </c>
      <c r="J231" s="25">
        <f t="shared" si="14"/>
        <v>0</v>
      </c>
      <c r="K231" s="25">
        <f t="shared" si="14"/>
        <v>0</v>
      </c>
      <c r="L231" s="25">
        <f t="shared" si="14"/>
        <v>0</v>
      </c>
      <c r="M231" s="25">
        <f t="shared" si="14"/>
        <v>0</v>
      </c>
      <c r="N231" s="25">
        <f t="shared" si="14"/>
        <v>0</v>
      </c>
      <c r="O231" s="25">
        <f t="shared" si="14"/>
        <v>0</v>
      </c>
      <c r="P231" s="25">
        <f t="shared" si="14"/>
        <v>0</v>
      </c>
      <c r="Q231" s="25">
        <f t="shared" si="14"/>
        <v>0</v>
      </c>
      <c r="R231" s="25">
        <f t="shared" si="14"/>
        <v>0</v>
      </c>
      <c r="S231" s="25">
        <f t="shared" si="14"/>
        <v>1</v>
      </c>
      <c r="T231" s="25">
        <f t="shared" si="14"/>
        <v>0</v>
      </c>
      <c r="U231" s="25">
        <f t="shared" si="14"/>
        <v>0</v>
      </c>
      <c r="V231" s="25">
        <f t="shared" si="14"/>
        <v>2</v>
      </c>
      <c r="W231" s="25">
        <f t="shared" si="14"/>
        <v>0</v>
      </c>
      <c r="X231" s="25">
        <f t="shared" si="14"/>
        <v>1</v>
      </c>
      <c r="Y231" s="25">
        <f t="shared" si="14"/>
        <v>0</v>
      </c>
      <c r="Z231" s="25">
        <f t="shared" si="14"/>
        <v>0</v>
      </c>
      <c r="AA231" s="25">
        <f t="shared" si="14"/>
        <v>0</v>
      </c>
      <c r="AB231" s="25">
        <f t="shared" si="14"/>
        <v>0</v>
      </c>
      <c r="AC231" s="25">
        <f t="shared" si="14"/>
        <v>0</v>
      </c>
    </row>
    <row r="232" spans="1:29" ht="60.75" customHeight="1" x14ac:dyDescent="0.3">
      <c r="A232" s="45">
        <v>15.1</v>
      </c>
      <c r="B232" s="46" t="s">
        <v>252</v>
      </c>
      <c r="C232" s="62">
        <v>341</v>
      </c>
      <c r="D232" s="26">
        <v>0</v>
      </c>
      <c r="E232" s="26">
        <v>0</v>
      </c>
      <c r="F232" s="26">
        <v>0</v>
      </c>
      <c r="G232" s="26">
        <v>0</v>
      </c>
      <c r="H232" s="26">
        <v>0</v>
      </c>
      <c r="I232" s="26">
        <v>0</v>
      </c>
      <c r="J232" s="26">
        <v>0</v>
      </c>
      <c r="K232" s="26">
        <v>0</v>
      </c>
      <c r="L232" s="26">
        <v>0</v>
      </c>
      <c r="M232" s="26">
        <v>0</v>
      </c>
      <c r="N232" s="26">
        <v>0</v>
      </c>
      <c r="O232" s="26">
        <v>0</v>
      </c>
      <c r="P232" s="26">
        <v>0</v>
      </c>
      <c r="Q232" s="26">
        <v>0</v>
      </c>
      <c r="R232" s="26">
        <v>0</v>
      </c>
      <c r="S232" s="26">
        <v>0</v>
      </c>
      <c r="T232" s="26">
        <v>0</v>
      </c>
      <c r="U232" s="26">
        <v>0</v>
      </c>
      <c r="V232" s="26">
        <v>0</v>
      </c>
      <c r="W232" s="26">
        <v>0</v>
      </c>
      <c r="X232" s="26">
        <v>0</v>
      </c>
      <c r="Y232" s="26">
        <v>0</v>
      </c>
      <c r="Z232" s="26">
        <v>0</v>
      </c>
      <c r="AA232" s="26">
        <v>0</v>
      </c>
      <c r="AB232" s="26">
        <v>0</v>
      </c>
      <c r="AC232" s="26">
        <v>0</v>
      </c>
    </row>
    <row r="233" spans="1:29" ht="95.25" x14ac:dyDescent="0.3">
      <c r="A233" s="45">
        <v>15.2</v>
      </c>
      <c r="B233" s="46" t="s">
        <v>253</v>
      </c>
      <c r="C233" s="62">
        <v>342</v>
      </c>
      <c r="D233" s="26">
        <v>0</v>
      </c>
      <c r="E233" s="26">
        <v>0</v>
      </c>
      <c r="F233" s="26">
        <v>0</v>
      </c>
      <c r="G233" s="26">
        <v>0</v>
      </c>
      <c r="H233" s="26">
        <v>0</v>
      </c>
      <c r="I233" s="26">
        <v>0</v>
      </c>
      <c r="J233" s="26">
        <v>0</v>
      </c>
      <c r="K233" s="26">
        <v>0</v>
      </c>
      <c r="L233" s="26">
        <v>0</v>
      </c>
      <c r="M233" s="26">
        <v>0</v>
      </c>
      <c r="N233" s="26">
        <v>0</v>
      </c>
      <c r="O233" s="26">
        <v>0</v>
      </c>
      <c r="P233" s="26">
        <v>0</v>
      </c>
      <c r="Q233" s="26">
        <v>0</v>
      </c>
      <c r="R233" s="26">
        <v>0</v>
      </c>
      <c r="S233" s="26">
        <v>0</v>
      </c>
      <c r="T233" s="26">
        <v>0</v>
      </c>
      <c r="U233" s="26">
        <v>0</v>
      </c>
      <c r="V233" s="26">
        <v>0</v>
      </c>
      <c r="W233" s="26">
        <v>0</v>
      </c>
      <c r="X233" s="26">
        <v>0</v>
      </c>
      <c r="Y233" s="26">
        <v>0</v>
      </c>
      <c r="Z233" s="26">
        <v>0</v>
      </c>
      <c r="AA233" s="26">
        <v>0</v>
      </c>
      <c r="AB233" s="26">
        <v>0</v>
      </c>
      <c r="AC233" s="26">
        <v>0</v>
      </c>
    </row>
    <row r="234" spans="1:29" ht="135.75" x14ac:dyDescent="0.3">
      <c r="A234" s="45">
        <v>15.3</v>
      </c>
      <c r="B234" s="46" t="s">
        <v>254</v>
      </c>
      <c r="C234" s="62">
        <v>343</v>
      </c>
      <c r="D234" s="26">
        <v>0</v>
      </c>
      <c r="E234" s="26">
        <v>0</v>
      </c>
      <c r="F234" s="26">
        <v>0</v>
      </c>
      <c r="G234" s="26">
        <v>0</v>
      </c>
      <c r="H234" s="26">
        <v>0</v>
      </c>
      <c r="I234" s="26">
        <v>0</v>
      </c>
      <c r="J234" s="26">
        <v>0</v>
      </c>
      <c r="K234" s="26">
        <v>0</v>
      </c>
      <c r="L234" s="26">
        <v>0</v>
      </c>
      <c r="M234" s="26">
        <v>0</v>
      </c>
      <c r="N234" s="26">
        <v>0</v>
      </c>
      <c r="O234" s="26">
        <v>0</v>
      </c>
      <c r="P234" s="26">
        <v>0</v>
      </c>
      <c r="Q234" s="26">
        <v>0</v>
      </c>
      <c r="R234" s="26">
        <v>0</v>
      </c>
      <c r="S234" s="26">
        <v>0</v>
      </c>
      <c r="T234" s="26">
        <v>0</v>
      </c>
      <c r="U234" s="26">
        <v>0</v>
      </c>
      <c r="V234" s="26">
        <v>0</v>
      </c>
      <c r="W234" s="26">
        <v>0</v>
      </c>
      <c r="X234" s="26">
        <v>0</v>
      </c>
      <c r="Y234" s="26">
        <v>0</v>
      </c>
      <c r="Z234" s="26">
        <v>0</v>
      </c>
      <c r="AA234" s="26">
        <v>0</v>
      </c>
      <c r="AB234" s="26">
        <v>0</v>
      </c>
      <c r="AC234" s="26">
        <v>0</v>
      </c>
    </row>
    <row r="235" spans="1:29" ht="68.25" x14ac:dyDescent="0.3">
      <c r="A235" s="45">
        <v>15.4</v>
      </c>
      <c r="B235" s="46" t="s">
        <v>255</v>
      </c>
      <c r="C235" s="62">
        <v>344</v>
      </c>
      <c r="D235" s="26">
        <v>0</v>
      </c>
      <c r="E235" s="26">
        <v>4</v>
      </c>
      <c r="F235" s="26">
        <v>4</v>
      </c>
      <c r="G235" s="26">
        <v>0</v>
      </c>
      <c r="H235" s="26">
        <v>4</v>
      </c>
      <c r="I235" s="26">
        <v>0</v>
      </c>
      <c r="J235" s="26">
        <v>0</v>
      </c>
      <c r="K235" s="26">
        <v>0</v>
      </c>
      <c r="L235" s="26">
        <v>0</v>
      </c>
      <c r="M235" s="26">
        <v>0</v>
      </c>
      <c r="N235" s="26">
        <v>0</v>
      </c>
      <c r="O235" s="26">
        <v>0</v>
      </c>
      <c r="P235" s="26">
        <v>0</v>
      </c>
      <c r="Q235" s="26">
        <v>0</v>
      </c>
      <c r="R235" s="26">
        <v>0</v>
      </c>
      <c r="S235" s="26">
        <v>1</v>
      </c>
      <c r="T235" s="26">
        <v>0</v>
      </c>
      <c r="U235" s="26">
        <v>0</v>
      </c>
      <c r="V235" s="26">
        <v>2</v>
      </c>
      <c r="W235" s="26">
        <v>0</v>
      </c>
      <c r="X235" s="26">
        <v>1</v>
      </c>
      <c r="Y235" s="26">
        <v>0</v>
      </c>
      <c r="Z235" s="26">
        <v>0</v>
      </c>
      <c r="AA235" s="26">
        <v>0</v>
      </c>
      <c r="AB235" s="26">
        <v>0</v>
      </c>
      <c r="AC235" s="26">
        <v>0</v>
      </c>
    </row>
    <row r="236" spans="1:29" ht="68.25" x14ac:dyDescent="0.3">
      <c r="A236" s="45">
        <v>15.5</v>
      </c>
      <c r="B236" s="46" t="s">
        <v>256</v>
      </c>
      <c r="C236" s="62">
        <v>345</v>
      </c>
      <c r="D236" s="26">
        <v>0</v>
      </c>
      <c r="E236" s="26">
        <v>0</v>
      </c>
      <c r="F236" s="26">
        <v>0</v>
      </c>
      <c r="G236" s="26">
        <v>0</v>
      </c>
      <c r="H236" s="26">
        <v>0</v>
      </c>
      <c r="I236" s="26">
        <v>0</v>
      </c>
      <c r="J236" s="26">
        <v>0</v>
      </c>
      <c r="K236" s="26">
        <v>0</v>
      </c>
      <c r="L236" s="26">
        <v>0</v>
      </c>
      <c r="M236" s="26">
        <v>0</v>
      </c>
      <c r="N236" s="26">
        <v>0</v>
      </c>
      <c r="O236" s="26">
        <v>0</v>
      </c>
      <c r="P236" s="26">
        <v>0</v>
      </c>
      <c r="Q236" s="26">
        <v>0</v>
      </c>
      <c r="R236" s="26">
        <v>0</v>
      </c>
      <c r="S236" s="26">
        <v>0</v>
      </c>
      <c r="T236" s="26">
        <v>0</v>
      </c>
      <c r="U236" s="26">
        <v>0</v>
      </c>
      <c r="V236" s="26">
        <v>0</v>
      </c>
      <c r="W236" s="26">
        <v>0</v>
      </c>
      <c r="X236" s="26">
        <v>0</v>
      </c>
      <c r="Y236" s="26">
        <v>0</v>
      </c>
      <c r="Z236" s="26">
        <v>0</v>
      </c>
      <c r="AA236" s="26">
        <v>0</v>
      </c>
      <c r="AB236" s="26">
        <v>0</v>
      </c>
      <c r="AC236" s="26">
        <v>0</v>
      </c>
    </row>
    <row r="237" spans="1:29" ht="41.25" x14ac:dyDescent="0.3">
      <c r="A237" s="45">
        <v>15.6</v>
      </c>
      <c r="B237" s="46" t="s">
        <v>257</v>
      </c>
      <c r="C237" s="62">
        <v>346</v>
      </c>
      <c r="D237" s="26">
        <v>0</v>
      </c>
      <c r="E237" s="26">
        <v>0</v>
      </c>
      <c r="F237" s="26">
        <v>0</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v>
      </c>
      <c r="Y237" s="26">
        <v>0</v>
      </c>
      <c r="Z237" s="26">
        <v>0</v>
      </c>
      <c r="AA237" s="26">
        <v>0</v>
      </c>
      <c r="AB237" s="26">
        <v>0</v>
      </c>
      <c r="AC237" s="26">
        <v>0</v>
      </c>
    </row>
    <row r="238" spans="1:29" ht="41.25" x14ac:dyDescent="0.3">
      <c r="A238" s="45">
        <v>15.7</v>
      </c>
      <c r="B238" s="46" t="s">
        <v>258</v>
      </c>
      <c r="C238" s="62">
        <v>347</v>
      </c>
      <c r="D238" s="26">
        <v>0</v>
      </c>
      <c r="E238" s="26">
        <v>0</v>
      </c>
      <c r="F238" s="26">
        <v>0</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v>
      </c>
      <c r="W238" s="26">
        <v>0</v>
      </c>
      <c r="X238" s="26">
        <v>0</v>
      </c>
      <c r="Y238" s="26">
        <v>0</v>
      </c>
      <c r="Z238" s="26">
        <v>0</v>
      </c>
      <c r="AA238" s="26">
        <v>0</v>
      </c>
      <c r="AB238" s="26">
        <v>0</v>
      </c>
      <c r="AC238" s="26">
        <v>0</v>
      </c>
    </row>
    <row r="239" spans="1:29" ht="27.75" x14ac:dyDescent="0.3">
      <c r="A239" s="45">
        <v>15.8</v>
      </c>
      <c r="B239" s="46" t="s">
        <v>259</v>
      </c>
      <c r="C239" s="62">
        <v>348</v>
      </c>
      <c r="D239" s="26">
        <v>0</v>
      </c>
      <c r="E239" s="26">
        <v>0</v>
      </c>
      <c r="F239" s="26">
        <v>0</v>
      </c>
      <c r="G239" s="26">
        <v>0</v>
      </c>
      <c r="H239" s="26">
        <v>0</v>
      </c>
      <c r="I239" s="26">
        <v>0</v>
      </c>
      <c r="J239" s="26">
        <v>0</v>
      </c>
      <c r="K239" s="26">
        <v>0</v>
      </c>
      <c r="L239" s="26">
        <v>0</v>
      </c>
      <c r="M239" s="26">
        <v>0</v>
      </c>
      <c r="N239" s="26">
        <v>0</v>
      </c>
      <c r="O239" s="26">
        <v>0</v>
      </c>
      <c r="P239" s="26">
        <v>0</v>
      </c>
      <c r="Q239" s="26">
        <v>0</v>
      </c>
      <c r="R239" s="26">
        <v>0</v>
      </c>
      <c r="S239" s="26">
        <v>0</v>
      </c>
      <c r="T239" s="26">
        <v>0</v>
      </c>
      <c r="U239" s="26">
        <v>0</v>
      </c>
      <c r="V239" s="26">
        <v>0</v>
      </c>
      <c r="W239" s="26">
        <v>0</v>
      </c>
      <c r="X239" s="26">
        <v>0</v>
      </c>
      <c r="Y239" s="26">
        <v>0</v>
      </c>
      <c r="Z239" s="26">
        <v>0</v>
      </c>
      <c r="AA239" s="26">
        <v>0</v>
      </c>
      <c r="AB239" s="26">
        <v>0</v>
      </c>
      <c r="AC239" s="26">
        <v>0</v>
      </c>
    </row>
    <row r="240" spans="1:29" ht="27.75" x14ac:dyDescent="0.3">
      <c r="A240" s="45">
        <v>15.9</v>
      </c>
      <c r="B240" s="46" t="s">
        <v>260</v>
      </c>
      <c r="C240" s="62">
        <v>349</v>
      </c>
      <c r="D240" s="26">
        <v>0</v>
      </c>
      <c r="E240" s="26">
        <v>0</v>
      </c>
      <c r="F240" s="26">
        <v>0</v>
      </c>
      <c r="G240" s="26">
        <v>0</v>
      </c>
      <c r="H240" s="26">
        <v>0</v>
      </c>
      <c r="I240" s="26">
        <v>0</v>
      </c>
      <c r="J240" s="26">
        <v>0</v>
      </c>
      <c r="K240" s="26">
        <v>0</v>
      </c>
      <c r="L240" s="26">
        <v>0</v>
      </c>
      <c r="M240" s="26">
        <v>0</v>
      </c>
      <c r="N240" s="26">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row>
    <row r="241" spans="1:29" ht="41.25" x14ac:dyDescent="0.3">
      <c r="A241" s="45">
        <v>15.1</v>
      </c>
      <c r="B241" s="46" t="s">
        <v>261</v>
      </c>
      <c r="C241" s="62">
        <v>350</v>
      </c>
      <c r="D241" s="26">
        <v>0</v>
      </c>
      <c r="E241" s="26">
        <v>0</v>
      </c>
      <c r="F241" s="26">
        <v>0</v>
      </c>
      <c r="G241" s="26">
        <v>0</v>
      </c>
      <c r="H241" s="26">
        <v>0</v>
      </c>
      <c r="I241" s="26">
        <v>0</v>
      </c>
      <c r="J241" s="26">
        <v>0</v>
      </c>
      <c r="K241" s="26">
        <v>0</v>
      </c>
      <c r="L241" s="26">
        <v>0</v>
      </c>
      <c r="M241" s="26">
        <v>0</v>
      </c>
      <c r="N241" s="26">
        <v>0</v>
      </c>
      <c r="O241" s="26">
        <v>0</v>
      </c>
      <c r="P241" s="26">
        <v>0</v>
      </c>
      <c r="Q241" s="26">
        <v>0</v>
      </c>
      <c r="R241" s="26">
        <v>0</v>
      </c>
      <c r="S241" s="26">
        <v>0</v>
      </c>
      <c r="T241" s="26">
        <v>0</v>
      </c>
      <c r="U241" s="26">
        <v>0</v>
      </c>
      <c r="V241" s="26">
        <v>0</v>
      </c>
      <c r="W241" s="26">
        <v>0</v>
      </c>
      <c r="X241" s="26">
        <v>0</v>
      </c>
      <c r="Y241" s="26">
        <v>0</v>
      </c>
      <c r="Z241" s="26">
        <v>0</v>
      </c>
      <c r="AA241" s="26">
        <v>0</v>
      </c>
      <c r="AB241" s="26">
        <v>0</v>
      </c>
      <c r="AC241" s="26">
        <v>0</v>
      </c>
    </row>
    <row r="242" spans="1:29" ht="85.5" x14ac:dyDescent="0.3">
      <c r="A242" s="25">
        <v>16</v>
      </c>
      <c r="B242" s="70" t="s">
        <v>508</v>
      </c>
      <c r="C242" s="62"/>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62">
        <v>351</v>
      </c>
      <c r="D243" s="26">
        <v>0</v>
      </c>
      <c r="E243" s="26">
        <v>0</v>
      </c>
      <c r="F243" s="26">
        <v>0</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row>
    <row r="244" spans="1:29" ht="33" customHeight="1" x14ac:dyDescent="0.3">
      <c r="A244" s="45">
        <v>16.2</v>
      </c>
      <c r="B244" s="46" t="s">
        <v>263</v>
      </c>
      <c r="C244" s="62">
        <v>352</v>
      </c>
      <c r="D244" s="26">
        <v>0</v>
      </c>
      <c r="E244" s="26">
        <v>0</v>
      </c>
      <c r="F244" s="26">
        <v>0</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row>
    <row r="245" spans="1:29" ht="54.75" x14ac:dyDescent="0.3">
      <c r="A245" s="45">
        <v>16.3</v>
      </c>
      <c r="B245" s="46" t="s">
        <v>264</v>
      </c>
      <c r="C245" s="62">
        <v>353</v>
      </c>
      <c r="D245" s="26">
        <v>0</v>
      </c>
      <c r="E245" s="26">
        <v>0</v>
      </c>
      <c r="F245" s="26">
        <v>0</v>
      </c>
      <c r="G245" s="26">
        <v>0</v>
      </c>
      <c r="H245" s="26">
        <v>0</v>
      </c>
      <c r="I245" s="26">
        <v>0</v>
      </c>
      <c r="J245" s="26">
        <v>0</v>
      </c>
      <c r="K245" s="26">
        <v>0</v>
      </c>
      <c r="L245" s="26">
        <v>0</v>
      </c>
      <c r="M245" s="26">
        <v>0</v>
      </c>
      <c r="N245" s="26">
        <v>0</v>
      </c>
      <c r="O245" s="26">
        <v>0</v>
      </c>
      <c r="P245" s="26">
        <v>0</v>
      </c>
      <c r="Q245" s="26">
        <v>0</v>
      </c>
      <c r="R245" s="26">
        <v>0</v>
      </c>
      <c r="S245" s="26">
        <v>0</v>
      </c>
      <c r="T245" s="26">
        <v>0</v>
      </c>
      <c r="U245" s="26">
        <v>0</v>
      </c>
      <c r="V245" s="26">
        <v>0</v>
      </c>
      <c r="W245" s="26">
        <v>0</v>
      </c>
      <c r="X245" s="26">
        <v>0</v>
      </c>
      <c r="Y245" s="26">
        <v>0</v>
      </c>
      <c r="Z245" s="26">
        <v>0</v>
      </c>
      <c r="AA245" s="26">
        <v>0</v>
      </c>
      <c r="AB245" s="26">
        <v>0</v>
      </c>
      <c r="AC245" s="26">
        <v>0</v>
      </c>
    </row>
    <row r="246" spans="1:29" ht="68.25" x14ac:dyDescent="0.3">
      <c r="A246" s="45">
        <v>16.399999999999999</v>
      </c>
      <c r="B246" s="46" t="s">
        <v>265</v>
      </c>
      <c r="C246" s="62">
        <v>354</v>
      </c>
      <c r="D246" s="26">
        <v>0</v>
      </c>
      <c r="E246" s="26">
        <v>0</v>
      </c>
      <c r="F246" s="26">
        <v>0</v>
      </c>
      <c r="G246" s="26">
        <v>0</v>
      </c>
      <c r="H246" s="26">
        <v>0</v>
      </c>
      <c r="I246" s="26">
        <v>0</v>
      </c>
      <c r="J246" s="26">
        <v>0</v>
      </c>
      <c r="K246" s="26">
        <v>0</v>
      </c>
      <c r="L246" s="26">
        <v>0</v>
      </c>
      <c r="M246" s="26">
        <v>0</v>
      </c>
      <c r="N246" s="26">
        <v>0</v>
      </c>
      <c r="O246" s="26">
        <v>0</v>
      </c>
      <c r="P246" s="26">
        <v>0</v>
      </c>
      <c r="Q246" s="26">
        <v>0</v>
      </c>
      <c r="R246" s="26">
        <v>0</v>
      </c>
      <c r="S246" s="26">
        <v>0</v>
      </c>
      <c r="T246" s="26">
        <v>0</v>
      </c>
      <c r="U246" s="26">
        <v>0</v>
      </c>
      <c r="V246" s="26">
        <v>0</v>
      </c>
      <c r="W246" s="26">
        <v>0</v>
      </c>
      <c r="X246" s="26">
        <v>0</v>
      </c>
      <c r="Y246" s="26">
        <v>0</v>
      </c>
      <c r="Z246" s="26">
        <v>0</v>
      </c>
      <c r="AA246" s="26">
        <v>0</v>
      </c>
      <c r="AB246" s="26">
        <v>0</v>
      </c>
      <c r="AC246" s="26">
        <v>0</v>
      </c>
    </row>
    <row r="247" spans="1:29" ht="68.25" x14ac:dyDescent="0.3">
      <c r="A247" s="45">
        <v>16.5</v>
      </c>
      <c r="B247" s="46" t="s">
        <v>266</v>
      </c>
      <c r="C247" s="62">
        <v>355</v>
      </c>
      <c r="D247" s="26">
        <v>0</v>
      </c>
      <c r="E247" s="26">
        <v>0</v>
      </c>
      <c r="F247" s="26">
        <v>0</v>
      </c>
      <c r="G247" s="26">
        <v>0</v>
      </c>
      <c r="H247" s="26">
        <v>0</v>
      </c>
      <c r="I247" s="26">
        <v>0</v>
      </c>
      <c r="J247" s="26">
        <v>0</v>
      </c>
      <c r="K247" s="26">
        <v>0</v>
      </c>
      <c r="L247" s="26">
        <v>0</v>
      </c>
      <c r="M247" s="26">
        <v>0</v>
      </c>
      <c r="N247" s="26">
        <v>0</v>
      </c>
      <c r="O247" s="26">
        <v>0</v>
      </c>
      <c r="P247" s="26">
        <v>0</v>
      </c>
      <c r="Q247" s="26">
        <v>0</v>
      </c>
      <c r="R247" s="26">
        <v>0</v>
      </c>
      <c r="S247" s="26">
        <v>0</v>
      </c>
      <c r="T247" s="26">
        <v>0</v>
      </c>
      <c r="U247" s="26">
        <v>0</v>
      </c>
      <c r="V247" s="26">
        <v>0</v>
      </c>
      <c r="W247" s="26">
        <v>0</v>
      </c>
      <c r="X247" s="26">
        <v>0</v>
      </c>
      <c r="Y247" s="26">
        <v>0</v>
      </c>
      <c r="Z247" s="26">
        <v>0</v>
      </c>
      <c r="AA247" s="26">
        <v>0</v>
      </c>
      <c r="AB247" s="26">
        <v>0</v>
      </c>
      <c r="AC247" s="26">
        <v>0</v>
      </c>
    </row>
    <row r="248" spans="1:29" ht="54.75" x14ac:dyDescent="0.3">
      <c r="A248" s="45">
        <v>16.600000000000001</v>
      </c>
      <c r="B248" s="46" t="s">
        <v>267</v>
      </c>
      <c r="C248" s="62">
        <v>356</v>
      </c>
      <c r="D248" s="26">
        <v>0</v>
      </c>
      <c r="E248" s="26">
        <v>0</v>
      </c>
      <c r="F248" s="26">
        <v>0</v>
      </c>
      <c r="G248" s="26">
        <v>0</v>
      </c>
      <c r="H248" s="26">
        <v>0</v>
      </c>
      <c r="I248" s="26">
        <v>0</v>
      </c>
      <c r="J248" s="26">
        <v>0</v>
      </c>
      <c r="K248" s="26">
        <v>0</v>
      </c>
      <c r="L248" s="26">
        <v>0</v>
      </c>
      <c r="M248" s="26">
        <v>0</v>
      </c>
      <c r="N248" s="26">
        <v>0</v>
      </c>
      <c r="O248" s="26">
        <v>0</v>
      </c>
      <c r="P248" s="26">
        <v>0</v>
      </c>
      <c r="Q248" s="26">
        <v>0</v>
      </c>
      <c r="R248" s="26">
        <v>0</v>
      </c>
      <c r="S248" s="26">
        <v>0</v>
      </c>
      <c r="T248" s="26">
        <v>0</v>
      </c>
      <c r="U248" s="26">
        <v>0</v>
      </c>
      <c r="V248" s="26">
        <v>0</v>
      </c>
      <c r="W248" s="26">
        <v>0</v>
      </c>
      <c r="X248" s="26">
        <v>0</v>
      </c>
      <c r="Y248" s="26">
        <v>0</v>
      </c>
      <c r="Z248" s="26">
        <v>0</v>
      </c>
      <c r="AA248" s="26">
        <v>0</v>
      </c>
      <c r="AB248" s="26">
        <v>0</v>
      </c>
      <c r="AC248" s="26">
        <v>0</v>
      </c>
    </row>
    <row r="249" spans="1:29" ht="27.75" x14ac:dyDescent="0.3">
      <c r="A249" s="45">
        <v>16.7</v>
      </c>
      <c r="B249" s="46" t="s">
        <v>268</v>
      </c>
      <c r="C249" s="62">
        <v>357</v>
      </c>
      <c r="D249" s="26">
        <v>0</v>
      </c>
      <c r="E249" s="26">
        <v>0</v>
      </c>
      <c r="F249" s="26">
        <v>0</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row>
    <row r="250" spans="1:29" ht="54.75" x14ac:dyDescent="0.3">
      <c r="A250" s="45">
        <v>16.8</v>
      </c>
      <c r="B250" s="46" t="s">
        <v>269</v>
      </c>
      <c r="C250" s="62">
        <v>358</v>
      </c>
      <c r="D250" s="26">
        <v>0</v>
      </c>
      <c r="E250" s="26">
        <v>0</v>
      </c>
      <c r="F250" s="26">
        <v>0</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row>
    <row r="251" spans="1:29" ht="57" x14ac:dyDescent="0.3">
      <c r="A251" s="25">
        <v>17</v>
      </c>
      <c r="B251" s="70" t="s">
        <v>509</v>
      </c>
      <c r="C251" s="62"/>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62">
        <v>359</v>
      </c>
      <c r="D252" s="26">
        <v>0</v>
      </c>
      <c r="E252" s="26">
        <v>0</v>
      </c>
      <c r="F252" s="26">
        <v>0</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row>
    <row r="253" spans="1:29" ht="16.5" x14ac:dyDescent="0.3">
      <c r="A253" s="45">
        <v>17.2</v>
      </c>
      <c r="B253" s="46" t="s">
        <v>271</v>
      </c>
      <c r="C253" s="62">
        <v>360</v>
      </c>
      <c r="D253" s="26">
        <v>0</v>
      </c>
      <c r="E253" s="26">
        <v>0</v>
      </c>
      <c r="F253" s="26">
        <v>0</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row>
    <row r="254" spans="1:29" ht="16.5" x14ac:dyDescent="0.3">
      <c r="A254" s="45">
        <v>17.3</v>
      </c>
      <c r="B254" s="46" t="s">
        <v>272</v>
      </c>
      <c r="C254" s="62">
        <v>361</v>
      </c>
      <c r="D254" s="26">
        <v>0</v>
      </c>
      <c r="E254" s="26">
        <v>0</v>
      </c>
      <c r="F254" s="26">
        <v>0</v>
      </c>
      <c r="G254" s="26">
        <v>0</v>
      </c>
      <c r="H254" s="26">
        <v>0</v>
      </c>
      <c r="I254" s="26">
        <v>0</v>
      </c>
      <c r="J254" s="26">
        <v>0</v>
      </c>
      <c r="K254" s="26">
        <v>0</v>
      </c>
      <c r="L254" s="26">
        <v>0</v>
      </c>
      <c r="M254" s="26">
        <v>0</v>
      </c>
      <c r="N254" s="26">
        <v>0</v>
      </c>
      <c r="O254" s="26">
        <v>0</v>
      </c>
      <c r="P254" s="26">
        <v>0</v>
      </c>
      <c r="Q254" s="26">
        <v>0</v>
      </c>
      <c r="R254" s="26">
        <v>0</v>
      </c>
      <c r="S254" s="26">
        <v>0</v>
      </c>
      <c r="T254" s="26">
        <v>0</v>
      </c>
      <c r="U254" s="26">
        <v>0</v>
      </c>
      <c r="V254" s="26">
        <v>0</v>
      </c>
      <c r="W254" s="26">
        <v>0</v>
      </c>
      <c r="X254" s="26">
        <v>0</v>
      </c>
      <c r="Y254" s="26">
        <v>0</v>
      </c>
      <c r="Z254" s="26">
        <v>0</v>
      </c>
      <c r="AA254" s="26">
        <v>0</v>
      </c>
      <c r="AB254" s="26">
        <v>0</v>
      </c>
      <c r="AC254" s="26">
        <v>0</v>
      </c>
    </row>
    <row r="255" spans="1:29" ht="27.75" x14ac:dyDescent="0.3">
      <c r="A255" s="45">
        <v>17.399999999999999</v>
      </c>
      <c r="B255" s="46" t="s">
        <v>273</v>
      </c>
      <c r="C255" s="62">
        <v>362</v>
      </c>
      <c r="D255" s="26">
        <v>0</v>
      </c>
      <c r="E255" s="26">
        <v>0</v>
      </c>
      <c r="F255" s="26">
        <v>0</v>
      </c>
      <c r="G255" s="26">
        <v>0</v>
      </c>
      <c r="H255" s="26">
        <v>0</v>
      </c>
      <c r="I255" s="26">
        <v>0</v>
      </c>
      <c r="J255" s="26">
        <v>0</v>
      </c>
      <c r="K255" s="26">
        <v>0</v>
      </c>
      <c r="L255" s="26">
        <v>0</v>
      </c>
      <c r="M255" s="26">
        <v>0</v>
      </c>
      <c r="N255" s="26">
        <v>0</v>
      </c>
      <c r="O255" s="26">
        <v>0</v>
      </c>
      <c r="P255" s="26">
        <v>0</v>
      </c>
      <c r="Q255" s="26">
        <v>0</v>
      </c>
      <c r="R255" s="26">
        <v>0</v>
      </c>
      <c r="S255" s="26">
        <v>0</v>
      </c>
      <c r="T255" s="26">
        <v>0</v>
      </c>
      <c r="U255" s="26">
        <v>0</v>
      </c>
      <c r="V255" s="26">
        <v>0</v>
      </c>
      <c r="W255" s="26">
        <v>0</v>
      </c>
      <c r="X255" s="26">
        <v>0</v>
      </c>
      <c r="Y255" s="26">
        <v>0</v>
      </c>
      <c r="Z255" s="26">
        <v>0</v>
      </c>
      <c r="AA255" s="26">
        <v>0</v>
      </c>
      <c r="AB255" s="26">
        <v>0</v>
      </c>
      <c r="AC255" s="26">
        <v>0</v>
      </c>
    </row>
    <row r="256" spans="1:29" ht="27.75" x14ac:dyDescent="0.3">
      <c r="A256" s="45">
        <v>17.5</v>
      </c>
      <c r="B256" s="46" t="s">
        <v>274</v>
      </c>
      <c r="C256" s="62">
        <v>363</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row>
    <row r="257" spans="1:29" ht="16.5" x14ac:dyDescent="0.3">
      <c r="A257" s="45">
        <v>17.600000000000001</v>
      </c>
      <c r="B257" s="46" t="s">
        <v>275</v>
      </c>
      <c r="C257" s="62">
        <v>364</v>
      </c>
      <c r="D257" s="26">
        <v>0</v>
      </c>
      <c r="E257" s="26">
        <v>0</v>
      </c>
      <c r="F257" s="26">
        <v>0</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row>
    <row r="258" spans="1:29" ht="54.75" x14ac:dyDescent="0.3">
      <c r="A258" s="45">
        <v>17.7</v>
      </c>
      <c r="B258" s="46" t="s">
        <v>276</v>
      </c>
      <c r="C258" s="62">
        <v>365</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row>
    <row r="259" spans="1:29" ht="42.75" x14ac:dyDescent="0.3">
      <c r="A259" s="25">
        <v>18</v>
      </c>
      <c r="B259" s="70" t="s">
        <v>510</v>
      </c>
      <c r="C259" s="62"/>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62">
        <v>366</v>
      </c>
      <c r="D260" s="26">
        <v>0</v>
      </c>
      <c r="E260" s="26">
        <v>0</v>
      </c>
      <c r="F260" s="26">
        <v>0</v>
      </c>
      <c r="G260" s="26">
        <v>0</v>
      </c>
      <c r="H260" s="26">
        <v>0</v>
      </c>
      <c r="I260" s="26">
        <v>0</v>
      </c>
      <c r="J260" s="26">
        <v>0</v>
      </c>
      <c r="K260" s="26">
        <v>0</v>
      </c>
      <c r="L260" s="26">
        <v>0</v>
      </c>
      <c r="M260" s="26">
        <v>0</v>
      </c>
      <c r="N260" s="26">
        <v>0</v>
      </c>
      <c r="O260" s="26">
        <v>0</v>
      </c>
      <c r="P260" s="26">
        <v>0</v>
      </c>
      <c r="Q260" s="26">
        <v>0</v>
      </c>
      <c r="R260" s="26">
        <v>0</v>
      </c>
      <c r="S260" s="26">
        <v>0</v>
      </c>
      <c r="T260" s="26">
        <v>0</v>
      </c>
      <c r="U260" s="26">
        <v>0</v>
      </c>
      <c r="V260" s="26">
        <v>0</v>
      </c>
      <c r="W260" s="26">
        <v>0</v>
      </c>
      <c r="X260" s="26">
        <v>0</v>
      </c>
      <c r="Y260" s="26">
        <v>0</v>
      </c>
      <c r="Z260" s="26">
        <v>0</v>
      </c>
      <c r="AA260" s="26">
        <v>0</v>
      </c>
      <c r="AB260" s="26">
        <v>0</v>
      </c>
      <c r="AC260" s="26">
        <v>0</v>
      </c>
    </row>
    <row r="261" spans="1:29" ht="54.75" x14ac:dyDescent="0.3">
      <c r="A261" s="45">
        <v>18.2</v>
      </c>
      <c r="B261" s="46" t="s">
        <v>278</v>
      </c>
      <c r="C261" s="62">
        <v>367</v>
      </c>
      <c r="D261" s="26">
        <v>0</v>
      </c>
      <c r="E261" s="26">
        <v>0</v>
      </c>
      <c r="F261" s="26">
        <v>0</v>
      </c>
      <c r="G261" s="26">
        <v>0</v>
      </c>
      <c r="H261" s="26">
        <v>0</v>
      </c>
      <c r="I261" s="26">
        <v>0</v>
      </c>
      <c r="J261" s="26">
        <v>0</v>
      </c>
      <c r="K261" s="26">
        <v>0</v>
      </c>
      <c r="L261" s="26">
        <v>0</v>
      </c>
      <c r="M261" s="26">
        <v>0</v>
      </c>
      <c r="N261" s="26">
        <v>0</v>
      </c>
      <c r="O261" s="26">
        <v>0</v>
      </c>
      <c r="P261" s="26">
        <v>0</v>
      </c>
      <c r="Q261" s="26">
        <v>0</v>
      </c>
      <c r="R261" s="26">
        <v>0</v>
      </c>
      <c r="S261" s="26">
        <v>0</v>
      </c>
      <c r="T261" s="26">
        <v>0</v>
      </c>
      <c r="U261" s="26">
        <v>0</v>
      </c>
      <c r="V261" s="26">
        <v>0</v>
      </c>
      <c r="W261" s="26">
        <v>0</v>
      </c>
      <c r="X261" s="26">
        <v>0</v>
      </c>
      <c r="Y261" s="26">
        <v>0</v>
      </c>
      <c r="Z261" s="26">
        <v>0</v>
      </c>
      <c r="AA261" s="26">
        <v>0</v>
      </c>
      <c r="AB261" s="26">
        <v>0</v>
      </c>
      <c r="AC261" s="26">
        <v>0</v>
      </c>
    </row>
    <row r="262" spans="1:29" ht="41.25" x14ac:dyDescent="0.3">
      <c r="A262" s="45">
        <v>18.3</v>
      </c>
      <c r="B262" s="46" t="s">
        <v>279</v>
      </c>
      <c r="C262" s="62">
        <v>368</v>
      </c>
      <c r="D262" s="26">
        <v>0</v>
      </c>
      <c r="E262" s="26">
        <v>0</v>
      </c>
      <c r="F262" s="26">
        <v>0</v>
      </c>
      <c r="G262" s="26">
        <v>0</v>
      </c>
      <c r="H262" s="26">
        <v>0</v>
      </c>
      <c r="I262" s="26">
        <v>0</v>
      </c>
      <c r="J262" s="26">
        <v>0</v>
      </c>
      <c r="K262" s="26">
        <v>0</v>
      </c>
      <c r="L262" s="26">
        <v>0</v>
      </c>
      <c r="M262" s="26">
        <v>0</v>
      </c>
      <c r="N262" s="26">
        <v>0</v>
      </c>
      <c r="O262" s="26">
        <v>0</v>
      </c>
      <c r="P262" s="26">
        <v>0</v>
      </c>
      <c r="Q262" s="26">
        <v>0</v>
      </c>
      <c r="R262" s="26">
        <v>0</v>
      </c>
      <c r="S262" s="26">
        <v>0</v>
      </c>
      <c r="T262" s="26">
        <v>0</v>
      </c>
      <c r="U262" s="26">
        <v>0</v>
      </c>
      <c r="V262" s="26">
        <v>0</v>
      </c>
      <c r="W262" s="26">
        <v>0</v>
      </c>
      <c r="X262" s="26">
        <v>0</v>
      </c>
      <c r="Y262" s="26">
        <v>0</v>
      </c>
      <c r="Z262" s="26">
        <v>0</v>
      </c>
      <c r="AA262" s="26">
        <v>0</v>
      </c>
      <c r="AB262" s="26">
        <v>0</v>
      </c>
      <c r="AC262" s="26">
        <v>0</v>
      </c>
    </row>
    <row r="263" spans="1:29" ht="54.75" x14ac:dyDescent="0.3">
      <c r="A263" s="45">
        <v>18.399999999999999</v>
      </c>
      <c r="B263" s="46" t="s">
        <v>280</v>
      </c>
      <c r="C263" s="62">
        <v>369</v>
      </c>
      <c r="D263" s="26">
        <v>0</v>
      </c>
      <c r="E263" s="26">
        <v>0</v>
      </c>
      <c r="F263" s="26">
        <v>0</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v>
      </c>
      <c r="W263" s="26">
        <v>0</v>
      </c>
      <c r="X263" s="26">
        <v>0</v>
      </c>
      <c r="Y263" s="26">
        <v>0</v>
      </c>
      <c r="Z263" s="26">
        <v>0</v>
      </c>
      <c r="AA263" s="26">
        <v>0</v>
      </c>
      <c r="AB263" s="26">
        <v>0</v>
      </c>
      <c r="AC263" s="26">
        <v>0</v>
      </c>
    </row>
    <row r="264" spans="1:29" ht="68.25" x14ac:dyDescent="0.3">
      <c r="A264" s="45">
        <v>18.5</v>
      </c>
      <c r="B264" s="46" t="s">
        <v>281</v>
      </c>
      <c r="C264" s="62">
        <v>370</v>
      </c>
      <c r="D264" s="26">
        <v>0</v>
      </c>
      <c r="E264" s="26">
        <v>0</v>
      </c>
      <c r="F264" s="26">
        <v>0</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row>
    <row r="265" spans="1:29" ht="41.25" x14ac:dyDescent="0.3">
      <c r="A265" s="45">
        <v>18.600000000000001</v>
      </c>
      <c r="B265" s="46" t="s">
        <v>282</v>
      </c>
      <c r="C265" s="62">
        <v>371</v>
      </c>
      <c r="D265" s="26">
        <v>0</v>
      </c>
      <c r="E265" s="26">
        <v>0</v>
      </c>
      <c r="F265" s="26">
        <v>0</v>
      </c>
      <c r="G265" s="26">
        <v>0</v>
      </c>
      <c r="H265" s="26">
        <v>0</v>
      </c>
      <c r="I265" s="26">
        <v>0</v>
      </c>
      <c r="J265" s="26">
        <v>0</v>
      </c>
      <c r="K265" s="26">
        <v>0</v>
      </c>
      <c r="L265" s="26">
        <v>0</v>
      </c>
      <c r="M265" s="26">
        <v>0</v>
      </c>
      <c r="N265" s="26">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row>
    <row r="266" spans="1:29" ht="54.75" x14ac:dyDescent="0.3">
      <c r="A266" s="45">
        <v>18.7</v>
      </c>
      <c r="B266" s="46" t="s">
        <v>283</v>
      </c>
      <c r="C266" s="62">
        <v>372</v>
      </c>
      <c r="D266" s="26">
        <v>0</v>
      </c>
      <c r="E266" s="26">
        <v>0</v>
      </c>
      <c r="F266" s="26">
        <v>0</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row>
    <row r="267" spans="1:29" ht="16.5" x14ac:dyDescent="0.3">
      <c r="A267" s="45">
        <v>18.8</v>
      </c>
      <c r="B267" s="46" t="s">
        <v>284</v>
      </c>
      <c r="C267" s="62">
        <v>373</v>
      </c>
      <c r="D267" s="26">
        <v>0</v>
      </c>
      <c r="E267" s="26">
        <v>0</v>
      </c>
      <c r="F267" s="26">
        <v>0</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row>
    <row r="268" spans="1:29" ht="27.75" x14ac:dyDescent="0.3">
      <c r="A268" s="45">
        <v>18.899999999999999</v>
      </c>
      <c r="B268" s="46" t="s">
        <v>285</v>
      </c>
      <c r="C268" s="62">
        <v>374</v>
      </c>
      <c r="D268" s="26">
        <v>0</v>
      </c>
      <c r="E268" s="26">
        <v>0</v>
      </c>
      <c r="F268" s="26">
        <v>0</v>
      </c>
      <c r="G268" s="26">
        <v>0</v>
      </c>
      <c r="H268" s="26">
        <v>0</v>
      </c>
      <c r="I268" s="26">
        <v>0</v>
      </c>
      <c r="J268" s="26">
        <v>0</v>
      </c>
      <c r="K268" s="26">
        <v>0</v>
      </c>
      <c r="L268" s="26">
        <v>0</v>
      </c>
      <c r="M268" s="26">
        <v>0</v>
      </c>
      <c r="N268" s="26">
        <v>0</v>
      </c>
      <c r="O268" s="26">
        <v>0</v>
      </c>
      <c r="P268" s="26">
        <v>0</v>
      </c>
      <c r="Q268" s="26">
        <v>0</v>
      </c>
      <c r="R268" s="26">
        <v>0</v>
      </c>
      <c r="S268" s="26">
        <v>0</v>
      </c>
      <c r="T268" s="26">
        <v>0</v>
      </c>
      <c r="U268" s="26">
        <v>0</v>
      </c>
      <c r="V268" s="26">
        <v>0</v>
      </c>
      <c r="W268" s="26">
        <v>0</v>
      </c>
      <c r="X268" s="26">
        <v>0</v>
      </c>
      <c r="Y268" s="26">
        <v>0</v>
      </c>
      <c r="Z268" s="26">
        <v>0</v>
      </c>
      <c r="AA268" s="26">
        <v>0</v>
      </c>
      <c r="AB268" s="26">
        <v>0</v>
      </c>
      <c r="AC268" s="26">
        <v>0</v>
      </c>
    </row>
    <row r="269" spans="1:29" ht="16.5" x14ac:dyDescent="0.3">
      <c r="A269" s="45">
        <v>18.100000000000001</v>
      </c>
      <c r="B269" s="46" t="s">
        <v>286</v>
      </c>
      <c r="C269" s="62">
        <v>375</v>
      </c>
      <c r="D269" s="26">
        <v>0</v>
      </c>
      <c r="E269" s="26">
        <v>0</v>
      </c>
      <c r="F269" s="26">
        <v>0</v>
      </c>
      <c r="G269" s="26">
        <v>0</v>
      </c>
      <c r="H269" s="26">
        <v>0</v>
      </c>
      <c r="I269" s="26">
        <v>0</v>
      </c>
      <c r="J269" s="26">
        <v>0</v>
      </c>
      <c r="K269" s="26">
        <v>0</v>
      </c>
      <c r="L269" s="26">
        <v>0</v>
      </c>
      <c r="M269" s="26">
        <v>0</v>
      </c>
      <c r="N269" s="26">
        <v>0</v>
      </c>
      <c r="O269" s="26">
        <v>0</v>
      </c>
      <c r="P269" s="26">
        <v>0</v>
      </c>
      <c r="Q269" s="26">
        <v>0</v>
      </c>
      <c r="R269" s="26">
        <v>0</v>
      </c>
      <c r="S269" s="26">
        <v>0</v>
      </c>
      <c r="T269" s="26">
        <v>0</v>
      </c>
      <c r="U269" s="26">
        <v>0</v>
      </c>
      <c r="V269" s="26">
        <v>0</v>
      </c>
      <c r="W269" s="26">
        <v>0</v>
      </c>
      <c r="X269" s="26">
        <v>0</v>
      </c>
      <c r="Y269" s="26">
        <v>0</v>
      </c>
      <c r="Z269" s="26">
        <v>0</v>
      </c>
      <c r="AA269" s="26">
        <v>0</v>
      </c>
      <c r="AB269" s="26">
        <v>0</v>
      </c>
      <c r="AC269" s="26">
        <v>0</v>
      </c>
    </row>
    <row r="270" spans="1:29" ht="27.75" x14ac:dyDescent="0.3">
      <c r="A270" s="45">
        <v>18.11</v>
      </c>
      <c r="B270" s="46" t="s">
        <v>287</v>
      </c>
      <c r="C270" s="62">
        <v>376</v>
      </c>
      <c r="D270" s="26">
        <v>0</v>
      </c>
      <c r="E270" s="26">
        <v>0</v>
      </c>
      <c r="F270" s="26">
        <v>0</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v>
      </c>
      <c r="AC270" s="26">
        <v>0</v>
      </c>
    </row>
    <row r="271" spans="1:29" ht="16.5" x14ac:dyDescent="0.3">
      <c r="A271" s="45">
        <v>18.12</v>
      </c>
      <c r="B271" s="46" t="s">
        <v>288</v>
      </c>
      <c r="C271" s="62">
        <v>377</v>
      </c>
      <c r="D271" s="26">
        <v>0</v>
      </c>
      <c r="E271" s="26">
        <v>0</v>
      </c>
      <c r="F271" s="26">
        <v>0</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row>
    <row r="272" spans="1:29" ht="27.75" x14ac:dyDescent="0.3">
      <c r="A272" s="45">
        <v>18.13</v>
      </c>
      <c r="B272" s="46" t="s">
        <v>289</v>
      </c>
      <c r="C272" s="62">
        <v>378</v>
      </c>
      <c r="D272" s="26">
        <v>0</v>
      </c>
      <c r="E272" s="26">
        <v>0</v>
      </c>
      <c r="F272" s="26">
        <v>0</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row>
    <row r="273" spans="1:29" ht="27.75" x14ac:dyDescent="0.3">
      <c r="A273" s="45">
        <v>18.14</v>
      </c>
      <c r="B273" s="46" t="s">
        <v>290</v>
      </c>
      <c r="C273" s="62">
        <v>379</v>
      </c>
      <c r="D273" s="26">
        <v>0</v>
      </c>
      <c r="E273" s="26">
        <v>0</v>
      </c>
      <c r="F273" s="26">
        <v>0</v>
      </c>
      <c r="G273" s="26">
        <v>0</v>
      </c>
      <c r="H273" s="26">
        <v>0</v>
      </c>
      <c r="I273" s="26">
        <v>0</v>
      </c>
      <c r="J273" s="26">
        <v>0</v>
      </c>
      <c r="K273" s="26">
        <v>0</v>
      </c>
      <c r="L273" s="26">
        <v>0</v>
      </c>
      <c r="M273" s="26">
        <v>0</v>
      </c>
      <c r="N273" s="26">
        <v>0</v>
      </c>
      <c r="O273" s="26">
        <v>0</v>
      </c>
      <c r="P273" s="26">
        <v>0</v>
      </c>
      <c r="Q273" s="26">
        <v>0</v>
      </c>
      <c r="R273" s="26">
        <v>0</v>
      </c>
      <c r="S273" s="26">
        <v>0</v>
      </c>
      <c r="T273" s="26">
        <v>0</v>
      </c>
      <c r="U273" s="26">
        <v>0</v>
      </c>
      <c r="V273" s="26">
        <v>0</v>
      </c>
      <c r="W273" s="26">
        <v>0</v>
      </c>
      <c r="X273" s="26">
        <v>0</v>
      </c>
      <c r="Y273" s="26">
        <v>0</v>
      </c>
      <c r="Z273" s="26">
        <v>0</v>
      </c>
      <c r="AA273" s="26">
        <v>0</v>
      </c>
      <c r="AB273" s="26">
        <v>0</v>
      </c>
      <c r="AC273" s="26">
        <v>0</v>
      </c>
    </row>
    <row r="274" spans="1:29" ht="41.25" x14ac:dyDescent="0.3">
      <c r="A274" s="45">
        <v>18.149999999999999</v>
      </c>
      <c r="B274" s="46" t="s">
        <v>291</v>
      </c>
      <c r="C274" s="62">
        <v>380</v>
      </c>
      <c r="D274" s="26">
        <v>0</v>
      </c>
      <c r="E274" s="26">
        <v>0</v>
      </c>
      <c r="F274" s="26">
        <v>0</v>
      </c>
      <c r="G274" s="26">
        <v>0</v>
      </c>
      <c r="H274" s="26">
        <v>0</v>
      </c>
      <c r="I274" s="26">
        <v>0</v>
      </c>
      <c r="J274" s="26">
        <v>0</v>
      </c>
      <c r="K274" s="26">
        <v>0</v>
      </c>
      <c r="L274" s="26">
        <v>0</v>
      </c>
      <c r="M274" s="26">
        <v>0</v>
      </c>
      <c r="N274" s="26">
        <v>0</v>
      </c>
      <c r="O274" s="26">
        <v>0</v>
      </c>
      <c r="P274" s="26">
        <v>0</v>
      </c>
      <c r="Q274" s="26">
        <v>0</v>
      </c>
      <c r="R274" s="26">
        <v>0</v>
      </c>
      <c r="S274" s="26">
        <v>0</v>
      </c>
      <c r="T274" s="26">
        <v>0</v>
      </c>
      <c r="U274" s="26">
        <v>0</v>
      </c>
      <c r="V274" s="26">
        <v>0</v>
      </c>
      <c r="W274" s="26">
        <v>0</v>
      </c>
      <c r="X274" s="26">
        <v>0</v>
      </c>
      <c r="Y274" s="26">
        <v>0</v>
      </c>
      <c r="Z274" s="26">
        <v>0</v>
      </c>
      <c r="AA274" s="26">
        <v>0</v>
      </c>
      <c r="AB274" s="26">
        <v>0</v>
      </c>
      <c r="AC274" s="26">
        <v>0</v>
      </c>
    </row>
    <row r="275" spans="1:29" ht="16.5" x14ac:dyDescent="0.3">
      <c r="A275" s="45">
        <v>18.16</v>
      </c>
      <c r="B275" s="46" t="s">
        <v>292</v>
      </c>
      <c r="C275" s="62">
        <v>381</v>
      </c>
      <c r="D275" s="26">
        <v>0</v>
      </c>
      <c r="E275" s="26">
        <v>0</v>
      </c>
      <c r="F275" s="26">
        <v>0</v>
      </c>
      <c r="G275" s="26">
        <v>0</v>
      </c>
      <c r="H275" s="26">
        <v>0</v>
      </c>
      <c r="I275" s="26">
        <v>0</v>
      </c>
      <c r="J275" s="26">
        <v>0</v>
      </c>
      <c r="K275" s="26">
        <v>0</v>
      </c>
      <c r="L275" s="26">
        <v>0</v>
      </c>
      <c r="M275" s="26">
        <v>0</v>
      </c>
      <c r="N275" s="26">
        <v>0</v>
      </c>
      <c r="O275" s="26">
        <v>0</v>
      </c>
      <c r="P275" s="26">
        <v>0</v>
      </c>
      <c r="Q275" s="26">
        <v>0</v>
      </c>
      <c r="R275" s="26">
        <v>0</v>
      </c>
      <c r="S275" s="26">
        <v>0</v>
      </c>
      <c r="T275" s="26">
        <v>0</v>
      </c>
      <c r="U275" s="26">
        <v>0</v>
      </c>
      <c r="V275" s="26">
        <v>0</v>
      </c>
      <c r="W275" s="26">
        <v>0</v>
      </c>
      <c r="X275" s="26">
        <v>0</v>
      </c>
      <c r="Y275" s="26">
        <v>0</v>
      </c>
      <c r="Z275" s="26">
        <v>0</v>
      </c>
      <c r="AA275" s="26">
        <v>0</v>
      </c>
      <c r="AB275" s="26">
        <v>0</v>
      </c>
      <c r="AC275" s="26">
        <v>0</v>
      </c>
    </row>
    <row r="276" spans="1:29" ht="27.75" x14ac:dyDescent="0.3">
      <c r="A276" s="45">
        <v>18.170000000000002</v>
      </c>
      <c r="B276" s="46" t="s">
        <v>293</v>
      </c>
      <c r="C276" s="62">
        <v>382</v>
      </c>
      <c r="D276" s="26">
        <v>0</v>
      </c>
      <c r="E276" s="26">
        <v>0</v>
      </c>
      <c r="F276" s="26">
        <v>0</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row>
    <row r="277" spans="1:29" ht="27.75" x14ac:dyDescent="0.3">
      <c r="A277" s="45">
        <v>18.18</v>
      </c>
      <c r="B277" s="46" t="s">
        <v>294</v>
      </c>
      <c r="C277" s="62">
        <v>383</v>
      </c>
      <c r="D277" s="26">
        <v>0</v>
      </c>
      <c r="E277" s="26">
        <v>0</v>
      </c>
      <c r="F277" s="26">
        <v>0</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row>
    <row r="278" spans="1:29" ht="41.25" x14ac:dyDescent="0.3">
      <c r="A278" s="45">
        <v>18.190000000000001</v>
      </c>
      <c r="B278" s="46" t="s">
        <v>295</v>
      </c>
      <c r="C278" s="62">
        <v>384</v>
      </c>
      <c r="D278" s="26">
        <v>0</v>
      </c>
      <c r="E278" s="26">
        <v>0</v>
      </c>
      <c r="F278" s="26">
        <v>0</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row>
    <row r="279" spans="1:29" ht="41.25" x14ac:dyDescent="0.3">
      <c r="A279" s="45">
        <v>18.2</v>
      </c>
      <c r="B279" s="46" t="s">
        <v>296</v>
      </c>
      <c r="C279" s="62">
        <v>385</v>
      </c>
      <c r="D279" s="26">
        <v>0</v>
      </c>
      <c r="E279" s="26">
        <v>0</v>
      </c>
      <c r="F279" s="26">
        <v>0</v>
      </c>
      <c r="G279" s="26">
        <v>0</v>
      </c>
      <c r="H279" s="26">
        <v>0</v>
      </c>
      <c r="I279" s="26">
        <v>0</v>
      </c>
      <c r="J279" s="26">
        <v>0</v>
      </c>
      <c r="K279" s="26">
        <v>0</v>
      </c>
      <c r="L279" s="26">
        <v>0</v>
      </c>
      <c r="M279" s="26">
        <v>0</v>
      </c>
      <c r="N279" s="26">
        <v>0</v>
      </c>
      <c r="O279" s="26">
        <v>0</v>
      </c>
      <c r="P279" s="26">
        <v>0</v>
      </c>
      <c r="Q279" s="26">
        <v>0</v>
      </c>
      <c r="R279" s="26">
        <v>0</v>
      </c>
      <c r="S279" s="26">
        <v>0</v>
      </c>
      <c r="T279" s="26">
        <v>0</v>
      </c>
      <c r="U279" s="26">
        <v>0</v>
      </c>
      <c r="V279" s="26">
        <v>0</v>
      </c>
      <c r="W279" s="26">
        <v>0</v>
      </c>
      <c r="X279" s="26">
        <v>0</v>
      </c>
      <c r="Y279" s="26">
        <v>0</v>
      </c>
      <c r="Z279" s="26">
        <v>0</v>
      </c>
      <c r="AA279" s="26">
        <v>0</v>
      </c>
      <c r="AB279" s="26">
        <v>0</v>
      </c>
      <c r="AC279" s="26">
        <v>0</v>
      </c>
    </row>
    <row r="280" spans="1:29" ht="16.5" x14ac:dyDescent="0.3">
      <c r="A280" s="45">
        <v>18.21</v>
      </c>
      <c r="B280" s="46" t="s">
        <v>297</v>
      </c>
      <c r="C280" s="62">
        <v>386</v>
      </c>
      <c r="D280" s="26">
        <v>0</v>
      </c>
      <c r="E280" s="26">
        <v>0</v>
      </c>
      <c r="F280" s="26">
        <v>0</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row>
    <row r="281" spans="1:29" ht="41.25" x14ac:dyDescent="0.3">
      <c r="A281" s="45">
        <v>18.22</v>
      </c>
      <c r="B281" s="46" t="s">
        <v>298</v>
      </c>
      <c r="C281" s="62">
        <v>387</v>
      </c>
      <c r="D281" s="26">
        <v>0</v>
      </c>
      <c r="E281" s="26">
        <v>0</v>
      </c>
      <c r="F281" s="26">
        <v>0</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row>
    <row r="282" spans="1:29" ht="27.75" x14ac:dyDescent="0.3">
      <c r="A282" s="45">
        <v>18.23</v>
      </c>
      <c r="B282" s="46" t="s">
        <v>299</v>
      </c>
      <c r="C282" s="62">
        <v>388</v>
      </c>
      <c r="D282" s="26">
        <v>0</v>
      </c>
      <c r="E282" s="26">
        <v>0</v>
      </c>
      <c r="F282" s="26">
        <v>0</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row>
    <row r="283" spans="1:29" ht="54.75" x14ac:dyDescent="0.3">
      <c r="A283" s="45">
        <v>18.239999999999998</v>
      </c>
      <c r="B283" s="46" t="s">
        <v>300</v>
      </c>
      <c r="C283" s="62">
        <v>389</v>
      </c>
      <c r="D283" s="26">
        <v>0</v>
      </c>
      <c r="E283" s="26">
        <v>0</v>
      </c>
      <c r="F283" s="26">
        <v>0</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row>
    <row r="284" spans="1:29" ht="68.25" x14ac:dyDescent="0.3">
      <c r="A284" s="45">
        <v>18.25</v>
      </c>
      <c r="B284" s="46" t="s">
        <v>301</v>
      </c>
      <c r="C284" s="62">
        <v>390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row>
    <row r="285" spans="1:29" ht="27.75" x14ac:dyDescent="0.3">
      <c r="A285" s="45">
        <v>18.260000000000002</v>
      </c>
      <c r="B285" s="46" t="s">
        <v>302</v>
      </c>
      <c r="C285" s="62">
        <v>391</v>
      </c>
      <c r="D285" s="26">
        <v>0</v>
      </c>
      <c r="E285" s="26">
        <v>0</v>
      </c>
      <c r="F285" s="26">
        <v>0</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row>
    <row r="286" spans="1:29" ht="41.25" x14ac:dyDescent="0.3">
      <c r="A286" s="45">
        <v>18.27</v>
      </c>
      <c r="B286" s="46" t="s">
        <v>303</v>
      </c>
      <c r="C286" s="62">
        <v>392</v>
      </c>
      <c r="D286" s="26">
        <v>0</v>
      </c>
      <c r="E286" s="26">
        <v>0</v>
      </c>
      <c r="F286" s="26">
        <v>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row>
    <row r="287" spans="1:29" ht="99.75" x14ac:dyDescent="0.3">
      <c r="A287" s="25">
        <v>19</v>
      </c>
      <c r="B287" s="70" t="s">
        <v>511</v>
      </c>
      <c r="C287" s="62"/>
      <c r="D287" s="25">
        <f>SUM(D288:D301)</f>
        <v>0</v>
      </c>
      <c r="E287" s="25">
        <f t="shared" ref="E287:AC287" si="18">SUM(E288:E301)</f>
        <v>2</v>
      </c>
      <c r="F287" s="25">
        <f t="shared" si="18"/>
        <v>2</v>
      </c>
      <c r="G287" s="25">
        <f t="shared" si="18"/>
        <v>0</v>
      </c>
      <c r="H287" s="25">
        <f t="shared" si="18"/>
        <v>2</v>
      </c>
      <c r="I287" s="25">
        <f t="shared" si="18"/>
        <v>0</v>
      </c>
      <c r="J287" s="25">
        <f t="shared" si="18"/>
        <v>0</v>
      </c>
      <c r="K287" s="25">
        <f t="shared" si="18"/>
        <v>0</v>
      </c>
      <c r="L287" s="25">
        <f t="shared" si="18"/>
        <v>0</v>
      </c>
      <c r="M287" s="25">
        <f t="shared" si="18"/>
        <v>1</v>
      </c>
      <c r="N287" s="25">
        <f t="shared" si="18"/>
        <v>0</v>
      </c>
      <c r="O287" s="25">
        <f t="shared" si="18"/>
        <v>0</v>
      </c>
      <c r="P287" s="25">
        <f t="shared" si="18"/>
        <v>0</v>
      </c>
      <c r="Q287" s="25">
        <f t="shared" si="18"/>
        <v>0</v>
      </c>
      <c r="R287" s="25">
        <f t="shared" si="18"/>
        <v>1</v>
      </c>
      <c r="S287" s="25">
        <f t="shared" si="18"/>
        <v>0</v>
      </c>
      <c r="T287" s="25">
        <f t="shared" si="18"/>
        <v>1</v>
      </c>
      <c r="U287" s="25">
        <f t="shared" si="18"/>
        <v>0</v>
      </c>
      <c r="V287" s="25">
        <f t="shared" si="18"/>
        <v>0</v>
      </c>
      <c r="W287" s="25">
        <f t="shared" si="18"/>
        <v>0</v>
      </c>
      <c r="X287" s="25">
        <f t="shared" si="18"/>
        <v>0</v>
      </c>
      <c r="Y287" s="25">
        <f t="shared" si="18"/>
        <v>0</v>
      </c>
      <c r="Z287" s="25">
        <f t="shared" si="18"/>
        <v>1</v>
      </c>
      <c r="AA287" s="25">
        <f t="shared" si="18"/>
        <v>0</v>
      </c>
      <c r="AB287" s="25">
        <f t="shared" si="18"/>
        <v>0</v>
      </c>
      <c r="AC287" s="25">
        <f t="shared" si="18"/>
        <v>0</v>
      </c>
    </row>
    <row r="288" spans="1:29" ht="95.25" x14ac:dyDescent="0.3">
      <c r="A288" s="45">
        <v>19.100000000000001</v>
      </c>
      <c r="B288" s="46" t="s">
        <v>304</v>
      </c>
      <c r="C288" s="62">
        <v>393</v>
      </c>
      <c r="D288" s="26">
        <v>0</v>
      </c>
      <c r="E288" s="26">
        <v>1</v>
      </c>
      <c r="F288" s="26">
        <v>1</v>
      </c>
      <c r="G288" s="26">
        <v>0</v>
      </c>
      <c r="H288" s="26">
        <v>1</v>
      </c>
      <c r="I288" s="26">
        <v>0</v>
      </c>
      <c r="J288" s="26">
        <v>0</v>
      </c>
      <c r="K288" s="26">
        <v>0</v>
      </c>
      <c r="L288" s="26">
        <v>0</v>
      </c>
      <c r="M288" s="26">
        <v>1</v>
      </c>
      <c r="N288" s="26">
        <v>0</v>
      </c>
      <c r="O288" s="26">
        <v>0</v>
      </c>
      <c r="P288" s="26">
        <v>0</v>
      </c>
      <c r="Q288" s="26">
        <v>0</v>
      </c>
      <c r="R288" s="26">
        <v>1</v>
      </c>
      <c r="S288" s="26">
        <v>0</v>
      </c>
      <c r="T288" s="26">
        <v>0</v>
      </c>
      <c r="U288" s="26">
        <v>0</v>
      </c>
      <c r="V288" s="26">
        <v>0</v>
      </c>
      <c r="W288" s="26">
        <v>0</v>
      </c>
      <c r="X288" s="26">
        <v>0</v>
      </c>
      <c r="Y288" s="26">
        <v>0</v>
      </c>
      <c r="Z288" s="26">
        <v>1</v>
      </c>
      <c r="AA288" s="26">
        <v>0</v>
      </c>
      <c r="AB288" s="26">
        <v>0</v>
      </c>
      <c r="AC288" s="26">
        <v>0</v>
      </c>
    </row>
    <row r="289" spans="1:29" ht="108.75" x14ac:dyDescent="0.3">
      <c r="A289" s="45">
        <v>19.2</v>
      </c>
      <c r="B289" s="46" t="s">
        <v>305</v>
      </c>
      <c r="C289" s="62">
        <v>394</v>
      </c>
      <c r="D289" s="26">
        <v>0</v>
      </c>
      <c r="E289" s="26">
        <v>0</v>
      </c>
      <c r="F289" s="26">
        <v>0</v>
      </c>
      <c r="G289" s="26">
        <v>0</v>
      </c>
      <c r="H289" s="26">
        <v>0</v>
      </c>
      <c r="I289" s="26">
        <v>0</v>
      </c>
      <c r="J289" s="26">
        <v>0</v>
      </c>
      <c r="K289" s="26">
        <v>0</v>
      </c>
      <c r="L289" s="26">
        <v>0</v>
      </c>
      <c r="M289" s="26">
        <v>0</v>
      </c>
      <c r="N289" s="26">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row>
    <row r="290" spans="1:29" ht="135.75" x14ac:dyDescent="0.3">
      <c r="A290" s="45">
        <v>19.3</v>
      </c>
      <c r="B290" s="46" t="s">
        <v>306</v>
      </c>
      <c r="C290" s="62">
        <v>395</v>
      </c>
      <c r="D290" s="26">
        <v>0</v>
      </c>
      <c r="E290" s="26">
        <v>0</v>
      </c>
      <c r="F290" s="26">
        <v>0</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row>
    <row r="291" spans="1:29" ht="95.25" x14ac:dyDescent="0.3">
      <c r="A291" s="45">
        <v>19.399999999999999</v>
      </c>
      <c r="B291" s="46" t="s">
        <v>307</v>
      </c>
      <c r="C291" s="62">
        <v>396</v>
      </c>
      <c r="D291" s="26">
        <v>0</v>
      </c>
      <c r="E291" s="26">
        <v>1</v>
      </c>
      <c r="F291" s="26">
        <v>1</v>
      </c>
      <c r="G291" s="26">
        <v>0</v>
      </c>
      <c r="H291" s="26">
        <v>1</v>
      </c>
      <c r="I291" s="26">
        <v>0</v>
      </c>
      <c r="J291" s="26">
        <v>0</v>
      </c>
      <c r="K291" s="26">
        <v>0</v>
      </c>
      <c r="L291" s="26">
        <v>0</v>
      </c>
      <c r="M291" s="26">
        <v>0</v>
      </c>
      <c r="N291" s="26">
        <v>0</v>
      </c>
      <c r="O291" s="26">
        <v>0</v>
      </c>
      <c r="P291" s="26">
        <v>0</v>
      </c>
      <c r="Q291" s="26">
        <v>0</v>
      </c>
      <c r="R291" s="26">
        <v>0</v>
      </c>
      <c r="S291" s="26">
        <v>0</v>
      </c>
      <c r="T291" s="26">
        <v>1</v>
      </c>
      <c r="U291" s="26">
        <v>0</v>
      </c>
      <c r="V291" s="26">
        <v>0</v>
      </c>
      <c r="W291" s="26">
        <v>0</v>
      </c>
      <c r="X291" s="26">
        <v>0</v>
      </c>
      <c r="Y291" s="26">
        <v>0</v>
      </c>
      <c r="Z291" s="26">
        <v>0</v>
      </c>
      <c r="AA291" s="26">
        <v>0</v>
      </c>
      <c r="AB291" s="26">
        <v>0</v>
      </c>
      <c r="AC291" s="26">
        <v>0</v>
      </c>
    </row>
    <row r="292" spans="1:29" ht="81.75" x14ac:dyDescent="0.3">
      <c r="A292" s="45">
        <v>19.5</v>
      </c>
      <c r="B292" s="46" t="s">
        <v>308</v>
      </c>
      <c r="C292" s="62">
        <v>397</v>
      </c>
      <c r="D292" s="26">
        <v>0</v>
      </c>
      <c r="E292" s="26">
        <v>0</v>
      </c>
      <c r="F292" s="26">
        <v>0</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row>
    <row r="293" spans="1:29" ht="68.25" x14ac:dyDescent="0.3">
      <c r="A293" s="45">
        <v>19.600000000000001</v>
      </c>
      <c r="B293" s="46" t="s">
        <v>309</v>
      </c>
      <c r="C293" s="62">
        <v>398</v>
      </c>
      <c r="D293" s="26">
        <v>0</v>
      </c>
      <c r="E293" s="26">
        <v>0</v>
      </c>
      <c r="F293" s="26">
        <v>0</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row>
    <row r="294" spans="1:29" ht="81.75" x14ac:dyDescent="0.3">
      <c r="A294" s="45">
        <v>19.7</v>
      </c>
      <c r="B294" s="46" t="s">
        <v>310</v>
      </c>
      <c r="C294" s="62">
        <v>399</v>
      </c>
      <c r="D294" s="26">
        <v>0</v>
      </c>
      <c r="E294" s="26">
        <v>0</v>
      </c>
      <c r="F294" s="26">
        <v>0</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row>
    <row r="295" spans="1:29" ht="81.75" x14ac:dyDescent="0.3">
      <c r="A295" s="45">
        <v>19.8</v>
      </c>
      <c r="B295" s="46" t="s">
        <v>311</v>
      </c>
      <c r="C295" s="62">
        <v>400</v>
      </c>
      <c r="D295" s="26">
        <v>0</v>
      </c>
      <c r="E295" s="26">
        <v>0</v>
      </c>
      <c r="F295" s="26">
        <v>0</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row>
    <row r="296" spans="1:29" ht="54.75" x14ac:dyDescent="0.3">
      <c r="A296" s="45">
        <v>19.899999999999999</v>
      </c>
      <c r="B296" s="46" t="s">
        <v>312</v>
      </c>
      <c r="C296" s="62">
        <v>401</v>
      </c>
      <c r="D296" s="26">
        <v>0</v>
      </c>
      <c r="E296" s="26">
        <v>0</v>
      </c>
      <c r="F296" s="26">
        <v>0</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v>
      </c>
      <c r="Y296" s="26">
        <v>0</v>
      </c>
      <c r="Z296" s="26">
        <v>0</v>
      </c>
      <c r="AA296" s="26">
        <v>0</v>
      </c>
      <c r="AB296" s="26">
        <v>0</v>
      </c>
      <c r="AC296" s="26">
        <v>0</v>
      </c>
    </row>
    <row r="297" spans="1:29" ht="81.75" x14ac:dyDescent="0.3">
      <c r="A297" s="45">
        <v>19.100000000000001</v>
      </c>
      <c r="B297" s="46" t="s">
        <v>313</v>
      </c>
      <c r="C297" s="62">
        <v>402</v>
      </c>
      <c r="D297" s="26">
        <v>0</v>
      </c>
      <c r="E297" s="26">
        <v>0</v>
      </c>
      <c r="F297" s="26">
        <v>0</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row>
    <row r="298" spans="1:29" ht="68.25" x14ac:dyDescent="0.3">
      <c r="A298" s="45">
        <v>19.11</v>
      </c>
      <c r="B298" s="46" t="s">
        <v>314</v>
      </c>
      <c r="C298" s="62">
        <v>403</v>
      </c>
      <c r="D298" s="26">
        <v>0</v>
      </c>
      <c r="E298" s="26">
        <v>0</v>
      </c>
      <c r="F298" s="26">
        <v>0</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row>
    <row r="299" spans="1:29" ht="68.25" x14ac:dyDescent="0.3">
      <c r="A299" s="45">
        <v>19.12</v>
      </c>
      <c r="B299" s="46" t="s">
        <v>315</v>
      </c>
      <c r="C299" s="62">
        <v>404</v>
      </c>
      <c r="D299" s="26">
        <v>0</v>
      </c>
      <c r="E299" s="26">
        <v>0</v>
      </c>
      <c r="F299" s="26">
        <v>0</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row>
    <row r="300" spans="1:29" ht="41.25" x14ac:dyDescent="0.3">
      <c r="A300" s="45">
        <v>19.13</v>
      </c>
      <c r="B300" s="46" t="s">
        <v>316</v>
      </c>
      <c r="C300" s="62">
        <v>405</v>
      </c>
      <c r="D300" s="26">
        <v>0</v>
      </c>
      <c r="E300" s="26">
        <v>0</v>
      </c>
      <c r="F300" s="26">
        <v>0</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row>
    <row r="301" spans="1:29" ht="108.75" x14ac:dyDescent="0.3">
      <c r="A301" s="45">
        <v>19.14</v>
      </c>
      <c r="B301" s="46" t="s">
        <v>317</v>
      </c>
      <c r="C301" s="62">
        <v>406</v>
      </c>
      <c r="D301" s="26">
        <v>0</v>
      </c>
      <c r="E301" s="26">
        <v>0</v>
      </c>
      <c r="F301" s="26">
        <v>0</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row>
    <row r="302" spans="1:29" ht="42.75" x14ac:dyDescent="0.3">
      <c r="A302" s="25">
        <v>20</v>
      </c>
      <c r="B302" s="70" t="s">
        <v>512</v>
      </c>
      <c r="C302" s="62"/>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62">
        <v>407</v>
      </c>
      <c r="D303" s="26">
        <v>0</v>
      </c>
      <c r="E303" s="26">
        <v>0</v>
      </c>
      <c r="F303" s="26">
        <v>0</v>
      </c>
      <c r="G303" s="26">
        <v>0</v>
      </c>
      <c r="H303" s="26">
        <v>0</v>
      </c>
      <c r="I303" s="26">
        <v>0</v>
      </c>
      <c r="J303" s="26">
        <v>0</v>
      </c>
      <c r="K303" s="26">
        <v>0</v>
      </c>
      <c r="L303" s="26">
        <v>0</v>
      </c>
      <c r="M303" s="26">
        <v>0</v>
      </c>
      <c r="N303" s="26">
        <v>0</v>
      </c>
      <c r="O303" s="26">
        <v>0</v>
      </c>
      <c r="P303" s="26">
        <v>0</v>
      </c>
      <c r="Q303" s="26">
        <v>0</v>
      </c>
      <c r="R303" s="26">
        <v>0</v>
      </c>
      <c r="S303" s="26">
        <v>0</v>
      </c>
      <c r="T303" s="26">
        <v>0</v>
      </c>
      <c r="U303" s="26">
        <v>0</v>
      </c>
      <c r="V303" s="26">
        <v>0</v>
      </c>
      <c r="W303" s="26">
        <v>0</v>
      </c>
      <c r="X303" s="26">
        <v>0</v>
      </c>
      <c r="Y303" s="26">
        <v>0</v>
      </c>
      <c r="Z303" s="26">
        <v>0</v>
      </c>
      <c r="AA303" s="26">
        <v>0</v>
      </c>
      <c r="AB303" s="26">
        <v>0</v>
      </c>
      <c r="AC303" s="26">
        <v>0</v>
      </c>
    </row>
    <row r="304" spans="1:29" ht="68.25" x14ac:dyDescent="0.3">
      <c r="A304" s="45">
        <v>20.2</v>
      </c>
      <c r="B304" s="46" t="s">
        <v>319</v>
      </c>
      <c r="C304" s="62">
        <v>408</v>
      </c>
      <c r="D304" s="26">
        <v>0</v>
      </c>
      <c r="E304" s="26">
        <v>0</v>
      </c>
      <c r="F304" s="26">
        <v>0</v>
      </c>
      <c r="G304" s="26">
        <v>0</v>
      </c>
      <c r="H304" s="26">
        <v>0</v>
      </c>
      <c r="I304" s="26">
        <v>0</v>
      </c>
      <c r="J304" s="26">
        <v>0</v>
      </c>
      <c r="K304" s="26">
        <v>0</v>
      </c>
      <c r="L304" s="26">
        <v>0</v>
      </c>
      <c r="M304" s="26">
        <v>0</v>
      </c>
      <c r="N304" s="26">
        <v>0</v>
      </c>
      <c r="O304" s="26">
        <v>0</v>
      </c>
      <c r="P304" s="26">
        <v>0</v>
      </c>
      <c r="Q304" s="26">
        <v>0</v>
      </c>
      <c r="R304" s="26">
        <v>0</v>
      </c>
      <c r="S304" s="26">
        <v>0</v>
      </c>
      <c r="T304" s="26">
        <v>0</v>
      </c>
      <c r="U304" s="26">
        <v>0</v>
      </c>
      <c r="V304" s="26">
        <v>0</v>
      </c>
      <c r="W304" s="26">
        <v>0</v>
      </c>
      <c r="X304" s="26">
        <v>0</v>
      </c>
      <c r="Y304" s="26">
        <v>0</v>
      </c>
      <c r="Z304" s="26">
        <v>0</v>
      </c>
      <c r="AA304" s="26">
        <v>0</v>
      </c>
      <c r="AB304" s="26">
        <v>0</v>
      </c>
      <c r="AC304" s="26">
        <v>0</v>
      </c>
    </row>
    <row r="305" spans="1:29" ht="108.75" x14ac:dyDescent="0.3">
      <c r="A305" s="45">
        <v>20.3</v>
      </c>
      <c r="B305" s="46" t="s">
        <v>320</v>
      </c>
      <c r="C305" s="62">
        <v>409</v>
      </c>
      <c r="D305" s="26">
        <v>0</v>
      </c>
      <c r="E305" s="26">
        <v>0</v>
      </c>
      <c r="F305" s="26">
        <v>0</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row>
    <row r="306" spans="1:29" ht="122.25" x14ac:dyDescent="0.3">
      <c r="A306" s="45">
        <v>20.399999999999999</v>
      </c>
      <c r="B306" s="46" t="s">
        <v>321</v>
      </c>
      <c r="C306" s="62">
        <v>410</v>
      </c>
      <c r="D306" s="26">
        <v>0</v>
      </c>
      <c r="E306" s="26">
        <v>0</v>
      </c>
      <c r="F306" s="26">
        <v>0</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row>
    <row r="307" spans="1:29" ht="81.75" x14ac:dyDescent="0.3">
      <c r="A307" s="45">
        <v>20.5</v>
      </c>
      <c r="B307" s="46" t="s">
        <v>322</v>
      </c>
      <c r="C307" s="62">
        <v>411</v>
      </c>
      <c r="D307" s="26">
        <v>0</v>
      </c>
      <c r="E307" s="26">
        <v>0</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row>
    <row r="308" spans="1:29" ht="68.25" x14ac:dyDescent="0.3">
      <c r="A308" s="45">
        <v>20.6</v>
      </c>
      <c r="B308" s="46" t="s">
        <v>323</v>
      </c>
      <c r="C308" s="62">
        <v>412</v>
      </c>
      <c r="D308" s="26">
        <v>0</v>
      </c>
      <c r="E308" s="26">
        <v>0</v>
      </c>
      <c r="F308" s="26">
        <v>0</v>
      </c>
      <c r="G308" s="26">
        <v>0</v>
      </c>
      <c r="H308" s="26">
        <v>0</v>
      </c>
      <c r="I308" s="26">
        <v>0</v>
      </c>
      <c r="J308" s="26">
        <v>0</v>
      </c>
      <c r="K308" s="26">
        <v>0</v>
      </c>
      <c r="L308" s="26">
        <v>0</v>
      </c>
      <c r="M308" s="26">
        <v>0</v>
      </c>
      <c r="N308" s="26">
        <v>0</v>
      </c>
      <c r="O308" s="26">
        <v>0</v>
      </c>
      <c r="P308" s="26">
        <v>0</v>
      </c>
      <c r="Q308" s="26">
        <v>0</v>
      </c>
      <c r="R308" s="26">
        <v>0</v>
      </c>
      <c r="S308" s="26">
        <v>0</v>
      </c>
      <c r="T308" s="26">
        <v>0</v>
      </c>
      <c r="U308" s="26">
        <v>0</v>
      </c>
      <c r="V308" s="26">
        <v>0</v>
      </c>
      <c r="W308" s="26">
        <v>0</v>
      </c>
      <c r="X308" s="26">
        <v>0</v>
      </c>
      <c r="Y308" s="26">
        <v>0</v>
      </c>
      <c r="Z308" s="26">
        <v>0</v>
      </c>
      <c r="AA308" s="26">
        <v>0</v>
      </c>
      <c r="AB308" s="26">
        <v>0</v>
      </c>
      <c r="AC308" s="26">
        <v>0</v>
      </c>
    </row>
    <row r="309" spans="1:29" ht="27.75" x14ac:dyDescent="0.3">
      <c r="A309" s="45">
        <v>20.7</v>
      </c>
      <c r="B309" s="46" t="s">
        <v>324</v>
      </c>
      <c r="C309" s="62">
        <v>413</v>
      </c>
      <c r="D309" s="26">
        <v>0</v>
      </c>
      <c r="E309" s="26">
        <v>0</v>
      </c>
      <c r="F309" s="26">
        <v>0</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row>
    <row r="310" spans="1:29" ht="42" customHeight="1" x14ac:dyDescent="0.3">
      <c r="A310" s="45">
        <v>20.8</v>
      </c>
      <c r="B310" s="46" t="s">
        <v>325</v>
      </c>
      <c r="C310" s="62">
        <v>414</v>
      </c>
      <c r="D310" s="26">
        <v>0</v>
      </c>
      <c r="E310" s="26">
        <v>0</v>
      </c>
      <c r="F310" s="26">
        <v>0</v>
      </c>
      <c r="G310" s="26">
        <v>0</v>
      </c>
      <c r="H310" s="26">
        <v>0</v>
      </c>
      <c r="I310" s="26">
        <v>0</v>
      </c>
      <c r="J310" s="26">
        <v>0</v>
      </c>
      <c r="K310" s="26">
        <v>0</v>
      </c>
      <c r="L310" s="26">
        <v>0</v>
      </c>
      <c r="M310" s="26">
        <v>0</v>
      </c>
      <c r="N310" s="26">
        <v>0</v>
      </c>
      <c r="O310" s="26">
        <v>0</v>
      </c>
      <c r="P310" s="26">
        <v>0</v>
      </c>
      <c r="Q310" s="26">
        <v>0</v>
      </c>
      <c r="R310" s="26">
        <v>0</v>
      </c>
      <c r="S310" s="26">
        <v>0</v>
      </c>
      <c r="T310" s="26">
        <v>0</v>
      </c>
      <c r="U310" s="26">
        <v>0</v>
      </c>
      <c r="V310" s="26">
        <v>0</v>
      </c>
      <c r="W310" s="26">
        <v>0</v>
      </c>
      <c r="X310" s="26">
        <v>0</v>
      </c>
      <c r="Y310" s="26">
        <v>0</v>
      </c>
      <c r="Z310" s="26">
        <v>0</v>
      </c>
      <c r="AA310" s="26">
        <v>0</v>
      </c>
      <c r="AB310" s="26">
        <v>0</v>
      </c>
      <c r="AC310" s="26">
        <v>0</v>
      </c>
    </row>
    <row r="311" spans="1:29" ht="54.75" x14ac:dyDescent="0.3">
      <c r="A311" s="45">
        <v>20.9</v>
      </c>
      <c r="B311" s="46" t="s">
        <v>326</v>
      </c>
      <c r="C311" s="62">
        <v>415</v>
      </c>
      <c r="D311" s="26">
        <v>0</v>
      </c>
      <c r="E311" s="26">
        <v>0</v>
      </c>
      <c r="F311" s="26">
        <v>0</v>
      </c>
      <c r="G311" s="26">
        <v>0</v>
      </c>
      <c r="H311" s="26">
        <v>0</v>
      </c>
      <c r="I311" s="26">
        <v>0</v>
      </c>
      <c r="J311" s="26">
        <v>0</v>
      </c>
      <c r="K311" s="26">
        <v>0</v>
      </c>
      <c r="L311" s="26">
        <v>0</v>
      </c>
      <c r="M311" s="26">
        <v>0</v>
      </c>
      <c r="N311" s="26">
        <v>0</v>
      </c>
      <c r="O311" s="26">
        <v>0</v>
      </c>
      <c r="P311" s="26">
        <v>0</v>
      </c>
      <c r="Q311" s="26">
        <v>0</v>
      </c>
      <c r="R311" s="26">
        <v>0</v>
      </c>
      <c r="S311" s="26">
        <v>0</v>
      </c>
      <c r="T311" s="26">
        <v>0</v>
      </c>
      <c r="U311" s="26">
        <v>0</v>
      </c>
      <c r="V311" s="26">
        <v>0</v>
      </c>
      <c r="W311" s="26">
        <v>0</v>
      </c>
      <c r="X311" s="26">
        <v>0</v>
      </c>
      <c r="Y311" s="26">
        <v>0</v>
      </c>
      <c r="Z311" s="26">
        <v>0</v>
      </c>
      <c r="AA311" s="26">
        <v>0</v>
      </c>
      <c r="AB311" s="26">
        <v>0</v>
      </c>
      <c r="AC311" s="26">
        <v>0</v>
      </c>
    </row>
    <row r="312" spans="1:29" ht="41.25" x14ac:dyDescent="0.3">
      <c r="A312" s="45">
        <v>20.100000000000001</v>
      </c>
      <c r="B312" s="46" t="s">
        <v>327</v>
      </c>
      <c r="C312" s="62">
        <v>416</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row>
    <row r="313" spans="1:29" ht="27.75" x14ac:dyDescent="0.3">
      <c r="A313" s="45">
        <v>20.11</v>
      </c>
      <c r="B313" s="46" t="s">
        <v>328</v>
      </c>
      <c r="C313" s="62">
        <v>417</v>
      </c>
      <c r="D313" s="26">
        <v>0</v>
      </c>
      <c r="E313" s="26">
        <v>0</v>
      </c>
      <c r="F313" s="26">
        <v>0</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row>
    <row r="314" spans="1:29" ht="57" x14ac:dyDescent="0.3">
      <c r="A314" s="25">
        <v>21</v>
      </c>
      <c r="B314" s="70" t="s">
        <v>513</v>
      </c>
      <c r="C314" s="62"/>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62">
        <v>418</v>
      </c>
      <c r="D315" s="26">
        <v>0</v>
      </c>
      <c r="E315" s="26">
        <v>0</v>
      </c>
      <c r="F315" s="26">
        <v>0</v>
      </c>
      <c r="G315" s="26">
        <v>0</v>
      </c>
      <c r="H315" s="26">
        <v>0</v>
      </c>
      <c r="I315" s="26">
        <v>0</v>
      </c>
      <c r="J315" s="26">
        <v>0</v>
      </c>
      <c r="K315" s="26">
        <v>0</v>
      </c>
      <c r="L315" s="26">
        <v>0</v>
      </c>
      <c r="M315" s="26">
        <v>0</v>
      </c>
      <c r="N315" s="26">
        <v>0</v>
      </c>
      <c r="O315" s="26">
        <v>0</v>
      </c>
      <c r="P315" s="26">
        <v>0</v>
      </c>
      <c r="Q315" s="26">
        <v>0</v>
      </c>
      <c r="R315" s="26">
        <v>0</v>
      </c>
      <c r="S315" s="26">
        <v>0</v>
      </c>
      <c r="T315" s="26">
        <v>0</v>
      </c>
      <c r="U315" s="26">
        <v>0</v>
      </c>
      <c r="V315" s="26">
        <v>0</v>
      </c>
      <c r="W315" s="26">
        <v>0</v>
      </c>
      <c r="X315" s="26">
        <v>0</v>
      </c>
      <c r="Y315" s="26">
        <v>0</v>
      </c>
      <c r="Z315" s="26">
        <v>0</v>
      </c>
      <c r="AA315" s="26">
        <v>0</v>
      </c>
      <c r="AB315" s="26">
        <v>0</v>
      </c>
      <c r="AC315" s="26">
        <v>0</v>
      </c>
    </row>
    <row r="316" spans="1:29" ht="16.5" x14ac:dyDescent="0.3">
      <c r="A316" s="45">
        <v>21.2</v>
      </c>
      <c r="B316" s="46" t="s">
        <v>330</v>
      </c>
      <c r="C316" s="62">
        <v>419</v>
      </c>
      <c r="D316" s="26">
        <v>0</v>
      </c>
      <c r="E316" s="26">
        <v>0</v>
      </c>
      <c r="F316" s="26">
        <v>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0</v>
      </c>
      <c r="X316" s="26">
        <v>0</v>
      </c>
      <c r="Y316" s="26">
        <v>0</v>
      </c>
      <c r="Z316" s="26">
        <v>0</v>
      </c>
      <c r="AA316" s="26">
        <v>0</v>
      </c>
      <c r="AB316" s="26">
        <v>0</v>
      </c>
      <c r="AC316" s="26">
        <v>0</v>
      </c>
    </row>
    <row r="317" spans="1:29" ht="16.5" x14ac:dyDescent="0.3">
      <c r="A317" s="45">
        <v>21.3</v>
      </c>
      <c r="B317" s="46" t="s">
        <v>331</v>
      </c>
      <c r="C317" s="62">
        <v>420</v>
      </c>
      <c r="D317" s="26">
        <v>0</v>
      </c>
      <c r="E317" s="26">
        <v>0</v>
      </c>
      <c r="F317" s="26">
        <v>0</v>
      </c>
      <c r="G317" s="26">
        <v>0</v>
      </c>
      <c r="H317" s="26">
        <v>0</v>
      </c>
      <c r="I317" s="26">
        <v>0</v>
      </c>
      <c r="J317" s="26">
        <v>0</v>
      </c>
      <c r="K317" s="26">
        <v>0</v>
      </c>
      <c r="L317" s="26">
        <v>0</v>
      </c>
      <c r="M317" s="26">
        <v>0</v>
      </c>
      <c r="N317" s="26">
        <v>0</v>
      </c>
      <c r="O317" s="26">
        <v>0</v>
      </c>
      <c r="P317" s="26">
        <v>0</v>
      </c>
      <c r="Q317" s="26">
        <v>0</v>
      </c>
      <c r="R317" s="26">
        <v>0</v>
      </c>
      <c r="S317" s="26">
        <v>0</v>
      </c>
      <c r="T317" s="26">
        <v>0</v>
      </c>
      <c r="U317" s="26">
        <v>0</v>
      </c>
      <c r="V317" s="26">
        <v>0</v>
      </c>
      <c r="W317" s="26">
        <v>0</v>
      </c>
      <c r="X317" s="26">
        <v>0</v>
      </c>
      <c r="Y317" s="26">
        <v>0</v>
      </c>
      <c r="Z317" s="26">
        <v>0</v>
      </c>
      <c r="AA317" s="26">
        <v>0</v>
      </c>
      <c r="AB317" s="26">
        <v>0</v>
      </c>
      <c r="AC317" s="26">
        <v>0</v>
      </c>
    </row>
    <row r="318" spans="1:29" ht="27.75" x14ac:dyDescent="0.3">
      <c r="A318" s="45">
        <v>21.4</v>
      </c>
      <c r="B318" s="46" t="s">
        <v>332</v>
      </c>
      <c r="C318" s="62">
        <v>421</v>
      </c>
      <c r="D318" s="26">
        <v>0</v>
      </c>
      <c r="E318" s="26">
        <v>0</v>
      </c>
      <c r="F318" s="26">
        <v>0</v>
      </c>
      <c r="G318" s="26">
        <v>0</v>
      </c>
      <c r="H318" s="26">
        <v>0</v>
      </c>
      <c r="I318" s="26">
        <v>0</v>
      </c>
      <c r="J318" s="26">
        <v>0</v>
      </c>
      <c r="K318" s="26">
        <v>0</v>
      </c>
      <c r="L318" s="26">
        <v>0</v>
      </c>
      <c r="M318" s="26">
        <v>0</v>
      </c>
      <c r="N318" s="26">
        <v>0</v>
      </c>
      <c r="O318" s="26">
        <v>0</v>
      </c>
      <c r="P318" s="26">
        <v>0</v>
      </c>
      <c r="Q318" s="26">
        <v>0</v>
      </c>
      <c r="R318" s="26">
        <v>0</v>
      </c>
      <c r="S318" s="26">
        <v>0</v>
      </c>
      <c r="T318" s="26">
        <v>0</v>
      </c>
      <c r="U318" s="26">
        <v>0</v>
      </c>
      <c r="V318" s="26">
        <v>0</v>
      </c>
      <c r="W318" s="26">
        <v>0</v>
      </c>
      <c r="X318" s="26">
        <v>0</v>
      </c>
      <c r="Y318" s="26">
        <v>0</v>
      </c>
      <c r="Z318" s="26">
        <v>0</v>
      </c>
      <c r="AA318" s="26">
        <v>0</v>
      </c>
      <c r="AB318" s="26">
        <v>0</v>
      </c>
      <c r="AC318" s="26">
        <v>0</v>
      </c>
    </row>
    <row r="319" spans="1:29" ht="54.75" x14ac:dyDescent="0.3">
      <c r="A319" s="45">
        <v>21.5</v>
      </c>
      <c r="B319" s="46" t="s">
        <v>333</v>
      </c>
      <c r="C319" s="62">
        <v>422</v>
      </c>
      <c r="D319" s="26">
        <v>0</v>
      </c>
      <c r="E319" s="26">
        <v>0</v>
      </c>
      <c r="F319" s="26">
        <v>0</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row>
    <row r="320" spans="1:29" ht="54.75" x14ac:dyDescent="0.3">
      <c r="A320" s="45">
        <v>21.6</v>
      </c>
      <c r="B320" s="46" t="s">
        <v>334</v>
      </c>
      <c r="C320" s="62">
        <v>423</v>
      </c>
      <c r="D320" s="26">
        <v>0</v>
      </c>
      <c r="E320" s="26">
        <v>0</v>
      </c>
      <c r="F320" s="26">
        <v>0</v>
      </c>
      <c r="G320" s="26">
        <v>0</v>
      </c>
      <c r="H320" s="26">
        <v>0</v>
      </c>
      <c r="I320" s="26">
        <v>0</v>
      </c>
      <c r="J320" s="26">
        <v>0</v>
      </c>
      <c r="K320" s="26">
        <v>0</v>
      </c>
      <c r="L320" s="26">
        <v>0</v>
      </c>
      <c r="M320" s="26">
        <v>0</v>
      </c>
      <c r="N320" s="26">
        <v>0</v>
      </c>
      <c r="O320" s="26">
        <v>0</v>
      </c>
      <c r="P320" s="26">
        <v>0</v>
      </c>
      <c r="Q320" s="26">
        <v>0</v>
      </c>
      <c r="R320" s="26">
        <v>0</v>
      </c>
      <c r="S320" s="26">
        <v>0</v>
      </c>
      <c r="T320" s="26">
        <v>0</v>
      </c>
      <c r="U320" s="26">
        <v>0</v>
      </c>
      <c r="V320" s="26">
        <v>0</v>
      </c>
      <c r="W320" s="26">
        <v>0</v>
      </c>
      <c r="X320" s="26">
        <v>0</v>
      </c>
      <c r="Y320" s="26">
        <v>0</v>
      </c>
      <c r="Z320" s="26">
        <v>0</v>
      </c>
      <c r="AA320" s="26">
        <v>0</v>
      </c>
      <c r="AB320" s="26">
        <v>0</v>
      </c>
      <c r="AC320" s="26">
        <v>0</v>
      </c>
    </row>
    <row r="321" spans="1:29" ht="16.5" x14ac:dyDescent="0.3">
      <c r="A321" s="45">
        <v>21.7</v>
      </c>
      <c r="B321" s="46" t="s">
        <v>335</v>
      </c>
      <c r="C321" s="62">
        <v>424</v>
      </c>
      <c r="D321" s="26">
        <v>0</v>
      </c>
      <c r="E321" s="26">
        <v>0</v>
      </c>
      <c r="F321" s="26">
        <v>0</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row>
    <row r="322" spans="1:29" ht="16.5" x14ac:dyDescent="0.3">
      <c r="A322" s="45">
        <v>21.8</v>
      </c>
      <c r="B322" s="46" t="s">
        <v>336</v>
      </c>
      <c r="C322" s="62">
        <v>425</v>
      </c>
      <c r="D322" s="26">
        <v>0</v>
      </c>
      <c r="E322" s="26">
        <v>0</v>
      </c>
      <c r="F322" s="26">
        <v>0</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row>
    <row r="323" spans="1:29" ht="41.25" x14ac:dyDescent="0.3">
      <c r="A323" s="45">
        <v>21.9</v>
      </c>
      <c r="B323" s="46" t="s">
        <v>337</v>
      </c>
      <c r="C323" s="62">
        <v>426</v>
      </c>
      <c r="D323" s="26">
        <v>0</v>
      </c>
      <c r="E323" s="26">
        <v>0</v>
      </c>
      <c r="F323" s="26">
        <v>0</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row>
    <row r="324" spans="1:29" ht="27.75" x14ac:dyDescent="0.3">
      <c r="A324" s="45">
        <v>21.1</v>
      </c>
      <c r="B324" s="46" t="s">
        <v>338</v>
      </c>
      <c r="C324" s="62">
        <v>427</v>
      </c>
      <c r="D324" s="26">
        <v>0</v>
      </c>
      <c r="E324" s="26">
        <v>0</v>
      </c>
      <c r="F324" s="26">
        <v>0</v>
      </c>
      <c r="G324" s="26">
        <v>0</v>
      </c>
      <c r="H324" s="26">
        <v>0</v>
      </c>
      <c r="I324" s="26">
        <v>0</v>
      </c>
      <c r="J324" s="26">
        <v>0</v>
      </c>
      <c r="K324" s="26">
        <v>0</v>
      </c>
      <c r="L324" s="26">
        <v>0</v>
      </c>
      <c r="M324" s="26">
        <v>0</v>
      </c>
      <c r="N324" s="26">
        <v>0</v>
      </c>
      <c r="O324" s="26">
        <v>0</v>
      </c>
      <c r="P324" s="26">
        <v>0</v>
      </c>
      <c r="Q324" s="26">
        <v>0</v>
      </c>
      <c r="R324" s="26">
        <v>0</v>
      </c>
      <c r="S324" s="26">
        <v>0</v>
      </c>
      <c r="T324" s="26">
        <v>0</v>
      </c>
      <c r="U324" s="26">
        <v>0</v>
      </c>
      <c r="V324" s="26">
        <v>0</v>
      </c>
      <c r="W324" s="26">
        <v>0</v>
      </c>
      <c r="X324" s="26">
        <v>0</v>
      </c>
      <c r="Y324" s="26">
        <v>0</v>
      </c>
      <c r="Z324" s="26">
        <v>0</v>
      </c>
      <c r="AA324" s="26">
        <v>0</v>
      </c>
      <c r="AB324" s="26">
        <v>0</v>
      </c>
      <c r="AC324" s="26">
        <v>0</v>
      </c>
    </row>
    <row r="325" spans="1:29" ht="41.25" x14ac:dyDescent="0.3">
      <c r="A325" s="45">
        <v>21.11</v>
      </c>
      <c r="B325" s="46" t="s">
        <v>339</v>
      </c>
      <c r="C325" s="62">
        <v>428</v>
      </c>
      <c r="D325" s="26">
        <v>0</v>
      </c>
      <c r="E325" s="26">
        <v>0</v>
      </c>
      <c r="F325" s="26">
        <v>0</v>
      </c>
      <c r="G325" s="26">
        <v>0</v>
      </c>
      <c r="H325" s="26">
        <v>0</v>
      </c>
      <c r="I325" s="26">
        <v>0</v>
      </c>
      <c r="J325" s="26">
        <v>0</v>
      </c>
      <c r="K325" s="26">
        <v>0</v>
      </c>
      <c r="L325" s="26">
        <v>0</v>
      </c>
      <c r="M325" s="26">
        <v>0</v>
      </c>
      <c r="N325" s="26">
        <v>0</v>
      </c>
      <c r="O325" s="26">
        <v>0</v>
      </c>
      <c r="P325" s="26">
        <v>0</v>
      </c>
      <c r="Q325" s="26">
        <v>0</v>
      </c>
      <c r="R325" s="26">
        <v>0</v>
      </c>
      <c r="S325" s="26">
        <v>0</v>
      </c>
      <c r="T325" s="26">
        <v>0</v>
      </c>
      <c r="U325" s="26">
        <v>0</v>
      </c>
      <c r="V325" s="26">
        <v>0</v>
      </c>
      <c r="W325" s="26">
        <v>0</v>
      </c>
      <c r="X325" s="26">
        <v>0</v>
      </c>
      <c r="Y325" s="26">
        <v>0</v>
      </c>
      <c r="Z325" s="26">
        <v>0</v>
      </c>
      <c r="AA325" s="26">
        <v>0</v>
      </c>
      <c r="AB325" s="26">
        <v>0</v>
      </c>
      <c r="AC325" s="26">
        <v>0</v>
      </c>
    </row>
    <row r="326" spans="1:29" ht="54.75" x14ac:dyDescent="0.3">
      <c r="A326" s="45">
        <v>21.12</v>
      </c>
      <c r="B326" s="46" t="s">
        <v>340</v>
      </c>
      <c r="C326" s="62">
        <v>429</v>
      </c>
      <c r="D326" s="26">
        <v>0</v>
      </c>
      <c r="E326" s="26">
        <v>0</v>
      </c>
      <c r="F326" s="26">
        <v>0</v>
      </c>
      <c r="G326" s="26">
        <v>0</v>
      </c>
      <c r="H326" s="26">
        <v>0</v>
      </c>
      <c r="I326" s="26">
        <v>0</v>
      </c>
      <c r="J326" s="26">
        <v>0</v>
      </c>
      <c r="K326" s="26">
        <v>0</v>
      </c>
      <c r="L326" s="26">
        <v>0</v>
      </c>
      <c r="M326" s="26">
        <v>0</v>
      </c>
      <c r="N326" s="26">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row>
    <row r="327" spans="1:29" ht="54.75" x14ac:dyDescent="0.3">
      <c r="A327" s="45">
        <v>21.13</v>
      </c>
      <c r="B327" s="46" t="s">
        <v>341</v>
      </c>
      <c r="C327" s="62">
        <v>430</v>
      </c>
      <c r="D327" s="26">
        <v>0</v>
      </c>
      <c r="E327" s="26">
        <v>0</v>
      </c>
      <c r="F327" s="26">
        <v>0</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row>
    <row r="328" spans="1:29" ht="34.5" customHeight="1" x14ac:dyDescent="0.3">
      <c r="A328" s="45">
        <v>21.14</v>
      </c>
      <c r="B328" s="46" t="s">
        <v>342</v>
      </c>
      <c r="C328" s="62">
        <v>431</v>
      </c>
      <c r="D328" s="26">
        <v>0</v>
      </c>
      <c r="E328" s="26">
        <v>0</v>
      </c>
      <c r="F328" s="26">
        <v>0</v>
      </c>
      <c r="G328" s="26">
        <v>0</v>
      </c>
      <c r="H328" s="26">
        <v>0</v>
      </c>
      <c r="I328" s="26">
        <v>0</v>
      </c>
      <c r="J328" s="26">
        <v>0</v>
      </c>
      <c r="K328" s="26">
        <v>0</v>
      </c>
      <c r="L328" s="26">
        <v>0</v>
      </c>
      <c r="M328" s="26">
        <v>0</v>
      </c>
      <c r="N328" s="26">
        <v>0</v>
      </c>
      <c r="O328" s="26">
        <v>0</v>
      </c>
      <c r="P328" s="26">
        <v>0</v>
      </c>
      <c r="Q328" s="26">
        <v>0</v>
      </c>
      <c r="R328" s="26">
        <v>0</v>
      </c>
      <c r="S328" s="26">
        <v>0</v>
      </c>
      <c r="T328" s="26">
        <v>0</v>
      </c>
      <c r="U328" s="26">
        <v>0</v>
      </c>
      <c r="V328" s="26">
        <v>0</v>
      </c>
      <c r="W328" s="26">
        <v>0</v>
      </c>
      <c r="X328" s="26">
        <v>0</v>
      </c>
      <c r="Y328" s="26">
        <v>0</v>
      </c>
      <c r="Z328" s="26">
        <v>0</v>
      </c>
      <c r="AA328" s="26">
        <v>0</v>
      </c>
      <c r="AB328" s="26">
        <v>0</v>
      </c>
      <c r="AC328" s="26">
        <v>0</v>
      </c>
    </row>
    <row r="329" spans="1:29" ht="41.25" x14ac:dyDescent="0.3">
      <c r="A329" s="45">
        <v>21.15</v>
      </c>
      <c r="B329" s="46" t="s">
        <v>343</v>
      </c>
      <c r="C329" s="62">
        <v>432</v>
      </c>
      <c r="D329" s="26">
        <v>0</v>
      </c>
      <c r="E329" s="26">
        <v>0</v>
      </c>
      <c r="F329" s="26">
        <v>0</v>
      </c>
      <c r="G329" s="26">
        <v>0</v>
      </c>
      <c r="H329" s="26">
        <v>0</v>
      </c>
      <c r="I329" s="26">
        <v>0</v>
      </c>
      <c r="J329" s="26">
        <v>0</v>
      </c>
      <c r="K329" s="26">
        <v>0</v>
      </c>
      <c r="L329" s="26">
        <v>0</v>
      </c>
      <c r="M329" s="26">
        <v>0</v>
      </c>
      <c r="N329" s="26">
        <v>0</v>
      </c>
      <c r="O329" s="26">
        <v>0</v>
      </c>
      <c r="P329" s="26">
        <v>0</v>
      </c>
      <c r="Q329" s="26">
        <v>0</v>
      </c>
      <c r="R329" s="26">
        <v>0</v>
      </c>
      <c r="S329" s="26">
        <v>0</v>
      </c>
      <c r="T329" s="26">
        <v>0</v>
      </c>
      <c r="U329" s="26">
        <v>0</v>
      </c>
      <c r="V329" s="26">
        <v>0</v>
      </c>
      <c r="W329" s="26">
        <v>0</v>
      </c>
      <c r="X329" s="26">
        <v>0</v>
      </c>
      <c r="Y329" s="26">
        <v>0</v>
      </c>
      <c r="Z329" s="26">
        <v>0</v>
      </c>
      <c r="AA329" s="26">
        <v>0</v>
      </c>
      <c r="AB329" s="26">
        <v>0</v>
      </c>
      <c r="AC329" s="26">
        <v>0</v>
      </c>
    </row>
    <row r="330" spans="1:29" ht="54.75" x14ac:dyDescent="0.3">
      <c r="A330" s="45">
        <v>21.16</v>
      </c>
      <c r="B330" s="46" t="s">
        <v>344</v>
      </c>
      <c r="C330" s="62">
        <v>433</v>
      </c>
      <c r="D330" s="26">
        <v>0</v>
      </c>
      <c r="E330" s="26">
        <v>0</v>
      </c>
      <c r="F330" s="26">
        <v>0</v>
      </c>
      <c r="G330" s="26">
        <v>0</v>
      </c>
      <c r="H330" s="26">
        <v>0</v>
      </c>
      <c r="I330" s="26">
        <v>0</v>
      </c>
      <c r="J330" s="26">
        <v>0</v>
      </c>
      <c r="K330" s="26">
        <v>0</v>
      </c>
      <c r="L330" s="26">
        <v>0</v>
      </c>
      <c r="M330" s="26">
        <v>0</v>
      </c>
      <c r="N330" s="26">
        <v>0</v>
      </c>
      <c r="O330" s="26">
        <v>0</v>
      </c>
      <c r="P330" s="26">
        <v>0</v>
      </c>
      <c r="Q330" s="26">
        <v>0</v>
      </c>
      <c r="R330" s="26">
        <v>0</v>
      </c>
      <c r="S330" s="26">
        <v>0</v>
      </c>
      <c r="T330" s="26">
        <v>0</v>
      </c>
      <c r="U330" s="26">
        <v>0</v>
      </c>
      <c r="V330" s="26">
        <v>0</v>
      </c>
      <c r="W330" s="26">
        <v>0</v>
      </c>
      <c r="X330" s="26">
        <v>0</v>
      </c>
      <c r="Y330" s="26">
        <v>0</v>
      </c>
      <c r="Z330" s="26">
        <v>0</v>
      </c>
      <c r="AA330" s="26">
        <v>0</v>
      </c>
      <c r="AB330" s="26">
        <v>0</v>
      </c>
      <c r="AC330" s="26">
        <v>0</v>
      </c>
    </row>
    <row r="331" spans="1:29" ht="41.25" x14ac:dyDescent="0.3">
      <c r="A331" s="45">
        <v>21.17</v>
      </c>
      <c r="B331" s="46" t="s">
        <v>345</v>
      </c>
      <c r="C331" s="62">
        <v>434</v>
      </c>
      <c r="D331" s="26">
        <v>0</v>
      </c>
      <c r="E331" s="26">
        <v>0</v>
      </c>
      <c r="F331" s="26">
        <v>0</v>
      </c>
      <c r="G331" s="26">
        <v>0</v>
      </c>
      <c r="H331" s="26">
        <v>0</v>
      </c>
      <c r="I331" s="26">
        <v>0</v>
      </c>
      <c r="J331" s="26">
        <v>0</v>
      </c>
      <c r="K331" s="26">
        <v>0</v>
      </c>
      <c r="L331" s="26">
        <v>0</v>
      </c>
      <c r="M331" s="26">
        <v>0</v>
      </c>
      <c r="N331" s="26">
        <v>0</v>
      </c>
      <c r="O331" s="26">
        <v>0</v>
      </c>
      <c r="P331" s="26">
        <v>0</v>
      </c>
      <c r="Q331" s="26">
        <v>0</v>
      </c>
      <c r="R331" s="26">
        <v>0</v>
      </c>
      <c r="S331" s="26">
        <v>0</v>
      </c>
      <c r="T331" s="26">
        <v>0</v>
      </c>
      <c r="U331" s="26">
        <v>0</v>
      </c>
      <c r="V331" s="26">
        <v>0</v>
      </c>
      <c r="W331" s="26">
        <v>0</v>
      </c>
      <c r="X331" s="26">
        <v>0</v>
      </c>
      <c r="Y331" s="26">
        <v>0</v>
      </c>
      <c r="Z331" s="26">
        <v>0</v>
      </c>
      <c r="AA331" s="26">
        <v>0</v>
      </c>
      <c r="AB331" s="26">
        <v>0</v>
      </c>
      <c r="AC331" s="26">
        <v>0</v>
      </c>
    </row>
    <row r="332" spans="1:29" ht="42.75" x14ac:dyDescent="0.3">
      <c r="A332" s="25">
        <v>22</v>
      </c>
      <c r="B332" s="70" t="s">
        <v>514</v>
      </c>
      <c r="C332" s="62"/>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62">
        <v>435</v>
      </c>
      <c r="D333" s="26">
        <v>0</v>
      </c>
      <c r="E333" s="26">
        <v>0</v>
      </c>
      <c r="F333" s="26">
        <v>0</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row>
    <row r="334" spans="1:29" ht="16.5" x14ac:dyDescent="0.3">
      <c r="A334" s="45">
        <v>22.2</v>
      </c>
      <c r="B334" s="46" t="s">
        <v>347</v>
      </c>
      <c r="C334" s="62">
        <v>436</v>
      </c>
      <c r="D334" s="26">
        <v>0</v>
      </c>
      <c r="E334" s="26">
        <v>0</v>
      </c>
      <c r="F334" s="26">
        <v>0</v>
      </c>
      <c r="G334" s="26">
        <v>0</v>
      </c>
      <c r="H334" s="26">
        <v>0</v>
      </c>
      <c r="I334" s="26">
        <v>0</v>
      </c>
      <c r="J334" s="26">
        <v>0</v>
      </c>
      <c r="K334" s="26">
        <v>0</v>
      </c>
      <c r="L334" s="26">
        <v>0</v>
      </c>
      <c r="M334" s="26">
        <v>0</v>
      </c>
      <c r="N334" s="26">
        <v>0</v>
      </c>
      <c r="O334" s="26">
        <v>0</v>
      </c>
      <c r="P334" s="26">
        <v>0</v>
      </c>
      <c r="Q334" s="26">
        <v>0</v>
      </c>
      <c r="R334" s="26">
        <v>0</v>
      </c>
      <c r="S334" s="26">
        <v>0</v>
      </c>
      <c r="T334" s="26">
        <v>0</v>
      </c>
      <c r="U334" s="26">
        <v>0</v>
      </c>
      <c r="V334" s="26">
        <v>0</v>
      </c>
      <c r="W334" s="26">
        <v>0</v>
      </c>
      <c r="X334" s="26">
        <v>0</v>
      </c>
      <c r="Y334" s="26">
        <v>0</v>
      </c>
      <c r="Z334" s="26">
        <v>0</v>
      </c>
      <c r="AA334" s="26">
        <v>0</v>
      </c>
      <c r="AB334" s="26">
        <v>0</v>
      </c>
      <c r="AC334" s="26">
        <v>0</v>
      </c>
    </row>
    <row r="335" spans="1:29" ht="16.5" x14ac:dyDescent="0.3">
      <c r="A335" s="45">
        <v>22.3</v>
      </c>
      <c r="B335" s="46" t="s">
        <v>348</v>
      </c>
      <c r="C335" s="62">
        <v>437</v>
      </c>
      <c r="D335" s="26">
        <v>0</v>
      </c>
      <c r="E335" s="26">
        <v>0</v>
      </c>
      <c r="F335" s="26">
        <v>0</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row>
    <row r="336" spans="1:29" ht="41.25" x14ac:dyDescent="0.3">
      <c r="A336" s="45">
        <v>22.4</v>
      </c>
      <c r="B336" s="46" t="s">
        <v>349</v>
      </c>
      <c r="C336" s="62">
        <v>438</v>
      </c>
      <c r="D336" s="26">
        <v>0</v>
      </c>
      <c r="E336" s="26">
        <v>0</v>
      </c>
      <c r="F336" s="26">
        <v>0</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0</v>
      </c>
      <c r="Y336" s="26">
        <v>0</v>
      </c>
      <c r="Z336" s="26">
        <v>0</v>
      </c>
      <c r="AA336" s="26">
        <v>0</v>
      </c>
      <c r="AB336" s="26">
        <v>0</v>
      </c>
      <c r="AC336" s="26">
        <v>0</v>
      </c>
    </row>
    <row r="337" spans="1:29" ht="54.75" x14ac:dyDescent="0.3">
      <c r="A337" s="45">
        <v>22.5</v>
      </c>
      <c r="B337" s="46" t="s">
        <v>350</v>
      </c>
      <c r="C337" s="62">
        <v>439</v>
      </c>
      <c r="D337" s="26">
        <v>0</v>
      </c>
      <c r="E337" s="26">
        <v>0</v>
      </c>
      <c r="F337" s="26">
        <v>0</v>
      </c>
      <c r="G337" s="26">
        <v>0</v>
      </c>
      <c r="H337" s="26">
        <v>0</v>
      </c>
      <c r="I337" s="26">
        <v>0</v>
      </c>
      <c r="J337" s="26">
        <v>0</v>
      </c>
      <c r="K337" s="26">
        <v>0</v>
      </c>
      <c r="L337" s="26">
        <v>0</v>
      </c>
      <c r="M337" s="26">
        <v>0</v>
      </c>
      <c r="N337" s="26">
        <v>0</v>
      </c>
      <c r="O337" s="26">
        <v>0</v>
      </c>
      <c r="P337" s="26">
        <v>0</v>
      </c>
      <c r="Q337" s="26">
        <v>0</v>
      </c>
      <c r="R337" s="26">
        <v>0</v>
      </c>
      <c r="S337" s="26">
        <v>0</v>
      </c>
      <c r="T337" s="26">
        <v>0</v>
      </c>
      <c r="U337" s="26">
        <v>0</v>
      </c>
      <c r="V337" s="26">
        <v>0</v>
      </c>
      <c r="W337" s="26">
        <v>0</v>
      </c>
      <c r="X337" s="26">
        <v>0</v>
      </c>
      <c r="Y337" s="26">
        <v>0</v>
      </c>
      <c r="Z337" s="26">
        <v>0</v>
      </c>
      <c r="AA337" s="26">
        <v>0</v>
      </c>
      <c r="AB337" s="26">
        <v>0</v>
      </c>
      <c r="AC337" s="26">
        <v>0</v>
      </c>
    </row>
    <row r="338" spans="1:29" ht="122.25" x14ac:dyDescent="0.3">
      <c r="A338" s="45">
        <v>22.6</v>
      </c>
      <c r="B338" s="46" t="s">
        <v>351</v>
      </c>
      <c r="C338" s="62">
        <v>440</v>
      </c>
      <c r="D338" s="26">
        <v>0</v>
      </c>
      <c r="E338" s="26">
        <v>0</v>
      </c>
      <c r="F338" s="26">
        <v>0</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v>
      </c>
      <c r="W338" s="26">
        <v>0</v>
      </c>
      <c r="X338" s="26">
        <v>0</v>
      </c>
      <c r="Y338" s="26">
        <v>0</v>
      </c>
      <c r="Z338" s="26">
        <v>0</v>
      </c>
      <c r="AA338" s="26">
        <v>0</v>
      </c>
      <c r="AB338" s="26">
        <v>0</v>
      </c>
      <c r="AC338" s="26">
        <v>0</v>
      </c>
    </row>
    <row r="339" spans="1:29" ht="68.25" x14ac:dyDescent="0.3">
      <c r="A339" s="45">
        <v>22.7</v>
      </c>
      <c r="B339" s="46" t="s">
        <v>352</v>
      </c>
      <c r="C339" s="62">
        <v>441</v>
      </c>
      <c r="D339" s="26">
        <v>0</v>
      </c>
      <c r="E339" s="26">
        <v>0</v>
      </c>
      <c r="F339" s="26">
        <v>0</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row>
    <row r="340" spans="1:29" ht="41.25" x14ac:dyDescent="0.3">
      <c r="A340" s="45">
        <v>22.8</v>
      </c>
      <c r="B340" s="46" t="s">
        <v>353</v>
      </c>
      <c r="C340" s="62">
        <v>442</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row>
    <row r="341" spans="1:29" ht="16.5" x14ac:dyDescent="0.3">
      <c r="A341" s="45">
        <v>22.9</v>
      </c>
      <c r="B341" s="46" t="s">
        <v>354</v>
      </c>
      <c r="C341" s="62">
        <v>443</v>
      </c>
      <c r="D341" s="26">
        <v>0</v>
      </c>
      <c r="E341" s="26">
        <v>0</v>
      </c>
      <c r="F341" s="26">
        <v>0</v>
      </c>
      <c r="G341" s="26">
        <v>0</v>
      </c>
      <c r="H341" s="26">
        <v>0</v>
      </c>
      <c r="I341" s="26">
        <v>0</v>
      </c>
      <c r="J341" s="26">
        <v>0</v>
      </c>
      <c r="K341" s="26">
        <v>0</v>
      </c>
      <c r="L341" s="26">
        <v>0</v>
      </c>
      <c r="M341" s="26">
        <v>0</v>
      </c>
      <c r="N341" s="26">
        <v>0</v>
      </c>
      <c r="O341" s="26">
        <v>0</v>
      </c>
      <c r="P341" s="26">
        <v>0</v>
      </c>
      <c r="Q341" s="26">
        <v>0</v>
      </c>
      <c r="R341" s="26">
        <v>0</v>
      </c>
      <c r="S341" s="26">
        <v>0</v>
      </c>
      <c r="T341" s="26">
        <v>0</v>
      </c>
      <c r="U341" s="26">
        <v>0</v>
      </c>
      <c r="V341" s="26">
        <v>0</v>
      </c>
      <c r="W341" s="26">
        <v>0</v>
      </c>
      <c r="X341" s="26">
        <v>0</v>
      </c>
      <c r="Y341" s="26">
        <v>0</v>
      </c>
      <c r="Z341" s="26">
        <v>0</v>
      </c>
      <c r="AA341" s="26">
        <v>0</v>
      </c>
      <c r="AB341" s="26">
        <v>0</v>
      </c>
      <c r="AC341" s="26">
        <v>0</v>
      </c>
    </row>
    <row r="342" spans="1:29" ht="108.75" x14ac:dyDescent="0.3">
      <c r="A342" s="45">
        <v>22.1</v>
      </c>
      <c r="B342" s="46" t="s">
        <v>355</v>
      </c>
      <c r="C342" s="62">
        <v>444</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row>
    <row r="343" spans="1:29" ht="16.5" x14ac:dyDescent="0.3">
      <c r="A343" s="45">
        <v>22.11</v>
      </c>
      <c r="B343" s="46" t="s">
        <v>356</v>
      </c>
      <c r="C343" s="62">
        <v>445</v>
      </c>
      <c r="D343" s="26">
        <v>0</v>
      </c>
      <c r="E343" s="26">
        <v>0</v>
      </c>
      <c r="F343" s="26">
        <v>0</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row>
    <row r="344" spans="1:29" ht="16.5" x14ac:dyDescent="0.3">
      <c r="A344" s="45">
        <v>22.12</v>
      </c>
      <c r="B344" s="46" t="s">
        <v>357</v>
      </c>
      <c r="C344" s="62">
        <v>446</v>
      </c>
      <c r="D344" s="26">
        <v>0</v>
      </c>
      <c r="E344" s="26">
        <v>0</v>
      </c>
      <c r="F344" s="26">
        <v>0</v>
      </c>
      <c r="G344" s="26">
        <v>0</v>
      </c>
      <c r="H344" s="26">
        <v>0</v>
      </c>
      <c r="I344" s="26">
        <v>0</v>
      </c>
      <c r="J344" s="26">
        <v>0</v>
      </c>
      <c r="K344" s="26">
        <v>0</v>
      </c>
      <c r="L344" s="26">
        <v>0</v>
      </c>
      <c r="M344" s="26">
        <v>0</v>
      </c>
      <c r="N344" s="26">
        <v>0</v>
      </c>
      <c r="O344" s="26">
        <v>0</v>
      </c>
      <c r="P344" s="26">
        <v>0</v>
      </c>
      <c r="Q344" s="26">
        <v>0</v>
      </c>
      <c r="R344" s="26">
        <v>0</v>
      </c>
      <c r="S344" s="26">
        <v>0</v>
      </c>
      <c r="T344" s="26">
        <v>0</v>
      </c>
      <c r="U344" s="26">
        <v>0</v>
      </c>
      <c r="V344" s="26">
        <v>0</v>
      </c>
      <c r="W344" s="26">
        <v>0</v>
      </c>
      <c r="X344" s="26">
        <v>0</v>
      </c>
      <c r="Y344" s="26">
        <v>0</v>
      </c>
      <c r="Z344" s="26">
        <v>0</v>
      </c>
      <c r="AA344" s="26">
        <v>0</v>
      </c>
      <c r="AB344" s="26">
        <v>0</v>
      </c>
      <c r="AC344" s="26">
        <v>0</v>
      </c>
    </row>
    <row r="345" spans="1:29" ht="162.75" x14ac:dyDescent="0.3">
      <c r="A345" s="45">
        <v>22.13</v>
      </c>
      <c r="B345" s="46" t="s">
        <v>358</v>
      </c>
      <c r="C345" s="62">
        <v>447</v>
      </c>
      <c r="D345" s="26">
        <v>0</v>
      </c>
      <c r="E345" s="26">
        <v>0</v>
      </c>
      <c r="F345" s="26">
        <v>0</v>
      </c>
      <c r="G345" s="26">
        <v>0</v>
      </c>
      <c r="H345" s="26">
        <v>0</v>
      </c>
      <c r="I345" s="26">
        <v>0</v>
      </c>
      <c r="J345" s="26">
        <v>0</v>
      </c>
      <c r="K345" s="26">
        <v>0</v>
      </c>
      <c r="L345" s="26">
        <v>0</v>
      </c>
      <c r="M345" s="26">
        <v>0</v>
      </c>
      <c r="N345" s="26">
        <v>0</v>
      </c>
      <c r="O345" s="26">
        <v>0</v>
      </c>
      <c r="P345" s="26">
        <v>0</v>
      </c>
      <c r="Q345" s="26">
        <v>0</v>
      </c>
      <c r="R345" s="26">
        <v>0</v>
      </c>
      <c r="S345" s="26">
        <v>0</v>
      </c>
      <c r="T345" s="26">
        <v>0</v>
      </c>
      <c r="U345" s="26">
        <v>0</v>
      </c>
      <c r="V345" s="26">
        <v>0</v>
      </c>
      <c r="W345" s="26">
        <v>0</v>
      </c>
      <c r="X345" s="26">
        <v>0</v>
      </c>
      <c r="Y345" s="26">
        <v>0</v>
      </c>
      <c r="Z345" s="26">
        <v>0</v>
      </c>
      <c r="AA345" s="26">
        <v>0</v>
      </c>
      <c r="AB345" s="26">
        <v>0</v>
      </c>
      <c r="AC345" s="26">
        <v>0</v>
      </c>
    </row>
    <row r="346" spans="1:29" ht="59.25" customHeight="1" x14ac:dyDescent="0.3">
      <c r="A346" s="45">
        <v>22.14</v>
      </c>
      <c r="B346" s="46" t="s">
        <v>359</v>
      </c>
      <c r="C346" s="62">
        <v>448</v>
      </c>
      <c r="D346" s="26">
        <v>0</v>
      </c>
      <c r="E346" s="26">
        <v>0</v>
      </c>
      <c r="F346" s="26">
        <v>0</v>
      </c>
      <c r="G346" s="26">
        <v>0</v>
      </c>
      <c r="H346" s="26">
        <v>0</v>
      </c>
      <c r="I346" s="26">
        <v>0</v>
      </c>
      <c r="J346" s="26">
        <v>0</v>
      </c>
      <c r="K346" s="26">
        <v>0</v>
      </c>
      <c r="L346" s="26">
        <v>0</v>
      </c>
      <c r="M346" s="26">
        <v>0</v>
      </c>
      <c r="N346" s="26">
        <v>0</v>
      </c>
      <c r="O346" s="26">
        <v>0</v>
      </c>
      <c r="P346" s="26">
        <v>0</v>
      </c>
      <c r="Q346" s="26">
        <v>0</v>
      </c>
      <c r="R346" s="26">
        <v>0</v>
      </c>
      <c r="S346" s="26">
        <v>0</v>
      </c>
      <c r="T346" s="26">
        <v>0</v>
      </c>
      <c r="U346" s="26">
        <v>0</v>
      </c>
      <c r="V346" s="26">
        <v>0</v>
      </c>
      <c r="W346" s="26">
        <v>0</v>
      </c>
      <c r="X346" s="26">
        <v>0</v>
      </c>
      <c r="Y346" s="26">
        <v>0</v>
      </c>
      <c r="Z346" s="26">
        <v>0</v>
      </c>
      <c r="AA346" s="26">
        <v>0</v>
      </c>
      <c r="AB346" s="26">
        <v>0</v>
      </c>
      <c r="AC346" s="26">
        <v>0</v>
      </c>
    </row>
    <row r="347" spans="1:29" ht="41.25" x14ac:dyDescent="0.3">
      <c r="A347" s="45">
        <v>22.15</v>
      </c>
      <c r="B347" s="46" t="s">
        <v>360</v>
      </c>
      <c r="C347" s="62">
        <v>449</v>
      </c>
      <c r="D347" s="26">
        <v>0</v>
      </c>
      <c r="E347" s="26">
        <v>0</v>
      </c>
      <c r="F347" s="26">
        <v>0</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row>
    <row r="348" spans="1:29" ht="16.5" x14ac:dyDescent="0.3">
      <c r="A348" s="45">
        <v>22.16</v>
      </c>
      <c r="B348" s="46" t="s">
        <v>361</v>
      </c>
      <c r="C348" s="62">
        <v>450</v>
      </c>
      <c r="D348" s="26">
        <v>0</v>
      </c>
      <c r="E348" s="26">
        <v>0</v>
      </c>
      <c r="F348" s="26">
        <v>0</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row>
    <row r="349" spans="1:29" ht="16.5" x14ac:dyDescent="0.3">
      <c r="A349" s="45">
        <v>22.17</v>
      </c>
      <c r="B349" s="46" t="s">
        <v>362</v>
      </c>
      <c r="C349" s="62">
        <v>451</v>
      </c>
      <c r="D349" s="26">
        <v>0</v>
      </c>
      <c r="E349" s="26">
        <v>0</v>
      </c>
      <c r="F349" s="26">
        <v>0</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row>
    <row r="350" spans="1:29" ht="28.5" x14ac:dyDescent="0.3">
      <c r="A350" s="25">
        <v>23</v>
      </c>
      <c r="B350" s="70" t="s">
        <v>515</v>
      </c>
      <c r="C350" s="62"/>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62">
        <v>452</v>
      </c>
      <c r="D351" s="26">
        <v>0</v>
      </c>
      <c r="E351" s="26">
        <v>0</v>
      </c>
      <c r="F351" s="26">
        <v>0</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row>
    <row r="352" spans="1:29" ht="27.75" x14ac:dyDescent="0.3">
      <c r="A352" s="45">
        <v>23.2</v>
      </c>
      <c r="B352" s="46" t="s">
        <v>364</v>
      </c>
      <c r="C352" s="62">
        <v>453</v>
      </c>
      <c r="D352" s="26">
        <v>0</v>
      </c>
      <c r="E352" s="26">
        <v>0</v>
      </c>
      <c r="F352" s="26">
        <v>0</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row>
    <row r="353" spans="1:29" ht="68.25" x14ac:dyDescent="0.3">
      <c r="A353" s="45">
        <v>23.3</v>
      </c>
      <c r="B353" s="46" t="s">
        <v>365</v>
      </c>
      <c r="C353" s="62">
        <v>454</v>
      </c>
      <c r="D353" s="26">
        <v>0</v>
      </c>
      <c r="E353" s="26">
        <v>0</v>
      </c>
      <c r="F353" s="26">
        <v>0</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row>
    <row r="354" spans="1:29" ht="16.5" x14ac:dyDescent="0.3">
      <c r="A354" s="45">
        <v>23.4</v>
      </c>
      <c r="B354" s="46" t="s">
        <v>366</v>
      </c>
      <c r="C354" s="62">
        <v>455</v>
      </c>
      <c r="D354" s="26">
        <v>0</v>
      </c>
      <c r="E354" s="26">
        <v>0</v>
      </c>
      <c r="F354" s="26">
        <v>0</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row>
    <row r="355" spans="1:29" ht="54.75" x14ac:dyDescent="0.3">
      <c r="A355" s="45">
        <v>23.5</v>
      </c>
      <c r="B355" s="46" t="s">
        <v>367</v>
      </c>
      <c r="C355" s="62">
        <v>456</v>
      </c>
      <c r="D355" s="26">
        <v>0</v>
      </c>
      <c r="E355" s="26">
        <v>0</v>
      </c>
      <c r="F355" s="26">
        <v>0</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row>
    <row r="356" spans="1:29" ht="68.25" x14ac:dyDescent="0.3">
      <c r="A356" s="45">
        <v>23.6</v>
      </c>
      <c r="B356" s="46" t="s">
        <v>368</v>
      </c>
      <c r="C356" s="62">
        <v>457</v>
      </c>
      <c r="D356" s="26">
        <v>0</v>
      </c>
      <c r="E356" s="26">
        <v>0</v>
      </c>
      <c r="F356" s="26">
        <v>0</v>
      </c>
      <c r="G356" s="26">
        <v>0</v>
      </c>
      <c r="H356" s="26">
        <v>0</v>
      </c>
      <c r="I356" s="26">
        <v>0</v>
      </c>
      <c r="J356" s="26">
        <v>0</v>
      </c>
      <c r="K356" s="26">
        <v>0</v>
      </c>
      <c r="L356" s="26">
        <v>0</v>
      </c>
      <c r="M356" s="26">
        <v>0</v>
      </c>
      <c r="N356" s="26">
        <v>0</v>
      </c>
      <c r="O356" s="26">
        <v>0</v>
      </c>
      <c r="P356" s="26">
        <v>0</v>
      </c>
      <c r="Q356" s="26">
        <v>0</v>
      </c>
      <c r="R356" s="26">
        <v>0</v>
      </c>
      <c r="S356" s="26">
        <v>0</v>
      </c>
      <c r="T356" s="26">
        <v>0</v>
      </c>
      <c r="U356" s="26">
        <v>0</v>
      </c>
      <c r="V356" s="26">
        <v>0</v>
      </c>
      <c r="W356" s="26">
        <v>0</v>
      </c>
      <c r="X356" s="26">
        <v>0</v>
      </c>
      <c r="Y356" s="26">
        <v>0</v>
      </c>
      <c r="Z356" s="26">
        <v>0</v>
      </c>
      <c r="AA356" s="26">
        <v>0</v>
      </c>
      <c r="AB356" s="26">
        <v>0</v>
      </c>
      <c r="AC356" s="26">
        <v>0</v>
      </c>
    </row>
    <row r="357" spans="1:29" ht="41.25" x14ac:dyDescent="0.3">
      <c r="A357" s="45">
        <v>23.7</v>
      </c>
      <c r="B357" s="46" t="s">
        <v>369</v>
      </c>
      <c r="C357" s="62">
        <v>458</v>
      </c>
      <c r="D357" s="26">
        <v>0</v>
      </c>
      <c r="E357" s="26">
        <v>0</v>
      </c>
      <c r="F357" s="26">
        <v>0</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row>
    <row r="358" spans="1:29" ht="41.25" x14ac:dyDescent="0.3">
      <c r="A358" s="45">
        <v>23.8</v>
      </c>
      <c r="B358" s="46" t="s">
        <v>370</v>
      </c>
      <c r="C358" s="62">
        <v>459</v>
      </c>
      <c r="D358" s="26">
        <v>0</v>
      </c>
      <c r="E358" s="26">
        <v>0</v>
      </c>
      <c r="F358" s="26">
        <v>0</v>
      </c>
      <c r="G358" s="26">
        <v>0</v>
      </c>
      <c r="H358" s="26">
        <v>0</v>
      </c>
      <c r="I358" s="26">
        <v>0</v>
      </c>
      <c r="J358" s="26">
        <v>0</v>
      </c>
      <c r="K358" s="26">
        <v>0</v>
      </c>
      <c r="L358" s="26">
        <v>0</v>
      </c>
      <c r="M358" s="26">
        <v>0</v>
      </c>
      <c r="N358" s="26">
        <v>0</v>
      </c>
      <c r="O358" s="26">
        <v>0</v>
      </c>
      <c r="P358" s="26">
        <v>0</v>
      </c>
      <c r="Q358" s="26">
        <v>0</v>
      </c>
      <c r="R358" s="26">
        <v>0</v>
      </c>
      <c r="S358" s="26">
        <v>0</v>
      </c>
      <c r="T358" s="26">
        <v>0</v>
      </c>
      <c r="U358" s="26">
        <v>0</v>
      </c>
      <c r="V358" s="26">
        <v>0</v>
      </c>
      <c r="W358" s="26">
        <v>0</v>
      </c>
      <c r="X358" s="26">
        <v>0</v>
      </c>
      <c r="Y358" s="26">
        <v>0</v>
      </c>
      <c r="Z358" s="26">
        <v>0</v>
      </c>
      <c r="AA358" s="26">
        <v>0</v>
      </c>
      <c r="AB358" s="26">
        <v>0</v>
      </c>
      <c r="AC358" s="26">
        <v>0</v>
      </c>
    </row>
    <row r="359" spans="1:29" ht="16.5" x14ac:dyDescent="0.3">
      <c r="A359" s="45">
        <v>23.9</v>
      </c>
      <c r="B359" s="46" t="s">
        <v>371</v>
      </c>
      <c r="C359" s="62">
        <v>460</v>
      </c>
      <c r="D359" s="26">
        <v>0</v>
      </c>
      <c r="E359" s="26">
        <v>0</v>
      </c>
      <c r="F359" s="26">
        <v>0</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row>
    <row r="360" spans="1:29" ht="41.25" x14ac:dyDescent="0.3">
      <c r="A360" s="45">
        <v>23.1</v>
      </c>
      <c r="B360" s="46" t="s">
        <v>372</v>
      </c>
      <c r="C360" s="62">
        <v>461</v>
      </c>
      <c r="D360" s="26">
        <v>0</v>
      </c>
      <c r="E360" s="26">
        <v>0</v>
      </c>
      <c r="F360" s="26">
        <v>0</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row>
    <row r="361" spans="1:29" ht="16.5" x14ac:dyDescent="0.3">
      <c r="A361" s="45">
        <v>23.11</v>
      </c>
      <c r="B361" s="46" t="s">
        <v>373</v>
      </c>
      <c r="C361" s="62">
        <v>462</v>
      </c>
      <c r="D361" s="26">
        <v>0</v>
      </c>
      <c r="E361" s="26">
        <v>0</v>
      </c>
      <c r="F361" s="26">
        <v>0</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row>
    <row r="362" spans="1:29" ht="41.25" x14ac:dyDescent="0.3">
      <c r="A362" s="45">
        <v>23.12</v>
      </c>
      <c r="B362" s="46" t="s">
        <v>374</v>
      </c>
      <c r="C362" s="62">
        <v>463</v>
      </c>
      <c r="D362" s="26">
        <v>0</v>
      </c>
      <c r="E362" s="26">
        <v>0</v>
      </c>
      <c r="F362" s="26">
        <v>0</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row>
    <row r="363" spans="1:29" s="5" customFormat="1" ht="30.75" customHeight="1" x14ac:dyDescent="0.3">
      <c r="A363" s="45">
        <v>23.13</v>
      </c>
      <c r="B363" s="46" t="s">
        <v>375</v>
      </c>
      <c r="C363" s="62">
        <v>464</v>
      </c>
      <c r="D363" s="26">
        <v>0</v>
      </c>
      <c r="E363" s="26">
        <v>0</v>
      </c>
      <c r="F363" s="26">
        <v>0</v>
      </c>
      <c r="G363" s="26">
        <v>0</v>
      </c>
      <c r="H363" s="26">
        <v>0</v>
      </c>
      <c r="I363" s="26">
        <v>0</v>
      </c>
      <c r="J363" s="26">
        <v>0</v>
      </c>
      <c r="K363" s="26">
        <v>0</v>
      </c>
      <c r="L363" s="26">
        <v>0</v>
      </c>
      <c r="M363" s="26">
        <v>0</v>
      </c>
      <c r="N363" s="26">
        <v>0</v>
      </c>
      <c r="O363" s="26">
        <v>0</v>
      </c>
      <c r="P363" s="26">
        <v>0</v>
      </c>
      <c r="Q363" s="26">
        <v>0</v>
      </c>
      <c r="R363" s="26">
        <v>0</v>
      </c>
      <c r="S363" s="26">
        <v>0</v>
      </c>
      <c r="T363" s="26">
        <v>0</v>
      </c>
      <c r="U363" s="26">
        <v>0</v>
      </c>
      <c r="V363" s="26">
        <v>0</v>
      </c>
      <c r="W363" s="26">
        <v>0</v>
      </c>
      <c r="X363" s="26">
        <v>0</v>
      </c>
      <c r="Y363" s="26">
        <v>0</v>
      </c>
      <c r="Z363" s="26">
        <v>0</v>
      </c>
      <c r="AA363" s="26">
        <v>0</v>
      </c>
      <c r="AB363" s="26">
        <v>0</v>
      </c>
      <c r="AC363" s="26">
        <v>0</v>
      </c>
    </row>
    <row r="364" spans="1:29" s="5" customFormat="1" ht="122.25" x14ac:dyDescent="0.3">
      <c r="A364" s="45">
        <v>23.14</v>
      </c>
      <c r="B364" s="46" t="s">
        <v>376</v>
      </c>
      <c r="C364" s="62">
        <v>465</v>
      </c>
      <c r="D364" s="26">
        <v>0</v>
      </c>
      <c r="E364" s="26">
        <v>0</v>
      </c>
      <c r="F364" s="26">
        <v>0</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row>
    <row r="365" spans="1:29" s="5" customFormat="1" ht="54.75" x14ac:dyDescent="0.3">
      <c r="A365" s="45">
        <v>23.15</v>
      </c>
      <c r="B365" s="46" t="s">
        <v>377</v>
      </c>
      <c r="C365" s="62">
        <v>466</v>
      </c>
      <c r="D365" s="26">
        <v>0</v>
      </c>
      <c r="E365" s="26">
        <v>0</v>
      </c>
      <c r="F365" s="26">
        <v>0</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row>
    <row r="366" spans="1:29" s="5" customFormat="1" ht="41.25" x14ac:dyDescent="0.3">
      <c r="A366" s="45">
        <v>23.16</v>
      </c>
      <c r="B366" s="46" t="s">
        <v>378</v>
      </c>
      <c r="C366" s="62">
        <v>467</v>
      </c>
      <c r="D366" s="26">
        <v>0</v>
      </c>
      <c r="E366" s="26">
        <v>0</v>
      </c>
      <c r="F366" s="26">
        <v>0</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row>
    <row r="367" spans="1:29" s="5" customFormat="1" ht="41.25" x14ac:dyDescent="0.3">
      <c r="A367" s="45">
        <v>23.17</v>
      </c>
      <c r="B367" s="46" t="s">
        <v>379</v>
      </c>
      <c r="C367" s="62">
        <v>468</v>
      </c>
      <c r="D367" s="26">
        <v>0</v>
      </c>
      <c r="E367" s="26">
        <v>0</v>
      </c>
      <c r="F367" s="26">
        <v>0</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row>
    <row r="368" spans="1:29" s="5" customFormat="1" ht="16.5" x14ac:dyDescent="0.3">
      <c r="A368" s="45">
        <v>23.18</v>
      </c>
      <c r="B368" s="46" t="s">
        <v>380</v>
      </c>
      <c r="C368" s="62">
        <v>469</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row>
    <row r="369" spans="1:29" s="5" customFormat="1" ht="16.5" x14ac:dyDescent="0.3">
      <c r="A369" s="45">
        <v>23.19</v>
      </c>
      <c r="B369" s="46" t="s">
        <v>381</v>
      </c>
      <c r="C369" s="62">
        <v>470</v>
      </c>
      <c r="D369" s="26">
        <v>0</v>
      </c>
      <c r="E369" s="26">
        <v>0</v>
      </c>
      <c r="F369" s="26">
        <v>0</v>
      </c>
      <c r="G369" s="26">
        <v>0</v>
      </c>
      <c r="H369" s="26">
        <v>0</v>
      </c>
      <c r="I369" s="26">
        <v>0</v>
      </c>
      <c r="J369" s="26">
        <v>0</v>
      </c>
      <c r="K369" s="26">
        <v>0</v>
      </c>
      <c r="L369" s="26">
        <v>0</v>
      </c>
      <c r="M369" s="26">
        <v>0</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row>
    <row r="370" spans="1:29" s="5" customFormat="1" ht="27.75" x14ac:dyDescent="0.3">
      <c r="A370" s="45">
        <v>23.2</v>
      </c>
      <c r="B370" s="46" t="s">
        <v>382</v>
      </c>
      <c r="C370" s="62">
        <v>471</v>
      </c>
      <c r="D370" s="26">
        <v>0</v>
      </c>
      <c r="E370" s="26">
        <v>0</v>
      </c>
      <c r="F370" s="26">
        <v>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row>
    <row r="371" spans="1:29" s="5" customFormat="1" ht="16.5" x14ac:dyDescent="0.3">
      <c r="A371" s="45">
        <v>23.21</v>
      </c>
      <c r="B371" s="46" t="s">
        <v>383</v>
      </c>
      <c r="C371" s="62">
        <v>472</v>
      </c>
      <c r="D371" s="26">
        <v>0</v>
      </c>
      <c r="E371" s="26">
        <v>0</v>
      </c>
      <c r="F371" s="26">
        <v>0</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row>
    <row r="372" spans="1:29" s="5" customFormat="1" ht="42.75" x14ac:dyDescent="0.3">
      <c r="A372" s="25">
        <v>24</v>
      </c>
      <c r="B372" s="70" t="s">
        <v>516</v>
      </c>
      <c r="C372" s="62"/>
      <c r="D372" s="25">
        <f>SUM(D373:D415)</f>
        <v>0</v>
      </c>
      <c r="E372" s="25">
        <f t="shared" ref="E372:AC372" si="23">SUM(E373:E415)</f>
        <v>0</v>
      </c>
      <c r="F372" s="25">
        <f t="shared" si="23"/>
        <v>0</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0</v>
      </c>
      <c r="W372" s="25">
        <f t="shared" si="23"/>
        <v>0</v>
      </c>
      <c r="X372" s="25">
        <f t="shared" si="23"/>
        <v>0</v>
      </c>
      <c r="Y372" s="25">
        <f t="shared" si="23"/>
        <v>0</v>
      </c>
      <c r="Z372" s="25">
        <f t="shared" si="23"/>
        <v>0</v>
      </c>
      <c r="AA372" s="25">
        <f t="shared" si="23"/>
        <v>0</v>
      </c>
      <c r="AB372" s="25">
        <f t="shared" si="23"/>
        <v>0</v>
      </c>
      <c r="AC372" s="25">
        <f t="shared" si="23"/>
        <v>0</v>
      </c>
    </row>
    <row r="373" spans="1:29" s="5" customFormat="1" ht="16.5" x14ac:dyDescent="0.3">
      <c r="A373" s="45">
        <v>24.1</v>
      </c>
      <c r="B373" s="46" t="s">
        <v>384</v>
      </c>
      <c r="C373" s="62">
        <v>473</v>
      </c>
      <c r="D373" s="26">
        <v>0</v>
      </c>
      <c r="E373" s="26">
        <v>0</v>
      </c>
      <c r="F373" s="26">
        <v>0</v>
      </c>
      <c r="G373" s="26">
        <v>0</v>
      </c>
      <c r="H373" s="26">
        <v>0</v>
      </c>
      <c r="I373" s="26">
        <v>0</v>
      </c>
      <c r="J373" s="26">
        <v>0</v>
      </c>
      <c r="K373" s="26">
        <v>0</v>
      </c>
      <c r="L373" s="26">
        <v>0</v>
      </c>
      <c r="M373" s="26">
        <v>0</v>
      </c>
      <c r="N373" s="26">
        <v>0</v>
      </c>
      <c r="O373" s="26">
        <v>0</v>
      </c>
      <c r="P373" s="26">
        <v>0</v>
      </c>
      <c r="Q373" s="26">
        <v>0</v>
      </c>
      <c r="R373" s="26">
        <v>0</v>
      </c>
      <c r="S373" s="26">
        <v>0</v>
      </c>
      <c r="T373" s="26">
        <v>0</v>
      </c>
      <c r="U373" s="26">
        <v>0</v>
      </c>
      <c r="V373" s="26">
        <v>0</v>
      </c>
      <c r="W373" s="26">
        <v>0</v>
      </c>
      <c r="X373" s="26">
        <v>0</v>
      </c>
      <c r="Y373" s="26">
        <v>0</v>
      </c>
      <c r="Z373" s="26">
        <v>0</v>
      </c>
      <c r="AA373" s="26">
        <v>0</v>
      </c>
      <c r="AB373" s="26">
        <v>0</v>
      </c>
      <c r="AC373" s="26">
        <v>0</v>
      </c>
    </row>
    <row r="374" spans="1:29" s="5" customFormat="1" ht="16.5" x14ac:dyDescent="0.3">
      <c r="A374" s="45">
        <v>24.2</v>
      </c>
      <c r="B374" s="46" t="s">
        <v>385</v>
      </c>
      <c r="C374" s="62">
        <v>474</v>
      </c>
      <c r="D374" s="26">
        <v>0</v>
      </c>
      <c r="E374" s="26">
        <v>0</v>
      </c>
      <c r="F374" s="26">
        <v>0</v>
      </c>
      <c r="G374" s="26">
        <v>0</v>
      </c>
      <c r="H374" s="26">
        <v>0</v>
      </c>
      <c r="I374" s="26">
        <v>0</v>
      </c>
      <c r="J374" s="26">
        <v>0</v>
      </c>
      <c r="K374" s="26">
        <v>0</v>
      </c>
      <c r="L374" s="26">
        <v>0</v>
      </c>
      <c r="M374" s="26">
        <v>0</v>
      </c>
      <c r="N374" s="26">
        <v>0</v>
      </c>
      <c r="O374" s="26">
        <v>0</v>
      </c>
      <c r="P374" s="26">
        <v>0</v>
      </c>
      <c r="Q374" s="26">
        <v>0</v>
      </c>
      <c r="R374" s="26">
        <v>0</v>
      </c>
      <c r="S374" s="26">
        <v>0</v>
      </c>
      <c r="T374" s="26">
        <v>0</v>
      </c>
      <c r="U374" s="26">
        <v>0</v>
      </c>
      <c r="V374" s="26">
        <v>0</v>
      </c>
      <c r="W374" s="26">
        <v>0</v>
      </c>
      <c r="X374" s="26">
        <v>0</v>
      </c>
      <c r="Y374" s="26">
        <v>0</v>
      </c>
      <c r="Z374" s="26">
        <v>0</v>
      </c>
      <c r="AA374" s="26">
        <v>0</v>
      </c>
      <c r="AB374" s="26">
        <v>0</v>
      </c>
      <c r="AC374" s="26">
        <v>0</v>
      </c>
    </row>
    <row r="375" spans="1:29" s="5" customFormat="1" ht="41.25" x14ac:dyDescent="0.3">
      <c r="A375" s="45">
        <v>24.3</v>
      </c>
      <c r="B375" s="46" t="s">
        <v>386</v>
      </c>
      <c r="C375" s="62">
        <v>475</v>
      </c>
      <c r="D375" s="26">
        <v>0</v>
      </c>
      <c r="E375" s="26">
        <v>0</v>
      </c>
      <c r="F375" s="26">
        <v>0</v>
      </c>
      <c r="G375" s="26">
        <v>0</v>
      </c>
      <c r="H375" s="26">
        <v>0</v>
      </c>
      <c r="I375" s="26">
        <v>0</v>
      </c>
      <c r="J375" s="26">
        <v>0</v>
      </c>
      <c r="K375" s="26">
        <v>0</v>
      </c>
      <c r="L375" s="26">
        <v>0</v>
      </c>
      <c r="M375" s="26">
        <v>0</v>
      </c>
      <c r="N375" s="26">
        <v>0</v>
      </c>
      <c r="O375" s="26">
        <v>0</v>
      </c>
      <c r="P375" s="26">
        <v>0</v>
      </c>
      <c r="Q375" s="26">
        <v>0</v>
      </c>
      <c r="R375" s="26">
        <v>0</v>
      </c>
      <c r="S375" s="26">
        <v>0</v>
      </c>
      <c r="T375" s="26">
        <v>0</v>
      </c>
      <c r="U375" s="26">
        <v>0</v>
      </c>
      <c r="V375" s="26">
        <v>0</v>
      </c>
      <c r="W375" s="26">
        <v>0</v>
      </c>
      <c r="X375" s="26">
        <v>0</v>
      </c>
      <c r="Y375" s="26">
        <v>0</v>
      </c>
      <c r="Z375" s="26">
        <v>0</v>
      </c>
      <c r="AA375" s="26">
        <v>0</v>
      </c>
      <c r="AB375" s="26">
        <v>0</v>
      </c>
      <c r="AC375" s="26">
        <v>0</v>
      </c>
    </row>
    <row r="376" spans="1:29" s="5" customFormat="1" ht="16.5" x14ac:dyDescent="0.3">
      <c r="A376" s="45">
        <v>24.4</v>
      </c>
      <c r="B376" s="46" t="s">
        <v>387</v>
      </c>
      <c r="C376" s="62">
        <v>476</v>
      </c>
      <c r="D376" s="26">
        <v>0</v>
      </c>
      <c r="E376" s="26">
        <v>0</v>
      </c>
      <c r="F376" s="26">
        <v>0</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0</v>
      </c>
      <c r="W376" s="26">
        <v>0</v>
      </c>
      <c r="X376" s="26">
        <v>0</v>
      </c>
      <c r="Y376" s="26">
        <v>0</v>
      </c>
      <c r="Z376" s="26">
        <v>0</v>
      </c>
      <c r="AA376" s="26">
        <v>0</v>
      </c>
      <c r="AB376" s="26">
        <v>0</v>
      </c>
      <c r="AC376" s="26">
        <v>0</v>
      </c>
    </row>
    <row r="377" spans="1:29" s="5" customFormat="1" ht="27.75" x14ac:dyDescent="0.3">
      <c r="A377" s="45">
        <v>24.5</v>
      </c>
      <c r="B377" s="46" t="s">
        <v>388</v>
      </c>
      <c r="C377" s="62">
        <v>477</v>
      </c>
      <c r="D377" s="26">
        <v>0</v>
      </c>
      <c r="E377" s="26">
        <v>0</v>
      </c>
      <c r="F377" s="26">
        <v>0</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row>
    <row r="378" spans="1:29" s="5" customFormat="1" ht="16.5" x14ac:dyDescent="0.3">
      <c r="A378" s="45">
        <v>24.6</v>
      </c>
      <c r="B378" s="46" t="s">
        <v>389</v>
      </c>
      <c r="C378" s="62">
        <v>478</v>
      </c>
      <c r="D378" s="26">
        <v>0</v>
      </c>
      <c r="E378" s="26">
        <v>0</v>
      </c>
      <c r="F378" s="26">
        <v>0</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row>
    <row r="379" spans="1:29" s="5" customFormat="1" ht="95.25" x14ac:dyDescent="0.3">
      <c r="A379" s="45">
        <v>24.7</v>
      </c>
      <c r="B379" s="46" t="s">
        <v>390</v>
      </c>
      <c r="C379" s="62">
        <v>479</v>
      </c>
      <c r="D379" s="26">
        <v>0</v>
      </c>
      <c r="E379" s="26">
        <v>0</v>
      </c>
      <c r="F379" s="26">
        <v>0</v>
      </c>
      <c r="G379" s="26">
        <v>0</v>
      </c>
      <c r="H379" s="26">
        <v>0</v>
      </c>
      <c r="I379" s="26">
        <v>0</v>
      </c>
      <c r="J379" s="26">
        <v>0</v>
      </c>
      <c r="K379" s="26">
        <v>0</v>
      </c>
      <c r="L379" s="26">
        <v>0</v>
      </c>
      <c r="M379" s="26">
        <v>0</v>
      </c>
      <c r="N379" s="26">
        <v>0</v>
      </c>
      <c r="O379" s="26">
        <v>0</v>
      </c>
      <c r="P379" s="26">
        <v>0</v>
      </c>
      <c r="Q379" s="26">
        <v>0</v>
      </c>
      <c r="R379" s="26">
        <v>0</v>
      </c>
      <c r="S379" s="26">
        <v>0</v>
      </c>
      <c r="T379" s="26">
        <v>0</v>
      </c>
      <c r="U379" s="26">
        <v>0</v>
      </c>
      <c r="V379" s="26">
        <v>0</v>
      </c>
      <c r="W379" s="26">
        <v>0</v>
      </c>
      <c r="X379" s="26">
        <v>0</v>
      </c>
      <c r="Y379" s="26">
        <v>0</v>
      </c>
      <c r="Z379" s="26">
        <v>0</v>
      </c>
      <c r="AA379" s="26">
        <v>0</v>
      </c>
      <c r="AB379" s="26">
        <v>0</v>
      </c>
      <c r="AC379" s="26">
        <v>0</v>
      </c>
    </row>
    <row r="380" spans="1:29" s="5" customFormat="1" ht="27.75" x14ac:dyDescent="0.3">
      <c r="A380" s="45">
        <v>24.8</v>
      </c>
      <c r="B380" s="46" t="s">
        <v>391</v>
      </c>
      <c r="C380" s="62">
        <v>480</v>
      </c>
      <c r="D380" s="26">
        <v>0</v>
      </c>
      <c r="E380" s="26">
        <v>0</v>
      </c>
      <c r="F380" s="26">
        <v>0</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row>
    <row r="381" spans="1:29" s="5" customFormat="1" ht="27.75" x14ac:dyDescent="0.3">
      <c r="A381" s="45">
        <v>24.9</v>
      </c>
      <c r="B381" s="46" t="s">
        <v>392</v>
      </c>
      <c r="C381" s="62">
        <v>481</v>
      </c>
      <c r="D381" s="26">
        <v>0</v>
      </c>
      <c r="E381" s="26">
        <v>0</v>
      </c>
      <c r="F381" s="26">
        <v>0</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row>
    <row r="382" spans="1:29" s="5" customFormat="1" ht="27.75" x14ac:dyDescent="0.3">
      <c r="A382" s="45">
        <v>24.1</v>
      </c>
      <c r="B382" s="46" t="s">
        <v>393</v>
      </c>
      <c r="C382" s="62">
        <v>482</v>
      </c>
      <c r="D382" s="26">
        <v>0</v>
      </c>
      <c r="E382" s="26">
        <v>0</v>
      </c>
      <c r="F382" s="26">
        <v>0</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row>
    <row r="383" spans="1:29" ht="27.75" x14ac:dyDescent="0.3">
      <c r="A383" s="45">
        <v>24.11</v>
      </c>
      <c r="B383" s="46" t="s">
        <v>394</v>
      </c>
      <c r="C383" s="62">
        <v>483</v>
      </c>
      <c r="D383" s="26">
        <v>0</v>
      </c>
      <c r="E383" s="26">
        <v>0</v>
      </c>
      <c r="F383" s="26">
        <v>0</v>
      </c>
      <c r="G383" s="26">
        <v>0</v>
      </c>
      <c r="H383" s="26">
        <v>0</v>
      </c>
      <c r="I383" s="26">
        <v>0</v>
      </c>
      <c r="J383" s="26">
        <v>0</v>
      </c>
      <c r="K383" s="26">
        <v>0</v>
      </c>
      <c r="L383" s="26">
        <v>0</v>
      </c>
      <c r="M383" s="26">
        <v>0</v>
      </c>
      <c r="N383" s="26">
        <v>0</v>
      </c>
      <c r="O383" s="26">
        <v>0</v>
      </c>
      <c r="P383" s="26">
        <v>0</v>
      </c>
      <c r="Q383" s="26">
        <v>0</v>
      </c>
      <c r="R383" s="26">
        <v>0</v>
      </c>
      <c r="S383" s="26">
        <v>0</v>
      </c>
      <c r="T383" s="26">
        <v>0</v>
      </c>
      <c r="U383" s="26">
        <v>0</v>
      </c>
      <c r="V383" s="26">
        <v>0</v>
      </c>
      <c r="W383" s="26">
        <v>0</v>
      </c>
      <c r="X383" s="26">
        <v>0</v>
      </c>
      <c r="Y383" s="26">
        <v>0</v>
      </c>
      <c r="Z383" s="26">
        <v>0</v>
      </c>
      <c r="AA383" s="26">
        <v>0</v>
      </c>
      <c r="AB383" s="26">
        <v>0</v>
      </c>
      <c r="AC383" s="26">
        <v>0</v>
      </c>
    </row>
    <row r="384" spans="1:29" ht="27.75" x14ac:dyDescent="0.3">
      <c r="A384" s="45">
        <v>24.12</v>
      </c>
      <c r="B384" s="46" t="s">
        <v>395</v>
      </c>
      <c r="C384" s="62">
        <v>484</v>
      </c>
      <c r="D384" s="26">
        <v>0</v>
      </c>
      <c r="E384" s="26">
        <v>0</v>
      </c>
      <c r="F384" s="26">
        <v>0</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row>
    <row r="385" spans="1:29" ht="27.75" x14ac:dyDescent="0.3">
      <c r="A385" s="45">
        <v>24.13</v>
      </c>
      <c r="B385" s="46" t="s">
        <v>396</v>
      </c>
      <c r="C385" s="62">
        <v>485</v>
      </c>
      <c r="D385" s="26">
        <v>0</v>
      </c>
      <c r="E385" s="26">
        <v>0</v>
      </c>
      <c r="F385" s="26">
        <v>0</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row>
    <row r="386" spans="1:29" ht="27.75" x14ac:dyDescent="0.3">
      <c r="A386" s="45">
        <v>24.14</v>
      </c>
      <c r="B386" s="46" t="s">
        <v>397</v>
      </c>
      <c r="C386" s="62">
        <v>486</v>
      </c>
      <c r="D386" s="26">
        <v>0</v>
      </c>
      <c r="E386" s="26">
        <v>0</v>
      </c>
      <c r="F386" s="26">
        <v>0</v>
      </c>
      <c r="G386" s="26">
        <v>0</v>
      </c>
      <c r="H386" s="26">
        <v>0</v>
      </c>
      <c r="I386" s="26">
        <v>0</v>
      </c>
      <c r="J386" s="26">
        <v>0</v>
      </c>
      <c r="K386" s="26">
        <v>0</v>
      </c>
      <c r="L386" s="26">
        <v>0</v>
      </c>
      <c r="M386" s="26">
        <v>0</v>
      </c>
      <c r="N386" s="26">
        <v>0</v>
      </c>
      <c r="O386" s="26">
        <v>0</v>
      </c>
      <c r="P386" s="26">
        <v>0</v>
      </c>
      <c r="Q386" s="26">
        <v>0</v>
      </c>
      <c r="R386" s="26">
        <v>0</v>
      </c>
      <c r="S386" s="26">
        <v>0</v>
      </c>
      <c r="T386" s="26">
        <v>0</v>
      </c>
      <c r="U386" s="26">
        <v>0</v>
      </c>
      <c r="V386" s="26">
        <v>0</v>
      </c>
      <c r="W386" s="26">
        <v>0</v>
      </c>
      <c r="X386" s="26">
        <v>0</v>
      </c>
      <c r="Y386" s="26">
        <v>0</v>
      </c>
      <c r="Z386" s="26">
        <v>0</v>
      </c>
      <c r="AA386" s="26">
        <v>0</v>
      </c>
      <c r="AB386" s="26">
        <v>0</v>
      </c>
      <c r="AC386" s="26">
        <v>0</v>
      </c>
    </row>
    <row r="387" spans="1:29" ht="54.75" x14ac:dyDescent="0.3">
      <c r="A387" s="45">
        <v>24.15</v>
      </c>
      <c r="B387" s="46" t="s">
        <v>398</v>
      </c>
      <c r="C387" s="62">
        <v>487</v>
      </c>
      <c r="D387" s="26">
        <v>0</v>
      </c>
      <c r="E387" s="26">
        <v>0</v>
      </c>
      <c r="F387" s="26">
        <v>0</v>
      </c>
      <c r="G387" s="26">
        <v>0</v>
      </c>
      <c r="H387" s="26">
        <v>0</v>
      </c>
      <c r="I387" s="26">
        <v>0</v>
      </c>
      <c r="J387" s="26">
        <v>0</v>
      </c>
      <c r="K387" s="26">
        <v>0</v>
      </c>
      <c r="L387" s="26">
        <v>0</v>
      </c>
      <c r="M387" s="26">
        <v>0</v>
      </c>
      <c r="N387" s="26">
        <v>0</v>
      </c>
      <c r="O387" s="26">
        <v>0</v>
      </c>
      <c r="P387" s="26">
        <v>0</v>
      </c>
      <c r="Q387" s="26">
        <v>0</v>
      </c>
      <c r="R387" s="26">
        <v>0</v>
      </c>
      <c r="S387" s="26">
        <v>0</v>
      </c>
      <c r="T387" s="26">
        <v>0</v>
      </c>
      <c r="U387" s="26">
        <v>0</v>
      </c>
      <c r="V387" s="26">
        <v>0</v>
      </c>
      <c r="W387" s="26">
        <v>0</v>
      </c>
      <c r="X387" s="26">
        <v>0</v>
      </c>
      <c r="Y387" s="26">
        <v>0</v>
      </c>
      <c r="Z387" s="26">
        <v>0</v>
      </c>
      <c r="AA387" s="26">
        <v>0</v>
      </c>
      <c r="AB387" s="26">
        <v>0</v>
      </c>
      <c r="AC387" s="26">
        <v>0</v>
      </c>
    </row>
    <row r="388" spans="1:29" ht="41.25" x14ac:dyDescent="0.3">
      <c r="A388" s="45">
        <v>24.16</v>
      </c>
      <c r="B388" s="46" t="s">
        <v>399</v>
      </c>
      <c r="C388" s="62">
        <v>488</v>
      </c>
      <c r="D388" s="26">
        <v>0</v>
      </c>
      <c r="E388" s="26">
        <v>0</v>
      </c>
      <c r="F388" s="26">
        <v>0</v>
      </c>
      <c r="G388" s="26">
        <v>0</v>
      </c>
      <c r="H388" s="26">
        <v>0</v>
      </c>
      <c r="I388" s="26">
        <v>0</v>
      </c>
      <c r="J388" s="26">
        <v>0</v>
      </c>
      <c r="K388" s="26">
        <v>0</v>
      </c>
      <c r="L388" s="26">
        <v>0</v>
      </c>
      <c r="M388" s="26">
        <v>0</v>
      </c>
      <c r="N388" s="26">
        <v>0</v>
      </c>
      <c r="O388" s="26">
        <v>0</v>
      </c>
      <c r="P388" s="26">
        <v>0</v>
      </c>
      <c r="Q388" s="26">
        <v>0</v>
      </c>
      <c r="R388" s="26">
        <v>0</v>
      </c>
      <c r="S388" s="26">
        <v>0</v>
      </c>
      <c r="T388" s="26">
        <v>0</v>
      </c>
      <c r="U388" s="26">
        <v>0</v>
      </c>
      <c r="V388" s="26">
        <v>0</v>
      </c>
      <c r="W388" s="26">
        <v>0</v>
      </c>
      <c r="X388" s="26">
        <v>0</v>
      </c>
      <c r="Y388" s="26">
        <v>0</v>
      </c>
      <c r="Z388" s="26">
        <v>0</v>
      </c>
      <c r="AA388" s="26">
        <v>0</v>
      </c>
      <c r="AB388" s="26">
        <v>0</v>
      </c>
      <c r="AC388" s="26">
        <v>0</v>
      </c>
    </row>
    <row r="389" spans="1:29" ht="27.75" x14ac:dyDescent="0.3">
      <c r="A389" s="45">
        <v>24.17</v>
      </c>
      <c r="B389" s="46" t="s">
        <v>400</v>
      </c>
      <c r="C389" s="62">
        <v>489</v>
      </c>
      <c r="D389" s="26">
        <v>0</v>
      </c>
      <c r="E389" s="26">
        <v>0</v>
      </c>
      <c r="F389" s="26">
        <v>0</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row>
    <row r="390" spans="1:29" ht="122.25" x14ac:dyDescent="0.3">
      <c r="A390" s="45">
        <v>24.18</v>
      </c>
      <c r="B390" s="46" t="s">
        <v>401</v>
      </c>
      <c r="C390" s="62">
        <v>490</v>
      </c>
      <c r="D390" s="26">
        <v>0</v>
      </c>
      <c r="E390" s="26">
        <v>0</v>
      </c>
      <c r="F390" s="26">
        <v>0</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row>
    <row r="391" spans="1:29" s="5" customFormat="1" ht="27.75" x14ac:dyDescent="0.3">
      <c r="A391" s="45">
        <v>24.19</v>
      </c>
      <c r="B391" s="46" t="s">
        <v>402</v>
      </c>
      <c r="C391" s="62">
        <v>491</v>
      </c>
      <c r="D391" s="26">
        <v>0</v>
      </c>
      <c r="E391" s="26">
        <v>0</v>
      </c>
      <c r="F391" s="26">
        <v>0</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row>
    <row r="392" spans="1:29" s="5" customFormat="1" ht="41.25" x14ac:dyDescent="0.3">
      <c r="A392" s="45">
        <v>24.2</v>
      </c>
      <c r="B392" s="46" t="s">
        <v>403</v>
      </c>
      <c r="C392" s="62">
        <v>492</v>
      </c>
      <c r="D392" s="26">
        <v>0</v>
      </c>
      <c r="E392" s="26">
        <v>0</v>
      </c>
      <c r="F392" s="26">
        <v>0</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row>
    <row r="393" spans="1:29" s="5" customFormat="1" ht="68.25" x14ac:dyDescent="0.3">
      <c r="A393" s="45">
        <v>24.21</v>
      </c>
      <c r="B393" s="46" t="s">
        <v>404</v>
      </c>
      <c r="C393" s="62">
        <v>493</v>
      </c>
      <c r="D393" s="26">
        <v>0</v>
      </c>
      <c r="E393" s="26">
        <v>0</v>
      </c>
      <c r="F393" s="26">
        <v>0</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row>
    <row r="394" spans="1:29" s="5" customFormat="1" ht="54.75" x14ac:dyDescent="0.3">
      <c r="A394" s="45">
        <v>24.22</v>
      </c>
      <c r="B394" s="46" t="s">
        <v>405</v>
      </c>
      <c r="C394" s="62">
        <v>494</v>
      </c>
      <c r="D394" s="26">
        <v>0</v>
      </c>
      <c r="E394" s="26">
        <v>0</v>
      </c>
      <c r="F394" s="26">
        <v>0</v>
      </c>
      <c r="G394" s="26">
        <v>0</v>
      </c>
      <c r="H394" s="26">
        <v>0</v>
      </c>
      <c r="I394" s="26">
        <v>0</v>
      </c>
      <c r="J394" s="26">
        <v>0</v>
      </c>
      <c r="K394" s="26">
        <v>0</v>
      </c>
      <c r="L394" s="26">
        <v>0</v>
      </c>
      <c r="M394" s="26">
        <v>0</v>
      </c>
      <c r="N394" s="26">
        <v>0</v>
      </c>
      <c r="O394" s="26">
        <v>0</v>
      </c>
      <c r="P394" s="26">
        <v>0</v>
      </c>
      <c r="Q394" s="26">
        <v>0</v>
      </c>
      <c r="R394" s="26">
        <v>0</v>
      </c>
      <c r="S394" s="26">
        <v>0</v>
      </c>
      <c r="T394" s="26">
        <v>0</v>
      </c>
      <c r="U394" s="26">
        <v>0</v>
      </c>
      <c r="V394" s="26">
        <v>0</v>
      </c>
      <c r="W394" s="26">
        <v>0</v>
      </c>
      <c r="X394" s="26">
        <v>0</v>
      </c>
      <c r="Y394" s="26">
        <v>0</v>
      </c>
      <c r="Z394" s="26">
        <v>0</v>
      </c>
      <c r="AA394" s="26">
        <v>0</v>
      </c>
      <c r="AB394" s="26">
        <v>0</v>
      </c>
      <c r="AC394" s="26">
        <v>0</v>
      </c>
    </row>
    <row r="395" spans="1:29" s="5" customFormat="1" ht="41.25" x14ac:dyDescent="0.3">
      <c r="A395" s="45">
        <v>24.23</v>
      </c>
      <c r="B395" s="46" t="s">
        <v>406</v>
      </c>
      <c r="C395" s="62">
        <v>495</v>
      </c>
      <c r="D395" s="26">
        <v>0</v>
      </c>
      <c r="E395" s="26">
        <v>0</v>
      </c>
      <c r="F395" s="26">
        <v>0</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v>
      </c>
      <c r="AC395" s="26">
        <v>0</v>
      </c>
    </row>
    <row r="396" spans="1:29" s="5" customFormat="1" ht="41.25" x14ac:dyDescent="0.3">
      <c r="A396" s="45">
        <v>24.24</v>
      </c>
      <c r="B396" s="46" t="s">
        <v>407</v>
      </c>
      <c r="C396" s="62">
        <v>496</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row>
    <row r="397" spans="1:29" s="5" customFormat="1" ht="41.25" x14ac:dyDescent="0.3">
      <c r="A397" s="45">
        <v>24.25</v>
      </c>
      <c r="B397" s="46" t="s">
        <v>408</v>
      </c>
      <c r="C397" s="62">
        <v>497</v>
      </c>
      <c r="D397" s="26">
        <v>0</v>
      </c>
      <c r="E397" s="26">
        <v>0</v>
      </c>
      <c r="F397" s="26">
        <v>0</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row>
    <row r="398" spans="1:29" s="5" customFormat="1" ht="16.5" x14ac:dyDescent="0.3">
      <c r="A398" s="45">
        <v>24.26</v>
      </c>
      <c r="B398" s="46" t="s">
        <v>409</v>
      </c>
      <c r="C398" s="62">
        <v>498</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row>
    <row r="399" spans="1:29" s="5" customFormat="1" ht="27.75" x14ac:dyDescent="0.3">
      <c r="A399" s="45">
        <v>24.27</v>
      </c>
      <c r="B399" s="46" t="s">
        <v>410</v>
      </c>
      <c r="C399" s="62">
        <v>499</v>
      </c>
      <c r="D399" s="26">
        <v>0</v>
      </c>
      <c r="E399" s="26">
        <v>0</v>
      </c>
      <c r="F399" s="26">
        <v>0</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row>
    <row r="400" spans="1:29" s="5" customFormat="1" ht="16.5" x14ac:dyDescent="0.3">
      <c r="A400" s="45">
        <v>24.28</v>
      </c>
      <c r="B400" s="46" t="s">
        <v>411</v>
      </c>
      <c r="C400" s="62">
        <v>500</v>
      </c>
      <c r="D400" s="26">
        <v>0</v>
      </c>
      <c r="E400" s="26">
        <v>0</v>
      </c>
      <c r="F400" s="26">
        <v>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0</v>
      </c>
      <c r="X400" s="26">
        <v>0</v>
      </c>
      <c r="Y400" s="26">
        <v>0</v>
      </c>
      <c r="Z400" s="26">
        <v>0</v>
      </c>
      <c r="AA400" s="26">
        <v>0</v>
      </c>
      <c r="AB400" s="26">
        <v>0</v>
      </c>
      <c r="AC400" s="26">
        <v>0</v>
      </c>
    </row>
    <row r="401" spans="1:29" s="5" customFormat="1" ht="54.75" x14ac:dyDescent="0.3">
      <c r="A401" s="45">
        <v>24.29</v>
      </c>
      <c r="B401" s="46" t="s">
        <v>412</v>
      </c>
      <c r="C401" s="62">
        <v>501</v>
      </c>
      <c r="D401" s="26">
        <v>0</v>
      </c>
      <c r="E401" s="26">
        <v>0</v>
      </c>
      <c r="F401" s="26">
        <v>0</v>
      </c>
      <c r="G401" s="26">
        <v>0</v>
      </c>
      <c r="H401" s="26">
        <v>0</v>
      </c>
      <c r="I401" s="26">
        <v>0</v>
      </c>
      <c r="J401" s="26">
        <v>0</v>
      </c>
      <c r="K401" s="26">
        <v>0</v>
      </c>
      <c r="L401" s="26">
        <v>0</v>
      </c>
      <c r="M401" s="26">
        <v>0</v>
      </c>
      <c r="N401" s="26">
        <v>0</v>
      </c>
      <c r="O401" s="26">
        <v>0</v>
      </c>
      <c r="P401" s="26">
        <v>0</v>
      </c>
      <c r="Q401" s="26">
        <v>0</v>
      </c>
      <c r="R401" s="26">
        <v>0</v>
      </c>
      <c r="S401" s="26">
        <v>0</v>
      </c>
      <c r="T401" s="26">
        <v>0</v>
      </c>
      <c r="U401" s="26">
        <v>0</v>
      </c>
      <c r="V401" s="26">
        <v>0</v>
      </c>
      <c r="W401" s="26">
        <v>0</v>
      </c>
      <c r="X401" s="26">
        <v>0</v>
      </c>
      <c r="Y401" s="26">
        <v>0</v>
      </c>
      <c r="Z401" s="26">
        <v>0</v>
      </c>
      <c r="AA401" s="26">
        <v>0</v>
      </c>
      <c r="AB401" s="26">
        <v>0</v>
      </c>
      <c r="AC401" s="26">
        <v>0</v>
      </c>
    </row>
    <row r="402" spans="1:29" s="5" customFormat="1" ht="27.75" x14ac:dyDescent="0.3">
      <c r="A402" s="45">
        <v>24.3</v>
      </c>
      <c r="B402" s="46" t="s">
        <v>413</v>
      </c>
      <c r="C402" s="62">
        <v>502</v>
      </c>
      <c r="D402" s="26">
        <v>0</v>
      </c>
      <c r="E402" s="26">
        <v>0</v>
      </c>
      <c r="F402" s="26">
        <v>0</v>
      </c>
      <c r="G402" s="26">
        <v>0</v>
      </c>
      <c r="H402" s="26">
        <v>0</v>
      </c>
      <c r="I402" s="26">
        <v>0</v>
      </c>
      <c r="J402" s="26">
        <v>0</v>
      </c>
      <c r="K402" s="26">
        <v>0</v>
      </c>
      <c r="L402" s="26">
        <v>0</v>
      </c>
      <c r="M402" s="26">
        <v>0</v>
      </c>
      <c r="N402" s="26">
        <v>0</v>
      </c>
      <c r="O402" s="26">
        <v>0</v>
      </c>
      <c r="P402" s="26">
        <v>0</v>
      </c>
      <c r="Q402" s="26">
        <v>0</v>
      </c>
      <c r="R402" s="26">
        <v>0</v>
      </c>
      <c r="S402" s="26">
        <v>0</v>
      </c>
      <c r="T402" s="26">
        <v>0</v>
      </c>
      <c r="U402" s="26">
        <v>0</v>
      </c>
      <c r="V402" s="26">
        <v>0</v>
      </c>
      <c r="W402" s="26">
        <v>0</v>
      </c>
      <c r="X402" s="26">
        <v>0</v>
      </c>
      <c r="Y402" s="26">
        <v>0</v>
      </c>
      <c r="Z402" s="26">
        <v>0</v>
      </c>
      <c r="AA402" s="26">
        <v>0</v>
      </c>
      <c r="AB402" s="26">
        <v>0</v>
      </c>
      <c r="AC402" s="26">
        <v>0</v>
      </c>
    </row>
    <row r="403" spans="1:29" s="5" customFormat="1" ht="41.25" x14ac:dyDescent="0.3">
      <c r="A403" s="45">
        <v>24.31</v>
      </c>
      <c r="B403" s="46" t="s">
        <v>414</v>
      </c>
      <c r="C403" s="62">
        <v>503</v>
      </c>
      <c r="D403" s="26">
        <v>0</v>
      </c>
      <c r="E403" s="26">
        <v>0</v>
      </c>
      <c r="F403" s="26">
        <v>0</v>
      </c>
      <c r="G403" s="26">
        <v>0</v>
      </c>
      <c r="H403" s="26">
        <v>0</v>
      </c>
      <c r="I403" s="26">
        <v>0</v>
      </c>
      <c r="J403" s="26">
        <v>0</v>
      </c>
      <c r="K403" s="26">
        <v>0</v>
      </c>
      <c r="L403" s="26">
        <v>0</v>
      </c>
      <c r="M403" s="26">
        <v>0</v>
      </c>
      <c r="N403" s="26">
        <v>0</v>
      </c>
      <c r="O403" s="26">
        <v>0</v>
      </c>
      <c r="P403" s="26">
        <v>0</v>
      </c>
      <c r="Q403" s="26">
        <v>0</v>
      </c>
      <c r="R403" s="26">
        <v>0</v>
      </c>
      <c r="S403" s="26">
        <v>0</v>
      </c>
      <c r="T403" s="26">
        <v>0</v>
      </c>
      <c r="U403" s="26">
        <v>0</v>
      </c>
      <c r="V403" s="26">
        <v>0</v>
      </c>
      <c r="W403" s="26">
        <v>0</v>
      </c>
      <c r="X403" s="26">
        <v>0</v>
      </c>
      <c r="Y403" s="26">
        <v>0</v>
      </c>
      <c r="Z403" s="26">
        <v>0</v>
      </c>
      <c r="AA403" s="26">
        <v>0</v>
      </c>
      <c r="AB403" s="26">
        <v>0</v>
      </c>
      <c r="AC403" s="26">
        <v>0</v>
      </c>
    </row>
    <row r="404" spans="1:29" s="5" customFormat="1" ht="41.25" x14ac:dyDescent="0.3">
      <c r="A404" s="45">
        <v>24.32</v>
      </c>
      <c r="B404" s="46" t="s">
        <v>415</v>
      </c>
      <c r="C404" s="62">
        <v>504</v>
      </c>
      <c r="D404" s="26">
        <v>0</v>
      </c>
      <c r="E404" s="26">
        <v>0</v>
      </c>
      <c r="F404" s="26">
        <v>0</v>
      </c>
      <c r="G404" s="26">
        <v>0</v>
      </c>
      <c r="H404" s="26">
        <v>0</v>
      </c>
      <c r="I404" s="26">
        <v>0</v>
      </c>
      <c r="J404" s="26">
        <v>0</v>
      </c>
      <c r="K404" s="26">
        <v>0</v>
      </c>
      <c r="L404" s="26">
        <v>0</v>
      </c>
      <c r="M404" s="26">
        <v>0</v>
      </c>
      <c r="N404" s="26">
        <v>0</v>
      </c>
      <c r="O404" s="26">
        <v>0</v>
      </c>
      <c r="P404" s="26">
        <v>0</v>
      </c>
      <c r="Q404" s="26">
        <v>0</v>
      </c>
      <c r="R404" s="26">
        <v>0</v>
      </c>
      <c r="S404" s="26">
        <v>0</v>
      </c>
      <c r="T404" s="26">
        <v>0</v>
      </c>
      <c r="U404" s="26">
        <v>0</v>
      </c>
      <c r="V404" s="26">
        <v>0</v>
      </c>
      <c r="W404" s="26">
        <v>0</v>
      </c>
      <c r="X404" s="26">
        <v>0</v>
      </c>
      <c r="Y404" s="26">
        <v>0</v>
      </c>
      <c r="Z404" s="26">
        <v>0</v>
      </c>
      <c r="AA404" s="26">
        <v>0</v>
      </c>
      <c r="AB404" s="26">
        <v>0</v>
      </c>
      <c r="AC404" s="26">
        <v>0</v>
      </c>
    </row>
    <row r="405" spans="1:29" ht="27.75" x14ac:dyDescent="0.3">
      <c r="A405" s="45">
        <v>24.33</v>
      </c>
      <c r="B405" s="46" t="s">
        <v>416</v>
      </c>
      <c r="C405" s="62">
        <v>505</v>
      </c>
      <c r="D405" s="26">
        <v>0</v>
      </c>
      <c r="E405" s="26">
        <v>0</v>
      </c>
      <c r="F405" s="26">
        <v>0</v>
      </c>
      <c r="G405" s="26">
        <v>0</v>
      </c>
      <c r="H405" s="26">
        <v>0</v>
      </c>
      <c r="I405" s="26">
        <v>0</v>
      </c>
      <c r="J405" s="26">
        <v>0</v>
      </c>
      <c r="K405" s="26">
        <v>0</v>
      </c>
      <c r="L405" s="26">
        <v>0</v>
      </c>
      <c r="M405" s="26">
        <v>0</v>
      </c>
      <c r="N405" s="26">
        <v>0</v>
      </c>
      <c r="O405" s="26">
        <v>0</v>
      </c>
      <c r="P405" s="26">
        <v>0</v>
      </c>
      <c r="Q405" s="26">
        <v>0</v>
      </c>
      <c r="R405" s="26">
        <v>0</v>
      </c>
      <c r="S405" s="26">
        <v>0</v>
      </c>
      <c r="T405" s="26">
        <v>0</v>
      </c>
      <c r="U405" s="26">
        <v>0</v>
      </c>
      <c r="V405" s="26">
        <v>0</v>
      </c>
      <c r="W405" s="26">
        <v>0</v>
      </c>
      <c r="X405" s="26">
        <v>0</v>
      </c>
      <c r="Y405" s="26">
        <v>0</v>
      </c>
      <c r="Z405" s="26">
        <v>0</v>
      </c>
      <c r="AA405" s="26">
        <v>0</v>
      </c>
      <c r="AB405" s="26">
        <v>0</v>
      </c>
      <c r="AC405" s="26">
        <v>0</v>
      </c>
    </row>
    <row r="406" spans="1:29" ht="68.25" x14ac:dyDescent="0.3">
      <c r="A406" s="45">
        <v>24.34</v>
      </c>
      <c r="B406" s="46" t="s">
        <v>417</v>
      </c>
      <c r="C406" s="62">
        <v>506</v>
      </c>
      <c r="D406" s="26">
        <v>0</v>
      </c>
      <c r="E406" s="26">
        <v>0</v>
      </c>
      <c r="F406" s="26">
        <v>0</v>
      </c>
      <c r="G406" s="26">
        <v>0</v>
      </c>
      <c r="H406" s="26">
        <v>0</v>
      </c>
      <c r="I406" s="26">
        <v>0</v>
      </c>
      <c r="J406" s="26">
        <v>0</v>
      </c>
      <c r="K406" s="26">
        <v>0</v>
      </c>
      <c r="L406" s="26">
        <v>0</v>
      </c>
      <c r="M406" s="26">
        <v>0</v>
      </c>
      <c r="N406" s="26">
        <v>0</v>
      </c>
      <c r="O406" s="26">
        <v>0</v>
      </c>
      <c r="P406" s="26">
        <v>0</v>
      </c>
      <c r="Q406" s="26">
        <v>0</v>
      </c>
      <c r="R406" s="26">
        <v>0</v>
      </c>
      <c r="S406" s="26">
        <v>0</v>
      </c>
      <c r="T406" s="26">
        <v>0</v>
      </c>
      <c r="U406" s="26">
        <v>0</v>
      </c>
      <c r="V406" s="26">
        <v>0</v>
      </c>
      <c r="W406" s="26">
        <v>0</v>
      </c>
      <c r="X406" s="26">
        <v>0</v>
      </c>
      <c r="Y406" s="26">
        <v>0</v>
      </c>
      <c r="Z406" s="26">
        <v>0</v>
      </c>
      <c r="AA406" s="26">
        <v>0</v>
      </c>
      <c r="AB406" s="26">
        <v>0</v>
      </c>
      <c r="AC406" s="26">
        <v>0</v>
      </c>
    </row>
    <row r="407" spans="1:29" ht="27.75" x14ac:dyDescent="0.3">
      <c r="A407" s="45">
        <v>24.35</v>
      </c>
      <c r="B407" s="46" t="s">
        <v>418</v>
      </c>
      <c r="C407" s="62">
        <v>507</v>
      </c>
      <c r="D407" s="26">
        <v>0</v>
      </c>
      <c r="E407" s="26">
        <v>0</v>
      </c>
      <c r="F407" s="26">
        <v>0</v>
      </c>
      <c r="G407" s="26">
        <v>0</v>
      </c>
      <c r="H407" s="26">
        <v>0</v>
      </c>
      <c r="I407" s="26">
        <v>0</v>
      </c>
      <c r="J407" s="26">
        <v>0</v>
      </c>
      <c r="K407" s="26">
        <v>0</v>
      </c>
      <c r="L407" s="26">
        <v>0</v>
      </c>
      <c r="M407" s="26">
        <v>0</v>
      </c>
      <c r="N407" s="26">
        <v>0</v>
      </c>
      <c r="O407" s="26">
        <v>0</v>
      </c>
      <c r="P407" s="26">
        <v>0</v>
      </c>
      <c r="Q407" s="26">
        <v>0</v>
      </c>
      <c r="R407" s="26">
        <v>0</v>
      </c>
      <c r="S407" s="26">
        <v>0</v>
      </c>
      <c r="T407" s="26">
        <v>0</v>
      </c>
      <c r="U407" s="26">
        <v>0</v>
      </c>
      <c r="V407" s="26">
        <v>0</v>
      </c>
      <c r="W407" s="26">
        <v>0</v>
      </c>
      <c r="X407" s="26">
        <v>0</v>
      </c>
      <c r="Y407" s="26">
        <v>0</v>
      </c>
      <c r="Z407" s="26">
        <v>0</v>
      </c>
      <c r="AA407" s="26">
        <v>0</v>
      </c>
      <c r="AB407" s="26">
        <v>0</v>
      </c>
      <c r="AC407" s="26">
        <v>0</v>
      </c>
    </row>
    <row r="408" spans="1:29" ht="27.75" x14ac:dyDescent="0.3">
      <c r="A408" s="45">
        <v>24.36</v>
      </c>
      <c r="B408" s="46" t="s">
        <v>419</v>
      </c>
      <c r="C408" s="62">
        <v>508</v>
      </c>
      <c r="D408" s="26">
        <v>0</v>
      </c>
      <c r="E408" s="26">
        <v>0</v>
      </c>
      <c r="F408" s="26">
        <v>0</v>
      </c>
      <c r="G408" s="26">
        <v>0</v>
      </c>
      <c r="H408" s="26">
        <v>0</v>
      </c>
      <c r="I408" s="26">
        <v>0</v>
      </c>
      <c r="J408" s="26">
        <v>0</v>
      </c>
      <c r="K408" s="26">
        <v>0</v>
      </c>
      <c r="L408" s="26">
        <v>0</v>
      </c>
      <c r="M408" s="26">
        <v>0</v>
      </c>
      <c r="N408" s="26">
        <v>0</v>
      </c>
      <c r="O408" s="26">
        <v>0</v>
      </c>
      <c r="P408" s="26">
        <v>0</v>
      </c>
      <c r="Q408" s="26">
        <v>0</v>
      </c>
      <c r="R408" s="26">
        <v>0</v>
      </c>
      <c r="S408" s="26">
        <v>0</v>
      </c>
      <c r="T408" s="26">
        <v>0</v>
      </c>
      <c r="U408" s="26">
        <v>0</v>
      </c>
      <c r="V408" s="26">
        <v>0</v>
      </c>
      <c r="W408" s="26">
        <v>0</v>
      </c>
      <c r="X408" s="26">
        <v>0</v>
      </c>
      <c r="Y408" s="26">
        <v>0</v>
      </c>
      <c r="Z408" s="26">
        <v>0</v>
      </c>
      <c r="AA408" s="26">
        <v>0</v>
      </c>
      <c r="AB408" s="26">
        <v>0</v>
      </c>
      <c r="AC408" s="26">
        <v>0</v>
      </c>
    </row>
    <row r="409" spans="1:29" ht="27.75" x14ac:dyDescent="0.3">
      <c r="A409" s="45">
        <v>24.37</v>
      </c>
      <c r="B409" s="46" t="s">
        <v>420</v>
      </c>
      <c r="C409" s="62">
        <v>509</v>
      </c>
      <c r="D409" s="26">
        <v>0</v>
      </c>
      <c r="E409" s="26">
        <v>0</v>
      </c>
      <c r="F409" s="26">
        <v>0</v>
      </c>
      <c r="G409" s="26">
        <v>0</v>
      </c>
      <c r="H409" s="26">
        <v>0</v>
      </c>
      <c r="I409" s="26">
        <v>0</v>
      </c>
      <c r="J409" s="26">
        <v>0</v>
      </c>
      <c r="K409" s="26">
        <v>0</v>
      </c>
      <c r="L409" s="26">
        <v>0</v>
      </c>
      <c r="M409" s="26">
        <v>0</v>
      </c>
      <c r="N409" s="26">
        <v>0</v>
      </c>
      <c r="O409" s="26">
        <v>0</v>
      </c>
      <c r="P409" s="26">
        <v>0</v>
      </c>
      <c r="Q409" s="26">
        <v>0</v>
      </c>
      <c r="R409" s="26">
        <v>0</v>
      </c>
      <c r="S409" s="26">
        <v>0</v>
      </c>
      <c r="T409" s="26">
        <v>0</v>
      </c>
      <c r="U409" s="26">
        <v>0</v>
      </c>
      <c r="V409" s="26">
        <v>0</v>
      </c>
      <c r="W409" s="26">
        <v>0</v>
      </c>
      <c r="X409" s="26">
        <v>0</v>
      </c>
      <c r="Y409" s="26">
        <v>0</v>
      </c>
      <c r="Z409" s="26">
        <v>0</v>
      </c>
      <c r="AA409" s="26">
        <v>0</v>
      </c>
      <c r="AB409" s="26">
        <v>0</v>
      </c>
      <c r="AC409" s="26">
        <v>0</v>
      </c>
    </row>
    <row r="410" spans="1:29" ht="59.25" customHeight="1" x14ac:dyDescent="0.3">
      <c r="A410" s="45">
        <v>24.38</v>
      </c>
      <c r="B410" s="46" t="s">
        <v>421</v>
      </c>
      <c r="C410" s="62">
        <v>510</v>
      </c>
      <c r="D410" s="26">
        <v>0</v>
      </c>
      <c r="E410" s="26">
        <v>0</v>
      </c>
      <c r="F410" s="26">
        <v>0</v>
      </c>
      <c r="G410" s="26">
        <v>0</v>
      </c>
      <c r="H410" s="26">
        <v>0</v>
      </c>
      <c r="I410" s="26">
        <v>0</v>
      </c>
      <c r="J410" s="26">
        <v>0</v>
      </c>
      <c r="K410" s="26">
        <v>0</v>
      </c>
      <c r="L410" s="26">
        <v>0</v>
      </c>
      <c r="M410" s="26">
        <v>0</v>
      </c>
      <c r="N410" s="26">
        <v>0</v>
      </c>
      <c r="O410" s="26">
        <v>0</v>
      </c>
      <c r="P410" s="26">
        <v>0</v>
      </c>
      <c r="Q410" s="26">
        <v>0</v>
      </c>
      <c r="R410" s="26">
        <v>0</v>
      </c>
      <c r="S410" s="26">
        <v>0</v>
      </c>
      <c r="T410" s="26">
        <v>0</v>
      </c>
      <c r="U410" s="26">
        <v>0</v>
      </c>
      <c r="V410" s="26">
        <v>0</v>
      </c>
      <c r="W410" s="26">
        <v>0</v>
      </c>
      <c r="X410" s="26">
        <v>0</v>
      </c>
      <c r="Y410" s="26">
        <v>0</v>
      </c>
      <c r="Z410" s="26">
        <v>0</v>
      </c>
      <c r="AA410" s="26">
        <v>0</v>
      </c>
      <c r="AB410" s="26">
        <v>0</v>
      </c>
      <c r="AC410" s="26">
        <v>0</v>
      </c>
    </row>
    <row r="411" spans="1:29" ht="27.75" x14ac:dyDescent="0.3">
      <c r="A411" s="45">
        <v>24.39</v>
      </c>
      <c r="B411" s="46" t="s">
        <v>422</v>
      </c>
      <c r="C411" s="62">
        <v>511</v>
      </c>
      <c r="D411" s="26">
        <v>0</v>
      </c>
      <c r="E411" s="26">
        <v>0</v>
      </c>
      <c r="F411" s="26">
        <v>0</v>
      </c>
      <c r="G411" s="26">
        <v>0</v>
      </c>
      <c r="H411" s="26">
        <v>0</v>
      </c>
      <c r="I411" s="26">
        <v>0</v>
      </c>
      <c r="J411" s="26">
        <v>0</v>
      </c>
      <c r="K411" s="26">
        <v>0</v>
      </c>
      <c r="L411" s="26">
        <v>0</v>
      </c>
      <c r="M411" s="26">
        <v>0</v>
      </c>
      <c r="N411" s="26">
        <v>0</v>
      </c>
      <c r="O411" s="26">
        <v>0</v>
      </c>
      <c r="P411" s="26">
        <v>0</v>
      </c>
      <c r="Q411" s="26">
        <v>0</v>
      </c>
      <c r="R411" s="26">
        <v>0</v>
      </c>
      <c r="S411" s="26">
        <v>0</v>
      </c>
      <c r="T411" s="26">
        <v>0</v>
      </c>
      <c r="U411" s="26">
        <v>0</v>
      </c>
      <c r="V411" s="26">
        <v>0</v>
      </c>
      <c r="W411" s="26">
        <v>0</v>
      </c>
      <c r="X411" s="26">
        <v>0</v>
      </c>
      <c r="Y411" s="26">
        <v>0</v>
      </c>
      <c r="Z411" s="26">
        <v>0</v>
      </c>
      <c r="AA411" s="26">
        <v>0</v>
      </c>
      <c r="AB411" s="26">
        <v>0</v>
      </c>
      <c r="AC411" s="26">
        <v>0</v>
      </c>
    </row>
    <row r="412" spans="1:29" ht="108.75" x14ac:dyDescent="0.3">
      <c r="A412" s="45">
        <v>24.4</v>
      </c>
      <c r="B412" s="46" t="s">
        <v>423</v>
      </c>
      <c r="C412" s="62">
        <v>512</v>
      </c>
      <c r="D412" s="26">
        <v>0</v>
      </c>
      <c r="E412" s="26">
        <v>0</v>
      </c>
      <c r="F412" s="26">
        <v>0</v>
      </c>
      <c r="G412" s="26">
        <v>0</v>
      </c>
      <c r="H412" s="26">
        <v>0</v>
      </c>
      <c r="I412" s="26">
        <v>0</v>
      </c>
      <c r="J412" s="26">
        <v>0</v>
      </c>
      <c r="K412" s="26">
        <v>0</v>
      </c>
      <c r="L412" s="26">
        <v>0</v>
      </c>
      <c r="M412" s="26">
        <v>0</v>
      </c>
      <c r="N412" s="26">
        <v>0</v>
      </c>
      <c r="O412" s="26">
        <v>0</v>
      </c>
      <c r="P412" s="26">
        <v>0</v>
      </c>
      <c r="Q412" s="26">
        <v>0</v>
      </c>
      <c r="R412" s="26">
        <v>0</v>
      </c>
      <c r="S412" s="26">
        <v>0</v>
      </c>
      <c r="T412" s="26">
        <v>0</v>
      </c>
      <c r="U412" s="26">
        <v>0</v>
      </c>
      <c r="V412" s="26">
        <v>0</v>
      </c>
      <c r="W412" s="26">
        <v>0</v>
      </c>
      <c r="X412" s="26">
        <v>0</v>
      </c>
      <c r="Y412" s="26">
        <v>0</v>
      </c>
      <c r="Z412" s="26">
        <v>0</v>
      </c>
      <c r="AA412" s="26">
        <v>0</v>
      </c>
      <c r="AB412" s="26">
        <v>0</v>
      </c>
      <c r="AC412" s="26">
        <v>0</v>
      </c>
    </row>
    <row r="413" spans="1:29" ht="54.75" x14ac:dyDescent="0.3">
      <c r="A413" s="45">
        <v>24.41</v>
      </c>
      <c r="B413" s="46" t="s">
        <v>424</v>
      </c>
      <c r="C413" s="62">
        <v>513</v>
      </c>
      <c r="D413" s="26">
        <v>0</v>
      </c>
      <c r="E413" s="26">
        <v>0</v>
      </c>
      <c r="F413" s="26">
        <v>0</v>
      </c>
      <c r="G413" s="26">
        <v>0</v>
      </c>
      <c r="H413" s="26">
        <v>0</v>
      </c>
      <c r="I413" s="26">
        <v>0</v>
      </c>
      <c r="J413" s="26">
        <v>0</v>
      </c>
      <c r="K413" s="26">
        <v>0</v>
      </c>
      <c r="L413" s="26">
        <v>0</v>
      </c>
      <c r="M413" s="26">
        <v>0</v>
      </c>
      <c r="N413" s="26">
        <v>0</v>
      </c>
      <c r="O413" s="26">
        <v>0</v>
      </c>
      <c r="P413" s="26">
        <v>0</v>
      </c>
      <c r="Q413" s="26">
        <v>0</v>
      </c>
      <c r="R413" s="26">
        <v>0</v>
      </c>
      <c r="S413" s="26">
        <v>0</v>
      </c>
      <c r="T413" s="26">
        <v>0</v>
      </c>
      <c r="U413" s="26">
        <v>0</v>
      </c>
      <c r="V413" s="26">
        <v>0</v>
      </c>
      <c r="W413" s="26">
        <v>0</v>
      </c>
      <c r="X413" s="26">
        <v>0</v>
      </c>
      <c r="Y413" s="26">
        <v>0</v>
      </c>
      <c r="Z413" s="26">
        <v>0</v>
      </c>
      <c r="AA413" s="26">
        <v>0</v>
      </c>
      <c r="AB413" s="26">
        <v>0</v>
      </c>
      <c r="AC413" s="26">
        <v>0</v>
      </c>
    </row>
    <row r="414" spans="1:29" ht="68.25" x14ac:dyDescent="0.3">
      <c r="A414" s="45">
        <v>24.42</v>
      </c>
      <c r="B414" s="46" t="s">
        <v>425</v>
      </c>
      <c r="C414" s="62">
        <v>514</v>
      </c>
      <c r="D414" s="26">
        <v>0</v>
      </c>
      <c r="E414" s="26">
        <v>0</v>
      </c>
      <c r="F414" s="26">
        <v>0</v>
      </c>
      <c r="G414" s="26">
        <v>0</v>
      </c>
      <c r="H414" s="26">
        <v>0</v>
      </c>
      <c r="I414" s="26">
        <v>0</v>
      </c>
      <c r="J414" s="26">
        <v>0</v>
      </c>
      <c r="K414" s="26">
        <v>0</v>
      </c>
      <c r="L414" s="26">
        <v>0</v>
      </c>
      <c r="M414" s="26">
        <v>0</v>
      </c>
      <c r="N414" s="26">
        <v>0</v>
      </c>
      <c r="O414" s="26">
        <v>0</v>
      </c>
      <c r="P414" s="26">
        <v>0</v>
      </c>
      <c r="Q414" s="26">
        <v>0</v>
      </c>
      <c r="R414" s="26">
        <v>0</v>
      </c>
      <c r="S414" s="26">
        <v>0</v>
      </c>
      <c r="T414" s="26">
        <v>0</v>
      </c>
      <c r="U414" s="26">
        <v>0</v>
      </c>
      <c r="V414" s="26">
        <v>0</v>
      </c>
      <c r="W414" s="26">
        <v>0</v>
      </c>
      <c r="X414" s="26">
        <v>0</v>
      </c>
      <c r="Y414" s="26">
        <v>0</v>
      </c>
      <c r="Z414" s="26">
        <v>0</v>
      </c>
      <c r="AA414" s="26">
        <v>0</v>
      </c>
      <c r="AB414" s="26">
        <v>0</v>
      </c>
      <c r="AC414" s="26">
        <v>0</v>
      </c>
    </row>
    <row r="415" spans="1:29" ht="108.75" x14ac:dyDescent="0.3">
      <c r="A415" s="45">
        <v>24.43</v>
      </c>
      <c r="B415" s="46" t="s">
        <v>426</v>
      </c>
      <c r="C415" s="62">
        <v>515</v>
      </c>
      <c r="D415" s="26">
        <v>0</v>
      </c>
      <c r="E415" s="26">
        <v>0</v>
      </c>
      <c r="F415" s="26">
        <v>0</v>
      </c>
      <c r="G415" s="26">
        <v>0</v>
      </c>
      <c r="H415" s="26">
        <v>0</v>
      </c>
      <c r="I415" s="26">
        <v>0</v>
      </c>
      <c r="J415" s="26">
        <v>0</v>
      </c>
      <c r="K415" s="26">
        <v>0</v>
      </c>
      <c r="L415" s="26">
        <v>0</v>
      </c>
      <c r="M415" s="26">
        <v>0</v>
      </c>
      <c r="N415" s="26">
        <v>0</v>
      </c>
      <c r="O415" s="26">
        <v>0</v>
      </c>
      <c r="P415" s="26">
        <v>0</v>
      </c>
      <c r="Q415" s="26">
        <v>0</v>
      </c>
      <c r="R415" s="26">
        <v>0</v>
      </c>
      <c r="S415" s="26">
        <v>0</v>
      </c>
      <c r="T415" s="26">
        <v>0</v>
      </c>
      <c r="U415" s="26">
        <v>0</v>
      </c>
      <c r="V415" s="26">
        <v>0</v>
      </c>
      <c r="W415" s="26">
        <v>0</v>
      </c>
      <c r="X415" s="26">
        <v>0</v>
      </c>
      <c r="Y415" s="26">
        <v>0</v>
      </c>
      <c r="Z415" s="26">
        <v>0</v>
      </c>
      <c r="AA415" s="26">
        <v>0</v>
      </c>
      <c r="AB415" s="26">
        <v>0</v>
      </c>
      <c r="AC415" s="26">
        <v>0</v>
      </c>
    </row>
    <row r="416" spans="1:29" ht="71.25" x14ac:dyDescent="0.3">
      <c r="A416" s="25">
        <v>25</v>
      </c>
      <c r="B416" s="70" t="s">
        <v>517</v>
      </c>
      <c r="C416" s="62"/>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62">
        <v>516</v>
      </c>
      <c r="D417" s="26">
        <v>0</v>
      </c>
      <c r="E417" s="26">
        <v>0</v>
      </c>
      <c r="F417" s="26">
        <v>0</v>
      </c>
      <c r="G417" s="26">
        <v>0</v>
      </c>
      <c r="H417" s="26">
        <v>0</v>
      </c>
      <c r="I417" s="26">
        <v>0</v>
      </c>
      <c r="J417" s="26">
        <v>0</v>
      </c>
      <c r="K417" s="26">
        <v>0</v>
      </c>
      <c r="L417" s="26">
        <v>0</v>
      </c>
      <c r="M417" s="26">
        <v>0</v>
      </c>
      <c r="N417" s="26">
        <v>0</v>
      </c>
      <c r="O417" s="26">
        <v>0</v>
      </c>
      <c r="P417" s="26">
        <v>0</v>
      </c>
      <c r="Q417" s="26">
        <v>0</v>
      </c>
      <c r="R417" s="26">
        <v>0</v>
      </c>
      <c r="S417" s="26">
        <v>0</v>
      </c>
      <c r="T417" s="26">
        <v>0</v>
      </c>
      <c r="U417" s="26">
        <v>0</v>
      </c>
      <c r="V417" s="26">
        <v>0</v>
      </c>
      <c r="W417" s="26">
        <v>0</v>
      </c>
      <c r="X417" s="26">
        <v>0</v>
      </c>
      <c r="Y417" s="26">
        <v>0</v>
      </c>
      <c r="Z417" s="26">
        <v>0</v>
      </c>
      <c r="AA417" s="26">
        <v>0</v>
      </c>
      <c r="AB417" s="26">
        <v>0</v>
      </c>
      <c r="AC417" s="26">
        <v>0</v>
      </c>
    </row>
    <row r="418" spans="1:29" ht="41.25" x14ac:dyDescent="0.3">
      <c r="A418" s="45">
        <v>25.2</v>
      </c>
      <c r="B418" s="46" t="s">
        <v>428</v>
      </c>
      <c r="C418" s="62">
        <v>517</v>
      </c>
      <c r="D418" s="26">
        <v>0</v>
      </c>
      <c r="E418" s="26">
        <v>0</v>
      </c>
      <c r="F418" s="26">
        <v>0</v>
      </c>
      <c r="G418" s="26">
        <v>0</v>
      </c>
      <c r="H418" s="26">
        <v>0</v>
      </c>
      <c r="I418" s="26">
        <v>0</v>
      </c>
      <c r="J418" s="26">
        <v>0</v>
      </c>
      <c r="K418" s="26">
        <v>0</v>
      </c>
      <c r="L418" s="26">
        <v>0</v>
      </c>
      <c r="M418" s="26">
        <v>0</v>
      </c>
      <c r="N418" s="26">
        <v>0</v>
      </c>
      <c r="O418" s="26">
        <v>0</v>
      </c>
      <c r="P418" s="26">
        <v>0</v>
      </c>
      <c r="Q418" s="26">
        <v>0</v>
      </c>
      <c r="R418" s="26">
        <v>0</v>
      </c>
      <c r="S418" s="26">
        <v>0</v>
      </c>
      <c r="T418" s="26">
        <v>0</v>
      </c>
      <c r="U418" s="26">
        <v>0</v>
      </c>
      <c r="V418" s="26">
        <v>0</v>
      </c>
      <c r="W418" s="26">
        <v>0</v>
      </c>
      <c r="X418" s="26">
        <v>0</v>
      </c>
      <c r="Y418" s="26">
        <v>0</v>
      </c>
      <c r="Z418" s="26">
        <v>0</v>
      </c>
      <c r="AA418" s="26">
        <v>0</v>
      </c>
      <c r="AB418" s="26">
        <v>0</v>
      </c>
      <c r="AC418" s="26">
        <v>0</v>
      </c>
    </row>
    <row r="419" spans="1:29" ht="41.25" x14ac:dyDescent="0.3">
      <c r="A419" s="45">
        <v>25.3</v>
      </c>
      <c r="B419" s="46" t="s">
        <v>429</v>
      </c>
      <c r="C419" s="62">
        <v>518</v>
      </c>
      <c r="D419" s="26">
        <v>0</v>
      </c>
      <c r="E419" s="26">
        <v>0</v>
      </c>
      <c r="F419" s="26">
        <v>0</v>
      </c>
      <c r="G419" s="26">
        <v>0</v>
      </c>
      <c r="H419" s="26">
        <v>0</v>
      </c>
      <c r="I419" s="26">
        <v>0</v>
      </c>
      <c r="J419" s="26">
        <v>0</v>
      </c>
      <c r="K419" s="26">
        <v>0</v>
      </c>
      <c r="L419" s="26">
        <v>0</v>
      </c>
      <c r="M419" s="26">
        <v>0</v>
      </c>
      <c r="N419" s="26">
        <v>0</v>
      </c>
      <c r="O419" s="26">
        <v>0</v>
      </c>
      <c r="P419" s="26">
        <v>0</v>
      </c>
      <c r="Q419" s="26">
        <v>0</v>
      </c>
      <c r="R419" s="26">
        <v>0</v>
      </c>
      <c r="S419" s="26">
        <v>0</v>
      </c>
      <c r="T419" s="26">
        <v>0</v>
      </c>
      <c r="U419" s="26">
        <v>0</v>
      </c>
      <c r="V419" s="26">
        <v>0</v>
      </c>
      <c r="W419" s="26">
        <v>0</v>
      </c>
      <c r="X419" s="26">
        <v>0</v>
      </c>
      <c r="Y419" s="26">
        <v>0</v>
      </c>
      <c r="Z419" s="26">
        <v>0</v>
      </c>
      <c r="AA419" s="26">
        <v>0</v>
      </c>
      <c r="AB419" s="26">
        <v>0</v>
      </c>
      <c r="AC419" s="26">
        <v>0</v>
      </c>
    </row>
    <row r="420" spans="1:29" ht="41.25" x14ac:dyDescent="0.3">
      <c r="A420" s="45">
        <v>25.4</v>
      </c>
      <c r="B420" s="46" t="s">
        <v>430</v>
      </c>
      <c r="C420" s="62">
        <v>519</v>
      </c>
      <c r="D420" s="26">
        <v>0</v>
      </c>
      <c r="E420" s="26">
        <v>0</v>
      </c>
      <c r="F420" s="26">
        <v>0</v>
      </c>
      <c r="G420" s="26">
        <v>0</v>
      </c>
      <c r="H420" s="26">
        <v>0</v>
      </c>
      <c r="I420" s="26">
        <v>0</v>
      </c>
      <c r="J420" s="26">
        <v>0</v>
      </c>
      <c r="K420" s="26">
        <v>0</v>
      </c>
      <c r="L420" s="26">
        <v>0</v>
      </c>
      <c r="M420" s="26">
        <v>0</v>
      </c>
      <c r="N420" s="26">
        <v>0</v>
      </c>
      <c r="O420" s="26">
        <v>0</v>
      </c>
      <c r="P420" s="26">
        <v>0</v>
      </c>
      <c r="Q420" s="26">
        <v>0</v>
      </c>
      <c r="R420" s="26">
        <v>0</v>
      </c>
      <c r="S420" s="26">
        <v>0</v>
      </c>
      <c r="T420" s="26">
        <v>0</v>
      </c>
      <c r="U420" s="26">
        <v>0</v>
      </c>
      <c r="V420" s="26">
        <v>0</v>
      </c>
      <c r="W420" s="26">
        <v>0</v>
      </c>
      <c r="X420" s="26">
        <v>0</v>
      </c>
      <c r="Y420" s="26">
        <v>0</v>
      </c>
      <c r="Z420" s="26">
        <v>0</v>
      </c>
      <c r="AA420" s="26">
        <v>0</v>
      </c>
      <c r="AB420" s="26">
        <v>0</v>
      </c>
      <c r="AC420" s="26">
        <v>0</v>
      </c>
    </row>
    <row r="421" spans="1:29" ht="41.25" x14ac:dyDescent="0.3">
      <c r="A421" s="45">
        <v>25.5</v>
      </c>
      <c r="B421" s="46" t="s">
        <v>431</v>
      </c>
      <c r="C421" s="62">
        <v>520</v>
      </c>
      <c r="D421" s="26">
        <v>0</v>
      </c>
      <c r="E421" s="26">
        <v>0</v>
      </c>
      <c r="F421" s="26">
        <v>0</v>
      </c>
      <c r="G421" s="26">
        <v>0</v>
      </c>
      <c r="H421" s="26">
        <v>0</v>
      </c>
      <c r="I421" s="26">
        <v>0</v>
      </c>
      <c r="J421" s="26">
        <v>0</v>
      </c>
      <c r="K421" s="26">
        <v>0</v>
      </c>
      <c r="L421" s="26">
        <v>0</v>
      </c>
      <c r="M421" s="26">
        <v>0</v>
      </c>
      <c r="N421" s="26">
        <v>0</v>
      </c>
      <c r="O421" s="26">
        <v>0</v>
      </c>
      <c r="P421" s="26">
        <v>0</v>
      </c>
      <c r="Q421" s="26">
        <v>0</v>
      </c>
      <c r="R421" s="26">
        <v>0</v>
      </c>
      <c r="S421" s="26">
        <v>0</v>
      </c>
      <c r="T421" s="26">
        <v>0</v>
      </c>
      <c r="U421" s="26">
        <v>0</v>
      </c>
      <c r="V421" s="26">
        <v>0</v>
      </c>
      <c r="W421" s="26">
        <v>0</v>
      </c>
      <c r="X421" s="26">
        <v>0</v>
      </c>
      <c r="Y421" s="26">
        <v>0</v>
      </c>
      <c r="Z421" s="26">
        <v>0</v>
      </c>
      <c r="AA421" s="26">
        <v>0</v>
      </c>
      <c r="AB421" s="26">
        <v>0</v>
      </c>
      <c r="AC421" s="26">
        <v>0</v>
      </c>
    </row>
    <row r="422" spans="1:29" ht="68.25" x14ac:dyDescent="0.3">
      <c r="A422" s="45">
        <v>25.6</v>
      </c>
      <c r="B422" s="46" t="s">
        <v>432</v>
      </c>
      <c r="C422" s="62">
        <v>521</v>
      </c>
      <c r="D422" s="26">
        <v>0</v>
      </c>
      <c r="E422" s="26">
        <v>0</v>
      </c>
      <c r="F422" s="26">
        <v>0</v>
      </c>
      <c r="G422" s="26">
        <v>0</v>
      </c>
      <c r="H422" s="26">
        <v>0</v>
      </c>
      <c r="I422" s="26">
        <v>0</v>
      </c>
      <c r="J422" s="26">
        <v>0</v>
      </c>
      <c r="K422" s="26">
        <v>0</v>
      </c>
      <c r="L422" s="26">
        <v>0</v>
      </c>
      <c r="M422" s="26">
        <v>0</v>
      </c>
      <c r="N422" s="26">
        <v>0</v>
      </c>
      <c r="O422" s="26">
        <v>0</v>
      </c>
      <c r="P422" s="26">
        <v>0</v>
      </c>
      <c r="Q422" s="26">
        <v>0</v>
      </c>
      <c r="R422" s="26">
        <v>0</v>
      </c>
      <c r="S422" s="26">
        <v>0</v>
      </c>
      <c r="T422" s="26">
        <v>0</v>
      </c>
      <c r="U422" s="26">
        <v>0</v>
      </c>
      <c r="V422" s="26">
        <v>0</v>
      </c>
      <c r="W422" s="26">
        <v>0</v>
      </c>
      <c r="X422" s="26">
        <v>0</v>
      </c>
      <c r="Y422" s="26">
        <v>0</v>
      </c>
      <c r="Z422" s="26">
        <v>0</v>
      </c>
      <c r="AA422" s="26">
        <v>0</v>
      </c>
      <c r="AB422" s="26">
        <v>0</v>
      </c>
      <c r="AC422" s="26">
        <v>0</v>
      </c>
    </row>
    <row r="423" spans="1:29" ht="27.75" x14ac:dyDescent="0.3">
      <c r="A423" s="45">
        <v>25.7</v>
      </c>
      <c r="B423" s="46" t="s">
        <v>433</v>
      </c>
      <c r="C423" s="62">
        <v>522</v>
      </c>
      <c r="D423" s="26">
        <v>0</v>
      </c>
      <c r="E423" s="26">
        <v>0</v>
      </c>
      <c r="F423" s="26">
        <v>0</v>
      </c>
      <c r="G423" s="26">
        <v>0</v>
      </c>
      <c r="H423" s="26">
        <v>0</v>
      </c>
      <c r="I423" s="26">
        <v>0</v>
      </c>
      <c r="J423" s="26">
        <v>0</v>
      </c>
      <c r="K423" s="26">
        <v>0</v>
      </c>
      <c r="L423" s="26">
        <v>0</v>
      </c>
      <c r="M423" s="26">
        <v>0</v>
      </c>
      <c r="N423" s="26">
        <v>0</v>
      </c>
      <c r="O423" s="26">
        <v>0</v>
      </c>
      <c r="P423" s="26">
        <v>0</v>
      </c>
      <c r="Q423" s="26">
        <v>0</v>
      </c>
      <c r="R423" s="26">
        <v>0</v>
      </c>
      <c r="S423" s="26">
        <v>0</v>
      </c>
      <c r="T423" s="26">
        <v>0</v>
      </c>
      <c r="U423" s="26">
        <v>0</v>
      </c>
      <c r="V423" s="26">
        <v>0</v>
      </c>
      <c r="W423" s="26">
        <v>0</v>
      </c>
      <c r="X423" s="26">
        <v>0</v>
      </c>
      <c r="Y423" s="26">
        <v>0</v>
      </c>
      <c r="Z423" s="26">
        <v>0</v>
      </c>
      <c r="AA423" s="26">
        <v>0</v>
      </c>
      <c r="AB423" s="26">
        <v>0</v>
      </c>
      <c r="AC423" s="26">
        <v>0</v>
      </c>
    </row>
    <row r="424" spans="1:29" ht="27.75" x14ac:dyDescent="0.3">
      <c r="A424" s="45">
        <v>25.8</v>
      </c>
      <c r="B424" s="46" t="s">
        <v>434</v>
      </c>
      <c r="C424" s="62">
        <v>523</v>
      </c>
      <c r="D424" s="26">
        <v>0</v>
      </c>
      <c r="E424" s="26">
        <v>0</v>
      </c>
      <c r="F424" s="26">
        <v>0</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0</v>
      </c>
      <c r="X424" s="26">
        <v>0</v>
      </c>
      <c r="Y424" s="26">
        <v>0</v>
      </c>
      <c r="Z424" s="26">
        <v>0</v>
      </c>
      <c r="AA424" s="26">
        <v>0</v>
      </c>
      <c r="AB424" s="26">
        <v>0</v>
      </c>
      <c r="AC424" s="26">
        <v>0</v>
      </c>
    </row>
    <row r="425" spans="1:29" ht="16.5" x14ac:dyDescent="0.3">
      <c r="A425" s="45">
        <v>25.9</v>
      </c>
      <c r="B425" s="46" t="s">
        <v>435</v>
      </c>
      <c r="C425" s="62">
        <v>524</v>
      </c>
      <c r="D425" s="26">
        <v>0</v>
      </c>
      <c r="E425" s="26">
        <v>0</v>
      </c>
      <c r="F425" s="26">
        <v>0</v>
      </c>
      <c r="G425" s="26">
        <v>0</v>
      </c>
      <c r="H425" s="26">
        <v>0</v>
      </c>
      <c r="I425" s="26">
        <v>0</v>
      </c>
      <c r="J425" s="26">
        <v>0</v>
      </c>
      <c r="K425" s="26">
        <v>0</v>
      </c>
      <c r="L425" s="26">
        <v>0</v>
      </c>
      <c r="M425" s="26">
        <v>0</v>
      </c>
      <c r="N425" s="26">
        <v>0</v>
      </c>
      <c r="O425" s="26">
        <v>0</v>
      </c>
      <c r="P425" s="26">
        <v>0</v>
      </c>
      <c r="Q425" s="26">
        <v>0</v>
      </c>
      <c r="R425" s="26">
        <v>0</v>
      </c>
      <c r="S425" s="26">
        <v>0</v>
      </c>
      <c r="T425" s="26">
        <v>0</v>
      </c>
      <c r="U425" s="26">
        <v>0</v>
      </c>
      <c r="V425" s="26">
        <v>0</v>
      </c>
      <c r="W425" s="26">
        <v>0</v>
      </c>
      <c r="X425" s="26">
        <v>0</v>
      </c>
      <c r="Y425" s="26">
        <v>0</v>
      </c>
      <c r="Z425" s="26">
        <v>0</v>
      </c>
      <c r="AA425" s="26">
        <v>0</v>
      </c>
      <c r="AB425" s="26">
        <v>0</v>
      </c>
      <c r="AC425" s="26">
        <v>0</v>
      </c>
    </row>
    <row r="426" spans="1:29" ht="42.75" x14ac:dyDescent="0.3">
      <c r="A426" s="25">
        <v>26</v>
      </c>
      <c r="B426" s="70" t="s">
        <v>518</v>
      </c>
      <c r="C426" s="62"/>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62">
        <v>525</v>
      </c>
      <c r="D427" s="26">
        <v>0</v>
      </c>
      <c r="E427" s="26">
        <v>0</v>
      </c>
      <c r="F427" s="26">
        <v>0</v>
      </c>
      <c r="G427" s="26">
        <v>0</v>
      </c>
      <c r="H427" s="26">
        <v>0</v>
      </c>
      <c r="I427" s="26">
        <v>0</v>
      </c>
      <c r="J427" s="26">
        <v>0</v>
      </c>
      <c r="K427" s="26">
        <v>0</v>
      </c>
      <c r="L427" s="26">
        <v>0</v>
      </c>
      <c r="M427" s="26">
        <v>0</v>
      </c>
      <c r="N427" s="26">
        <v>0</v>
      </c>
      <c r="O427" s="26">
        <v>0</v>
      </c>
      <c r="P427" s="26">
        <v>0</v>
      </c>
      <c r="Q427" s="26">
        <v>0</v>
      </c>
      <c r="R427" s="26">
        <v>0</v>
      </c>
      <c r="S427" s="26">
        <v>0</v>
      </c>
      <c r="T427" s="26">
        <v>0</v>
      </c>
      <c r="U427" s="26">
        <v>0</v>
      </c>
      <c r="V427" s="26">
        <v>0</v>
      </c>
      <c r="W427" s="26">
        <v>0</v>
      </c>
      <c r="X427" s="26">
        <v>0</v>
      </c>
      <c r="Y427" s="26">
        <v>0</v>
      </c>
      <c r="Z427" s="26">
        <v>0</v>
      </c>
      <c r="AA427" s="26">
        <v>0</v>
      </c>
      <c r="AB427" s="26">
        <v>0</v>
      </c>
      <c r="AC427" s="26">
        <v>0</v>
      </c>
    </row>
    <row r="428" spans="1:29" ht="16.5" x14ac:dyDescent="0.3">
      <c r="A428" s="45">
        <v>26.2</v>
      </c>
      <c r="B428" s="46" t="s">
        <v>437</v>
      </c>
      <c r="C428" s="62">
        <v>526</v>
      </c>
      <c r="D428" s="26">
        <v>0</v>
      </c>
      <c r="E428" s="26">
        <v>0</v>
      </c>
      <c r="F428" s="26">
        <v>0</v>
      </c>
      <c r="G428" s="26">
        <v>0</v>
      </c>
      <c r="H428" s="26">
        <v>0</v>
      </c>
      <c r="I428" s="26">
        <v>0</v>
      </c>
      <c r="J428" s="26">
        <v>0</v>
      </c>
      <c r="K428" s="26">
        <v>0</v>
      </c>
      <c r="L428" s="26">
        <v>0</v>
      </c>
      <c r="M428" s="26">
        <v>0</v>
      </c>
      <c r="N428" s="26">
        <v>0</v>
      </c>
      <c r="O428" s="26">
        <v>0</v>
      </c>
      <c r="P428" s="26">
        <v>0</v>
      </c>
      <c r="Q428" s="26">
        <v>0</v>
      </c>
      <c r="R428" s="26">
        <v>0</v>
      </c>
      <c r="S428" s="26">
        <v>0</v>
      </c>
      <c r="T428" s="26">
        <v>0</v>
      </c>
      <c r="U428" s="26">
        <v>0</v>
      </c>
      <c r="V428" s="26">
        <v>0</v>
      </c>
      <c r="W428" s="26">
        <v>0</v>
      </c>
      <c r="X428" s="26">
        <v>0</v>
      </c>
      <c r="Y428" s="26">
        <v>0</v>
      </c>
      <c r="Z428" s="26">
        <v>0</v>
      </c>
      <c r="AA428" s="26">
        <v>0</v>
      </c>
      <c r="AB428" s="26">
        <v>0</v>
      </c>
      <c r="AC428" s="26">
        <v>0</v>
      </c>
    </row>
    <row r="429" spans="1:29" ht="81.75" x14ac:dyDescent="0.3">
      <c r="A429" s="45">
        <v>26.3</v>
      </c>
      <c r="B429" s="46" t="s">
        <v>438</v>
      </c>
      <c r="C429" s="62">
        <v>527</v>
      </c>
      <c r="D429" s="26">
        <v>0</v>
      </c>
      <c r="E429" s="26">
        <v>0</v>
      </c>
      <c r="F429" s="26">
        <v>0</v>
      </c>
      <c r="G429" s="26">
        <v>0</v>
      </c>
      <c r="H429" s="26">
        <v>0</v>
      </c>
      <c r="I429" s="26">
        <v>0</v>
      </c>
      <c r="J429" s="26">
        <v>0</v>
      </c>
      <c r="K429" s="26">
        <v>0</v>
      </c>
      <c r="L429" s="26">
        <v>0</v>
      </c>
      <c r="M429" s="26">
        <v>0</v>
      </c>
      <c r="N429" s="26">
        <v>0</v>
      </c>
      <c r="O429" s="26">
        <v>0</v>
      </c>
      <c r="P429" s="26">
        <v>0</v>
      </c>
      <c r="Q429" s="26">
        <v>0</v>
      </c>
      <c r="R429" s="26">
        <v>0</v>
      </c>
      <c r="S429" s="26">
        <v>0</v>
      </c>
      <c r="T429" s="26">
        <v>0</v>
      </c>
      <c r="U429" s="26">
        <v>0</v>
      </c>
      <c r="V429" s="26">
        <v>0</v>
      </c>
      <c r="W429" s="26">
        <v>0</v>
      </c>
      <c r="X429" s="26">
        <v>0</v>
      </c>
      <c r="Y429" s="26">
        <v>0</v>
      </c>
      <c r="Z429" s="26">
        <v>0</v>
      </c>
      <c r="AA429" s="26">
        <v>0</v>
      </c>
      <c r="AB429" s="26">
        <v>0</v>
      </c>
      <c r="AC429" s="26">
        <v>0</v>
      </c>
    </row>
    <row r="430" spans="1:29" ht="81.75" x14ac:dyDescent="0.3">
      <c r="A430" s="45">
        <v>26.4</v>
      </c>
      <c r="B430" s="46" t="s">
        <v>439</v>
      </c>
      <c r="C430" s="62">
        <v>528</v>
      </c>
      <c r="D430" s="26">
        <v>0</v>
      </c>
      <c r="E430" s="26">
        <v>0</v>
      </c>
      <c r="F430" s="26">
        <v>0</v>
      </c>
      <c r="G430" s="26">
        <v>0</v>
      </c>
      <c r="H430" s="26">
        <v>0</v>
      </c>
      <c r="I430" s="26">
        <v>0</v>
      </c>
      <c r="J430" s="26">
        <v>0</v>
      </c>
      <c r="K430" s="26">
        <v>0</v>
      </c>
      <c r="L430" s="26">
        <v>0</v>
      </c>
      <c r="M430" s="26">
        <v>0</v>
      </c>
      <c r="N430" s="26">
        <v>0</v>
      </c>
      <c r="O430" s="26">
        <v>0</v>
      </c>
      <c r="P430" s="26">
        <v>0</v>
      </c>
      <c r="Q430" s="26">
        <v>0</v>
      </c>
      <c r="R430" s="26">
        <v>0</v>
      </c>
      <c r="S430" s="26">
        <v>0</v>
      </c>
      <c r="T430" s="26">
        <v>0</v>
      </c>
      <c r="U430" s="26">
        <v>0</v>
      </c>
      <c r="V430" s="26">
        <v>0</v>
      </c>
      <c r="W430" s="26">
        <v>0</v>
      </c>
      <c r="X430" s="26">
        <v>0</v>
      </c>
      <c r="Y430" s="26">
        <v>0</v>
      </c>
      <c r="Z430" s="26">
        <v>0</v>
      </c>
      <c r="AA430" s="26">
        <v>0</v>
      </c>
      <c r="AB430" s="26">
        <v>0</v>
      </c>
      <c r="AC430" s="26">
        <v>0</v>
      </c>
    </row>
    <row r="431" spans="1:29" ht="54.75" x14ac:dyDescent="0.3">
      <c r="A431" s="45">
        <v>26.5</v>
      </c>
      <c r="B431" s="46" t="s">
        <v>440</v>
      </c>
      <c r="C431" s="62">
        <v>529</v>
      </c>
      <c r="D431" s="26">
        <v>0</v>
      </c>
      <c r="E431" s="26">
        <v>0</v>
      </c>
      <c r="F431" s="26">
        <v>0</v>
      </c>
      <c r="G431" s="26">
        <v>0</v>
      </c>
      <c r="H431" s="26">
        <v>0</v>
      </c>
      <c r="I431" s="26">
        <v>0</v>
      </c>
      <c r="J431" s="26">
        <v>0</v>
      </c>
      <c r="K431" s="26">
        <v>0</v>
      </c>
      <c r="L431" s="26">
        <v>0</v>
      </c>
      <c r="M431" s="26">
        <v>0</v>
      </c>
      <c r="N431" s="26">
        <v>0</v>
      </c>
      <c r="O431" s="26">
        <v>0</v>
      </c>
      <c r="P431" s="26">
        <v>0</v>
      </c>
      <c r="Q431" s="26">
        <v>0</v>
      </c>
      <c r="R431" s="26">
        <v>0</v>
      </c>
      <c r="S431" s="26">
        <v>0</v>
      </c>
      <c r="T431" s="26">
        <v>0</v>
      </c>
      <c r="U431" s="26">
        <v>0</v>
      </c>
      <c r="V431" s="26">
        <v>0</v>
      </c>
      <c r="W431" s="26">
        <v>0</v>
      </c>
      <c r="X431" s="26">
        <v>0</v>
      </c>
      <c r="Y431" s="26">
        <v>0</v>
      </c>
      <c r="Z431" s="26">
        <v>0</v>
      </c>
      <c r="AA431" s="26">
        <v>0</v>
      </c>
      <c r="AB431" s="26">
        <v>0</v>
      </c>
      <c r="AC431" s="26">
        <v>0</v>
      </c>
    </row>
    <row r="432" spans="1:29" ht="27.75" x14ac:dyDescent="0.3">
      <c r="A432" s="45">
        <v>26.6</v>
      </c>
      <c r="B432" s="46" t="s">
        <v>441</v>
      </c>
      <c r="C432" s="62">
        <v>530</v>
      </c>
      <c r="D432" s="26">
        <v>0</v>
      </c>
      <c r="E432" s="26">
        <v>0</v>
      </c>
      <c r="F432" s="26">
        <v>0</v>
      </c>
      <c r="G432" s="26">
        <v>0</v>
      </c>
      <c r="H432" s="26">
        <v>0</v>
      </c>
      <c r="I432" s="26">
        <v>0</v>
      </c>
      <c r="J432" s="26">
        <v>0</v>
      </c>
      <c r="K432" s="26">
        <v>0</v>
      </c>
      <c r="L432" s="26">
        <v>0</v>
      </c>
      <c r="M432" s="26">
        <v>0</v>
      </c>
      <c r="N432" s="26">
        <v>0</v>
      </c>
      <c r="O432" s="26">
        <v>0</v>
      </c>
      <c r="P432" s="26">
        <v>0</v>
      </c>
      <c r="Q432" s="26">
        <v>0</v>
      </c>
      <c r="R432" s="26">
        <v>0</v>
      </c>
      <c r="S432" s="26">
        <v>0</v>
      </c>
      <c r="T432" s="26">
        <v>0</v>
      </c>
      <c r="U432" s="26">
        <v>0</v>
      </c>
      <c r="V432" s="26">
        <v>0</v>
      </c>
      <c r="W432" s="26">
        <v>0</v>
      </c>
      <c r="X432" s="26">
        <v>0</v>
      </c>
      <c r="Y432" s="26">
        <v>0</v>
      </c>
      <c r="Z432" s="26">
        <v>0</v>
      </c>
      <c r="AA432" s="26">
        <v>0</v>
      </c>
      <c r="AB432" s="26">
        <v>0</v>
      </c>
      <c r="AC432" s="26">
        <v>0</v>
      </c>
    </row>
    <row r="433" spans="1:29" ht="95.25" x14ac:dyDescent="0.3">
      <c r="A433" s="45">
        <v>26.7</v>
      </c>
      <c r="B433" s="46" t="s">
        <v>442</v>
      </c>
      <c r="C433" s="62">
        <v>531</v>
      </c>
      <c r="D433" s="26">
        <v>0</v>
      </c>
      <c r="E433" s="26">
        <v>0</v>
      </c>
      <c r="F433" s="26">
        <v>0</v>
      </c>
      <c r="G433" s="26">
        <v>0</v>
      </c>
      <c r="H433" s="26">
        <v>0</v>
      </c>
      <c r="I433" s="26">
        <v>0</v>
      </c>
      <c r="J433" s="26">
        <v>0</v>
      </c>
      <c r="K433" s="26">
        <v>0</v>
      </c>
      <c r="L433" s="26">
        <v>0</v>
      </c>
      <c r="M433" s="26">
        <v>0</v>
      </c>
      <c r="N433" s="26">
        <v>0</v>
      </c>
      <c r="O433" s="26">
        <v>0</v>
      </c>
      <c r="P433" s="26">
        <v>0</v>
      </c>
      <c r="Q433" s="26">
        <v>0</v>
      </c>
      <c r="R433" s="26">
        <v>0</v>
      </c>
      <c r="S433" s="26">
        <v>0</v>
      </c>
      <c r="T433" s="26">
        <v>0</v>
      </c>
      <c r="U433" s="26">
        <v>0</v>
      </c>
      <c r="V433" s="26">
        <v>0</v>
      </c>
      <c r="W433" s="26">
        <v>0</v>
      </c>
      <c r="X433" s="26">
        <v>0</v>
      </c>
      <c r="Y433" s="26">
        <v>0</v>
      </c>
      <c r="Z433" s="26">
        <v>0</v>
      </c>
      <c r="AA433" s="26">
        <v>0</v>
      </c>
      <c r="AB433" s="26">
        <v>0</v>
      </c>
      <c r="AC433" s="26">
        <v>0</v>
      </c>
    </row>
    <row r="434" spans="1:29" ht="128.25" x14ac:dyDescent="0.3">
      <c r="A434" s="25">
        <v>27</v>
      </c>
      <c r="B434" s="70" t="s">
        <v>519</v>
      </c>
      <c r="C434" s="62"/>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62">
        <v>532</v>
      </c>
      <c r="D435" s="26">
        <v>0</v>
      </c>
      <c r="E435" s="26">
        <v>0</v>
      </c>
      <c r="F435" s="26">
        <v>0</v>
      </c>
      <c r="G435" s="26">
        <v>0</v>
      </c>
      <c r="H435" s="26">
        <v>0</v>
      </c>
      <c r="I435" s="26">
        <v>0</v>
      </c>
      <c r="J435" s="26">
        <v>0</v>
      </c>
      <c r="K435" s="26">
        <v>0</v>
      </c>
      <c r="L435" s="26">
        <v>0</v>
      </c>
      <c r="M435" s="26">
        <v>0</v>
      </c>
      <c r="N435" s="26">
        <v>0</v>
      </c>
      <c r="O435" s="26">
        <v>0</v>
      </c>
      <c r="P435" s="26">
        <v>0</v>
      </c>
      <c r="Q435" s="26">
        <v>0</v>
      </c>
      <c r="R435" s="26">
        <v>0</v>
      </c>
      <c r="S435" s="26">
        <v>0</v>
      </c>
      <c r="T435" s="26">
        <v>0</v>
      </c>
      <c r="U435" s="26">
        <v>0</v>
      </c>
      <c r="V435" s="26">
        <v>0</v>
      </c>
      <c r="W435" s="26">
        <v>0</v>
      </c>
      <c r="X435" s="26">
        <v>0</v>
      </c>
      <c r="Y435" s="26">
        <v>0</v>
      </c>
      <c r="Z435" s="26">
        <v>0</v>
      </c>
      <c r="AA435" s="26">
        <v>0</v>
      </c>
      <c r="AB435" s="26">
        <v>0</v>
      </c>
      <c r="AC435" s="26">
        <v>0</v>
      </c>
    </row>
    <row r="436" spans="1:29" ht="68.25" x14ac:dyDescent="0.3">
      <c r="A436" s="45">
        <v>27.2</v>
      </c>
      <c r="B436" s="46" t="s">
        <v>444</v>
      </c>
      <c r="C436" s="62">
        <v>533</v>
      </c>
      <c r="D436" s="26">
        <v>0</v>
      </c>
      <c r="E436" s="26">
        <v>0</v>
      </c>
      <c r="F436" s="26">
        <v>0</v>
      </c>
      <c r="G436" s="26">
        <v>0</v>
      </c>
      <c r="H436" s="26">
        <v>0</v>
      </c>
      <c r="I436" s="26">
        <v>0</v>
      </c>
      <c r="J436" s="26">
        <v>0</v>
      </c>
      <c r="K436" s="26">
        <v>0</v>
      </c>
      <c r="L436" s="26">
        <v>0</v>
      </c>
      <c r="M436" s="26">
        <v>0</v>
      </c>
      <c r="N436" s="26">
        <v>0</v>
      </c>
      <c r="O436" s="26">
        <v>0</v>
      </c>
      <c r="P436" s="26">
        <v>0</v>
      </c>
      <c r="Q436" s="26">
        <v>0</v>
      </c>
      <c r="R436" s="26">
        <v>0</v>
      </c>
      <c r="S436" s="26">
        <v>0</v>
      </c>
      <c r="T436" s="26">
        <v>0</v>
      </c>
      <c r="U436" s="26">
        <v>0</v>
      </c>
      <c r="V436" s="26">
        <v>0</v>
      </c>
      <c r="W436" s="26">
        <v>0</v>
      </c>
      <c r="X436" s="26">
        <v>0</v>
      </c>
      <c r="Y436" s="26">
        <v>0</v>
      </c>
      <c r="Z436" s="26">
        <v>0</v>
      </c>
      <c r="AA436" s="26">
        <v>0</v>
      </c>
      <c r="AB436" s="26">
        <v>0</v>
      </c>
      <c r="AC436" s="26">
        <v>0</v>
      </c>
    </row>
    <row r="437" spans="1:29" ht="68.25" x14ac:dyDescent="0.3">
      <c r="A437" s="45">
        <v>27.3</v>
      </c>
      <c r="B437" s="46" t="s">
        <v>445</v>
      </c>
      <c r="C437" s="62">
        <v>534</v>
      </c>
      <c r="D437" s="26">
        <v>0</v>
      </c>
      <c r="E437" s="26">
        <v>0</v>
      </c>
      <c r="F437" s="26">
        <v>0</v>
      </c>
      <c r="G437" s="26">
        <v>0</v>
      </c>
      <c r="H437" s="26">
        <v>0</v>
      </c>
      <c r="I437" s="26">
        <v>0</v>
      </c>
      <c r="J437" s="26">
        <v>0</v>
      </c>
      <c r="K437" s="26">
        <v>0</v>
      </c>
      <c r="L437" s="26">
        <v>0</v>
      </c>
      <c r="M437" s="26">
        <v>0</v>
      </c>
      <c r="N437" s="26">
        <v>0</v>
      </c>
      <c r="O437" s="26">
        <v>0</v>
      </c>
      <c r="P437" s="26">
        <v>0</v>
      </c>
      <c r="Q437" s="26">
        <v>0</v>
      </c>
      <c r="R437" s="26">
        <v>0</v>
      </c>
      <c r="S437" s="26">
        <v>0</v>
      </c>
      <c r="T437" s="26">
        <v>0</v>
      </c>
      <c r="U437" s="26">
        <v>0</v>
      </c>
      <c r="V437" s="26">
        <v>0</v>
      </c>
      <c r="W437" s="26">
        <v>0</v>
      </c>
      <c r="X437" s="26">
        <v>0</v>
      </c>
      <c r="Y437" s="26">
        <v>0</v>
      </c>
      <c r="Z437" s="26">
        <v>0</v>
      </c>
      <c r="AA437" s="26">
        <v>0</v>
      </c>
      <c r="AB437" s="26">
        <v>0</v>
      </c>
      <c r="AC437" s="26">
        <v>0</v>
      </c>
    </row>
    <row r="438" spans="1:29" ht="81.75" x14ac:dyDescent="0.3">
      <c r="A438" s="45">
        <v>27.4</v>
      </c>
      <c r="B438" s="46" t="s">
        <v>446</v>
      </c>
      <c r="C438" s="62">
        <v>535</v>
      </c>
      <c r="D438" s="26">
        <v>0</v>
      </c>
      <c r="E438" s="26">
        <v>0</v>
      </c>
      <c r="F438" s="26">
        <v>0</v>
      </c>
      <c r="G438" s="26">
        <v>0</v>
      </c>
      <c r="H438" s="26">
        <v>0</v>
      </c>
      <c r="I438" s="26">
        <v>0</v>
      </c>
      <c r="J438" s="26">
        <v>0</v>
      </c>
      <c r="K438" s="26">
        <v>0</v>
      </c>
      <c r="L438" s="26">
        <v>0</v>
      </c>
      <c r="M438" s="26">
        <v>0</v>
      </c>
      <c r="N438" s="26">
        <v>0</v>
      </c>
      <c r="O438" s="26">
        <v>0</v>
      </c>
      <c r="P438" s="26">
        <v>0</v>
      </c>
      <c r="Q438" s="26">
        <v>0</v>
      </c>
      <c r="R438" s="26">
        <v>0</v>
      </c>
      <c r="S438" s="26">
        <v>0</v>
      </c>
      <c r="T438" s="26">
        <v>0</v>
      </c>
      <c r="U438" s="26">
        <v>0</v>
      </c>
      <c r="V438" s="26">
        <v>0</v>
      </c>
      <c r="W438" s="26">
        <v>0</v>
      </c>
      <c r="X438" s="26">
        <v>0</v>
      </c>
      <c r="Y438" s="26">
        <v>0</v>
      </c>
      <c r="Z438" s="26">
        <v>0</v>
      </c>
      <c r="AA438" s="26">
        <v>0</v>
      </c>
      <c r="AB438" s="26">
        <v>0</v>
      </c>
      <c r="AC438" s="26">
        <v>0</v>
      </c>
    </row>
    <row r="439" spans="1:29" ht="16.5" x14ac:dyDescent="0.3">
      <c r="A439" s="45">
        <v>27.5</v>
      </c>
      <c r="B439" s="46" t="s">
        <v>447</v>
      </c>
      <c r="C439" s="62">
        <v>536</v>
      </c>
      <c r="D439" s="26">
        <v>0</v>
      </c>
      <c r="E439" s="26">
        <v>0</v>
      </c>
      <c r="F439" s="26">
        <v>0</v>
      </c>
      <c r="G439" s="26">
        <v>0</v>
      </c>
      <c r="H439" s="26">
        <v>0</v>
      </c>
      <c r="I439" s="26">
        <v>0</v>
      </c>
      <c r="J439" s="26">
        <v>0</v>
      </c>
      <c r="K439" s="26">
        <v>0</v>
      </c>
      <c r="L439" s="26">
        <v>0</v>
      </c>
      <c r="M439" s="26">
        <v>0</v>
      </c>
      <c r="N439" s="26">
        <v>0</v>
      </c>
      <c r="O439" s="26">
        <v>0</v>
      </c>
      <c r="P439" s="26">
        <v>0</v>
      </c>
      <c r="Q439" s="26">
        <v>0</v>
      </c>
      <c r="R439" s="26">
        <v>0</v>
      </c>
      <c r="S439" s="26">
        <v>0</v>
      </c>
      <c r="T439" s="26">
        <v>0</v>
      </c>
      <c r="U439" s="26">
        <v>0</v>
      </c>
      <c r="V439" s="26">
        <v>0</v>
      </c>
      <c r="W439" s="26">
        <v>0</v>
      </c>
      <c r="X439" s="26">
        <v>0</v>
      </c>
      <c r="Y439" s="26">
        <v>0</v>
      </c>
      <c r="Z439" s="26">
        <v>0</v>
      </c>
      <c r="AA439" s="26">
        <v>0</v>
      </c>
      <c r="AB439" s="26">
        <v>0</v>
      </c>
      <c r="AC439" s="26">
        <v>0</v>
      </c>
    </row>
    <row r="440" spans="1:29" ht="16.5" x14ac:dyDescent="0.3">
      <c r="A440" s="45">
        <v>27.6</v>
      </c>
      <c r="B440" s="46" t="s">
        <v>448</v>
      </c>
      <c r="C440" s="62">
        <v>537</v>
      </c>
      <c r="D440" s="26">
        <v>0</v>
      </c>
      <c r="E440" s="26">
        <v>0</v>
      </c>
      <c r="F440" s="26">
        <v>0</v>
      </c>
      <c r="G440" s="26">
        <v>0</v>
      </c>
      <c r="H440" s="26">
        <v>0</v>
      </c>
      <c r="I440" s="26">
        <v>0</v>
      </c>
      <c r="J440" s="26">
        <v>0</v>
      </c>
      <c r="K440" s="26">
        <v>0</v>
      </c>
      <c r="L440" s="26">
        <v>0</v>
      </c>
      <c r="M440" s="26">
        <v>0</v>
      </c>
      <c r="N440" s="26">
        <v>0</v>
      </c>
      <c r="O440" s="26">
        <v>0</v>
      </c>
      <c r="P440" s="26">
        <v>0</v>
      </c>
      <c r="Q440" s="26">
        <v>0</v>
      </c>
      <c r="R440" s="26">
        <v>0</v>
      </c>
      <c r="S440" s="26">
        <v>0</v>
      </c>
      <c r="T440" s="26">
        <v>0</v>
      </c>
      <c r="U440" s="26">
        <v>0</v>
      </c>
      <c r="V440" s="26">
        <v>0</v>
      </c>
      <c r="W440" s="26">
        <v>0</v>
      </c>
      <c r="X440" s="26">
        <v>0</v>
      </c>
      <c r="Y440" s="26">
        <v>0</v>
      </c>
      <c r="Z440" s="26">
        <v>0</v>
      </c>
      <c r="AA440" s="26">
        <v>0</v>
      </c>
      <c r="AB440" s="26">
        <v>0</v>
      </c>
      <c r="AC440" s="26">
        <v>0</v>
      </c>
    </row>
    <row r="441" spans="1:29" ht="27.75" x14ac:dyDescent="0.3">
      <c r="A441" s="45">
        <v>27.7</v>
      </c>
      <c r="B441" s="46" t="s">
        <v>449</v>
      </c>
      <c r="C441" s="62">
        <v>538</v>
      </c>
      <c r="D441" s="26">
        <v>0</v>
      </c>
      <c r="E441" s="26">
        <v>0</v>
      </c>
      <c r="F441" s="26">
        <v>0</v>
      </c>
      <c r="G441" s="26">
        <v>0</v>
      </c>
      <c r="H441" s="26">
        <v>0</v>
      </c>
      <c r="I441" s="26">
        <v>0</v>
      </c>
      <c r="J441" s="26">
        <v>0</v>
      </c>
      <c r="K441" s="26">
        <v>0</v>
      </c>
      <c r="L441" s="26">
        <v>0</v>
      </c>
      <c r="M441" s="26">
        <v>0</v>
      </c>
      <c r="N441" s="26">
        <v>0</v>
      </c>
      <c r="O441" s="26">
        <v>0</v>
      </c>
      <c r="P441" s="26">
        <v>0</v>
      </c>
      <c r="Q441" s="26">
        <v>0</v>
      </c>
      <c r="R441" s="26">
        <v>0</v>
      </c>
      <c r="S441" s="26">
        <v>0</v>
      </c>
      <c r="T441" s="26">
        <v>0</v>
      </c>
      <c r="U441" s="26">
        <v>0</v>
      </c>
      <c r="V441" s="26">
        <v>0</v>
      </c>
      <c r="W441" s="26">
        <v>0</v>
      </c>
      <c r="X441" s="26">
        <v>0</v>
      </c>
      <c r="Y441" s="26">
        <v>0</v>
      </c>
      <c r="Z441" s="26">
        <v>0</v>
      </c>
      <c r="AA441" s="26">
        <v>0</v>
      </c>
      <c r="AB441" s="26">
        <v>0</v>
      </c>
      <c r="AC441" s="26">
        <v>0</v>
      </c>
    </row>
    <row r="442" spans="1:29" ht="41.25" x14ac:dyDescent="0.3">
      <c r="A442" s="45">
        <v>27.8</v>
      </c>
      <c r="B442" s="46" t="s">
        <v>450</v>
      </c>
      <c r="C442" s="62">
        <v>539</v>
      </c>
      <c r="D442" s="26">
        <v>0</v>
      </c>
      <c r="E442" s="26">
        <v>0</v>
      </c>
      <c r="F442" s="26">
        <v>0</v>
      </c>
      <c r="G442" s="26">
        <v>0</v>
      </c>
      <c r="H442" s="26">
        <v>0</v>
      </c>
      <c r="I442" s="26">
        <v>0</v>
      </c>
      <c r="J442" s="26">
        <v>0</v>
      </c>
      <c r="K442" s="26">
        <v>0</v>
      </c>
      <c r="L442" s="26">
        <v>0</v>
      </c>
      <c r="M442" s="26">
        <v>0</v>
      </c>
      <c r="N442" s="26">
        <v>0</v>
      </c>
      <c r="O442" s="26">
        <v>0</v>
      </c>
      <c r="P442" s="26">
        <v>0</v>
      </c>
      <c r="Q442" s="26">
        <v>0</v>
      </c>
      <c r="R442" s="26">
        <v>0</v>
      </c>
      <c r="S442" s="26">
        <v>0</v>
      </c>
      <c r="T442" s="26">
        <v>0</v>
      </c>
      <c r="U442" s="26">
        <v>0</v>
      </c>
      <c r="V442" s="26">
        <v>0</v>
      </c>
      <c r="W442" s="26">
        <v>0</v>
      </c>
      <c r="X442" s="26">
        <v>0</v>
      </c>
      <c r="Y442" s="26">
        <v>0</v>
      </c>
      <c r="Z442" s="26">
        <v>0</v>
      </c>
      <c r="AA442" s="26">
        <v>0</v>
      </c>
      <c r="AB442" s="26">
        <v>0</v>
      </c>
      <c r="AC442" s="26">
        <v>0</v>
      </c>
    </row>
    <row r="443" spans="1:29" ht="71.25" x14ac:dyDescent="0.3">
      <c r="A443" s="25">
        <v>28</v>
      </c>
      <c r="B443" s="70" t="s">
        <v>520</v>
      </c>
      <c r="C443" s="62"/>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62">
        <v>540</v>
      </c>
      <c r="D444" s="26">
        <v>0</v>
      </c>
      <c r="E444" s="26">
        <v>0</v>
      </c>
      <c r="F444" s="26">
        <v>0</v>
      </c>
      <c r="G444" s="26">
        <v>0</v>
      </c>
      <c r="H444" s="26">
        <v>0</v>
      </c>
      <c r="I444" s="26">
        <v>0</v>
      </c>
      <c r="J444" s="26">
        <v>0</v>
      </c>
      <c r="K444" s="26">
        <v>0</v>
      </c>
      <c r="L444" s="26">
        <v>0</v>
      </c>
      <c r="M444" s="26">
        <v>0</v>
      </c>
      <c r="N444" s="26">
        <v>0</v>
      </c>
      <c r="O444" s="26">
        <v>0</v>
      </c>
      <c r="P444" s="26">
        <v>0</v>
      </c>
      <c r="Q444" s="26">
        <v>0</v>
      </c>
      <c r="R444" s="26">
        <v>0</v>
      </c>
      <c r="S444" s="26">
        <v>0</v>
      </c>
      <c r="T444" s="26">
        <v>0</v>
      </c>
      <c r="U444" s="26">
        <v>0</v>
      </c>
      <c r="V444" s="26">
        <v>0</v>
      </c>
      <c r="W444" s="26">
        <v>0</v>
      </c>
      <c r="X444" s="26">
        <v>0</v>
      </c>
      <c r="Y444" s="26">
        <v>0</v>
      </c>
      <c r="Z444" s="26">
        <v>0</v>
      </c>
      <c r="AA444" s="26">
        <v>0</v>
      </c>
      <c r="AB444" s="26">
        <v>0</v>
      </c>
      <c r="AC444" s="26">
        <v>0</v>
      </c>
    </row>
    <row r="445" spans="1:29" ht="27.75" x14ac:dyDescent="0.3">
      <c r="A445" s="45">
        <v>28.2</v>
      </c>
      <c r="B445" s="46" t="s">
        <v>452</v>
      </c>
      <c r="C445" s="62">
        <v>541</v>
      </c>
      <c r="D445" s="26">
        <v>0</v>
      </c>
      <c r="E445" s="26">
        <v>0</v>
      </c>
      <c r="F445" s="26">
        <v>0</v>
      </c>
      <c r="G445" s="26">
        <v>0</v>
      </c>
      <c r="H445" s="26">
        <v>0</v>
      </c>
      <c r="I445" s="26">
        <v>0</v>
      </c>
      <c r="J445" s="26">
        <v>0</v>
      </c>
      <c r="K445" s="26">
        <v>0</v>
      </c>
      <c r="L445" s="26">
        <v>0</v>
      </c>
      <c r="M445" s="26">
        <v>0</v>
      </c>
      <c r="N445" s="26">
        <v>0</v>
      </c>
      <c r="O445" s="26">
        <v>0</v>
      </c>
      <c r="P445" s="26">
        <v>0</v>
      </c>
      <c r="Q445" s="26">
        <v>0</v>
      </c>
      <c r="R445" s="26">
        <v>0</v>
      </c>
      <c r="S445" s="26">
        <v>0</v>
      </c>
      <c r="T445" s="26">
        <v>0</v>
      </c>
      <c r="U445" s="26">
        <v>0</v>
      </c>
      <c r="V445" s="26">
        <v>0</v>
      </c>
      <c r="W445" s="26">
        <v>0</v>
      </c>
      <c r="X445" s="26">
        <v>0</v>
      </c>
      <c r="Y445" s="26">
        <v>0</v>
      </c>
      <c r="Z445" s="26">
        <v>0</v>
      </c>
      <c r="AA445" s="26">
        <v>0</v>
      </c>
      <c r="AB445" s="26">
        <v>0</v>
      </c>
      <c r="AC445" s="26">
        <v>0</v>
      </c>
    </row>
    <row r="446" spans="1:29" ht="41.25" x14ac:dyDescent="0.3">
      <c r="A446" s="45">
        <v>28.3</v>
      </c>
      <c r="B446" s="46" t="s">
        <v>453</v>
      </c>
      <c r="C446" s="62">
        <v>542</v>
      </c>
      <c r="D446" s="26">
        <v>0</v>
      </c>
      <c r="E446" s="26">
        <v>0</v>
      </c>
      <c r="F446" s="26">
        <v>0</v>
      </c>
      <c r="G446" s="26">
        <v>0</v>
      </c>
      <c r="H446" s="26">
        <v>0</v>
      </c>
      <c r="I446" s="26">
        <v>0</v>
      </c>
      <c r="J446" s="26">
        <v>0</v>
      </c>
      <c r="K446" s="26">
        <v>0</v>
      </c>
      <c r="L446" s="26">
        <v>0</v>
      </c>
      <c r="M446" s="26">
        <v>0</v>
      </c>
      <c r="N446" s="26">
        <v>0</v>
      </c>
      <c r="O446" s="26">
        <v>0</v>
      </c>
      <c r="P446" s="26">
        <v>0</v>
      </c>
      <c r="Q446" s="26">
        <v>0</v>
      </c>
      <c r="R446" s="26">
        <v>0</v>
      </c>
      <c r="S446" s="26">
        <v>0</v>
      </c>
      <c r="T446" s="26">
        <v>0</v>
      </c>
      <c r="U446" s="26">
        <v>0</v>
      </c>
      <c r="V446" s="26">
        <v>0</v>
      </c>
      <c r="W446" s="26">
        <v>0</v>
      </c>
      <c r="X446" s="26">
        <v>0</v>
      </c>
      <c r="Y446" s="26">
        <v>0</v>
      </c>
      <c r="Z446" s="26">
        <v>0</v>
      </c>
      <c r="AA446" s="26">
        <v>0</v>
      </c>
      <c r="AB446" s="26">
        <v>0</v>
      </c>
      <c r="AC446" s="26">
        <v>0</v>
      </c>
    </row>
    <row r="447" spans="1:29" ht="27.75" x14ac:dyDescent="0.3">
      <c r="A447" s="45">
        <v>28.4</v>
      </c>
      <c r="B447" s="46" t="s">
        <v>454</v>
      </c>
      <c r="C447" s="62">
        <v>543</v>
      </c>
      <c r="D447" s="26">
        <v>0</v>
      </c>
      <c r="E447" s="26">
        <v>0</v>
      </c>
      <c r="F447" s="26">
        <v>0</v>
      </c>
      <c r="G447" s="26">
        <v>0</v>
      </c>
      <c r="H447" s="26">
        <v>0</v>
      </c>
      <c r="I447" s="26">
        <v>0</v>
      </c>
      <c r="J447" s="26">
        <v>0</v>
      </c>
      <c r="K447" s="26">
        <v>0</v>
      </c>
      <c r="L447" s="26">
        <v>0</v>
      </c>
      <c r="M447" s="26">
        <v>0</v>
      </c>
      <c r="N447" s="26">
        <v>0</v>
      </c>
      <c r="O447" s="26">
        <v>0</v>
      </c>
      <c r="P447" s="26">
        <v>0</v>
      </c>
      <c r="Q447" s="26">
        <v>0</v>
      </c>
      <c r="R447" s="26">
        <v>0</v>
      </c>
      <c r="S447" s="26">
        <v>0</v>
      </c>
      <c r="T447" s="26">
        <v>0</v>
      </c>
      <c r="U447" s="26">
        <v>0</v>
      </c>
      <c r="V447" s="26">
        <v>0</v>
      </c>
      <c r="W447" s="26">
        <v>0</v>
      </c>
      <c r="X447" s="26">
        <v>0</v>
      </c>
      <c r="Y447" s="26">
        <v>0</v>
      </c>
      <c r="Z447" s="26">
        <v>0</v>
      </c>
      <c r="AA447" s="26">
        <v>0</v>
      </c>
      <c r="AB447" s="26">
        <v>0</v>
      </c>
      <c r="AC447" s="26">
        <v>0</v>
      </c>
    </row>
    <row r="448" spans="1:29" ht="54.75" x14ac:dyDescent="0.3">
      <c r="A448" s="45">
        <v>28.5</v>
      </c>
      <c r="B448" s="46" t="s">
        <v>455</v>
      </c>
      <c r="C448" s="62">
        <v>544</v>
      </c>
      <c r="D448" s="26">
        <v>0</v>
      </c>
      <c r="E448" s="26">
        <v>0</v>
      </c>
      <c r="F448" s="26">
        <v>0</v>
      </c>
      <c r="G448" s="26">
        <v>0</v>
      </c>
      <c r="H448" s="26">
        <v>0</v>
      </c>
      <c r="I448" s="26">
        <v>0</v>
      </c>
      <c r="J448" s="26">
        <v>0</v>
      </c>
      <c r="K448" s="26">
        <v>0</v>
      </c>
      <c r="L448" s="26">
        <v>0</v>
      </c>
      <c r="M448" s="26">
        <v>0</v>
      </c>
      <c r="N448" s="26">
        <v>0</v>
      </c>
      <c r="O448" s="26">
        <v>0</v>
      </c>
      <c r="P448" s="26">
        <v>0</v>
      </c>
      <c r="Q448" s="26">
        <v>0</v>
      </c>
      <c r="R448" s="26">
        <v>0</v>
      </c>
      <c r="S448" s="26">
        <v>0</v>
      </c>
      <c r="T448" s="26">
        <v>0</v>
      </c>
      <c r="U448" s="26">
        <v>0</v>
      </c>
      <c r="V448" s="26">
        <v>0</v>
      </c>
      <c r="W448" s="26">
        <v>0</v>
      </c>
      <c r="X448" s="26">
        <v>0</v>
      </c>
      <c r="Y448" s="26">
        <v>0</v>
      </c>
      <c r="Z448" s="26">
        <v>0</v>
      </c>
      <c r="AA448" s="26">
        <v>0</v>
      </c>
      <c r="AB448" s="26">
        <v>0</v>
      </c>
      <c r="AC448" s="26">
        <v>0</v>
      </c>
    </row>
    <row r="449" spans="1:29" ht="27.75" x14ac:dyDescent="0.3">
      <c r="A449" s="45">
        <v>28.6</v>
      </c>
      <c r="B449" s="46" t="s">
        <v>456</v>
      </c>
      <c r="C449" s="62">
        <v>545</v>
      </c>
      <c r="D449" s="26">
        <v>0</v>
      </c>
      <c r="E449" s="26">
        <v>0</v>
      </c>
      <c r="F449" s="26">
        <v>0</v>
      </c>
      <c r="G449" s="26">
        <v>0</v>
      </c>
      <c r="H449" s="26">
        <v>0</v>
      </c>
      <c r="I449" s="26">
        <v>0</v>
      </c>
      <c r="J449" s="26">
        <v>0</v>
      </c>
      <c r="K449" s="26">
        <v>0</v>
      </c>
      <c r="L449" s="26">
        <v>0</v>
      </c>
      <c r="M449" s="26">
        <v>0</v>
      </c>
      <c r="N449" s="26">
        <v>0</v>
      </c>
      <c r="O449" s="26">
        <v>0</v>
      </c>
      <c r="P449" s="26">
        <v>0</v>
      </c>
      <c r="Q449" s="26">
        <v>0</v>
      </c>
      <c r="R449" s="26">
        <v>0</v>
      </c>
      <c r="S449" s="26">
        <v>0</v>
      </c>
      <c r="T449" s="26">
        <v>0</v>
      </c>
      <c r="U449" s="26">
        <v>0</v>
      </c>
      <c r="V449" s="26">
        <v>0</v>
      </c>
      <c r="W449" s="26">
        <v>0</v>
      </c>
      <c r="X449" s="26">
        <v>0</v>
      </c>
      <c r="Y449" s="26">
        <v>0</v>
      </c>
      <c r="Z449" s="26">
        <v>0</v>
      </c>
      <c r="AA449" s="26">
        <v>0</v>
      </c>
      <c r="AB449" s="26">
        <v>0</v>
      </c>
      <c r="AC449" s="26">
        <v>0</v>
      </c>
    </row>
    <row r="450" spans="1:29" ht="27.75" x14ac:dyDescent="0.3">
      <c r="A450" s="45">
        <v>28.7</v>
      </c>
      <c r="B450" s="46" t="s">
        <v>457</v>
      </c>
      <c r="C450" s="62">
        <v>546</v>
      </c>
      <c r="D450" s="26">
        <v>0</v>
      </c>
      <c r="E450" s="26">
        <v>0</v>
      </c>
      <c r="F450" s="26">
        <v>0</v>
      </c>
      <c r="G450" s="26">
        <v>0</v>
      </c>
      <c r="H450" s="26">
        <v>0</v>
      </c>
      <c r="I450" s="26">
        <v>0</v>
      </c>
      <c r="J450" s="26">
        <v>0</v>
      </c>
      <c r="K450" s="26">
        <v>0</v>
      </c>
      <c r="L450" s="26">
        <v>0</v>
      </c>
      <c r="M450" s="26">
        <v>0</v>
      </c>
      <c r="N450" s="26">
        <v>0</v>
      </c>
      <c r="O450" s="26">
        <v>0</v>
      </c>
      <c r="P450" s="26">
        <v>0</v>
      </c>
      <c r="Q450" s="26">
        <v>0</v>
      </c>
      <c r="R450" s="26">
        <v>0</v>
      </c>
      <c r="S450" s="26">
        <v>0</v>
      </c>
      <c r="T450" s="26">
        <v>0</v>
      </c>
      <c r="U450" s="26">
        <v>0</v>
      </c>
      <c r="V450" s="26">
        <v>0</v>
      </c>
      <c r="W450" s="26">
        <v>0</v>
      </c>
      <c r="X450" s="26">
        <v>0</v>
      </c>
      <c r="Y450" s="26">
        <v>0</v>
      </c>
      <c r="Z450" s="26">
        <v>0</v>
      </c>
      <c r="AA450" s="26">
        <v>0</v>
      </c>
      <c r="AB450" s="26">
        <v>0</v>
      </c>
      <c r="AC450" s="26">
        <v>0</v>
      </c>
    </row>
    <row r="451" spans="1:29" ht="16.5" x14ac:dyDescent="0.3">
      <c r="A451" s="45">
        <v>28.8</v>
      </c>
      <c r="B451" s="46" t="s">
        <v>458</v>
      </c>
      <c r="C451" s="62">
        <v>547</v>
      </c>
      <c r="D451" s="26">
        <v>0</v>
      </c>
      <c r="E451" s="26">
        <v>0</v>
      </c>
      <c r="F451" s="26">
        <v>0</v>
      </c>
      <c r="G451" s="26">
        <v>0</v>
      </c>
      <c r="H451" s="26">
        <v>0</v>
      </c>
      <c r="I451" s="26">
        <v>0</v>
      </c>
      <c r="J451" s="26">
        <v>0</v>
      </c>
      <c r="K451" s="26">
        <v>0</v>
      </c>
      <c r="L451" s="26">
        <v>0</v>
      </c>
      <c r="M451" s="26">
        <v>0</v>
      </c>
      <c r="N451" s="26">
        <v>0</v>
      </c>
      <c r="O451" s="26">
        <v>0</v>
      </c>
      <c r="P451" s="26">
        <v>0</v>
      </c>
      <c r="Q451" s="26">
        <v>0</v>
      </c>
      <c r="R451" s="26">
        <v>0</v>
      </c>
      <c r="S451" s="26">
        <v>0</v>
      </c>
      <c r="T451" s="26">
        <v>0</v>
      </c>
      <c r="U451" s="26">
        <v>0</v>
      </c>
      <c r="V451" s="26">
        <v>0</v>
      </c>
      <c r="W451" s="26">
        <v>0</v>
      </c>
      <c r="X451" s="26">
        <v>0</v>
      </c>
      <c r="Y451" s="26">
        <v>0</v>
      </c>
      <c r="Z451" s="26">
        <v>0</v>
      </c>
      <c r="AA451" s="26">
        <v>0</v>
      </c>
      <c r="AB451" s="26">
        <v>0</v>
      </c>
      <c r="AC451" s="26">
        <v>0</v>
      </c>
    </row>
    <row r="452" spans="1:29" ht="27.75" x14ac:dyDescent="0.3">
      <c r="A452" s="45">
        <v>28.9</v>
      </c>
      <c r="B452" s="46" t="s">
        <v>459</v>
      </c>
      <c r="C452" s="62">
        <v>548</v>
      </c>
      <c r="D452" s="26">
        <v>0</v>
      </c>
      <c r="E452" s="26">
        <v>0</v>
      </c>
      <c r="F452" s="26">
        <v>0</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0</v>
      </c>
      <c r="X452" s="26">
        <v>0</v>
      </c>
      <c r="Y452" s="26">
        <v>0</v>
      </c>
      <c r="Z452" s="26">
        <v>0</v>
      </c>
      <c r="AA452" s="26">
        <v>0</v>
      </c>
      <c r="AB452" s="26">
        <v>0</v>
      </c>
      <c r="AC452" s="26">
        <v>0</v>
      </c>
    </row>
    <row r="453" spans="1:29" ht="42.75" x14ac:dyDescent="0.3">
      <c r="A453" s="25">
        <v>29</v>
      </c>
      <c r="B453" s="70" t="s">
        <v>521</v>
      </c>
      <c r="C453" s="62"/>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62">
        <v>549</v>
      </c>
      <c r="D454" s="26">
        <v>0</v>
      </c>
      <c r="E454" s="26">
        <v>0</v>
      </c>
      <c r="F454" s="26">
        <v>0</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0</v>
      </c>
      <c r="X454" s="26">
        <v>0</v>
      </c>
      <c r="Y454" s="26">
        <v>0</v>
      </c>
      <c r="Z454" s="26">
        <v>0</v>
      </c>
      <c r="AA454" s="26">
        <v>0</v>
      </c>
      <c r="AB454" s="26">
        <v>0</v>
      </c>
      <c r="AC454" s="26">
        <v>0</v>
      </c>
    </row>
    <row r="455" spans="1:29" ht="27.75" x14ac:dyDescent="0.3">
      <c r="A455" s="45">
        <v>29.2</v>
      </c>
      <c r="B455" s="46" t="s">
        <v>461</v>
      </c>
      <c r="C455" s="62">
        <v>550</v>
      </c>
      <c r="D455" s="26">
        <v>0</v>
      </c>
      <c r="E455" s="26">
        <v>0</v>
      </c>
      <c r="F455" s="26">
        <v>0</v>
      </c>
      <c r="G455" s="26">
        <v>0</v>
      </c>
      <c r="H455" s="26">
        <v>0</v>
      </c>
      <c r="I455" s="26">
        <v>0</v>
      </c>
      <c r="J455" s="26">
        <v>0</v>
      </c>
      <c r="K455" s="26">
        <v>0</v>
      </c>
      <c r="L455" s="26">
        <v>0</v>
      </c>
      <c r="M455" s="26">
        <v>0</v>
      </c>
      <c r="N455" s="26">
        <v>0</v>
      </c>
      <c r="O455" s="26">
        <v>0</v>
      </c>
      <c r="P455" s="26">
        <v>0</v>
      </c>
      <c r="Q455" s="26">
        <v>0</v>
      </c>
      <c r="R455" s="26">
        <v>0</v>
      </c>
      <c r="S455" s="26">
        <v>0</v>
      </c>
      <c r="T455" s="26">
        <v>0</v>
      </c>
      <c r="U455" s="26">
        <v>0</v>
      </c>
      <c r="V455" s="26">
        <v>0</v>
      </c>
      <c r="W455" s="26">
        <v>0</v>
      </c>
      <c r="X455" s="26">
        <v>0</v>
      </c>
      <c r="Y455" s="26">
        <v>0</v>
      </c>
      <c r="Z455" s="26">
        <v>0</v>
      </c>
      <c r="AA455" s="26">
        <v>0</v>
      </c>
      <c r="AB455" s="26">
        <v>0</v>
      </c>
      <c r="AC455" s="26">
        <v>0</v>
      </c>
    </row>
    <row r="456" spans="1:29" ht="26.25" customHeight="1" x14ac:dyDescent="0.3">
      <c r="A456" s="49">
        <v>30</v>
      </c>
      <c r="B456" s="50" t="s">
        <v>462</v>
      </c>
      <c r="C456" s="51"/>
      <c r="D456" s="26">
        <v>0</v>
      </c>
      <c r="E456" s="26">
        <v>0</v>
      </c>
      <c r="F456" s="26">
        <v>0</v>
      </c>
      <c r="G456" s="26">
        <v>0</v>
      </c>
      <c r="H456" s="26">
        <v>0</v>
      </c>
      <c r="I456" s="26">
        <v>0</v>
      </c>
      <c r="J456" s="26">
        <v>0</v>
      </c>
      <c r="K456" s="26">
        <v>0</v>
      </c>
      <c r="L456" s="26">
        <v>0</v>
      </c>
      <c r="M456" s="26">
        <v>0</v>
      </c>
      <c r="N456" s="26">
        <v>0</v>
      </c>
      <c r="O456" s="26">
        <v>0</v>
      </c>
      <c r="P456" s="26">
        <v>0</v>
      </c>
      <c r="Q456" s="26">
        <v>0</v>
      </c>
      <c r="R456" s="26">
        <v>0</v>
      </c>
      <c r="S456" s="26">
        <v>0</v>
      </c>
      <c r="T456" s="26">
        <v>0</v>
      </c>
      <c r="U456" s="26">
        <v>0</v>
      </c>
      <c r="V456" s="26">
        <v>0</v>
      </c>
      <c r="W456" s="26">
        <v>0</v>
      </c>
      <c r="X456" s="26">
        <v>0</v>
      </c>
      <c r="Y456" s="26">
        <v>0</v>
      </c>
      <c r="Z456" s="26">
        <v>0</v>
      </c>
      <c r="AA456" s="26">
        <v>0</v>
      </c>
      <c r="AB456" s="26">
        <v>0</v>
      </c>
      <c r="AC456" s="26">
        <v>0</v>
      </c>
    </row>
    <row r="457" spans="1:29" ht="26.25" customHeight="1" x14ac:dyDescent="0.3">
      <c r="A457" s="52"/>
      <c r="B457" s="53" t="s">
        <v>463</v>
      </c>
      <c r="C457" s="51"/>
      <c r="D457" s="30">
        <f>SUM(D8+D31+D43+D52+D67+D78+D84+D121+D136+D143+D153+D184+D196+D220+D231+D242+D251+D259+D287+D302+D314+D332+D350+D372+D416+D426+D434+D443+D453+D456)</f>
        <v>1</v>
      </c>
      <c r="E457" s="30">
        <f t="shared" ref="E457:AC457" si="29">SUM(E8+E31+E43+E52+E67+E78+E84+E121+E136+E143+E153+E184+E196+E220+E231+E242+E251+E259+E287+E302+E314+E332+E350+E372+E416+E426+E434+E443+E453+E456)</f>
        <v>21</v>
      </c>
      <c r="F457" s="30">
        <f t="shared" si="29"/>
        <v>22</v>
      </c>
      <c r="G457" s="30">
        <f t="shared" si="29"/>
        <v>0</v>
      </c>
      <c r="H457" s="30">
        <f t="shared" si="29"/>
        <v>16</v>
      </c>
      <c r="I457" s="30">
        <f t="shared" si="29"/>
        <v>0</v>
      </c>
      <c r="J457" s="30">
        <f t="shared" si="29"/>
        <v>0</v>
      </c>
      <c r="K457" s="30">
        <f t="shared" si="29"/>
        <v>0</v>
      </c>
      <c r="L457" s="30">
        <f t="shared" si="29"/>
        <v>0</v>
      </c>
      <c r="M457" s="30">
        <f t="shared" si="29"/>
        <v>7</v>
      </c>
      <c r="N457" s="30">
        <f t="shared" si="29"/>
        <v>2</v>
      </c>
      <c r="O457" s="30">
        <f t="shared" si="29"/>
        <v>0</v>
      </c>
      <c r="P457" s="30">
        <f t="shared" si="29"/>
        <v>0</v>
      </c>
      <c r="Q457" s="30">
        <f t="shared" si="29"/>
        <v>0</v>
      </c>
      <c r="R457" s="30">
        <f t="shared" si="29"/>
        <v>9</v>
      </c>
      <c r="S457" s="30">
        <f t="shared" si="29"/>
        <v>1</v>
      </c>
      <c r="T457" s="30">
        <f t="shared" si="29"/>
        <v>1</v>
      </c>
      <c r="U457" s="30">
        <f t="shared" si="29"/>
        <v>0</v>
      </c>
      <c r="V457" s="30">
        <f t="shared" si="29"/>
        <v>2</v>
      </c>
      <c r="W457" s="30">
        <f t="shared" si="29"/>
        <v>0</v>
      </c>
      <c r="X457" s="30">
        <f t="shared" si="29"/>
        <v>6</v>
      </c>
      <c r="Y457" s="30">
        <f t="shared" si="29"/>
        <v>0</v>
      </c>
      <c r="Z457" s="30">
        <f t="shared" si="29"/>
        <v>9</v>
      </c>
      <c r="AA457" s="30">
        <f t="shared" si="29"/>
        <v>0</v>
      </c>
      <c r="AB457" s="30">
        <f t="shared" si="29"/>
        <v>0</v>
      </c>
      <c r="AC457" s="30">
        <f t="shared" si="29"/>
        <v>0</v>
      </c>
    </row>
    <row r="459" spans="1:29" ht="26.25" customHeight="1" x14ac:dyDescent="0.3">
      <c r="B459" s="73" t="s">
        <v>528</v>
      </c>
    </row>
    <row r="460" spans="1:29" ht="26.25" customHeight="1" x14ac:dyDescent="0.3">
      <c r="B460" s="3" t="s">
        <v>529</v>
      </c>
      <c r="K460" s="74"/>
      <c r="L460" s="74"/>
      <c r="M460" s="74"/>
    </row>
    <row r="461" spans="1:29" ht="26.25" customHeight="1" x14ac:dyDescent="0.3">
      <c r="A461" s="1" t="s">
        <v>530</v>
      </c>
      <c r="B461" s="3"/>
      <c r="K461" s="74"/>
      <c r="L461" s="74"/>
      <c r="M461" s="74"/>
    </row>
    <row r="462" spans="1:29" ht="26.25" customHeight="1" x14ac:dyDescent="0.3">
      <c r="A462" s="1" t="s">
        <v>531</v>
      </c>
      <c r="B462" s="74"/>
      <c r="K462" s="74"/>
      <c r="L462" s="74"/>
      <c r="M462" s="74"/>
    </row>
    <row r="463" spans="1:29" ht="26.25" customHeight="1" x14ac:dyDescent="0.3">
      <c r="B463" s="74"/>
      <c r="K463" s="74"/>
      <c r="L463" s="74"/>
      <c r="M463" s="74"/>
    </row>
    <row r="464" spans="1:29" ht="26.25" customHeight="1" x14ac:dyDescent="0.3">
      <c r="B464" s="74"/>
      <c r="K464" s="74"/>
      <c r="L464" s="74"/>
      <c r="M464" s="74"/>
    </row>
    <row r="465" spans="5:5" ht="26.25" customHeight="1" x14ac:dyDescent="0.3">
      <c r="E465" s="21"/>
    </row>
  </sheetData>
  <sheetProtection sheet="1" objects="1" scenarios="1"/>
  <mergeCells count="27">
    <mergeCell ref="AA4:AA6"/>
    <mergeCell ref="D5:D6"/>
    <mergeCell ref="E5:E6"/>
    <mergeCell ref="F5:F6"/>
    <mergeCell ref="I5:I6"/>
    <mergeCell ref="J5:J6"/>
    <mergeCell ref="S5:S6"/>
    <mergeCell ref="T5:T6"/>
    <mergeCell ref="U5:U6"/>
    <mergeCell ref="V5:V6"/>
    <mergeCell ref="W5:W6"/>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 ref="Z4:Z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C465"/>
  <sheetViews>
    <sheetView topLeftCell="A445" zoomScale="80" zoomScaleNormal="80" workbookViewId="0">
      <selection activeCell="T287" sqref="T287"/>
    </sheetView>
  </sheetViews>
  <sheetFormatPr defaultColWidth="9.140625" defaultRowHeight="26.25" customHeight="1" x14ac:dyDescent="0.3"/>
  <cols>
    <col min="1" max="1" width="6.85546875" style="33" customWidth="1"/>
    <col min="2" max="2" width="38.5703125" style="34" customWidth="1"/>
    <col min="3" max="7" width="8.28515625" style="35" customWidth="1"/>
    <col min="8" max="8" width="4.85546875" style="35" customWidth="1"/>
    <col min="9" max="9" width="11.7109375" style="35" customWidth="1"/>
    <col min="10" max="10" width="14.140625" style="35" customWidth="1"/>
    <col min="11" max="21" width="5.5703125" style="34" customWidth="1"/>
    <col min="22" max="22" width="4.28515625" style="34" customWidth="1"/>
    <col min="23" max="25" width="9.42578125" style="34" customWidth="1"/>
    <col min="26" max="27" width="5.5703125" style="34" customWidth="1"/>
    <col min="28" max="28" width="6.42578125" style="34" customWidth="1"/>
    <col min="29" max="16384" width="9.140625" style="34"/>
  </cols>
  <sheetData>
    <row r="1" spans="1:29" ht="68.25" customHeight="1" x14ac:dyDescent="0.3">
      <c r="B1" s="34" t="s">
        <v>493</v>
      </c>
      <c r="Y1" s="116" t="s">
        <v>0</v>
      </c>
      <c r="Z1" s="117"/>
      <c r="AA1" s="117"/>
      <c r="AB1" s="117"/>
      <c r="AC1" s="117"/>
    </row>
    <row r="2" spans="1:29" ht="26.25" customHeight="1" x14ac:dyDescent="0.3">
      <c r="A2" s="118" t="s">
        <v>494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36"/>
    </row>
    <row r="3" spans="1:29" s="38" customFormat="1" ht="26.25" customHeight="1" x14ac:dyDescent="0.3">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19"/>
      <c r="AB3" s="119"/>
      <c r="AC3" s="37"/>
    </row>
    <row r="4" spans="1:29" ht="148.5" customHeight="1" x14ac:dyDescent="0.3">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45" t="s">
        <v>11</v>
      </c>
      <c r="AB4" s="112" t="s">
        <v>12</v>
      </c>
      <c r="AC4" s="114" t="s">
        <v>13</v>
      </c>
    </row>
    <row r="5" spans="1:29" ht="40.5" customHeight="1" x14ac:dyDescent="0.3">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45"/>
      <c r="AB5" s="113"/>
      <c r="AC5" s="115"/>
    </row>
    <row r="6" spans="1:29" ht="219.75" customHeight="1" x14ac:dyDescent="0.3">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45"/>
      <c r="AB6" s="113"/>
      <c r="AC6" s="115"/>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43" t="s">
        <v>36</v>
      </c>
      <c r="B8" s="44" t="s">
        <v>37</v>
      </c>
      <c r="C8" s="44"/>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47">
        <v>133</v>
      </c>
      <c r="D9" s="26">
        <v>0</v>
      </c>
      <c r="E9" s="26">
        <v>0</v>
      </c>
      <c r="F9" s="26">
        <v>0</v>
      </c>
      <c r="G9" s="26">
        <v>0</v>
      </c>
      <c r="H9" s="26">
        <v>0</v>
      </c>
      <c r="I9" s="26">
        <v>0</v>
      </c>
      <c r="J9" s="26">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8">
        <v>0</v>
      </c>
      <c r="AC9" s="29">
        <v>0</v>
      </c>
    </row>
    <row r="10" spans="1:29" ht="27.75" x14ac:dyDescent="0.3">
      <c r="A10" s="45">
        <v>1.2</v>
      </c>
      <c r="B10" s="46" t="s">
        <v>39</v>
      </c>
      <c r="C10" s="47">
        <v>134</v>
      </c>
      <c r="D10" s="26">
        <v>0</v>
      </c>
      <c r="E10" s="26">
        <v>0</v>
      </c>
      <c r="F10" s="26">
        <v>0</v>
      </c>
      <c r="G10" s="26">
        <v>0</v>
      </c>
      <c r="H10" s="26">
        <v>0</v>
      </c>
      <c r="I10" s="26">
        <v>0</v>
      </c>
      <c r="J10" s="26">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8">
        <v>0</v>
      </c>
      <c r="AC10" s="29">
        <v>0</v>
      </c>
    </row>
    <row r="11" spans="1:29" ht="27.75" x14ac:dyDescent="0.3">
      <c r="A11" s="45">
        <v>1.3</v>
      </c>
      <c r="B11" s="46" t="s">
        <v>40</v>
      </c>
      <c r="C11" s="47">
        <v>135</v>
      </c>
      <c r="D11" s="26">
        <v>0</v>
      </c>
      <c r="E11" s="26">
        <v>0</v>
      </c>
      <c r="F11" s="26">
        <v>0</v>
      </c>
      <c r="G11" s="26">
        <v>0</v>
      </c>
      <c r="H11" s="26">
        <v>0</v>
      </c>
      <c r="I11" s="26">
        <v>0</v>
      </c>
      <c r="J11" s="26">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8">
        <v>0</v>
      </c>
      <c r="AC11" s="29">
        <v>0</v>
      </c>
    </row>
    <row r="12" spans="1:29" ht="68.25" x14ac:dyDescent="0.3">
      <c r="A12" s="45">
        <v>1.4</v>
      </c>
      <c r="B12" s="46" t="s">
        <v>41</v>
      </c>
      <c r="C12" s="47">
        <v>136</v>
      </c>
      <c r="D12" s="26">
        <v>0</v>
      </c>
      <c r="E12" s="26">
        <v>0</v>
      </c>
      <c r="F12" s="26">
        <v>0</v>
      </c>
      <c r="G12" s="26">
        <v>0</v>
      </c>
      <c r="H12" s="26">
        <v>0</v>
      </c>
      <c r="I12" s="26">
        <v>0</v>
      </c>
      <c r="J12" s="26">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8">
        <v>0</v>
      </c>
      <c r="AC12" s="29">
        <v>0</v>
      </c>
    </row>
    <row r="13" spans="1:29" ht="27.75" x14ac:dyDescent="0.3">
      <c r="A13" s="45">
        <v>1.5</v>
      </c>
      <c r="B13" s="46" t="s">
        <v>42</v>
      </c>
      <c r="C13" s="47">
        <v>137</v>
      </c>
      <c r="D13" s="26">
        <v>0</v>
      </c>
      <c r="E13" s="26">
        <v>0</v>
      </c>
      <c r="F13" s="26">
        <v>0</v>
      </c>
      <c r="G13" s="26">
        <v>0</v>
      </c>
      <c r="H13" s="26">
        <v>0</v>
      </c>
      <c r="I13" s="26">
        <v>0</v>
      </c>
      <c r="J13" s="26">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8">
        <v>0</v>
      </c>
      <c r="AC13" s="29">
        <v>0</v>
      </c>
    </row>
    <row r="14" spans="1:29" ht="41.25" x14ac:dyDescent="0.3">
      <c r="A14" s="45">
        <v>1.6</v>
      </c>
      <c r="B14" s="46" t="s">
        <v>43</v>
      </c>
      <c r="C14" s="47">
        <v>138</v>
      </c>
      <c r="D14" s="26">
        <v>0</v>
      </c>
      <c r="E14" s="26">
        <v>0</v>
      </c>
      <c r="F14" s="26">
        <v>0</v>
      </c>
      <c r="G14" s="26">
        <v>0</v>
      </c>
      <c r="H14" s="26">
        <v>0</v>
      </c>
      <c r="I14" s="26">
        <v>0</v>
      </c>
      <c r="J14" s="26">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8">
        <v>0</v>
      </c>
      <c r="AC14" s="29">
        <v>0</v>
      </c>
    </row>
    <row r="15" spans="1:29" ht="41.25" x14ac:dyDescent="0.3">
      <c r="A15" s="45">
        <v>1.7</v>
      </c>
      <c r="B15" s="46" t="s">
        <v>44</v>
      </c>
      <c r="C15" s="47">
        <v>139</v>
      </c>
      <c r="D15" s="26">
        <v>0</v>
      </c>
      <c r="E15" s="26">
        <v>0</v>
      </c>
      <c r="F15" s="26">
        <v>0</v>
      </c>
      <c r="G15" s="26">
        <v>0</v>
      </c>
      <c r="H15" s="26">
        <v>0</v>
      </c>
      <c r="I15" s="26">
        <v>0</v>
      </c>
      <c r="J15" s="26">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8">
        <v>0</v>
      </c>
      <c r="AC15" s="29">
        <v>0</v>
      </c>
    </row>
    <row r="16" spans="1:29" ht="41.25" x14ac:dyDescent="0.3">
      <c r="A16" s="45">
        <v>1.8</v>
      </c>
      <c r="B16" s="46" t="s">
        <v>45</v>
      </c>
      <c r="C16" s="47">
        <v>140</v>
      </c>
      <c r="D16" s="26">
        <v>0</v>
      </c>
      <c r="E16" s="26">
        <v>0</v>
      </c>
      <c r="F16" s="26">
        <v>0</v>
      </c>
      <c r="G16" s="26">
        <v>0</v>
      </c>
      <c r="H16" s="26">
        <v>0</v>
      </c>
      <c r="I16" s="26">
        <v>0</v>
      </c>
      <c r="J16" s="26">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8">
        <v>0</v>
      </c>
      <c r="AC16" s="29">
        <v>0</v>
      </c>
    </row>
    <row r="17" spans="1:29" ht="41.25" x14ac:dyDescent="0.3">
      <c r="A17" s="45">
        <v>1.9</v>
      </c>
      <c r="B17" s="46" t="s">
        <v>46</v>
      </c>
      <c r="C17" s="47">
        <v>141</v>
      </c>
      <c r="D17" s="26">
        <v>0</v>
      </c>
      <c r="E17" s="26">
        <v>0</v>
      </c>
      <c r="F17" s="26">
        <v>0</v>
      </c>
      <c r="G17" s="26">
        <v>0</v>
      </c>
      <c r="H17" s="26">
        <v>0</v>
      </c>
      <c r="I17" s="26">
        <v>0</v>
      </c>
      <c r="J17" s="26">
        <v>0</v>
      </c>
      <c r="K17" s="27">
        <v>0</v>
      </c>
      <c r="L17" s="27">
        <v>0</v>
      </c>
      <c r="M17" s="27">
        <v>0</v>
      </c>
      <c r="N17" s="27">
        <v>0</v>
      </c>
      <c r="O17" s="27">
        <v>0</v>
      </c>
      <c r="P17" s="27">
        <v>0</v>
      </c>
      <c r="Q17" s="27">
        <v>0</v>
      </c>
      <c r="R17" s="27">
        <v>0</v>
      </c>
      <c r="S17" s="27">
        <v>0</v>
      </c>
      <c r="T17" s="27">
        <v>0</v>
      </c>
      <c r="U17" s="27">
        <v>0</v>
      </c>
      <c r="V17" s="27">
        <v>0</v>
      </c>
      <c r="W17" s="27">
        <v>0</v>
      </c>
      <c r="X17" s="27">
        <v>0</v>
      </c>
      <c r="Y17" s="27">
        <v>0</v>
      </c>
      <c r="Z17" s="27">
        <v>0</v>
      </c>
      <c r="AA17" s="27">
        <v>0</v>
      </c>
      <c r="AB17" s="28">
        <v>0</v>
      </c>
      <c r="AC17" s="29">
        <v>0</v>
      </c>
    </row>
    <row r="18" spans="1:29" ht="16.5" x14ac:dyDescent="0.3">
      <c r="A18" s="45">
        <v>1.1000000000000001</v>
      </c>
      <c r="B18" s="46" t="s">
        <v>47</v>
      </c>
      <c r="C18" s="47">
        <v>142</v>
      </c>
      <c r="D18" s="26">
        <v>0</v>
      </c>
      <c r="E18" s="26">
        <v>0</v>
      </c>
      <c r="F18" s="26">
        <v>0</v>
      </c>
      <c r="G18" s="26">
        <v>0</v>
      </c>
      <c r="H18" s="26">
        <v>0</v>
      </c>
      <c r="I18" s="26">
        <v>0</v>
      </c>
      <c r="J18" s="26">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8">
        <v>0</v>
      </c>
      <c r="AC18" s="29">
        <v>0</v>
      </c>
    </row>
    <row r="19" spans="1:29" ht="27.75" x14ac:dyDescent="0.3">
      <c r="A19" s="45">
        <v>1.1100000000000001</v>
      </c>
      <c r="B19" s="46" t="s">
        <v>48</v>
      </c>
      <c r="C19" s="47">
        <v>143</v>
      </c>
      <c r="D19" s="26">
        <v>0</v>
      </c>
      <c r="E19" s="26">
        <v>0</v>
      </c>
      <c r="F19" s="26">
        <v>0</v>
      </c>
      <c r="G19" s="26">
        <v>0</v>
      </c>
      <c r="H19" s="26">
        <v>0</v>
      </c>
      <c r="I19" s="26">
        <v>0</v>
      </c>
      <c r="J19" s="26">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8">
        <v>0</v>
      </c>
      <c r="AC19" s="29">
        <v>0</v>
      </c>
    </row>
    <row r="20" spans="1:29" ht="68.25" x14ac:dyDescent="0.3">
      <c r="A20" s="45">
        <v>1.1200000000000001</v>
      </c>
      <c r="B20" s="46" t="s">
        <v>49</v>
      </c>
      <c r="C20" s="47">
        <v>144</v>
      </c>
      <c r="D20" s="26">
        <v>0</v>
      </c>
      <c r="E20" s="26">
        <v>0</v>
      </c>
      <c r="F20" s="26">
        <v>0</v>
      </c>
      <c r="G20" s="26">
        <v>0</v>
      </c>
      <c r="H20" s="26">
        <v>0</v>
      </c>
      <c r="I20" s="26">
        <v>0</v>
      </c>
      <c r="J20" s="26">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8">
        <v>0</v>
      </c>
      <c r="AC20" s="29">
        <v>0</v>
      </c>
    </row>
    <row r="21" spans="1:29" ht="41.25" x14ac:dyDescent="0.3">
      <c r="A21" s="45">
        <v>1.1299999999999999</v>
      </c>
      <c r="B21" s="46" t="s">
        <v>50</v>
      </c>
      <c r="C21" s="47">
        <v>145</v>
      </c>
      <c r="D21" s="26">
        <v>0</v>
      </c>
      <c r="E21" s="26">
        <v>0</v>
      </c>
      <c r="F21" s="26">
        <v>0</v>
      </c>
      <c r="G21" s="26">
        <v>0</v>
      </c>
      <c r="H21" s="26">
        <v>0</v>
      </c>
      <c r="I21" s="26">
        <v>0</v>
      </c>
      <c r="J21" s="26">
        <v>0</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8">
        <v>0</v>
      </c>
      <c r="AC21" s="29">
        <v>0</v>
      </c>
    </row>
    <row r="22" spans="1:29" ht="54.75" x14ac:dyDescent="0.3">
      <c r="A22" s="45">
        <v>1.1399999999999999</v>
      </c>
      <c r="B22" s="46" t="s">
        <v>51</v>
      </c>
      <c r="C22" s="47">
        <v>146</v>
      </c>
      <c r="D22" s="26">
        <v>0</v>
      </c>
      <c r="E22" s="26">
        <v>0</v>
      </c>
      <c r="F22" s="26">
        <v>0</v>
      </c>
      <c r="G22" s="26">
        <v>0</v>
      </c>
      <c r="H22" s="26">
        <v>0</v>
      </c>
      <c r="I22" s="26">
        <v>0</v>
      </c>
      <c r="J22" s="26">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8">
        <v>0</v>
      </c>
      <c r="AC22" s="29">
        <v>0</v>
      </c>
    </row>
    <row r="23" spans="1:29" ht="16.5" x14ac:dyDescent="0.3">
      <c r="A23" s="45">
        <v>1.1499999999999999</v>
      </c>
      <c r="B23" s="46" t="s">
        <v>52</v>
      </c>
      <c r="C23" s="47">
        <v>147</v>
      </c>
      <c r="D23" s="26">
        <v>0</v>
      </c>
      <c r="E23" s="26">
        <v>0</v>
      </c>
      <c r="F23" s="26">
        <v>0</v>
      </c>
      <c r="G23" s="26">
        <v>0</v>
      </c>
      <c r="H23" s="26">
        <v>0</v>
      </c>
      <c r="I23" s="26">
        <v>0</v>
      </c>
      <c r="J23" s="26">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8">
        <v>0</v>
      </c>
      <c r="AC23" s="29">
        <v>0</v>
      </c>
    </row>
    <row r="24" spans="1:29" ht="27.75" x14ac:dyDescent="0.3">
      <c r="A24" s="45">
        <v>1.1599999999999999</v>
      </c>
      <c r="B24" s="46" t="s">
        <v>53</v>
      </c>
      <c r="C24" s="47">
        <v>148</v>
      </c>
      <c r="D24" s="26">
        <v>0</v>
      </c>
      <c r="E24" s="26">
        <v>0</v>
      </c>
      <c r="F24" s="26">
        <v>0</v>
      </c>
      <c r="G24" s="26">
        <v>0</v>
      </c>
      <c r="H24" s="26">
        <v>0</v>
      </c>
      <c r="I24" s="26">
        <v>0</v>
      </c>
      <c r="J24" s="26">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8">
        <v>0</v>
      </c>
      <c r="AC24" s="29">
        <v>0</v>
      </c>
    </row>
    <row r="25" spans="1:29" ht="16.5" x14ac:dyDescent="0.3">
      <c r="A25" s="45">
        <v>1.17</v>
      </c>
      <c r="B25" s="46" t="s">
        <v>54</v>
      </c>
      <c r="C25" s="47">
        <v>149</v>
      </c>
      <c r="D25" s="26">
        <v>0</v>
      </c>
      <c r="E25" s="26">
        <v>0</v>
      </c>
      <c r="F25" s="26">
        <v>0</v>
      </c>
      <c r="G25" s="26">
        <v>0</v>
      </c>
      <c r="H25" s="26">
        <v>0</v>
      </c>
      <c r="I25" s="26">
        <v>0</v>
      </c>
      <c r="J25" s="26">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8">
        <v>0</v>
      </c>
      <c r="AC25" s="29">
        <v>0</v>
      </c>
    </row>
    <row r="26" spans="1:29" ht="45" customHeight="1" x14ac:dyDescent="0.3">
      <c r="A26" s="45">
        <v>1.18</v>
      </c>
      <c r="B26" s="46" t="s">
        <v>55</v>
      </c>
      <c r="C26" s="47">
        <v>150</v>
      </c>
      <c r="D26" s="26">
        <v>0</v>
      </c>
      <c r="E26" s="26">
        <v>0</v>
      </c>
      <c r="F26" s="26">
        <v>0</v>
      </c>
      <c r="G26" s="26">
        <v>0</v>
      </c>
      <c r="H26" s="26">
        <v>0</v>
      </c>
      <c r="I26" s="26">
        <v>0</v>
      </c>
      <c r="J26" s="26">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8">
        <v>0</v>
      </c>
      <c r="AC26" s="29">
        <v>0</v>
      </c>
    </row>
    <row r="27" spans="1:29" ht="27.75" x14ac:dyDescent="0.3">
      <c r="A27" s="45">
        <v>1.19</v>
      </c>
      <c r="B27" s="46" t="s">
        <v>56</v>
      </c>
      <c r="C27" s="47">
        <v>151</v>
      </c>
      <c r="D27" s="26">
        <v>0</v>
      </c>
      <c r="E27" s="26">
        <v>0</v>
      </c>
      <c r="F27" s="26">
        <v>0</v>
      </c>
      <c r="G27" s="26">
        <v>0</v>
      </c>
      <c r="H27" s="26">
        <v>0</v>
      </c>
      <c r="I27" s="26">
        <v>0</v>
      </c>
      <c r="J27" s="26">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8">
        <v>0</v>
      </c>
      <c r="AC27" s="29">
        <v>0</v>
      </c>
    </row>
    <row r="28" spans="1:29" ht="16.5" x14ac:dyDescent="0.3">
      <c r="A28" s="45">
        <v>1.2</v>
      </c>
      <c r="B28" s="46" t="s">
        <v>57</v>
      </c>
      <c r="C28" s="47">
        <v>152</v>
      </c>
      <c r="D28" s="26">
        <v>0</v>
      </c>
      <c r="E28" s="26">
        <v>0</v>
      </c>
      <c r="F28" s="26">
        <v>0</v>
      </c>
      <c r="G28" s="26">
        <v>0</v>
      </c>
      <c r="H28" s="26">
        <v>0</v>
      </c>
      <c r="I28" s="26">
        <v>0</v>
      </c>
      <c r="J28" s="26">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8">
        <v>0</v>
      </c>
      <c r="AC28" s="29">
        <v>0</v>
      </c>
    </row>
    <row r="29" spans="1:29" ht="27.75" x14ac:dyDescent="0.3">
      <c r="A29" s="45">
        <v>1.21</v>
      </c>
      <c r="B29" s="46" t="s">
        <v>58</v>
      </c>
      <c r="C29" s="47">
        <v>153</v>
      </c>
      <c r="D29" s="26">
        <v>0</v>
      </c>
      <c r="E29" s="26">
        <v>0</v>
      </c>
      <c r="F29" s="26">
        <v>0</v>
      </c>
      <c r="G29" s="26">
        <v>0</v>
      </c>
      <c r="H29" s="26">
        <v>0</v>
      </c>
      <c r="I29" s="26">
        <v>0</v>
      </c>
      <c r="J29" s="26">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8">
        <v>0</v>
      </c>
      <c r="AC29" s="29">
        <v>0</v>
      </c>
    </row>
    <row r="30" spans="1:29" ht="16.5" x14ac:dyDescent="0.3">
      <c r="A30" s="45">
        <v>1.22</v>
      </c>
      <c r="B30" s="46" t="s">
        <v>59</v>
      </c>
      <c r="C30" s="47">
        <v>154</v>
      </c>
      <c r="D30" s="26">
        <v>0</v>
      </c>
      <c r="E30" s="26">
        <v>0</v>
      </c>
      <c r="F30" s="26">
        <v>0</v>
      </c>
      <c r="G30" s="26">
        <v>0</v>
      </c>
      <c r="H30" s="26">
        <v>0</v>
      </c>
      <c r="I30" s="26">
        <v>0</v>
      </c>
      <c r="J30" s="26">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8">
        <v>0</v>
      </c>
      <c r="AC30" s="29">
        <v>0</v>
      </c>
    </row>
    <row r="31" spans="1:29" ht="26.25" customHeight="1" x14ac:dyDescent="0.3">
      <c r="A31" s="43" t="s">
        <v>60</v>
      </c>
      <c r="B31" s="44" t="s">
        <v>495</v>
      </c>
      <c r="C31" s="47"/>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47">
        <v>155</v>
      </c>
      <c r="D32" s="26">
        <v>0</v>
      </c>
      <c r="E32" s="26">
        <v>0</v>
      </c>
      <c r="F32" s="26">
        <v>0</v>
      </c>
      <c r="G32" s="26">
        <v>0</v>
      </c>
      <c r="H32" s="26">
        <v>0</v>
      </c>
      <c r="I32" s="26">
        <v>0</v>
      </c>
      <c r="J32" s="26">
        <v>0</v>
      </c>
      <c r="K32" s="27">
        <v>0</v>
      </c>
      <c r="L32" s="27">
        <v>0</v>
      </c>
      <c r="M32" s="27">
        <v>0</v>
      </c>
      <c r="N32" s="27">
        <v>0</v>
      </c>
      <c r="O32" s="27">
        <v>0</v>
      </c>
      <c r="P32" s="27">
        <v>0</v>
      </c>
      <c r="Q32" s="27">
        <v>0</v>
      </c>
      <c r="R32" s="27">
        <v>0</v>
      </c>
      <c r="S32" s="27">
        <v>0</v>
      </c>
      <c r="T32" s="27">
        <v>0</v>
      </c>
      <c r="U32" s="27">
        <v>0</v>
      </c>
      <c r="V32" s="27">
        <v>0</v>
      </c>
      <c r="W32" s="27">
        <v>0</v>
      </c>
      <c r="X32" s="27">
        <v>0</v>
      </c>
      <c r="Y32" s="27">
        <v>0</v>
      </c>
      <c r="Z32" s="27">
        <v>0</v>
      </c>
      <c r="AA32" s="27">
        <v>0</v>
      </c>
      <c r="AB32" s="28">
        <v>0</v>
      </c>
      <c r="AC32" s="29">
        <v>0</v>
      </c>
    </row>
    <row r="33" spans="1:29" ht="27.75" x14ac:dyDescent="0.3">
      <c r="A33" s="45">
        <v>2.2000000000000002</v>
      </c>
      <c r="B33" s="46" t="s">
        <v>62</v>
      </c>
      <c r="C33" s="47">
        <v>156</v>
      </c>
      <c r="D33" s="26">
        <v>0</v>
      </c>
      <c r="E33" s="26">
        <v>0</v>
      </c>
      <c r="F33" s="26">
        <v>0</v>
      </c>
      <c r="G33" s="26">
        <v>0</v>
      </c>
      <c r="H33" s="26">
        <v>0</v>
      </c>
      <c r="I33" s="26">
        <v>0</v>
      </c>
      <c r="J33" s="26">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8">
        <v>0</v>
      </c>
      <c r="AC33" s="29">
        <v>0</v>
      </c>
    </row>
    <row r="34" spans="1:29" ht="27.75" x14ac:dyDescent="0.3">
      <c r="A34" s="45">
        <v>2.2999999999999998</v>
      </c>
      <c r="B34" s="46" t="s">
        <v>63</v>
      </c>
      <c r="C34" s="47">
        <v>157</v>
      </c>
      <c r="D34" s="26">
        <v>0</v>
      </c>
      <c r="E34" s="26">
        <v>0</v>
      </c>
      <c r="F34" s="26">
        <v>0</v>
      </c>
      <c r="G34" s="26">
        <v>0</v>
      </c>
      <c r="H34" s="26">
        <v>0</v>
      </c>
      <c r="I34" s="26">
        <v>0</v>
      </c>
      <c r="J34" s="26">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8">
        <v>0</v>
      </c>
      <c r="AC34" s="29">
        <v>0</v>
      </c>
    </row>
    <row r="35" spans="1:29" ht="19.5" customHeight="1" x14ac:dyDescent="0.3">
      <c r="A35" s="45">
        <v>2.4</v>
      </c>
      <c r="B35" s="46" t="s">
        <v>64</v>
      </c>
      <c r="C35" s="47">
        <v>158</v>
      </c>
      <c r="D35" s="26">
        <v>0</v>
      </c>
      <c r="E35" s="26">
        <v>0</v>
      </c>
      <c r="F35" s="26">
        <v>0</v>
      </c>
      <c r="G35" s="26">
        <v>0</v>
      </c>
      <c r="H35" s="26">
        <v>0</v>
      </c>
      <c r="I35" s="26">
        <v>0</v>
      </c>
      <c r="J35" s="26">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8">
        <v>0</v>
      </c>
      <c r="AC35" s="29">
        <v>0</v>
      </c>
    </row>
    <row r="36" spans="1:29" ht="27.75" x14ac:dyDescent="0.3">
      <c r="A36" s="45">
        <v>2.5</v>
      </c>
      <c r="B36" s="46" t="s">
        <v>65</v>
      </c>
      <c r="C36" s="47">
        <v>159</v>
      </c>
      <c r="D36" s="26">
        <v>0</v>
      </c>
      <c r="E36" s="26">
        <v>0</v>
      </c>
      <c r="F36" s="26">
        <v>0</v>
      </c>
      <c r="G36" s="26">
        <v>0</v>
      </c>
      <c r="H36" s="26">
        <v>0</v>
      </c>
      <c r="I36" s="26">
        <v>0</v>
      </c>
      <c r="J36" s="26">
        <v>0</v>
      </c>
      <c r="K36" s="27">
        <v>0</v>
      </c>
      <c r="L36" s="27">
        <v>0</v>
      </c>
      <c r="M36" s="27">
        <v>0</v>
      </c>
      <c r="N36" s="27">
        <v>0</v>
      </c>
      <c r="O36" s="27">
        <v>0</v>
      </c>
      <c r="P36" s="27">
        <v>0</v>
      </c>
      <c r="Q36" s="27">
        <v>0</v>
      </c>
      <c r="R36" s="27">
        <v>0</v>
      </c>
      <c r="S36" s="27">
        <v>0</v>
      </c>
      <c r="T36" s="27">
        <v>0</v>
      </c>
      <c r="U36" s="27">
        <v>0</v>
      </c>
      <c r="V36" s="27">
        <v>0</v>
      </c>
      <c r="W36" s="27">
        <v>0</v>
      </c>
      <c r="X36" s="27">
        <v>0</v>
      </c>
      <c r="Y36" s="27">
        <v>0</v>
      </c>
      <c r="Z36" s="27">
        <v>0</v>
      </c>
      <c r="AA36" s="27">
        <v>0</v>
      </c>
      <c r="AB36" s="28">
        <v>0</v>
      </c>
      <c r="AC36" s="29">
        <v>0</v>
      </c>
    </row>
    <row r="37" spans="1:29" ht="54.75" x14ac:dyDescent="0.3">
      <c r="A37" s="45">
        <v>2.6</v>
      </c>
      <c r="B37" s="46" t="s">
        <v>66</v>
      </c>
      <c r="C37" s="47">
        <v>160</v>
      </c>
      <c r="D37" s="26">
        <v>0</v>
      </c>
      <c r="E37" s="26">
        <v>0</v>
      </c>
      <c r="F37" s="26">
        <v>0</v>
      </c>
      <c r="G37" s="26">
        <v>0</v>
      </c>
      <c r="H37" s="26">
        <v>0</v>
      </c>
      <c r="I37" s="26">
        <v>0</v>
      </c>
      <c r="J37" s="26">
        <v>0</v>
      </c>
      <c r="K37" s="27">
        <v>0</v>
      </c>
      <c r="L37" s="27">
        <v>0</v>
      </c>
      <c r="M37" s="27">
        <v>0</v>
      </c>
      <c r="N37" s="27">
        <v>0</v>
      </c>
      <c r="O37" s="27">
        <v>0</v>
      </c>
      <c r="P37" s="27">
        <v>0</v>
      </c>
      <c r="Q37" s="27">
        <v>0</v>
      </c>
      <c r="R37" s="27">
        <v>0</v>
      </c>
      <c r="S37" s="27">
        <v>0</v>
      </c>
      <c r="T37" s="27">
        <v>0</v>
      </c>
      <c r="U37" s="27">
        <v>0</v>
      </c>
      <c r="V37" s="27">
        <v>0</v>
      </c>
      <c r="W37" s="27">
        <v>0</v>
      </c>
      <c r="X37" s="27">
        <v>0</v>
      </c>
      <c r="Y37" s="27">
        <v>0</v>
      </c>
      <c r="Z37" s="27">
        <v>0</v>
      </c>
      <c r="AA37" s="27">
        <v>0</v>
      </c>
      <c r="AB37" s="28">
        <v>0</v>
      </c>
      <c r="AC37" s="29">
        <v>0</v>
      </c>
    </row>
    <row r="38" spans="1:29" ht="16.5" x14ac:dyDescent="0.3">
      <c r="A38" s="45">
        <v>2.7</v>
      </c>
      <c r="B38" s="46" t="s">
        <v>67</v>
      </c>
      <c r="C38" s="47">
        <v>161</v>
      </c>
      <c r="D38" s="26">
        <v>0</v>
      </c>
      <c r="E38" s="26">
        <v>0</v>
      </c>
      <c r="F38" s="26">
        <v>0</v>
      </c>
      <c r="G38" s="26">
        <v>0</v>
      </c>
      <c r="H38" s="26">
        <v>0</v>
      </c>
      <c r="I38" s="26">
        <v>0</v>
      </c>
      <c r="J38" s="26">
        <v>0</v>
      </c>
      <c r="K38" s="27">
        <v>0</v>
      </c>
      <c r="L38" s="27">
        <v>0</v>
      </c>
      <c r="M38" s="27">
        <v>0</v>
      </c>
      <c r="N38" s="27">
        <v>0</v>
      </c>
      <c r="O38" s="27">
        <v>0</v>
      </c>
      <c r="P38" s="27">
        <v>0</v>
      </c>
      <c r="Q38" s="27">
        <v>0</v>
      </c>
      <c r="R38" s="27">
        <v>0</v>
      </c>
      <c r="S38" s="27">
        <v>0</v>
      </c>
      <c r="T38" s="27">
        <v>0</v>
      </c>
      <c r="U38" s="27">
        <v>0</v>
      </c>
      <c r="V38" s="27">
        <v>0</v>
      </c>
      <c r="W38" s="27">
        <v>0</v>
      </c>
      <c r="X38" s="27">
        <v>0</v>
      </c>
      <c r="Y38" s="27">
        <v>0</v>
      </c>
      <c r="Z38" s="27">
        <v>0</v>
      </c>
      <c r="AA38" s="27">
        <v>0</v>
      </c>
      <c r="AB38" s="28">
        <v>0</v>
      </c>
      <c r="AC38" s="29">
        <v>0</v>
      </c>
    </row>
    <row r="39" spans="1:29" ht="16.5" x14ac:dyDescent="0.3">
      <c r="A39" s="45">
        <v>2.8</v>
      </c>
      <c r="B39" s="46" t="s">
        <v>68</v>
      </c>
      <c r="C39" s="47">
        <v>162</v>
      </c>
      <c r="D39" s="26">
        <v>0</v>
      </c>
      <c r="E39" s="26">
        <v>0</v>
      </c>
      <c r="F39" s="26">
        <v>0</v>
      </c>
      <c r="G39" s="26">
        <v>0</v>
      </c>
      <c r="H39" s="26">
        <v>0</v>
      </c>
      <c r="I39" s="26">
        <v>0</v>
      </c>
      <c r="J39" s="26">
        <v>0</v>
      </c>
      <c r="K39" s="27">
        <v>0</v>
      </c>
      <c r="L39" s="27">
        <v>0</v>
      </c>
      <c r="M39" s="27">
        <v>0</v>
      </c>
      <c r="N39" s="27">
        <v>0</v>
      </c>
      <c r="O39" s="27">
        <v>0</v>
      </c>
      <c r="P39" s="27">
        <v>0</v>
      </c>
      <c r="Q39" s="27">
        <v>0</v>
      </c>
      <c r="R39" s="27">
        <v>0</v>
      </c>
      <c r="S39" s="27">
        <v>0</v>
      </c>
      <c r="T39" s="27">
        <v>0</v>
      </c>
      <c r="U39" s="27">
        <v>0</v>
      </c>
      <c r="V39" s="27">
        <v>0</v>
      </c>
      <c r="W39" s="27">
        <v>0</v>
      </c>
      <c r="X39" s="27">
        <v>0</v>
      </c>
      <c r="Y39" s="27">
        <v>0</v>
      </c>
      <c r="Z39" s="27">
        <v>0</v>
      </c>
      <c r="AA39" s="27">
        <v>0</v>
      </c>
      <c r="AB39" s="28">
        <v>0</v>
      </c>
      <c r="AC39" s="29">
        <v>0</v>
      </c>
    </row>
    <row r="40" spans="1:29" ht="16.5" x14ac:dyDescent="0.3">
      <c r="A40" s="45">
        <v>2.9</v>
      </c>
      <c r="B40" s="46" t="s">
        <v>69</v>
      </c>
      <c r="C40" s="47">
        <v>163</v>
      </c>
      <c r="D40" s="26">
        <v>0</v>
      </c>
      <c r="E40" s="26">
        <v>0</v>
      </c>
      <c r="F40" s="26">
        <v>0</v>
      </c>
      <c r="G40" s="26">
        <v>0</v>
      </c>
      <c r="H40" s="26">
        <v>0</v>
      </c>
      <c r="I40" s="26">
        <v>0</v>
      </c>
      <c r="J40" s="26">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8">
        <v>0</v>
      </c>
      <c r="AC40" s="29">
        <v>0</v>
      </c>
    </row>
    <row r="41" spans="1:29" ht="16.5" x14ac:dyDescent="0.3">
      <c r="A41" s="45">
        <v>2.1</v>
      </c>
      <c r="B41" s="46" t="s">
        <v>70</v>
      </c>
      <c r="C41" s="47">
        <v>164</v>
      </c>
      <c r="D41" s="26">
        <v>0</v>
      </c>
      <c r="E41" s="26">
        <v>0</v>
      </c>
      <c r="F41" s="26">
        <v>0</v>
      </c>
      <c r="G41" s="26">
        <v>0</v>
      </c>
      <c r="H41" s="26">
        <v>0</v>
      </c>
      <c r="I41" s="26">
        <v>0</v>
      </c>
      <c r="J41" s="26">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8">
        <v>0</v>
      </c>
      <c r="AC41" s="29">
        <v>0</v>
      </c>
    </row>
    <row r="42" spans="1:29" ht="16.5" x14ac:dyDescent="0.3">
      <c r="A42" s="45">
        <v>2.11</v>
      </c>
      <c r="B42" s="46" t="s">
        <v>71</v>
      </c>
      <c r="C42" s="47">
        <v>165</v>
      </c>
      <c r="D42" s="26">
        <v>0</v>
      </c>
      <c r="E42" s="26">
        <v>0</v>
      </c>
      <c r="F42" s="26">
        <v>0</v>
      </c>
      <c r="G42" s="26">
        <v>0</v>
      </c>
      <c r="H42" s="26">
        <v>0</v>
      </c>
      <c r="I42" s="26">
        <v>0</v>
      </c>
      <c r="J42" s="26">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8">
        <v>0</v>
      </c>
      <c r="AC42" s="29">
        <v>0</v>
      </c>
    </row>
    <row r="43" spans="1:29" ht="26.25" customHeight="1" x14ac:dyDescent="0.3">
      <c r="A43" s="43" t="s">
        <v>72</v>
      </c>
      <c r="B43" s="44" t="s">
        <v>496</v>
      </c>
      <c r="C43" s="47"/>
      <c r="D43" s="25">
        <f>SUM(D44:D51)</f>
        <v>0</v>
      </c>
      <c r="E43" s="25">
        <f t="shared" ref="E43:AC43" si="2">SUM(E44:E51)</f>
        <v>0</v>
      </c>
      <c r="F43" s="25">
        <f t="shared" si="2"/>
        <v>0</v>
      </c>
      <c r="G43" s="25">
        <f t="shared" si="2"/>
        <v>0</v>
      </c>
      <c r="H43" s="25">
        <f t="shared" si="2"/>
        <v>0</v>
      </c>
      <c r="I43" s="25">
        <f t="shared" si="2"/>
        <v>0</v>
      </c>
      <c r="J43" s="25">
        <f t="shared" si="2"/>
        <v>0</v>
      </c>
      <c r="K43" s="25">
        <f t="shared" si="2"/>
        <v>0</v>
      </c>
      <c r="L43" s="25">
        <f t="shared" si="2"/>
        <v>0</v>
      </c>
      <c r="M43" s="25">
        <f t="shared" si="2"/>
        <v>0</v>
      </c>
      <c r="N43" s="25">
        <f t="shared" si="2"/>
        <v>0</v>
      </c>
      <c r="O43" s="25">
        <f t="shared" si="2"/>
        <v>0</v>
      </c>
      <c r="P43" s="25">
        <f t="shared" si="2"/>
        <v>0</v>
      </c>
      <c r="Q43" s="25">
        <f t="shared" si="2"/>
        <v>0</v>
      </c>
      <c r="R43" s="25">
        <f t="shared" si="2"/>
        <v>0</v>
      </c>
      <c r="S43" s="25">
        <f t="shared" si="2"/>
        <v>0</v>
      </c>
      <c r="T43" s="25">
        <f t="shared" si="2"/>
        <v>0</v>
      </c>
      <c r="U43" s="25">
        <f t="shared" si="2"/>
        <v>0</v>
      </c>
      <c r="V43" s="25">
        <f t="shared" si="2"/>
        <v>0</v>
      </c>
      <c r="W43" s="25">
        <f t="shared" si="2"/>
        <v>0</v>
      </c>
      <c r="X43" s="25">
        <f t="shared" si="2"/>
        <v>0</v>
      </c>
      <c r="Y43" s="25">
        <f t="shared" si="2"/>
        <v>0</v>
      </c>
      <c r="Z43" s="25">
        <f t="shared" si="2"/>
        <v>0</v>
      </c>
      <c r="AA43" s="25">
        <f t="shared" si="2"/>
        <v>0</v>
      </c>
      <c r="AB43" s="25">
        <f t="shared" si="2"/>
        <v>0</v>
      </c>
      <c r="AC43" s="25">
        <f t="shared" si="2"/>
        <v>0</v>
      </c>
    </row>
    <row r="44" spans="1:29" ht="16.5" x14ac:dyDescent="0.3">
      <c r="A44" s="45">
        <v>3.1</v>
      </c>
      <c r="B44" s="46" t="s">
        <v>73</v>
      </c>
      <c r="C44" s="47">
        <v>166</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6">
        <v>0</v>
      </c>
      <c r="AC44" s="26">
        <v>0</v>
      </c>
    </row>
    <row r="45" spans="1:29" ht="27.75" x14ac:dyDescent="0.3">
      <c r="A45" s="45">
        <v>3.2</v>
      </c>
      <c r="B45" s="46" t="s">
        <v>74</v>
      </c>
      <c r="C45" s="47">
        <v>167</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row>
    <row r="46" spans="1:29" ht="41.25" x14ac:dyDescent="0.3">
      <c r="A46" s="45">
        <v>3.3</v>
      </c>
      <c r="B46" s="46" t="s">
        <v>75</v>
      </c>
      <c r="C46" s="47">
        <v>168</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row>
    <row r="47" spans="1:29" ht="68.25" x14ac:dyDescent="0.3">
      <c r="A47" s="45">
        <v>3.4</v>
      </c>
      <c r="B47" s="46" t="s">
        <v>76</v>
      </c>
      <c r="C47" s="47">
        <v>169</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row>
    <row r="48" spans="1:29" ht="41.25" x14ac:dyDescent="0.3">
      <c r="A48" s="45">
        <v>3.5</v>
      </c>
      <c r="B48" s="46" t="s">
        <v>77</v>
      </c>
      <c r="C48" s="47">
        <v>170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row>
    <row r="49" spans="1:29" ht="16.5" x14ac:dyDescent="0.3">
      <c r="A49" s="45">
        <v>3.6</v>
      </c>
      <c r="B49" s="46" t="s">
        <v>78</v>
      </c>
      <c r="C49" s="47">
        <v>171</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row>
    <row r="50" spans="1:29" ht="27.75" x14ac:dyDescent="0.3">
      <c r="A50" s="45">
        <v>3.7</v>
      </c>
      <c r="B50" s="46" t="s">
        <v>79</v>
      </c>
      <c r="C50" s="47">
        <v>172</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row>
    <row r="51" spans="1:29" ht="27.75" x14ac:dyDescent="0.3">
      <c r="A51" s="45">
        <v>3.8</v>
      </c>
      <c r="B51" s="46" t="s">
        <v>80</v>
      </c>
      <c r="C51" s="47">
        <v>173</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row>
    <row r="52" spans="1:29" ht="28.5" x14ac:dyDescent="0.3">
      <c r="A52" s="43" t="s">
        <v>81</v>
      </c>
      <c r="B52" s="44" t="s">
        <v>497</v>
      </c>
      <c r="C52" s="47"/>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47">
        <v>174</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row>
    <row r="54" spans="1:29" ht="27.75" customHeight="1" x14ac:dyDescent="0.3">
      <c r="A54" s="45">
        <v>4.2</v>
      </c>
      <c r="B54" s="46" t="s">
        <v>83</v>
      </c>
      <c r="C54" s="47">
        <v>175</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row>
    <row r="55" spans="1:29" ht="41.25" x14ac:dyDescent="0.3">
      <c r="A55" s="45">
        <v>4.3</v>
      </c>
      <c r="B55" s="46" t="s">
        <v>84</v>
      </c>
      <c r="C55" s="47">
        <v>176</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row>
    <row r="56" spans="1:29" ht="27.75" x14ac:dyDescent="0.3">
      <c r="A56" s="45">
        <v>4.4000000000000004</v>
      </c>
      <c r="B56" s="46" t="s">
        <v>85</v>
      </c>
      <c r="C56" s="47">
        <v>177</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row>
    <row r="57" spans="1:29" ht="27.75" x14ac:dyDescent="0.3">
      <c r="A57" s="45">
        <v>4.5</v>
      </c>
      <c r="B57" s="46" t="s">
        <v>86</v>
      </c>
      <c r="C57" s="47">
        <v>178</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row>
    <row r="58" spans="1:29" ht="16.5" x14ac:dyDescent="0.3">
      <c r="A58" s="45">
        <v>4.5999999999999996</v>
      </c>
      <c r="B58" s="46" t="s">
        <v>87</v>
      </c>
      <c r="C58" s="47">
        <v>179</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row>
    <row r="59" spans="1:29" ht="16.5" x14ac:dyDescent="0.3">
      <c r="A59" s="45">
        <v>4.7</v>
      </c>
      <c r="B59" s="46" t="s">
        <v>88</v>
      </c>
      <c r="C59" s="47">
        <v>180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row>
    <row r="60" spans="1:29" ht="27.75" x14ac:dyDescent="0.3">
      <c r="A60" s="45">
        <v>4.8</v>
      </c>
      <c r="B60" s="46" t="s">
        <v>89</v>
      </c>
      <c r="C60" s="47">
        <v>181</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row>
    <row r="61" spans="1:29" ht="16.5" x14ac:dyDescent="0.3">
      <c r="A61" s="45">
        <v>4.9000000000000004</v>
      </c>
      <c r="B61" s="46" t="s">
        <v>90</v>
      </c>
      <c r="C61" s="47">
        <v>182</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row>
    <row r="62" spans="1:29" ht="54.75" x14ac:dyDescent="0.3">
      <c r="A62" s="45">
        <v>4.0999999999999996</v>
      </c>
      <c r="B62" s="46" t="s">
        <v>91</v>
      </c>
      <c r="C62" s="47">
        <v>183</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row>
    <row r="63" spans="1:29" ht="16.5" x14ac:dyDescent="0.3">
      <c r="A63" s="45">
        <v>4.1100000000000003</v>
      </c>
      <c r="B63" s="46" t="s">
        <v>92</v>
      </c>
      <c r="C63" s="47">
        <v>184</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row>
    <row r="64" spans="1:29" ht="41.25" x14ac:dyDescent="0.3">
      <c r="A64" s="45">
        <v>4.12</v>
      </c>
      <c r="B64" s="46" t="s">
        <v>93</v>
      </c>
      <c r="C64" s="47">
        <v>185</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row>
    <row r="65" spans="1:29" ht="27.75" x14ac:dyDescent="0.3">
      <c r="A65" s="45">
        <v>4.13</v>
      </c>
      <c r="B65" s="46" t="s">
        <v>94</v>
      </c>
      <c r="C65" s="47">
        <v>186</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row>
    <row r="66" spans="1:29" ht="41.25" x14ac:dyDescent="0.3">
      <c r="A66" s="45">
        <v>4.1399999999999997</v>
      </c>
      <c r="B66" s="46" t="s">
        <v>95</v>
      </c>
      <c r="C66" s="47">
        <v>187</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row>
    <row r="67" spans="1:29" ht="57" x14ac:dyDescent="0.3">
      <c r="A67" s="43" t="s">
        <v>96</v>
      </c>
      <c r="B67" s="44" t="s">
        <v>498</v>
      </c>
      <c r="C67" s="47"/>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47">
        <v>188</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row>
    <row r="69" spans="1:29" ht="27.75" x14ac:dyDescent="0.3">
      <c r="A69" s="45">
        <v>5.2</v>
      </c>
      <c r="B69" s="46" t="s">
        <v>98</v>
      </c>
      <c r="C69" s="47">
        <v>189</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row>
    <row r="70" spans="1:29" ht="27.75" x14ac:dyDescent="0.3">
      <c r="A70" s="45">
        <v>5.3</v>
      </c>
      <c r="B70" s="46" t="s">
        <v>99</v>
      </c>
      <c r="C70" s="47">
        <v>190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row>
    <row r="71" spans="1:29" ht="16.5" x14ac:dyDescent="0.3">
      <c r="A71" s="45">
        <v>5.4</v>
      </c>
      <c r="B71" s="46" t="s">
        <v>100</v>
      </c>
      <c r="C71" s="47">
        <v>191</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row>
    <row r="72" spans="1:29" ht="16.5" x14ac:dyDescent="0.3">
      <c r="A72" s="45">
        <v>5.5</v>
      </c>
      <c r="B72" s="46" t="s">
        <v>101</v>
      </c>
      <c r="C72" s="47">
        <v>192</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row>
    <row r="73" spans="1:29" ht="27.75" x14ac:dyDescent="0.3">
      <c r="A73" s="45">
        <v>5.6</v>
      </c>
      <c r="B73" s="46" t="s">
        <v>102</v>
      </c>
      <c r="C73" s="47">
        <v>193</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row>
    <row r="74" spans="1:29" ht="16.5" x14ac:dyDescent="0.3">
      <c r="A74" s="45">
        <v>5.7</v>
      </c>
      <c r="B74" s="46" t="s">
        <v>103</v>
      </c>
      <c r="C74" s="47">
        <v>194</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row>
    <row r="75" spans="1:29" ht="16.5" x14ac:dyDescent="0.3">
      <c r="A75" s="45">
        <v>5.8</v>
      </c>
      <c r="B75" s="46" t="s">
        <v>104</v>
      </c>
      <c r="C75" s="47">
        <v>195</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row>
    <row r="76" spans="1:29" ht="27.75" x14ac:dyDescent="0.3">
      <c r="A76" s="45">
        <v>5.9</v>
      </c>
      <c r="B76" s="46" t="s">
        <v>105</v>
      </c>
      <c r="C76" s="47">
        <v>196</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row>
    <row r="77" spans="1:29" ht="27.75" x14ac:dyDescent="0.3">
      <c r="A77" s="45">
        <v>5.0999999999999996</v>
      </c>
      <c r="B77" s="46" t="s">
        <v>106</v>
      </c>
      <c r="C77" s="47">
        <v>197</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0</v>
      </c>
      <c r="AC77" s="26">
        <v>0</v>
      </c>
    </row>
    <row r="78" spans="1:29" ht="42.75" x14ac:dyDescent="0.3">
      <c r="A78" s="43">
        <v>6</v>
      </c>
      <c r="B78" s="44" t="s">
        <v>499</v>
      </c>
      <c r="C78" s="47"/>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47">
        <v>198</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0</v>
      </c>
      <c r="AC79" s="26">
        <v>0</v>
      </c>
    </row>
    <row r="80" spans="1:29" ht="27.75" x14ac:dyDescent="0.3">
      <c r="A80" s="45">
        <v>6.2</v>
      </c>
      <c r="B80" s="46" t="s">
        <v>108</v>
      </c>
      <c r="C80" s="47">
        <v>199</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0</v>
      </c>
      <c r="AC80" s="26">
        <v>0</v>
      </c>
    </row>
    <row r="81" spans="1:29" ht="41.25" x14ac:dyDescent="0.3">
      <c r="A81" s="45">
        <v>6.3</v>
      </c>
      <c r="B81" s="46" t="s">
        <v>109</v>
      </c>
      <c r="C81" s="47">
        <v>200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row>
    <row r="82" spans="1:29" ht="16.5" x14ac:dyDescent="0.3">
      <c r="A82" s="45">
        <v>6.4</v>
      </c>
      <c r="B82" s="46" t="s">
        <v>110</v>
      </c>
      <c r="C82" s="47">
        <v>201</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row>
    <row r="83" spans="1:29" ht="68.25" x14ac:dyDescent="0.3">
      <c r="A83" s="45">
        <v>6.5</v>
      </c>
      <c r="B83" s="46" t="s">
        <v>111</v>
      </c>
      <c r="C83" s="47">
        <v>202</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row>
    <row r="84" spans="1:29" ht="26.25" customHeight="1" x14ac:dyDescent="0.3">
      <c r="A84" s="43">
        <v>7</v>
      </c>
      <c r="B84" s="44" t="s">
        <v>112</v>
      </c>
      <c r="C84" s="47"/>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47">
        <v>203</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row>
    <row r="86" spans="1:29" ht="27.75" x14ac:dyDescent="0.3">
      <c r="A86" s="45">
        <v>7.2</v>
      </c>
      <c r="B86" s="46" t="s">
        <v>114</v>
      </c>
      <c r="C86" s="47">
        <v>204</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row>
    <row r="87" spans="1:29" ht="16.5" x14ac:dyDescent="0.3">
      <c r="A87" s="45">
        <v>7.3</v>
      </c>
      <c r="B87" s="46" t="s">
        <v>115</v>
      </c>
      <c r="C87" s="47">
        <v>205</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row>
    <row r="88" spans="1:29" ht="41.25" x14ac:dyDescent="0.3">
      <c r="A88" s="45">
        <v>7.4</v>
      </c>
      <c r="B88" s="46" t="s">
        <v>116</v>
      </c>
      <c r="C88" s="47">
        <v>206</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row>
    <row r="89" spans="1:29" ht="27.75" x14ac:dyDescent="0.3">
      <c r="A89" s="45">
        <v>7.5</v>
      </c>
      <c r="B89" s="46" t="s">
        <v>117</v>
      </c>
      <c r="C89" s="47">
        <v>207</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row>
    <row r="90" spans="1:29" ht="27.75" x14ac:dyDescent="0.3">
      <c r="A90" s="45">
        <v>7.6</v>
      </c>
      <c r="B90" s="46" t="s">
        <v>118</v>
      </c>
      <c r="C90" s="47">
        <v>208</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row>
    <row r="91" spans="1:29" ht="27.75" x14ac:dyDescent="0.3">
      <c r="A91" s="45">
        <v>7.7</v>
      </c>
      <c r="B91" s="46" t="s">
        <v>119</v>
      </c>
      <c r="C91" s="47">
        <v>209</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row>
    <row r="92" spans="1:29" ht="59.25" customHeight="1" x14ac:dyDescent="0.3">
      <c r="A92" s="45">
        <v>7.8</v>
      </c>
      <c r="B92" s="46" t="s">
        <v>120</v>
      </c>
      <c r="C92" s="47">
        <v>210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row>
    <row r="93" spans="1:29" ht="54.75" x14ac:dyDescent="0.3">
      <c r="A93" s="45">
        <v>7.9</v>
      </c>
      <c r="B93" s="46" t="s">
        <v>121</v>
      </c>
      <c r="C93" s="47">
        <v>211</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row>
    <row r="94" spans="1:29" ht="27.75" x14ac:dyDescent="0.3">
      <c r="A94" s="45">
        <v>7.1</v>
      </c>
      <c r="B94" s="46" t="s">
        <v>122</v>
      </c>
      <c r="C94" s="47">
        <v>212</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row>
    <row r="95" spans="1:29" ht="54.75" x14ac:dyDescent="0.3">
      <c r="A95" s="45">
        <v>7.11</v>
      </c>
      <c r="B95" s="46" t="s">
        <v>123</v>
      </c>
      <c r="C95" s="47">
        <v>213</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row>
    <row r="96" spans="1:29" ht="27.75" x14ac:dyDescent="0.3">
      <c r="A96" s="45">
        <v>7.12</v>
      </c>
      <c r="B96" s="46" t="s">
        <v>124</v>
      </c>
      <c r="C96" s="47">
        <v>214</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row>
    <row r="97" spans="1:29" ht="16.5" x14ac:dyDescent="0.3">
      <c r="A97" s="45">
        <v>7.13</v>
      </c>
      <c r="B97" s="46" t="s">
        <v>125</v>
      </c>
      <c r="C97" s="47">
        <v>215</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row>
    <row r="98" spans="1:29" ht="81.75" x14ac:dyDescent="0.3">
      <c r="A98" s="45">
        <v>7.14</v>
      </c>
      <c r="B98" s="46" t="s">
        <v>126</v>
      </c>
      <c r="C98" s="47">
        <v>216</v>
      </c>
      <c r="D98" s="26">
        <v>0</v>
      </c>
      <c r="E98" s="26">
        <v>0</v>
      </c>
      <c r="F98" s="26">
        <v>0</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row>
    <row r="99" spans="1:29" ht="41.25" x14ac:dyDescent="0.3">
      <c r="A99" s="45">
        <v>7.15</v>
      </c>
      <c r="B99" s="46" t="s">
        <v>127</v>
      </c>
      <c r="C99" s="47">
        <v>217</v>
      </c>
      <c r="D99" s="26">
        <v>0</v>
      </c>
      <c r="E99" s="26">
        <v>0</v>
      </c>
      <c r="F99" s="26">
        <v>0</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v>
      </c>
      <c r="X99" s="26">
        <v>0</v>
      </c>
      <c r="Y99" s="26">
        <v>0</v>
      </c>
      <c r="Z99" s="26">
        <v>0</v>
      </c>
      <c r="AA99" s="26">
        <v>0</v>
      </c>
      <c r="AB99" s="26">
        <v>0</v>
      </c>
      <c r="AC99" s="26">
        <v>0</v>
      </c>
    </row>
    <row r="100" spans="1:29" ht="16.5" x14ac:dyDescent="0.3">
      <c r="A100" s="45">
        <v>7.16</v>
      </c>
      <c r="B100" s="46" t="s">
        <v>128</v>
      </c>
      <c r="C100" s="47">
        <v>218</v>
      </c>
      <c r="D100" s="26">
        <v>0</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c r="AC100" s="26">
        <v>0</v>
      </c>
    </row>
    <row r="101" spans="1:29" ht="16.5" x14ac:dyDescent="0.3">
      <c r="A101" s="45">
        <v>7.17</v>
      </c>
      <c r="B101" s="46" t="s">
        <v>129</v>
      </c>
      <c r="C101" s="47">
        <v>219</v>
      </c>
      <c r="D101" s="26">
        <v>0</v>
      </c>
      <c r="E101" s="26">
        <v>0</v>
      </c>
      <c r="F101" s="26">
        <v>0</v>
      </c>
      <c r="G101" s="26">
        <v>0</v>
      </c>
      <c r="H101" s="26">
        <v>0</v>
      </c>
      <c r="I101" s="26">
        <v>0</v>
      </c>
      <c r="J101" s="26">
        <v>0</v>
      </c>
      <c r="K101" s="26">
        <v>0</v>
      </c>
      <c r="L101" s="26">
        <v>0</v>
      </c>
      <c r="M101" s="26">
        <v>0</v>
      </c>
      <c r="N101" s="26">
        <v>0</v>
      </c>
      <c r="O101" s="26">
        <v>0</v>
      </c>
      <c r="P101" s="26">
        <v>0</v>
      </c>
      <c r="Q101" s="26">
        <v>0</v>
      </c>
      <c r="R101" s="26">
        <v>0</v>
      </c>
      <c r="S101" s="26">
        <v>0</v>
      </c>
      <c r="T101" s="26">
        <v>0</v>
      </c>
      <c r="U101" s="26">
        <v>0</v>
      </c>
      <c r="V101" s="26">
        <v>0</v>
      </c>
      <c r="W101" s="26">
        <v>0</v>
      </c>
      <c r="X101" s="26">
        <v>0</v>
      </c>
      <c r="Y101" s="26">
        <v>0</v>
      </c>
      <c r="Z101" s="26">
        <v>0</v>
      </c>
      <c r="AA101" s="26">
        <v>0</v>
      </c>
      <c r="AB101" s="26">
        <v>0</v>
      </c>
      <c r="AC101" s="26">
        <v>0</v>
      </c>
    </row>
    <row r="102" spans="1:29" ht="16.5" x14ac:dyDescent="0.3">
      <c r="A102" s="45">
        <v>7.18</v>
      </c>
      <c r="B102" s="46" t="s">
        <v>130</v>
      </c>
      <c r="C102" s="47">
        <v>220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row>
    <row r="103" spans="1:29" ht="27.75" x14ac:dyDescent="0.3">
      <c r="A103" s="45">
        <v>7.19</v>
      </c>
      <c r="B103" s="46" t="s">
        <v>131</v>
      </c>
      <c r="C103" s="47">
        <v>221</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row>
    <row r="104" spans="1:29" ht="135.75" x14ac:dyDescent="0.3">
      <c r="A104" s="45">
        <v>7.2</v>
      </c>
      <c r="B104" s="46" t="s">
        <v>132</v>
      </c>
      <c r="C104" s="47">
        <v>221.1</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row>
    <row r="105" spans="1:29" ht="41.25" x14ac:dyDescent="0.3">
      <c r="A105" s="45">
        <v>7.21</v>
      </c>
      <c r="B105" s="46" t="s">
        <v>133</v>
      </c>
      <c r="C105" s="47">
        <v>222</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6">
        <v>0</v>
      </c>
      <c r="AC105" s="26">
        <v>0</v>
      </c>
    </row>
    <row r="106" spans="1:29" ht="54.75" x14ac:dyDescent="0.3">
      <c r="A106" s="45">
        <v>7.22</v>
      </c>
      <c r="B106" s="46" t="s">
        <v>134</v>
      </c>
      <c r="C106" s="47">
        <v>223</v>
      </c>
      <c r="D106" s="26">
        <v>0</v>
      </c>
      <c r="E106" s="26">
        <v>0</v>
      </c>
      <c r="F106" s="26">
        <v>0</v>
      </c>
      <c r="G106" s="26">
        <v>0</v>
      </c>
      <c r="H106" s="26">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row>
    <row r="107" spans="1:29" ht="27.75" x14ac:dyDescent="0.3">
      <c r="A107" s="45">
        <v>7.23</v>
      </c>
      <c r="B107" s="46" t="s">
        <v>135</v>
      </c>
      <c r="C107" s="47">
        <v>224</v>
      </c>
      <c r="D107" s="26">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v>0</v>
      </c>
      <c r="U107" s="26">
        <v>0</v>
      </c>
      <c r="V107" s="26">
        <v>0</v>
      </c>
      <c r="W107" s="26">
        <v>0</v>
      </c>
      <c r="X107" s="26">
        <v>0</v>
      </c>
      <c r="Y107" s="26">
        <v>0</v>
      </c>
      <c r="Z107" s="26">
        <v>0</v>
      </c>
      <c r="AA107" s="26">
        <v>0</v>
      </c>
      <c r="AB107" s="26">
        <v>0</v>
      </c>
      <c r="AC107" s="26">
        <v>0</v>
      </c>
    </row>
    <row r="108" spans="1:29" ht="27.75" x14ac:dyDescent="0.3">
      <c r="A108" s="45">
        <v>7.24</v>
      </c>
      <c r="B108" s="46" t="s">
        <v>136</v>
      </c>
      <c r="C108" s="47">
        <v>225</v>
      </c>
      <c r="D108" s="26">
        <v>0</v>
      </c>
      <c r="E108" s="26">
        <v>0</v>
      </c>
      <c r="F108" s="26">
        <v>0</v>
      </c>
      <c r="G108" s="26">
        <v>0</v>
      </c>
      <c r="H108" s="26">
        <v>0</v>
      </c>
      <c r="I108" s="26">
        <v>0</v>
      </c>
      <c r="J108" s="26">
        <v>0</v>
      </c>
      <c r="K108" s="26">
        <v>0</v>
      </c>
      <c r="L108" s="26">
        <v>0</v>
      </c>
      <c r="M108" s="26">
        <v>0</v>
      </c>
      <c r="N108" s="26">
        <v>0</v>
      </c>
      <c r="O108" s="26">
        <v>0</v>
      </c>
      <c r="P108" s="26">
        <v>0</v>
      </c>
      <c r="Q108" s="26">
        <v>0</v>
      </c>
      <c r="R108" s="26">
        <v>0</v>
      </c>
      <c r="S108" s="26">
        <v>0</v>
      </c>
      <c r="T108" s="26">
        <v>0</v>
      </c>
      <c r="U108" s="26">
        <v>0</v>
      </c>
      <c r="V108" s="26">
        <v>0</v>
      </c>
      <c r="W108" s="26">
        <v>0</v>
      </c>
      <c r="X108" s="26">
        <v>0</v>
      </c>
      <c r="Y108" s="26">
        <v>0</v>
      </c>
      <c r="Z108" s="26">
        <v>0</v>
      </c>
      <c r="AA108" s="26">
        <v>0</v>
      </c>
      <c r="AB108" s="26">
        <v>0</v>
      </c>
      <c r="AC108" s="26">
        <v>0</v>
      </c>
    </row>
    <row r="109" spans="1:29" ht="54.75" x14ac:dyDescent="0.3">
      <c r="A109" s="45">
        <v>7.25</v>
      </c>
      <c r="B109" s="46" t="s">
        <v>137</v>
      </c>
      <c r="C109" s="47">
        <v>226</v>
      </c>
      <c r="D109" s="26">
        <v>0</v>
      </c>
      <c r="E109" s="26">
        <v>0</v>
      </c>
      <c r="F109" s="26">
        <v>0</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row>
    <row r="110" spans="1:29" ht="27.75" x14ac:dyDescent="0.3">
      <c r="A110" s="45">
        <v>7.26</v>
      </c>
      <c r="B110" s="46" t="s">
        <v>138</v>
      </c>
      <c r="C110" s="47">
        <v>227</v>
      </c>
      <c r="D110" s="26">
        <v>0</v>
      </c>
      <c r="E110" s="26">
        <v>0</v>
      </c>
      <c r="F110" s="26">
        <v>0</v>
      </c>
      <c r="G110" s="26">
        <v>0</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0</v>
      </c>
      <c r="AB110" s="26">
        <v>0</v>
      </c>
      <c r="AC110" s="26">
        <v>0</v>
      </c>
    </row>
    <row r="111" spans="1:29" ht="16.5" x14ac:dyDescent="0.3">
      <c r="A111" s="45">
        <v>7.27</v>
      </c>
      <c r="B111" s="46" t="s">
        <v>139</v>
      </c>
      <c r="C111" s="47">
        <v>228</v>
      </c>
      <c r="D111" s="26">
        <v>0</v>
      </c>
      <c r="E111" s="26">
        <v>0</v>
      </c>
      <c r="F111" s="26">
        <v>0</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row>
    <row r="112" spans="1:29" ht="68.25" x14ac:dyDescent="0.3">
      <c r="A112" s="45">
        <v>7.28</v>
      </c>
      <c r="B112" s="46" t="s">
        <v>140</v>
      </c>
      <c r="C112" s="47">
        <v>229</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0</v>
      </c>
      <c r="AB112" s="26">
        <v>0</v>
      </c>
      <c r="AC112" s="26">
        <v>0</v>
      </c>
    </row>
    <row r="113" spans="1:29" ht="41.25" x14ac:dyDescent="0.3">
      <c r="A113" s="45">
        <v>7.29</v>
      </c>
      <c r="B113" s="46" t="s">
        <v>141</v>
      </c>
      <c r="C113" s="47">
        <v>230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6">
        <v>0</v>
      </c>
      <c r="AC113" s="26">
        <v>0</v>
      </c>
    </row>
    <row r="114" spans="1:29" ht="27.75" x14ac:dyDescent="0.3">
      <c r="A114" s="45">
        <v>7.3</v>
      </c>
      <c r="B114" s="46" t="s">
        <v>142</v>
      </c>
      <c r="C114" s="47">
        <v>231</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6">
        <v>0</v>
      </c>
      <c r="AC114" s="26">
        <v>0</v>
      </c>
    </row>
    <row r="115" spans="1:29" ht="47.25" customHeight="1" x14ac:dyDescent="0.3">
      <c r="A115" s="45">
        <v>7.31</v>
      </c>
      <c r="B115" s="46" t="s">
        <v>143</v>
      </c>
      <c r="C115" s="47">
        <v>232</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6">
        <v>0</v>
      </c>
      <c r="AC115" s="26">
        <v>0</v>
      </c>
    </row>
    <row r="116" spans="1:29" ht="27.75" x14ac:dyDescent="0.3">
      <c r="A116" s="45">
        <v>7.32</v>
      </c>
      <c r="B116" s="46" t="s">
        <v>144</v>
      </c>
      <c r="C116" s="47">
        <v>233</v>
      </c>
      <c r="D116" s="26">
        <v>0</v>
      </c>
      <c r="E116" s="26">
        <v>0</v>
      </c>
      <c r="F116" s="26">
        <v>0</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row>
    <row r="117" spans="1:29" ht="41.25" x14ac:dyDescent="0.3">
      <c r="A117" s="45">
        <v>7.33</v>
      </c>
      <c r="B117" s="46" t="s">
        <v>145</v>
      </c>
      <c r="C117" s="47">
        <v>234</v>
      </c>
      <c r="D117" s="26">
        <v>0</v>
      </c>
      <c r="E117" s="26">
        <v>0</v>
      </c>
      <c r="F117" s="26">
        <v>0</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0</v>
      </c>
      <c r="Z117" s="26">
        <v>0</v>
      </c>
      <c r="AA117" s="26">
        <v>0</v>
      </c>
      <c r="AB117" s="26">
        <v>0</v>
      </c>
      <c r="AC117" s="26">
        <v>0</v>
      </c>
    </row>
    <row r="118" spans="1:29" ht="54.75" x14ac:dyDescent="0.3">
      <c r="A118" s="45">
        <v>7.34</v>
      </c>
      <c r="B118" s="46" t="s">
        <v>146</v>
      </c>
      <c r="C118" s="47">
        <v>235</v>
      </c>
      <c r="D118" s="26">
        <v>0</v>
      </c>
      <c r="E118" s="26">
        <v>0</v>
      </c>
      <c r="F118" s="26">
        <v>0</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row>
    <row r="119" spans="1:29" ht="81.75" x14ac:dyDescent="0.3">
      <c r="A119" s="45">
        <v>7.35</v>
      </c>
      <c r="B119" s="46" t="s">
        <v>147</v>
      </c>
      <c r="C119" s="47">
        <v>236</v>
      </c>
      <c r="D119" s="26">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row>
    <row r="120" spans="1:29" ht="27.75" x14ac:dyDescent="0.3">
      <c r="A120" s="45">
        <v>7.36</v>
      </c>
      <c r="B120" s="46" t="s">
        <v>148</v>
      </c>
      <c r="C120" s="47">
        <v>237</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0</v>
      </c>
      <c r="Z120" s="26">
        <v>0</v>
      </c>
      <c r="AA120" s="26">
        <v>0</v>
      </c>
      <c r="AB120" s="26">
        <v>0</v>
      </c>
      <c r="AC120" s="26">
        <v>0</v>
      </c>
    </row>
    <row r="121" spans="1:29" ht="42.75" x14ac:dyDescent="0.3">
      <c r="A121" s="43">
        <v>8</v>
      </c>
      <c r="B121" s="44" t="s">
        <v>500</v>
      </c>
      <c r="C121" s="47"/>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47">
        <v>238</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v>
      </c>
    </row>
    <row r="123" spans="1:29" ht="68.25" x14ac:dyDescent="0.3">
      <c r="A123" s="45">
        <v>8.1999999999999993</v>
      </c>
      <c r="B123" s="46" t="s">
        <v>150</v>
      </c>
      <c r="C123" s="47">
        <v>239</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row>
    <row r="124" spans="1:29" ht="27.75" x14ac:dyDescent="0.3">
      <c r="A124" s="45">
        <v>8.3000000000000007</v>
      </c>
      <c r="B124" s="46" t="s">
        <v>151</v>
      </c>
      <c r="C124" s="47">
        <v>240</v>
      </c>
      <c r="D124" s="26">
        <v>0</v>
      </c>
      <c r="E124" s="26">
        <v>0</v>
      </c>
      <c r="F124" s="26">
        <v>0</v>
      </c>
      <c r="G124" s="26">
        <v>0</v>
      </c>
      <c r="H124" s="26">
        <v>0</v>
      </c>
      <c r="I124" s="26">
        <v>0</v>
      </c>
      <c r="J124" s="26">
        <v>0</v>
      </c>
      <c r="K124" s="26">
        <v>0</v>
      </c>
      <c r="L124" s="26">
        <v>0</v>
      </c>
      <c r="M124" s="26">
        <v>0</v>
      </c>
      <c r="N124" s="26">
        <v>0</v>
      </c>
      <c r="O124" s="26">
        <v>0</v>
      </c>
      <c r="P124" s="26">
        <v>0</v>
      </c>
      <c r="Q124" s="26">
        <v>0</v>
      </c>
      <c r="R124" s="26">
        <v>0</v>
      </c>
      <c r="S124" s="26">
        <v>0</v>
      </c>
      <c r="T124" s="26">
        <v>0</v>
      </c>
      <c r="U124" s="26">
        <v>0</v>
      </c>
      <c r="V124" s="26">
        <v>0</v>
      </c>
      <c r="W124" s="26">
        <v>0</v>
      </c>
      <c r="X124" s="26">
        <v>0</v>
      </c>
      <c r="Y124" s="26">
        <v>0</v>
      </c>
      <c r="Z124" s="26">
        <v>0</v>
      </c>
      <c r="AA124" s="26">
        <v>0</v>
      </c>
      <c r="AB124" s="26">
        <v>0</v>
      </c>
      <c r="AC124" s="26">
        <v>0</v>
      </c>
    </row>
    <row r="125" spans="1:29" ht="54.75" x14ac:dyDescent="0.3">
      <c r="A125" s="45">
        <v>8.4</v>
      </c>
      <c r="B125" s="46" t="s">
        <v>152</v>
      </c>
      <c r="C125" s="47">
        <v>241</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row>
    <row r="126" spans="1:29" ht="16.5" x14ac:dyDescent="0.3">
      <c r="A126" s="45">
        <v>8.5</v>
      </c>
      <c r="B126" s="46" t="s">
        <v>153</v>
      </c>
      <c r="C126" s="47">
        <v>242</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row>
    <row r="127" spans="1:29" ht="41.25" x14ac:dyDescent="0.3">
      <c r="A127" s="45">
        <v>8.6</v>
      </c>
      <c r="B127" s="46" t="s">
        <v>154</v>
      </c>
      <c r="C127" s="47">
        <v>243</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row>
    <row r="128" spans="1:29" ht="16.5" x14ac:dyDescent="0.3">
      <c r="A128" s="45">
        <v>8.6999999999999993</v>
      </c>
      <c r="B128" s="46" t="s">
        <v>155</v>
      </c>
      <c r="C128" s="47">
        <v>244</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Y128" s="26">
        <v>0</v>
      </c>
      <c r="Z128" s="26">
        <v>0</v>
      </c>
      <c r="AA128" s="26">
        <v>0</v>
      </c>
      <c r="AB128" s="26">
        <v>0</v>
      </c>
      <c r="AC128" s="26">
        <v>0</v>
      </c>
    </row>
    <row r="129" spans="1:29" ht="27.75" x14ac:dyDescent="0.3">
      <c r="A129" s="45">
        <v>8.8000000000000007</v>
      </c>
      <c r="B129" s="46" t="s">
        <v>156</v>
      </c>
      <c r="C129" s="47">
        <v>245</v>
      </c>
      <c r="D129" s="26">
        <v>0</v>
      </c>
      <c r="E129" s="26">
        <v>0</v>
      </c>
      <c r="F129" s="26">
        <v>0</v>
      </c>
      <c r="G129" s="26">
        <v>0</v>
      </c>
      <c r="H129" s="26">
        <v>0</v>
      </c>
      <c r="I129" s="26">
        <v>0</v>
      </c>
      <c r="J129" s="26">
        <v>0</v>
      </c>
      <c r="K129" s="26">
        <v>0</v>
      </c>
      <c r="L129" s="26">
        <v>0</v>
      </c>
      <c r="M129" s="26">
        <v>0</v>
      </c>
      <c r="N129" s="26">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row>
    <row r="130" spans="1:29" ht="41.25" x14ac:dyDescent="0.3">
      <c r="A130" s="45">
        <v>8.9</v>
      </c>
      <c r="B130" s="46" t="s">
        <v>157</v>
      </c>
      <c r="C130" s="47">
        <v>246</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row>
    <row r="131" spans="1:29" ht="41.25" x14ac:dyDescent="0.3">
      <c r="A131" s="45">
        <v>8.1</v>
      </c>
      <c r="B131" s="46" t="s">
        <v>158</v>
      </c>
      <c r="C131" s="47">
        <v>247</v>
      </c>
      <c r="D131" s="26">
        <v>0</v>
      </c>
      <c r="E131" s="26">
        <v>0</v>
      </c>
      <c r="F131" s="26">
        <v>0</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row>
    <row r="132" spans="1:29" ht="54.75" x14ac:dyDescent="0.3">
      <c r="A132" s="45">
        <v>8.11</v>
      </c>
      <c r="B132" s="46" t="s">
        <v>159</v>
      </c>
      <c r="C132" s="47">
        <v>248</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v>
      </c>
      <c r="AC132" s="26">
        <v>0</v>
      </c>
    </row>
    <row r="133" spans="1:29" ht="27.75" x14ac:dyDescent="0.3">
      <c r="A133" s="45">
        <v>8.1199999999999992</v>
      </c>
      <c r="B133" s="46" t="s">
        <v>160</v>
      </c>
      <c r="C133" s="47">
        <v>249</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6">
        <v>0</v>
      </c>
      <c r="AC133" s="26">
        <v>0</v>
      </c>
    </row>
    <row r="134" spans="1:29" ht="27.75" x14ac:dyDescent="0.3">
      <c r="A134" s="45">
        <v>8.1300000000000008</v>
      </c>
      <c r="B134" s="46" t="s">
        <v>161</v>
      </c>
      <c r="C134" s="47">
        <v>250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6">
        <v>0</v>
      </c>
      <c r="AC134" s="26">
        <v>0</v>
      </c>
    </row>
    <row r="135" spans="1:29" ht="27.75" x14ac:dyDescent="0.3">
      <c r="A135" s="45">
        <v>8.14</v>
      </c>
      <c r="B135" s="46" t="s">
        <v>162</v>
      </c>
      <c r="C135" s="47">
        <v>251</v>
      </c>
      <c r="D135" s="26">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v>0</v>
      </c>
      <c r="U135" s="26">
        <v>0</v>
      </c>
      <c r="V135" s="26">
        <v>0</v>
      </c>
      <c r="W135" s="26">
        <v>0</v>
      </c>
      <c r="X135" s="26">
        <v>0</v>
      </c>
      <c r="Y135" s="26">
        <v>0</v>
      </c>
      <c r="Z135" s="26">
        <v>0</v>
      </c>
      <c r="AA135" s="26">
        <v>0</v>
      </c>
      <c r="AB135" s="26">
        <v>0</v>
      </c>
      <c r="AC135" s="26">
        <v>0</v>
      </c>
    </row>
    <row r="136" spans="1:29" ht="57" x14ac:dyDescent="0.3">
      <c r="A136" s="43">
        <v>9</v>
      </c>
      <c r="B136" s="44" t="s">
        <v>501</v>
      </c>
      <c r="C136" s="47"/>
      <c r="D136" s="25">
        <f>SUM(D137:D142)</f>
        <v>0</v>
      </c>
      <c r="E136" s="25">
        <f t="shared" ref="E136:AC136" si="8">SUM(E137:E142)</f>
        <v>0</v>
      </c>
      <c r="F136" s="25">
        <f t="shared" si="8"/>
        <v>0</v>
      </c>
      <c r="G136" s="25">
        <f t="shared" si="8"/>
        <v>0</v>
      </c>
      <c r="H136" s="25">
        <f t="shared" si="8"/>
        <v>0</v>
      </c>
      <c r="I136" s="25">
        <f t="shared" si="8"/>
        <v>0</v>
      </c>
      <c r="J136" s="25">
        <f t="shared" si="8"/>
        <v>0</v>
      </c>
      <c r="K136" s="25">
        <f t="shared" si="8"/>
        <v>0</v>
      </c>
      <c r="L136" s="25">
        <f t="shared" si="8"/>
        <v>0</v>
      </c>
      <c r="M136" s="25">
        <f t="shared" si="8"/>
        <v>0</v>
      </c>
      <c r="N136" s="25">
        <f t="shared" si="8"/>
        <v>0</v>
      </c>
      <c r="O136" s="25">
        <f t="shared" si="8"/>
        <v>0</v>
      </c>
      <c r="P136" s="25">
        <f t="shared" si="8"/>
        <v>0</v>
      </c>
      <c r="Q136" s="25">
        <f t="shared" si="8"/>
        <v>0</v>
      </c>
      <c r="R136" s="25">
        <f t="shared" si="8"/>
        <v>0</v>
      </c>
      <c r="S136" s="25">
        <f t="shared" si="8"/>
        <v>0</v>
      </c>
      <c r="T136" s="25">
        <f t="shared" si="8"/>
        <v>0</v>
      </c>
      <c r="U136" s="25">
        <f t="shared" si="8"/>
        <v>0</v>
      </c>
      <c r="V136" s="25">
        <f t="shared" si="8"/>
        <v>0</v>
      </c>
      <c r="W136" s="25">
        <f t="shared" si="8"/>
        <v>0</v>
      </c>
      <c r="X136" s="25">
        <f t="shared" si="8"/>
        <v>0</v>
      </c>
      <c r="Y136" s="25">
        <f t="shared" si="8"/>
        <v>0</v>
      </c>
      <c r="Z136" s="25">
        <f t="shared" si="8"/>
        <v>0</v>
      </c>
      <c r="AA136" s="25">
        <f t="shared" si="8"/>
        <v>0</v>
      </c>
      <c r="AB136" s="25">
        <f t="shared" si="8"/>
        <v>0</v>
      </c>
      <c r="AC136" s="25">
        <f t="shared" si="8"/>
        <v>0</v>
      </c>
    </row>
    <row r="137" spans="1:29" ht="16.5" x14ac:dyDescent="0.3">
      <c r="A137" s="45">
        <v>9.1</v>
      </c>
      <c r="B137" s="46" t="s">
        <v>163</v>
      </c>
      <c r="C137" s="47">
        <v>252</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row>
    <row r="138" spans="1:29" ht="16.5" x14ac:dyDescent="0.3">
      <c r="A138" s="45">
        <v>9.1999999999999993</v>
      </c>
      <c r="B138" s="46" t="s">
        <v>164</v>
      </c>
      <c r="C138" s="47">
        <v>253</v>
      </c>
      <c r="D138" s="26">
        <v>0</v>
      </c>
      <c r="E138" s="26">
        <v>0</v>
      </c>
      <c r="F138" s="26">
        <v>0</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row>
    <row r="139" spans="1:29" ht="16.5" x14ac:dyDescent="0.3">
      <c r="A139" s="45">
        <v>9.3000000000000007</v>
      </c>
      <c r="B139" s="46" t="s">
        <v>165</v>
      </c>
      <c r="C139" s="47">
        <v>254</v>
      </c>
      <c r="D139" s="26">
        <v>0</v>
      </c>
      <c r="E139" s="26">
        <v>0</v>
      </c>
      <c r="F139" s="26">
        <v>0</v>
      </c>
      <c r="G139" s="26">
        <v>0</v>
      </c>
      <c r="H139" s="26">
        <v>0</v>
      </c>
      <c r="I139" s="26">
        <v>0</v>
      </c>
      <c r="J139" s="26">
        <v>0</v>
      </c>
      <c r="K139" s="26">
        <v>0</v>
      </c>
      <c r="L139" s="26">
        <v>0</v>
      </c>
      <c r="M139" s="26">
        <v>0</v>
      </c>
      <c r="N139" s="26">
        <v>0</v>
      </c>
      <c r="O139" s="26">
        <v>0</v>
      </c>
      <c r="P139" s="26">
        <v>0</v>
      </c>
      <c r="Q139" s="26">
        <v>0</v>
      </c>
      <c r="R139" s="26">
        <v>0</v>
      </c>
      <c r="S139" s="26">
        <v>0</v>
      </c>
      <c r="T139" s="26">
        <v>0</v>
      </c>
      <c r="U139" s="26">
        <v>0</v>
      </c>
      <c r="V139" s="26">
        <v>0</v>
      </c>
      <c r="W139" s="26">
        <v>0</v>
      </c>
      <c r="X139" s="26">
        <v>0</v>
      </c>
      <c r="Y139" s="26">
        <v>0</v>
      </c>
      <c r="Z139" s="26">
        <v>0</v>
      </c>
      <c r="AA139" s="26">
        <v>0</v>
      </c>
      <c r="AB139" s="26">
        <v>0</v>
      </c>
      <c r="AC139" s="26">
        <v>0</v>
      </c>
    </row>
    <row r="140" spans="1:29" ht="16.5" x14ac:dyDescent="0.3">
      <c r="A140" s="45">
        <v>9.4</v>
      </c>
      <c r="B140" s="46" t="s">
        <v>166</v>
      </c>
      <c r="C140" s="47">
        <v>255</v>
      </c>
      <c r="D140" s="26">
        <v>0</v>
      </c>
      <c r="E140" s="26">
        <v>0</v>
      </c>
      <c r="F140" s="26">
        <v>0</v>
      </c>
      <c r="G140" s="26">
        <v>0</v>
      </c>
      <c r="H140" s="26">
        <v>0</v>
      </c>
      <c r="I140" s="26">
        <v>0</v>
      </c>
      <c r="J140" s="26">
        <v>0</v>
      </c>
      <c r="K140" s="26">
        <v>0</v>
      </c>
      <c r="L140" s="26">
        <v>0</v>
      </c>
      <c r="M140" s="26">
        <v>0</v>
      </c>
      <c r="N140" s="26">
        <v>0</v>
      </c>
      <c r="O140" s="26">
        <v>0</v>
      </c>
      <c r="P140" s="26">
        <v>0</v>
      </c>
      <c r="Q140" s="26">
        <v>0</v>
      </c>
      <c r="R140" s="26">
        <v>0</v>
      </c>
      <c r="S140" s="26">
        <v>0</v>
      </c>
      <c r="T140" s="26">
        <v>0</v>
      </c>
      <c r="U140" s="26">
        <v>0</v>
      </c>
      <c r="V140" s="26">
        <v>0</v>
      </c>
      <c r="W140" s="26">
        <v>0</v>
      </c>
      <c r="X140" s="26">
        <v>0</v>
      </c>
      <c r="Y140" s="26">
        <v>0</v>
      </c>
      <c r="Z140" s="26">
        <v>0</v>
      </c>
      <c r="AA140" s="26">
        <v>0</v>
      </c>
      <c r="AB140" s="26">
        <v>0</v>
      </c>
      <c r="AC140" s="26">
        <v>0</v>
      </c>
    </row>
    <row r="141" spans="1:29" ht="16.5" x14ac:dyDescent="0.3">
      <c r="A141" s="45">
        <v>9.5</v>
      </c>
      <c r="B141" s="46" t="s">
        <v>167</v>
      </c>
      <c r="C141" s="47">
        <v>256</v>
      </c>
      <c r="D141" s="26">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row>
    <row r="142" spans="1:29" ht="16.5" x14ac:dyDescent="0.3">
      <c r="A142" s="45">
        <v>9.6</v>
      </c>
      <c r="B142" s="46" t="s">
        <v>168</v>
      </c>
      <c r="C142" s="47">
        <v>257</v>
      </c>
      <c r="D142" s="26">
        <v>0</v>
      </c>
      <c r="E142" s="26">
        <v>0</v>
      </c>
      <c r="F142" s="26">
        <v>0</v>
      </c>
      <c r="G142" s="26">
        <v>0</v>
      </c>
      <c r="H142" s="26">
        <v>0</v>
      </c>
      <c r="I142" s="26">
        <v>0</v>
      </c>
      <c r="J142" s="26">
        <v>0</v>
      </c>
      <c r="K142" s="26">
        <v>0</v>
      </c>
      <c r="L142" s="26">
        <v>0</v>
      </c>
      <c r="M142" s="26">
        <v>0</v>
      </c>
      <c r="N142" s="26">
        <v>0</v>
      </c>
      <c r="O142" s="26">
        <v>0</v>
      </c>
      <c r="P142" s="26">
        <v>0</v>
      </c>
      <c r="Q142" s="26">
        <v>0</v>
      </c>
      <c r="R142" s="26">
        <v>0</v>
      </c>
      <c r="S142" s="26">
        <v>0</v>
      </c>
      <c r="T142" s="26">
        <v>0</v>
      </c>
      <c r="U142" s="26">
        <v>0</v>
      </c>
      <c r="V142" s="26">
        <v>0</v>
      </c>
      <c r="W142" s="26">
        <v>0</v>
      </c>
      <c r="X142" s="26">
        <v>0</v>
      </c>
      <c r="Y142" s="26">
        <v>0</v>
      </c>
      <c r="Z142" s="26">
        <v>0</v>
      </c>
      <c r="AA142" s="26">
        <v>0</v>
      </c>
      <c r="AB142" s="26">
        <v>0</v>
      </c>
      <c r="AC142" s="26">
        <v>0</v>
      </c>
    </row>
    <row r="143" spans="1:29" ht="28.5" x14ac:dyDescent="0.3">
      <c r="A143" s="43">
        <v>10</v>
      </c>
      <c r="B143" s="44" t="s">
        <v>502</v>
      </c>
      <c r="C143" s="47"/>
      <c r="D143" s="25">
        <f>SUM(D144:D152)</f>
        <v>0</v>
      </c>
      <c r="E143" s="25">
        <f t="shared" ref="E143:AC143" si="9">SUM(E144:E152)</f>
        <v>0</v>
      </c>
      <c r="F143" s="25">
        <f t="shared" si="9"/>
        <v>0</v>
      </c>
      <c r="G143" s="25">
        <f t="shared" si="9"/>
        <v>0</v>
      </c>
      <c r="H143" s="25">
        <f t="shared" si="9"/>
        <v>0</v>
      </c>
      <c r="I143" s="25">
        <f t="shared" si="9"/>
        <v>0</v>
      </c>
      <c r="J143" s="25">
        <f t="shared" si="9"/>
        <v>0</v>
      </c>
      <c r="K143" s="25">
        <f t="shared" si="9"/>
        <v>0</v>
      </c>
      <c r="L143" s="25">
        <f t="shared" si="9"/>
        <v>0</v>
      </c>
      <c r="M143" s="25">
        <f t="shared" si="9"/>
        <v>0</v>
      </c>
      <c r="N143" s="25">
        <f t="shared" si="9"/>
        <v>0</v>
      </c>
      <c r="O143" s="25">
        <f t="shared" si="9"/>
        <v>0</v>
      </c>
      <c r="P143" s="25">
        <f t="shared" si="9"/>
        <v>0</v>
      </c>
      <c r="Q143" s="25">
        <f t="shared" si="9"/>
        <v>0</v>
      </c>
      <c r="R143" s="25">
        <f t="shared" si="9"/>
        <v>0</v>
      </c>
      <c r="S143" s="25">
        <f t="shared" si="9"/>
        <v>0</v>
      </c>
      <c r="T143" s="25">
        <f t="shared" si="9"/>
        <v>0</v>
      </c>
      <c r="U143" s="25">
        <f t="shared" si="9"/>
        <v>0</v>
      </c>
      <c r="V143" s="25">
        <f t="shared" si="9"/>
        <v>0</v>
      </c>
      <c r="W143" s="25">
        <f t="shared" si="9"/>
        <v>0</v>
      </c>
      <c r="X143" s="25">
        <f t="shared" si="9"/>
        <v>0</v>
      </c>
      <c r="Y143" s="25">
        <f t="shared" si="9"/>
        <v>0</v>
      </c>
      <c r="Z143" s="25">
        <f t="shared" si="9"/>
        <v>0</v>
      </c>
      <c r="AA143" s="25">
        <f t="shared" si="9"/>
        <v>0</v>
      </c>
      <c r="AB143" s="25">
        <f t="shared" si="9"/>
        <v>0</v>
      </c>
      <c r="AC143" s="25">
        <f t="shared" si="9"/>
        <v>0</v>
      </c>
    </row>
    <row r="144" spans="1:29" ht="16.5" x14ac:dyDescent="0.3">
      <c r="A144" s="45">
        <v>10.1</v>
      </c>
      <c r="B144" s="46" t="s">
        <v>169</v>
      </c>
      <c r="C144" s="47">
        <v>258</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row>
    <row r="145" spans="1:29" ht="41.25" x14ac:dyDescent="0.3">
      <c r="A145" s="45">
        <v>10.199999999999999</v>
      </c>
      <c r="B145" s="46" t="s">
        <v>170</v>
      </c>
      <c r="C145" s="47">
        <v>259</v>
      </c>
      <c r="D145" s="26">
        <v>0</v>
      </c>
      <c r="E145" s="26">
        <v>0</v>
      </c>
      <c r="F145" s="26">
        <v>0</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row>
    <row r="146" spans="1:29" ht="27.75" x14ac:dyDescent="0.3">
      <c r="A146" s="45">
        <v>10.3</v>
      </c>
      <c r="B146" s="46" t="s">
        <v>171</v>
      </c>
      <c r="C146" s="47">
        <v>260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row>
    <row r="147" spans="1:29" ht="16.5" x14ac:dyDescent="0.3">
      <c r="A147" s="45">
        <v>10.4</v>
      </c>
      <c r="B147" s="46" t="s">
        <v>172</v>
      </c>
      <c r="C147" s="47">
        <v>261</v>
      </c>
      <c r="D147" s="26">
        <v>0</v>
      </c>
      <c r="E147" s="26">
        <v>0</v>
      </c>
      <c r="F147" s="26">
        <v>0</v>
      </c>
      <c r="G147" s="26">
        <v>0</v>
      </c>
      <c r="H147" s="26">
        <v>0</v>
      </c>
      <c r="I147" s="26">
        <v>0</v>
      </c>
      <c r="J147" s="26">
        <v>0</v>
      </c>
      <c r="K147" s="26">
        <v>0</v>
      </c>
      <c r="L147" s="26">
        <v>0</v>
      </c>
      <c r="M147" s="26">
        <v>0</v>
      </c>
      <c r="N147" s="26">
        <v>0</v>
      </c>
      <c r="O147" s="26">
        <v>0</v>
      </c>
      <c r="P147" s="26">
        <v>0</v>
      </c>
      <c r="Q147" s="26">
        <v>0</v>
      </c>
      <c r="R147" s="26">
        <v>0</v>
      </c>
      <c r="S147" s="26">
        <v>0</v>
      </c>
      <c r="T147" s="26">
        <v>0</v>
      </c>
      <c r="U147" s="26">
        <v>0</v>
      </c>
      <c r="V147" s="26">
        <v>0</v>
      </c>
      <c r="W147" s="26">
        <v>0</v>
      </c>
      <c r="X147" s="26">
        <v>0</v>
      </c>
      <c r="Y147" s="26">
        <v>0</v>
      </c>
      <c r="Z147" s="26">
        <v>0</v>
      </c>
      <c r="AA147" s="26">
        <v>0</v>
      </c>
      <c r="AB147" s="26">
        <v>0</v>
      </c>
      <c r="AC147" s="26">
        <v>0</v>
      </c>
    </row>
    <row r="148" spans="1:29" ht="122.25" x14ac:dyDescent="0.3">
      <c r="A148" s="45">
        <v>10.5</v>
      </c>
      <c r="B148" s="46" t="s">
        <v>173</v>
      </c>
      <c r="C148" s="47">
        <v>262</v>
      </c>
      <c r="D148" s="26">
        <v>0</v>
      </c>
      <c r="E148" s="26">
        <v>0</v>
      </c>
      <c r="F148" s="26">
        <v>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0</v>
      </c>
      <c r="X148" s="26">
        <v>0</v>
      </c>
      <c r="Y148" s="26">
        <v>0</v>
      </c>
      <c r="Z148" s="26">
        <v>0</v>
      </c>
      <c r="AA148" s="26">
        <v>0</v>
      </c>
      <c r="AB148" s="26">
        <v>0</v>
      </c>
      <c r="AC148" s="26">
        <v>0</v>
      </c>
    </row>
    <row r="149" spans="1:29" ht="16.5" x14ac:dyDescent="0.3">
      <c r="A149" s="45">
        <v>10.6</v>
      </c>
      <c r="B149" s="46" t="s">
        <v>174</v>
      </c>
      <c r="C149" s="47">
        <v>263</v>
      </c>
      <c r="D149" s="26">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v>0</v>
      </c>
      <c r="U149" s="26">
        <v>0</v>
      </c>
      <c r="V149" s="26">
        <v>0</v>
      </c>
      <c r="W149" s="26">
        <v>0</v>
      </c>
      <c r="X149" s="26">
        <v>0</v>
      </c>
      <c r="Y149" s="26">
        <v>0</v>
      </c>
      <c r="Z149" s="26">
        <v>0</v>
      </c>
      <c r="AA149" s="26">
        <v>0</v>
      </c>
      <c r="AB149" s="26">
        <v>0</v>
      </c>
      <c r="AC149" s="26">
        <v>0</v>
      </c>
    </row>
    <row r="150" spans="1:29" ht="16.5" x14ac:dyDescent="0.3">
      <c r="A150" s="45">
        <v>10.7</v>
      </c>
      <c r="B150" s="46" t="s">
        <v>175</v>
      </c>
      <c r="C150" s="47">
        <v>264</v>
      </c>
      <c r="D150" s="26">
        <v>0</v>
      </c>
      <c r="E150" s="26">
        <v>0</v>
      </c>
      <c r="F150" s="26">
        <v>0</v>
      </c>
      <c r="G150" s="26">
        <v>0</v>
      </c>
      <c r="H150" s="26">
        <v>0</v>
      </c>
      <c r="I150" s="26">
        <v>0</v>
      </c>
      <c r="J150" s="26">
        <v>0</v>
      </c>
      <c r="K150" s="26">
        <v>0</v>
      </c>
      <c r="L150" s="26">
        <v>0</v>
      </c>
      <c r="M150" s="26">
        <v>0</v>
      </c>
      <c r="N150" s="26">
        <v>0</v>
      </c>
      <c r="O150" s="26">
        <v>0</v>
      </c>
      <c r="P150" s="26">
        <v>0</v>
      </c>
      <c r="Q150" s="26">
        <v>0</v>
      </c>
      <c r="R150" s="26">
        <v>0</v>
      </c>
      <c r="S150" s="26">
        <v>0</v>
      </c>
      <c r="T150" s="26">
        <v>0</v>
      </c>
      <c r="U150" s="26">
        <v>0</v>
      </c>
      <c r="V150" s="26">
        <v>0</v>
      </c>
      <c r="W150" s="26">
        <v>0</v>
      </c>
      <c r="X150" s="26">
        <v>0</v>
      </c>
      <c r="Y150" s="26">
        <v>0</v>
      </c>
      <c r="Z150" s="26">
        <v>0</v>
      </c>
      <c r="AA150" s="26">
        <v>0</v>
      </c>
      <c r="AB150" s="26">
        <v>0</v>
      </c>
      <c r="AC150" s="26">
        <v>0</v>
      </c>
    </row>
    <row r="151" spans="1:29" ht="41.25" x14ac:dyDescent="0.3">
      <c r="A151" s="45">
        <v>10.8</v>
      </c>
      <c r="B151" s="46" t="s">
        <v>176</v>
      </c>
      <c r="C151" s="47">
        <v>265</v>
      </c>
      <c r="D151" s="26">
        <v>0</v>
      </c>
      <c r="E151" s="26">
        <v>0</v>
      </c>
      <c r="F151" s="26">
        <v>0</v>
      </c>
      <c r="G151" s="26">
        <v>0</v>
      </c>
      <c r="H151" s="26">
        <v>0</v>
      </c>
      <c r="I151" s="26">
        <v>0</v>
      </c>
      <c r="J151" s="26">
        <v>0</v>
      </c>
      <c r="K151" s="26">
        <v>0</v>
      </c>
      <c r="L151" s="26">
        <v>0</v>
      </c>
      <c r="M151" s="26">
        <v>0</v>
      </c>
      <c r="N151" s="26">
        <v>0</v>
      </c>
      <c r="O151" s="26">
        <v>0</v>
      </c>
      <c r="P151" s="26">
        <v>0</v>
      </c>
      <c r="Q151" s="26">
        <v>0</v>
      </c>
      <c r="R151" s="26">
        <v>0</v>
      </c>
      <c r="S151" s="26">
        <v>0</v>
      </c>
      <c r="T151" s="26">
        <v>0</v>
      </c>
      <c r="U151" s="26">
        <v>0</v>
      </c>
      <c r="V151" s="26">
        <v>0</v>
      </c>
      <c r="W151" s="26">
        <v>0</v>
      </c>
      <c r="X151" s="26">
        <v>0</v>
      </c>
      <c r="Y151" s="26">
        <v>0</v>
      </c>
      <c r="Z151" s="26">
        <v>0</v>
      </c>
      <c r="AA151" s="26">
        <v>0</v>
      </c>
      <c r="AB151" s="26">
        <v>0</v>
      </c>
      <c r="AC151" s="26">
        <v>0</v>
      </c>
    </row>
    <row r="152" spans="1:29" ht="27.75" x14ac:dyDescent="0.3">
      <c r="A152" s="45">
        <v>10.9</v>
      </c>
      <c r="B152" s="46" t="s">
        <v>177</v>
      </c>
      <c r="C152" s="47">
        <v>266</v>
      </c>
      <c r="D152" s="26">
        <v>0</v>
      </c>
      <c r="E152" s="26">
        <v>0</v>
      </c>
      <c r="F152" s="26">
        <v>0</v>
      </c>
      <c r="G152" s="26">
        <v>0</v>
      </c>
      <c r="H152" s="26">
        <v>0</v>
      </c>
      <c r="I152" s="26">
        <v>0</v>
      </c>
      <c r="J152" s="26">
        <v>0</v>
      </c>
      <c r="K152" s="26">
        <v>0</v>
      </c>
      <c r="L152" s="26">
        <v>0</v>
      </c>
      <c r="M152" s="26">
        <v>0</v>
      </c>
      <c r="N152" s="26">
        <v>0</v>
      </c>
      <c r="O152" s="26">
        <v>0</v>
      </c>
      <c r="P152" s="26">
        <v>0</v>
      </c>
      <c r="Q152" s="26">
        <v>0</v>
      </c>
      <c r="R152" s="26">
        <v>0</v>
      </c>
      <c r="S152" s="26">
        <v>0</v>
      </c>
      <c r="T152" s="26">
        <v>0</v>
      </c>
      <c r="U152" s="26">
        <v>0</v>
      </c>
      <c r="V152" s="26">
        <v>0</v>
      </c>
      <c r="W152" s="26">
        <v>0</v>
      </c>
      <c r="X152" s="26">
        <v>0</v>
      </c>
      <c r="Y152" s="26">
        <v>0</v>
      </c>
      <c r="Z152" s="26">
        <v>0</v>
      </c>
      <c r="AA152" s="26">
        <v>0</v>
      </c>
      <c r="AB152" s="26">
        <v>0</v>
      </c>
      <c r="AC152" s="26">
        <v>0</v>
      </c>
    </row>
    <row r="153" spans="1:29" ht="26.25" customHeight="1" x14ac:dyDescent="0.3">
      <c r="A153" s="43">
        <v>11</v>
      </c>
      <c r="B153" s="44" t="s">
        <v>503</v>
      </c>
      <c r="C153" s="47"/>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47">
        <v>267</v>
      </c>
      <c r="D154" s="26">
        <v>0</v>
      </c>
      <c r="E154" s="26">
        <v>0</v>
      </c>
      <c r="F154" s="26">
        <v>0</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row>
    <row r="155" spans="1:29" ht="27.75" x14ac:dyDescent="0.3">
      <c r="A155" s="45">
        <v>11.2</v>
      </c>
      <c r="B155" s="46" t="s">
        <v>179</v>
      </c>
      <c r="C155" s="47">
        <v>268</v>
      </c>
      <c r="D155" s="26">
        <v>0</v>
      </c>
      <c r="E155" s="26">
        <v>0</v>
      </c>
      <c r="F155" s="26">
        <v>0</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row>
    <row r="156" spans="1:29" ht="27.75" x14ac:dyDescent="0.3">
      <c r="A156" s="45">
        <v>11.3</v>
      </c>
      <c r="B156" s="46" t="s">
        <v>180</v>
      </c>
      <c r="C156" s="47">
        <v>269</v>
      </c>
      <c r="D156" s="26">
        <v>0</v>
      </c>
      <c r="E156" s="26">
        <v>0</v>
      </c>
      <c r="F156" s="26">
        <v>0</v>
      </c>
      <c r="G156" s="26">
        <v>0</v>
      </c>
      <c r="H156" s="26">
        <v>0</v>
      </c>
      <c r="I156" s="26">
        <v>0</v>
      </c>
      <c r="J156" s="26">
        <v>0</v>
      </c>
      <c r="K156" s="26">
        <v>0</v>
      </c>
      <c r="L156" s="26">
        <v>0</v>
      </c>
      <c r="M156" s="26">
        <v>0</v>
      </c>
      <c r="N156" s="26">
        <v>0</v>
      </c>
      <c r="O156" s="26">
        <v>0</v>
      </c>
      <c r="P156" s="26">
        <v>0</v>
      </c>
      <c r="Q156" s="26">
        <v>0</v>
      </c>
      <c r="R156" s="26">
        <v>0</v>
      </c>
      <c r="S156" s="26">
        <v>0</v>
      </c>
      <c r="T156" s="26">
        <v>0</v>
      </c>
      <c r="U156" s="26">
        <v>0</v>
      </c>
      <c r="V156" s="26">
        <v>0</v>
      </c>
      <c r="W156" s="26">
        <v>0</v>
      </c>
      <c r="X156" s="26">
        <v>0</v>
      </c>
      <c r="Y156" s="26">
        <v>0</v>
      </c>
      <c r="Z156" s="26">
        <v>0</v>
      </c>
      <c r="AA156" s="26">
        <v>0</v>
      </c>
      <c r="AB156" s="26">
        <v>0</v>
      </c>
      <c r="AC156" s="26">
        <v>0</v>
      </c>
    </row>
    <row r="157" spans="1:29" ht="16.5" x14ac:dyDescent="0.3">
      <c r="A157" s="45">
        <v>11.4</v>
      </c>
      <c r="B157" s="46" t="s">
        <v>181</v>
      </c>
      <c r="C157" s="47">
        <v>270</v>
      </c>
      <c r="D157" s="26">
        <v>0</v>
      </c>
      <c r="E157" s="26">
        <v>0</v>
      </c>
      <c r="F157" s="26">
        <v>0</v>
      </c>
      <c r="G157" s="26">
        <v>0</v>
      </c>
      <c r="H157" s="26">
        <v>0</v>
      </c>
      <c r="I157" s="26">
        <v>0</v>
      </c>
      <c r="J157" s="26">
        <v>0</v>
      </c>
      <c r="K157" s="26">
        <v>0</v>
      </c>
      <c r="L157" s="26">
        <v>0</v>
      </c>
      <c r="M157" s="26">
        <v>0</v>
      </c>
      <c r="N157" s="26">
        <v>0</v>
      </c>
      <c r="O157" s="26">
        <v>0</v>
      </c>
      <c r="P157" s="26">
        <v>0</v>
      </c>
      <c r="Q157" s="26">
        <v>0</v>
      </c>
      <c r="R157" s="26">
        <v>0</v>
      </c>
      <c r="S157" s="26">
        <v>0</v>
      </c>
      <c r="T157" s="26">
        <v>0</v>
      </c>
      <c r="U157" s="26">
        <v>0</v>
      </c>
      <c r="V157" s="26">
        <v>0</v>
      </c>
      <c r="W157" s="26">
        <v>0</v>
      </c>
      <c r="X157" s="26">
        <v>0</v>
      </c>
      <c r="Y157" s="26">
        <v>0</v>
      </c>
      <c r="Z157" s="26">
        <v>0</v>
      </c>
      <c r="AA157" s="26">
        <v>0</v>
      </c>
      <c r="AB157" s="26">
        <v>0</v>
      </c>
      <c r="AC157" s="26">
        <v>0</v>
      </c>
    </row>
    <row r="158" spans="1:29" ht="41.25" x14ac:dyDescent="0.3">
      <c r="A158" s="45">
        <v>11.5</v>
      </c>
      <c r="B158" s="46" t="s">
        <v>182</v>
      </c>
      <c r="C158" s="47">
        <v>271</v>
      </c>
      <c r="D158" s="26">
        <v>0</v>
      </c>
      <c r="E158" s="26">
        <v>0</v>
      </c>
      <c r="F158" s="26">
        <v>0</v>
      </c>
      <c r="G158" s="26">
        <v>0</v>
      </c>
      <c r="H158" s="26">
        <v>0</v>
      </c>
      <c r="I158" s="26">
        <v>0</v>
      </c>
      <c r="J158" s="26">
        <v>0</v>
      </c>
      <c r="K158" s="26">
        <v>0</v>
      </c>
      <c r="L158" s="26">
        <v>0</v>
      </c>
      <c r="M158" s="26">
        <v>0</v>
      </c>
      <c r="N158" s="26">
        <v>0</v>
      </c>
      <c r="O158" s="26">
        <v>0</v>
      </c>
      <c r="P158" s="26">
        <v>0</v>
      </c>
      <c r="Q158" s="26">
        <v>0</v>
      </c>
      <c r="R158" s="26">
        <v>0</v>
      </c>
      <c r="S158" s="26">
        <v>0</v>
      </c>
      <c r="T158" s="26">
        <v>0</v>
      </c>
      <c r="U158" s="26">
        <v>0</v>
      </c>
      <c r="V158" s="26">
        <v>0</v>
      </c>
      <c r="W158" s="26">
        <v>0</v>
      </c>
      <c r="X158" s="26">
        <v>0</v>
      </c>
      <c r="Y158" s="26">
        <v>0</v>
      </c>
      <c r="Z158" s="26">
        <v>0</v>
      </c>
      <c r="AA158" s="26">
        <v>0</v>
      </c>
      <c r="AB158" s="26">
        <v>0</v>
      </c>
      <c r="AC158" s="26">
        <v>0</v>
      </c>
    </row>
    <row r="159" spans="1:29" ht="16.5" x14ac:dyDescent="0.3">
      <c r="A159" s="45">
        <v>11.6</v>
      </c>
      <c r="B159" s="46" t="s">
        <v>183</v>
      </c>
      <c r="C159" s="47">
        <v>272</v>
      </c>
      <c r="D159" s="26">
        <v>0</v>
      </c>
      <c r="E159" s="26">
        <v>0</v>
      </c>
      <c r="F159" s="26">
        <v>0</v>
      </c>
      <c r="G159" s="26">
        <v>0</v>
      </c>
      <c r="H159" s="26">
        <v>0</v>
      </c>
      <c r="I159" s="26">
        <v>0</v>
      </c>
      <c r="J159" s="26">
        <v>0</v>
      </c>
      <c r="K159" s="26">
        <v>0</v>
      </c>
      <c r="L159" s="26">
        <v>0</v>
      </c>
      <c r="M159" s="26">
        <v>0</v>
      </c>
      <c r="N159" s="26">
        <v>0</v>
      </c>
      <c r="O159" s="26">
        <v>0</v>
      </c>
      <c r="P159" s="26">
        <v>0</v>
      </c>
      <c r="Q159" s="26">
        <v>0</v>
      </c>
      <c r="R159" s="26">
        <v>0</v>
      </c>
      <c r="S159" s="26">
        <v>0</v>
      </c>
      <c r="T159" s="26">
        <v>0</v>
      </c>
      <c r="U159" s="26">
        <v>0</v>
      </c>
      <c r="V159" s="26">
        <v>0</v>
      </c>
      <c r="W159" s="26">
        <v>0</v>
      </c>
      <c r="X159" s="26">
        <v>0</v>
      </c>
      <c r="Y159" s="26">
        <v>0</v>
      </c>
      <c r="Z159" s="26">
        <v>0</v>
      </c>
      <c r="AA159" s="26">
        <v>0</v>
      </c>
      <c r="AB159" s="26">
        <v>0</v>
      </c>
      <c r="AC159" s="26">
        <v>0</v>
      </c>
    </row>
    <row r="160" spans="1:29" ht="16.5" x14ac:dyDescent="0.3">
      <c r="A160" s="45">
        <v>11.7</v>
      </c>
      <c r="B160" s="46" t="s">
        <v>184</v>
      </c>
      <c r="C160" s="47">
        <v>273</v>
      </c>
      <c r="D160" s="26">
        <v>0</v>
      </c>
      <c r="E160" s="26">
        <v>0</v>
      </c>
      <c r="F160" s="26">
        <v>0</v>
      </c>
      <c r="G160" s="26">
        <v>0</v>
      </c>
      <c r="H160" s="26">
        <v>0</v>
      </c>
      <c r="I160" s="26">
        <v>0</v>
      </c>
      <c r="J160" s="26">
        <v>0</v>
      </c>
      <c r="K160" s="26">
        <v>0</v>
      </c>
      <c r="L160" s="26">
        <v>0</v>
      </c>
      <c r="M160" s="26">
        <v>0</v>
      </c>
      <c r="N160" s="26">
        <v>0</v>
      </c>
      <c r="O160" s="26">
        <v>0</v>
      </c>
      <c r="P160" s="26">
        <v>0</v>
      </c>
      <c r="Q160" s="26">
        <v>0</v>
      </c>
      <c r="R160" s="26">
        <v>0</v>
      </c>
      <c r="S160" s="26">
        <v>0</v>
      </c>
      <c r="T160" s="26">
        <v>0</v>
      </c>
      <c r="U160" s="26">
        <v>0</v>
      </c>
      <c r="V160" s="26">
        <v>0</v>
      </c>
      <c r="W160" s="26">
        <v>0</v>
      </c>
      <c r="X160" s="26">
        <v>0</v>
      </c>
      <c r="Y160" s="26">
        <v>0</v>
      </c>
      <c r="Z160" s="26">
        <v>0</v>
      </c>
      <c r="AA160" s="26">
        <v>0</v>
      </c>
      <c r="AB160" s="26">
        <v>0</v>
      </c>
      <c r="AC160" s="26">
        <v>0</v>
      </c>
    </row>
    <row r="161" spans="1:29" ht="74.25" customHeight="1" x14ac:dyDescent="0.3">
      <c r="A161" s="45">
        <v>11.8</v>
      </c>
      <c r="B161" s="46" t="s">
        <v>185</v>
      </c>
      <c r="C161" s="47">
        <v>274</v>
      </c>
      <c r="D161" s="26">
        <v>0</v>
      </c>
      <c r="E161" s="26">
        <v>0</v>
      </c>
      <c r="F161" s="26">
        <v>0</v>
      </c>
      <c r="G161" s="26">
        <v>0</v>
      </c>
      <c r="H161" s="26">
        <v>0</v>
      </c>
      <c r="I161" s="26">
        <v>0</v>
      </c>
      <c r="J161" s="26">
        <v>0</v>
      </c>
      <c r="K161" s="26">
        <v>0</v>
      </c>
      <c r="L161" s="26">
        <v>0</v>
      </c>
      <c r="M161" s="26">
        <v>0</v>
      </c>
      <c r="N161" s="26">
        <v>0</v>
      </c>
      <c r="O161" s="26">
        <v>0</v>
      </c>
      <c r="P161" s="26">
        <v>0</v>
      </c>
      <c r="Q161" s="26">
        <v>0</v>
      </c>
      <c r="R161" s="26">
        <v>0</v>
      </c>
      <c r="S161" s="26">
        <v>0</v>
      </c>
      <c r="T161" s="26">
        <v>0</v>
      </c>
      <c r="U161" s="26">
        <v>0</v>
      </c>
      <c r="V161" s="26">
        <v>0</v>
      </c>
      <c r="W161" s="26">
        <v>0</v>
      </c>
      <c r="X161" s="26">
        <v>0</v>
      </c>
      <c r="Y161" s="26">
        <v>0</v>
      </c>
      <c r="Z161" s="26">
        <v>0</v>
      </c>
      <c r="AA161" s="26">
        <v>0</v>
      </c>
      <c r="AB161" s="26">
        <v>0</v>
      </c>
      <c r="AC161" s="26">
        <v>0</v>
      </c>
    </row>
    <row r="162" spans="1:29" ht="108.75" x14ac:dyDescent="0.3">
      <c r="A162" s="45">
        <v>11.9</v>
      </c>
      <c r="B162" s="46" t="s">
        <v>186</v>
      </c>
      <c r="C162" s="47">
        <v>275</v>
      </c>
      <c r="D162" s="26">
        <v>0</v>
      </c>
      <c r="E162" s="26">
        <v>0</v>
      </c>
      <c r="F162" s="26">
        <v>0</v>
      </c>
      <c r="G162" s="26">
        <v>0</v>
      </c>
      <c r="H162" s="26">
        <v>0</v>
      </c>
      <c r="I162" s="26">
        <v>0</v>
      </c>
      <c r="J162" s="26">
        <v>0</v>
      </c>
      <c r="K162" s="26">
        <v>0</v>
      </c>
      <c r="L162" s="26">
        <v>0</v>
      </c>
      <c r="M162" s="26">
        <v>0</v>
      </c>
      <c r="N162" s="26">
        <v>0</v>
      </c>
      <c r="O162" s="26">
        <v>0</v>
      </c>
      <c r="P162" s="26">
        <v>0</v>
      </c>
      <c r="Q162" s="26">
        <v>0</v>
      </c>
      <c r="R162" s="26">
        <v>0</v>
      </c>
      <c r="S162" s="26">
        <v>0</v>
      </c>
      <c r="T162" s="26">
        <v>0</v>
      </c>
      <c r="U162" s="26">
        <v>0</v>
      </c>
      <c r="V162" s="26">
        <v>0</v>
      </c>
      <c r="W162" s="26">
        <v>0</v>
      </c>
      <c r="X162" s="26">
        <v>0</v>
      </c>
      <c r="Y162" s="26">
        <v>0</v>
      </c>
      <c r="Z162" s="26">
        <v>0</v>
      </c>
      <c r="AA162" s="26">
        <v>0</v>
      </c>
      <c r="AB162" s="26">
        <v>0</v>
      </c>
      <c r="AC162" s="26">
        <v>0</v>
      </c>
    </row>
    <row r="163" spans="1:29" ht="54.75" x14ac:dyDescent="0.3">
      <c r="A163" s="45">
        <v>11.1</v>
      </c>
      <c r="B163" s="46" t="s">
        <v>187</v>
      </c>
      <c r="C163" s="47">
        <v>276</v>
      </c>
      <c r="D163" s="26">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v>0</v>
      </c>
      <c r="U163" s="26">
        <v>0</v>
      </c>
      <c r="V163" s="26">
        <v>0</v>
      </c>
      <c r="W163" s="26">
        <v>0</v>
      </c>
      <c r="X163" s="26">
        <v>0</v>
      </c>
      <c r="Y163" s="26">
        <v>0</v>
      </c>
      <c r="Z163" s="26">
        <v>0</v>
      </c>
      <c r="AA163" s="26">
        <v>0</v>
      </c>
      <c r="AB163" s="26">
        <v>0</v>
      </c>
      <c r="AC163" s="26">
        <v>0</v>
      </c>
    </row>
    <row r="164" spans="1:29" ht="54.75" x14ac:dyDescent="0.3">
      <c r="A164" s="45">
        <v>11.11</v>
      </c>
      <c r="B164" s="46" t="s">
        <v>188</v>
      </c>
      <c r="C164" s="47">
        <v>277</v>
      </c>
      <c r="D164" s="26">
        <v>0</v>
      </c>
      <c r="E164" s="26">
        <v>0</v>
      </c>
      <c r="F164" s="26">
        <v>0</v>
      </c>
      <c r="G164" s="26">
        <v>0</v>
      </c>
      <c r="H164" s="26">
        <v>0</v>
      </c>
      <c r="I164" s="26">
        <v>0</v>
      </c>
      <c r="J164" s="26">
        <v>0</v>
      </c>
      <c r="K164" s="26">
        <v>0</v>
      </c>
      <c r="L164" s="26">
        <v>0</v>
      </c>
      <c r="M164" s="26">
        <v>0</v>
      </c>
      <c r="N164" s="26">
        <v>0</v>
      </c>
      <c r="O164" s="26">
        <v>0</v>
      </c>
      <c r="P164" s="26">
        <v>0</v>
      </c>
      <c r="Q164" s="26">
        <v>0</v>
      </c>
      <c r="R164" s="26">
        <v>0</v>
      </c>
      <c r="S164" s="26">
        <v>0</v>
      </c>
      <c r="T164" s="26">
        <v>0</v>
      </c>
      <c r="U164" s="26">
        <v>0</v>
      </c>
      <c r="V164" s="26">
        <v>0</v>
      </c>
      <c r="W164" s="26">
        <v>0</v>
      </c>
      <c r="X164" s="26">
        <v>0</v>
      </c>
      <c r="Y164" s="26">
        <v>0</v>
      </c>
      <c r="Z164" s="26">
        <v>0</v>
      </c>
      <c r="AA164" s="26">
        <v>0</v>
      </c>
      <c r="AB164" s="26">
        <v>0</v>
      </c>
      <c r="AC164" s="26">
        <v>0</v>
      </c>
    </row>
    <row r="165" spans="1:29" ht="95.25" x14ac:dyDescent="0.3">
      <c r="A165" s="45">
        <v>11.12</v>
      </c>
      <c r="B165" s="46" t="s">
        <v>189</v>
      </c>
      <c r="C165" s="47">
        <v>278</v>
      </c>
      <c r="D165" s="26">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row>
    <row r="166" spans="1:29" ht="60" customHeight="1" x14ac:dyDescent="0.3">
      <c r="A166" s="45">
        <v>11.13</v>
      </c>
      <c r="B166" s="46" t="s">
        <v>190</v>
      </c>
      <c r="C166" s="47">
        <v>279</v>
      </c>
      <c r="D166" s="26">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row>
    <row r="167" spans="1:29" ht="95.25" x14ac:dyDescent="0.3">
      <c r="A167" s="45">
        <v>11.14</v>
      </c>
      <c r="B167" s="46" t="s">
        <v>191</v>
      </c>
      <c r="C167" s="47">
        <v>280</v>
      </c>
      <c r="D167" s="26">
        <v>0</v>
      </c>
      <c r="E167" s="26">
        <v>0</v>
      </c>
      <c r="F167" s="26">
        <v>0</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row>
    <row r="168" spans="1:29" ht="27.75" x14ac:dyDescent="0.3">
      <c r="A168" s="45">
        <v>11.15</v>
      </c>
      <c r="B168" s="46" t="s">
        <v>192</v>
      </c>
      <c r="C168" s="47">
        <v>281</v>
      </c>
      <c r="D168" s="26">
        <v>0</v>
      </c>
      <c r="E168" s="26">
        <v>0</v>
      </c>
      <c r="F168" s="26">
        <v>0</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row>
    <row r="169" spans="1:29" ht="27.75" x14ac:dyDescent="0.3">
      <c r="A169" s="45">
        <v>11.16</v>
      </c>
      <c r="B169" s="46" t="s">
        <v>193</v>
      </c>
      <c r="C169" s="47">
        <v>282</v>
      </c>
      <c r="D169" s="26">
        <v>0</v>
      </c>
      <c r="E169" s="26">
        <v>0</v>
      </c>
      <c r="F169" s="26">
        <v>0</v>
      </c>
      <c r="G169" s="26">
        <v>0</v>
      </c>
      <c r="H169" s="26">
        <v>0</v>
      </c>
      <c r="I169" s="26">
        <v>0</v>
      </c>
      <c r="J169" s="26">
        <v>0</v>
      </c>
      <c r="K169" s="26">
        <v>0</v>
      </c>
      <c r="L169" s="26">
        <v>0</v>
      </c>
      <c r="M169" s="26">
        <v>0</v>
      </c>
      <c r="N169" s="26">
        <v>0</v>
      </c>
      <c r="O169" s="26">
        <v>0</v>
      </c>
      <c r="P169" s="26">
        <v>0</v>
      </c>
      <c r="Q169" s="26">
        <v>0</v>
      </c>
      <c r="R169" s="26">
        <v>0</v>
      </c>
      <c r="S169" s="26">
        <v>0</v>
      </c>
      <c r="T169" s="26">
        <v>0</v>
      </c>
      <c r="U169" s="26">
        <v>0</v>
      </c>
      <c r="V169" s="26">
        <v>0</v>
      </c>
      <c r="W169" s="26">
        <v>0</v>
      </c>
      <c r="X169" s="26">
        <v>0</v>
      </c>
      <c r="Y169" s="26">
        <v>0</v>
      </c>
      <c r="Z169" s="26">
        <v>0</v>
      </c>
      <c r="AA169" s="26">
        <v>0</v>
      </c>
      <c r="AB169" s="26">
        <v>0</v>
      </c>
      <c r="AC169" s="26">
        <v>0</v>
      </c>
    </row>
    <row r="170" spans="1:29" ht="41.25" x14ac:dyDescent="0.3">
      <c r="A170" s="45">
        <v>11.17</v>
      </c>
      <c r="B170" s="46" t="s">
        <v>194</v>
      </c>
      <c r="C170" s="47">
        <v>283</v>
      </c>
      <c r="D170" s="26">
        <v>0</v>
      </c>
      <c r="E170" s="26">
        <v>0</v>
      </c>
      <c r="F170" s="26">
        <v>0</v>
      </c>
      <c r="G170" s="26">
        <v>0</v>
      </c>
      <c r="H170" s="26">
        <v>0</v>
      </c>
      <c r="I170" s="26">
        <v>0</v>
      </c>
      <c r="J170" s="26">
        <v>0</v>
      </c>
      <c r="K170" s="26">
        <v>0</v>
      </c>
      <c r="L170" s="26">
        <v>0</v>
      </c>
      <c r="M170" s="26">
        <v>0</v>
      </c>
      <c r="N170" s="26">
        <v>0</v>
      </c>
      <c r="O170" s="26">
        <v>0</v>
      </c>
      <c r="P170" s="26">
        <v>0</v>
      </c>
      <c r="Q170" s="26">
        <v>0</v>
      </c>
      <c r="R170" s="26">
        <v>0</v>
      </c>
      <c r="S170" s="26">
        <v>0</v>
      </c>
      <c r="T170" s="26">
        <v>0</v>
      </c>
      <c r="U170" s="26">
        <v>0</v>
      </c>
      <c r="V170" s="26">
        <v>0</v>
      </c>
      <c r="W170" s="26">
        <v>0</v>
      </c>
      <c r="X170" s="26">
        <v>0</v>
      </c>
      <c r="Y170" s="26">
        <v>0</v>
      </c>
      <c r="Z170" s="26">
        <v>0</v>
      </c>
      <c r="AA170" s="26">
        <v>0</v>
      </c>
      <c r="AB170" s="26">
        <v>0</v>
      </c>
      <c r="AC170" s="26">
        <v>0</v>
      </c>
    </row>
    <row r="171" spans="1:29" ht="16.5" x14ac:dyDescent="0.3">
      <c r="A171" s="45">
        <v>11.18</v>
      </c>
      <c r="B171" s="46" t="s">
        <v>195</v>
      </c>
      <c r="C171" s="47">
        <v>284</v>
      </c>
      <c r="D171" s="26">
        <v>0</v>
      </c>
      <c r="E171" s="26">
        <v>0</v>
      </c>
      <c r="F171" s="26">
        <v>0</v>
      </c>
      <c r="G171" s="26">
        <v>0</v>
      </c>
      <c r="H171" s="26">
        <v>0</v>
      </c>
      <c r="I171" s="26">
        <v>0</v>
      </c>
      <c r="J171" s="26">
        <v>0</v>
      </c>
      <c r="K171" s="26">
        <v>0</v>
      </c>
      <c r="L171" s="26">
        <v>0</v>
      </c>
      <c r="M171" s="26">
        <v>0</v>
      </c>
      <c r="N171" s="26">
        <v>0</v>
      </c>
      <c r="O171" s="26">
        <v>0</v>
      </c>
      <c r="P171" s="26">
        <v>0</v>
      </c>
      <c r="Q171" s="26">
        <v>0</v>
      </c>
      <c r="R171" s="26">
        <v>0</v>
      </c>
      <c r="S171" s="26">
        <v>0</v>
      </c>
      <c r="T171" s="26">
        <v>0</v>
      </c>
      <c r="U171" s="26">
        <v>0</v>
      </c>
      <c r="V171" s="26">
        <v>0</v>
      </c>
      <c r="W171" s="26">
        <v>0</v>
      </c>
      <c r="X171" s="26">
        <v>0</v>
      </c>
      <c r="Y171" s="26">
        <v>0</v>
      </c>
      <c r="Z171" s="26">
        <v>0</v>
      </c>
      <c r="AA171" s="26">
        <v>0</v>
      </c>
      <c r="AB171" s="26">
        <v>0</v>
      </c>
      <c r="AC171" s="26">
        <v>0</v>
      </c>
    </row>
    <row r="172" spans="1:29" ht="60.75" customHeight="1" x14ac:dyDescent="0.3">
      <c r="A172" s="45">
        <v>11.19</v>
      </c>
      <c r="B172" s="46" t="s">
        <v>196</v>
      </c>
      <c r="C172" s="47">
        <v>285</v>
      </c>
      <c r="D172" s="26">
        <v>0</v>
      </c>
      <c r="E172" s="26">
        <v>0</v>
      </c>
      <c r="F172" s="26">
        <v>0</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0</v>
      </c>
      <c r="X172" s="26">
        <v>0</v>
      </c>
      <c r="Y172" s="26">
        <v>0</v>
      </c>
      <c r="Z172" s="26">
        <v>0</v>
      </c>
      <c r="AA172" s="26">
        <v>0</v>
      </c>
      <c r="AB172" s="26">
        <v>0</v>
      </c>
      <c r="AC172" s="26">
        <v>0</v>
      </c>
    </row>
    <row r="173" spans="1:29" ht="44.25" customHeight="1" x14ac:dyDescent="0.3">
      <c r="A173" s="45">
        <v>11.2</v>
      </c>
      <c r="B173" s="46" t="s">
        <v>197</v>
      </c>
      <c r="C173" s="47">
        <v>286</v>
      </c>
      <c r="D173" s="26">
        <v>0</v>
      </c>
      <c r="E173" s="26">
        <v>0</v>
      </c>
      <c r="F173" s="26">
        <v>0</v>
      </c>
      <c r="G173" s="26">
        <v>0</v>
      </c>
      <c r="H173" s="26">
        <v>0</v>
      </c>
      <c r="I173" s="26">
        <v>0</v>
      </c>
      <c r="J173" s="26">
        <v>0</v>
      </c>
      <c r="K173" s="26">
        <v>0</v>
      </c>
      <c r="L173" s="26">
        <v>0</v>
      </c>
      <c r="M173" s="26">
        <v>0</v>
      </c>
      <c r="N173" s="26">
        <v>0</v>
      </c>
      <c r="O173" s="26">
        <v>0</v>
      </c>
      <c r="P173" s="26">
        <v>0</v>
      </c>
      <c r="Q173" s="26">
        <v>0</v>
      </c>
      <c r="R173" s="26">
        <v>0</v>
      </c>
      <c r="S173" s="26">
        <v>0</v>
      </c>
      <c r="T173" s="26">
        <v>0</v>
      </c>
      <c r="U173" s="26">
        <v>0</v>
      </c>
      <c r="V173" s="26">
        <v>0</v>
      </c>
      <c r="W173" s="26">
        <v>0</v>
      </c>
      <c r="X173" s="26">
        <v>0</v>
      </c>
      <c r="Y173" s="26">
        <v>0</v>
      </c>
      <c r="Z173" s="26">
        <v>0</v>
      </c>
      <c r="AA173" s="26">
        <v>0</v>
      </c>
      <c r="AB173" s="26">
        <v>0</v>
      </c>
      <c r="AC173" s="26">
        <v>0</v>
      </c>
    </row>
    <row r="174" spans="1:29" ht="27.75" x14ac:dyDescent="0.3">
      <c r="A174" s="45">
        <v>11.21</v>
      </c>
      <c r="B174" s="46" t="s">
        <v>198</v>
      </c>
      <c r="C174" s="47">
        <v>287</v>
      </c>
      <c r="D174" s="26">
        <v>0</v>
      </c>
      <c r="E174" s="26">
        <v>0</v>
      </c>
      <c r="F174" s="26">
        <v>0</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0</v>
      </c>
      <c r="X174" s="26">
        <v>0</v>
      </c>
      <c r="Y174" s="26">
        <v>0</v>
      </c>
      <c r="Z174" s="26">
        <v>0</v>
      </c>
      <c r="AA174" s="26">
        <v>0</v>
      </c>
      <c r="AB174" s="26">
        <v>0</v>
      </c>
      <c r="AC174" s="26">
        <v>0</v>
      </c>
    </row>
    <row r="175" spans="1:29" ht="16.5" x14ac:dyDescent="0.3">
      <c r="A175" s="45">
        <v>11.22</v>
      </c>
      <c r="B175" s="46" t="s">
        <v>199</v>
      </c>
      <c r="C175" s="47">
        <v>288</v>
      </c>
      <c r="D175" s="26">
        <v>0</v>
      </c>
      <c r="E175" s="26">
        <v>0</v>
      </c>
      <c r="F175" s="26">
        <v>0</v>
      </c>
      <c r="G175" s="26">
        <v>0</v>
      </c>
      <c r="H175" s="26">
        <v>0</v>
      </c>
      <c r="I175" s="26">
        <v>0</v>
      </c>
      <c r="J175" s="26">
        <v>0</v>
      </c>
      <c r="K175" s="26">
        <v>0</v>
      </c>
      <c r="L175" s="26">
        <v>0</v>
      </c>
      <c r="M175" s="26">
        <v>0</v>
      </c>
      <c r="N175" s="26">
        <v>0</v>
      </c>
      <c r="O175" s="26">
        <v>0</v>
      </c>
      <c r="P175" s="26">
        <v>0</v>
      </c>
      <c r="Q175" s="26">
        <v>0</v>
      </c>
      <c r="R175" s="26">
        <v>0</v>
      </c>
      <c r="S175" s="26">
        <v>0</v>
      </c>
      <c r="T175" s="26">
        <v>0</v>
      </c>
      <c r="U175" s="26">
        <v>0</v>
      </c>
      <c r="V175" s="26">
        <v>0</v>
      </c>
      <c r="W175" s="26">
        <v>0</v>
      </c>
      <c r="X175" s="26">
        <v>0</v>
      </c>
      <c r="Y175" s="26">
        <v>0</v>
      </c>
      <c r="Z175" s="26">
        <v>0</v>
      </c>
      <c r="AA175" s="26">
        <v>0</v>
      </c>
      <c r="AB175" s="26">
        <v>0</v>
      </c>
      <c r="AC175" s="26">
        <v>0</v>
      </c>
    </row>
    <row r="176" spans="1:29" ht="68.25" x14ac:dyDescent="0.3">
      <c r="A176" s="45">
        <v>11.23</v>
      </c>
      <c r="B176" s="46" t="s">
        <v>200</v>
      </c>
      <c r="C176" s="47">
        <v>289</v>
      </c>
      <c r="D176" s="26">
        <v>0</v>
      </c>
      <c r="E176" s="26">
        <v>0</v>
      </c>
      <c r="F176" s="26">
        <v>0</v>
      </c>
      <c r="G176" s="26">
        <v>0</v>
      </c>
      <c r="H176" s="26">
        <v>0</v>
      </c>
      <c r="I176" s="26">
        <v>0</v>
      </c>
      <c r="J176" s="26">
        <v>0</v>
      </c>
      <c r="K176" s="26">
        <v>0</v>
      </c>
      <c r="L176" s="26">
        <v>0</v>
      </c>
      <c r="M176" s="26">
        <v>0</v>
      </c>
      <c r="N176" s="26">
        <v>0</v>
      </c>
      <c r="O176" s="26">
        <v>0</v>
      </c>
      <c r="P176" s="26">
        <v>0</v>
      </c>
      <c r="Q176" s="26">
        <v>0</v>
      </c>
      <c r="R176" s="26">
        <v>0</v>
      </c>
      <c r="S176" s="26">
        <v>0</v>
      </c>
      <c r="T176" s="26">
        <v>0</v>
      </c>
      <c r="U176" s="26">
        <v>0</v>
      </c>
      <c r="V176" s="26">
        <v>0</v>
      </c>
      <c r="W176" s="26">
        <v>0</v>
      </c>
      <c r="X176" s="26">
        <v>0</v>
      </c>
      <c r="Y176" s="26">
        <v>0</v>
      </c>
      <c r="Z176" s="26">
        <v>0</v>
      </c>
      <c r="AA176" s="26">
        <v>0</v>
      </c>
      <c r="AB176" s="26">
        <v>0</v>
      </c>
      <c r="AC176" s="26">
        <v>0</v>
      </c>
    </row>
    <row r="177" spans="1:29" ht="27.75" x14ac:dyDescent="0.3">
      <c r="A177" s="45">
        <v>11.24</v>
      </c>
      <c r="B177" s="46" t="s">
        <v>201</v>
      </c>
      <c r="C177" s="47">
        <v>290</v>
      </c>
      <c r="D177" s="26">
        <v>0</v>
      </c>
      <c r="E177" s="26">
        <v>0</v>
      </c>
      <c r="F177" s="26">
        <v>0</v>
      </c>
      <c r="G177" s="26">
        <v>0</v>
      </c>
      <c r="H177" s="26">
        <v>0</v>
      </c>
      <c r="I177" s="26">
        <v>0</v>
      </c>
      <c r="J177" s="26">
        <v>0</v>
      </c>
      <c r="K177" s="26">
        <v>0</v>
      </c>
      <c r="L177" s="26">
        <v>0</v>
      </c>
      <c r="M177" s="26">
        <v>0</v>
      </c>
      <c r="N177" s="26">
        <v>0</v>
      </c>
      <c r="O177" s="26">
        <v>0</v>
      </c>
      <c r="P177" s="26">
        <v>0</v>
      </c>
      <c r="Q177" s="26">
        <v>0</v>
      </c>
      <c r="R177" s="26">
        <v>0</v>
      </c>
      <c r="S177" s="26">
        <v>0</v>
      </c>
      <c r="T177" s="26">
        <v>0</v>
      </c>
      <c r="U177" s="26">
        <v>0</v>
      </c>
      <c r="V177" s="26">
        <v>0</v>
      </c>
      <c r="W177" s="26">
        <v>0</v>
      </c>
      <c r="X177" s="26">
        <v>0</v>
      </c>
      <c r="Y177" s="26">
        <v>0</v>
      </c>
      <c r="Z177" s="26">
        <v>0</v>
      </c>
      <c r="AA177" s="26">
        <v>0</v>
      </c>
      <c r="AB177" s="26">
        <v>0</v>
      </c>
      <c r="AC177" s="26">
        <v>0</v>
      </c>
    </row>
    <row r="178" spans="1:29" ht="27.75" x14ac:dyDescent="0.3">
      <c r="A178" s="45">
        <v>11.25</v>
      </c>
      <c r="B178" s="46" t="s">
        <v>202</v>
      </c>
      <c r="C178" s="47">
        <v>291</v>
      </c>
      <c r="D178" s="26">
        <v>0</v>
      </c>
      <c r="E178" s="26">
        <v>0</v>
      </c>
      <c r="F178" s="26">
        <v>0</v>
      </c>
      <c r="G178" s="26">
        <v>0</v>
      </c>
      <c r="H178" s="26">
        <v>0</v>
      </c>
      <c r="I178" s="26">
        <v>0</v>
      </c>
      <c r="J178" s="26">
        <v>0</v>
      </c>
      <c r="K178" s="26">
        <v>0</v>
      </c>
      <c r="L178" s="26">
        <v>0</v>
      </c>
      <c r="M178" s="26">
        <v>0</v>
      </c>
      <c r="N178" s="26">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row>
    <row r="179" spans="1:29" ht="54.75" x14ac:dyDescent="0.3">
      <c r="A179" s="45">
        <v>11.26</v>
      </c>
      <c r="B179" s="46" t="s">
        <v>203</v>
      </c>
      <c r="C179" s="47">
        <v>292</v>
      </c>
      <c r="D179" s="26">
        <v>0</v>
      </c>
      <c r="E179" s="26">
        <v>0</v>
      </c>
      <c r="F179" s="26">
        <v>0</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row>
    <row r="180" spans="1:29" ht="54.75" x14ac:dyDescent="0.3">
      <c r="A180" s="45">
        <v>11.27</v>
      </c>
      <c r="B180" s="46" t="s">
        <v>204</v>
      </c>
      <c r="C180" s="47">
        <v>293</v>
      </c>
      <c r="D180" s="26">
        <v>0</v>
      </c>
      <c r="E180" s="26">
        <v>0</v>
      </c>
      <c r="F180" s="26">
        <v>0</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row>
    <row r="181" spans="1:29" ht="54.75" x14ac:dyDescent="0.3">
      <c r="A181" s="45">
        <v>11.28</v>
      </c>
      <c r="B181" s="46" t="s">
        <v>205</v>
      </c>
      <c r="C181" s="47">
        <v>294</v>
      </c>
      <c r="D181" s="26">
        <v>0</v>
      </c>
      <c r="E181" s="26">
        <v>0</v>
      </c>
      <c r="F181" s="26">
        <v>0</v>
      </c>
      <c r="G181" s="26">
        <v>0</v>
      </c>
      <c r="H181" s="26">
        <v>0</v>
      </c>
      <c r="I181" s="26">
        <v>0</v>
      </c>
      <c r="J181" s="26">
        <v>0</v>
      </c>
      <c r="K181" s="26">
        <v>0</v>
      </c>
      <c r="L181" s="26">
        <v>0</v>
      </c>
      <c r="M181" s="26">
        <v>0</v>
      </c>
      <c r="N181" s="26">
        <v>0</v>
      </c>
      <c r="O181" s="26">
        <v>0</v>
      </c>
      <c r="P181" s="26">
        <v>0</v>
      </c>
      <c r="Q181" s="26">
        <v>0</v>
      </c>
      <c r="R181" s="26">
        <v>0</v>
      </c>
      <c r="S181" s="26">
        <v>0</v>
      </c>
      <c r="T181" s="26">
        <v>0</v>
      </c>
      <c r="U181" s="26">
        <v>0</v>
      </c>
      <c r="V181" s="26">
        <v>0</v>
      </c>
      <c r="W181" s="26">
        <v>0</v>
      </c>
      <c r="X181" s="26">
        <v>0</v>
      </c>
      <c r="Y181" s="26">
        <v>0</v>
      </c>
      <c r="Z181" s="26">
        <v>0</v>
      </c>
      <c r="AA181" s="26">
        <v>0</v>
      </c>
      <c r="AB181" s="26">
        <v>0</v>
      </c>
      <c r="AC181" s="26">
        <v>0</v>
      </c>
    </row>
    <row r="182" spans="1:29" ht="41.25" x14ac:dyDescent="0.3">
      <c r="A182" s="45">
        <v>11.29</v>
      </c>
      <c r="B182" s="46" t="s">
        <v>206</v>
      </c>
      <c r="C182" s="47">
        <v>295</v>
      </c>
      <c r="D182" s="26">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row>
    <row r="183" spans="1:29" ht="16.5" x14ac:dyDescent="0.3">
      <c r="A183" s="45">
        <v>11.3</v>
      </c>
      <c r="B183" s="46" t="s">
        <v>207</v>
      </c>
      <c r="C183" s="47">
        <v>296</v>
      </c>
      <c r="D183" s="26">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row>
    <row r="184" spans="1:29" ht="42.75" x14ac:dyDescent="0.3">
      <c r="A184" s="43">
        <v>12</v>
      </c>
      <c r="B184" s="44" t="s">
        <v>504</v>
      </c>
      <c r="C184" s="47"/>
      <c r="D184" s="25">
        <f>SUM(D185:D195)</f>
        <v>0</v>
      </c>
      <c r="E184" s="25">
        <f t="shared" ref="E184:AC184" si="11">SUM(E185:E195)</f>
        <v>0</v>
      </c>
      <c r="F184" s="25">
        <f t="shared" si="11"/>
        <v>0</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47">
        <v>297</v>
      </c>
      <c r="D185" s="26">
        <v>0</v>
      </c>
      <c r="E185" s="26">
        <v>0</v>
      </c>
      <c r="F185" s="26">
        <v>0</v>
      </c>
      <c r="G185" s="26">
        <v>0</v>
      </c>
      <c r="H185" s="26">
        <v>0</v>
      </c>
      <c r="I185" s="26">
        <v>0</v>
      </c>
      <c r="J185" s="26">
        <v>0</v>
      </c>
      <c r="K185" s="26">
        <v>0</v>
      </c>
      <c r="L185" s="26">
        <v>0</v>
      </c>
      <c r="M185" s="26">
        <v>0</v>
      </c>
      <c r="N185" s="26">
        <v>0</v>
      </c>
      <c r="O185" s="26">
        <v>0</v>
      </c>
      <c r="P185" s="26">
        <v>0</v>
      </c>
      <c r="Q185" s="26">
        <v>0</v>
      </c>
      <c r="R185" s="26">
        <v>0</v>
      </c>
      <c r="S185" s="26">
        <v>0</v>
      </c>
      <c r="T185" s="26">
        <v>0</v>
      </c>
      <c r="U185" s="26">
        <v>0</v>
      </c>
      <c r="V185" s="26">
        <v>0</v>
      </c>
      <c r="W185" s="26">
        <v>0</v>
      </c>
      <c r="X185" s="26">
        <v>0</v>
      </c>
      <c r="Y185" s="26">
        <v>0</v>
      </c>
      <c r="Z185" s="26">
        <v>0</v>
      </c>
      <c r="AA185" s="26">
        <v>0</v>
      </c>
      <c r="AB185" s="26">
        <v>0</v>
      </c>
      <c r="AC185" s="26">
        <v>0</v>
      </c>
    </row>
    <row r="186" spans="1:29" ht="16.5" x14ac:dyDescent="0.3">
      <c r="A186" s="45">
        <v>12.2</v>
      </c>
      <c r="B186" s="46" t="s">
        <v>209</v>
      </c>
      <c r="C186" s="47">
        <v>298</v>
      </c>
      <c r="D186" s="26">
        <v>0</v>
      </c>
      <c r="E186" s="26">
        <v>0</v>
      </c>
      <c r="F186" s="26">
        <v>0</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row>
    <row r="187" spans="1:29" ht="16.5" x14ac:dyDescent="0.3">
      <c r="A187" s="45">
        <v>12.3</v>
      </c>
      <c r="B187" s="46" t="s">
        <v>210</v>
      </c>
      <c r="C187" s="47">
        <v>299</v>
      </c>
      <c r="D187" s="26">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row>
    <row r="188" spans="1:29" ht="27.75" x14ac:dyDescent="0.3">
      <c r="A188" s="45">
        <v>12.4</v>
      </c>
      <c r="B188" s="46" t="s">
        <v>211</v>
      </c>
      <c r="C188" s="47">
        <v>300</v>
      </c>
      <c r="D188" s="2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row>
    <row r="189" spans="1:29" ht="54.75" x14ac:dyDescent="0.3">
      <c r="A189" s="45">
        <v>12.5</v>
      </c>
      <c r="B189" s="46" t="s">
        <v>212</v>
      </c>
      <c r="C189" s="47">
        <v>301</v>
      </c>
      <c r="D189" s="2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v>0</v>
      </c>
      <c r="U189" s="26">
        <v>0</v>
      </c>
      <c r="V189" s="26">
        <v>0</v>
      </c>
      <c r="W189" s="26">
        <v>0</v>
      </c>
      <c r="X189" s="26">
        <v>0</v>
      </c>
      <c r="Y189" s="26">
        <v>0</v>
      </c>
      <c r="Z189" s="26">
        <v>0</v>
      </c>
      <c r="AA189" s="26">
        <v>0</v>
      </c>
      <c r="AB189" s="26">
        <v>0</v>
      </c>
      <c r="AC189" s="26">
        <v>0</v>
      </c>
    </row>
    <row r="190" spans="1:29" ht="54.75" x14ac:dyDescent="0.3">
      <c r="A190" s="45">
        <v>12.6</v>
      </c>
      <c r="B190" s="46" t="s">
        <v>213</v>
      </c>
      <c r="C190" s="47">
        <v>302</v>
      </c>
      <c r="D190" s="2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row>
    <row r="191" spans="1:29" ht="41.25" x14ac:dyDescent="0.3">
      <c r="A191" s="45">
        <v>12.7</v>
      </c>
      <c r="B191" s="46" t="s">
        <v>214</v>
      </c>
      <c r="C191" s="47">
        <v>303</v>
      </c>
      <c r="D191" s="2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0</v>
      </c>
      <c r="W191" s="26">
        <v>0</v>
      </c>
      <c r="X191" s="26">
        <v>0</v>
      </c>
      <c r="Y191" s="26">
        <v>0</v>
      </c>
      <c r="Z191" s="26">
        <v>0</v>
      </c>
      <c r="AA191" s="26">
        <v>0</v>
      </c>
      <c r="AB191" s="26">
        <v>0</v>
      </c>
      <c r="AC191" s="26">
        <v>0</v>
      </c>
    </row>
    <row r="192" spans="1:29" ht="41.25" x14ac:dyDescent="0.3">
      <c r="A192" s="45">
        <v>12.8</v>
      </c>
      <c r="B192" s="46" t="s">
        <v>215</v>
      </c>
      <c r="C192" s="47">
        <v>304</v>
      </c>
      <c r="D192" s="2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row>
    <row r="193" spans="1:29" ht="16.5" x14ac:dyDescent="0.3">
      <c r="A193" s="45">
        <v>12.9</v>
      </c>
      <c r="B193" s="46" t="s">
        <v>216</v>
      </c>
      <c r="C193" s="47">
        <v>305</v>
      </c>
      <c r="D193" s="2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row>
    <row r="194" spans="1:29" ht="16.5" x14ac:dyDescent="0.3">
      <c r="A194" s="45">
        <v>12.1</v>
      </c>
      <c r="B194" s="46" t="s">
        <v>217</v>
      </c>
      <c r="C194" s="47">
        <v>306</v>
      </c>
      <c r="D194" s="2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row>
    <row r="195" spans="1:29" ht="27.75" x14ac:dyDescent="0.3">
      <c r="A195" s="45">
        <v>12.11</v>
      </c>
      <c r="B195" s="46" t="s">
        <v>218</v>
      </c>
      <c r="C195" s="47">
        <v>307</v>
      </c>
      <c r="D195" s="2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row>
    <row r="196" spans="1:29" ht="57" x14ac:dyDescent="0.3">
      <c r="A196" s="43">
        <v>13</v>
      </c>
      <c r="B196" s="44" t="s">
        <v>505</v>
      </c>
      <c r="C196" s="47"/>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47">
        <v>308</v>
      </c>
      <c r="D197" s="26">
        <v>0</v>
      </c>
      <c r="E197" s="26">
        <v>0</v>
      </c>
      <c r="F197" s="26">
        <v>0</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row>
    <row r="198" spans="1:29" ht="16.5" x14ac:dyDescent="0.3">
      <c r="A198" s="45">
        <v>13.2</v>
      </c>
      <c r="B198" s="46" t="s">
        <v>220</v>
      </c>
      <c r="C198" s="47">
        <v>309</v>
      </c>
      <c r="D198" s="26">
        <v>0</v>
      </c>
      <c r="E198" s="26">
        <v>0</v>
      </c>
      <c r="F198" s="26">
        <v>0</v>
      </c>
      <c r="G198" s="26">
        <v>0</v>
      </c>
      <c r="H198" s="26">
        <v>0</v>
      </c>
      <c r="I198" s="26">
        <v>0</v>
      </c>
      <c r="J198" s="26">
        <v>0</v>
      </c>
      <c r="K198" s="26">
        <v>0</v>
      </c>
      <c r="L198" s="26">
        <v>0</v>
      </c>
      <c r="M198" s="26">
        <v>0</v>
      </c>
      <c r="N198" s="26">
        <v>0</v>
      </c>
      <c r="O198" s="26">
        <v>0</v>
      </c>
      <c r="P198" s="26">
        <v>0</v>
      </c>
      <c r="Q198" s="26">
        <v>0</v>
      </c>
      <c r="R198" s="26">
        <v>0</v>
      </c>
      <c r="S198" s="26">
        <v>0</v>
      </c>
      <c r="T198" s="26">
        <v>0</v>
      </c>
      <c r="U198" s="26">
        <v>0</v>
      </c>
      <c r="V198" s="26">
        <v>0</v>
      </c>
      <c r="W198" s="26">
        <v>0</v>
      </c>
      <c r="X198" s="26">
        <v>0</v>
      </c>
      <c r="Y198" s="26">
        <v>0</v>
      </c>
      <c r="Z198" s="26">
        <v>0</v>
      </c>
      <c r="AA198" s="26">
        <v>0</v>
      </c>
      <c r="AB198" s="26">
        <v>0</v>
      </c>
      <c r="AC198" s="26">
        <v>0</v>
      </c>
    </row>
    <row r="199" spans="1:29" ht="27.75" x14ac:dyDescent="0.3">
      <c r="A199" s="45">
        <v>13.3</v>
      </c>
      <c r="B199" s="46" t="s">
        <v>221</v>
      </c>
      <c r="C199" s="47">
        <v>310</v>
      </c>
      <c r="D199" s="26">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row>
    <row r="200" spans="1:29" ht="27.75" x14ac:dyDescent="0.3">
      <c r="A200" s="45">
        <v>13.4</v>
      </c>
      <c r="B200" s="46" t="s">
        <v>222</v>
      </c>
      <c r="C200" s="47">
        <v>311</v>
      </c>
      <c r="D200" s="26">
        <v>0</v>
      </c>
      <c r="E200" s="26">
        <v>0</v>
      </c>
      <c r="F200" s="26">
        <v>0</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row>
    <row r="201" spans="1:29" ht="27.75" x14ac:dyDescent="0.3">
      <c r="A201" s="45">
        <v>13.5</v>
      </c>
      <c r="B201" s="46" t="s">
        <v>223</v>
      </c>
      <c r="C201" s="47">
        <v>312</v>
      </c>
      <c r="D201" s="26">
        <v>0</v>
      </c>
      <c r="E201" s="26">
        <v>0</v>
      </c>
      <c r="F201" s="26">
        <v>0</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row>
    <row r="202" spans="1:29" ht="54.75" x14ac:dyDescent="0.3">
      <c r="A202" s="45">
        <v>13.6</v>
      </c>
      <c r="B202" s="46" t="s">
        <v>224</v>
      </c>
      <c r="C202" s="47">
        <v>313</v>
      </c>
      <c r="D202" s="26">
        <v>0</v>
      </c>
      <c r="E202" s="26">
        <v>0</v>
      </c>
      <c r="F202" s="26">
        <v>0</v>
      </c>
      <c r="G202" s="26">
        <v>0</v>
      </c>
      <c r="H202" s="26">
        <v>0</v>
      </c>
      <c r="I202" s="26">
        <v>0</v>
      </c>
      <c r="J202" s="26">
        <v>0</v>
      </c>
      <c r="K202" s="26">
        <v>0</v>
      </c>
      <c r="L202" s="26">
        <v>0</v>
      </c>
      <c r="M202" s="26">
        <v>0</v>
      </c>
      <c r="N202" s="26">
        <v>0</v>
      </c>
      <c r="O202" s="26">
        <v>0</v>
      </c>
      <c r="P202" s="26">
        <v>0</v>
      </c>
      <c r="Q202" s="26">
        <v>0</v>
      </c>
      <c r="R202" s="26">
        <v>0</v>
      </c>
      <c r="S202" s="26">
        <v>0</v>
      </c>
      <c r="T202" s="26">
        <v>0</v>
      </c>
      <c r="U202" s="26">
        <v>0</v>
      </c>
      <c r="V202" s="26">
        <v>0</v>
      </c>
      <c r="W202" s="26">
        <v>0</v>
      </c>
      <c r="X202" s="26">
        <v>0</v>
      </c>
      <c r="Y202" s="26">
        <v>0</v>
      </c>
      <c r="Z202" s="26">
        <v>0</v>
      </c>
      <c r="AA202" s="26">
        <v>0</v>
      </c>
      <c r="AB202" s="26">
        <v>0</v>
      </c>
      <c r="AC202" s="26">
        <v>0</v>
      </c>
    </row>
    <row r="203" spans="1:29" ht="27.75" x14ac:dyDescent="0.3">
      <c r="A203" s="45">
        <v>13.7</v>
      </c>
      <c r="B203" s="46" t="s">
        <v>225</v>
      </c>
      <c r="C203" s="47">
        <v>314</v>
      </c>
      <c r="D203" s="26">
        <v>0</v>
      </c>
      <c r="E203" s="26">
        <v>0</v>
      </c>
      <c r="F203" s="26">
        <v>0</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row>
    <row r="204" spans="1:29" ht="16.5" x14ac:dyDescent="0.3">
      <c r="A204" s="45">
        <v>13.8</v>
      </c>
      <c r="B204" s="46" t="s">
        <v>226</v>
      </c>
      <c r="C204" s="47">
        <v>315</v>
      </c>
      <c r="D204" s="26">
        <v>0</v>
      </c>
      <c r="E204" s="26">
        <v>0</v>
      </c>
      <c r="F204" s="26">
        <v>0</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0</v>
      </c>
      <c r="W204" s="26">
        <v>0</v>
      </c>
      <c r="X204" s="26">
        <v>0</v>
      </c>
      <c r="Y204" s="26">
        <v>0</v>
      </c>
      <c r="Z204" s="26">
        <v>0</v>
      </c>
      <c r="AA204" s="26">
        <v>0</v>
      </c>
      <c r="AB204" s="26">
        <v>0</v>
      </c>
      <c r="AC204" s="26">
        <v>0</v>
      </c>
    </row>
    <row r="205" spans="1:29" ht="41.25" x14ac:dyDescent="0.3">
      <c r="A205" s="45">
        <v>13.9</v>
      </c>
      <c r="B205" s="46" t="s">
        <v>227</v>
      </c>
      <c r="C205" s="47">
        <v>316</v>
      </c>
      <c r="D205" s="26">
        <v>0</v>
      </c>
      <c r="E205" s="26">
        <v>0</v>
      </c>
      <c r="F205" s="26">
        <v>0</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0</v>
      </c>
      <c r="W205" s="26">
        <v>0</v>
      </c>
      <c r="X205" s="26">
        <v>0</v>
      </c>
      <c r="Y205" s="26">
        <v>0</v>
      </c>
      <c r="Z205" s="26">
        <v>0</v>
      </c>
      <c r="AA205" s="26">
        <v>0</v>
      </c>
      <c r="AB205" s="26">
        <v>0</v>
      </c>
      <c r="AC205" s="26">
        <v>0</v>
      </c>
    </row>
    <row r="206" spans="1:29" ht="16.5" x14ac:dyDescent="0.3">
      <c r="A206" s="45">
        <v>13.1</v>
      </c>
      <c r="B206" s="46" t="s">
        <v>228</v>
      </c>
      <c r="C206" s="47">
        <v>317</v>
      </c>
      <c r="D206" s="26">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row>
    <row r="207" spans="1:29" ht="27.75" x14ac:dyDescent="0.3">
      <c r="A207" s="45">
        <v>13.11</v>
      </c>
      <c r="B207" s="46" t="s">
        <v>229</v>
      </c>
      <c r="C207" s="47">
        <v>318</v>
      </c>
      <c r="D207" s="26">
        <v>0</v>
      </c>
      <c r="E207" s="26">
        <v>0</v>
      </c>
      <c r="F207" s="26">
        <v>0</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row>
    <row r="208" spans="1:29" ht="27.75" x14ac:dyDescent="0.3">
      <c r="A208" s="45">
        <v>13.12</v>
      </c>
      <c r="B208" s="46" t="s">
        <v>230</v>
      </c>
      <c r="C208" s="47">
        <v>319</v>
      </c>
      <c r="D208" s="26">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row>
    <row r="209" spans="1:29" ht="15" customHeight="1" x14ac:dyDescent="0.3">
      <c r="A209" s="45">
        <v>13.13</v>
      </c>
      <c r="B209" s="46" t="s">
        <v>231</v>
      </c>
      <c r="C209" s="47">
        <v>320</v>
      </c>
      <c r="D209" s="26">
        <v>0</v>
      </c>
      <c r="E209" s="26">
        <v>0</v>
      </c>
      <c r="F209" s="26">
        <v>0</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row>
    <row r="210" spans="1:29" ht="27.75" x14ac:dyDescent="0.3">
      <c r="A210" s="45">
        <v>13.14</v>
      </c>
      <c r="B210" s="46" t="s">
        <v>232</v>
      </c>
      <c r="C210" s="47">
        <v>321</v>
      </c>
      <c r="D210" s="26">
        <v>0</v>
      </c>
      <c r="E210" s="26">
        <v>0</v>
      </c>
      <c r="F210" s="26">
        <v>0</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row>
    <row r="211" spans="1:29" ht="41.25" x14ac:dyDescent="0.3">
      <c r="A211" s="45">
        <v>13.15</v>
      </c>
      <c r="B211" s="46" t="s">
        <v>233</v>
      </c>
      <c r="C211" s="47">
        <v>322</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row>
    <row r="212" spans="1:29" ht="20.25" customHeight="1" x14ac:dyDescent="0.3">
      <c r="A212" s="45">
        <v>13.16</v>
      </c>
      <c r="B212" s="46" t="s">
        <v>234</v>
      </c>
      <c r="C212" s="47">
        <v>323</v>
      </c>
      <c r="D212" s="26">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row>
    <row r="213" spans="1:29" ht="41.25" x14ac:dyDescent="0.3">
      <c r="A213" s="45">
        <v>13.17</v>
      </c>
      <c r="B213" s="46" t="s">
        <v>235</v>
      </c>
      <c r="C213" s="47">
        <v>324</v>
      </c>
      <c r="D213" s="26">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v>
      </c>
      <c r="Y213" s="26">
        <v>0</v>
      </c>
      <c r="Z213" s="26">
        <v>0</v>
      </c>
      <c r="AA213" s="26">
        <v>0</v>
      </c>
      <c r="AB213" s="26">
        <v>0</v>
      </c>
      <c r="AC213" s="26">
        <v>0</v>
      </c>
    </row>
    <row r="214" spans="1:29" ht="54.75" x14ac:dyDescent="0.3">
      <c r="A214" s="45">
        <v>13.18</v>
      </c>
      <c r="B214" s="46" t="s">
        <v>236</v>
      </c>
      <c r="C214" s="47">
        <v>325</v>
      </c>
      <c r="D214" s="26">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row>
    <row r="215" spans="1:29" ht="27.75" x14ac:dyDescent="0.3">
      <c r="A215" s="45">
        <v>13.19</v>
      </c>
      <c r="B215" s="46" t="s">
        <v>237</v>
      </c>
      <c r="C215" s="47">
        <v>326</v>
      </c>
      <c r="D215" s="26">
        <v>0</v>
      </c>
      <c r="E215" s="26">
        <v>0</v>
      </c>
      <c r="F215" s="26">
        <v>0</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row>
    <row r="216" spans="1:29" ht="27.75" x14ac:dyDescent="0.3">
      <c r="A216" s="45">
        <v>13.2</v>
      </c>
      <c r="B216" s="46" t="s">
        <v>238</v>
      </c>
      <c r="C216" s="47">
        <v>327</v>
      </c>
      <c r="D216" s="26">
        <v>0</v>
      </c>
      <c r="E216" s="26">
        <v>0</v>
      </c>
      <c r="F216" s="26">
        <v>0</v>
      </c>
      <c r="G216" s="26">
        <v>0</v>
      </c>
      <c r="H216" s="26">
        <v>0</v>
      </c>
      <c r="I216" s="26">
        <v>0</v>
      </c>
      <c r="J216" s="26">
        <v>0</v>
      </c>
      <c r="K216" s="26">
        <v>0</v>
      </c>
      <c r="L216" s="26">
        <v>0</v>
      </c>
      <c r="M216" s="26">
        <v>0</v>
      </c>
      <c r="N216" s="26">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row>
    <row r="217" spans="1:29" ht="27.75" x14ac:dyDescent="0.3">
      <c r="A217" s="45">
        <v>13.21</v>
      </c>
      <c r="B217" s="46" t="s">
        <v>239</v>
      </c>
      <c r="C217" s="47">
        <v>328</v>
      </c>
      <c r="D217" s="26">
        <v>0</v>
      </c>
      <c r="E217" s="26">
        <v>0</v>
      </c>
      <c r="F217" s="26">
        <v>0</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v>
      </c>
      <c r="AB217" s="26">
        <v>0</v>
      </c>
      <c r="AC217" s="26">
        <v>0</v>
      </c>
    </row>
    <row r="218" spans="1:29" ht="81.75" x14ac:dyDescent="0.3">
      <c r="A218" s="45">
        <v>13.22</v>
      </c>
      <c r="B218" s="46" t="s">
        <v>240</v>
      </c>
      <c r="C218" s="47">
        <v>329</v>
      </c>
      <c r="D218" s="26">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v>0</v>
      </c>
      <c r="U218" s="26">
        <v>0</v>
      </c>
      <c r="V218" s="26">
        <v>0</v>
      </c>
      <c r="W218" s="26">
        <v>0</v>
      </c>
      <c r="X218" s="26">
        <v>0</v>
      </c>
      <c r="Y218" s="26">
        <v>0</v>
      </c>
      <c r="Z218" s="26">
        <v>0</v>
      </c>
      <c r="AA218" s="26">
        <v>0</v>
      </c>
      <c r="AB218" s="26">
        <v>0</v>
      </c>
      <c r="AC218" s="26">
        <v>0</v>
      </c>
    </row>
    <row r="219" spans="1:29" ht="68.25" x14ac:dyDescent="0.3">
      <c r="A219" s="45">
        <v>13.23</v>
      </c>
      <c r="B219" s="46" t="s">
        <v>241</v>
      </c>
      <c r="C219" s="47">
        <v>330</v>
      </c>
      <c r="D219" s="26">
        <v>0</v>
      </c>
      <c r="E219" s="26">
        <v>0</v>
      </c>
      <c r="F219" s="26">
        <v>0</v>
      </c>
      <c r="G219" s="26">
        <v>0</v>
      </c>
      <c r="H219" s="26">
        <v>0</v>
      </c>
      <c r="I219" s="26">
        <v>0</v>
      </c>
      <c r="J219" s="26">
        <v>0</v>
      </c>
      <c r="K219" s="26">
        <v>0</v>
      </c>
      <c r="L219" s="26">
        <v>0</v>
      </c>
      <c r="M219" s="26">
        <v>0</v>
      </c>
      <c r="N219" s="26">
        <v>0</v>
      </c>
      <c r="O219" s="26">
        <v>0</v>
      </c>
      <c r="P219" s="26">
        <v>0</v>
      </c>
      <c r="Q219" s="26">
        <v>0</v>
      </c>
      <c r="R219" s="26">
        <v>0</v>
      </c>
      <c r="S219" s="26">
        <v>0</v>
      </c>
      <c r="T219" s="26">
        <v>0</v>
      </c>
      <c r="U219" s="26">
        <v>0</v>
      </c>
      <c r="V219" s="26">
        <v>0</v>
      </c>
      <c r="W219" s="26">
        <v>0</v>
      </c>
      <c r="X219" s="26">
        <v>0</v>
      </c>
      <c r="Y219" s="26">
        <v>0</v>
      </c>
      <c r="Z219" s="26">
        <v>0</v>
      </c>
      <c r="AA219" s="26">
        <v>0</v>
      </c>
      <c r="AB219" s="26">
        <v>0</v>
      </c>
      <c r="AC219" s="26">
        <v>0</v>
      </c>
    </row>
    <row r="220" spans="1:29" ht="71.25" x14ac:dyDescent="0.3">
      <c r="A220" s="43">
        <v>14</v>
      </c>
      <c r="B220" s="44" t="s">
        <v>506</v>
      </c>
      <c r="C220" s="47"/>
      <c r="D220" s="25">
        <f>SUM(D221:D230)</f>
        <v>0</v>
      </c>
      <c r="E220" s="25">
        <f t="shared" ref="E220:AC220" si="13">SUM(E221:E230)</f>
        <v>0</v>
      </c>
      <c r="F220" s="25">
        <f t="shared" si="13"/>
        <v>0</v>
      </c>
      <c r="G220" s="25">
        <f t="shared" si="13"/>
        <v>0</v>
      </c>
      <c r="H220" s="25">
        <f t="shared" si="13"/>
        <v>0</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0</v>
      </c>
      <c r="Y220" s="25">
        <f t="shared" si="13"/>
        <v>0</v>
      </c>
      <c r="Z220" s="25">
        <f t="shared" si="13"/>
        <v>0</v>
      </c>
      <c r="AA220" s="25">
        <f t="shared" si="13"/>
        <v>0</v>
      </c>
      <c r="AB220" s="25">
        <f t="shared" si="13"/>
        <v>0</v>
      </c>
      <c r="AC220" s="25">
        <f t="shared" si="13"/>
        <v>0</v>
      </c>
    </row>
    <row r="221" spans="1:29" ht="54.75" x14ac:dyDescent="0.3">
      <c r="A221" s="45">
        <v>14.1</v>
      </c>
      <c r="B221" s="46" t="s">
        <v>242</v>
      </c>
      <c r="C221" s="47">
        <v>331</v>
      </c>
      <c r="D221" s="2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row>
    <row r="222" spans="1:29" ht="41.25" x14ac:dyDescent="0.3">
      <c r="A222" s="45">
        <v>14.2</v>
      </c>
      <c r="B222" s="46" t="s">
        <v>243</v>
      </c>
      <c r="C222" s="47">
        <v>332</v>
      </c>
      <c r="D222" s="26">
        <v>0</v>
      </c>
      <c r="E222" s="26">
        <v>0</v>
      </c>
      <c r="F222" s="26">
        <v>0</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row>
    <row r="223" spans="1:29" ht="41.25" x14ac:dyDescent="0.3">
      <c r="A223" s="45">
        <v>14.3</v>
      </c>
      <c r="B223" s="46" t="s">
        <v>244</v>
      </c>
      <c r="C223" s="47">
        <v>333</v>
      </c>
      <c r="D223" s="2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row>
    <row r="224" spans="1:29" ht="41.25" x14ac:dyDescent="0.3">
      <c r="A224" s="45">
        <v>14.4</v>
      </c>
      <c r="B224" s="46" t="s">
        <v>245</v>
      </c>
      <c r="C224" s="47">
        <v>334</v>
      </c>
      <c r="D224" s="26">
        <v>0</v>
      </c>
      <c r="E224" s="26">
        <v>0</v>
      </c>
      <c r="F224" s="26">
        <v>0</v>
      </c>
      <c r="G224" s="26">
        <v>0</v>
      </c>
      <c r="H224" s="26">
        <v>0</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0</v>
      </c>
      <c r="Y224" s="26">
        <v>0</v>
      </c>
      <c r="Z224" s="26">
        <v>0</v>
      </c>
      <c r="AA224" s="26">
        <v>0</v>
      </c>
      <c r="AB224" s="26">
        <v>0</v>
      </c>
      <c r="AC224" s="26">
        <v>0</v>
      </c>
    </row>
    <row r="225" spans="1:29" ht="54.75" x14ac:dyDescent="0.3">
      <c r="A225" s="45">
        <v>14.5</v>
      </c>
      <c r="B225" s="46" t="s">
        <v>246</v>
      </c>
      <c r="C225" s="47">
        <v>335</v>
      </c>
      <c r="D225" s="2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row>
    <row r="226" spans="1:29" ht="68.25" x14ac:dyDescent="0.3">
      <c r="A226" s="45">
        <v>14.6</v>
      </c>
      <c r="B226" s="46" t="s">
        <v>247</v>
      </c>
      <c r="C226" s="47">
        <v>336</v>
      </c>
      <c r="D226" s="26">
        <v>0</v>
      </c>
      <c r="E226" s="26">
        <v>0</v>
      </c>
      <c r="F226" s="26">
        <v>0</v>
      </c>
      <c r="G226" s="26">
        <v>0</v>
      </c>
      <c r="H226" s="26">
        <v>0</v>
      </c>
      <c r="I226" s="26">
        <v>0</v>
      </c>
      <c r="J226" s="26">
        <v>0</v>
      </c>
      <c r="K226" s="26">
        <v>0</v>
      </c>
      <c r="L226" s="26">
        <v>0</v>
      </c>
      <c r="M226" s="26">
        <v>0</v>
      </c>
      <c r="N226" s="26">
        <v>0</v>
      </c>
      <c r="O226" s="26">
        <v>0</v>
      </c>
      <c r="P226" s="26">
        <v>0</v>
      </c>
      <c r="Q226" s="26">
        <v>0</v>
      </c>
      <c r="R226" s="26">
        <v>0</v>
      </c>
      <c r="S226" s="26">
        <v>0</v>
      </c>
      <c r="T226" s="26">
        <v>0</v>
      </c>
      <c r="U226" s="26">
        <v>0</v>
      </c>
      <c r="V226" s="26">
        <v>0</v>
      </c>
      <c r="W226" s="26">
        <v>0</v>
      </c>
      <c r="X226" s="26">
        <v>0</v>
      </c>
      <c r="Y226" s="26">
        <v>0</v>
      </c>
      <c r="Z226" s="26">
        <v>0</v>
      </c>
      <c r="AA226" s="26">
        <v>0</v>
      </c>
      <c r="AB226" s="26">
        <v>0</v>
      </c>
      <c r="AC226" s="26">
        <v>0</v>
      </c>
    </row>
    <row r="227" spans="1:29" ht="68.25" x14ac:dyDescent="0.3">
      <c r="A227" s="45">
        <v>14.7</v>
      </c>
      <c r="B227" s="46" t="s">
        <v>248</v>
      </c>
      <c r="C227" s="47">
        <v>337</v>
      </c>
      <c r="D227" s="26">
        <v>0</v>
      </c>
      <c r="E227" s="26">
        <v>0</v>
      </c>
      <c r="F227" s="26">
        <v>0</v>
      </c>
      <c r="G227" s="26">
        <v>0</v>
      </c>
      <c r="H227" s="26">
        <v>0</v>
      </c>
      <c r="I227" s="26">
        <v>0</v>
      </c>
      <c r="J227" s="26">
        <v>0</v>
      </c>
      <c r="K227" s="26">
        <v>0</v>
      </c>
      <c r="L227" s="26">
        <v>0</v>
      </c>
      <c r="M227" s="26">
        <v>0</v>
      </c>
      <c r="N227" s="26">
        <v>0</v>
      </c>
      <c r="O227" s="26">
        <v>0</v>
      </c>
      <c r="P227" s="26">
        <v>0</v>
      </c>
      <c r="Q227" s="26">
        <v>0</v>
      </c>
      <c r="R227" s="26">
        <v>0</v>
      </c>
      <c r="S227" s="26">
        <v>0</v>
      </c>
      <c r="T227" s="26">
        <v>0</v>
      </c>
      <c r="U227" s="26">
        <v>0</v>
      </c>
      <c r="V227" s="26">
        <v>0</v>
      </c>
      <c r="W227" s="26">
        <v>0</v>
      </c>
      <c r="X227" s="26">
        <v>0</v>
      </c>
      <c r="Y227" s="26">
        <v>0</v>
      </c>
      <c r="Z227" s="26">
        <v>0</v>
      </c>
      <c r="AA227" s="26">
        <v>0</v>
      </c>
      <c r="AB227" s="26">
        <v>0</v>
      </c>
      <c r="AC227" s="26">
        <v>0</v>
      </c>
    </row>
    <row r="228" spans="1:29" ht="41.25" x14ac:dyDescent="0.3">
      <c r="A228" s="45">
        <v>14.8</v>
      </c>
      <c r="B228" s="46" t="s">
        <v>249</v>
      </c>
      <c r="C228" s="47">
        <v>338</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row>
    <row r="229" spans="1:29" ht="41.25" x14ac:dyDescent="0.3">
      <c r="A229" s="45">
        <v>14.9</v>
      </c>
      <c r="B229" s="46" t="s">
        <v>250</v>
      </c>
      <c r="C229" s="47">
        <v>339</v>
      </c>
      <c r="D229" s="26">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row>
    <row r="230" spans="1:29" ht="34.5" customHeight="1" x14ac:dyDescent="0.3">
      <c r="A230" s="45">
        <v>14.1</v>
      </c>
      <c r="B230" s="46" t="s">
        <v>251</v>
      </c>
      <c r="C230" s="47">
        <v>340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row>
    <row r="231" spans="1:29" ht="57" x14ac:dyDescent="0.3">
      <c r="A231" s="43">
        <v>15</v>
      </c>
      <c r="B231" s="44" t="s">
        <v>507</v>
      </c>
      <c r="C231" s="47"/>
      <c r="D231" s="25">
        <f>SUM(D232:D241)</f>
        <v>0</v>
      </c>
      <c r="E231" s="25">
        <f t="shared" ref="E231:AC231" si="14">SUM(E232:E241)</f>
        <v>0</v>
      </c>
      <c r="F231" s="25">
        <f t="shared" si="14"/>
        <v>0</v>
      </c>
      <c r="G231" s="25">
        <f t="shared" si="14"/>
        <v>0</v>
      </c>
      <c r="H231" s="25">
        <f t="shared" si="14"/>
        <v>0</v>
      </c>
      <c r="I231" s="25">
        <f t="shared" si="14"/>
        <v>0</v>
      </c>
      <c r="J231" s="25">
        <f t="shared" si="14"/>
        <v>0</v>
      </c>
      <c r="K231" s="25">
        <f t="shared" si="14"/>
        <v>0</v>
      </c>
      <c r="L231" s="25">
        <f t="shared" si="14"/>
        <v>0</v>
      </c>
      <c r="M231" s="25">
        <f t="shared" si="14"/>
        <v>0</v>
      </c>
      <c r="N231" s="25">
        <f t="shared" si="14"/>
        <v>0</v>
      </c>
      <c r="O231" s="25">
        <f t="shared" si="14"/>
        <v>0</v>
      </c>
      <c r="P231" s="25">
        <f t="shared" si="14"/>
        <v>0</v>
      </c>
      <c r="Q231" s="25">
        <f t="shared" si="14"/>
        <v>0</v>
      </c>
      <c r="R231" s="25">
        <f t="shared" si="14"/>
        <v>0</v>
      </c>
      <c r="S231" s="25">
        <f t="shared" si="14"/>
        <v>0</v>
      </c>
      <c r="T231" s="25">
        <f t="shared" si="14"/>
        <v>0</v>
      </c>
      <c r="U231" s="25">
        <f t="shared" si="14"/>
        <v>0</v>
      </c>
      <c r="V231" s="25">
        <f t="shared" si="14"/>
        <v>0</v>
      </c>
      <c r="W231" s="25">
        <f t="shared" si="14"/>
        <v>0</v>
      </c>
      <c r="X231" s="25">
        <v>0</v>
      </c>
      <c r="Y231" s="25">
        <f t="shared" si="14"/>
        <v>0</v>
      </c>
      <c r="Z231" s="25">
        <f t="shared" si="14"/>
        <v>0</v>
      </c>
      <c r="AA231" s="25">
        <f t="shared" si="14"/>
        <v>0</v>
      </c>
      <c r="AB231" s="25">
        <f t="shared" si="14"/>
        <v>0</v>
      </c>
      <c r="AC231" s="25">
        <f t="shared" si="14"/>
        <v>0</v>
      </c>
    </row>
    <row r="232" spans="1:29" ht="60.75" customHeight="1" x14ac:dyDescent="0.3">
      <c r="A232" s="45">
        <v>15.1</v>
      </c>
      <c r="B232" s="46" t="s">
        <v>252</v>
      </c>
      <c r="C232" s="47">
        <v>341</v>
      </c>
      <c r="D232" s="26">
        <v>0</v>
      </c>
      <c r="E232" s="26">
        <v>0</v>
      </c>
      <c r="F232" s="26">
        <v>0</v>
      </c>
      <c r="G232" s="26">
        <v>0</v>
      </c>
      <c r="H232" s="26">
        <v>0</v>
      </c>
      <c r="I232" s="26">
        <v>0</v>
      </c>
      <c r="J232" s="26">
        <v>0</v>
      </c>
      <c r="K232" s="26">
        <v>0</v>
      </c>
      <c r="L232" s="26">
        <v>0</v>
      </c>
      <c r="M232" s="26">
        <v>0</v>
      </c>
      <c r="N232" s="26">
        <v>0</v>
      </c>
      <c r="O232" s="26">
        <v>0</v>
      </c>
      <c r="P232" s="26">
        <v>0</v>
      </c>
      <c r="Q232" s="26">
        <v>0</v>
      </c>
      <c r="R232" s="26">
        <v>0</v>
      </c>
      <c r="S232" s="26">
        <v>0</v>
      </c>
      <c r="T232" s="26">
        <v>0</v>
      </c>
      <c r="U232" s="26">
        <v>0</v>
      </c>
      <c r="V232" s="26">
        <v>0</v>
      </c>
      <c r="W232" s="26">
        <v>0</v>
      </c>
      <c r="X232" s="26">
        <v>0</v>
      </c>
      <c r="Y232" s="26">
        <v>0</v>
      </c>
      <c r="Z232" s="26">
        <v>0</v>
      </c>
      <c r="AA232" s="26">
        <v>0</v>
      </c>
      <c r="AB232" s="26">
        <v>0</v>
      </c>
      <c r="AC232" s="26">
        <v>0</v>
      </c>
    </row>
    <row r="233" spans="1:29" ht="95.25" x14ac:dyDescent="0.3">
      <c r="A233" s="45">
        <v>15.2</v>
      </c>
      <c r="B233" s="46" t="s">
        <v>253</v>
      </c>
      <c r="C233" s="47">
        <v>342</v>
      </c>
      <c r="D233" s="26">
        <v>0</v>
      </c>
      <c r="E233" s="26">
        <v>0</v>
      </c>
      <c r="F233" s="26">
        <v>0</v>
      </c>
      <c r="G233" s="26">
        <v>0</v>
      </c>
      <c r="H233" s="26">
        <v>0</v>
      </c>
      <c r="I233" s="26">
        <v>0</v>
      </c>
      <c r="J233" s="26">
        <v>0</v>
      </c>
      <c r="K233" s="26">
        <v>0</v>
      </c>
      <c r="L233" s="26">
        <v>0</v>
      </c>
      <c r="M233" s="26">
        <v>0</v>
      </c>
      <c r="N233" s="26">
        <v>0</v>
      </c>
      <c r="O233" s="26">
        <v>0</v>
      </c>
      <c r="P233" s="26">
        <v>0</v>
      </c>
      <c r="Q233" s="26">
        <v>0</v>
      </c>
      <c r="R233" s="26">
        <v>0</v>
      </c>
      <c r="S233" s="26">
        <v>0</v>
      </c>
      <c r="T233" s="26">
        <v>0</v>
      </c>
      <c r="U233" s="26">
        <v>0</v>
      </c>
      <c r="V233" s="26">
        <v>0</v>
      </c>
      <c r="W233" s="26">
        <v>0</v>
      </c>
      <c r="X233" s="26">
        <v>0</v>
      </c>
      <c r="Y233" s="26">
        <v>0</v>
      </c>
      <c r="Z233" s="26">
        <v>0</v>
      </c>
      <c r="AA233" s="26">
        <v>0</v>
      </c>
      <c r="AB233" s="26">
        <v>0</v>
      </c>
      <c r="AC233" s="26">
        <v>0</v>
      </c>
    </row>
    <row r="234" spans="1:29" ht="135.75" x14ac:dyDescent="0.3">
      <c r="A234" s="45">
        <v>15.3</v>
      </c>
      <c r="B234" s="46" t="s">
        <v>254</v>
      </c>
      <c r="C234" s="47">
        <v>343</v>
      </c>
      <c r="D234" s="26">
        <v>0</v>
      </c>
      <c r="E234" s="26">
        <v>0</v>
      </c>
      <c r="F234" s="26">
        <v>0</v>
      </c>
      <c r="G234" s="26">
        <v>0</v>
      </c>
      <c r="H234" s="26">
        <v>0</v>
      </c>
      <c r="I234" s="26">
        <v>0</v>
      </c>
      <c r="J234" s="26">
        <v>0</v>
      </c>
      <c r="K234" s="26">
        <v>0</v>
      </c>
      <c r="L234" s="26">
        <v>0</v>
      </c>
      <c r="M234" s="26">
        <v>0</v>
      </c>
      <c r="N234" s="26">
        <v>0</v>
      </c>
      <c r="O234" s="26">
        <v>0</v>
      </c>
      <c r="P234" s="26">
        <v>0</v>
      </c>
      <c r="Q234" s="26">
        <v>0</v>
      </c>
      <c r="R234" s="26">
        <v>0</v>
      </c>
      <c r="S234" s="26">
        <v>0</v>
      </c>
      <c r="T234" s="26">
        <v>0</v>
      </c>
      <c r="U234" s="26">
        <v>0</v>
      </c>
      <c r="V234" s="26">
        <v>0</v>
      </c>
      <c r="W234" s="26">
        <v>0</v>
      </c>
      <c r="X234" s="26">
        <v>0</v>
      </c>
      <c r="Y234" s="26">
        <v>0</v>
      </c>
      <c r="Z234" s="26">
        <v>0</v>
      </c>
      <c r="AA234" s="26">
        <v>0</v>
      </c>
      <c r="AB234" s="26">
        <v>0</v>
      </c>
      <c r="AC234" s="26">
        <v>0</v>
      </c>
    </row>
    <row r="235" spans="1:29" ht="68.25" x14ac:dyDescent="0.3">
      <c r="A235" s="45">
        <v>15.4</v>
      </c>
      <c r="B235" s="46" t="s">
        <v>255</v>
      </c>
      <c r="C235" s="47">
        <v>344</v>
      </c>
      <c r="D235" s="26">
        <v>0</v>
      </c>
      <c r="E235" s="26">
        <v>0</v>
      </c>
      <c r="F235" s="26">
        <v>0</v>
      </c>
      <c r="G235" s="26">
        <v>0</v>
      </c>
      <c r="H235" s="26">
        <v>0</v>
      </c>
      <c r="I235" s="26">
        <v>0</v>
      </c>
      <c r="J235" s="26">
        <v>0</v>
      </c>
      <c r="K235" s="26">
        <v>0</v>
      </c>
      <c r="L235" s="26">
        <v>0</v>
      </c>
      <c r="M235" s="26">
        <v>0</v>
      </c>
      <c r="N235" s="26">
        <v>0</v>
      </c>
      <c r="O235" s="26">
        <v>0</v>
      </c>
      <c r="P235" s="26">
        <v>0</v>
      </c>
      <c r="Q235" s="26">
        <v>0</v>
      </c>
      <c r="R235" s="26">
        <v>0</v>
      </c>
      <c r="S235" s="26">
        <v>0</v>
      </c>
      <c r="T235" s="26">
        <v>0</v>
      </c>
      <c r="U235" s="26">
        <v>0</v>
      </c>
      <c r="V235" s="26">
        <v>0</v>
      </c>
      <c r="W235" s="26">
        <v>0</v>
      </c>
      <c r="X235" s="26">
        <v>0</v>
      </c>
      <c r="Y235" s="26">
        <v>0</v>
      </c>
      <c r="Z235" s="26">
        <v>0</v>
      </c>
      <c r="AA235" s="26">
        <v>0</v>
      </c>
      <c r="AB235" s="26">
        <v>0</v>
      </c>
      <c r="AC235" s="26">
        <v>0</v>
      </c>
    </row>
    <row r="236" spans="1:29" ht="68.25" x14ac:dyDescent="0.3">
      <c r="A236" s="45">
        <v>15.5</v>
      </c>
      <c r="B236" s="46" t="s">
        <v>256</v>
      </c>
      <c r="C236" s="47">
        <v>345</v>
      </c>
      <c r="D236" s="26">
        <v>0</v>
      </c>
      <c r="E236" s="26">
        <v>0</v>
      </c>
      <c r="F236" s="26">
        <v>0</v>
      </c>
      <c r="G236" s="26">
        <v>0</v>
      </c>
      <c r="H236" s="26">
        <v>0</v>
      </c>
      <c r="I236" s="26">
        <v>0</v>
      </c>
      <c r="J236" s="26">
        <v>0</v>
      </c>
      <c r="K236" s="26">
        <v>0</v>
      </c>
      <c r="L236" s="26">
        <v>0</v>
      </c>
      <c r="M236" s="26">
        <v>0</v>
      </c>
      <c r="N236" s="26">
        <v>0</v>
      </c>
      <c r="O236" s="26">
        <v>0</v>
      </c>
      <c r="P236" s="26">
        <v>0</v>
      </c>
      <c r="Q236" s="26">
        <v>0</v>
      </c>
      <c r="R236" s="26">
        <v>0</v>
      </c>
      <c r="S236" s="26">
        <v>0</v>
      </c>
      <c r="T236" s="26">
        <v>0</v>
      </c>
      <c r="U236" s="26">
        <v>0</v>
      </c>
      <c r="V236" s="26">
        <v>0</v>
      </c>
      <c r="W236" s="26">
        <v>0</v>
      </c>
      <c r="X236" s="26">
        <v>0</v>
      </c>
      <c r="Y236" s="26">
        <v>0</v>
      </c>
      <c r="Z236" s="26">
        <v>0</v>
      </c>
      <c r="AA236" s="26">
        <v>0</v>
      </c>
      <c r="AB236" s="26">
        <v>0</v>
      </c>
      <c r="AC236" s="26">
        <v>0</v>
      </c>
    </row>
    <row r="237" spans="1:29" ht="41.25" x14ac:dyDescent="0.3">
      <c r="A237" s="45">
        <v>15.6</v>
      </c>
      <c r="B237" s="46" t="s">
        <v>257</v>
      </c>
      <c r="C237" s="47">
        <v>346</v>
      </c>
      <c r="D237" s="26">
        <v>0</v>
      </c>
      <c r="E237" s="26">
        <v>0</v>
      </c>
      <c r="F237" s="26">
        <v>0</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v>
      </c>
      <c r="Y237" s="26">
        <v>0</v>
      </c>
      <c r="Z237" s="26">
        <v>0</v>
      </c>
      <c r="AA237" s="26">
        <v>0</v>
      </c>
      <c r="AB237" s="26">
        <v>0</v>
      </c>
      <c r="AC237" s="26">
        <v>0</v>
      </c>
    </row>
    <row r="238" spans="1:29" ht="41.25" x14ac:dyDescent="0.3">
      <c r="A238" s="45">
        <v>15.7</v>
      </c>
      <c r="B238" s="46" t="s">
        <v>258</v>
      </c>
      <c r="C238" s="47">
        <v>347</v>
      </c>
      <c r="D238" s="26">
        <v>0</v>
      </c>
      <c r="E238" s="26">
        <v>0</v>
      </c>
      <c r="F238" s="26">
        <v>0</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v>
      </c>
      <c r="W238" s="26">
        <v>0</v>
      </c>
      <c r="X238" s="26">
        <v>0</v>
      </c>
      <c r="Y238" s="26">
        <v>0</v>
      </c>
      <c r="Z238" s="26">
        <v>0</v>
      </c>
      <c r="AA238" s="26">
        <v>0</v>
      </c>
      <c r="AB238" s="26">
        <v>0</v>
      </c>
      <c r="AC238" s="26">
        <v>0</v>
      </c>
    </row>
    <row r="239" spans="1:29" ht="27.75" x14ac:dyDescent="0.3">
      <c r="A239" s="45">
        <v>15.8</v>
      </c>
      <c r="B239" s="46" t="s">
        <v>259</v>
      </c>
      <c r="C239" s="47">
        <v>348</v>
      </c>
      <c r="D239" s="26">
        <v>0</v>
      </c>
      <c r="E239" s="26">
        <v>0</v>
      </c>
      <c r="F239" s="26">
        <v>0</v>
      </c>
      <c r="G239" s="26">
        <v>0</v>
      </c>
      <c r="H239" s="26">
        <v>0</v>
      </c>
      <c r="I239" s="26">
        <v>0</v>
      </c>
      <c r="J239" s="26">
        <v>0</v>
      </c>
      <c r="K239" s="26">
        <v>0</v>
      </c>
      <c r="L239" s="26">
        <v>0</v>
      </c>
      <c r="M239" s="26">
        <v>0</v>
      </c>
      <c r="N239" s="26">
        <v>0</v>
      </c>
      <c r="O239" s="26">
        <v>0</v>
      </c>
      <c r="P239" s="26">
        <v>0</v>
      </c>
      <c r="Q239" s="26">
        <v>0</v>
      </c>
      <c r="R239" s="26">
        <v>0</v>
      </c>
      <c r="S239" s="26">
        <v>0</v>
      </c>
      <c r="T239" s="26">
        <v>0</v>
      </c>
      <c r="U239" s="26">
        <v>0</v>
      </c>
      <c r="V239" s="26">
        <v>0</v>
      </c>
      <c r="W239" s="26">
        <v>0</v>
      </c>
      <c r="X239" s="26">
        <v>0</v>
      </c>
      <c r="Y239" s="26">
        <v>0</v>
      </c>
      <c r="Z239" s="26">
        <v>0</v>
      </c>
      <c r="AA239" s="26">
        <v>0</v>
      </c>
      <c r="AB239" s="26">
        <v>0</v>
      </c>
      <c r="AC239" s="26">
        <v>0</v>
      </c>
    </row>
    <row r="240" spans="1:29" ht="27.75" x14ac:dyDescent="0.3">
      <c r="A240" s="45">
        <v>15.9</v>
      </c>
      <c r="B240" s="46" t="s">
        <v>260</v>
      </c>
      <c r="C240" s="47">
        <v>349</v>
      </c>
      <c r="D240" s="26">
        <v>0</v>
      </c>
      <c r="E240" s="26">
        <v>0</v>
      </c>
      <c r="F240" s="26">
        <v>0</v>
      </c>
      <c r="G240" s="26">
        <v>0</v>
      </c>
      <c r="H240" s="26">
        <v>0</v>
      </c>
      <c r="I240" s="26">
        <v>0</v>
      </c>
      <c r="J240" s="26">
        <v>0</v>
      </c>
      <c r="K240" s="26">
        <v>0</v>
      </c>
      <c r="L240" s="26">
        <v>0</v>
      </c>
      <c r="M240" s="26">
        <v>0</v>
      </c>
      <c r="N240" s="26">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row>
    <row r="241" spans="1:29" ht="41.25" x14ac:dyDescent="0.3">
      <c r="A241" s="45">
        <v>15.1</v>
      </c>
      <c r="B241" s="46" t="s">
        <v>261</v>
      </c>
      <c r="C241" s="47">
        <v>350</v>
      </c>
      <c r="D241" s="26">
        <v>0</v>
      </c>
      <c r="E241" s="26">
        <v>0</v>
      </c>
      <c r="F241" s="26">
        <v>0</v>
      </c>
      <c r="G241" s="26">
        <v>0</v>
      </c>
      <c r="H241" s="26">
        <v>0</v>
      </c>
      <c r="I241" s="26">
        <v>0</v>
      </c>
      <c r="J241" s="26">
        <v>0</v>
      </c>
      <c r="K241" s="26">
        <v>0</v>
      </c>
      <c r="L241" s="26">
        <v>0</v>
      </c>
      <c r="M241" s="26">
        <v>0</v>
      </c>
      <c r="N241" s="26">
        <v>0</v>
      </c>
      <c r="O241" s="26">
        <v>0</v>
      </c>
      <c r="P241" s="26">
        <v>0</v>
      </c>
      <c r="Q241" s="26">
        <v>0</v>
      </c>
      <c r="R241" s="26">
        <v>0</v>
      </c>
      <c r="S241" s="26">
        <v>0</v>
      </c>
      <c r="T241" s="26">
        <v>0</v>
      </c>
      <c r="U241" s="26">
        <v>0</v>
      </c>
      <c r="V241" s="26">
        <v>0</v>
      </c>
      <c r="W241" s="26">
        <v>0</v>
      </c>
      <c r="X241" s="26">
        <v>0</v>
      </c>
      <c r="Y241" s="26">
        <v>0</v>
      </c>
      <c r="Z241" s="26">
        <v>0</v>
      </c>
      <c r="AA241" s="26">
        <v>0</v>
      </c>
      <c r="AB241" s="26">
        <v>0</v>
      </c>
      <c r="AC241" s="26">
        <v>0</v>
      </c>
    </row>
    <row r="242" spans="1:29" ht="85.5" x14ac:dyDescent="0.3">
      <c r="A242" s="43">
        <v>16</v>
      </c>
      <c r="B242" s="44" t="s">
        <v>508</v>
      </c>
      <c r="C242" s="47"/>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47">
        <v>351</v>
      </c>
      <c r="D243" s="26">
        <v>0</v>
      </c>
      <c r="E243" s="26">
        <v>0</v>
      </c>
      <c r="F243" s="26">
        <v>0</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row>
    <row r="244" spans="1:29" ht="33" customHeight="1" x14ac:dyDescent="0.3">
      <c r="A244" s="45">
        <v>16.2</v>
      </c>
      <c r="B244" s="46" t="s">
        <v>263</v>
      </c>
      <c r="C244" s="47">
        <v>352</v>
      </c>
      <c r="D244" s="26">
        <v>0</v>
      </c>
      <c r="E244" s="26">
        <v>0</v>
      </c>
      <c r="F244" s="26">
        <v>0</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row>
    <row r="245" spans="1:29" ht="54.75" x14ac:dyDescent="0.3">
      <c r="A245" s="45">
        <v>16.3</v>
      </c>
      <c r="B245" s="46" t="s">
        <v>264</v>
      </c>
      <c r="C245" s="47">
        <v>353</v>
      </c>
      <c r="D245" s="26">
        <v>0</v>
      </c>
      <c r="E245" s="26">
        <v>0</v>
      </c>
      <c r="F245" s="26">
        <v>0</v>
      </c>
      <c r="G245" s="26">
        <v>0</v>
      </c>
      <c r="H245" s="26">
        <v>0</v>
      </c>
      <c r="I245" s="26">
        <v>0</v>
      </c>
      <c r="J245" s="26">
        <v>0</v>
      </c>
      <c r="K245" s="26">
        <v>0</v>
      </c>
      <c r="L245" s="26">
        <v>0</v>
      </c>
      <c r="M245" s="26">
        <v>0</v>
      </c>
      <c r="N245" s="26">
        <v>0</v>
      </c>
      <c r="O245" s="26">
        <v>0</v>
      </c>
      <c r="P245" s="26">
        <v>0</v>
      </c>
      <c r="Q245" s="26">
        <v>0</v>
      </c>
      <c r="R245" s="26">
        <v>0</v>
      </c>
      <c r="S245" s="26">
        <v>0</v>
      </c>
      <c r="T245" s="26">
        <v>0</v>
      </c>
      <c r="U245" s="26">
        <v>0</v>
      </c>
      <c r="V245" s="26">
        <v>0</v>
      </c>
      <c r="W245" s="26">
        <v>0</v>
      </c>
      <c r="X245" s="26">
        <v>0</v>
      </c>
      <c r="Y245" s="26">
        <v>0</v>
      </c>
      <c r="Z245" s="26">
        <v>0</v>
      </c>
      <c r="AA245" s="26">
        <v>0</v>
      </c>
      <c r="AB245" s="26">
        <v>0</v>
      </c>
      <c r="AC245" s="26">
        <v>0</v>
      </c>
    </row>
    <row r="246" spans="1:29" ht="68.25" x14ac:dyDescent="0.3">
      <c r="A246" s="45">
        <v>16.399999999999999</v>
      </c>
      <c r="B246" s="46" t="s">
        <v>265</v>
      </c>
      <c r="C246" s="47">
        <v>354</v>
      </c>
      <c r="D246" s="26">
        <v>0</v>
      </c>
      <c r="E246" s="26">
        <v>0</v>
      </c>
      <c r="F246" s="26">
        <v>0</v>
      </c>
      <c r="G246" s="26">
        <v>0</v>
      </c>
      <c r="H246" s="26">
        <v>0</v>
      </c>
      <c r="I246" s="26">
        <v>0</v>
      </c>
      <c r="J246" s="26">
        <v>0</v>
      </c>
      <c r="K246" s="26">
        <v>0</v>
      </c>
      <c r="L246" s="26">
        <v>0</v>
      </c>
      <c r="M246" s="26">
        <v>0</v>
      </c>
      <c r="N246" s="26">
        <v>0</v>
      </c>
      <c r="O246" s="26">
        <v>0</v>
      </c>
      <c r="P246" s="26">
        <v>0</v>
      </c>
      <c r="Q246" s="26">
        <v>0</v>
      </c>
      <c r="R246" s="26">
        <v>0</v>
      </c>
      <c r="S246" s="26">
        <v>0</v>
      </c>
      <c r="T246" s="26">
        <v>0</v>
      </c>
      <c r="U246" s="26">
        <v>0</v>
      </c>
      <c r="V246" s="26">
        <v>0</v>
      </c>
      <c r="W246" s="26">
        <v>0</v>
      </c>
      <c r="X246" s="26">
        <v>0</v>
      </c>
      <c r="Y246" s="26">
        <v>0</v>
      </c>
      <c r="Z246" s="26">
        <v>0</v>
      </c>
      <c r="AA246" s="26">
        <v>0</v>
      </c>
      <c r="AB246" s="26">
        <v>0</v>
      </c>
      <c r="AC246" s="26">
        <v>0</v>
      </c>
    </row>
    <row r="247" spans="1:29" ht="68.25" x14ac:dyDescent="0.3">
      <c r="A247" s="45">
        <v>16.5</v>
      </c>
      <c r="B247" s="46" t="s">
        <v>266</v>
      </c>
      <c r="C247" s="47">
        <v>355</v>
      </c>
      <c r="D247" s="26">
        <v>0</v>
      </c>
      <c r="E247" s="26">
        <v>0</v>
      </c>
      <c r="F247" s="26">
        <v>0</v>
      </c>
      <c r="G247" s="26">
        <v>0</v>
      </c>
      <c r="H247" s="26">
        <v>0</v>
      </c>
      <c r="I247" s="26">
        <v>0</v>
      </c>
      <c r="J247" s="26">
        <v>0</v>
      </c>
      <c r="K247" s="26">
        <v>0</v>
      </c>
      <c r="L247" s="26">
        <v>0</v>
      </c>
      <c r="M247" s="26">
        <v>0</v>
      </c>
      <c r="N247" s="26">
        <v>0</v>
      </c>
      <c r="O247" s="26">
        <v>0</v>
      </c>
      <c r="P247" s="26">
        <v>0</v>
      </c>
      <c r="Q247" s="26">
        <v>0</v>
      </c>
      <c r="R247" s="26">
        <v>0</v>
      </c>
      <c r="S247" s="26">
        <v>0</v>
      </c>
      <c r="T247" s="26">
        <v>0</v>
      </c>
      <c r="U247" s="26">
        <v>0</v>
      </c>
      <c r="V247" s="26">
        <v>0</v>
      </c>
      <c r="W247" s="26">
        <v>0</v>
      </c>
      <c r="X247" s="26">
        <v>0</v>
      </c>
      <c r="Y247" s="26">
        <v>0</v>
      </c>
      <c r="Z247" s="26">
        <v>0</v>
      </c>
      <c r="AA247" s="26">
        <v>0</v>
      </c>
      <c r="AB247" s="26">
        <v>0</v>
      </c>
      <c r="AC247" s="26">
        <v>0</v>
      </c>
    </row>
    <row r="248" spans="1:29" ht="54.75" x14ac:dyDescent="0.3">
      <c r="A248" s="45">
        <v>16.600000000000001</v>
      </c>
      <c r="B248" s="46" t="s">
        <v>267</v>
      </c>
      <c r="C248" s="47">
        <v>356</v>
      </c>
      <c r="D248" s="26">
        <v>0</v>
      </c>
      <c r="E248" s="26">
        <v>0</v>
      </c>
      <c r="F248" s="26">
        <v>0</v>
      </c>
      <c r="G248" s="26">
        <v>0</v>
      </c>
      <c r="H248" s="26">
        <v>0</v>
      </c>
      <c r="I248" s="26">
        <v>0</v>
      </c>
      <c r="J248" s="26">
        <v>0</v>
      </c>
      <c r="K248" s="26">
        <v>0</v>
      </c>
      <c r="L248" s="26">
        <v>0</v>
      </c>
      <c r="M248" s="26">
        <v>0</v>
      </c>
      <c r="N248" s="26">
        <v>0</v>
      </c>
      <c r="O248" s="26">
        <v>0</v>
      </c>
      <c r="P248" s="26">
        <v>0</v>
      </c>
      <c r="Q248" s="26">
        <v>0</v>
      </c>
      <c r="R248" s="26">
        <v>0</v>
      </c>
      <c r="S248" s="26">
        <v>0</v>
      </c>
      <c r="T248" s="26">
        <v>0</v>
      </c>
      <c r="U248" s="26">
        <v>0</v>
      </c>
      <c r="V248" s="26">
        <v>0</v>
      </c>
      <c r="W248" s="26">
        <v>0</v>
      </c>
      <c r="X248" s="26">
        <v>0</v>
      </c>
      <c r="Y248" s="26">
        <v>0</v>
      </c>
      <c r="Z248" s="26">
        <v>0</v>
      </c>
      <c r="AA248" s="26">
        <v>0</v>
      </c>
      <c r="AB248" s="26">
        <v>0</v>
      </c>
      <c r="AC248" s="26">
        <v>0</v>
      </c>
    </row>
    <row r="249" spans="1:29" ht="27.75" x14ac:dyDescent="0.3">
      <c r="A249" s="45">
        <v>16.7</v>
      </c>
      <c r="B249" s="46" t="s">
        <v>268</v>
      </c>
      <c r="C249" s="47">
        <v>357</v>
      </c>
      <c r="D249" s="26">
        <v>0</v>
      </c>
      <c r="E249" s="26">
        <v>0</v>
      </c>
      <c r="F249" s="26">
        <v>0</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row>
    <row r="250" spans="1:29" ht="54.75" x14ac:dyDescent="0.3">
      <c r="A250" s="45">
        <v>16.8</v>
      </c>
      <c r="B250" s="46" t="s">
        <v>269</v>
      </c>
      <c r="C250" s="47">
        <v>358</v>
      </c>
      <c r="D250" s="26">
        <v>0</v>
      </c>
      <c r="E250" s="26">
        <v>0</v>
      </c>
      <c r="F250" s="26">
        <v>0</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row>
    <row r="251" spans="1:29" ht="57" x14ac:dyDescent="0.3">
      <c r="A251" s="43">
        <v>17</v>
      </c>
      <c r="B251" s="44" t="s">
        <v>509</v>
      </c>
      <c r="C251" s="47"/>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47">
        <v>359</v>
      </c>
      <c r="D252" s="26">
        <v>0</v>
      </c>
      <c r="E252" s="26">
        <v>0</v>
      </c>
      <c r="F252" s="26">
        <v>0</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row>
    <row r="253" spans="1:29" ht="16.5" x14ac:dyDescent="0.3">
      <c r="A253" s="45">
        <v>17.2</v>
      </c>
      <c r="B253" s="46" t="s">
        <v>271</v>
      </c>
      <c r="C253" s="47">
        <v>360</v>
      </c>
      <c r="D253" s="26">
        <v>0</v>
      </c>
      <c r="E253" s="26">
        <v>0</v>
      </c>
      <c r="F253" s="26">
        <v>0</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row>
    <row r="254" spans="1:29" ht="16.5" x14ac:dyDescent="0.3">
      <c r="A254" s="45">
        <v>17.3</v>
      </c>
      <c r="B254" s="46" t="s">
        <v>272</v>
      </c>
      <c r="C254" s="47">
        <v>361</v>
      </c>
      <c r="D254" s="26">
        <v>0</v>
      </c>
      <c r="E254" s="26">
        <v>0</v>
      </c>
      <c r="F254" s="26">
        <v>0</v>
      </c>
      <c r="G254" s="26">
        <v>0</v>
      </c>
      <c r="H254" s="26">
        <v>0</v>
      </c>
      <c r="I254" s="26">
        <v>0</v>
      </c>
      <c r="J254" s="26">
        <v>0</v>
      </c>
      <c r="K254" s="26">
        <v>0</v>
      </c>
      <c r="L254" s="26">
        <v>0</v>
      </c>
      <c r="M254" s="26">
        <v>0</v>
      </c>
      <c r="N254" s="26">
        <v>0</v>
      </c>
      <c r="O254" s="26">
        <v>0</v>
      </c>
      <c r="P254" s="26">
        <v>0</v>
      </c>
      <c r="Q254" s="26">
        <v>0</v>
      </c>
      <c r="R254" s="26">
        <v>0</v>
      </c>
      <c r="S254" s="26">
        <v>0</v>
      </c>
      <c r="T254" s="26">
        <v>0</v>
      </c>
      <c r="U254" s="26">
        <v>0</v>
      </c>
      <c r="V254" s="26">
        <v>0</v>
      </c>
      <c r="W254" s="26">
        <v>0</v>
      </c>
      <c r="X254" s="26">
        <v>0</v>
      </c>
      <c r="Y254" s="26">
        <v>0</v>
      </c>
      <c r="Z254" s="26">
        <v>0</v>
      </c>
      <c r="AA254" s="26">
        <v>0</v>
      </c>
      <c r="AB254" s="26">
        <v>0</v>
      </c>
      <c r="AC254" s="26">
        <v>0</v>
      </c>
    </row>
    <row r="255" spans="1:29" ht="27.75" x14ac:dyDescent="0.3">
      <c r="A255" s="45">
        <v>17.399999999999999</v>
      </c>
      <c r="B255" s="46" t="s">
        <v>273</v>
      </c>
      <c r="C255" s="47">
        <v>362</v>
      </c>
      <c r="D255" s="26">
        <v>0</v>
      </c>
      <c r="E255" s="26">
        <v>0</v>
      </c>
      <c r="F255" s="26">
        <v>0</v>
      </c>
      <c r="G255" s="26">
        <v>0</v>
      </c>
      <c r="H255" s="26">
        <v>0</v>
      </c>
      <c r="I255" s="26">
        <v>0</v>
      </c>
      <c r="J255" s="26">
        <v>0</v>
      </c>
      <c r="K255" s="26">
        <v>0</v>
      </c>
      <c r="L255" s="26">
        <v>0</v>
      </c>
      <c r="M255" s="26">
        <v>0</v>
      </c>
      <c r="N255" s="26">
        <v>0</v>
      </c>
      <c r="O255" s="26">
        <v>0</v>
      </c>
      <c r="P255" s="26">
        <v>0</v>
      </c>
      <c r="Q255" s="26">
        <v>0</v>
      </c>
      <c r="R255" s="26">
        <v>0</v>
      </c>
      <c r="S255" s="26">
        <v>0</v>
      </c>
      <c r="T255" s="26">
        <v>0</v>
      </c>
      <c r="U255" s="26">
        <v>0</v>
      </c>
      <c r="V255" s="26">
        <v>0</v>
      </c>
      <c r="W255" s="26">
        <v>0</v>
      </c>
      <c r="X255" s="26">
        <v>0</v>
      </c>
      <c r="Y255" s="26">
        <v>0</v>
      </c>
      <c r="Z255" s="26">
        <v>0</v>
      </c>
      <c r="AA255" s="26">
        <v>0</v>
      </c>
      <c r="AB255" s="26">
        <v>0</v>
      </c>
      <c r="AC255" s="26">
        <v>0</v>
      </c>
    </row>
    <row r="256" spans="1:29" ht="27.75" x14ac:dyDescent="0.3">
      <c r="A256" s="45">
        <v>17.5</v>
      </c>
      <c r="B256" s="46" t="s">
        <v>274</v>
      </c>
      <c r="C256" s="47">
        <v>363</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row>
    <row r="257" spans="1:29" ht="16.5" x14ac:dyDescent="0.3">
      <c r="A257" s="45">
        <v>17.600000000000001</v>
      </c>
      <c r="B257" s="46" t="s">
        <v>275</v>
      </c>
      <c r="C257" s="47">
        <v>364</v>
      </c>
      <c r="D257" s="26">
        <v>0</v>
      </c>
      <c r="E257" s="26">
        <v>0</v>
      </c>
      <c r="F257" s="26">
        <v>0</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row>
    <row r="258" spans="1:29" ht="54.75" x14ac:dyDescent="0.3">
      <c r="A258" s="45">
        <v>17.7</v>
      </c>
      <c r="B258" s="46" t="s">
        <v>276</v>
      </c>
      <c r="C258" s="47">
        <v>365</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row>
    <row r="259" spans="1:29" ht="42.75" x14ac:dyDescent="0.3">
      <c r="A259" s="43">
        <v>18</v>
      </c>
      <c r="B259" s="44" t="s">
        <v>510</v>
      </c>
      <c r="C259" s="47"/>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47">
        <v>366</v>
      </c>
      <c r="D260" s="26">
        <v>0</v>
      </c>
      <c r="E260" s="26">
        <v>0</v>
      </c>
      <c r="F260" s="26">
        <v>0</v>
      </c>
      <c r="G260" s="26">
        <v>0</v>
      </c>
      <c r="H260" s="26">
        <v>0</v>
      </c>
      <c r="I260" s="26">
        <v>0</v>
      </c>
      <c r="J260" s="26">
        <v>0</v>
      </c>
      <c r="K260" s="26">
        <v>0</v>
      </c>
      <c r="L260" s="26">
        <v>0</v>
      </c>
      <c r="M260" s="26">
        <v>0</v>
      </c>
      <c r="N260" s="26">
        <v>0</v>
      </c>
      <c r="O260" s="26">
        <v>0</v>
      </c>
      <c r="P260" s="26">
        <v>0</v>
      </c>
      <c r="Q260" s="26">
        <v>0</v>
      </c>
      <c r="R260" s="26">
        <v>0</v>
      </c>
      <c r="S260" s="26">
        <v>0</v>
      </c>
      <c r="T260" s="26">
        <v>0</v>
      </c>
      <c r="U260" s="26">
        <v>0</v>
      </c>
      <c r="V260" s="26">
        <v>0</v>
      </c>
      <c r="W260" s="26">
        <v>0</v>
      </c>
      <c r="X260" s="26">
        <v>0</v>
      </c>
      <c r="Y260" s="26">
        <v>0</v>
      </c>
      <c r="Z260" s="26">
        <v>0</v>
      </c>
      <c r="AA260" s="26">
        <v>0</v>
      </c>
      <c r="AB260" s="26">
        <v>0</v>
      </c>
      <c r="AC260" s="26">
        <v>0</v>
      </c>
    </row>
    <row r="261" spans="1:29" ht="54.75" x14ac:dyDescent="0.3">
      <c r="A261" s="45">
        <v>18.2</v>
      </c>
      <c r="B261" s="46" t="s">
        <v>278</v>
      </c>
      <c r="C261" s="47">
        <v>367</v>
      </c>
      <c r="D261" s="26">
        <v>0</v>
      </c>
      <c r="E261" s="26">
        <v>0</v>
      </c>
      <c r="F261" s="26">
        <v>0</v>
      </c>
      <c r="G261" s="26">
        <v>0</v>
      </c>
      <c r="H261" s="26">
        <v>0</v>
      </c>
      <c r="I261" s="26">
        <v>0</v>
      </c>
      <c r="J261" s="26">
        <v>0</v>
      </c>
      <c r="K261" s="26">
        <v>0</v>
      </c>
      <c r="L261" s="26">
        <v>0</v>
      </c>
      <c r="M261" s="26">
        <v>0</v>
      </c>
      <c r="N261" s="26">
        <v>0</v>
      </c>
      <c r="O261" s="26">
        <v>0</v>
      </c>
      <c r="P261" s="26">
        <v>0</v>
      </c>
      <c r="Q261" s="26">
        <v>0</v>
      </c>
      <c r="R261" s="26">
        <v>0</v>
      </c>
      <c r="S261" s="26">
        <v>0</v>
      </c>
      <c r="T261" s="26">
        <v>0</v>
      </c>
      <c r="U261" s="26">
        <v>0</v>
      </c>
      <c r="V261" s="26">
        <v>0</v>
      </c>
      <c r="W261" s="26">
        <v>0</v>
      </c>
      <c r="X261" s="26">
        <v>0</v>
      </c>
      <c r="Y261" s="26">
        <v>0</v>
      </c>
      <c r="Z261" s="26">
        <v>0</v>
      </c>
      <c r="AA261" s="26">
        <v>0</v>
      </c>
      <c r="AB261" s="26">
        <v>0</v>
      </c>
      <c r="AC261" s="26">
        <v>0</v>
      </c>
    </row>
    <row r="262" spans="1:29" ht="41.25" x14ac:dyDescent="0.3">
      <c r="A262" s="45">
        <v>18.3</v>
      </c>
      <c r="B262" s="46" t="s">
        <v>279</v>
      </c>
      <c r="C262" s="47">
        <v>368</v>
      </c>
      <c r="D262" s="26">
        <v>0</v>
      </c>
      <c r="E262" s="26">
        <v>0</v>
      </c>
      <c r="F262" s="26">
        <v>0</v>
      </c>
      <c r="G262" s="26">
        <v>0</v>
      </c>
      <c r="H262" s="26">
        <v>0</v>
      </c>
      <c r="I262" s="26">
        <v>0</v>
      </c>
      <c r="J262" s="26">
        <v>0</v>
      </c>
      <c r="K262" s="26">
        <v>0</v>
      </c>
      <c r="L262" s="26">
        <v>0</v>
      </c>
      <c r="M262" s="26">
        <v>0</v>
      </c>
      <c r="N262" s="26">
        <v>0</v>
      </c>
      <c r="O262" s="26">
        <v>0</v>
      </c>
      <c r="P262" s="26">
        <v>0</v>
      </c>
      <c r="Q262" s="26">
        <v>0</v>
      </c>
      <c r="R262" s="26">
        <v>0</v>
      </c>
      <c r="S262" s="26">
        <v>0</v>
      </c>
      <c r="T262" s="26">
        <v>0</v>
      </c>
      <c r="U262" s="26">
        <v>0</v>
      </c>
      <c r="V262" s="26">
        <v>0</v>
      </c>
      <c r="W262" s="26">
        <v>0</v>
      </c>
      <c r="X262" s="26">
        <v>0</v>
      </c>
      <c r="Y262" s="26">
        <v>0</v>
      </c>
      <c r="Z262" s="26">
        <v>0</v>
      </c>
      <c r="AA262" s="26">
        <v>0</v>
      </c>
      <c r="AB262" s="26">
        <v>0</v>
      </c>
      <c r="AC262" s="26">
        <v>0</v>
      </c>
    </row>
    <row r="263" spans="1:29" ht="54.75" x14ac:dyDescent="0.3">
      <c r="A263" s="45">
        <v>18.399999999999999</v>
      </c>
      <c r="B263" s="46" t="s">
        <v>280</v>
      </c>
      <c r="C263" s="47">
        <v>369</v>
      </c>
      <c r="D263" s="26">
        <v>0</v>
      </c>
      <c r="E263" s="26">
        <v>0</v>
      </c>
      <c r="F263" s="26">
        <v>0</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v>
      </c>
      <c r="W263" s="26">
        <v>0</v>
      </c>
      <c r="X263" s="26">
        <v>0</v>
      </c>
      <c r="Y263" s="26">
        <v>0</v>
      </c>
      <c r="Z263" s="26">
        <v>0</v>
      </c>
      <c r="AA263" s="26">
        <v>0</v>
      </c>
      <c r="AB263" s="26">
        <v>0</v>
      </c>
      <c r="AC263" s="26">
        <v>0</v>
      </c>
    </row>
    <row r="264" spans="1:29" ht="68.25" x14ac:dyDescent="0.3">
      <c r="A264" s="45">
        <v>18.5</v>
      </c>
      <c r="B264" s="46" t="s">
        <v>281</v>
      </c>
      <c r="C264" s="47">
        <v>370</v>
      </c>
      <c r="D264" s="26">
        <v>0</v>
      </c>
      <c r="E264" s="26">
        <v>0</v>
      </c>
      <c r="F264" s="26">
        <v>0</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row>
    <row r="265" spans="1:29" ht="41.25" x14ac:dyDescent="0.3">
      <c r="A265" s="45">
        <v>18.600000000000001</v>
      </c>
      <c r="B265" s="46" t="s">
        <v>282</v>
      </c>
      <c r="C265" s="47">
        <v>371</v>
      </c>
      <c r="D265" s="26">
        <v>0</v>
      </c>
      <c r="E265" s="26">
        <v>0</v>
      </c>
      <c r="F265" s="26">
        <v>0</v>
      </c>
      <c r="G265" s="26">
        <v>0</v>
      </c>
      <c r="H265" s="26">
        <v>0</v>
      </c>
      <c r="I265" s="26">
        <v>0</v>
      </c>
      <c r="J265" s="26">
        <v>0</v>
      </c>
      <c r="K265" s="26">
        <v>0</v>
      </c>
      <c r="L265" s="26">
        <v>0</v>
      </c>
      <c r="M265" s="26">
        <v>0</v>
      </c>
      <c r="N265" s="26">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row>
    <row r="266" spans="1:29" ht="54.75" x14ac:dyDescent="0.3">
      <c r="A266" s="45">
        <v>18.7</v>
      </c>
      <c r="B266" s="46" t="s">
        <v>283</v>
      </c>
      <c r="C266" s="47">
        <v>372</v>
      </c>
      <c r="D266" s="26">
        <v>0</v>
      </c>
      <c r="E266" s="26">
        <v>0</v>
      </c>
      <c r="F266" s="26">
        <v>0</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row>
    <row r="267" spans="1:29" ht="16.5" x14ac:dyDescent="0.3">
      <c r="A267" s="45">
        <v>18.8</v>
      </c>
      <c r="B267" s="46" t="s">
        <v>284</v>
      </c>
      <c r="C267" s="47">
        <v>373</v>
      </c>
      <c r="D267" s="26">
        <v>0</v>
      </c>
      <c r="E267" s="26">
        <v>0</v>
      </c>
      <c r="F267" s="26">
        <v>0</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row>
    <row r="268" spans="1:29" ht="27.75" x14ac:dyDescent="0.3">
      <c r="A268" s="45">
        <v>18.899999999999999</v>
      </c>
      <c r="B268" s="46" t="s">
        <v>285</v>
      </c>
      <c r="C268" s="47">
        <v>374</v>
      </c>
      <c r="D268" s="26">
        <v>0</v>
      </c>
      <c r="E268" s="26">
        <v>0</v>
      </c>
      <c r="F268" s="26">
        <v>0</v>
      </c>
      <c r="G268" s="26">
        <v>0</v>
      </c>
      <c r="H268" s="26">
        <v>0</v>
      </c>
      <c r="I268" s="26">
        <v>0</v>
      </c>
      <c r="J268" s="26">
        <v>0</v>
      </c>
      <c r="K268" s="26">
        <v>0</v>
      </c>
      <c r="L268" s="26">
        <v>0</v>
      </c>
      <c r="M268" s="26">
        <v>0</v>
      </c>
      <c r="N268" s="26">
        <v>0</v>
      </c>
      <c r="O268" s="26">
        <v>0</v>
      </c>
      <c r="P268" s="26">
        <v>0</v>
      </c>
      <c r="Q268" s="26">
        <v>0</v>
      </c>
      <c r="R268" s="26">
        <v>0</v>
      </c>
      <c r="S268" s="26">
        <v>0</v>
      </c>
      <c r="T268" s="26">
        <v>0</v>
      </c>
      <c r="U268" s="26">
        <v>0</v>
      </c>
      <c r="V268" s="26">
        <v>0</v>
      </c>
      <c r="W268" s="26">
        <v>0</v>
      </c>
      <c r="X268" s="26">
        <v>0</v>
      </c>
      <c r="Y268" s="26">
        <v>0</v>
      </c>
      <c r="Z268" s="26">
        <v>0</v>
      </c>
      <c r="AA268" s="26">
        <v>0</v>
      </c>
      <c r="AB268" s="26">
        <v>0</v>
      </c>
      <c r="AC268" s="26">
        <v>0</v>
      </c>
    </row>
    <row r="269" spans="1:29" ht="16.5" x14ac:dyDescent="0.3">
      <c r="A269" s="45">
        <v>18.100000000000001</v>
      </c>
      <c r="B269" s="46" t="s">
        <v>286</v>
      </c>
      <c r="C269" s="47">
        <v>375</v>
      </c>
      <c r="D269" s="26">
        <v>0</v>
      </c>
      <c r="E269" s="26">
        <v>0</v>
      </c>
      <c r="F269" s="26">
        <v>0</v>
      </c>
      <c r="G269" s="26">
        <v>0</v>
      </c>
      <c r="H269" s="26">
        <v>0</v>
      </c>
      <c r="I269" s="26">
        <v>0</v>
      </c>
      <c r="J269" s="26">
        <v>0</v>
      </c>
      <c r="K269" s="26">
        <v>0</v>
      </c>
      <c r="L269" s="26">
        <v>0</v>
      </c>
      <c r="M269" s="26">
        <v>0</v>
      </c>
      <c r="N269" s="26">
        <v>0</v>
      </c>
      <c r="O269" s="26">
        <v>0</v>
      </c>
      <c r="P269" s="26">
        <v>0</v>
      </c>
      <c r="Q269" s="26">
        <v>0</v>
      </c>
      <c r="R269" s="26">
        <v>0</v>
      </c>
      <c r="S269" s="26">
        <v>0</v>
      </c>
      <c r="T269" s="26">
        <v>0</v>
      </c>
      <c r="U269" s="26">
        <v>0</v>
      </c>
      <c r="V269" s="26">
        <v>0</v>
      </c>
      <c r="W269" s="26">
        <v>0</v>
      </c>
      <c r="X269" s="26">
        <v>0</v>
      </c>
      <c r="Y269" s="26">
        <v>0</v>
      </c>
      <c r="Z269" s="26">
        <v>0</v>
      </c>
      <c r="AA269" s="26">
        <v>0</v>
      </c>
      <c r="AB269" s="26">
        <v>0</v>
      </c>
      <c r="AC269" s="26">
        <v>0</v>
      </c>
    </row>
    <row r="270" spans="1:29" ht="27.75" x14ac:dyDescent="0.3">
      <c r="A270" s="45">
        <v>18.11</v>
      </c>
      <c r="B270" s="46" t="s">
        <v>287</v>
      </c>
      <c r="C270" s="47">
        <v>376</v>
      </c>
      <c r="D270" s="26">
        <v>0</v>
      </c>
      <c r="E270" s="26">
        <v>0</v>
      </c>
      <c r="F270" s="26">
        <v>0</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v>
      </c>
      <c r="AC270" s="26">
        <v>0</v>
      </c>
    </row>
    <row r="271" spans="1:29" ht="16.5" x14ac:dyDescent="0.3">
      <c r="A271" s="45">
        <v>18.12</v>
      </c>
      <c r="B271" s="46" t="s">
        <v>288</v>
      </c>
      <c r="C271" s="47">
        <v>377</v>
      </c>
      <c r="D271" s="26">
        <v>0</v>
      </c>
      <c r="E271" s="26">
        <v>0</v>
      </c>
      <c r="F271" s="26">
        <v>0</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row>
    <row r="272" spans="1:29" ht="27.75" x14ac:dyDescent="0.3">
      <c r="A272" s="45">
        <v>18.13</v>
      </c>
      <c r="B272" s="46" t="s">
        <v>289</v>
      </c>
      <c r="C272" s="47">
        <v>378</v>
      </c>
      <c r="D272" s="26">
        <v>0</v>
      </c>
      <c r="E272" s="26">
        <v>0</v>
      </c>
      <c r="F272" s="26">
        <v>0</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row>
    <row r="273" spans="1:29" ht="27.75" x14ac:dyDescent="0.3">
      <c r="A273" s="45">
        <v>18.14</v>
      </c>
      <c r="B273" s="46" t="s">
        <v>290</v>
      </c>
      <c r="C273" s="47">
        <v>379</v>
      </c>
      <c r="D273" s="26">
        <v>0</v>
      </c>
      <c r="E273" s="26">
        <v>0</v>
      </c>
      <c r="F273" s="26">
        <v>0</v>
      </c>
      <c r="G273" s="26">
        <v>0</v>
      </c>
      <c r="H273" s="26">
        <v>0</v>
      </c>
      <c r="I273" s="26">
        <v>0</v>
      </c>
      <c r="J273" s="26">
        <v>0</v>
      </c>
      <c r="K273" s="26">
        <v>0</v>
      </c>
      <c r="L273" s="26">
        <v>0</v>
      </c>
      <c r="M273" s="26">
        <v>0</v>
      </c>
      <c r="N273" s="26">
        <v>0</v>
      </c>
      <c r="O273" s="26">
        <v>0</v>
      </c>
      <c r="P273" s="26">
        <v>0</v>
      </c>
      <c r="Q273" s="26">
        <v>0</v>
      </c>
      <c r="R273" s="26">
        <v>0</v>
      </c>
      <c r="S273" s="26">
        <v>0</v>
      </c>
      <c r="T273" s="26">
        <v>0</v>
      </c>
      <c r="U273" s="26">
        <v>0</v>
      </c>
      <c r="V273" s="26">
        <v>0</v>
      </c>
      <c r="W273" s="26">
        <v>0</v>
      </c>
      <c r="X273" s="26">
        <v>0</v>
      </c>
      <c r="Y273" s="26">
        <v>0</v>
      </c>
      <c r="Z273" s="26">
        <v>0</v>
      </c>
      <c r="AA273" s="26">
        <v>0</v>
      </c>
      <c r="AB273" s="26">
        <v>0</v>
      </c>
      <c r="AC273" s="26">
        <v>0</v>
      </c>
    </row>
    <row r="274" spans="1:29" ht="41.25" x14ac:dyDescent="0.3">
      <c r="A274" s="45">
        <v>18.149999999999999</v>
      </c>
      <c r="B274" s="46" t="s">
        <v>291</v>
      </c>
      <c r="C274" s="47">
        <v>380</v>
      </c>
      <c r="D274" s="26">
        <v>0</v>
      </c>
      <c r="E274" s="26">
        <v>0</v>
      </c>
      <c r="F274" s="26">
        <v>0</v>
      </c>
      <c r="G274" s="26">
        <v>0</v>
      </c>
      <c r="H274" s="26">
        <v>0</v>
      </c>
      <c r="I274" s="26">
        <v>0</v>
      </c>
      <c r="J274" s="26">
        <v>0</v>
      </c>
      <c r="K274" s="26">
        <v>0</v>
      </c>
      <c r="L274" s="26">
        <v>0</v>
      </c>
      <c r="M274" s="26">
        <v>0</v>
      </c>
      <c r="N274" s="26">
        <v>0</v>
      </c>
      <c r="O274" s="26">
        <v>0</v>
      </c>
      <c r="P274" s="26">
        <v>0</v>
      </c>
      <c r="Q274" s="26">
        <v>0</v>
      </c>
      <c r="R274" s="26">
        <v>0</v>
      </c>
      <c r="S274" s="26">
        <v>0</v>
      </c>
      <c r="T274" s="26">
        <v>0</v>
      </c>
      <c r="U274" s="26">
        <v>0</v>
      </c>
      <c r="V274" s="26">
        <v>0</v>
      </c>
      <c r="W274" s="26">
        <v>0</v>
      </c>
      <c r="X274" s="26">
        <v>0</v>
      </c>
      <c r="Y274" s="26">
        <v>0</v>
      </c>
      <c r="Z274" s="26">
        <v>0</v>
      </c>
      <c r="AA274" s="26">
        <v>0</v>
      </c>
      <c r="AB274" s="26">
        <v>0</v>
      </c>
      <c r="AC274" s="26">
        <v>0</v>
      </c>
    </row>
    <row r="275" spans="1:29" ht="16.5" x14ac:dyDescent="0.3">
      <c r="A275" s="45">
        <v>18.16</v>
      </c>
      <c r="B275" s="46" t="s">
        <v>292</v>
      </c>
      <c r="C275" s="47">
        <v>381</v>
      </c>
      <c r="D275" s="26">
        <v>0</v>
      </c>
      <c r="E275" s="26">
        <v>0</v>
      </c>
      <c r="F275" s="26">
        <v>0</v>
      </c>
      <c r="G275" s="26">
        <v>0</v>
      </c>
      <c r="H275" s="26">
        <v>0</v>
      </c>
      <c r="I275" s="26">
        <v>0</v>
      </c>
      <c r="J275" s="26">
        <v>0</v>
      </c>
      <c r="K275" s="26">
        <v>0</v>
      </c>
      <c r="L275" s="26">
        <v>0</v>
      </c>
      <c r="M275" s="26">
        <v>0</v>
      </c>
      <c r="N275" s="26">
        <v>0</v>
      </c>
      <c r="O275" s="26">
        <v>0</v>
      </c>
      <c r="P275" s="26">
        <v>0</v>
      </c>
      <c r="Q275" s="26">
        <v>0</v>
      </c>
      <c r="R275" s="26">
        <v>0</v>
      </c>
      <c r="S275" s="26">
        <v>0</v>
      </c>
      <c r="T275" s="26">
        <v>0</v>
      </c>
      <c r="U275" s="26">
        <v>0</v>
      </c>
      <c r="V275" s="26">
        <v>0</v>
      </c>
      <c r="W275" s="26">
        <v>0</v>
      </c>
      <c r="X275" s="26">
        <v>0</v>
      </c>
      <c r="Y275" s="26">
        <v>0</v>
      </c>
      <c r="Z275" s="26">
        <v>0</v>
      </c>
      <c r="AA275" s="26">
        <v>0</v>
      </c>
      <c r="AB275" s="26">
        <v>0</v>
      </c>
      <c r="AC275" s="26">
        <v>0</v>
      </c>
    </row>
    <row r="276" spans="1:29" ht="27.75" x14ac:dyDescent="0.3">
      <c r="A276" s="45">
        <v>18.170000000000002</v>
      </c>
      <c r="B276" s="46" t="s">
        <v>293</v>
      </c>
      <c r="C276" s="47">
        <v>382</v>
      </c>
      <c r="D276" s="26">
        <v>0</v>
      </c>
      <c r="E276" s="26">
        <v>0</v>
      </c>
      <c r="F276" s="26">
        <v>0</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row>
    <row r="277" spans="1:29" ht="27.75" x14ac:dyDescent="0.3">
      <c r="A277" s="45">
        <v>18.18</v>
      </c>
      <c r="B277" s="46" t="s">
        <v>294</v>
      </c>
      <c r="C277" s="47">
        <v>383</v>
      </c>
      <c r="D277" s="26">
        <v>0</v>
      </c>
      <c r="E277" s="26">
        <v>0</v>
      </c>
      <c r="F277" s="26">
        <v>0</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row>
    <row r="278" spans="1:29" ht="41.25" x14ac:dyDescent="0.3">
      <c r="A278" s="45">
        <v>18.190000000000001</v>
      </c>
      <c r="B278" s="46" t="s">
        <v>295</v>
      </c>
      <c r="C278" s="47">
        <v>384</v>
      </c>
      <c r="D278" s="26">
        <v>0</v>
      </c>
      <c r="E278" s="26">
        <v>0</v>
      </c>
      <c r="F278" s="26">
        <v>0</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row>
    <row r="279" spans="1:29" ht="41.25" x14ac:dyDescent="0.3">
      <c r="A279" s="45">
        <v>18.2</v>
      </c>
      <c r="B279" s="46" t="s">
        <v>296</v>
      </c>
      <c r="C279" s="47">
        <v>385</v>
      </c>
      <c r="D279" s="26">
        <v>0</v>
      </c>
      <c r="E279" s="26">
        <v>0</v>
      </c>
      <c r="F279" s="26">
        <v>0</v>
      </c>
      <c r="G279" s="26">
        <v>0</v>
      </c>
      <c r="H279" s="26">
        <v>0</v>
      </c>
      <c r="I279" s="26">
        <v>0</v>
      </c>
      <c r="J279" s="26">
        <v>0</v>
      </c>
      <c r="K279" s="26">
        <v>0</v>
      </c>
      <c r="L279" s="26">
        <v>0</v>
      </c>
      <c r="M279" s="26">
        <v>0</v>
      </c>
      <c r="N279" s="26">
        <v>0</v>
      </c>
      <c r="O279" s="26">
        <v>0</v>
      </c>
      <c r="P279" s="26">
        <v>0</v>
      </c>
      <c r="Q279" s="26">
        <v>0</v>
      </c>
      <c r="R279" s="26">
        <v>0</v>
      </c>
      <c r="S279" s="26">
        <v>0</v>
      </c>
      <c r="T279" s="26">
        <v>0</v>
      </c>
      <c r="U279" s="26">
        <v>0</v>
      </c>
      <c r="V279" s="26">
        <v>0</v>
      </c>
      <c r="W279" s="26">
        <v>0</v>
      </c>
      <c r="X279" s="26">
        <v>0</v>
      </c>
      <c r="Y279" s="26">
        <v>0</v>
      </c>
      <c r="Z279" s="26">
        <v>0</v>
      </c>
      <c r="AA279" s="26">
        <v>0</v>
      </c>
      <c r="AB279" s="26">
        <v>0</v>
      </c>
      <c r="AC279" s="26">
        <v>0</v>
      </c>
    </row>
    <row r="280" spans="1:29" ht="16.5" x14ac:dyDescent="0.3">
      <c r="A280" s="45">
        <v>18.21</v>
      </c>
      <c r="B280" s="46" t="s">
        <v>297</v>
      </c>
      <c r="C280" s="47">
        <v>386</v>
      </c>
      <c r="D280" s="26">
        <v>0</v>
      </c>
      <c r="E280" s="26">
        <v>0</v>
      </c>
      <c r="F280" s="26">
        <v>0</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row>
    <row r="281" spans="1:29" ht="41.25" x14ac:dyDescent="0.3">
      <c r="A281" s="45">
        <v>18.22</v>
      </c>
      <c r="B281" s="46" t="s">
        <v>298</v>
      </c>
      <c r="C281" s="47">
        <v>387</v>
      </c>
      <c r="D281" s="26">
        <v>0</v>
      </c>
      <c r="E281" s="26">
        <v>0</v>
      </c>
      <c r="F281" s="26">
        <v>0</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row>
    <row r="282" spans="1:29" ht="27.75" x14ac:dyDescent="0.3">
      <c r="A282" s="45">
        <v>18.23</v>
      </c>
      <c r="B282" s="46" t="s">
        <v>299</v>
      </c>
      <c r="C282" s="47">
        <v>388</v>
      </c>
      <c r="D282" s="26">
        <v>0</v>
      </c>
      <c r="E282" s="26">
        <v>0</v>
      </c>
      <c r="F282" s="26">
        <v>0</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row>
    <row r="283" spans="1:29" ht="54.75" x14ac:dyDescent="0.3">
      <c r="A283" s="45">
        <v>18.239999999999998</v>
      </c>
      <c r="B283" s="46" t="s">
        <v>300</v>
      </c>
      <c r="C283" s="47">
        <v>389</v>
      </c>
      <c r="D283" s="26">
        <v>0</v>
      </c>
      <c r="E283" s="26">
        <v>0</v>
      </c>
      <c r="F283" s="26">
        <v>0</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row>
    <row r="284" spans="1:29" ht="68.25" x14ac:dyDescent="0.3">
      <c r="A284" s="45">
        <v>18.25</v>
      </c>
      <c r="B284" s="46" t="s">
        <v>301</v>
      </c>
      <c r="C284" s="47">
        <v>390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row>
    <row r="285" spans="1:29" ht="27.75" x14ac:dyDescent="0.3">
      <c r="A285" s="45">
        <v>18.260000000000002</v>
      </c>
      <c r="B285" s="46" t="s">
        <v>302</v>
      </c>
      <c r="C285" s="47">
        <v>391</v>
      </c>
      <c r="D285" s="26">
        <v>0</v>
      </c>
      <c r="E285" s="26">
        <v>0</v>
      </c>
      <c r="F285" s="26">
        <v>0</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row>
    <row r="286" spans="1:29" ht="41.25" x14ac:dyDescent="0.3">
      <c r="A286" s="45">
        <v>18.27</v>
      </c>
      <c r="B286" s="46" t="s">
        <v>303</v>
      </c>
      <c r="C286" s="47">
        <v>392</v>
      </c>
      <c r="D286" s="26">
        <v>0</v>
      </c>
      <c r="E286" s="26">
        <v>0</v>
      </c>
      <c r="F286" s="26">
        <v>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row>
    <row r="287" spans="1:29" ht="99.75" x14ac:dyDescent="0.3">
      <c r="A287" s="43">
        <v>19</v>
      </c>
      <c r="B287" s="44" t="s">
        <v>511</v>
      </c>
      <c r="C287" s="47"/>
      <c r="D287" s="25">
        <f>SUM(D288:D301)</f>
        <v>0</v>
      </c>
      <c r="E287" s="25">
        <f t="shared" ref="E287:AC287" si="18">SUM(E288:E301)</f>
        <v>0</v>
      </c>
      <c r="F287" s="25">
        <f t="shared" si="18"/>
        <v>0</v>
      </c>
      <c r="G287" s="25">
        <f t="shared" si="18"/>
        <v>0</v>
      </c>
      <c r="H287" s="25">
        <f t="shared" si="18"/>
        <v>0</v>
      </c>
      <c r="I287" s="25">
        <f t="shared" si="18"/>
        <v>0</v>
      </c>
      <c r="J287" s="25">
        <f t="shared" si="18"/>
        <v>0</v>
      </c>
      <c r="K287" s="25">
        <f t="shared" si="18"/>
        <v>0</v>
      </c>
      <c r="L287" s="25">
        <f t="shared" si="18"/>
        <v>0</v>
      </c>
      <c r="M287" s="25">
        <f t="shared" si="18"/>
        <v>0</v>
      </c>
      <c r="N287" s="25">
        <f t="shared" si="18"/>
        <v>0</v>
      </c>
      <c r="O287" s="25">
        <f t="shared" si="18"/>
        <v>0</v>
      </c>
      <c r="P287" s="25">
        <f t="shared" si="18"/>
        <v>0</v>
      </c>
      <c r="Q287" s="25">
        <f t="shared" si="18"/>
        <v>0</v>
      </c>
      <c r="R287" s="25">
        <f t="shared" si="18"/>
        <v>0</v>
      </c>
      <c r="S287" s="25">
        <f t="shared" si="18"/>
        <v>0</v>
      </c>
      <c r="T287" s="25">
        <f t="shared" si="18"/>
        <v>0</v>
      </c>
      <c r="U287" s="25">
        <f t="shared" si="18"/>
        <v>0</v>
      </c>
      <c r="V287" s="25">
        <f t="shared" si="18"/>
        <v>0</v>
      </c>
      <c r="W287" s="25">
        <f t="shared" si="18"/>
        <v>0</v>
      </c>
      <c r="X287" s="25">
        <f t="shared" si="18"/>
        <v>0</v>
      </c>
      <c r="Y287" s="25">
        <f t="shared" si="18"/>
        <v>0</v>
      </c>
      <c r="Z287" s="25">
        <f t="shared" si="18"/>
        <v>0</v>
      </c>
      <c r="AA287" s="25">
        <f t="shared" si="18"/>
        <v>0</v>
      </c>
      <c r="AB287" s="25">
        <f t="shared" si="18"/>
        <v>0</v>
      </c>
      <c r="AC287" s="25">
        <f t="shared" si="18"/>
        <v>0</v>
      </c>
    </row>
    <row r="288" spans="1:29" ht="95.25" x14ac:dyDescent="0.3">
      <c r="A288" s="45">
        <v>19.100000000000001</v>
      </c>
      <c r="B288" s="46" t="s">
        <v>304</v>
      </c>
      <c r="C288" s="47">
        <v>393</v>
      </c>
      <c r="D288" s="26">
        <v>0</v>
      </c>
      <c r="E288" s="26">
        <v>0</v>
      </c>
      <c r="F288" s="26">
        <v>0</v>
      </c>
      <c r="G288" s="26">
        <v>0</v>
      </c>
      <c r="H288" s="26">
        <v>0</v>
      </c>
      <c r="I288" s="26">
        <v>0</v>
      </c>
      <c r="J288" s="26">
        <v>0</v>
      </c>
      <c r="K288" s="26">
        <v>0</v>
      </c>
      <c r="L288" s="26">
        <v>0</v>
      </c>
      <c r="M288" s="26">
        <v>0</v>
      </c>
      <c r="N288" s="26">
        <v>0</v>
      </c>
      <c r="O288" s="26">
        <v>0</v>
      </c>
      <c r="P288" s="26">
        <v>0</v>
      </c>
      <c r="Q288" s="26">
        <v>0</v>
      </c>
      <c r="R288" s="26">
        <v>0</v>
      </c>
      <c r="S288" s="26">
        <v>0</v>
      </c>
      <c r="T288" s="26">
        <v>0</v>
      </c>
      <c r="U288" s="26">
        <v>0</v>
      </c>
      <c r="V288" s="26">
        <v>0</v>
      </c>
      <c r="W288" s="26">
        <v>0</v>
      </c>
      <c r="X288" s="26">
        <v>0</v>
      </c>
      <c r="Y288" s="26">
        <v>0</v>
      </c>
      <c r="Z288" s="26">
        <v>0</v>
      </c>
      <c r="AA288" s="26">
        <v>0</v>
      </c>
      <c r="AB288" s="26">
        <v>0</v>
      </c>
      <c r="AC288" s="26">
        <v>0</v>
      </c>
    </row>
    <row r="289" spans="1:29" ht="108.75" x14ac:dyDescent="0.3">
      <c r="A289" s="45">
        <v>19.2</v>
      </c>
      <c r="B289" s="46" t="s">
        <v>305</v>
      </c>
      <c r="C289" s="47">
        <v>394</v>
      </c>
      <c r="D289" s="26">
        <v>0</v>
      </c>
      <c r="E289" s="26">
        <v>0</v>
      </c>
      <c r="F289" s="26">
        <v>0</v>
      </c>
      <c r="G289" s="26">
        <v>0</v>
      </c>
      <c r="H289" s="26">
        <v>0</v>
      </c>
      <c r="I289" s="26">
        <v>0</v>
      </c>
      <c r="J289" s="26">
        <v>0</v>
      </c>
      <c r="K289" s="26">
        <v>0</v>
      </c>
      <c r="L289" s="26">
        <v>0</v>
      </c>
      <c r="M289" s="26">
        <v>0</v>
      </c>
      <c r="N289" s="26">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row>
    <row r="290" spans="1:29" ht="135.75" x14ac:dyDescent="0.3">
      <c r="A290" s="45">
        <v>19.3</v>
      </c>
      <c r="B290" s="46" t="s">
        <v>306</v>
      </c>
      <c r="C290" s="47">
        <v>395</v>
      </c>
      <c r="D290" s="26">
        <v>0</v>
      </c>
      <c r="E290" s="26">
        <v>0</v>
      </c>
      <c r="F290" s="26">
        <v>0</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row>
    <row r="291" spans="1:29" ht="95.25" x14ac:dyDescent="0.3">
      <c r="A291" s="45">
        <v>19.399999999999999</v>
      </c>
      <c r="B291" s="46" t="s">
        <v>307</v>
      </c>
      <c r="C291" s="47">
        <v>396</v>
      </c>
      <c r="D291" s="26">
        <v>0</v>
      </c>
      <c r="E291" s="26">
        <v>0</v>
      </c>
      <c r="F291" s="26">
        <v>0</v>
      </c>
      <c r="G291" s="26">
        <v>0</v>
      </c>
      <c r="H291" s="26">
        <v>0</v>
      </c>
      <c r="I291" s="26">
        <v>0</v>
      </c>
      <c r="J291" s="26">
        <v>0</v>
      </c>
      <c r="K291" s="26">
        <v>0</v>
      </c>
      <c r="L291" s="26">
        <v>0</v>
      </c>
      <c r="M291" s="26">
        <v>0</v>
      </c>
      <c r="N291" s="26">
        <v>0</v>
      </c>
      <c r="O291" s="26">
        <v>0</v>
      </c>
      <c r="P291" s="26">
        <v>0</v>
      </c>
      <c r="Q291" s="26">
        <v>0</v>
      </c>
      <c r="R291" s="26">
        <v>0</v>
      </c>
      <c r="S291" s="26">
        <v>0</v>
      </c>
      <c r="T291" s="26">
        <v>0</v>
      </c>
      <c r="U291" s="26">
        <v>0</v>
      </c>
      <c r="V291" s="26">
        <v>0</v>
      </c>
      <c r="W291" s="26">
        <v>0</v>
      </c>
      <c r="X291" s="26">
        <v>0</v>
      </c>
      <c r="Y291" s="26">
        <v>0</v>
      </c>
      <c r="Z291" s="26">
        <v>0</v>
      </c>
      <c r="AA291" s="26">
        <v>0</v>
      </c>
      <c r="AB291" s="26">
        <v>0</v>
      </c>
      <c r="AC291" s="26">
        <v>0</v>
      </c>
    </row>
    <row r="292" spans="1:29" ht="81.75" x14ac:dyDescent="0.3">
      <c r="A292" s="45">
        <v>19.5</v>
      </c>
      <c r="B292" s="46" t="s">
        <v>308</v>
      </c>
      <c r="C292" s="47">
        <v>397</v>
      </c>
      <c r="D292" s="26">
        <v>0</v>
      </c>
      <c r="E292" s="26">
        <v>0</v>
      </c>
      <c r="F292" s="26">
        <v>0</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row>
    <row r="293" spans="1:29" ht="68.25" x14ac:dyDescent="0.3">
      <c r="A293" s="45">
        <v>19.600000000000001</v>
      </c>
      <c r="B293" s="46" t="s">
        <v>309</v>
      </c>
      <c r="C293" s="47">
        <v>398</v>
      </c>
      <c r="D293" s="26">
        <v>0</v>
      </c>
      <c r="E293" s="26">
        <v>0</v>
      </c>
      <c r="F293" s="26">
        <v>0</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row>
    <row r="294" spans="1:29" ht="81.75" x14ac:dyDescent="0.3">
      <c r="A294" s="45">
        <v>19.7</v>
      </c>
      <c r="B294" s="46" t="s">
        <v>310</v>
      </c>
      <c r="C294" s="47">
        <v>399</v>
      </c>
      <c r="D294" s="26">
        <v>0</v>
      </c>
      <c r="E294" s="26">
        <v>0</v>
      </c>
      <c r="F294" s="26">
        <v>0</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row>
    <row r="295" spans="1:29" ht="81.75" x14ac:dyDescent="0.3">
      <c r="A295" s="45">
        <v>19.8</v>
      </c>
      <c r="B295" s="46" t="s">
        <v>311</v>
      </c>
      <c r="C295" s="47">
        <v>400</v>
      </c>
      <c r="D295" s="26">
        <v>0</v>
      </c>
      <c r="E295" s="26">
        <v>0</v>
      </c>
      <c r="F295" s="26">
        <v>0</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row>
    <row r="296" spans="1:29" ht="54.75" x14ac:dyDescent="0.3">
      <c r="A296" s="45">
        <v>19.899999999999999</v>
      </c>
      <c r="B296" s="46" t="s">
        <v>312</v>
      </c>
      <c r="C296" s="47">
        <v>401</v>
      </c>
      <c r="D296" s="26">
        <v>0</v>
      </c>
      <c r="E296" s="26">
        <v>0</v>
      </c>
      <c r="F296" s="26">
        <v>0</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v>
      </c>
      <c r="Y296" s="26">
        <v>0</v>
      </c>
      <c r="Z296" s="26">
        <v>0</v>
      </c>
      <c r="AA296" s="26">
        <v>0</v>
      </c>
      <c r="AB296" s="26">
        <v>0</v>
      </c>
      <c r="AC296" s="26">
        <v>0</v>
      </c>
    </row>
    <row r="297" spans="1:29" ht="81.75" x14ac:dyDescent="0.3">
      <c r="A297" s="45">
        <v>19.100000000000001</v>
      </c>
      <c r="B297" s="46" t="s">
        <v>313</v>
      </c>
      <c r="C297" s="47">
        <v>402</v>
      </c>
      <c r="D297" s="26">
        <v>0</v>
      </c>
      <c r="E297" s="26">
        <v>0</v>
      </c>
      <c r="F297" s="26">
        <v>0</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row>
    <row r="298" spans="1:29" ht="68.25" x14ac:dyDescent="0.3">
      <c r="A298" s="45">
        <v>19.11</v>
      </c>
      <c r="B298" s="46" t="s">
        <v>314</v>
      </c>
      <c r="C298" s="47">
        <v>403</v>
      </c>
      <c r="D298" s="26">
        <v>0</v>
      </c>
      <c r="E298" s="26">
        <v>0</v>
      </c>
      <c r="F298" s="26">
        <v>0</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row>
    <row r="299" spans="1:29" ht="68.25" x14ac:dyDescent="0.3">
      <c r="A299" s="45">
        <v>19.12</v>
      </c>
      <c r="B299" s="46" t="s">
        <v>315</v>
      </c>
      <c r="C299" s="47">
        <v>404</v>
      </c>
      <c r="D299" s="26">
        <v>0</v>
      </c>
      <c r="E299" s="26">
        <v>0</v>
      </c>
      <c r="F299" s="26">
        <v>0</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row>
    <row r="300" spans="1:29" ht="41.25" x14ac:dyDescent="0.3">
      <c r="A300" s="45">
        <v>19.13</v>
      </c>
      <c r="B300" s="46" t="s">
        <v>316</v>
      </c>
      <c r="C300" s="47">
        <v>405</v>
      </c>
      <c r="D300" s="26">
        <v>0</v>
      </c>
      <c r="E300" s="26">
        <v>0</v>
      </c>
      <c r="F300" s="26">
        <v>0</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row>
    <row r="301" spans="1:29" ht="108.75" x14ac:dyDescent="0.3">
      <c r="A301" s="45">
        <v>19.14</v>
      </c>
      <c r="B301" s="46" t="s">
        <v>317</v>
      </c>
      <c r="C301" s="47">
        <v>406</v>
      </c>
      <c r="D301" s="26">
        <v>0</v>
      </c>
      <c r="E301" s="26">
        <v>0</v>
      </c>
      <c r="F301" s="26">
        <v>0</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row>
    <row r="302" spans="1:29" ht="42.75" x14ac:dyDescent="0.3">
      <c r="A302" s="43">
        <v>20</v>
      </c>
      <c r="B302" s="44" t="s">
        <v>512</v>
      </c>
      <c r="C302" s="47"/>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47">
        <v>407</v>
      </c>
      <c r="D303" s="26">
        <v>0</v>
      </c>
      <c r="E303" s="26">
        <v>0</v>
      </c>
      <c r="F303" s="26">
        <v>0</v>
      </c>
      <c r="G303" s="26">
        <v>0</v>
      </c>
      <c r="H303" s="26">
        <v>0</v>
      </c>
      <c r="I303" s="26">
        <v>0</v>
      </c>
      <c r="J303" s="26">
        <v>0</v>
      </c>
      <c r="K303" s="26">
        <v>0</v>
      </c>
      <c r="L303" s="26">
        <v>0</v>
      </c>
      <c r="M303" s="26">
        <v>0</v>
      </c>
      <c r="N303" s="26">
        <v>0</v>
      </c>
      <c r="O303" s="26">
        <v>0</v>
      </c>
      <c r="P303" s="26">
        <v>0</v>
      </c>
      <c r="Q303" s="26">
        <v>0</v>
      </c>
      <c r="R303" s="26">
        <v>0</v>
      </c>
      <c r="S303" s="26">
        <v>0</v>
      </c>
      <c r="T303" s="26">
        <v>0</v>
      </c>
      <c r="U303" s="26">
        <v>0</v>
      </c>
      <c r="V303" s="26">
        <v>0</v>
      </c>
      <c r="W303" s="26">
        <v>0</v>
      </c>
      <c r="X303" s="26">
        <v>0</v>
      </c>
      <c r="Y303" s="26">
        <v>0</v>
      </c>
      <c r="Z303" s="26">
        <v>0</v>
      </c>
      <c r="AA303" s="26">
        <v>0</v>
      </c>
      <c r="AB303" s="26">
        <v>0</v>
      </c>
      <c r="AC303" s="26">
        <v>0</v>
      </c>
    </row>
    <row r="304" spans="1:29" ht="68.25" x14ac:dyDescent="0.3">
      <c r="A304" s="45">
        <v>20.2</v>
      </c>
      <c r="B304" s="46" t="s">
        <v>319</v>
      </c>
      <c r="C304" s="47">
        <v>408</v>
      </c>
      <c r="D304" s="26">
        <v>0</v>
      </c>
      <c r="E304" s="26">
        <v>0</v>
      </c>
      <c r="F304" s="26">
        <v>0</v>
      </c>
      <c r="G304" s="26">
        <v>0</v>
      </c>
      <c r="H304" s="26">
        <v>0</v>
      </c>
      <c r="I304" s="26">
        <v>0</v>
      </c>
      <c r="J304" s="26">
        <v>0</v>
      </c>
      <c r="K304" s="26">
        <v>0</v>
      </c>
      <c r="L304" s="26">
        <v>0</v>
      </c>
      <c r="M304" s="26">
        <v>0</v>
      </c>
      <c r="N304" s="26">
        <v>0</v>
      </c>
      <c r="O304" s="26">
        <v>0</v>
      </c>
      <c r="P304" s="26">
        <v>0</v>
      </c>
      <c r="Q304" s="26">
        <v>0</v>
      </c>
      <c r="R304" s="26">
        <v>0</v>
      </c>
      <c r="S304" s="26">
        <v>0</v>
      </c>
      <c r="T304" s="26">
        <v>0</v>
      </c>
      <c r="U304" s="26">
        <v>0</v>
      </c>
      <c r="V304" s="26">
        <v>0</v>
      </c>
      <c r="W304" s="26">
        <v>0</v>
      </c>
      <c r="X304" s="26">
        <v>0</v>
      </c>
      <c r="Y304" s="26">
        <v>0</v>
      </c>
      <c r="Z304" s="26">
        <v>0</v>
      </c>
      <c r="AA304" s="26">
        <v>0</v>
      </c>
      <c r="AB304" s="26">
        <v>0</v>
      </c>
      <c r="AC304" s="26">
        <v>0</v>
      </c>
    </row>
    <row r="305" spans="1:29" ht="108.75" x14ac:dyDescent="0.3">
      <c r="A305" s="45">
        <v>20.3</v>
      </c>
      <c r="B305" s="46" t="s">
        <v>320</v>
      </c>
      <c r="C305" s="47">
        <v>409</v>
      </c>
      <c r="D305" s="26">
        <v>0</v>
      </c>
      <c r="E305" s="26">
        <v>0</v>
      </c>
      <c r="F305" s="26">
        <v>0</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row>
    <row r="306" spans="1:29" ht="122.25" x14ac:dyDescent="0.3">
      <c r="A306" s="45">
        <v>20.399999999999999</v>
      </c>
      <c r="B306" s="46" t="s">
        <v>321</v>
      </c>
      <c r="C306" s="47">
        <v>410</v>
      </c>
      <c r="D306" s="26">
        <v>0</v>
      </c>
      <c r="E306" s="26">
        <v>0</v>
      </c>
      <c r="F306" s="26">
        <v>0</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row>
    <row r="307" spans="1:29" ht="81.75" x14ac:dyDescent="0.3">
      <c r="A307" s="45">
        <v>20.5</v>
      </c>
      <c r="B307" s="46" t="s">
        <v>322</v>
      </c>
      <c r="C307" s="47">
        <v>411</v>
      </c>
      <c r="D307" s="26">
        <v>0</v>
      </c>
      <c r="E307" s="26">
        <v>0</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row>
    <row r="308" spans="1:29" ht="68.25" x14ac:dyDescent="0.3">
      <c r="A308" s="45">
        <v>20.6</v>
      </c>
      <c r="B308" s="46" t="s">
        <v>323</v>
      </c>
      <c r="C308" s="47">
        <v>412</v>
      </c>
      <c r="D308" s="26">
        <v>0</v>
      </c>
      <c r="E308" s="26">
        <v>0</v>
      </c>
      <c r="F308" s="26">
        <v>0</v>
      </c>
      <c r="G308" s="26">
        <v>0</v>
      </c>
      <c r="H308" s="26">
        <v>0</v>
      </c>
      <c r="I308" s="26">
        <v>0</v>
      </c>
      <c r="J308" s="26">
        <v>0</v>
      </c>
      <c r="K308" s="26">
        <v>0</v>
      </c>
      <c r="L308" s="26">
        <v>0</v>
      </c>
      <c r="M308" s="26">
        <v>0</v>
      </c>
      <c r="N308" s="26">
        <v>0</v>
      </c>
      <c r="O308" s="26">
        <v>0</v>
      </c>
      <c r="P308" s="26">
        <v>0</v>
      </c>
      <c r="Q308" s="26">
        <v>0</v>
      </c>
      <c r="R308" s="26">
        <v>0</v>
      </c>
      <c r="S308" s="26">
        <v>0</v>
      </c>
      <c r="T308" s="26">
        <v>0</v>
      </c>
      <c r="U308" s="26">
        <v>0</v>
      </c>
      <c r="V308" s="26">
        <v>0</v>
      </c>
      <c r="W308" s="26">
        <v>0</v>
      </c>
      <c r="X308" s="26">
        <v>0</v>
      </c>
      <c r="Y308" s="26">
        <v>0</v>
      </c>
      <c r="Z308" s="26">
        <v>0</v>
      </c>
      <c r="AA308" s="26">
        <v>0</v>
      </c>
      <c r="AB308" s="26">
        <v>0</v>
      </c>
      <c r="AC308" s="26">
        <v>0</v>
      </c>
    </row>
    <row r="309" spans="1:29" ht="27.75" x14ac:dyDescent="0.3">
      <c r="A309" s="45">
        <v>20.7</v>
      </c>
      <c r="B309" s="46" t="s">
        <v>324</v>
      </c>
      <c r="C309" s="47">
        <v>413</v>
      </c>
      <c r="D309" s="26">
        <v>0</v>
      </c>
      <c r="E309" s="26">
        <v>0</v>
      </c>
      <c r="F309" s="26">
        <v>0</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row>
    <row r="310" spans="1:29" ht="42" customHeight="1" x14ac:dyDescent="0.3">
      <c r="A310" s="45">
        <v>20.8</v>
      </c>
      <c r="B310" s="46" t="s">
        <v>325</v>
      </c>
      <c r="C310" s="47">
        <v>414</v>
      </c>
      <c r="D310" s="26">
        <v>0</v>
      </c>
      <c r="E310" s="26">
        <v>0</v>
      </c>
      <c r="F310" s="26">
        <v>0</v>
      </c>
      <c r="G310" s="26">
        <v>0</v>
      </c>
      <c r="H310" s="26">
        <v>0</v>
      </c>
      <c r="I310" s="26">
        <v>0</v>
      </c>
      <c r="J310" s="26">
        <v>0</v>
      </c>
      <c r="K310" s="26">
        <v>0</v>
      </c>
      <c r="L310" s="26">
        <v>0</v>
      </c>
      <c r="M310" s="26">
        <v>0</v>
      </c>
      <c r="N310" s="26">
        <v>0</v>
      </c>
      <c r="O310" s="26">
        <v>0</v>
      </c>
      <c r="P310" s="26">
        <v>0</v>
      </c>
      <c r="Q310" s="26">
        <v>0</v>
      </c>
      <c r="R310" s="26">
        <v>0</v>
      </c>
      <c r="S310" s="26">
        <v>0</v>
      </c>
      <c r="T310" s="26">
        <v>0</v>
      </c>
      <c r="U310" s="26">
        <v>0</v>
      </c>
      <c r="V310" s="26">
        <v>0</v>
      </c>
      <c r="W310" s="26">
        <v>0</v>
      </c>
      <c r="X310" s="26">
        <v>0</v>
      </c>
      <c r="Y310" s="26">
        <v>0</v>
      </c>
      <c r="Z310" s="26">
        <v>0</v>
      </c>
      <c r="AA310" s="26">
        <v>0</v>
      </c>
      <c r="AB310" s="26">
        <v>0</v>
      </c>
      <c r="AC310" s="26">
        <v>0</v>
      </c>
    </row>
    <row r="311" spans="1:29" ht="54.75" x14ac:dyDescent="0.3">
      <c r="A311" s="45">
        <v>20.9</v>
      </c>
      <c r="B311" s="46" t="s">
        <v>326</v>
      </c>
      <c r="C311" s="47">
        <v>415</v>
      </c>
      <c r="D311" s="26">
        <v>0</v>
      </c>
      <c r="E311" s="26">
        <v>0</v>
      </c>
      <c r="F311" s="26">
        <v>0</v>
      </c>
      <c r="G311" s="26">
        <v>0</v>
      </c>
      <c r="H311" s="26">
        <v>0</v>
      </c>
      <c r="I311" s="26">
        <v>0</v>
      </c>
      <c r="J311" s="26">
        <v>0</v>
      </c>
      <c r="K311" s="26">
        <v>0</v>
      </c>
      <c r="L311" s="26">
        <v>0</v>
      </c>
      <c r="M311" s="26">
        <v>0</v>
      </c>
      <c r="N311" s="26">
        <v>0</v>
      </c>
      <c r="O311" s="26">
        <v>0</v>
      </c>
      <c r="P311" s="26">
        <v>0</v>
      </c>
      <c r="Q311" s="26">
        <v>0</v>
      </c>
      <c r="R311" s="26">
        <v>0</v>
      </c>
      <c r="S311" s="26">
        <v>0</v>
      </c>
      <c r="T311" s="26">
        <v>0</v>
      </c>
      <c r="U311" s="26">
        <v>0</v>
      </c>
      <c r="V311" s="26">
        <v>0</v>
      </c>
      <c r="W311" s="26">
        <v>0</v>
      </c>
      <c r="X311" s="26">
        <v>0</v>
      </c>
      <c r="Y311" s="26">
        <v>0</v>
      </c>
      <c r="Z311" s="26">
        <v>0</v>
      </c>
      <c r="AA311" s="26">
        <v>0</v>
      </c>
      <c r="AB311" s="26">
        <v>0</v>
      </c>
      <c r="AC311" s="26">
        <v>0</v>
      </c>
    </row>
    <row r="312" spans="1:29" ht="41.25" x14ac:dyDescent="0.3">
      <c r="A312" s="45">
        <v>20.100000000000001</v>
      </c>
      <c r="B312" s="46" t="s">
        <v>327</v>
      </c>
      <c r="C312" s="47">
        <v>416</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row>
    <row r="313" spans="1:29" ht="27.75" x14ac:dyDescent="0.3">
      <c r="A313" s="45">
        <v>20.11</v>
      </c>
      <c r="B313" s="46" t="s">
        <v>328</v>
      </c>
      <c r="C313" s="47">
        <v>417</v>
      </c>
      <c r="D313" s="26">
        <v>0</v>
      </c>
      <c r="E313" s="26">
        <v>0</v>
      </c>
      <c r="F313" s="26">
        <v>0</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row>
    <row r="314" spans="1:29" ht="57" x14ac:dyDescent="0.3">
      <c r="A314" s="43">
        <v>21</v>
      </c>
      <c r="B314" s="44" t="s">
        <v>513</v>
      </c>
      <c r="C314" s="47"/>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47">
        <v>418</v>
      </c>
      <c r="D315" s="26">
        <v>0</v>
      </c>
      <c r="E315" s="26">
        <v>0</v>
      </c>
      <c r="F315" s="26">
        <v>0</v>
      </c>
      <c r="G315" s="26">
        <v>0</v>
      </c>
      <c r="H315" s="26">
        <v>0</v>
      </c>
      <c r="I315" s="26">
        <v>0</v>
      </c>
      <c r="J315" s="26">
        <v>0</v>
      </c>
      <c r="K315" s="26">
        <v>0</v>
      </c>
      <c r="L315" s="26">
        <v>0</v>
      </c>
      <c r="M315" s="26">
        <v>0</v>
      </c>
      <c r="N315" s="26">
        <v>0</v>
      </c>
      <c r="O315" s="26">
        <v>0</v>
      </c>
      <c r="P315" s="26">
        <v>0</v>
      </c>
      <c r="Q315" s="26">
        <v>0</v>
      </c>
      <c r="R315" s="26">
        <v>0</v>
      </c>
      <c r="S315" s="26">
        <v>0</v>
      </c>
      <c r="T315" s="26">
        <v>0</v>
      </c>
      <c r="U315" s="26">
        <v>0</v>
      </c>
      <c r="V315" s="26">
        <v>0</v>
      </c>
      <c r="W315" s="26">
        <v>0</v>
      </c>
      <c r="X315" s="26">
        <v>0</v>
      </c>
      <c r="Y315" s="26">
        <v>0</v>
      </c>
      <c r="Z315" s="26">
        <v>0</v>
      </c>
      <c r="AA315" s="26">
        <v>0</v>
      </c>
      <c r="AB315" s="26">
        <v>0</v>
      </c>
      <c r="AC315" s="26">
        <v>0</v>
      </c>
    </row>
    <row r="316" spans="1:29" ht="16.5" x14ac:dyDescent="0.3">
      <c r="A316" s="45">
        <v>21.2</v>
      </c>
      <c r="B316" s="46" t="s">
        <v>330</v>
      </c>
      <c r="C316" s="47">
        <v>419</v>
      </c>
      <c r="D316" s="26">
        <v>0</v>
      </c>
      <c r="E316" s="26">
        <v>0</v>
      </c>
      <c r="F316" s="26">
        <v>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0</v>
      </c>
      <c r="X316" s="26">
        <v>0</v>
      </c>
      <c r="Y316" s="26">
        <v>0</v>
      </c>
      <c r="Z316" s="26">
        <v>0</v>
      </c>
      <c r="AA316" s="26">
        <v>0</v>
      </c>
      <c r="AB316" s="26">
        <v>0</v>
      </c>
      <c r="AC316" s="26">
        <v>0</v>
      </c>
    </row>
    <row r="317" spans="1:29" ht="16.5" x14ac:dyDescent="0.3">
      <c r="A317" s="45">
        <v>21.3</v>
      </c>
      <c r="B317" s="46" t="s">
        <v>331</v>
      </c>
      <c r="C317" s="47">
        <v>420</v>
      </c>
      <c r="D317" s="26">
        <v>0</v>
      </c>
      <c r="E317" s="26">
        <v>0</v>
      </c>
      <c r="F317" s="26">
        <v>0</v>
      </c>
      <c r="G317" s="26">
        <v>0</v>
      </c>
      <c r="H317" s="26">
        <v>0</v>
      </c>
      <c r="I317" s="26">
        <v>0</v>
      </c>
      <c r="J317" s="26">
        <v>0</v>
      </c>
      <c r="K317" s="26">
        <v>0</v>
      </c>
      <c r="L317" s="26">
        <v>0</v>
      </c>
      <c r="M317" s="26">
        <v>0</v>
      </c>
      <c r="N317" s="26">
        <v>0</v>
      </c>
      <c r="O317" s="26">
        <v>0</v>
      </c>
      <c r="P317" s="26">
        <v>0</v>
      </c>
      <c r="Q317" s="26">
        <v>0</v>
      </c>
      <c r="R317" s="26">
        <v>0</v>
      </c>
      <c r="S317" s="26">
        <v>0</v>
      </c>
      <c r="T317" s="26">
        <v>0</v>
      </c>
      <c r="U317" s="26">
        <v>0</v>
      </c>
      <c r="V317" s="26">
        <v>0</v>
      </c>
      <c r="W317" s="26">
        <v>0</v>
      </c>
      <c r="X317" s="26">
        <v>0</v>
      </c>
      <c r="Y317" s="26">
        <v>0</v>
      </c>
      <c r="Z317" s="26">
        <v>0</v>
      </c>
      <c r="AA317" s="26">
        <v>0</v>
      </c>
      <c r="AB317" s="26">
        <v>0</v>
      </c>
      <c r="AC317" s="26">
        <v>0</v>
      </c>
    </row>
    <row r="318" spans="1:29" ht="27.75" x14ac:dyDescent="0.3">
      <c r="A318" s="45">
        <v>21.4</v>
      </c>
      <c r="B318" s="46" t="s">
        <v>332</v>
      </c>
      <c r="C318" s="47">
        <v>421</v>
      </c>
      <c r="D318" s="26">
        <v>0</v>
      </c>
      <c r="E318" s="26">
        <v>0</v>
      </c>
      <c r="F318" s="26">
        <v>0</v>
      </c>
      <c r="G318" s="26">
        <v>0</v>
      </c>
      <c r="H318" s="26">
        <v>0</v>
      </c>
      <c r="I318" s="26">
        <v>0</v>
      </c>
      <c r="J318" s="26">
        <v>0</v>
      </c>
      <c r="K318" s="26">
        <v>0</v>
      </c>
      <c r="L318" s="26">
        <v>0</v>
      </c>
      <c r="M318" s="26">
        <v>0</v>
      </c>
      <c r="N318" s="26">
        <v>0</v>
      </c>
      <c r="O318" s="26">
        <v>0</v>
      </c>
      <c r="P318" s="26">
        <v>0</v>
      </c>
      <c r="Q318" s="26">
        <v>0</v>
      </c>
      <c r="R318" s="26">
        <v>0</v>
      </c>
      <c r="S318" s="26">
        <v>0</v>
      </c>
      <c r="T318" s="26">
        <v>0</v>
      </c>
      <c r="U318" s="26">
        <v>0</v>
      </c>
      <c r="V318" s="26">
        <v>0</v>
      </c>
      <c r="W318" s="26">
        <v>0</v>
      </c>
      <c r="X318" s="26">
        <v>0</v>
      </c>
      <c r="Y318" s="26">
        <v>0</v>
      </c>
      <c r="Z318" s="26">
        <v>0</v>
      </c>
      <c r="AA318" s="26">
        <v>0</v>
      </c>
      <c r="AB318" s="26">
        <v>0</v>
      </c>
      <c r="AC318" s="26">
        <v>0</v>
      </c>
    </row>
    <row r="319" spans="1:29" ht="54.75" x14ac:dyDescent="0.3">
      <c r="A319" s="45">
        <v>21.5</v>
      </c>
      <c r="B319" s="46" t="s">
        <v>333</v>
      </c>
      <c r="C319" s="47">
        <v>422</v>
      </c>
      <c r="D319" s="26">
        <v>0</v>
      </c>
      <c r="E319" s="26">
        <v>0</v>
      </c>
      <c r="F319" s="26">
        <v>0</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row>
    <row r="320" spans="1:29" ht="54.75" x14ac:dyDescent="0.3">
      <c r="A320" s="45">
        <v>21.6</v>
      </c>
      <c r="B320" s="46" t="s">
        <v>334</v>
      </c>
      <c r="C320" s="47">
        <v>423</v>
      </c>
      <c r="D320" s="26">
        <v>0</v>
      </c>
      <c r="E320" s="26">
        <v>0</v>
      </c>
      <c r="F320" s="26">
        <v>0</v>
      </c>
      <c r="G320" s="26">
        <v>0</v>
      </c>
      <c r="H320" s="26">
        <v>0</v>
      </c>
      <c r="I320" s="26">
        <v>0</v>
      </c>
      <c r="J320" s="26">
        <v>0</v>
      </c>
      <c r="K320" s="26">
        <v>0</v>
      </c>
      <c r="L320" s="26">
        <v>0</v>
      </c>
      <c r="M320" s="26">
        <v>0</v>
      </c>
      <c r="N320" s="26">
        <v>0</v>
      </c>
      <c r="O320" s="26">
        <v>0</v>
      </c>
      <c r="P320" s="26">
        <v>0</v>
      </c>
      <c r="Q320" s="26">
        <v>0</v>
      </c>
      <c r="R320" s="26">
        <v>0</v>
      </c>
      <c r="S320" s="26">
        <v>0</v>
      </c>
      <c r="T320" s="26">
        <v>0</v>
      </c>
      <c r="U320" s="26">
        <v>0</v>
      </c>
      <c r="V320" s="26">
        <v>0</v>
      </c>
      <c r="W320" s="26">
        <v>0</v>
      </c>
      <c r="X320" s="26">
        <v>0</v>
      </c>
      <c r="Y320" s="26">
        <v>0</v>
      </c>
      <c r="Z320" s="26">
        <v>0</v>
      </c>
      <c r="AA320" s="26">
        <v>0</v>
      </c>
      <c r="AB320" s="26">
        <v>0</v>
      </c>
      <c r="AC320" s="26">
        <v>0</v>
      </c>
    </row>
    <row r="321" spans="1:29" ht="16.5" x14ac:dyDescent="0.3">
      <c r="A321" s="45">
        <v>21.7</v>
      </c>
      <c r="B321" s="46" t="s">
        <v>335</v>
      </c>
      <c r="C321" s="47">
        <v>424</v>
      </c>
      <c r="D321" s="26">
        <v>0</v>
      </c>
      <c r="E321" s="26">
        <v>0</v>
      </c>
      <c r="F321" s="26">
        <v>0</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row>
    <row r="322" spans="1:29" ht="16.5" x14ac:dyDescent="0.3">
      <c r="A322" s="45">
        <v>21.8</v>
      </c>
      <c r="B322" s="46" t="s">
        <v>336</v>
      </c>
      <c r="C322" s="47">
        <v>425</v>
      </c>
      <c r="D322" s="26">
        <v>0</v>
      </c>
      <c r="E322" s="26">
        <v>0</v>
      </c>
      <c r="F322" s="26">
        <v>0</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row>
    <row r="323" spans="1:29" ht="41.25" x14ac:dyDescent="0.3">
      <c r="A323" s="45">
        <v>21.9</v>
      </c>
      <c r="B323" s="46" t="s">
        <v>337</v>
      </c>
      <c r="C323" s="47">
        <v>426</v>
      </c>
      <c r="D323" s="26">
        <v>0</v>
      </c>
      <c r="E323" s="26">
        <v>0</v>
      </c>
      <c r="F323" s="26">
        <v>0</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row>
    <row r="324" spans="1:29" ht="27.75" x14ac:dyDescent="0.3">
      <c r="A324" s="45">
        <v>21.1</v>
      </c>
      <c r="B324" s="46" t="s">
        <v>338</v>
      </c>
      <c r="C324" s="47">
        <v>427</v>
      </c>
      <c r="D324" s="26">
        <v>0</v>
      </c>
      <c r="E324" s="26">
        <v>0</v>
      </c>
      <c r="F324" s="26">
        <v>0</v>
      </c>
      <c r="G324" s="26">
        <v>0</v>
      </c>
      <c r="H324" s="26">
        <v>0</v>
      </c>
      <c r="I324" s="26">
        <v>0</v>
      </c>
      <c r="J324" s="26">
        <v>0</v>
      </c>
      <c r="K324" s="26">
        <v>0</v>
      </c>
      <c r="L324" s="26">
        <v>0</v>
      </c>
      <c r="M324" s="26">
        <v>0</v>
      </c>
      <c r="N324" s="26">
        <v>0</v>
      </c>
      <c r="O324" s="26">
        <v>0</v>
      </c>
      <c r="P324" s="26">
        <v>0</v>
      </c>
      <c r="Q324" s="26">
        <v>0</v>
      </c>
      <c r="R324" s="26">
        <v>0</v>
      </c>
      <c r="S324" s="26">
        <v>0</v>
      </c>
      <c r="T324" s="26">
        <v>0</v>
      </c>
      <c r="U324" s="26">
        <v>0</v>
      </c>
      <c r="V324" s="26">
        <v>0</v>
      </c>
      <c r="W324" s="26">
        <v>0</v>
      </c>
      <c r="X324" s="26">
        <v>0</v>
      </c>
      <c r="Y324" s="26">
        <v>0</v>
      </c>
      <c r="Z324" s="26">
        <v>0</v>
      </c>
      <c r="AA324" s="26">
        <v>0</v>
      </c>
      <c r="AB324" s="26">
        <v>0</v>
      </c>
      <c r="AC324" s="26">
        <v>0</v>
      </c>
    </row>
    <row r="325" spans="1:29" s="48" customFormat="1" ht="41.25" x14ac:dyDescent="0.3">
      <c r="A325" s="45">
        <v>21.11</v>
      </c>
      <c r="B325" s="46" t="s">
        <v>339</v>
      </c>
      <c r="C325" s="47">
        <v>428</v>
      </c>
      <c r="D325" s="26">
        <v>0</v>
      </c>
      <c r="E325" s="26">
        <v>0</v>
      </c>
      <c r="F325" s="26">
        <v>0</v>
      </c>
      <c r="G325" s="26">
        <v>0</v>
      </c>
      <c r="H325" s="26">
        <v>0</v>
      </c>
      <c r="I325" s="26">
        <v>0</v>
      </c>
      <c r="J325" s="26">
        <v>0</v>
      </c>
      <c r="K325" s="26">
        <v>0</v>
      </c>
      <c r="L325" s="26">
        <v>0</v>
      </c>
      <c r="M325" s="26">
        <v>0</v>
      </c>
      <c r="N325" s="26">
        <v>0</v>
      </c>
      <c r="O325" s="26">
        <v>0</v>
      </c>
      <c r="P325" s="26">
        <v>0</v>
      </c>
      <c r="Q325" s="26">
        <v>0</v>
      </c>
      <c r="R325" s="26">
        <v>0</v>
      </c>
      <c r="S325" s="26">
        <v>0</v>
      </c>
      <c r="T325" s="26">
        <v>0</v>
      </c>
      <c r="U325" s="26">
        <v>0</v>
      </c>
      <c r="V325" s="26">
        <v>0</v>
      </c>
      <c r="W325" s="26">
        <v>0</v>
      </c>
      <c r="X325" s="26">
        <v>0</v>
      </c>
      <c r="Y325" s="26">
        <v>0</v>
      </c>
      <c r="Z325" s="26">
        <v>0</v>
      </c>
      <c r="AA325" s="26">
        <v>0</v>
      </c>
      <c r="AB325" s="26">
        <v>0</v>
      </c>
      <c r="AC325" s="26">
        <v>0</v>
      </c>
    </row>
    <row r="326" spans="1:29" ht="54.75" x14ac:dyDescent="0.3">
      <c r="A326" s="45">
        <v>21.12</v>
      </c>
      <c r="B326" s="46" t="s">
        <v>340</v>
      </c>
      <c r="C326" s="47">
        <v>429</v>
      </c>
      <c r="D326" s="26">
        <v>0</v>
      </c>
      <c r="E326" s="26">
        <v>0</v>
      </c>
      <c r="F326" s="26">
        <v>0</v>
      </c>
      <c r="G326" s="26">
        <v>0</v>
      </c>
      <c r="H326" s="26">
        <v>0</v>
      </c>
      <c r="I326" s="26">
        <v>0</v>
      </c>
      <c r="J326" s="26">
        <v>0</v>
      </c>
      <c r="K326" s="26">
        <v>0</v>
      </c>
      <c r="L326" s="26">
        <v>0</v>
      </c>
      <c r="M326" s="26">
        <v>0</v>
      </c>
      <c r="N326" s="26">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row>
    <row r="327" spans="1:29" ht="54.75" x14ac:dyDescent="0.3">
      <c r="A327" s="45">
        <v>21.13</v>
      </c>
      <c r="B327" s="46" t="s">
        <v>341</v>
      </c>
      <c r="C327" s="47">
        <v>430</v>
      </c>
      <c r="D327" s="26">
        <v>0</v>
      </c>
      <c r="E327" s="26">
        <v>0</v>
      </c>
      <c r="F327" s="26">
        <v>0</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row>
    <row r="328" spans="1:29" ht="34.5" customHeight="1" x14ac:dyDescent="0.3">
      <c r="A328" s="45">
        <v>21.14</v>
      </c>
      <c r="B328" s="46" t="s">
        <v>342</v>
      </c>
      <c r="C328" s="47">
        <v>431</v>
      </c>
      <c r="D328" s="26">
        <v>0</v>
      </c>
      <c r="E328" s="26">
        <v>0</v>
      </c>
      <c r="F328" s="26">
        <v>0</v>
      </c>
      <c r="G328" s="26">
        <v>0</v>
      </c>
      <c r="H328" s="26">
        <v>0</v>
      </c>
      <c r="I328" s="26">
        <v>0</v>
      </c>
      <c r="J328" s="26">
        <v>0</v>
      </c>
      <c r="K328" s="26">
        <v>0</v>
      </c>
      <c r="L328" s="26">
        <v>0</v>
      </c>
      <c r="M328" s="26">
        <v>0</v>
      </c>
      <c r="N328" s="26">
        <v>0</v>
      </c>
      <c r="O328" s="26">
        <v>0</v>
      </c>
      <c r="P328" s="26">
        <v>0</v>
      </c>
      <c r="Q328" s="26">
        <v>0</v>
      </c>
      <c r="R328" s="26">
        <v>0</v>
      </c>
      <c r="S328" s="26">
        <v>0</v>
      </c>
      <c r="T328" s="26">
        <v>0</v>
      </c>
      <c r="U328" s="26">
        <v>0</v>
      </c>
      <c r="V328" s="26">
        <v>0</v>
      </c>
      <c r="W328" s="26">
        <v>0</v>
      </c>
      <c r="X328" s="26">
        <v>0</v>
      </c>
      <c r="Y328" s="26">
        <v>0</v>
      </c>
      <c r="Z328" s="26">
        <v>0</v>
      </c>
      <c r="AA328" s="26">
        <v>0</v>
      </c>
      <c r="AB328" s="26">
        <v>0</v>
      </c>
      <c r="AC328" s="26">
        <v>0</v>
      </c>
    </row>
    <row r="329" spans="1:29" ht="41.25" x14ac:dyDescent="0.3">
      <c r="A329" s="45">
        <v>21.15</v>
      </c>
      <c r="B329" s="46" t="s">
        <v>343</v>
      </c>
      <c r="C329" s="47">
        <v>432</v>
      </c>
      <c r="D329" s="26">
        <v>0</v>
      </c>
      <c r="E329" s="26">
        <v>0</v>
      </c>
      <c r="F329" s="26">
        <v>0</v>
      </c>
      <c r="G329" s="26">
        <v>0</v>
      </c>
      <c r="H329" s="26">
        <v>0</v>
      </c>
      <c r="I329" s="26">
        <v>0</v>
      </c>
      <c r="J329" s="26">
        <v>0</v>
      </c>
      <c r="K329" s="26">
        <v>0</v>
      </c>
      <c r="L329" s="26">
        <v>0</v>
      </c>
      <c r="M329" s="26">
        <v>0</v>
      </c>
      <c r="N329" s="26">
        <v>0</v>
      </c>
      <c r="O329" s="26">
        <v>0</v>
      </c>
      <c r="P329" s="26">
        <v>0</v>
      </c>
      <c r="Q329" s="26">
        <v>0</v>
      </c>
      <c r="R329" s="26">
        <v>0</v>
      </c>
      <c r="S329" s="26">
        <v>0</v>
      </c>
      <c r="T329" s="26">
        <v>0</v>
      </c>
      <c r="U329" s="26">
        <v>0</v>
      </c>
      <c r="V329" s="26">
        <v>0</v>
      </c>
      <c r="W329" s="26">
        <v>0</v>
      </c>
      <c r="X329" s="26">
        <v>0</v>
      </c>
      <c r="Y329" s="26">
        <v>0</v>
      </c>
      <c r="Z329" s="26">
        <v>0</v>
      </c>
      <c r="AA329" s="26">
        <v>0</v>
      </c>
      <c r="AB329" s="26">
        <v>0</v>
      </c>
      <c r="AC329" s="26">
        <v>0</v>
      </c>
    </row>
    <row r="330" spans="1:29" ht="54.75" x14ac:dyDescent="0.3">
      <c r="A330" s="45">
        <v>21.16</v>
      </c>
      <c r="B330" s="46" t="s">
        <v>344</v>
      </c>
      <c r="C330" s="47">
        <v>433</v>
      </c>
      <c r="D330" s="26">
        <v>0</v>
      </c>
      <c r="E330" s="26">
        <v>0</v>
      </c>
      <c r="F330" s="26">
        <v>0</v>
      </c>
      <c r="G330" s="26">
        <v>0</v>
      </c>
      <c r="H330" s="26">
        <v>0</v>
      </c>
      <c r="I330" s="26">
        <v>0</v>
      </c>
      <c r="J330" s="26">
        <v>0</v>
      </c>
      <c r="K330" s="26">
        <v>0</v>
      </c>
      <c r="L330" s="26">
        <v>0</v>
      </c>
      <c r="M330" s="26">
        <v>0</v>
      </c>
      <c r="N330" s="26">
        <v>0</v>
      </c>
      <c r="O330" s="26">
        <v>0</v>
      </c>
      <c r="P330" s="26">
        <v>0</v>
      </c>
      <c r="Q330" s="26">
        <v>0</v>
      </c>
      <c r="R330" s="26">
        <v>0</v>
      </c>
      <c r="S330" s="26">
        <v>0</v>
      </c>
      <c r="T330" s="26">
        <v>0</v>
      </c>
      <c r="U330" s="26">
        <v>0</v>
      </c>
      <c r="V330" s="26">
        <v>0</v>
      </c>
      <c r="W330" s="26">
        <v>0</v>
      </c>
      <c r="X330" s="26">
        <v>0</v>
      </c>
      <c r="Y330" s="26">
        <v>0</v>
      </c>
      <c r="Z330" s="26">
        <v>0</v>
      </c>
      <c r="AA330" s="26">
        <v>0</v>
      </c>
      <c r="AB330" s="26">
        <v>0</v>
      </c>
      <c r="AC330" s="26">
        <v>0</v>
      </c>
    </row>
    <row r="331" spans="1:29" ht="41.25" x14ac:dyDescent="0.3">
      <c r="A331" s="45">
        <v>21.17</v>
      </c>
      <c r="B331" s="46" t="s">
        <v>345</v>
      </c>
      <c r="C331" s="47">
        <v>434</v>
      </c>
      <c r="D331" s="26">
        <v>0</v>
      </c>
      <c r="E331" s="26">
        <v>0</v>
      </c>
      <c r="F331" s="26">
        <v>0</v>
      </c>
      <c r="G331" s="26">
        <v>0</v>
      </c>
      <c r="H331" s="26">
        <v>0</v>
      </c>
      <c r="I331" s="26">
        <v>0</v>
      </c>
      <c r="J331" s="26">
        <v>0</v>
      </c>
      <c r="K331" s="26">
        <v>0</v>
      </c>
      <c r="L331" s="26">
        <v>0</v>
      </c>
      <c r="M331" s="26">
        <v>0</v>
      </c>
      <c r="N331" s="26">
        <v>0</v>
      </c>
      <c r="O331" s="26">
        <v>0</v>
      </c>
      <c r="P331" s="26">
        <v>0</v>
      </c>
      <c r="Q331" s="26">
        <v>0</v>
      </c>
      <c r="R331" s="26">
        <v>0</v>
      </c>
      <c r="S331" s="26">
        <v>0</v>
      </c>
      <c r="T331" s="26">
        <v>0</v>
      </c>
      <c r="U331" s="26">
        <v>0</v>
      </c>
      <c r="V331" s="26">
        <v>0</v>
      </c>
      <c r="W331" s="26">
        <v>0</v>
      </c>
      <c r="X331" s="26">
        <v>0</v>
      </c>
      <c r="Y331" s="26">
        <v>0</v>
      </c>
      <c r="Z331" s="26">
        <v>0</v>
      </c>
      <c r="AA331" s="26">
        <v>0</v>
      </c>
      <c r="AB331" s="26">
        <v>0</v>
      </c>
      <c r="AC331" s="26">
        <v>0</v>
      </c>
    </row>
    <row r="332" spans="1:29" ht="42.75" x14ac:dyDescent="0.3">
      <c r="A332" s="43">
        <v>22</v>
      </c>
      <c r="B332" s="44" t="s">
        <v>514</v>
      </c>
      <c r="C332" s="47"/>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47">
        <v>435</v>
      </c>
      <c r="D333" s="26">
        <v>0</v>
      </c>
      <c r="E333" s="26">
        <v>0</v>
      </c>
      <c r="F333" s="26">
        <v>0</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row>
    <row r="334" spans="1:29" ht="16.5" x14ac:dyDescent="0.3">
      <c r="A334" s="45">
        <v>22.2</v>
      </c>
      <c r="B334" s="46" t="s">
        <v>347</v>
      </c>
      <c r="C334" s="47">
        <v>436</v>
      </c>
      <c r="D334" s="26">
        <v>0</v>
      </c>
      <c r="E334" s="26">
        <v>0</v>
      </c>
      <c r="F334" s="26">
        <v>0</v>
      </c>
      <c r="G334" s="26">
        <v>0</v>
      </c>
      <c r="H334" s="26">
        <v>0</v>
      </c>
      <c r="I334" s="26">
        <v>0</v>
      </c>
      <c r="J334" s="26">
        <v>0</v>
      </c>
      <c r="K334" s="26">
        <v>0</v>
      </c>
      <c r="L334" s="26">
        <v>0</v>
      </c>
      <c r="M334" s="26">
        <v>0</v>
      </c>
      <c r="N334" s="26">
        <v>0</v>
      </c>
      <c r="O334" s="26">
        <v>0</v>
      </c>
      <c r="P334" s="26">
        <v>0</v>
      </c>
      <c r="Q334" s="26">
        <v>0</v>
      </c>
      <c r="R334" s="26">
        <v>0</v>
      </c>
      <c r="S334" s="26">
        <v>0</v>
      </c>
      <c r="T334" s="26">
        <v>0</v>
      </c>
      <c r="U334" s="26">
        <v>0</v>
      </c>
      <c r="V334" s="26">
        <v>0</v>
      </c>
      <c r="W334" s="26">
        <v>0</v>
      </c>
      <c r="X334" s="26">
        <v>0</v>
      </c>
      <c r="Y334" s="26">
        <v>0</v>
      </c>
      <c r="Z334" s="26">
        <v>0</v>
      </c>
      <c r="AA334" s="26">
        <v>0</v>
      </c>
      <c r="AB334" s="26">
        <v>0</v>
      </c>
      <c r="AC334" s="26">
        <v>0</v>
      </c>
    </row>
    <row r="335" spans="1:29" ht="16.5" x14ac:dyDescent="0.3">
      <c r="A335" s="45">
        <v>22.3</v>
      </c>
      <c r="B335" s="46" t="s">
        <v>348</v>
      </c>
      <c r="C335" s="47">
        <v>437</v>
      </c>
      <c r="D335" s="26">
        <v>0</v>
      </c>
      <c r="E335" s="26">
        <v>0</v>
      </c>
      <c r="F335" s="26">
        <v>0</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row>
    <row r="336" spans="1:29" ht="41.25" x14ac:dyDescent="0.3">
      <c r="A336" s="45">
        <v>22.4</v>
      </c>
      <c r="B336" s="46" t="s">
        <v>349</v>
      </c>
      <c r="C336" s="47">
        <v>438</v>
      </c>
      <c r="D336" s="26">
        <v>0</v>
      </c>
      <c r="E336" s="26">
        <v>0</v>
      </c>
      <c r="F336" s="26">
        <v>0</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0</v>
      </c>
      <c r="Y336" s="26">
        <v>0</v>
      </c>
      <c r="Z336" s="26">
        <v>0</v>
      </c>
      <c r="AA336" s="26">
        <v>0</v>
      </c>
      <c r="AB336" s="26">
        <v>0</v>
      </c>
      <c r="AC336" s="26">
        <v>0</v>
      </c>
    </row>
    <row r="337" spans="1:29" ht="54.75" x14ac:dyDescent="0.3">
      <c r="A337" s="45">
        <v>22.5</v>
      </c>
      <c r="B337" s="46" t="s">
        <v>350</v>
      </c>
      <c r="C337" s="47">
        <v>439</v>
      </c>
      <c r="D337" s="26">
        <v>0</v>
      </c>
      <c r="E337" s="26">
        <v>0</v>
      </c>
      <c r="F337" s="26">
        <v>0</v>
      </c>
      <c r="G337" s="26">
        <v>0</v>
      </c>
      <c r="H337" s="26">
        <v>0</v>
      </c>
      <c r="I337" s="26">
        <v>0</v>
      </c>
      <c r="J337" s="26">
        <v>0</v>
      </c>
      <c r="K337" s="26">
        <v>0</v>
      </c>
      <c r="L337" s="26">
        <v>0</v>
      </c>
      <c r="M337" s="26">
        <v>0</v>
      </c>
      <c r="N337" s="26">
        <v>0</v>
      </c>
      <c r="O337" s="26">
        <v>0</v>
      </c>
      <c r="P337" s="26">
        <v>0</v>
      </c>
      <c r="Q337" s="26">
        <v>0</v>
      </c>
      <c r="R337" s="26">
        <v>0</v>
      </c>
      <c r="S337" s="26">
        <v>0</v>
      </c>
      <c r="T337" s="26">
        <v>0</v>
      </c>
      <c r="U337" s="26">
        <v>0</v>
      </c>
      <c r="V337" s="26">
        <v>0</v>
      </c>
      <c r="W337" s="26">
        <v>0</v>
      </c>
      <c r="X337" s="26">
        <v>0</v>
      </c>
      <c r="Y337" s="26">
        <v>0</v>
      </c>
      <c r="Z337" s="26">
        <v>0</v>
      </c>
      <c r="AA337" s="26">
        <v>0</v>
      </c>
      <c r="AB337" s="26">
        <v>0</v>
      </c>
      <c r="AC337" s="26">
        <v>0</v>
      </c>
    </row>
    <row r="338" spans="1:29" ht="122.25" x14ac:dyDescent="0.3">
      <c r="A338" s="45">
        <v>22.6</v>
      </c>
      <c r="B338" s="46" t="s">
        <v>351</v>
      </c>
      <c r="C338" s="47">
        <v>440</v>
      </c>
      <c r="D338" s="26">
        <v>0</v>
      </c>
      <c r="E338" s="26">
        <v>0</v>
      </c>
      <c r="F338" s="26">
        <v>0</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v>
      </c>
      <c r="W338" s="26">
        <v>0</v>
      </c>
      <c r="X338" s="26">
        <v>0</v>
      </c>
      <c r="Y338" s="26">
        <v>0</v>
      </c>
      <c r="Z338" s="26">
        <v>0</v>
      </c>
      <c r="AA338" s="26">
        <v>0</v>
      </c>
      <c r="AB338" s="26">
        <v>0</v>
      </c>
      <c r="AC338" s="26">
        <v>0</v>
      </c>
    </row>
    <row r="339" spans="1:29" ht="68.25" x14ac:dyDescent="0.3">
      <c r="A339" s="45">
        <v>22.7</v>
      </c>
      <c r="B339" s="46" t="s">
        <v>352</v>
      </c>
      <c r="C339" s="47">
        <v>441</v>
      </c>
      <c r="D339" s="26">
        <v>0</v>
      </c>
      <c r="E339" s="26">
        <v>0</v>
      </c>
      <c r="F339" s="26">
        <v>0</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row>
    <row r="340" spans="1:29" ht="41.25" x14ac:dyDescent="0.3">
      <c r="A340" s="45">
        <v>22.8</v>
      </c>
      <c r="B340" s="46" t="s">
        <v>353</v>
      </c>
      <c r="C340" s="47">
        <v>442</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row>
    <row r="341" spans="1:29" ht="16.5" x14ac:dyDescent="0.3">
      <c r="A341" s="45">
        <v>22.9</v>
      </c>
      <c r="B341" s="46" t="s">
        <v>354</v>
      </c>
      <c r="C341" s="47">
        <v>443</v>
      </c>
      <c r="D341" s="26">
        <v>0</v>
      </c>
      <c r="E341" s="26">
        <v>0</v>
      </c>
      <c r="F341" s="26">
        <v>0</v>
      </c>
      <c r="G341" s="26">
        <v>0</v>
      </c>
      <c r="H341" s="26">
        <v>0</v>
      </c>
      <c r="I341" s="26">
        <v>0</v>
      </c>
      <c r="J341" s="26">
        <v>0</v>
      </c>
      <c r="K341" s="26">
        <v>0</v>
      </c>
      <c r="L341" s="26">
        <v>0</v>
      </c>
      <c r="M341" s="26">
        <v>0</v>
      </c>
      <c r="N341" s="26">
        <v>0</v>
      </c>
      <c r="O341" s="26">
        <v>0</v>
      </c>
      <c r="P341" s="26">
        <v>0</v>
      </c>
      <c r="Q341" s="26">
        <v>0</v>
      </c>
      <c r="R341" s="26">
        <v>0</v>
      </c>
      <c r="S341" s="26">
        <v>0</v>
      </c>
      <c r="T341" s="26">
        <v>0</v>
      </c>
      <c r="U341" s="26">
        <v>0</v>
      </c>
      <c r="V341" s="26">
        <v>0</v>
      </c>
      <c r="W341" s="26">
        <v>0</v>
      </c>
      <c r="X341" s="26">
        <v>0</v>
      </c>
      <c r="Y341" s="26">
        <v>0</v>
      </c>
      <c r="Z341" s="26">
        <v>0</v>
      </c>
      <c r="AA341" s="26">
        <v>0</v>
      </c>
      <c r="AB341" s="26">
        <v>0</v>
      </c>
      <c r="AC341" s="26">
        <v>0</v>
      </c>
    </row>
    <row r="342" spans="1:29" ht="108.75" x14ac:dyDescent="0.3">
      <c r="A342" s="45">
        <v>22.1</v>
      </c>
      <c r="B342" s="46" t="s">
        <v>355</v>
      </c>
      <c r="C342" s="47">
        <v>444</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row>
    <row r="343" spans="1:29" ht="16.5" x14ac:dyDescent="0.3">
      <c r="A343" s="45">
        <v>22.11</v>
      </c>
      <c r="B343" s="46" t="s">
        <v>356</v>
      </c>
      <c r="C343" s="47">
        <v>445</v>
      </c>
      <c r="D343" s="26">
        <v>0</v>
      </c>
      <c r="E343" s="26">
        <v>0</v>
      </c>
      <c r="F343" s="26">
        <v>0</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row>
    <row r="344" spans="1:29" ht="16.5" x14ac:dyDescent="0.3">
      <c r="A344" s="45">
        <v>22.12</v>
      </c>
      <c r="B344" s="46" t="s">
        <v>357</v>
      </c>
      <c r="C344" s="47">
        <v>446</v>
      </c>
      <c r="D344" s="26">
        <v>0</v>
      </c>
      <c r="E344" s="26">
        <v>0</v>
      </c>
      <c r="F344" s="26">
        <v>0</v>
      </c>
      <c r="G344" s="26">
        <v>0</v>
      </c>
      <c r="H344" s="26">
        <v>0</v>
      </c>
      <c r="I344" s="26">
        <v>0</v>
      </c>
      <c r="J344" s="26">
        <v>0</v>
      </c>
      <c r="K344" s="26">
        <v>0</v>
      </c>
      <c r="L344" s="26">
        <v>0</v>
      </c>
      <c r="M344" s="26">
        <v>0</v>
      </c>
      <c r="N344" s="26">
        <v>0</v>
      </c>
      <c r="O344" s="26">
        <v>0</v>
      </c>
      <c r="P344" s="26">
        <v>0</v>
      </c>
      <c r="Q344" s="26">
        <v>0</v>
      </c>
      <c r="R344" s="26">
        <v>0</v>
      </c>
      <c r="S344" s="26">
        <v>0</v>
      </c>
      <c r="T344" s="26">
        <v>0</v>
      </c>
      <c r="U344" s="26">
        <v>0</v>
      </c>
      <c r="V344" s="26">
        <v>0</v>
      </c>
      <c r="W344" s="26">
        <v>0</v>
      </c>
      <c r="X344" s="26">
        <v>0</v>
      </c>
      <c r="Y344" s="26">
        <v>0</v>
      </c>
      <c r="Z344" s="26">
        <v>0</v>
      </c>
      <c r="AA344" s="26">
        <v>0</v>
      </c>
      <c r="AB344" s="26">
        <v>0</v>
      </c>
      <c r="AC344" s="26">
        <v>0</v>
      </c>
    </row>
    <row r="345" spans="1:29" ht="162.75" x14ac:dyDescent="0.3">
      <c r="A345" s="45">
        <v>22.13</v>
      </c>
      <c r="B345" s="46" t="s">
        <v>358</v>
      </c>
      <c r="C345" s="47">
        <v>447</v>
      </c>
      <c r="D345" s="26">
        <v>0</v>
      </c>
      <c r="E345" s="26">
        <v>0</v>
      </c>
      <c r="F345" s="26">
        <v>0</v>
      </c>
      <c r="G345" s="26">
        <v>0</v>
      </c>
      <c r="H345" s="26">
        <v>0</v>
      </c>
      <c r="I345" s="26">
        <v>0</v>
      </c>
      <c r="J345" s="26">
        <v>0</v>
      </c>
      <c r="K345" s="26">
        <v>0</v>
      </c>
      <c r="L345" s="26">
        <v>0</v>
      </c>
      <c r="M345" s="26">
        <v>0</v>
      </c>
      <c r="N345" s="26">
        <v>0</v>
      </c>
      <c r="O345" s="26">
        <v>0</v>
      </c>
      <c r="P345" s="26">
        <v>0</v>
      </c>
      <c r="Q345" s="26">
        <v>0</v>
      </c>
      <c r="R345" s="26">
        <v>0</v>
      </c>
      <c r="S345" s="26">
        <v>0</v>
      </c>
      <c r="T345" s="26">
        <v>0</v>
      </c>
      <c r="U345" s="26">
        <v>0</v>
      </c>
      <c r="V345" s="26">
        <v>0</v>
      </c>
      <c r="W345" s="26">
        <v>0</v>
      </c>
      <c r="X345" s="26">
        <v>0</v>
      </c>
      <c r="Y345" s="26">
        <v>0</v>
      </c>
      <c r="Z345" s="26">
        <v>0</v>
      </c>
      <c r="AA345" s="26">
        <v>0</v>
      </c>
      <c r="AB345" s="26">
        <v>0</v>
      </c>
      <c r="AC345" s="26">
        <v>0</v>
      </c>
    </row>
    <row r="346" spans="1:29" ht="59.25" customHeight="1" x14ac:dyDescent="0.3">
      <c r="A346" s="45">
        <v>22.14</v>
      </c>
      <c r="B346" s="46" t="s">
        <v>359</v>
      </c>
      <c r="C346" s="47">
        <v>448</v>
      </c>
      <c r="D346" s="26">
        <v>0</v>
      </c>
      <c r="E346" s="26">
        <v>0</v>
      </c>
      <c r="F346" s="26">
        <v>0</v>
      </c>
      <c r="G346" s="26">
        <v>0</v>
      </c>
      <c r="H346" s="26">
        <v>0</v>
      </c>
      <c r="I346" s="26">
        <v>0</v>
      </c>
      <c r="J346" s="26">
        <v>0</v>
      </c>
      <c r="K346" s="26">
        <v>0</v>
      </c>
      <c r="L346" s="26">
        <v>0</v>
      </c>
      <c r="M346" s="26">
        <v>0</v>
      </c>
      <c r="N346" s="26">
        <v>0</v>
      </c>
      <c r="O346" s="26">
        <v>0</v>
      </c>
      <c r="P346" s="26">
        <v>0</v>
      </c>
      <c r="Q346" s="26">
        <v>0</v>
      </c>
      <c r="R346" s="26">
        <v>0</v>
      </c>
      <c r="S346" s="26">
        <v>0</v>
      </c>
      <c r="T346" s="26">
        <v>0</v>
      </c>
      <c r="U346" s="26">
        <v>0</v>
      </c>
      <c r="V346" s="26">
        <v>0</v>
      </c>
      <c r="W346" s="26">
        <v>0</v>
      </c>
      <c r="X346" s="26">
        <v>0</v>
      </c>
      <c r="Y346" s="26">
        <v>0</v>
      </c>
      <c r="Z346" s="26">
        <v>0</v>
      </c>
      <c r="AA346" s="26">
        <v>0</v>
      </c>
      <c r="AB346" s="26">
        <v>0</v>
      </c>
      <c r="AC346" s="26">
        <v>0</v>
      </c>
    </row>
    <row r="347" spans="1:29" ht="41.25" x14ac:dyDescent="0.3">
      <c r="A347" s="45">
        <v>22.15</v>
      </c>
      <c r="B347" s="46" t="s">
        <v>360</v>
      </c>
      <c r="C347" s="47">
        <v>449</v>
      </c>
      <c r="D347" s="26">
        <v>0</v>
      </c>
      <c r="E347" s="26">
        <v>0</v>
      </c>
      <c r="F347" s="26">
        <v>0</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row>
    <row r="348" spans="1:29" ht="16.5" x14ac:dyDescent="0.3">
      <c r="A348" s="45">
        <v>22.16</v>
      </c>
      <c r="B348" s="46" t="s">
        <v>361</v>
      </c>
      <c r="C348" s="47">
        <v>450</v>
      </c>
      <c r="D348" s="26">
        <v>0</v>
      </c>
      <c r="E348" s="26">
        <v>0</v>
      </c>
      <c r="F348" s="26">
        <v>0</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row>
    <row r="349" spans="1:29" ht="16.5" x14ac:dyDescent="0.3">
      <c r="A349" s="45">
        <v>22.17</v>
      </c>
      <c r="B349" s="46" t="s">
        <v>362</v>
      </c>
      <c r="C349" s="47">
        <v>451</v>
      </c>
      <c r="D349" s="26">
        <v>0</v>
      </c>
      <c r="E349" s="26">
        <v>0</v>
      </c>
      <c r="F349" s="26">
        <v>0</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row>
    <row r="350" spans="1:29" ht="28.5" x14ac:dyDescent="0.3">
      <c r="A350" s="43">
        <v>23</v>
      </c>
      <c r="B350" s="44" t="s">
        <v>515</v>
      </c>
      <c r="C350" s="47"/>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47">
        <v>452</v>
      </c>
      <c r="D351" s="26">
        <v>0</v>
      </c>
      <c r="E351" s="26">
        <v>0</v>
      </c>
      <c r="F351" s="26">
        <v>0</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row>
    <row r="352" spans="1:29" ht="27.75" x14ac:dyDescent="0.3">
      <c r="A352" s="45">
        <v>23.2</v>
      </c>
      <c r="B352" s="46" t="s">
        <v>364</v>
      </c>
      <c r="C352" s="47">
        <v>453</v>
      </c>
      <c r="D352" s="26">
        <v>0</v>
      </c>
      <c r="E352" s="26">
        <v>0</v>
      </c>
      <c r="F352" s="26">
        <v>0</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row>
    <row r="353" spans="1:29" ht="68.25" x14ac:dyDescent="0.3">
      <c r="A353" s="45">
        <v>23.3</v>
      </c>
      <c r="B353" s="46" t="s">
        <v>365</v>
      </c>
      <c r="C353" s="47">
        <v>454</v>
      </c>
      <c r="D353" s="26">
        <v>0</v>
      </c>
      <c r="E353" s="26">
        <v>0</v>
      </c>
      <c r="F353" s="26">
        <v>0</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row>
    <row r="354" spans="1:29" ht="16.5" x14ac:dyDescent="0.3">
      <c r="A354" s="45">
        <v>23.4</v>
      </c>
      <c r="B354" s="46" t="s">
        <v>366</v>
      </c>
      <c r="C354" s="47">
        <v>455</v>
      </c>
      <c r="D354" s="26">
        <v>0</v>
      </c>
      <c r="E354" s="26">
        <v>0</v>
      </c>
      <c r="F354" s="26">
        <v>0</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row>
    <row r="355" spans="1:29" ht="54.75" x14ac:dyDescent="0.3">
      <c r="A355" s="45">
        <v>23.5</v>
      </c>
      <c r="B355" s="46" t="s">
        <v>367</v>
      </c>
      <c r="C355" s="47">
        <v>456</v>
      </c>
      <c r="D355" s="26">
        <v>0</v>
      </c>
      <c r="E355" s="26">
        <v>0</v>
      </c>
      <c r="F355" s="26">
        <v>0</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row>
    <row r="356" spans="1:29" ht="68.25" x14ac:dyDescent="0.3">
      <c r="A356" s="45">
        <v>23.6</v>
      </c>
      <c r="B356" s="46" t="s">
        <v>368</v>
      </c>
      <c r="C356" s="47">
        <v>457</v>
      </c>
      <c r="D356" s="26">
        <v>0</v>
      </c>
      <c r="E356" s="26">
        <v>0</v>
      </c>
      <c r="F356" s="26">
        <v>0</v>
      </c>
      <c r="G356" s="26">
        <v>0</v>
      </c>
      <c r="H356" s="26">
        <v>0</v>
      </c>
      <c r="I356" s="26">
        <v>0</v>
      </c>
      <c r="J356" s="26">
        <v>0</v>
      </c>
      <c r="K356" s="26">
        <v>0</v>
      </c>
      <c r="L356" s="26">
        <v>0</v>
      </c>
      <c r="M356" s="26">
        <v>0</v>
      </c>
      <c r="N356" s="26">
        <v>0</v>
      </c>
      <c r="O356" s="26">
        <v>0</v>
      </c>
      <c r="P356" s="26">
        <v>0</v>
      </c>
      <c r="Q356" s="26">
        <v>0</v>
      </c>
      <c r="R356" s="26">
        <v>0</v>
      </c>
      <c r="S356" s="26">
        <v>0</v>
      </c>
      <c r="T356" s="26">
        <v>0</v>
      </c>
      <c r="U356" s="26">
        <v>0</v>
      </c>
      <c r="V356" s="26">
        <v>0</v>
      </c>
      <c r="W356" s="26">
        <v>0</v>
      </c>
      <c r="X356" s="26">
        <v>0</v>
      </c>
      <c r="Y356" s="26">
        <v>0</v>
      </c>
      <c r="Z356" s="26">
        <v>0</v>
      </c>
      <c r="AA356" s="26">
        <v>0</v>
      </c>
      <c r="AB356" s="26">
        <v>0</v>
      </c>
      <c r="AC356" s="26">
        <v>0</v>
      </c>
    </row>
    <row r="357" spans="1:29" ht="41.25" x14ac:dyDescent="0.3">
      <c r="A357" s="45">
        <v>23.7</v>
      </c>
      <c r="B357" s="46" t="s">
        <v>369</v>
      </c>
      <c r="C357" s="47">
        <v>458</v>
      </c>
      <c r="D357" s="26">
        <v>0</v>
      </c>
      <c r="E357" s="26">
        <v>0</v>
      </c>
      <c r="F357" s="26">
        <v>0</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row>
    <row r="358" spans="1:29" ht="41.25" x14ac:dyDescent="0.3">
      <c r="A358" s="45">
        <v>23.8</v>
      </c>
      <c r="B358" s="46" t="s">
        <v>370</v>
      </c>
      <c r="C358" s="47">
        <v>459</v>
      </c>
      <c r="D358" s="26">
        <v>0</v>
      </c>
      <c r="E358" s="26">
        <v>0</v>
      </c>
      <c r="F358" s="26">
        <v>0</v>
      </c>
      <c r="G358" s="26">
        <v>0</v>
      </c>
      <c r="H358" s="26">
        <v>0</v>
      </c>
      <c r="I358" s="26">
        <v>0</v>
      </c>
      <c r="J358" s="26">
        <v>0</v>
      </c>
      <c r="K358" s="26">
        <v>0</v>
      </c>
      <c r="L358" s="26">
        <v>0</v>
      </c>
      <c r="M358" s="26">
        <v>0</v>
      </c>
      <c r="N358" s="26">
        <v>0</v>
      </c>
      <c r="O358" s="26">
        <v>0</v>
      </c>
      <c r="P358" s="26">
        <v>0</v>
      </c>
      <c r="Q358" s="26">
        <v>0</v>
      </c>
      <c r="R358" s="26">
        <v>0</v>
      </c>
      <c r="S358" s="26">
        <v>0</v>
      </c>
      <c r="T358" s="26">
        <v>0</v>
      </c>
      <c r="U358" s="26">
        <v>0</v>
      </c>
      <c r="V358" s="26">
        <v>0</v>
      </c>
      <c r="W358" s="26">
        <v>0</v>
      </c>
      <c r="X358" s="26">
        <v>0</v>
      </c>
      <c r="Y358" s="26">
        <v>0</v>
      </c>
      <c r="Z358" s="26">
        <v>0</v>
      </c>
      <c r="AA358" s="26">
        <v>0</v>
      </c>
      <c r="AB358" s="26">
        <v>0</v>
      </c>
      <c r="AC358" s="26">
        <v>0</v>
      </c>
    </row>
    <row r="359" spans="1:29" ht="16.5" x14ac:dyDescent="0.3">
      <c r="A359" s="45">
        <v>23.9</v>
      </c>
      <c r="B359" s="46" t="s">
        <v>371</v>
      </c>
      <c r="C359" s="47">
        <v>460</v>
      </c>
      <c r="D359" s="26">
        <v>0</v>
      </c>
      <c r="E359" s="26">
        <v>0</v>
      </c>
      <c r="F359" s="26">
        <v>0</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row>
    <row r="360" spans="1:29" ht="41.25" x14ac:dyDescent="0.3">
      <c r="A360" s="45">
        <v>23.1</v>
      </c>
      <c r="B360" s="46" t="s">
        <v>372</v>
      </c>
      <c r="C360" s="47">
        <v>461</v>
      </c>
      <c r="D360" s="26">
        <v>0</v>
      </c>
      <c r="E360" s="26">
        <v>0</v>
      </c>
      <c r="F360" s="26">
        <v>0</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row>
    <row r="361" spans="1:29" ht="16.5" x14ac:dyDescent="0.3">
      <c r="A361" s="45">
        <v>23.11</v>
      </c>
      <c r="B361" s="46" t="s">
        <v>373</v>
      </c>
      <c r="C361" s="47">
        <v>462</v>
      </c>
      <c r="D361" s="26">
        <v>0</v>
      </c>
      <c r="E361" s="26">
        <v>0</v>
      </c>
      <c r="F361" s="26">
        <v>0</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row>
    <row r="362" spans="1:29" ht="41.25" x14ac:dyDescent="0.3">
      <c r="A362" s="45">
        <v>23.12</v>
      </c>
      <c r="B362" s="46" t="s">
        <v>374</v>
      </c>
      <c r="C362" s="47">
        <v>463</v>
      </c>
      <c r="D362" s="26">
        <v>0</v>
      </c>
      <c r="E362" s="26">
        <v>0</v>
      </c>
      <c r="F362" s="26">
        <v>0</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row>
    <row r="363" spans="1:29" s="38" customFormat="1" ht="30.75" customHeight="1" x14ac:dyDescent="0.3">
      <c r="A363" s="45">
        <v>23.13</v>
      </c>
      <c r="B363" s="46" t="s">
        <v>375</v>
      </c>
      <c r="C363" s="47">
        <v>464</v>
      </c>
      <c r="D363" s="26">
        <v>0</v>
      </c>
      <c r="E363" s="26">
        <v>0</v>
      </c>
      <c r="F363" s="26">
        <v>0</v>
      </c>
      <c r="G363" s="26">
        <v>0</v>
      </c>
      <c r="H363" s="26">
        <v>0</v>
      </c>
      <c r="I363" s="26">
        <v>0</v>
      </c>
      <c r="J363" s="26">
        <v>0</v>
      </c>
      <c r="K363" s="26">
        <v>0</v>
      </c>
      <c r="L363" s="26">
        <v>0</v>
      </c>
      <c r="M363" s="26">
        <v>0</v>
      </c>
      <c r="N363" s="26">
        <v>0</v>
      </c>
      <c r="O363" s="26">
        <v>0</v>
      </c>
      <c r="P363" s="26">
        <v>0</v>
      </c>
      <c r="Q363" s="26">
        <v>0</v>
      </c>
      <c r="R363" s="26">
        <v>0</v>
      </c>
      <c r="S363" s="26">
        <v>0</v>
      </c>
      <c r="T363" s="26">
        <v>0</v>
      </c>
      <c r="U363" s="26">
        <v>0</v>
      </c>
      <c r="V363" s="26">
        <v>0</v>
      </c>
      <c r="W363" s="26">
        <v>0</v>
      </c>
      <c r="X363" s="26">
        <v>0</v>
      </c>
      <c r="Y363" s="26">
        <v>0</v>
      </c>
      <c r="Z363" s="26">
        <v>0</v>
      </c>
      <c r="AA363" s="26">
        <v>0</v>
      </c>
      <c r="AB363" s="26">
        <v>0</v>
      </c>
      <c r="AC363" s="26">
        <v>0</v>
      </c>
    </row>
    <row r="364" spans="1:29" s="38" customFormat="1" ht="122.25" x14ac:dyDescent="0.3">
      <c r="A364" s="45">
        <v>23.14</v>
      </c>
      <c r="B364" s="46" t="s">
        <v>376</v>
      </c>
      <c r="C364" s="47">
        <v>465</v>
      </c>
      <c r="D364" s="26">
        <v>0</v>
      </c>
      <c r="E364" s="26">
        <v>0</v>
      </c>
      <c r="F364" s="26">
        <v>0</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row>
    <row r="365" spans="1:29" s="38" customFormat="1" ht="54.75" x14ac:dyDescent="0.3">
      <c r="A365" s="45">
        <v>23.15</v>
      </c>
      <c r="B365" s="46" t="s">
        <v>377</v>
      </c>
      <c r="C365" s="47">
        <v>466</v>
      </c>
      <c r="D365" s="26">
        <v>0</v>
      </c>
      <c r="E365" s="26">
        <v>0</v>
      </c>
      <c r="F365" s="26">
        <v>0</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row>
    <row r="366" spans="1:29" s="38" customFormat="1" ht="41.25" x14ac:dyDescent="0.3">
      <c r="A366" s="45">
        <v>23.16</v>
      </c>
      <c r="B366" s="46" t="s">
        <v>378</v>
      </c>
      <c r="C366" s="47">
        <v>467</v>
      </c>
      <c r="D366" s="26">
        <v>0</v>
      </c>
      <c r="E366" s="26">
        <v>0</v>
      </c>
      <c r="F366" s="26">
        <v>0</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row>
    <row r="367" spans="1:29" s="38" customFormat="1" ht="41.25" x14ac:dyDescent="0.3">
      <c r="A367" s="45">
        <v>23.17</v>
      </c>
      <c r="B367" s="46" t="s">
        <v>379</v>
      </c>
      <c r="C367" s="47">
        <v>468</v>
      </c>
      <c r="D367" s="26">
        <v>0</v>
      </c>
      <c r="E367" s="26">
        <v>0</v>
      </c>
      <c r="F367" s="26">
        <v>0</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row>
    <row r="368" spans="1:29" s="38" customFormat="1" ht="16.5" x14ac:dyDescent="0.3">
      <c r="A368" s="45">
        <v>23.18</v>
      </c>
      <c r="B368" s="46" t="s">
        <v>380</v>
      </c>
      <c r="C368" s="47">
        <v>469</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row>
    <row r="369" spans="1:29" s="38" customFormat="1" ht="16.5" x14ac:dyDescent="0.3">
      <c r="A369" s="45">
        <v>23.19</v>
      </c>
      <c r="B369" s="46" t="s">
        <v>381</v>
      </c>
      <c r="C369" s="47">
        <v>470</v>
      </c>
      <c r="D369" s="26">
        <v>0</v>
      </c>
      <c r="E369" s="26">
        <v>0</v>
      </c>
      <c r="F369" s="26">
        <v>0</v>
      </c>
      <c r="G369" s="26">
        <v>0</v>
      </c>
      <c r="H369" s="26">
        <v>0</v>
      </c>
      <c r="I369" s="26">
        <v>0</v>
      </c>
      <c r="J369" s="26">
        <v>0</v>
      </c>
      <c r="K369" s="26">
        <v>0</v>
      </c>
      <c r="L369" s="26">
        <v>0</v>
      </c>
      <c r="M369" s="26">
        <v>0</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row>
    <row r="370" spans="1:29" s="38" customFormat="1" ht="27.75" x14ac:dyDescent="0.3">
      <c r="A370" s="45">
        <v>23.2</v>
      </c>
      <c r="B370" s="46" t="s">
        <v>382</v>
      </c>
      <c r="C370" s="47">
        <v>471</v>
      </c>
      <c r="D370" s="26">
        <v>0</v>
      </c>
      <c r="E370" s="26">
        <v>0</v>
      </c>
      <c r="F370" s="26">
        <v>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row>
    <row r="371" spans="1:29" s="38" customFormat="1" ht="16.5" x14ac:dyDescent="0.3">
      <c r="A371" s="45">
        <v>23.21</v>
      </c>
      <c r="B371" s="46" t="s">
        <v>383</v>
      </c>
      <c r="C371" s="47">
        <v>472</v>
      </c>
      <c r="D371" s="26">
        <v>0</v>
      </c>
      <c r="E371" s="26">
        <v>0</v>
      </c>
      <c r="F371" s="26">
        <v>0</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row>
    <row r="372" spans="1:29" s="38" customFormat="1" ht="42.75" x14ac:dyDescent="0.3">
      <c r="A372" s="43">
        <v>24</v>
      </c>
      <c r="B372" s="44" t="s">
        <v>516</v>
      </c>
      <c r="C372" s="47"/>
      <c r="D372" s="25">
        <f>SUM(D373:D415)</f>
        <v>0</v>
      </c>
      <c r="E372" s="25">
        <f t="shared" ref="E372:AC372" si="23">SUM(E373:E415)</f>
        <v>0</v>
      </c>
      <c r="F372" s="25">
        <f t="shared" si="23"/>
        <v>0</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0</v>
      </c>
      <c r="W372" s="25">
        <f t="shared" si="23"/>
        <v>0</v>
      </c>
      <c r="X372" s="25">
        <f t="shared" si="23"/>
        <v>0</v>
      </c>
      <c r="Y372" s="25">
        <f t="shared" si="23"/>
        <v>0</v>
      </c>
      <c r="Z372" s="25">
        <f t="shared" si="23"/>
        <v>0</v>
      </c>
      <c r="AA372" s="25">
        <f t="shared" si="23"/>
        <v>0</v>
      </c>
      <c r="AB372" s="25">
        <f t="shared" si="23"/>
        <v>0</v>
      </c>
      <c r="AC372" s="25">
        <f t="shared" si="23"/>
        <v>0</v>
      </c>
    </row>
    <row r="373" spans="1:29" s="38" customFormat="1" ht="16.5" x14ac:dyDescent="0.3">
      <c r="A373" s="45">
        <v>24.1</v>
      </c>
      <c r="B373" s="46" t="s">
        <v>384</v>
      </c>
      <c r="C373" s="47">
        <v>473</v>
      </c>
      <c r="D373" s="26">
        <v>0</v>
      </c>
      <c r="E373" s="26">
        <v>0</v>
      </c>
      <c r="F373" s="26">
        <v>0</v>
      </c>
      <c r="G373" s="26">
        <v>0</v>
      </c>
      <c r="H373" s="26">
        <v>0</v>
      </c>
      <c r="I373" s="26">
        <v>0</v>
      </c>
      <c r="J373" s="26">
        <v>0</v>
      </c>
      <c r="K373" s="26">
        <v>0</v>
      </c>
      <c r="L373" s="26">
        <v>0</v>
      </c>
      <c r="M373" s="26">
        <v>0</v>
      </c>
      <c r="N373" s="26">
        <v>0</v>
      </c>
      <c r="O373" s="26">
        <v>0</v>
      </c>
      <c r="P373" s="26">
        <v>0</v>
      </c>
      <c r="Q373" s="26">
        <v>0</v>
      </c>
      <c r="R373" s="26">
        <v>0</v>
      </c>
      <c r="S373" s="26">
        <v>0</v>
      </c>
      <c r="T373" s="26">
        <v>0</v>
      </c>
      <c r="U373" s="26">
        <v>0</v>
      </c>
      <c r="V373" s="26">
        <v>0</v>
      </c>
      <c r="W373" s="26">
        <v>0</v>
      </c>
      <c r="X373" s="26">
        <v>0</v>
      </c>
      <c r="Y373" s="26">
        <v>0</v>
      </c>
      <c r="Z373" s="26">
        <v>0</v>
      </c>
      <c r="AA373" s="26">
        <v>0</v>
      </c>
      <c r="AB373" s="26">
        <v>0</v>
      </c>
      <c r="AC373" s="26">
        <v>0</v>
      </c>
    </row>
    <row r="374" spans="1:29" s="38" customFormat="1" ht="16.5" x14ac:dyDescent="0.3">
      <c r="A374" s="45">
        <v>24.2</v>
      </c>
      <c r="B374" s="46" t="s">
        <v>385</v>
      </c>
      <c r="C374" s="47">
        <v>474</v>
      </c>
      <c r="D374" s="26">
        <v>0</v>
      </c>
      <c r="E374" s="26">
        <v>0</v>
      </c>
      <c r="F374" s="26">
        <v>0</v>
      </c>
      <c r="G374" s="26">
        <v>0</v>
      </c>
      <c r="H374" s="26">
        <v>0</v>
      </c>
      <c r="I374" s="26">
        <v>0</v>
      </c>
      <c r="J374" s="26">
        <v>0</v>
      </c>
      <c r="K374" s="26">
        <v>0</v>
      </c>
      <c r="L374" s="26">
        <v>0</v>
      </c>
      <c r="M374" s="26">
        <v>0</v>
      </c>
      <c r="N374" s="26">
        <v>0</v>
      </c>
      <c r="O374" s="26">
        <v>0</v>
      </c>
      <c r="P374" s="26">
        <v>0</v>
      </c>
      <c r="Q374" s="26">
        <v>0</v>
      </c>
      <c r="R374" s="26">
        <v>0</v>
      </c>
      <c r="S374" s="26">
        <v>0</v>
      </c>
      <c r="T374" s="26">
        <v>0</v>
      </c>
      <c r="U374" s="26">
        <v>0</v>
      </c>
      <c r="V374" s="26">
        <v>0</v>
      </c>
      <c r="W374" s="26">
        <v>0</v>
      </c>
      <c r="X374" s="26">
        <v>0</v>
      </c>
      <c r="Y374" s="26">
        <v>0</v>
      </c>
      <c r="Z374" s="26">
        <v>0</v>
      </c>
      <c r="AA374" s="26">
        <v>0</v>
      </c>
      <c r="AB374" s="26">
        <v>0</v>
      </c>
      <c r="AC374" s="26">
        <v>0</v>
      </c>
    </row>
    <row r="375" spans="1:29" s="38" customFormat="1" ht="41.25" x14ac:dyDescent="0.3">
      <c r="A375" s="45">
        <v>24.3</v>
      </c>
      <c r="B375" s="46" t="s">
        <v>386</v>
      </c>
      <c r="C375" s="47">
        <v>475</v>
      </c>
      <c r="D375" s="26">
        <v>0</v>
      </c>
      <c r="E375" s="26">
        <v>0</v>
      </c>
      <c r="F375" s="26">
        <v>0</v>
      </c>
      <c r="G375" s="26">
        <v>0</v>
      </c>
      <c r="H375" s="26">
        <v>0</v>
      </c>
      <c r="I375" s="26">
        <v>0</v>
      </c>
      <c r="J375" s="26">
        <v>0</v>
      </c>
      <c r="K375" s="26">
        <v>0</v>
      </c>
      <c r="L375" s="26">
        <v>0</v>
      </c>
      <c r="M375" s="26">
        <v>0</v>
      </c>
      <c r="N375" s="26">
        <v>0</v>
      </c>
      <c r="O375" s="26">
        <v>0</v>
      </c>
      <c r="P375" s="26">
        <v>0</v>
      </c>
      <c r="Q375" s="26">
        <v>0</v>
      </c>
      <c r="R375" s="26">
        <v>0</v>
      </c>
      <c r="S375" s="26">
        <v>0</v>
      </c>
      <c r="T375" s="26">
        <v>0</v>
      </c>
      <c r="U375" s="26">
        <v>0</v>
      </c>
      <c r="V375" s="26">
        <v>0</v>
      </c>
      <c r="W375" s="26">
        <v>0</v>
      </c>
      <c r="X375" s="26">
        <v>0</v>
      </c>
      <c r="Y375" s="26">
        <v>0</v>
      </c>
      <c r="Z375" s="26">
        <v>0</v>
      </c>
      <c r="AA375" s="26">
        <v>0</v>
      </c>
      <c r="AB375" s="26">
        <v>0</v>
      </c>
      <c r="AC375" s="26">
        <v>0</v>
      </c>
    </row>
    <row r="376" spans="1:29" s="38" customFormat="1" ht="16.5" x14ac:dyDescent="0.3">
      <c r="A376" s="45">
        <v>24.4</v>
      </c>
      <c r="B376" s="46" t="s">
        <v>387</v>
      </c>
      <c r="C376" s="47">
        <v>476</v>
      </c>
      <c r="D376" s="26">
        <v>0</v>
      </c>
      <c r="E376" s="26">
        <v>0</v>
      </c>
      <c r="F376" s="26">
        <v>0</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0</v>
      </c>
      <c r="W376" s="26">
        <v>0</v>
      </c>
      <c r="X376" s="26">
        <v>0</v>
      </c>
      <c r="Y376" s="26">
        <v>0</v>
      </c>
      <c r="Z376" s="26">
        <v>0</v>
      </c>
      <c r="AA376" s="26">
        <v>0</v>
      </c>
      <c r="AB376" s="26">
        <v>0</v>
      </c>
      <c r="AC376" s="26">
        <v>0</v>
      </c>
    </row>
    <row r="377" spans="1:29" s="38" customFormat="1" ht="27.75" x14ac:dyDescent="0.3">
      <c r="A377" s="45">
        <v>24.5</v>
      </c>
      <c r="B377" s="46" t="s">
        <v>388</v>
      </c>
      <c r="C377" s="47">
        <v>477</v>
      </c>
      <c r="D377" s="26">
        <v>0</v>
      </c>
      <c r="E377" s="26">
        <v>0</v>
      </c>
      <c r="F377" s="26">
        <v>0</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row>
    <row r="378" spans="1:29" s="38" customFormat="1" ht="16.5" x14ac:dyDescent="0.3">
      <c r="A378" s="45">
        <v>24.6</v>
      </c>
      <c r="B378" s="46" t="s">
        <v>389</v>
      </c>
      <c r="C378" s="47">
        <v>478</v>
      </c>
      <c r="D378" s="26">
        <v>0</v>
      </c>
      <c r="E378" s="26">
        <v>0</v>
      </c>
      <c r="F378" s="26">
        <v>0</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row>
    <row r="379" spans="1:29" s="38" customFormat="1" ht="95.25" x14ac:dyDescent="0.3">
      <c r="A379" s="45">
        <v>24.7</v>
      </c>
      <c r="B379" s="46" t="s">
        <v>390</v>
      </c>
      <c r="C379" s="47">
        <v>479</v>
      </c>
      <c r="D379" s="26">
        <v>0</v>
      </c>
      <c r="E379" s="26">
        <v>0</v>
      </c>
      <c r="F379" s="26">
        <v>0</v>
      </c>
      <c r="G379" s="26">
        <v>0</v>
      </c>
      <c r="H379" s="26">
        <v>0</v>
      </c>
      <c r="I379" s="26">
        <v>0</v>
      </c>
      <c r="J379" s="26">
        <v>0</v>
      </c>
      <c r="K379" s="26">
        <v>0</v>
      </c>
      <c r="L379" s="26">
        <v>0</v>
      </c>
      <c r="M379" s="26">
        <v>0</v>
      </c>
      <c r="N379" s="26">
        <v>0</v>
      </c>
      <c r="O379" s="26">
        <v>0</v>
      </c>
      <c r="P379" s="26">
        <v>0</v>
      </c>
      <c r="Q379" s="26">
        <v>0</v>
      </c>
      <c r="R379" s="26">
        <v>0</v>
      </c>
      <c r="S379" s="26">
        <v>0</v>
      </c>
      <c r="T379" s="26">
        <v>0</v>
      </c>
      <c r="U379" s="26">
        <v>0</v>
      </c>
      <c r="V379" s="26">
        <v>0</v>
      </c>
      <c r="W379" s="26">
        <v>0</v>
      </c>
      <c r="X379" s="26">
        <v>0</v>
      </c>
      <c r="Y379" s="26">
        <v>0</v>
      </c>
      <c r="Z379" s="26">
        <v>0</v>
      </c>
      <c r="AA379" s="26">
        <v>0</v>
      </c>
      <c r="AB379" s="26">
        <v>0</v>
      </c>
      <c r="AC379" s="26">
        <v>0</v>
      </c>
    </row>
    <row r="380" spans="1:29" s="38" customFormat="1" ht="27.75" x14ac:dyDescent="0.3">
      <c r="A380" s="45">
        <v>24.8</v>
      </c>
      <c r="B380" s="46" t="s">
        <v>391</v>
      </c>
      <c r="C380" s="47">
        <v>480</v>
      </c>
      <c r="D380" s="26">
        <v>0</v>
      </c>
      <c r="E380" s="26">
        <v>0</v>
      </c>
      <c r="F380" s="26">
        <v>0</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row>
    <row r="381" spans="1:29" s="38" customFormat="1" ht="27.75" x14ac:dyDescent="0.3">
      <c r="A381" s="45">
        <v>24.9</v>
      </c>
      <c r="B381" s="46" t="s">
        <v>392</v>
      </c>
      <c r="C381" s="47">
        <v>481</v>
      </c>
      <c r="D381" s="26">
        <v>0</v>
      </c>
      <c r="E381" s="26">
        <v>0</v>
      </c>
      <c r="F381" s="26">
        <v>0</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row>
    <row r="382" spans="1:29" s="38" customFormat="1" ht="27.75" x14ac:dyDescent="0.3">
      <c r="A382" s="45">
        <v>24.1</v>
      </c>
      <c r="B382" s="46" t="s">
        <v>393</v>
      </c>
      <c r="C382" s="47">
        <v>482</v>
      </c>
      <c r="D382" s="26">
        <v>0</v>
      </c>
      <c r="E382" s="26">
        <v>0</v>
      </c>
      <c r="F382" s="26">
        <v>0</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row>
    <row r="383" spans="1:29" ht="27.75" x14ac:dyDescent="0.3">
      <c r="A383" s="45">
        <v>24.11</v>
      </c>
      <c r="B383" s="46" t="s">
        <v>394</v>
      </c>
      <c r="C383" s="47">
        <v>483</v>
      </c>
      <c r="D383" s="26">
        <v>0</v>
      </c>
      <c r="E383" s="26">
        <v>0</v>
      </c>
      <c r="F383" s="26">
        <v>0</v>
      </c>
      <c r="G383" s="26">
        <v>0</v>
      </c>
      <c r="H383" s="26">
        <v>0</v>
      </c>
      <c r="I383" s="26">
        <v>0</v>
      </c>
      <c r="J383" s="26">
        <v>0</v>
      </c>
      <c r="K383" s="26">
        <v>0</v>
      </c>
      <c r="L383" s="26">
        <v>0</v>
      </c>
      <c r="M383" s="26">
        <v>0</v>
      </c>
      <c r="N383" s="26">
        <v>0</v>
      </c>
      <c r="O383" s="26">
        <v>0</v>
      </c>
      <c r="P383" s="26">
        <v>0</v>
      </c>
      <c r="Q383" s="26">
        <v>0</v>
      </c>
      <c r="R383" s="26">
        <v>0</v>
      </c>
      <c r="S383" s="26">
        <v>0</v>
      </c>
      <c r="T383" s="26">
        <v>0</v>
      </c>
      <c r="U383" s="26">
        <v>0</v>
      </c>
      <c r="V383" s="26">
        <v>0</v>
      </c>
      <c r="W383" s="26">
        <v>0</v>
      </c>
      <c r="X383" s="26">
        <v>0</v>
      </c>
      <c r="Y383" s="26">
        <v>0</v>
      </c>
      <c r="Z383" s="26">
        <v>0</v>
      </c>
      <c r="AA383" s="26">
        <v>0</v>
      </c>
      <c r="AB383" s="26">
        <v>0</v>
      </c>
      <c r="AC383" s="26">
        <v>0</v>
      </c>
    </row>
    <row r="384" spans="1:29" ht="27.75" x14ac:dyDescent="0.3">
      <c r="A384" s="45">
        <v>24.12</v>
      </c>
      <c r="B384" s="46" t="s">
        <v>395</v>
      </c>
      <c r="C384" s="47">
        <v>484</v>
      </c>
      <c r="D384" s="26">
        <v>0</v>
      </c>
      <c r="E384" s="26">
        <v>0</v>
      </c>
      <c r="F384" s="26">
        <v>0</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row>
    <row r="385" spans="1:29" ht="27.75" x14ac:dyDescent="0.3">
      <c r="A385" s="45">
        <v>24.13</v>
      </c>
      <c r="B385" s="46" t="s">
        <v>396</v>
      </c>
      <c r="C385" s="47">
        <v>485</v>
      </c>
      <c r="D385" s="26">
        <v>0</v>
      </c>
      <c r="E385" s="26">
        <v>0</v>
      </c>
      <c r="F385" s="26">
        <v>0</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row>
    <row r="386" spans="1:29" ht="27.75" x14ac:dyDescent="0.3">
      <c r="A386" s="45">
        <v>24.14</v>
      </c>
      <c r="B386" s="46" t="s">
        <v>397</v>
      </c>
      <c r="C386" s="47">
        <v>486</v>
      </c>
      <c r="D386" s="26">
        <v>0</v>
      </c>
      <c r="E386" s="26">
        <v>0</v>
      </c>
      <c r="F386" s="26">
        <v>0</v>
      </c>
      <c r="G386" s="26">
        <v>0</v>
      </c>
      <c r="H386" s="26">
        <v>0</v>
      </c>
      <c r="I386" s="26">
        <v>0</v>
      </c>
      <c r="J386" s="26">
        <v>0</v>
      </c>
      <c r="K386" s="26">
        <v>0</v>
      </c>
      <c r="L386" s="26">
        <v>0</v>
      </c>
      <c r="M386" s="26">
        <v>0</v>
      </c>
      <c r="N386" s="26">
        <v>0</v>
      </c>
      <c r="O386" s="26">
        <v>0</v>
      </c>
      <c r="P386" s="26">
        <v>0</v>
      </c>
      <c r="Q386" s="26">
        <v>0</v>
      </c>
      <c r="R386" s="26">
        <v>0</v>
      </c>
      <c r="S386" s="26">
        <v>0</v>
      </c>
      <c r="T386" s="26">
        <v>0</v>
      </c>
      <c r="U386" s="26">
        <v>0</v>
      </c>
      <c r="V386" s="26">
        <v>0</v>
      </c>
      <c r="W386" s="26">
        <v>0</v>
      </c>
      <c r="X386" s="26">
        <v>0</v>
      </c>
      <c r="Y386" s="26">
        <v>0</v>
      </c>
      <c r="Z386" s="26">
        <v>0</v>
      </c>
      <c r="AA386" s="26">
        <v>0</v>
      </c>
      <c r="AB386" s="26">
        <v>0</v>
      </c>
      <c r="AC386" s="26">
        <v>0</v>
      </c>
    </row>
    <row r="387" spans="1:29" ht="54.75" x14ac:dyDescent="0.3">
      <c r="A387" s="45">
        <v>24.15</v>
      </c>
      <c r="B387" s="46" t="s">
        <v>398</v>
      </c>
      <c r="C387" s="47">
        <v>487</v>
      </c>
      <c r="D387" s="26">
        <v>0</v>
      </c>
      <c r="E387" s="26">
        <v>0</v>
      </c>
      <c r="F387" s="26">
        <v>0</v>
      </c>
      <c r="G387" s="26">
        <v>0</v>
      </c>
      <c r="H387" s="26">
        <v>0</v>
      </c>
      <c r="I387" s="26">
        <v>0</v>
      </c>
      <c r="J387" s="26">
        <v>0</v>
      </c>
      <c r="K387" s="26">
        <v>0</v>
      </c>
      <c r="L387" s="26">
        <v>0</v>
      </c>
      <c r="M387" s="26">
        <v>0</v>
      </c>
      <c r="N387" s="26">
        <v>0</v>
      </c>
      <c r="O387" s="26">
        <v>0</v>
      </c>
      <c r="P387" s="26">
        <v>0</v>
      </c>
      <c r="Q387" s="26">
        <v>0</v>
      </c>
      <c r="R387" s="26">
        <v>0</v>
      </c>
      <c r="S387" s="26">
        <v>0</v>
      </c>
      <c r="T387" s="26">
        <v>0</v>
      </c>
      <c r="U387" s="26">
        <v>0</v>
      </c>
      <c r="V387" s="26">
        <v>0</v>
      </c>
      <c r="W387" s="26">
        <v>0</v>
      </c>
      <c r="X387" s="26">
        <v>0</v>
      </c>
      <c r="Y387" s="26">
        <v>0</v>
      </c>
      <c r="Z387" s="26">
        <v>0</v>
      </c>
      <c r="AA387" s="26">
        <v>0</v>
      </c>
      <c r="AB387" s="26">
        <v>0</v>
      </c>
      <c r="AC387" s="26">
        <v>0</v>
      </c>
    </row>
    <row r="388" spans="1:29" ht="41.25" x14ac:dyDescent="0.3">
      <c r="A388" s="45">
        <v>24.16</v>
      </c>
      <c r="B388" s="46" t="s">
        <v>399</v>
      </c>
      <c r="C388" s="47">
        <v>488</v>
      </c>
      <c r="D388" s="26">
        <v>0</v>
      </c>
      <c r="E388" s="26">
        <v>0</v>
      </c>
      <c r="F388" s="26">
        <v>0</v>
      </c>
      <c r="G388" s="26">
        <v>0</v>
      </c>
      <c r="H388" s="26">
        <v>0</v>
      </c>
      <c r="I388" s="26">
        <v>0</v>
      </c>
      <c r="J388" s="26">
        <v>0</v>
      </c>
      <c r="K388" s="26">
        <v>0</v>
      </c>
      <c r="L388" s="26">
        <v>0</v>
      </c>
      <c r="M388" s="26">
        <v>0</v>
      </c>
      <c r="N388" s="26">
        <v>0</v>
      </c>
      <c r="O388" s="26">
        <v>0</v>
      </c>
      <c r="P388" s="26">
        <v>0</v>
      </c>
      <c r="Q388" s="26">
        <v>0</v>
      </c>
      <c r="R388" s="26">
        <v>0</v>
      </c>
      <c r="S388" s="26">
        <v>0</v>
      </c>
      <c r="T388" s="26">
        <v>0</v>
      </c>
      <c r="U388" s="26">
        <v>0</v>
      </c>
      <c r="V388" s="26">
        <v>0</v>
      </c>
      <c r="W388" s="26">
        <v>0</v>
      </c>
      <c r="X388" s="26">
        <v>0</v>
      </c>
      <c r="Y388" s="26">
        <v>0</v>
      </c>
      <c r="Z388" s="26">
        <v>0</v>
      </c>
      <c r="AA388" s="26">
        <v>0</v>
      </c>
      <c r="AB388" s="26">
        <v>0</v>
      </c>
      <c r="AC388" s="26">
        <v>0</v>
      </c>
    </row>
    <row r="389" spans="1:29" ht="27.75" x14ac:dyDescent="0.3">
      <c r="A389" s="45">
        <v>24.17</v>
      </c>
      <c r="B389" s="46" t="s">
        <v>400</v>
      </c>
      <c r="C389" s="47">
        <v>489</v>
      </c>
      <c r="D389" s="26">
        <v>0</v>
      </c>
      <c r="E389" s="26">
        <v>0</v>
      </c>
      <c r="F389" s="26">
        <v>0</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row>
    <row r="390" spans="1:29" ht="122.25" x14ac:dyDescent="0.3">
      <c r="A390" s="45">
        <v>24.18</v>
      </c>
      <c r="B390" s="46" t="s">
        <v>401</v>
      </c>
      <c r="C390" s="47">
        <v>490</v>
      </c>
      <c r="D390" s="26">
        <v>0</v>
      </c>
      <c r="E390" s="26">
        <v>0</v>
      </c>
      <c r="F390" s="26">
        <v>0</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row>
    <row r="391" spans="1:29" s="38" customFormat="1" ht="27.75" x14ac:dyDescent="0.3">
      <c r="A391" s="45">
        <v>24.19</v>
      </c>
      <c r="B391" s="46" t="s">
        <v>402</v>
      </c>
      <c r="C391" s="47">
        <v>491</v>
      </c>
      <c r="D391" s="26">
        <v>0</v>
      </c>
      <c r="E391" s="26">
        <v>0</v>
      </c>
      <c r="F391" s="26">
        <v>0</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row>
    <row r="392" spans="1:29" s="38" customFormat="1" ht="41.25" x14ac:dyDescent="0.3">
      <c r="A392" s="45">
        <v>24.2</v>
      </c>
      <c r="B392" s="46" t="s">
        <v>403</v>
      </c>
      <c r="C392" s="47">
        <v>492</v>
      </c>
      <c r="D392" s="26">
        <v>0</v>
      </c>
      <c r="E392" s="26">
        <v>0</v>
      </c>
      <c r="F392" s="26">
        <v>0</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row>
    <row r="393" spans="1:29" s="38" customFormat="1" ht="68.25" x14ac:dyDescent="0.3">
      <c r="A393" s="45">
        <v>24.21</v>
      </c>
      <c r="B393" s="46" t="s">
        <v>404</v>
      </c>
      <c r="C393" s="47">
        <v>493</v>
      </c>
      <c r="D393" s="26">
        <v>0</v>
      </c>
      <c r="E393" s="26">
        <v>0</v>
      </c>
      <c r="F393" s="26">
        <v>0</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row>
    <row r="394" spans="1:29" s="38" customFormat="1" ht="54.75" x14ac:dyDescent="0.3">
      <c r="A394" s="45">
        <v>24.22</v>
      </c>
      <c r="B394" s="46" t="s">
        <v>405</v>
      </c>
      <c r="C394" s="47">
        <v>494</v>
      </c>
      <c r="D394" s="26">
        <v>0</v>
      </c>
      <c r="E394" s="26">
        <v>0</v>
      </c>
      <c r="F394" s="26">
        <v>0</v>
      </c>
      <c r="G394" s="26">
        <v>0</v>
      </c>
      <c r="H394" s="26">
        <v>0</v>
      </c>
      <c r="I394" s="26">
        <v>0</v>
      </c>
      <c r="J394" s="26">
        <v>0</v>
      </c>
      <c r="K394" s="26">
        <v>0</v>
      </c>
      <c r="L394" s="26">
        <v>0</v>
      </c>
      <c r="M394" s="26">
        <v>0</v>
      </c>
      <c r="N394" s="26">
        <v>0</v>
      </c>
      <c r="O394" s="26">
        <v>0</v>
      </c>
      <c r="P394" s="26">
        <v>0</v>
      </c>
      <c r="Q394" s="26">
        <v>0</v>
      </c>
      <c r="R394" s="26">
        <v>0</v>
      </c>
      <c r="S394" s="26">
        <v>0</v>
      </c>
      <c r="T394" s="26">
        <v>0</v>
      </c>
      <c r="U394" s="26">
        <v>0</v>
      </c>
      <c r="V394" s="26">
        <v>0</v>
      </c>
      <c r="W394" s="26">
        <v>0</v>
      </c>
      <c r="X394" s="26">
        <v>0</v>
      </c>
      <c r="Y394" s="26">
        <v>0</v>
      </c>
      <c r="Z394" s="26">
        <v>0</v>
      </c>
      <c r="AA394" s="26">
        <v>0</v>
      </c>
      <c r="AB394" s="26">
        <v>0</v>
      </c>
      <c r="AC394" s="26">
        <v>0</v>
      </c>
    </row>
    <row r="395" spans="1:29" s="38" customFormat="1" ht="41.25" x14ac:dyDescent="0.3">
      <c r="A395" s="45">
        <v>24.23</v>
      </c>
      <c r="B395" s="46" t="s">
        <v>406</v>
      </c>
      <c r="C395" s="47">
        <v>495</v>
      </c>
      <c r="D395" s="26">
        <v>0</v>
      </c>
      <c r="E395" s="26">
        <v>0</v>
      </c>
      <c r="F395" s="26">
        <v>0</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v>
      </c>
      <c r="AC395" s="26">
        <v>0</v>
      </c>
    </row>
    <row r="396" spans="1:29" s="38" customFormat="1" ht="41.25" x14ac:dyDescent="0.3">
      <c r="A396" s="45">
        <v>24.24</v>
      </c>
      <c r="B396" s="46" t="s">
        <v>407</v>
      </c>
      <c r="C396" s="47">
        <v>496</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row>
    <row r="397" spans="1:29" s="38" customFormat="1" ht="41.25" x14ac:dyDescent="0.3">
      <c r="A397" s="45">
        <v>24.25</v>
      </c>
      <c r="B397" s="46" t="s">
        <v>408</v>
      </c>
      <c r="C397" s="47">
        <v>497</v>
      </c>
      <c r="D397" s="26">
        <v>0</v>
      </c>
      <c r="E397" s="26">
        <v>0</v>
      </c>
      <c r="F397" s="26">
        <v>0</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row>
    <row r="398" spans="1:29" s="38" customFormat="1" ht="16.5" x14ac:dyDescent="0.3">
      <c r="A398" s="45">
        <v>24.26</v>
      </c>
      <c r="B398" s="46" t="s">
        <v>409</v>
      </c>
      <c r="C398" s="47">
        <v>498</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row>
    <row r="399" spans="1:29" s="38" customFormat="1" ht="27.75" x14ac:dyDescent="0.3">
      <c r="A399" s="45">
        <v>24.27</v>
      </c>
      <c r="B399" s="46" t="s">
        <v>410</v>
      </c>
      <c r="C399" s="47">
        <v>499</v>
      </c>
      <c r="D399" s="26">
        <v>0</v>
      </c>
      <c r="E399" s="26">
        <v>0</v>
      </c>
      <c r="F399" s="26">
        <v>0</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row>
    <row r="400" spans="1:29" s="38" customFormat="1" ht="16.5" x14ac:dyDescent="0.3">
      <c r="A400" s="45">
        <v>24.28</v>
      </c>
      <c r="B400" s="46" t="s">
        <v>411</v>
      </c>
      <c r="C400" s="47">
        <v>500</v>
      </c>
      <c r="D400" s="26">
        <v>0</v>
      </c>
      <c r="E400" s="26">
        <v>0</v>
      </c>
      <c r="F400" s="26">
        <v>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0</v>
      </c>
      <c r="X400" s="26">
        <v>0</v>
      </c>
      <c r="Y400" s="26">
        <v>0</v>
      </c>
      <c r="Z400" s="26">
        <v>0</v>
      </c>
      <c r="AA400" s="26">
        <v>0</v>
      </c>
      <c r="AB400" s="26">
        <v>0</v>
      </c>
      <c r="AC400" s="26">
        <v>0</v>
      </c>
    </row>
    <row r="401" spans="1:29" s="38" customFormat="1" ht="54.75" x14ac:dyDescent="0.3">
      <c r="A401" s="45">
        <v>24.29</v>
      </c>
      <c r="B401" s="46" t="s">
        <v>412</v>
      </c>
      <c r="C401" s="47">
        <v>501</v>
      </c>
      <c r="D401" s="26">
        <v>0</v>
      </c>
      <c r="E401" s="26">
        <v>0</v>
      </c>
      <c r="F401" s="26">
        <v>0</v>
      </c>
      <c r="G401" s="26">
        <v>0</v>
      </c>
      <c r="H401" s="26">
        <v>0</v>
      </c>
      <c r="I401" s="26">
        <v>0</v>
      </c>
      <c r="J401" s="26">
        <v>0</v>
      </c>
      <c r="K401" s="26">
        <v>0</v>
      </c>
      <c r="L401" s="26">
        <v>0</v>
      </c>
      <c r="M401" s="26">
        <v>0</v>
      </c>
      <c r="N401" s="26">
        <v>0</v>
      </c>
      <c r="O401" s="26">
        <v>0</v>
      </c>
      <c r="P401" s="26">
        <v>0</v>
      </c>
      <c r="Q401" s="26">
        <v>0</v>
      </c>
      <c r="R401" s="26">
        <v>0</v>
      </c>
      <c r="S401" s="26">
        <v>0</v>
      </c>
      <c r="T401" s="26">
        <v>0</v>
      </c>
      <c r="U401" s="26">
        <v>0</v>
      </c>
      <c r="V401" s="26">
        <v>0</v>
      </c>
      <c r="W401" s="26">
        <v>0</v>
      </c>
      <c r="X401" s="26">
        <v>0</v>
      </c>
      <c r="Y401" s="26">
        <v>0</v>
      </c>
      <c r="Z401" s="26">
        <v>0</v>
      </c>
      <c r="AA401" s="26">
        <v>0</v>
      </c>
      <c r="AB401" s="26">
        <v>0</v>
      </c>
      <c r="AC401" s="26">
        <v>0</v>
      </c>
    </row>
    <row r="402" spans="1:29" s="38" customFormat="1" ht="27.75" x14ac:dyDescent="0.3">
      <c r="A402" s="45">
        <v>24.3</v>
      </c>
      <c r="B402" s="46" t="s">
        <v>413</v>
      </c>
      <c r="C402" s="47">
        <v>502</v>
      </c>
      <c r="D402" s="26">
        <v>0</v>
      </c>
      <c r="E402" s="26">
        <v>0</v>
      </c>
      <c r="F402" s="26">
        <v>0</v>
      </c>
      <c r="G402" s="26">
        <v>0</v>
      </c>
      <c r="H402" s="26">
        <v>0</v>
      </c>
      <c r="I402" s="26">
        <v>0</v>
      </c>
      <c r="J402" s="26">
        <v>0</v>
      </c>
      <c r="K402" s="26">
        <v>0</v>
      </c>
      <c r="L402" s="26">
        <v>0</v>
      </c>
      <c r="M402" s="26">
        <v>0</v>
      </c>
      <c r="N402" s="26">
        <v>0</v>
      </c>
      <c r="O402" s="26">
        <v>0</v>
      </c>
      <c r="P402" s="26">
        <v>0</v>
      </c>
      <c r="Q402" s="26">
        <v>0</v>
      </c>
      <c r="R402" s="26">
        <v>0</v>
      </c>
      <c r="S402" s="26">
        <v>0</v>
      </c>
      <c r="T402" s="26">
        <v>0</v>
      </c>
      <c r="U402" s="26">
        <v>0</v>
      </c>
      <c r="V402" s="26">
        <v>0</v>
      </c>
      <c r="W402" s="26">
        <v>0</v>
      </c>
      <c r="X402" s="26">
        <v>0</v>
      </c>
      <c r="Y402" s="26">
        <v>0</v>
      </c>
      <c r="Z402" s="26">
        <v>0</v>
      </c>
      <c r="AA402" s="26">
        <v>0</v>
      </c>
      <c r="AB402" s="26">
        <v>0</v>
      </c>
      <c r="AC402" s="26">
        <v>0</v>
      </c>
    </row>
    <row r="403" spans="1:29" s="38" customFormat="1" ht="41.25" x14ac:dyDescent="0.3">
      <c r="A403" s="45">
        <v>24.31</v>
      </c>
      <c r="B403" s="46" t="s">
        <v>414</v>
      </c>
      <c r="C403" s="47">
        <v>503</v>
      </c>
      <c r="D403" s="26">
        <v>0</v>
      </c>
      <c r="E403" s="26">
        <v>0</v>
      </c>
      <c r="F403" s="26">
        <v>0</v>
      </c>
      <c r="G403" s="26">
        <v>0</v>
      </c>
      <c r="H403" s="26">
        <v>0</v>
      </c>
      <c r="I403" s="26">
        <v>0</v>
      </c>
      <c r="J403" s="26">
        <v>0</v>
      </c>
      <c r="K403" s="26">
        <v>0</v>
      </c>
      <c r="L403" s="26">
        <v>0</v>
      </c>
      <c r="M403" s="26">
        <v>0</v>
      </c>
      <c r="N403" s="26">
        <v>0</v>
      </c>
      <c r="O403" s="26">
        <v>0</v>
      </c>
      <c r="P403" s="26">
        <v>0</v>
      </c>
      <c r="Q403" s="26">
        <v>0</v>
      </c>
      <c r="R403" s="26">
        <v>0</v>
      </c>
      <c r="S403" s="26">
        <v>0</v>
      </c>
      <c r="T403" s="26">
        <v>0</v>
      </c>
      <c r="U403" s="26">
        <v>0</v>
      </c>
      <c r="V403" s="26">
        <v>0</v>
      </c>
      <c r="W403" s="26">
        <v>0</v>
      </c>
      <c r="X403" s="26">
        <v>0</v>
      </c>
      <c r="Y403" s="26">
        <v>0</v>
      </c>
      <c r="Z403" s="26">
        <v>0</v>
      </c>
      <c r="AA403" s="26">
        <v>0</v>
      </c>
      <c r="AB403" s="26">
        <v>0</v>
      </c>
      <c r="AC403" s="26">
        <v>0</v>
      </c>
    </row>
    <row r="404" spans="1:29" s="38" customFormat="1" ht="41.25" x14ac:dyDescent="0.3">
      <c r="A404" s="45">
        <v>24.32</v>
      </c>
      <c r="B404" s="46" t="s">
        <v>415</v>
      </c>
      <c r="C404" s="47">
        <v>504</v>
      </c>
      <c r="D404" s="26">
        <v>0</v>
      </c>
      <c r="E404" s="26">
        <v>0</v>
      </c>
      <c r="F404" s="26">
        <v>0</v>
      </c>
      <c r="G404" s="26">
        <v>0</v>
      </c>
      <c r="H404" s="26">
        <v>0</v>
      </c>
      <c r="I404" s="26">
        <v>0</v>
      </c>
      <c r="J404" s="26">
        <v>0</v>
      </c>
      <c r="K404" s="26">
        <v>0</v>
      </c>
      <c r="L404" s="26">
        <v>0</v>
      </c>
      <c r="M404" s="26">
        <v>0</v>
      </c>
      <c r="N404" s="26">
        <v>0</v>
      </c>
      <c r="O404" s="26">
        <v>0</v>
      </c>
      <c r="P404" s="26">
        <v>0</v>
      </c>
      <c r="Q404" s="26">
        <v>0</v>
      </c>
      <c r="R404" s="26">
        <v>0</v>
      </c>
      <c r="S404" s="26">
        <v>0</v>
      </c>
      <c r="T404" s="26">
        <v>0</v>
      </c>
      <c r="U404" s="26">
        <v>0</v>
      </c>
      <c r="V404" s="26">
        <v>0</v>
      </c>
      <c r="W404" s="26">
        <v>0</v>
      </c>
      <c r="X404" s="26">
        <v>0</v>
      </c>
      <c r="Y404" s="26">
        <v>0</v>
      </c>
      <c r="Z404" s="26">
        <v>0</v>
      </c>
      <c r="AA404" s="26">
        <v>0</v>
      </c>
      <c r="AB404" s="26">
        <v>0</v>
      </c>
      <c r="AC404" s="26">
        <v>0</v>
      </c>
    </row>
    <row r="405" spans="1:29" ht="27.75" x14ac:dyDescent="0.3">
      <c r="A405" s="45">
        <v>24.33</v>
      </c>
      <c r="B405" s="46" t="s">
        <v>416</v>
      </c>
      <c r="C405" s="47">
        <v>505</v>
      </c>
      <c r="D405" s="26">
        <v>0</v>
      </c>
      <c r="E405" s="26">
        <v>0</v>
      </c>
      <c r="F405" s="26">
        <v>0</v>
      </c>
      <c r="G405" s="26">
        <v>0</v>
      </c>
      <c r="H405" s="26">
        <v>0</v>
      </c>
      <c r="I405" s="26">
        <v>0</v>
      </c>
      <c r="J405" s="26">
        <v>0</v>
      </c>
      <c r="K405" s="26">
        <v>0</v>
      </c>
      <c r="L405" s="26">
        <v>0</v>
      </c>
      <c r="M405" s="26">
        <v>0</v>
      </c>
      <c r="N405" s="26">
        <v>0</v>
      </c>
      <c r="O405" s="26">
        <v>0</v>
      </c>
      <c r="P405" s="26">
        <v>0</v>
      </c>
      <c r="Q405" s="26">
        <v>0</v>
      </c>
      <c r="R405" s="26">
        <v>0</v>
      </c>
      <c r="S405" s="26">
        <v>0</v>
      </c>
      <c r="T405" s="26">
        <v>0</v>
      </c>
      <c r="U405" s="26">
        <v>0</v>
      </c>
      <c r="V405" s="26">
        <v>0</v>
      </c>
      <c r="W405" s="26">
        <v>0</v>
      </c>
      <c r="X405" s="26">
        <v>0</v>
      </c>
      <c r="Y405" s="26">
        <v>0</v>
      </c>
      <c r="Z405" s="26">
        <v>0</v>
      </c>
      <c r="AA405" s="26">
        <v>0</v>
      </c>
      <c r="AB405" s="26">
        <v>0</v>
      </c>
      <c r="AC405" s="26">
        <v>0</v>
      </c>
    </row>
    <row r="406" spans="1:29" ht="68.25" x14ac:dyDescent="0.3">
      <c r="A406" s="45">
        <v>24.34</v>
      </c>
      <c r="B406" s="46" t="s">
        <v>417</v>
      </c>
      <c r="C406" s="47">
        <v>506</v>
      </c>
      <c r="D406" s="26">
        <v>0</v>
      </c>
      <c r="E406" s="26">
        <v>0</v>
      </c>
      <c r="F406" s="26">
        <v>0</v>
      </c>
      <c r="G406" s="26">
        <v>0</v>
      </c>
      <c r="H406" s="26">
        <v>0</v>
      </c>
      <c r="I406" s="26">
        <v>0</v>
      </c>
      <c r="J406" s="26">
        <v>0</v>
      </c>
      <c r="K406" s="26">
        <v>0</v>
      </c>
      <c r="L406" s="26">
        <v>0</v>
      </c>
      <c r="M406" s="26">
        <v>0</v>
      </c>
      <c r="N406" s="26">
        <v>0</v>
      </c>
      <c r="O406" s="26">
        <v>0</v>
      </c>
      <c r="P406" s="26">
        <v>0</v>
      </c>
      <c r="Q406" s="26">
        <v>0</v>
      </c>
      <c r="R406" s="26">
        <v>0</v>
      </c>
      <c r="S406" s="26">
        <v>0</v>
      </c>
      <c r="T406" s="26">
        <v>0</v>
      </c>
      <c r="U406" s="26">
        <v>0</v>
      </c>
      <c r="V406" s="26">
        <v>0</v>
      </c>
      <c r="W406" s="26">
        <v>0</v>
      </c>
      <c r="X406" s="26">
        <v>0</v>
      </c>
      <c r="Y406" s="26">
        <v>0</v>
      </c>
      <c r="Z406" s="26">
        <v>0</v>
      </c>
      <c r="AA406" s="26">
        <v>0</v>
      </c>
      <c r="AB406" s="26">
        <v>0</v>
      </c>
      <c r="AC406" s="26">
        <v>0</v>
      </c>
    </row>
    <row r="407" spans="1:29" ht="27.75" x14ac:dyDescent="0.3">
      <c r="A407" s="45">
        <v>24.35</v>
      </c>
      <c r="B407" s="46" t="s">
        <v>418</v>
      </c>
      <c r="C407" s="47">
        <v>507</v>
      </c>
      <c r="D407" s="26">
        <v>0</v>
      </c>
      <c r="E407" s="26">
        <v>0</v>
      </c>
      <c r="F407" s="26">
        <v>0</v>
      </c>
      <c r="G407" s="26">
        <v>0</v>
      </c>
      <c r="H407" s="26">
        <v>0</v>
      </c>
      <c r="I407" s="26">
        <v>0</v>
      </c>
      <c r="J407" s="26">
        <v>0</v>
      </c>
      <c r="K407" s="26">
        <v>0</v>
      </c>
      <c r="L407" s="26">
        <v>0</v>
      </c>
      <c r="M407" s="26">
        <v>0</v>
      </c>
      <c r="N407" s="26">
        <v>0</v>
      </c>
      <c r="O407" s="26">
        <v>0</v>
      </c>
      <c r="P407" s="26">
        <v>0</v>
      </c>
      <c r="Q407" s="26">
        <v>0</v>
      </c>
      <c r="R407" s="26">
        <v>0</v>
      </c>
      <c r="S407" s="26">
        <v>0</v>
      </c>
      <c r="T407" s="26">
        <v>0</v>
      </c>
      <c r="U407" s="26">
        <v>0</v>
      </c>
      <c r="V407" s="26">
        <v>0</v>
      </c>
      <c r="W407" s="26">
        <v>0</v>
      </c>
      <c r="X407" s="26">
        <v>0</v>
      </c>
      <c r="Y407" s="26">
        <v>0</v>
      </c>
      <c r="Z407" s="26">
        <v>0</v>
      </c>
      <c r="AA407" s="26">
        <v>0</v>
      </c>
      <c r="AB407" s="26">
        <v>0</v>
      </c>
      <c r="AC407" s="26">
        <v>0</v>
      </c>
    </row>
    <row r="408" spans="1:29" ht="27.75" x14ac:dyDescent="0.3">
      <c r="A408" s="45">
        <v>24.36</v>
      </c>
      <c r="B408" s="46" t="s">
        <v>419</v>
      </c>
      <c r="C408" s="47">
        <v>508</v>
      </c>
      <c r="D408" s="26">
        <v>0</v>
      </c>
      <c r="E408" s="26">
        <v>0</v>
      </c>
      <c r="F408" s="26">
        <v>0</v>
      </c>
      <c r="G408" s="26">
        <v>0</v>
      </c>
      <c r="H408" s="26">
        <v>0</v>
      </c>
      <c r="I408" s="26">
        <v>0</v>
      </c>
      <c r="J408" s="26">
        <v>0</v>
      </c>
      <c r="K408" s="26">
        <v>0</v>
      </c>
      <c r="L408" s="26">
        <v>0</v>
      </c>
      <c r="M408" s="26">
        <v>0</v>
      </c>
      <c r="N408" s="26">
        <v>0</v>
      </c>
      <c r="O408" s="26">
        <v>0</v>
      </c>
      <c r="P408" s="26">
        <v>0</v>
      </c>
      <c r="Q408" s="26">
        <v>0</v>
      </c>
      <c r="R408" s="26">
        <v>0</v>
      </c>
      <c r="S408" s="26">
        <v>0</v>
      </c>
      <c r="T408" s="26">
        <v>0</v>
      </c>
      <c r="U408" s="26">
        <v>0</v>
      </c>
      <c r="V408" s="26">
        <v>0</v>
      </c>
      <c r="W408" s="26">
        <v>0</v>
      </c>
      <c r="X408" s="26">
        <v>0</v>
      </c>
      <c r="Y408" s="26">
        <v>0</v>
      </c>
      <c r="Z408" s="26">
        <v>0</v>
      </c>
      <c r="AA408" s="26">
        <v>0</v>
      </c>
      <c r="AB408" s="26">
        <v>0</v>
      </c>
      <c r="AC408" s="26">
        <v>0</v>
      </c>
    </row>
    <row r="409" spans="1:29" ht="27.75" x14ac:dyDescent="0.3">
      <c r="A409" s="45">
        <v>24.37</v>
      </c>
      <c r="B409" s="46" t="s">
        <v>420</v>
      </c>
      <c r="C409" s="47">
        <v>509</v>
      </c>
      <c r="D409" s="26">
        <v>0</v>
      </c>
      <c r="E409" s="26">
        <v>0</v>
      </c>
      <c r="F409" s="26">
        <v>0</v>
      </c>
      <c r="G409" s="26">
        <v>0</v>
      </c>
      <c r="H409" s="26">
        <v>0</v>
      </c>
      <c r="I409" s="26">
        <v>0</v>
      </c>
      <c r="J409" s="26">
        <v>0</v>
      </c>
      <c r="K409" s="26">
        <v>0</v>
      </c>
      <c r="L409" s="26">
        <v>0</v>
      </c>
      <c r="M409" s="26">
        <v>0</v>
      </c>
      <c r="N409" s="26">
        <v>0</v>
      </c>
      <c r="O409" s="26">
        <v>0</v>
      </c>
      <c r="P409" s="26">
        <v>0</v>
      </c>
      <c r="Q409" s="26">
        <v>0</v>
      </c>
      <c r="R409" s="26">
        <v>0</v>
      </c>
      <c r="S409" s="26">
        <v>0</v>
      </c>
      <c r="T409" s="26">
        <v>0</v>
      </c>
      <c r="U409" s="26">
        <v>0</v>
      </c>
      <c r="V409" s="26">
        <v>0</v>
      </c>
      <c r="W409" s="26">
        <v>0</v>
      </c>
      <c r="X409" s="26">
        <v>0</v>
      </c>
      <c r="Y409" s="26">
        <v>0</v>
      </c>
      <c r="Z409" s="26">
        <v>0</v>
      </c>
      <c r="AA409" s="26">
        <v>0</v>
      </c>
      <c r="AB409" s="26">
        <v>0</v>
      </c>
      <c r="AC409" s="26">
        <v>0</v>
      </c>
    </row>
    <row r="410" spans="1:29" ht="59.25" customHeight="1" x14ac:dyDescent="0.3">
      <c r="A410" s="45">
        <v>24.38</v>
      </c>
      <c r="B410" s="46" t="s">
        <v>421</v>
      </c>
      <c r="C410" s="47">
        <v>510</v>
      </c>
      <c r="D410" s="26">
        <v>0</v>
      </c>
      <c r="E410" s="26">
        <v>0</v>
      </c>
      <c r="F410" s="26">
        <v>0</v>
      </c>
      <c r="G410" s="26">
        <v>0</v>
      </c>
      <c r="H410" s="26">
        <v>0</v>
      </c>
      <c r="I410" s="26">
        <v>0</v>
      </c>
      <c r="J410" s="26">
        <v>0</v>
      </c>
      <c r="K410" s="26">
        <v>0</v>
      </c>
      <c r="L410" s="26">
        <v>0</v>
      </c>
      <c r="M410" s="26">
        <v>0</v>
      </c>
      <c r="N410" s="26">
        <v>0</v>
      </c>
      <c r="O410" s="26">
        <v>0</v>
      </c>
      <c r="P410" s="26">
        <v>0</v>
      </c>
      <c r="Q410" s="26">
        <v>0</v>
      </c>
      <c r="R410" s="26">
        <v>0</v>
      </c>
      <c r="S410" s="26">
        <v>0</v>
      </c>
      <c r="T410" s="26">
        <v>0</v>
      </c>
      <c r="U410" s="26">
        <v>0</v>
      </c>
      <c r="V410" s="26">
        <v>0</v>
      </c>
      <c r="W410" s="26">
        <v>0</v>
      </c>
      <c r="X410" s="26">
        <v>0</v>
      </c>
      <c r="Y410" s="26">
        <v>0</v>
      </c>
      <c r="Z410" s="26">
        <v>0</v>
      </c>
      <c r="AA410" s="26">
        <v>0</v>
      </c>
      <c r="AB410" s="26">
        <v>0</v>
      </c>
      <c r="AC410" s="26">
        <v>0</v>
      </c>
    </row>
    <row r="411" spans="1:29" ht="27.75" x14ac:dyDescent="0.3">
      <c r="A411" s="45">
        <v>24.39</v>
      </c>
      <c r="B411" s="46" t="s">
        <v>422</v>
      </c>
      <c r="C411" s="47">
        <v>511</v>
      </c>
      <c r="D411" s="26">
        <v>0</v>
      </c>
      <c r="E411" s="26">
        <v>0</v>
      </c>
      <c r="F411" s="26">
        <v>0</v>
      </c>
      <c r="G411" s="26">
        <v>0</v>
      </c>
      <c r="H411" s="26">
        <v>0</v>
      </c>
      <c r="I411" s="26">
        <v>0</v>
      </c>
      <c r="J411" s="26">
        <v>0</v>
      </c>
      <c r="K411" s="26">
        <v>0</v>
      </c>
      <c r="L411" s="26">
        <v>0</v>
      </c>
      <c r="M411" s="26">
        <v>0</v>
      </c>
      <c r="N411" s="26">
        <v>0</v>
      </c>
      <c r="O411" s="26">
        <v>0</v>
      </c>
      <c r="P411" s="26">
        <v>0</v>
      </c>
      <c r="Q411" s="26">
        <v>0</v>
      </c>
      <c r="R411" s="26">
        <v>0</v>
      </c>
      <c r="S411" s="26">
        <v>0</v>
      </c>
      <c r="T411" s="26">
        <v>0</v>
      </c>
      <c r="U411" s="26">
        <v>0</v>
      </c>
      <c r="V411" s="26">
        <v>0</v>
      </c>
      <c r="W411" s="26">
        <v>0</v>
      </c>
      <c r="X411" s="26">
        <v>0</v>
      </c>
      <c r="Y411" s="26">
        <v>0</v>
      </c>
      <c r="Z411" s="26">
        <v>0</v>
      </c>
      <c r="AA411" s="26">
        <v>0</v>
      </c>
      <c r="AB411" s="26">
        <v>0</v>
      </c>
      <c r="AC411" s="26">
        <v>0</v>
      </c>
    </row>
    <row r="412" spans="1:29" ht="108.75" x14ac:dyDescent="0.3">
      <c r="A412" s="45">
        <v>24.4</v>
      </c>
      <c r="B412" s="46" t="s">
        <v>423</v>
      </c>
      <c r="C412" s="47">
        <v>512</v>
      </c>
      <c r="D412" s="26">
        <v>0</v>
      </c>
      <c r="E412" s="26">
        <v>0</v>
      </c>
      <c r="F412" s="26">
        <v>0</v>
      </c>
      <c r="G412" s="26">
        <v>0</v>
      </c>
      <c r="H412" s="26">
        <v>0</v>
      </c>
      <c r="I412" s="26">
        <v>0</v>
      </c>
      <c r="J412" s="26">
        <v>0</v>
      </c>
      <c r="K412" s="26">
        <v>0</v>
      </c>
      <c r="L412" s="26">
        <v>0</v>
      </c>
      <c r="M412" s="26">
        <v>0</v>
      </c>
      <c r="N412" s="26">
        <v>0</v>
      </c>
      <c r="O412" s="26">
        <v>0</v>
      </c>
      <c r="P412" s="26">
        <v>0</v>
      </c>
      <c r="Q412" s="26">
        <v>0</v>
      </c>
      <c r="R412" s="26">
        <v>0</v>
      </c>
      <c r="S412" s="26">
        <v>0</v>
      </c>
      <c r="T412" s="26">
        <v>0</v>
      </c>
      <c r="U412" s="26">
        <v>0</v>
      </c>
      <c r="V412" s="26">
        <v>0</v>
      </c>
      <c r="W412" s="26">
        <v>0</v>
      </c>
      <c r="X412" s="26">
        <v>0</v>
      </c>
      <c r="Y412" s="26">
        <v>0</v>
      </c>
      <c r="Z412" s="26">
        <v>0</v>
      </c>
      <c r="AA412" s="26">
        <v>0</v>
      </c>
      <c r="AB412" s="26">
        <v>0</v>
      </c>
      <c r="AC412" s="26">
        <v>0</v>
      </c>
    </row>
    <row r="413" spans="1:29" ht="54.75" x14ac:dyDescent="0.3">
      <c r="A413" s="45">
        <v>24.41</v>
      </c>
      <c r="B413" s="46" t="s">
        <v>424</v>
      </c>
      <c r="C413" s="47">
        <v>513</v>
      </c>
      <c r="D413" s="26">
        <v>0</v>
      </c>
      <c r="E413" s="26">
        <v>0</v>
      </c>
      <c r="F413" s="26">
        <v>0</v>
      </c>
      <c r="G413" s="26">
        <v>0</v>
      </c>
      <c r="H413" s="26">
        <v>0</v>
      </c>
      <c r="I413" s="26">
        <v>0</v>
      </c>
      <c r="J413" s="26">
        <v>0</v>
      </c>
      <c r="K413" s="26">
        <v>0</v>
      </c>
      <c r="L413" s="26">
        <v>0</v>
      </c>
      <c r="M413" s="26">
        <v>0</v>
      </c>
      <c r="N413" s="26">
        <v>0</v>
      </c>
      <c r="O413" s="26">
        <v>0</v>
      </c>
      <c r="P413" s="26">
        <v>0</v>
      </c>
      <c r="Q413" s="26">
        <v>0</v>
      </c>
      <c r="R413" s="26">
        <v>0</v>
      </c>
      <c r="S413" s="26">
        <v>0</v>
      </c>
      <c r="T413" s="26">
        <v>0</v>
      </c>
      <c r="U413" s="26">
        <v>0</v>
      </c>
      <c r="V413" s="26">
        <v>0</v>
      </c>
      <c r="W413" s="26">
        <v>0</v>
      </c>
      <c r="X413" s="26">
        <v>0</v>
      </c>
      <c r="Y413" s="26">
        <v>0</v>
      </c>
      <c r="Z413" s="26">
        <v>0</v>
      </c>
      <c r="AA413" s="26">
        <v>0</v>
      </c>
      <c r="AB413" s="26">
        <v>0</v>
      </c>
      <c r="AC413" s="26">
        <v>0</v>
      </c>
    </row>
    <row r="414" spans="1:29" ht="68.25" x14ac:dyDescent="0.3">
      <c r="A414" s="45">
        <v>24.42</v>
      </c>
      <c r="B414" s="46" t="s">
        <v>425</v>
      </c>
      <c r="C414" s="47">
        <v>514</v>
      </c>
      <c r="D414" s="26">
        <v>0</v>
      </c>
      <c r="E414" s="26">
        <v>0</v>
      </c>
      <c r="F414" s="26">
        <v>0</v>
      </c>
      <c r="G414" s="26">
        <v>0</v>
      </c>
      <c r="H414" s="26">
        <v>0</v>
      </c>
      <c r="I414" s="26">
        <v>0</v>
      </c>
      <c r="J414" s="26">
        <v>0</v>
      </c>
      <c r="K414" s="26">
        <v>0</v>
      </c>
      <c r="L414" s="26">
        <v>0</v>
      </c>
      <c r="M414" s="26">
        <v>0</v>
      </c>
      <c r="N414" s="26">
        <v>0</v>
      </c>
      <c r="O414" s="26">
        <v>0</v>
      </c>
      <c r="P414" s="26">
        <v>0</v>
      </c>
      <c r="Q414" s="26">
        <v>0</v>
      </c>
      <c r="R414" s="26">
        <v>0</v>
      </c>
      <c r="S414" s="26">
        <v>0</v>
      </c>
      <c r="T414" s="26">
        <v>0</v>
      </c>
      <c r="U414" s="26">
        <v>0</v>
      </c>
      <c r="V414" s="26">
        <v>0</v>
      </c>
      <c r="W414" s="26">
        <v>0</v>
      </c>
      <c r="X414" s="26">
        <v>0</v>
      </c>
      <c r="Y414" s="26">
        <v>0</v>
      </c>
      <c r="Z414" s="26">
        <v>0</v>
      </c>
      <c r="AA414" s="26">
        <v>0</v>
      </c>
      <c r="AB414" s="26">
        <v>0</v>
      </c>
      <c r="AC414" s="26">
        <v>0</v>
      </c>
    </row>
    <row r="415" spans="1:29" ht="108.75" x14ac:dyDescent="0.3">
      <c r="A415" s="45">
        <v>24.43</v>
      </c>
      <c r="B415" s="46" t="s">
        <v>426</v>
      </c>
      <c r="C415" s="47">
        <v>515</v>
      </c>
      <c r="D415" s="26">
        <v>0</v>
      </c>
      <c r="E415" s="26">
        <v>0</v>
      </c>
      <c r="F415" s="26">
        <v>0</v>
      </c>
      <c r="G415" s="26">
        <v>0</v>
      </c>
      <c r="H415" s="26">
        <v>0</v>
      </c>
      <c r="I415" s="26">
        <v>0</v>
      </c>
      <c r="J415" s="26">
        <v>0</v>
      </c>
      <c r="K415" s="26">
        <v>0</v>
      </c>
      <c r="L415" s="26">
        <v>0</v>
      </c>
      <c r="M415" s="26">
        <v>0</v>
      </c>
      <c r="N415" s="26">
        <v>0</v>
      </c>
      <c r="O415" s="26">
        <v>0</v>
      </c>
      <c r="P415" s="26">
        <v>0</v>
      </c>
      <c r="Q415" s="26">
        <v>0</v>
      </c>
      <c r="R415" s="26">
        <v>0</v>
      </c>
      <c r="S415" s="26">
        <v>0</v>
      </c>
      <c r="T415" s="26">
        <v>0</v>
      </c>
      <c r="U415" s="26">
        <v>0</v>
      </c>
      <c r="V415" s="26">
        <v>0</v>
      </c>
      <c r="W415" s="26">
        <v>0</v>
      </c>
      <c r="X415" s="26">
        <v>0</v>
      </c>
      <c r="Y415" s="26">
        <v>0</v>
      </c>
      <c r="Z415" s="26">
        <v>0</v>
      </c>
      <c r="AA415" s="26">
        <v>0</v>
      </c>
      <c r="AB415" s="26">
        <v>0</v>
      </c>
      <c r="AC415" s="26">
        <v>0</v>
      </c>
    </row>
    <row r="416" spans="1:29" ht="71.25" x14ac:dyDescent="0.3">
      <c r="A416" s="43">
        <v>25</v>
      </c>
      <c r="B416" s="44" t="s">
        <v>517</v>
      </c>
      <c r="C416" s="47"/>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47">
        <v>516</v>
      </c>
      <c r="D417" s="26">
        <v>0</v>
      </c>
      <c r="E417" s="26">
        <v>0</v>
      </c>
      <c r="F417" s="26">
        <v>0</v>
      </c>
      <c r="G417" s="26">
        <v>0</v>
      </c>
      <c r="H417" s="26">
        <v>0</v>
      </c>
      <c r="I417" s="26">
        <v>0</v>
      </c>
      <c r="J417" s="26">
        <v>0</v>
      </c>
      <c r="K417" s="26">
        <v>0</v>
      </c>
      <c r="L417" s="26">
        <v>0</v>
      </c>
      <c r="M417" s="26">
        <v>0</v>
      </c>
      <c r="N417" s="26">
        <v>0</v>
      </c>
      <c r="O417" s="26">
        <v>0</v>
      </c>
      <c r="P417" s="26">
        <v>0</v>
      </c>
      <c r="Q417" s="26">
        <v>0</v>
      </c>
      <c r="R417" s="26">
        <v>0</v>
      </c>
      <c r="S417" s="26">
        <v>0</v>
      </c>
      <c r="T417" s="26">
        <v>0</v>
      </c>
      <c r="U417" s="26">
        <v>0</v>
      </c>
      <c r="V417" s="26">
        <v>0</v>
      </c>
      <c r="W417" s="26">
        <v>0</v>
      </c>
      <c r="X417" s="26">
        <v>0</v>
      </c>
      <c r="Y417" s="26">
        <v>0</v>
      </c>
      <c r="Z417" s="26">
        <v>0</v>
      </c>
      <c r="AA417" s="26">
        <v>0</v>
      </c>
      <c r="AB417" s="26">
        <v>0</v>
      </c>
      <c r="AC417" s="26">
        <v>0</v>
      </c>
    </row>
    <row r="418" spans="1:29" ht="41.25" x14ac:dyDescent="0.3">
      <c r="A418" s="45">
        <v>25.2</v>
      </c>
      <c r="B418" s="46" t="s">
        <v>428</v>
      </c>
      <c r="C418" s="47">
        <v>517</v>
      </c>
      <c r="D418" s="26">
        <v>0</v>
      </c>
      <c r="E418" s="26">
        <v>0</v>
      </c>
      <c r="F418" s="26">
        <v>0</v>
      </c>
      <c r="G418" s="26">
        <v>0</v>
      </c>
      <c r="H418" s="26">
        <v>0</v>
      </c>
      <c r="I418" s="26">
        <v>0</v>
      </c>
      <c r="J418" s="26">
        <v>0</v>
      </c>
      <c r="K418" s="26">
        <v>0</v>
      </c>
      <c r="L418" s="26">
        <v>0</v>
      </c>
      <c r="M418" s="26">
        <v>0</v>
      </c>
      <c r="N418" s="26">
        <v>0</v>
      </c>
      <c r="O418" s="26">
        <v>0</v>
      </c>
      <c r="P418" s="26">
        <v>0</v>
      </c>
      <c r="Q418" s="26">
        <v>0</v>
      </c>
      <c r="R418" s="26">
        <v>0</v>
      </c>
      <c r="S418" s="26">
        <v>0</v>
      </c>
      <c r="T418" s="26">
        <v>0</v>
      </c>
      <c r="U418" s="26">
        <v>0</v>
      </c>
      <c r="V418" s="26">
        <v>0</v>
      </c>
      <c r="W418" s="26">
        <v>0</v>
      </c>
      <c r="X418" s="26">
        <v>0</v>
      </c>
      <c r="Y418" s="26">
        <v>0</v>
      </c>
      <c r="Z418" s="26">
        <v>0</v>
      </c>
      <c r="AA418" s="26">
        <v>0</v>
      </c>
      <c r="AB418" s="26">
        <v>0</v>
      </c>
      <c r="AC418" s="26">
        <v>0</v>
      </c>
    </row>
    <row r="419" spans="1:29" ht="41.25" x14ac:dyDescent="0.3">
      <c r="A419" s="45">
        <v>25.3</v>
      </c>
      <c r="B419" s="46" t="s">
        <v>429</v>
      </c>
      <c r="C419" s="47">
        <v>518</v>
      </c>
      <c r="D419" s="26">
        <v>0</v>
      </c>
      <c r="E419" s="26">
        <v>0</v>
      </c>
      <c r="F419" s="26">
        <v>0</v>
      </c>
      <c r="G419" s="26">
        <v>0</v>
      </c>
      <c r="H419" s="26">
        <v>0</v>
      </c>
      <c r="I419" s="26">
        <v>0</v>
      </c>
      <c r="J419" s="26">
        <v>0</v>
      </c>
      <c r="K419" s="26">
        <v>0</v>
      </c>
      <c r="L419" s="26">
        <v>0</v>
      </c>
      <c r="M419" s="26">
        <v>0</v>
      </c>
      <c r="N419" s="26">
        <v>0</v>
      </c>
      <c r="O419" s="26">
        <v>0</v>
      </c>
      <c r="P419" s="26">
        <v>0</v>
      </c>
      <c r="Q419" s="26">
        <v>0</v>
      </c>
      <c r="R419" s="26">
        <v>0</v>
      </c>
      <c r="S419" s="26">
        <v>0</v>
      </c>
      <c r="T419" s="26">
        <v>0</v>
      </c>
      <c r="U419" s="26">
        <v>0</v>
      </c>
      <c r="V419" s="26">
        <v>0</v>
      </c>
      <c r="W419" s="26">
        <v>0</v>
      </c>
      <c r="X419" s="26">
        <v>0</v>
      </c>
      <c r="Y419" s="26">
        <v>0</v>
      </c>
      <c r="Z419" s="26">
        <v>0</v>
      </c>
      <c r="AA419" s="26">
        <v>0</v>
      </c>
      <c r="AB419" s="26">
        <v>0</v>
      </c>
      <c r="AC419" s="26">
        <v>0</v>
      </c>
    </row>
    <row r="420" spans="1:29" ht="41.25" x14ac:dyDescent="0.3">
      <c r="A420" s="45">
        <v>25.4</v>
      </c>
      <c r="B420" s="46" t="s">
        <v>430</v>
      </c>
      <c r="C420" s="47">
        <v>519</v>
      </c>
      <c r="D420" s="26">
        <v>0</v>
      </c>
      <c r="E420" s="26">
        <v>0</v>
      </c>
      <c r="F420" s="26">
        <v>0</v>
      </c>
      <c r="G420" s="26">
        <v>0</v>
      </c>
      <c r="H420" s="26">
        <v>0</v>
      </c>
      <c r="I420" s="26">
        <v>0</v>
      </c>
      <c r="J420" s="26">
        <v>0</v>
      </c>
      <c r="K420" s="26">
        <v>0</v>
      </c>
      <c r="L420" s="26">
        <v>0</v>
      </c>
      <c r="M420" s="26">
        <v>0</v>
      </c>
      <c r="N420" s="26">
        <v>0</v>
      </c>
      <c r="O420" s="26">
        <v>0</v>
      </c>
      <c r="P420" s="26">
        <v>0</v>
      </c>
      <c r="Q420" s="26">
        <v>0</v>
      </c>
      <c r="R420" s="26">
        <v>0</v>
      </c>
      <c r="S420" s="26">
        <v>0</v>
      </c>
      <c r="T420" s="26">
        <v>0</v>
      </c>
      <c r="U420" s="26">
        <v>0</v>
      </c>
      <c r="V420" s="26">
        <v>0</v>
      </c>
      <c r="W420" s="26">
        <v>0</v>
      </c>
      <c r="X420" s="26">
        <v>0</v>
      </c>
      <c r="Y420" s="26">
        <v>0</v>
      </c>
      <c r="Z420" s="26">
        <v>0</v>
      </c>
      <c r="AA420" s="26">
        <v>0</v>
      </c>
      <c r="AB420" s="26">
        <v>0</v>
      </c>
      <c r="AC420" s="26">
        <v>0</v>
      </c>
    </row>
    <row r="421" spans="1:29" ht="41.25" x14ac:dyDescent="0.3">
      <c r="A421" s="45">
        <v>25.5</v>
      </c>
      <c r="B421" s="46" t="s">
        <v>431</v>
      </c>
      <c r="C421" s="47">
        <v>520</v>
      </c>
      <c r="D421" s="26">
        <v>0</v>
      </c>
      <c r="E421" s="26">
        <v>0</v>
      </c>
      <c r="F421" s="26">
        <v>0</v>
      </c>
      <c r="G421" s="26">
        <v>0</v>
      </c>
      <c r="H421" s="26">
        <v>0</v>
      </c>
      <c r="I421" s="26">
        <v>0</v>
      </c>
      <c r="J421" s="26">
        <v>0</v>
      </c>
      <c r="K421" s="26">
        <v>0</v>
      </c>
      <c r="L421" s="26">
        <v>0</v>
      </c>
      <c r="M421" s="26">
        <v>0</v>
      </c>
      <c r="N421" s="26">
        <v>0</v>
      </c>
      <c r="O421" s="26">
        <v>0</v>
      </c>
      <c r="P421" s="26">
        <v>0</v>
      </c>
      <c r="Q421" s="26">
        <v>0</v>
      </c>
      <c r="R421" s="26">
        <v>0</v>
      </c>
      <c r="S421" s="26">
        <v>0</v>
      </c>
      <c r="T421" s="26">
        <v>0</v>
      </c>
      <c r="U421" s="26">
        <v>0</v>
      </c>
      <c r="V421" s="26">
        <v>0</v>
      </c>
      <c r="W421" s="26">
        <v>0</v>
      </c>
      <c r="X421" s="26">
        <v>0</v>
      </c>
      <c r="Y421" s="26">
        <v>0</v>
      </c>
      <c r="Z421" s="26">
        <v>0</v>
      </c>
      <c r="AA421" s="26">
        <v>0</v>
      </c>
      <c r="AB421" s="26">
        <v>0</v>
      </c>
      <c r="AC421" s="26">
        <v>0</v>
      </c>
    </row>
    <row r="422" spans="1:29" ht="68.25" x14ac:dyDescent="0.3">
      <c r="A422" s="45">
        <v>25.6</v>
      </c>
      <c r="B422" s="46" t="s">
        <v>432</v>
      </c>
      <c r="C422" s="47">
        <v>521</v>
      </c>
      <c r="D422" s="26">
        <v>0</v>
      </c>
      <c r="E422" s="26">
        <v>0</v>
      </c>
      <c r="F422" s="26">
        <v>0</v>
      </c>
      <c r="G422" s="26">
        <v>0</v>
      </c>
      <c r="H422" s="26">
        <v>0</v>
      </c>
      <c r="I422" s="26">
        <v>0</v>
      </c>
      <c r="J422" s="26">
        <v>0</v>
      </c>
      <c r="K422" s="26">
        <v>0</v>
      </c>
      <c r="L422" s="26">
        <v>0</v>
      </c>
      <c r="M422" s="26">
        <v>0</v>
      </c>
      <c r="N422" s="26">
        <v>0</v>
      </c>
      <c r="O422" s="26">
        <v>0</v>
      </c>
      <c r="P422" s="26">
        <v>0</v>
      </c>
      <c r="Q422" s="26">
        <v>0</v>
      </c>
      <c r="R422" s="26">
        <v>0</v>
      </c>
      <c r="S422" s="26">
        <v>0</v>
      </c>
      <c r="T422" s="26">
        <v>0</v>
      </c>
      <c r="U422" s="26">
        <v>0</v>
      </c>
      <c r="V422" s="26">
        <v>0</v>
      </c>
      <c r="W422" s="26">
        <v>0</v>
      </c>
      <c r="X422" s="26">
        <v>0</v>
      </c>
      <c r="Y422" s="26">
        <v>0</v>
      </c>
      <c r="Z422" s="26">
        <v>0</v>
      </c>
      <c r="AA422" s="26">
        <v>0</v>
      </c>
      <c r="AB422" s="26">
        <v>0</v>
      </c>
      <c r="AC422" s="26">
        <v>0</v>
      </c>
    </row>
    <row r="423" spans="1:29" ht="27.75" x14ac:dyDescent="0.3">
      <c r="A423" s="45">
        <v>25.7</v>
      </c>
      <c r="B423" s="46" t="s">
        <v>433</v>
      </c>
      <c r="C423" s="47">
        <v>522</v>
      </c>
      <c r="D423" s="26">
        <v>0</v>
      </c>
      <c r="E423" s="26">
        <v>0</v>
      </c>
      <c r="F423" s="26">
        <v>0</v>
      </c>
      <c r="G423" s="26">
        <v>0</v>
      </c>
      <c r="H423" s="26">
        <v>0</v>
      </c>
      <c r="I423" s="26">
        <v>0</v>
      </c>
      <c r="J423" s="26">
        <v>0</v>
      </c>
      <c r="K423" s="26">
        <v>0</v>
      </c>
      <c r="L423" s="26">
        <v>0</v>
      </c>
      <c r="M423" s="26">
        <v>0</v>
      </c>
      <c r="N423" s="26">
        <v>0</v>
      </c>
      <c r="O423" s="26">
        <v>0</v>
      </c>
      <c r="P423" s="26">
        <v>0</v>
      </c>
      <c r="Q423" s="26">
        <v>0</v>
      </c>
      <c r="R423" s="26">
        <v>0</v>
      </c>
      <c r="S423" s="26">
        <v>0</v>
      </c>
      <c r="T423" s="26">
        <v>0</v>
      </c>
      <c r="U423" s="26">
        <v>0</v>
      </c>
      <c r="V423" s="26">
        <v>0</v>
      </c>
      <c r="W423" s="26">
        <v>0</v>
      </c>
      <c r="X423" s="26">
        <v>0</v>
      </c>
      <c r="Y423" s="26">
        <v>0</v>
      </c>
      <c r="Z423" s="26">
        <v>0</v>
      </c>
      <c r="AA423" s="26">
        <v>0</v>
      </c>
      <c r="AB423" s="26">
        <v>0</v>
      </c>
      <c r="AC423" s="26">
        <v>0</v>
      </c>
    </row>
    <row r="424" spans="1:29" ht="27.75" x14ac:dyDescent="0.3">
      <c r="A424" s="45">
        <v>25.8</v>
      </c>
      <c r="B424" s="46" t="s">
        <v>434</v>
      </c>
      <c r="C424" s="47">
        <v>523</v>
      </c>
      <c r="D424" s="26">
        <v>0</v>
      </c>
      <c r="E424" s="26">
        <v>0</v>
      </c>
      <c r="F424" s="26">
        <v>0</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0</v>
      </c>
      <c r="X424" s="26">
        <v>0</v>
      </c>
      <c r="Y424" s="26">
        <v>0</v>
      </c>
      <c r="Z424" s="26">
        <v>0</v>
      </c>
      <c r="AA424" s="26">
        <v>0</v>
      </c>
      <c r="AB424" s="26">
        <v>0</v>
      </c>
      <c r="AC424" s="26">
        <v>0</v>
      </c>
    </row>
    <row r="425" spans="1:29" ht="16.5" x14ac:dyDescent="0.3">
      <c r="A425" s="45">
        <v>25.9</v>
      </c>
      <c r="B425" s="46" t="s">
        <v>435</v>
      </c>
      <c r="C425" s="47">
        <v>524</v>
      </c>
      <c r="D425" s="26">
        <v>0</v>
      </c>
      <c r="E425" s="26">
        <v>0</v>
      </c>
      <c r="F425" s="26">
        <v>0</v>
      </c>
      <c r="G425" s="26">
        <v>0</v>
      </c>
      <c r="H425" s="26">
        <v>0</v>
      </c>
      <c r="I425" s="26">
        <v>0</v>
      </c>
      <c r="J425" s="26">
        <v>0</v>
      </c>
      <c r="K425" s="26">
        <v>0</v>
      </c>
      <c r="L425" s="26">
        <v>0</v>
      </c>
      <c r="M425" s="26">
        <v>0</v>
      </c>
      <c r="N425" s="26">
        <v>0</v>
      </c>
      <c r="O425" s="26">
        <v>0</v>
      </c>
      <c r="P425" s="26">
        <v>0</v>
      </c>
      <c r="Q425" s="26">
        <v>0</v>
      </c>
      <c r="R425" s="26">
        <v>0</v>
      </c>
      <c r="S425" s="26">
        <v>0</v>
      </c>
      <c r="T425" s="26">
        <v>0</v>
      </c>
      <c r="U425" s="26">
        <v>0</v>
      </c>
      <c r="V425" s="26">
        <v>0</v>
      </c>
      <c r="W425" s="26">
        <v>0</v>
      </c>
      <c r="X425" s="26">
        <v>0</v>
      </c>
      <c r="Y425" s="26">
        <v>0</v>
      </c>
      <c r="Z425" s="26">
        <v>0</v>
      </c>
      <c r="AA425" s="26">
        <v>0</v>
      </c>
      <c r="AB425" s="26">
        <v>0</v>
      </c>
      <c r="AC425" s="26">
        <v>0</v>
      </c>
    </row>
    <row r="426" spans="1:29" ht="42.75" x14ac:dyDescent="0.3">
      <c r="A426" s="43">
        <v>26</v>
      </c>
      <c r="B426" s="44" t="s">
        <v>518</v>
      </c>
      <c r="C426" s="47"/>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47">
        <v>525</v>
      </c>
      <c r="D427" s="26">
        <v>0</v>
      </c>
      <c r="E427" s="26">
        <v>0</v>
      </c>
      <c r="F427" s="26">
        <v>0</v>
      </c>
      <c r="G427" s="26">
        <v>0</v>
      </c>
      <c r="H427" s="26">
        <v>0</v>
      </c>
      <c r="I427" s="26">
        <v>0</v>
      </c>
      <c r="J427" s="26">
        <v>0</v>
      </c>
      <c r="K427" s="26">
        <v>0</v>
      </c>
      <c r="L427" s="26">
        <v>0</v>
      </c>
      <c r="M427" s="26">
        <v>0</v>
      </c>
      <c r="N427" s="26">
        <v>0</v>
      </c>
      <c r="O427" s="26">
        <v>0</v>
      </c>
      <c r="P427" s="26">
        <v>0</v>
      </c>
      <c r="Q427" s="26">
        <v>0</v>
      </c>
      <c r="R427" s="26">
        <v>0</v>
      </c>
      <c r="S427" s="26">
        <v>0</v>
      </c>
      <c r="T427" s="26">
        <v>0</v>
      </c>
      <c r="U427" s="26">
        <v>0</v>
      </c>
      <c r="V427" s="26">
        <v>0</v>
      </c>
      <c r="W427" s="26">
        <v>0</v>
      </c>
      <c r="X427" s="26">
        <v>0</v>
      </c>
      <c r="Y427" s="26">
        <v>0</v>
      </c>
      <c r="Z427" s="26">
        <v>0</v>
      </c>
      <c r="AA427" s="26">
        <v>0</v>
      </c>
      <c r="AB427" s="26">
        <v>0</v>
      </c>
      <c r="AC427" s="26">
        <v>0</v>
      </c>
    </row>
    <row r="428" spans="1:29" ht="16.5" x14ac:dyDescent="0.3">
      <c r="A428" s="45">
        <v>26.2</v>
      </c>
      <c r="B428" s="46" t="s">
        <v>437</v>
      </c>
      <c r="C428" s="47">
        <v>526</v>
      </c>
      <c r="D428" s="26">
        <v>0</v>
      </c>
      <c r="E428" s="26">
        <v>0</v>
      </c>
      <c r="F428" s="26">
        <v>0</v>
      </c>
      <c r="G428" s="26">
        <v>0</v>
      </c>
      <c r="H428" s="26">
        <v>0</v>
      </c>
      <c r="I428" s="26">
        <v>0</v>
      </c>
      <c r="J428" s="26">
        <v>0</v>
      </c>
      <c r="K428" s="26">
        <v>0</v>
      </c>
      <c r="L428" s="26">
        <v>0</v>
      </c>
      <c r="M428" s="26">
        <v>0</v>
      </c>
      <c r="N428" s="26">
        <v>0</v>
      </c>
      <c r="O428" s="26">
        <v>0</v>
      </c>
      <c r="P428" s="26">
        <v>0</v>
      </c>
      <c r="Q428" s="26">
        <v>0</v>
      </c>
      <c r="R428" s="26">
        <v>0</v>
      </c>
      <c r="S428" s="26">
        <v>0</v>
      </c>
      <c r="T428" s="26">
        <v>0</v>
      </c>
      <c r="U428" s="26">
        <v>0</v>
      </c>
      <c r="V428" s="26">
        <v>0</v>
      </c>
      <c r="W428" s="26">
        <v>0</v>
      </c>
      <c r="X428" s="26">
        <v>0</v>
      </c>
      <c r="Y428" s="26">
        <v>0</v>
      </c>
      <c r="Z428" s="26">
        <v>0</v>
      </c>
      <c r="AA428" s="26">
        <v>0</v>
      </c>
      <c r="AB428" s="26">
        <v>0</v>
      </c>
      <c r="AC428" s="26">
        <v>0</v>
      </c>
    </row>
    <row r="429" spans="1:29" ht="81.75" x14ac:dyDescent="0.3">
      <c r="A429" s="45">
        <v>26.3</v>
      </c>
      <c r="B429" s="46" t="s">
        <v>438</v>
      </c>
      <c r="C429" s="47">
        <v>527</v>
      </c>
      <c r="D429" s="26">
        <v>0</v>
      </c>
      <c r="E429" s="26">
        <v>0</v>
      </c>
      <c r="F429" s="26">
        <v>0</v>
      </c>
      <c r="G429" s="26">
        <v>0</v>
      </c>
      <c r="H429" s="26">
        <v>0</v>
      </c>
      <c r="I429" s="26">
        <v>0</v>
      </c>
      <c r="J429" s="26">
        <v>0</v>
      </c>
      <c r="K429" s="26">
        <v>0</v>
      </c>
      <c r="L429" s="26">
        <v>0</v>
      </c>
      <c r="M429" s="26">
        <v>0</v>
      </c>
      <c r="N429" s="26">
        <v>0</v>
      </c>
      <c r="O429" s="26">
        <v>0</v>
      </c>
      <c r="P429" s="26">
        <v>0</v>
      </c>
      <c r="Q429" s="26">
        <v>0</v>
      </c>
      <c r="R429" s="26">
        <v>0</v>
      </c>
      <c r="S429" s="26">
        <v>0</v>
      </c>
      <c r="T429" s="26">
        <v>0</v>
      </c>
      <c r="U429" s="26">
        <v>0</v>
      </c>
      <c r="V429" s="26">
        <v>0</v>
      </c>
      <c r="W429" s="26">
        <v>0</v>
      </c>
      <c r="X429" s="26">
        <v>0</v>
      </c>
      <c r="Y429" s="26">
        <v>0</v>
      </c>
      <c r="Z429" s="26">
        <v>0</v>
      </c>
      <c r="AA429" s="26">
        <v>0</v>
      </c>
      <c r="AB429" s="26">
        <v>0</v>
      </c>
      <c r="AC429" s="26">
        <v>0</v>
      </c>
    </row>
    <row r="430" spans="1:29" ht="81.75" x14ac:dyDescent="0.3">
      <c r="A430" s="45">
        <v>26.4</v>
      </c>
      <c r="B430" s="46" t="s">
        <v>439</v>
      </c>
      <c r="C430" s="47">
        <v>528</v>
      </c>
      <c r="D430" s="26">
        <v>0</v>
      </c>
      <c r="E430" s="26">
        <v>0</v>
      </c>
      <c r="F430" s="26">
        <v>0</v>
      </c>
      <c r="G430" s="26">
        <v>0</v>
      </c>
      <c r="H430" s="26">
        <v>0</v>
      </c>
      <c r="I430" s="26">
        <v>0</v>
      </c>
      <c r="J430" s="26">
        <v>0</v>
      </c>
      <c r="K430" s="26">
        <v>0</v>
      </c>
      <c r="L430" s="26">
        <v>0</v>
      </c>
      <c r="M430" s="26">
        <v>0</v>
      </c>
      <c r="N430" s="26">
        <v>0</v>
      </c>
      <c r="O430" s="26">
        <v>0</v>
      </c>
      <c r="P430" s="26">
        <v>0</v>
      </c>
      <c r="Q430" s="26">
        <v>0</v>
      </c>
      <c r="R430" s="26">
        <v>0</v>
      </c>
      <c r="S430" s="26">
        <v>0</v>
      </c>
      <c r="T430" s="26">
        <v>0</v>
      </c>
      <c r="U430" s="26">
        <v>0</v>
      </c>
      <c r="V430" s="26">
        <v>0</v>
      </c>
      <c r="W430" s="26">
        <v>0</v>
      </c>
      <c r="X430" s="26">
        <v>0</v>
      </c>
      <c r="Y430" s="26">
        <v>0</v>
      </c>
      <c r="Z430" s="26">
        <v>0</v>
      </c>
      <c r="AA430" s="26">
        <v>0</v>
      </c>
      <c r="AB430" s="26">
        <v>0</v>
      </c>
      <c r="AC430" s="26">
        <v>0</v>
      </c>
    </row>
    <row r="431" spans="1:29" ht="54.75" x14ac:dyDescent="0.3">
      <c r="A431" s="45">
        <v>26.5</v>
      </c>
      <c r="B431" s="46" t="s">
        <v>440</v>
      </c>
      <c r="C431" s="47">
        <v>529</v>
      </c>
      <c r="D431" s="26">
        <v>0</v>
      </c>
      <c r="E431" s="26">
        <v>0</v>
      </c>
      <c r="F431" s="26">
        <v>0</v>
      </c>
      <c r="G431" s="26">
        <v>0</v>
      </c>
      <c r="H431" s="26">
        <v>0</v>
      </c>
      <c r="I431" s="26">
        <v>0</v>
      </c>
      <c r="J431" s="26">
        <v>0</v>
      </c>
      <c r="K431" s="26">
        <v>0</v>
      </c>
      <c r="L431" s="26">
        <v>0</v>
      </c>
      <c r="M431" s="26">
        <v>0</v>
      </c>
      <c r="N431" s="26">
        <v>0</v>
      </c>
      <c r="O431" s="26">
        <v>0</v>
      </c>
      <c r="P431" s="26">
        <v>0</v>
      </c>
      <c r="Q431" s="26">
        <v>0</v>
      </c>
      <c r="R431" s="26">
        <v>0</v>
      </c>
      <c r="S431" s="26">
        <v>0</v>
      </c>
      <c r="T431" s="26">
        <v>0</v>
      </c>
      <c r="U431" s="26">
        <v>0</v>
      </c>
      <c r="V431" s="26">
        <v>0</v>
      </c>
      <c r="W431" s="26">
        <v>0</v>
      </c>
      <c r="X431" s="26">
        <v>0</v>
      </c>
      <c r="Y431" s="26">
        <v>0</v>
      </c>
      <c r="Z431" s="26">
        <v>0</v>
      </c>
      <c r="AA431" s="26">
        <v>0</v>
      </c>
      <c r="AB431" s="26">
        <v>0</v>
      </c>
      <c r="AC431" s="26">
        <v>0</v>
      </c>
    </row>
    <row r="432" spans="1:29" ht="27.75" x14ac:dyDescent="0.3">
      <c r="A432" s="45">
        <v>26.6</v>
      </c>
      <c r="B432" s="46" t="s">
        <v>441</v>
      </c>
      <c r="C432" s="47">
        <v>530</v>
      </c>
      <c r="D432" s="26">
        <v>0</v>
      </c>
      <c r="E432" s="26">
        <v>0</v>
      </c>
      <c r="F432" s="26">
        <v>0</v>
      </c>
      <c r="G432" s="26">
        <v>0</v>
      </c>
      <c r="H432" s="26">
        <v>0</v>
      </c>
      <c r="I432" s="26">
        <v>0</v>
      </c>
      <c r="J432" s="26">
        <v>0</v>
      </c>
      <c r="K432" s="26">
        <v>0</v>
      </c>
      <c r="L432" s="26">
        <v>0</v>
      </c>
      <c r="M432" s="26">
        <v>0</v>
      </c>
      <c r="N432" s="26">
        <v>0</v>
      </c>
      <c r="O432" s="26">
        <v>0</v>
      </c>
      <c r="P432" s="26">
        <v>0</v>
      </c>
      <c r="Q432" s="26">
        <v>0</v>
      </c>
      <c r="R432" s="26">
        <v>0</v>
      </c>
      <c r="S432" s="26">
        <v>0</v>
      </c>
      <c r="T432" s="26">
        <v>0</v>
      </c>
      <c r="U432" s="26">
        <v>0</v>
      </c>
      <c r="V432" s="26">
        <v>0</v>
      </c>
      <c r="W432" s="26">
        <v>0</v>
      </c>
      <c r="X432" s="26">
        <v>0</v>
      </c>
      <c r="Y432" s="26">
        <v>0</v>
      </c>
      <c r="Z432" s="26">
        <v>0</v>
      </c>
      <c r="AA432" s="26">
        <v>0</v>
      </c>
      <c r="AB432" s="26">
        <v>0</v>
      </c>
      <c r="AC432" s="26">
        <v>0</v>
      </c>
    </row>
    <row r="433" spans="1:29" ht="95.25" x14ac:dyDescent="0.3">
      <c r="A433" s="45">
        <v>26.7</v>
      </c>
      <c r="B433" s="46" t="s">
        <v>442</v>
      </c>
      <c r="C433" s="47">
        <v>531</v>
      </c>
      <c r="D433" s="26">
        <v>0</v>
      </c>
      <c r="E433" s="26">
        <v>0</v>
      </c>
      <c r="F433" s="26">
        <v>0</v>
      </c>
      <c r="G433" s="26">
        <v>0</v>
      </c>
      <c r="H433" s="26">
        <v>0</v>
      </c>
      <c r="I433" s="26">
        <v>0</v>
      </c>
      <c r="J433" s="26">
        <v>0</v>
      </c>
      <c r="K433" s="26">
        <v>0</v>
      </c>
      <c r="L433" s="26">
        <v>0</v>
      </c>
      <c r="M433" s="26">
        <v>0</v>
      </c>
      <c r="N433" s="26">
        <v>0</v>
      </c>
      <c r="O433" s="26">
        <v>0</v>
      </c>
      <c r="P433" s="26">
        <v>0</v>
      </c>
      <c r="Q433" s="26">
        <v>0</v>
      </c>
      <c r="R433" s="26">
        <v>0</v>
      </c>
      <c r="S433" s="26">
        <v>0</v>
      </c>
      <c r="T433" s="26">
        <v>0</v>
      </c>
      <c r="U433" s="26">
        <v>0</v>
      </c>
      <c r="V433" s="26">
        <v>0</v>
      </c>
      <c r="W433" s="26">
        <v>0</v>
      </c>
      <c r="X433" s="26">
        <v>0</v>
      </c>
      <c r="Y433" s="26">
        <v>0</v>
      </c>
      <c r="Z433" s="26">
        <v>0</v>
      </c>
      <c r="AA433" s="26">
        <v>0</v>
      </c>
      <c r="AB433" s="26">
        <v>0</v>
      </c>
      <c r="AC433" s="26">
        <v>0</v>
      </c>
    </row>
    <row r="434" spans="1:29" ht="128.25" x14ac:dyDescent="0.3">
      <c r="A434" s="43">
        <v>27</v>
      </c>
      <c r="B434" s="44" t="s">
        <v>519</v>
      </c>
      <c r="C434" s="47"/>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47">
        <v>532</v>
      </c>
      <c r="D435" s="26">
        <v>0</v>
      </c>
      <c r="E435" s="26">
        <v>0</v>
      </c>
      <c r="F435" s="26">
        <v>0</v>
      </c>
      <c r="G435" s="26">
        <v>0</v>
      </c>
      <c r="H435" s="26">
        <v>0</v>
      </c>
      <c r="I435" s="26">
        <v>0</v>
      </c>
      <c r="J435" s="26">
        <v>0</v>
      </c>
      <c r="K435" s="26">
        <v>0</v>
      </c>
      <c r="L435" s="26">
        <v>0</v>
      </c>
      <c r="M435" s="26">
        <v>0</v>
      </c>
      <c r="N435" s="26">
        <v>0</v>
      </c>
      <c r="O435" s="26">
        <v>0</v>
      </c>
      <c r="P435" s="26">
        <v>0</v>
      </c>
      <c r="Q435" s="26">
        <v>0</v>
      </c>
      <c r="R435" s="26">
        <v>0</v>
      </c>
      <c r="S435" s="26">
        <v>0</v>
      </c>
      <c r="T435" s="26">
        <v>0</v>
      </c>
      <c r="U435" s="26">
        <v>0</v>
      </c>
      <c r="V435" s="26">
        <v>0</v>
      </c>
      <c r="W435" s="26">
        <v>0</v>
      </c>
      <c r="X435" s="26">
        <v>0</v>
      </c>
      <c r="Y435" s="26">
        <v>0</v>
      </c>
      <c r="Z435" s="26">
        <v>0</v>
      </c>
      <c r="AA435" s="26">
        <v>0</v>
      </c>
      <c r="AB435" s="26">
        <v>0</v>
      </c>
      <c r="AC435" s="26">
        <v>0</v>
      </c>
    </row>
    <row r="436" spans="1:29" ht="68.25" x14ac:dyDescent="0.3">
      <c r="A436" s="45">
        <v>27.2</v>
      </c>
      <c r="B436" s="46" t="s">
        <v>444</v>
      </c>
      <c r="C436" s="47">
        <v>533</v>
      </c>
      <c r="D436" s="26">
        <v>0</v>
      </c>
      <c r="E436" s="26">
        <v>0</v>
      </c>
      <c r="F436" s="26">
        <v>0</v>
      </c>
      <c r="G436" s="26">
        <v>0</v>
      </c>
      <c r="H436" s="26">
        <v>0</v>
      </c>
      <c r="I436" s="26">
        <v>0</v>
      </c>
      <c r="J436" s="26">
        <v>0</v>
      </c>
      <c r="K436" s="26">
        <v>0</v>
      </c>
      <c r="L436" s="26">
        <v>0</v>
      </c>
      <c r="M436" s="26">
        <v>0</v>
      </c>
      <c r="N436" s="26">
        <v>0</v>
      </c>
      <c r="O436" s="26">
        <v>0</v>
      </c>
      <c r="P436" s="26">
        <v>0</v>
      </c>
      <c r="Q436" s="26">
        <v>0</v>
      </c>
      <c r="R436" s="26">
        <v>0</v>
      </c>
      <c r="S436" s="26">
        <v>0</v>
      </c>
      <c r="T436" s="26">
        <v>0</v>
      </c>
      <c r="U436" s="26">
        <v>0</v>
      </c>
      <c r="V436" s="26">
        <v>0</v>
      </c>
      <c r="W436" s="26">
        <v>0</v>
      </c>
      <c r="X436" s="26">
        <v>0</v>
      </c>
      <c r="Y436" s="26">
        <v>0</v>
      </c>
      <c r="Z436" s="26">
        <v>0</v>
      </c>
      <c r="AA436" s="26">
        <v>0</v>
      </c>
      <c r="AB436" s="26">
        <v>0</v>
      </c>
      <c r="AC436" s="26">
        <v>0</v>
      </c>
    </row>
    <row r="437" spans="1:29" ht="68.25" x14ac:dyDescent="0.3">
      <c r="A437" s="45">
        <v>27.3</v>
      </c>
      <c r="B437" s="46" t="s">
        <v>445</v>
      </c>
      <c r="C437" s="47">
        <v>534</v>
      </c>
      <c r="D437" s="26">
        <v>0</v>
      </c>
      <c r="E437" s="26">
        <v>0</v>
      </c>
      <c r="F437" s="26">
        <v>0</v>
      </c>
      <c r="G437" s="26">
        <v>0</v>
      </c>
      <c r="H437" s="26">
        <v>0</v>
      </c>
      <c r="I437" s="26">
        <v>0</v>
      </c>
      <c r="J437" s="26">
        <v>0</v>
      </c>
      <c r="K437" s="26">
        <v>0</v>
      </c>
      <c r="L437" s="26">
        <v>0</v>
      </c>
      <c r="M437" s="26">
        <v>0</v>
      </c>
      <c r="N437" s="26">
        <v>0</v>
      </c>
      <c r="O437" s="26">
        <v>0</v>
      </c>
      <c r="P437" s="26">
        <v>0</v>
      </c>
      <c r="Q437" s="26">
        <v>0</v>
      </c>
      <c r="R437" s="26">
        <v>0</v>
      </c>
      <c r="S437" s="26">
        <v>0</v>
      </c>
      <c r="T437" s="26">
        <v>0</v>
      </c>
      <c r="U437" s="26">
        <v>0</v>
      </c>
      <c r="V437" s="26">
        <v>0</v>
      </c>
      <c r="W437" s="26">
        <v>0</v>
      </c>
      <c r="X437" s="26">
        <v>0</v>
      </c>
      <c r="Y437" s="26">
        <v>0</v>
      </c>
      <c r="Z437" s="26">
        <v>0</v>
      </c>
      <c r="AA437" s="26">
        <v>0</v>
      </c>
      <c r="AB437" s="26">
        <v>0</v>
      </c>
      <c r="AC437" s="26">
        <v>0</v>
      </c>
    </row>
    <row r="438" spans="1:29" ht="81.75" x14ac:dyDescent="0.3">
      <c r="A438" s="45">
        <v>27.4</v>
      </c>
      <c r="B438" s="46" t="s">
        <v>446</v>
      </c>
      <c r="C438" s="47">
        <v>535</v>
      </c>
      <c r="D438" s="26">
        <v>0</v>
      </c>
      <c r="E438" s="26">
        <v>0</v>
      </c>
      <c r="F438" s="26">
        <v>0</v>
      </c>
      <c r="G438" s="26">
        <v>0</v>
      </c>
      <c r="H438" s="26">
        <v>0</v>
      </c>
      <c r="I438" s="26">
        <v>0</v>
      </c>
      <c r="J438" s="26">
        <v>0</v>
      </c>
      <c r="K438" s="26">
        <v>0</v>
      </c>
      <c r="L438" s="26">
        <v>0</v>
      </c>
      <c r="M438" s="26">
        <v>0</v>
      </c>
      <c r="N438" s="26">
        <v>0</v>
      </c>
      <c r="O438" s="26">
        <v>0</v>
      </c>
      <c r="P438" s="26">
        <v>0</v>
      </c>
      <c r="Q438" s="26">
        <v>0</v>
      </c>
      <c r="R438" s="26">
        <v>0</v>
      </c>
      <c r="S438" s="26">
        <v>0</v>
      </c>
      <c r="T438" s="26">
        <v>0</v>
      </c>
      <c r="U438" s="26">
        <v>0</v>
      </c>
      <c r="V438" s="26">
        <v>0</v>
      </c>
      <c r="W438" s="26">
        <v>0</v>
      </c>
      <c r="X438" s="26">
        <v>0</v>
      </c>
      <c r="Y438" s="26">
        <v>0</v>
      </c>
      <c r="Z438" s="26">
        <v>0</v>
      </c>
      <c r="AA438" s="26">
        <v>0</v>
      </c>
      <c r="AB438" s="26">
        <v>0</v>
      </c>
      <c r="AC438" s="26">
        <v>0</v>
      </c>
    </row>
    <row r="439" spans="1:29" ht="16.5" x14ac:dyDescent="0.3">
      <c r="A439" s="45">
        <v>27.5</v>
      </c>
      <c r="B439" s="46" t="s">
        <v>447</v>
      </c>
      <c r="C439" s="47">
        <v>536</v>
      </c>
      <c r="D439" s="26">
        <v>0</v>
      </c>
      <c r="E439" s="26">
        <v>0</v>
      </c>
      <c r="F439" s="26">
        <v>0</v>
      </c>
      <c r="G439" s="26">
        <v>0</v>
      </c>
      <c r="H439" s="26">
        <v>0</v>
      </c>
      <c r="I439" s="26">
        <v>0</v>
      </c>
      <c r="J439" s="26">
        <v>0</v>
      </c>
      <c r="K439" s="26">
        <v>0</v>
      </c>
      <c r="L439" s="26">
        <v>0</v>
      </c>
      <c r="M439" s="26">
        <v>0</v>
      </c>
      <c r="N439" s="26">
        <v>0</v>
      </c>
      <c r="O439" s="26">
        <v>0</v>
      </c>
      <c r="P439" s="26">
        <v>0</v>
      </c>
      <c r="Q439" s="26">
        <v>0</v>
      </c>
      <c r="R439" s="26">
        <v>0</v>
      </c>
      <c r="S439" s="26">
        <v>0</v>
      </c>
      <c r="T439" s="26">
        <v>0</v>
      </c>
      <c r="U439" s="26">
        <v>0</v>
      </c>
      <c r="V439" s="26">
        <v>0</v>
      </c>
      <c r="W439" s="26">
        <v>0</v>
      </c>
      <c r="X439" s="26">
        <v>0</v>
      </c>
      <c r="Y439" s="26">
        <v>0</v>
      </c>
      <c r="Z439" s="26">
        <v>0</v>
      </c>
      <c r="AA439" s="26">
        <v>0</v>
      </c>
      <c r="AB439" s="26">
        <v>0</v>
      </c>
      <c r="AC439" s="26">
        <v>0</v>
      </c>
    </row>
    <row r="440" spans="1:29" ht="16.5" x14ac:dyDescent="0.3">
      <c r="A440" s="45">
        <v>27.6</v>
      </c>
      <c r="B440" s="46" t="s">
        <v>448</v>
      </c>
      <c r="C440" s="47">
        <v>537</v>
      </c>
      <c r="D440" s="26">
        <v>0</v>
      </c>
      <c r="E440" s="26">
        <v>0</v>
      </c>
      <c r="F440" s="26">
        <v>0</v>
      </c>
      <c r="G440" s="26">
        <v>0</v>
      </c>
      <c r="H440" s="26">
        <v>0</v>
      </c>
      <c r="I440" s="26">
        <v>0</v>
      </c>
      <c r="J440" s="26">
        <v>0</v>
      </c>
      <c r="K440" s="26">
        <v>0</v>
      </c>
      <c r="L440" s="26">
        <v>0</v>
      </c>
      <c r="M440" s="26">
        <v>0</v>
      </c>
      <c r="N440" s="26">
        <v>0</v>
      </c>
      <c r="O440" s="26">
        <v>0</v>
      </c>
      <c r="P440" s="26">
        <v>0</v>
      </c>
      <c r="Q440" s="26">
        <v>0</v>
      </c>
      <c r="R440" s="26">
        <v>0</v>
      </c>
      <c r="S440" s="26">
        <v>0</v>
      </c>
      <c r="T440" s="26">
        <v>0</v>
      </c>
      <c r="U440" s="26">
        <v>0</v>
      </c>
      <c r="V440" s="26">
        <v>0</v>
      </c>
      <c r="W440" s="26">
        <v>0</v>
      </c>
      <c r="X440" s="26">
        <v>0</v>
      </c>
      <c r="Y440" s="26">
        <v>0</v>
      </c>
      <c r="Z440" s="26">
        <v>0</v>
      </c>
      <c r="AA440" s="26">
        <v>0</v>
      </c>
      <c r="AB440" s="26">
        <v>0</v>
      </c>
      <c r="AC440" s="26">
        <v>0</v>
      </c>
    </row>
    <row r="441" spans="1:29" ht="27.75" x14ac:dyDescent="0.3">
      <c r="A441" s="45">
        <v>27.7</v>
      </c>
      <c r="B441" s="46" t="s">
        <v>449</v>
      </c>
      <c r="C441" s="47">
        <v>538</v>
      </c>
      <c r="D441" s="26">
        <v>0</v>
      </c>
      <c r="E441" s="26">
        <v>0</v>
      </c>
      <c r="F441" s="26">
        <v>0</v>
      </c>
      <c r="G441" s="26">
        <v>0</v>
      </c>
      <c r="H441" s="26">
        <v>0</v>
      </c>
      <c r="I441" s="26">
        <v>0</v>
      </c>
      <c r="J441" s="26">
        <v>0</v>
      </c>
      <c r="K441" s="26">
        <v>0</v>
      </c>
      <c r="L441" s="26">
        <v>0</v>
      </c>
      <c r="M441" s="26">
        <v>0</v>
      </c>
      <c r="N441" s="26">
        <v>0</v>
      </c>
      <c r="O441" s="26">
        <v>0</v>
      </c>
      <c r="P441" s="26">
        <v>0</v>
      </c>
      <c r="Q441" s="26">
        <v>0</v>
      </c>
      <c r="R441" s="26">
        <v>0</v>
      </c>
      <c r="S441" s="26">
        <v>0</v>
      </c>
      <c r="T441" s="26">
        <v>0</v>
      </c>
      <c r="U441" s="26">
        <v>0</v>
      </c>
      <c r="V441" s="26">
        <v>0</v>
      </c>
      <c r="W441" s="26">
        <v>0</v>
      </c>
      <c r="X441" s="26">
        <v>0</v>
      </c>
      <c r="Y441" s="26">
        <v>0</v>
      </c>
      <c r="Z441" s="26">
        <v>0</v>
      </c>
      <c r="AA441" s="26">
        <v>0</v>
      </c>
      <c r="AB441" s="26">
        <v>0</v>
      </c>
      <c r="AC441" s="26">
        <v>0</v>
      </c>
    </row>
    <row r="442" spans="1:29" ht="41.25" x14ac:dyDescent="0.3">
      <c r="A442" s="45">
        <v>27.8</v>
      </c>
      <c r="B442" s="46" t="s">
        <v>450</v>
      </c>
      <c r="C442" s="47">
        <v>539</v>
      </c>
      <c r="D442" s="26">
        <v>0</v>
      </c>
      <c r="E442" s="26">
        <v>0</v>
      </c>
      <c r="F442" s="26">
        <v>0</v>
      </c>
      <c r="G442" s="26">
        <v>0</v>
      </c>
      <c r="H442" s="26">
        <v>0</v>
      </c>
      <c r="I442" s="26">
        <v>0</v>
      </c>
      <c r="J442" s="26">
        <v>0</v>
      </c>
      <c r="K442" s="26">
        <v>0</v>
      </c>
      <c r="L442" s="26">
        <v>0</v>
      </c>
      <c r="M442" s="26">
        <v>0</v>
      </c>
      <c r="N442" s="26">
        <v>0</v>
      </c>
      <c r="O442" s="26">
        <v>0</v>
      </c>
      <c r="P442" s="26">
        <v>0</v>
      </c>
      <c r="Q442" s="26">
        <v>0</v>
      </c>
      <c r="R442" s="26">
        <v>0</v>
      </c>
      <c r="S442" s="26">
        <v>0</v>
      </c>
      <c r="T442" s="26">
        <v>0</v>
      </c>
      <c r="U442" s="26">
        <v>0</v>
      </c>
      <c r="V442" s="26">
        <v>0</v>
      </c>
      <c r="W442" s="26">
        <v>0</v>
      </c>
      <c r="X442" s="26">
        <v>0</v>
      </c>
      <c r="Y442" s="26">
        <v>0</v>
      </c>
      <c r="Z442" s="26">
        <v>0</v>
      </c>
      <c r="AA442" s="26">
        <v>0</v>
      </c>
      <c r="AB442" s="26">
        <v>0</v>
      </c>
      <c r="AC442" s="26">
        <v>0</v>
      </c>
    </row>
    <row r="443" spans="1:29" ht="71.25" x14ac:dyDescent="0.3">
      <c r="A443" s="43">
        <v>28</v>
      </c>
      <c r="B443" s="44" t="s">
        <v>520</v>
      </c>
      <c r="C443" s="47"/>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47">
        <v>540</v>
      </c>
      <c r="D444" s="26">
        <v>0</v>
      </c>
      <c r="E444" s="26">
        <v>0</v>
      </c>
      <c r="F444" s="26">
        <v>0</v>
      </c>
      <c r="G444" s="26">
        <v>0</v>
      </c>
      <c r="H444" s="26">
        <v>0</v>
      </c>
      <c r="I444" s="26">
        <v>0</v>
      </c>
      <c r="J444" s="26">
        <v>0</v>
      </c>
      <c r="K444" s="26">
        <v>0</v>
      </c>
      <c r="L444" s="26">
        <v>0</v>
      </c>
      <c r="M444" s="26">
        <v>0</v>
      </c>
      <c r="N444" s="26">
        <v>0</v>
      </c>
      <c r="O444" s="26">
        <v>0</v>
      </c>
      <c r="P444" s="26">
        <v>0</v>
      </c>
      <c r="Q444" s="26">
        <v>0</v>
      </c>
      <c r="R444" s="26">
        <v>0</v>
      </c>
      <c r="S444" s="26">
        <v>0</v>
      </c>
      <c r="T444" s="26">
        <v>0</v>
      </c>
      <c r="U444" s="26">
        <v>0</v>
      </c>
      <c r="V444" s="26">
        <v>0</v>
      </c>
      <c r="W444" s="26">
        <v>0</v>
      </c>
      <c r="X444" s="26">
        <v>0</v>
      </c>
      <c r="Y444" s="26">
        <v>0</v>
      </c>
      <c r="Z444" s="26">
        <v>0</v>
      </c>
      <c r="AA444" s="26">
        <v>0</v>
      </c>
      <c r="AB444" s="26">
        <v>0</v>
      </c>
      <c r="AC444" s="26">
        <v>0</v>
      </c>
    </row>
    <row r="445" spans="1:29" ht="27.75" x14ac:dyDescent="0.3">
      <c r="A445" s="45">
        <v>28.2</v>
      </c>
      <c r="B445" s="46" t="s">
        <v>452</v>
      </c>
      <c r="C445" s="47">
        <v>541</v>
      </c>
      <c r="D445" s="26">
        <v>0</v>
      </c>
      <c r="E445" s="26">
        <v>0</v>
      </c>
      <c r="F445" s="26">
        <v>0</v>
      </c>
      <c r="G445" s="26">
        <v>0</v>
      </c>
      <c r="H445" s="26">
        <v>0</v>
      </c>
      <c r="I445" s="26">
        <v>0</v>
      </c>
      <c r="J445" s="26">
        <v>0</v>
      </c>
      <c r="K445" s="26">
        <v>0</v>
      </c>
      <c r="L445" s="26">
        <v>0</v>
      </c>
      <c r="M445" s="26">
        <v>0</v>
      </c>
      <c r="N445" s="26">
        <v>0</v>
      </c>
      <c r="O445" s="26">
        <v>0</v>
      </c>
      <c r="P445" s="26">
        <v>0</v>
      </c>
      <c r="Q445" s="26">
        <v>0</v>
      </c>
      <c r="R445" s="26">
        <v>0</v>
      </c>
      <c r="S445" s="26">
        <v>0</v>
      </c>
      <c r="T445" s="26">
        <v>0</v>
      </c>
      <c r="U445" s="26">
        <v>0</v>
      </c>
      <c r="V445" s="26">
        <v>0</v>
      </c>
      <c r="W445" s="26">
        <v>0</v>
      </c>
      <c r="X445" s="26">
        <v>0</v>
      </c>
      <c r="Y445" s="26">
        <v>0</v>
      </c>
      <c r="Z445" s="26">
        <v>0</v>
      </c>
      <c r="AA445" s="26">
        <v>0</v>
      </c>
      <c r="AB445" s="26">
        <v>0</v>
      </c>
      <c r="AC445" s="26">
        <v>0</v>
      </c>
    </row>
    <row r="446" spans="1:29" ht="41.25" x14ac:dyDescent="0.3">
      <c r="A446" s="45">
        <v>28.3</v>
      </c>
      <c r="B446" s="46" t="s">
        <v>453</v>
      </c>
      <c r="C446" s="47">
        <v>542</v>
      </c>
      <c r="D446" s="26">
        <v>0</v>
      </c>
      <c r="E446" s="26">
        <v>0</v>
      </c>
      <c r="F446" s="26">
        <v>0</v>
      </c>
      <c r="G446" s="26">
        <v>0</v>
      </c>
      <c r="H446" s="26">
        <v>0</v>
      </c>
      <c r="I446" s="26">
        <v>0</v>
      </c>
      <c r="J446" s="26">
        <v>0</v>
      </c>
      <c r="K446" s="26">
        <v>0</v>
      </c>
      <c r="L446" s="26">
        <v>0</v>
      </c>
      <c r="M446" s="26">
        <v>0</v>
      </c>
      <c r="N446" s="26">
        <v>0</v>
      </c>
      <c r="O446" s="26">
        <v>0</v>
      </c>
      <c r="P446" s="26">
        <v>0</v>
      </c>
      <c r="Q446" s="26">
        <v>0</v>
      </c>
      <c r="R446" s="26">
        <v>0</v>
      </c>
      <c r="S446" s="26">
        <v>0</v>
      </c>
      <c r="T446" s="26">
        <v>0</v>
      </c>
      <c r="U446" s="26">
        <v>0</v>
      </c>
      <c r="V446" s="26">
        <v>0</v>
      </c>
      <c r="W446" s="26">
        <v>0</v>
      </c>
      <c r="X446" s="26">
        <v>0</v>
      </c>
      <c r="Y446" s="26">
        <v>0</v>
      </c>
      <c r="Z446" s="26">
        <v>0</v>
      </c>
      <c r="AA446" s="26">
        <v>0</v>
      </c>
      <c r="AB446" s="26">
        <v>0</v>
      </c>
      <c r="AC446" s="26">
        <v>0</v>
      </c>
    </row>
    <row r="447" spans="1:29" ht="27.75" x14ac:dyDescent="0.3">
      <c r="A447" s="45">
        <v>28.4</v>
      </c>
      <c r="B447" s="46" t="s">
        <v>454</v>
      </c>
      <c r="C447" s="47">
        <v>543</v>
      </c>
      <c r="D447" s="26">
        <v>0</v>
      </c>
      <c r="E447" s="26">
        <v>0</v>
      </c>
      <c r="F447" s="26">
        <v>0</v>
      </c>
      <c r="G447" s="26">
        <v>0</v>
      </c>
      <c r="H447" s="26">
        <v>0</v>
      </c>
      <c r="I447" s="26">
        <v>0</v>
      </c>
      <c r="J447" s="26">
        <v>0</v>
      </c>
      <c r="K447" s="26">
        <v>0</v>
      </c>
      <c r="L447" s="26">
        <v>0</v>
      </c>
      <c r="M447" s="26">
        <v>0</v>
      </c>
      <c r="N447" s="26">
        <v>0</v>
      </c>
      <c r="O447" s="26">
        <v>0</v>
      </c>
      <c r="P447" s="26">
        <v>0</v>
      </c>
      <c r="Q447" s="26">
        <v>0</v>
      </c>
      <c r="R447" s="26">
        <v>0</v>
      </c>
      <c r="S447" s="26">
        <v>0</v>
      </c>
      <c r="T447" s="26">
        <v>0</v>
      </c>
      <c r="U447" s="26">
        <v>0</v>
      </c>
      <c r="V447" s="26">
        <v>0</v>
      </c>
      <c r="W447" s="26">
        <v>0</v>
      </c>
      <c r="X447" s="26">
        <v>0</v>
      </c>
      <c r="Y447" s="26">
        <v>0</v>
      </c>
      <c r="Z447" s="26">
        <v>0</v>
      </c>
      <c r="AA447" s="26">
        <v>0</v>
      </c>
      <c r="AB447" s="26">
        <v>0</v>
      </c>
      <c r="AC447" s="26">
        <v>0</v>
      </c>
    </row>
    <row r="448" spans="1:29" ht="54.75" x14ac:dyDescent="0.3">
      <c r="A448" s="45">
        <v>28.5</v>
      </c>
      <c r="B448" s="46" t="s">
        <v>455</v>
      </c>
      <c r="C448" s="47">
        <v>544</v>
      </c>
      <c r="D448" s="26">
        <v>0</v>
      </c>
      <c r="E448" s="26">
        <v>0</v>
      </c>
      <c r="F448" s="26">
        <v>0</v>
      </c>
      <c r="G448" s="26">
        <v>0</v>
      </c>
      <c r="H448" s="26">
        <v>0</v>
      </c>
      <c r="I448" s="26">
        <v>0</v>
      </c>
      <c r="J448" s="26">
        <v>0</v>
      </c>
      <c r="K448" s="26">
        <v>0</v>
      </c>
      <c r="L448" s="26">
        <v>0</v>
      </c>
      <c r="M448" s="26">
        <v>0</v>
      </c>
      <c r="N448" s="26">
        <v>0</v>
      </c>
      <c r="O448" s="26">
        <v>0</v>
      </c>
      <c r="P448" s="26">
        <v>0</v>
      </c>
      <c r="Q448" s="26">
        <v>0</v>
      </c>
      <c r="R448" s="26">
        <v>0</v>
      </c>
      <c r="S448" s="26">
        <v>0</v>
      </c>
      <c r="T448" s="26">
        <v>0</v>
      </c>
      <c r="U448" s="26">
        <v>0</v>
      </c>
      <c r="V448" s="26">
        <v>0</v>
      </c>
      <c r="W448" s="26">
        <v>0</v>
      </c>
      <c r="X448" s="26">
        <v>0</v>
      </c>
      <c r="Y448" s="26">
        <v>0</v>
      </c>
      <c r="Z448" s="26">
        <v>0</v>
      </c>
      <c r="AA448" s="26">
        <v>0</v>
      </c>
      <c r="AB448" s="26">
        <v>0</v>
      </c>
      <c r="AC448" s="26">
        <v>0</v>
      </c>
    </row>
    <row r="449" spans="1:29" ht="27.75" x14ac:dyDescent="0.3">
      <c r="A449" s="45">
        <v>28.6</v>
      </c>
      <c r="B449" s="46" t="s">
        <v>456</v>
      </c>
      <c r="C449" s="47">
        <v>545</v>
      </c>
      <c r="D449" s="26">
        <v>0</v>
      </c>
      <c r="E449" s="26">
        <v>0</v>
      </c>
      <c r="F449" s="26">
        <v>0</v>
      </c>
      <c r="G449" s="26">
        <v>0</v>
      </c>
      <c r="H449" s="26">
        <v>0</v>
      </c>
      <c r="I449" s="26">
        <v>0</v>
      </c>
      <c r="J449" s="26">
        <v>0</v>
      </c>
      <c r="K449" s="26">
        <v>0</v>
      </c>
      <c r="L449" s="26">
        <v>0</v>
      </c>
      <c r="M449" s="26">
        <v>0</v>
      </c>
      <c r="N449" s="26">
        <v>0</v>
      </c>
      <c r="O449" s="26">
        <v>0</v>
      </c>
      <c r="P449" s="26">
        <v>0</v>
      </c>
      <c r="Q449" s="26">
        <v>0</v>
      </c>
      <c r="R449" s="26">
        <v>0</v>
      </c>
      <c r="S449" s="26">
        <v>0</v>
      </c>
      <c r="T449" s="26">
        <v>0</v>
      </c>
      <c r="U449" s="26">
        <v>0</v>
      </c>
      <c r="V449" s="26">
        <v>0</v>
      </c>
      <c r="W449" s="26">
        <v>0</v>
      </c>
      <c r="X449" s="26">
        <v>0</v>
      </c>
      <c r="Y449" s="26">
        <v>0</v>
      </c>
      <c r="Z449" s="26">
        <v>0</v>
      </c>
      <c r="AA449" s="26">
        <v>0</v>
      </c>
      <c r="AB449" s="26">
        <v>0</v>
      </c>
      <c r="AC449" s="26">
        <v>0</v>
      </c>
    </row>
    <row r="450" spans="1:29" ht="27.75" x14ac:dyDescent="0.3">
      <c r="A450" s="45">
        <v>28.7</v>
      </c>
      <c r="B450" s="46" t="s">
        <v>457</v>
      </c>
      <c r="C450" s="47">
        <v>546</v>
      </c>
      <c r="D450" s="26">
        <v>0</v>
      </c>
      <c r="E450" s="26">
        <v>0</v>
      </c>
      <c r="F450" s="26">
        <v>0</v>
      </c>
      <c r="G450" s="26">
        <v>0</v>
      </c>
      <c r="H450" s="26">
        <v>0</v>
      </c>
      <c r="I450" s="26">
        <v>0</v>
      </c>
      <c r="J450" s="26">
        <v>0</v>
      </c>
      <c r="K450" s="26">
        <v>0</v>
      </c>
      <c r="L450" s="26">
        <v>0</v>
      </c>
      <c r="M450" s="26">
        <v>0</v>
      </c>
      <c r="N450" s="26">
        <v>0</v>
      </c>
      <c r="O450" s="26">
        <v>0</v>
      </c>
      <c r="P450" s="26">
        <v>0</v>
      </c>
      <c r="Q450" s="26">
        <v>0</v>
      </c>
      <c r="R450" s="26">
        <v>0</v>
      </c>
      <c r="S450" s="26">
        <v>0</v>
      </c>
      <c r="T450" s="26">
        <v>0</v>
      </c>
      <c r="U450" s="26">
        <v>0</v>
      </c>
      <c r="V450" s="26">
        <v>0</v>
      </c>
      <c r="W450" s="26">
        <v>0</v>
      </c>
      <c r="X450" s="26">
        <v>0</v>
      </c>
      <c r="Y450" s="26">
        <v>0</v>
      </c>
      <c r="Z450" s="26">
        <v>0</v>
      </c>
      <c r="AA450" s="26">
        <v>0</v>
      </c>
      <c r="AB450" s="26">
        <v>0</v>
      </c>
      <c r="AC450" s="26">
        <v>0</v>
      </c>
    </row>
    <row r="451" spans="1:29" ht="16.5" x14ac:dyDescent="0.3">
      <c r="A451" s="45">
        <v>28.8</v>
      </c>
      <c r="B451" s="46" t="s">
        <v>458</v>
      </c>
      <c r="C451" s="47">
        <v>547</v>
      </c>
      <c r="D451" s="26">
        <v>0</v>
      </c>
      <c r="E451" s="26">
        <v>0</v>
      </c>
      <c r="F451" s="26">
        <v>0</v>
      </c>
      <c r="G451" s="26">
        <v>0</v>
      </c>
      <c r="H451" s="26">
        <v>0</v>
      </c>
      <c r="I451" s="26">
        <v>0</v>
      </c>
      <c r="J451" s="26">
        <v>0</v>
      </c>
      <c r="K451" s="26">
        <v>0</v>
      </c>
      <c r="L451" s="26">
        <v>0</v>
      </c>
      <c r="M451" s="26">
        <v>0</v>
      </c>
      <c r="N451" s="26">
        <v>0</v>
      </c>
      <c r="O451" s="26">
        <v>0</v>
      </c>
      <c r="P451" s="26">
        <v>0</v>
      </c>
      <c r="Q451" s="26">
        <v>0</v>
      </c>
      <c r="R451" s="26">
        <v>0</v>
      </c>
      <c r="S451" s="26">
        <v>0</v>
      </c>
      <c r="T451" s="26">
        <v>0</v>
      </c>
      <c r="U451" s="26">
        <v>0</v>
      </c>
      <c r="V451" s="26">
        <v>0</v>
      </c>
      <c r="W451" s="26">
        <v>0</v>
      </c>
      <c r="X451" s="26">
        <v>0</v>
      </c>
      <c r="Y451" s="26">
        <v>0</v>
      </c>
      <c r="Z451" s="26">
        <v>0</v>
      </c>
      <c r="AA451" s="26">
        <v>0</v>
      </c>
      <c r="AB451" s="26">
        <v>0</v>
      </c>
      <c r="AC451" s="26">
        <v>0</v>
      </c>
    </row>
    <row r="452" spans="1:29" ht="27.75" x14ac:dyDescent="0.3">
      <c r="A452" s="45">
        <v>28.9</v>
      </c>
      <c r="B452" s="46" t="s">
        <v>459</v>
      </c>
      <c r="C452" s="47">
        <v>548</v>
      </c>
      <c r="D452" s="26">
        <v>0</v>
      </c>
      <c r="E452" s="26">
        <v>0</v>
      </c>
      <c r="F452" s="26">
        <v>0</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0</v>
      </c>
      <c r="X452" s="26">
        <v>0</v>
      </c>
      <c r="Y452" s="26">
        <v>0</v>
      </c>
      <c r="Z452" s="26">
        <v>0</v>
      </c>
      <c r="AA452" s="26">
        <v>0</v>
      </c>
      <c r="AB452" s="26">
        <v>0</v>
      </c>
      <c r="AC452" s="26">
        <v>0</v>
      </c>
    </row>
    <row r="453" spans="1:29" ht="42.75" x14ac:dyDescent="0.3">
      <c r="A453" s="43">
        <v>29</v>
      </c>
      <c r="B453" s="44" t="s">
        <v>521</v>
      </c>
      <c r="C453" s="47"/>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47">
        <v>549</v>
      </c>
      <c r="D454" s="26">
        <v>0</v>
      </c>
      <c r="E454" s="26">
        <v>0</v>
      </c>
      <c r="F454" s="26">
        <v>0</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0</v>
      </c>
      <c r="X454" s="26">
        <v>0</v>
      </c>
      <c r="Y454" s="26">
        <v>0</v>
      </c>
      <c r="Z454" s="26">
        <v>0</v>
      </c>
      <c r="AA454" s="26">
        <v>0</v>
      </c>
      <c r="AB454" s="26">
        <v>0</v>
      </c>
      <c r="AC454" s="26">
        <v>0</v>
      </c>
    </row>
    <row r="455" spans="1:29" ht="27.75" x14ac:dyDescent="0.3">
      <c r="A455" s="45">
        <v>29.2</v>
      </c>
      <c r="B455" s="46" t="s">
        <v>461</v>
      </c>
      <c r="C455" s="47">
        <v>550</v>
      </c>
      <c r="D455" s="26">
        <v>0</v>
      </c>
      <c r="E455" s="26">
        <v>0</v>
      </c>
      <c r="F455" s="26">
        <v>0</v>
      </c>
      <c r="G455" s="26">
        <v>0</v>
      </c>
      <c r="H455" s="26">
        <v>0</v>
      </c>
      <c r="I455" s="26">
        <v>0</v>
      </c>
      <c r="J455" s="26">
        <v>0</v>
      </c>
      <c r="K455" s="26">
        <v>0</v>
      </c>
      <c r="L455" s="26">
        <v>0</v>
      </c>
      <c r="M455" s="26">
        <v>0</v>
      </c>
      <c r="N455" s="26">
        <v>0</v>
      </c>
      <c r="O455" s="26">
        <v>0</v>
      </c>
      <c r="P455" s="26">
        <v>0</v>
      </c>
      <c r="Q455" s="26">
        <v>0</v>
      </c>
      <c r="R455" s="26">
        <v>0</v>
      </c>
      <c r="S455" s="26">
        <v>0</v>
      </c>
      <c r="T455" s="26">
        <v>0</v>
      </c>
      <c r="U455" s="26">
        <v>0</v>
      </c>
      <c r="V455" s="26">
        <v>0</v>
      </c>
      <c r="W455" s="26">
        <v>0</v>
      </c>
      <c r="X455" s="26">
        <v>0</v>
      </c>
      <c r="Y455" s="26">
        <v>0</v>
      </c>
      <c r="Z455" s="26">
        <v>0</v>
      </c>
      <c r="AA455" s="26">
        <v>0</v>
      </c>
      <c r="AB455" s="26">
        <v>0</v>
      </c>
      <c r="AC455" s="26">
        <v>0</v>
      </c>
    </row>
    <row r="456" spans="1:29" ht="26.25" customHeight="1" x14ac:dyDescent="0.3">
      <c r="A456" s="49">
        <v>30</v>
      </c>
      <c r="B456" s="50" t="s">
        <v>462</v>
      </c>
      <c r="C456" s="51"/>
      <c r="D456" s="26">
        <v>0</v>
      </c>
      <c r="E456" s="26">
        <v>0</v>
      </c>
      <c r="F456" s="26">
        <v>0</v>
      </c>
      <c r="G456" s="26">
        <v>0</v>
      </c>
      <c r="H456" s="26">
        <v>0</v>
      </c>
      <c r="I456" s="26">
        <v>0</v>
      </c>
      <c r="J456" s="26">
        <v>0</v>
      </c>
      <c r="K456" s="26">
        <v>0</v>
      </c>
      <c r="L456" s="26">
        <v>0</v>
      </c>
      <c r="M456" s="26">
        <v>0</v>
      </c>
      <c r="N456" s="26">
        <v>0</v>
      </c>
      <c r="O456" s="26">
        <v>0</v>
      </c>
      <c r="P456" s="26">
        <v>0</v>
      </c>
      <c r="Q456" s="26">
        <v>0</v>
      </c>
      <c r="R456" s="26">
        <v>0</v>
      </c>
      <c r="S456" s="26">
        <v>0</v>
      </c>
      <c r="T456" s="26">
        <v>0</v>
      </c>
      <c r="U456" s="26">
        <v>0</v>
      </c>
      <c r="V456" s="26">
        <v>0</v>
      </c>
      <c r="W456" s="26">
        <v>0</v>
      </c>
      <c r="X456" s="26">
        <v>0</v>
      </c>
      <c r="Y456" s="26">
        <v>0</v>
      </c>
      <c r="Z456" s="26">
        <v>0</v>
      </c>
      <c r="AA456" s="26">
        <v>0</v>
      </c>
      <c r="AB456" s="26">
        <v>0</v>
      </c>
      <c r="AC456" s="26">
        <v>0</v>
      </c>
    </row>
    <row r="457" spans="1:29" ht="26.25" customHeight="1" x14ac:dyDescent="0.3">
      <c r="A457" s="52"/>
      <c r="B457" s="53" t="s">
        <v>463</v>
      </c>
      <c r="C457" s="51"/>
      <c r="D457" s="30">
        <f>SUM(D8+D31+D43+D52+D67+D78+D84+D121+D136+D143+D153+D184+D196+D220+D231+D242+D251+D259+D287+D302+D314+D332+D350+D372+D416+D426+D434+D443+D453+D456)</f>
        <v>0</v>
      </c>
      <c r="E457" s="30">
        <f t="shared" ref="E457:AC457" si="29">SUM(E8+E31+E43+E52+E67+E78+E84+E121+E136+E143+E153+E184+E196+E220+E231+E242+E251+E259+E287+E302+E314+E332+E350+E372+E416+E426+E434+E443+E453+E456)</f>
        <v>0</v>
      </c>
      <c r="F457" s="30">
        <f t="shared" si="29"/>
        <v>0</v>
      </c>
      <c r="G457" s="30">
        <f t="shared" si="29"/>
        <v>0</v>
      </c>
      <c r="H457" s="30">
        <f t="shared" si="29"/>
        <v>0</v>
      </c>
      <c r="I457" s="30">
        <f t="shared" si="29"/>
        <v>0</v>
      </c>
      <c r="J457" s="30">
        <f t="shared" si="29"/>
        <v>0</v>
      </c>
      <c r="K457" s="30">
        <f t="shared" si="29"/>
        <v>0</v>
      </c>
      <c r="L457" s="30">
        <f t="shared" si="29"/>
        <v>0</v>
      </c>
      <c r="M457" s="30">
        <f t="shared" si="29"/>
        <v>0</v>
      </c>
      <c r="N457" s="30">
        <f t="shared" si="29"/>
        <v>0</v>
      </c>
      <c r="O457" s="30">
        <f t="shared" si="29"/>
        <v>0</v>
      </c>
      <c r="P457" s="30">
        <f t="shared" si="29"/>
        <v>0</v>
      </c>
      <c r="Q457" s="30">
        <f t="shared" si="29"/>
        <v>0</v>
      </c>
      <c r="R457" s="30">
        <f t="shared" si="29"/>
        <v>0</v>
      </c>
      <c r="S457" s="30">
        <f t="shared" si="29"/>
        <v>0</v>
      </c>
      <c r="T457" s="30">
        <f t="shared" si="29"/>
        <v>0</v>
      </c>
      <c r="U457" s="30">
        <f t="shared" si="29"/>
        <v>0</v>
      </c>
      <c r="V457" s="30">
        <f t="shared" si="29"/>
        <v>0</v>
      </c>
      <c r="W457" s="30">
        <f t="shared" si="29"/>
        <v>0</v>
      </c>
      <c r="X457" s="30">
        <f t="shared" si="29"/>
        <v>0</v>
      </c>
      <c r="Y457" s="30">
        <f t="shared" si="29"/>
        <v>0</v>
      </c>
      <c r="Z457" s="30">
        <f t="shared" si="29"/>
        <v>0</v>
      </c>
      <c r="AA457" s="30">
        <f t="shared" si="29"/>
        <v>0</v>
      </c>
      <c r="AB457" s="30">
        <f t="shared" si="29"/>
        <v>0</v>
      </c>
      <c r="AC457" s="30">
        <f t="shared" si="29"/>
        <v>0</v>
      </c>
    </row>
    <row r="465" spans="5:5" ht="26.25" customHeight="1" x14ac:dyDescent="0.3">
      <c r="E465" s="54"/>
    </row>
  </sheetData>
  <sheetProtection sheet="1" objects="1" scenarios="1"/>
  <mergeCells count="27">
    <mergeCell ref="AA4:AA6"/>
    <mergeCell ref="D5:D6"/>
    <mergeCell ref="E5:E6"/>
    <mergeCell ref="F5:F6"/>
    <mergeCell ref="I5:I6"/>
    <mergeCell ref="J5:J6"/>
    <mergeCell ref="S5:S6"/>
    <mergeCell ref="T5:T6"/>
    <mergeCell ref="U5:U6"/>
    <mergeCell ref="V5:V6"/>
    <mergeCell ref="W5:W6"/>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 ref="Z4:Z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C459"/>
  <sheetViews>
    <sheetView topLeftCell="A451" zoomScale="85" zoomScaleNormal="85" workbookViewId="0">
      <selection activeCell="B459" sqref="B459:N459"/>
    </sheetView>
  </sheetViews>
  <sheetFormatPr defaultRowHeight="26.25" customHeight="1" x14ac:dyDescent="0.25"/>
  <cols>
    <col min="1" max="1" width="17.140625" style="55" customWidth="1"/>
    <col min="2" max="2" width="31.5703125" style="55" customWidth="1"/>
    <col min="3" max="7" width="8.28515625" style="56" customWidth="1"/>
    <col min="8" max="8" width="4.85546875" style="56" customWidth="1"/>
    <col min="9" max="9" width="11.7109375" style="56" customWidth="1"/>
    <col min="10" max="10" width="12" style="56" customWidth="1"/>
    <col min="11" max="21" width="5.5703125" style="55" customWidth="1"/>
    <col min="22" max="22" width="4.28515625" style="55" customWidth="1"/>
    <col min="23" max="25" width="9.42578125" style="55" customWidth="1"/>
    <col min="26" max="27" width="5.5703125" style="55" customWidth="1"/>
    <col min="28" max="28" width="6.42578125" style="55" customWidth="1"/>
    <col min="29" max="16384" width="9.140625" style="55"/>
  </cols>
  <sheetData>
    <row r="1" spans="1:29" ht="72" customHeight="1" x14ac:dyDescent="0.25">
      <c r="Y1" s="152" t="s">
        <v>0</v>
      </c>
      <c r="Z1" s="153"/>
      <c r="AA1" s="153"/>
      <c r="AB1" s="153"/>
      <c r="AC1" s="153"/>
    </row>
    <row r="2" spans="1:29" ht="26.25" customHeight="1" x14ac:dyDescent="0.25">
      <c r="A2" s="154" t="s">
        <v>494</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57"/>
    </row>
    <row r="3" spans="1:29" s="59" customFormat="1" ht="26.25" customHeight="1" x14ac:dyDescent="0.2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58"/>
    </row>
    <row r="4" spans="1:29" ht="148.5" customHeight="1" x14ac:dyDescent="0.25">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56" t="s">
        <v>11</v>
      </c>
      <c r="AB4" s="139" t="s">
        <v>12</v>
      </c>
      <c r="AC4" s="149" t="s">
        <v>13</v>
      </c>
    </row>
    <row r="5" spans="1:29" ht="40.5" customHeight="1" x14ac:dyDescent="0.25">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57"/>
      <c r="AB5" s="147"/>
      <c r="AC5" s="150"/>
    </row>
    <row r="6" spans="1:29" ht="208.5" customHeight="1" x14ac:dyDescent="0.25">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58"/>
      <c r="AB6" s="148"/>
      <c r="AC6" s="151"/>
    </row>
    <row r="7" spans="1:29" ht="26.25" customHeight="1" x14ac:dyDescent="0.25">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25">
      <c r="A8" s="25" t="s">
        <v>36</v>
      </c>
      <c r="B8" s="25" t="s">
        <v>37</v>
      </c>
      <c r="C8" s="25"/>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25">
      <c r="A9" s="60">
        <v>1.1000000000000001</v>
      </c>
      <c r="B9" s="61" t="s">
        <v>38</v>
      </c>
      <c r="C9" s="62">
        <v>133</v>
      </c>
      <c r="D9" s="62"/>
      <c r="E9" s="62"/>
      <c r="F9" s="62"/>
      <c r="G9" s="62"/>
      <c r="H9" s="62"/>
      <c r="I9" s="62"/>
      <c r="J9" s="62"/>
      <c r="K9" s="63"/>
      <c r="L9" s="63"/>
      <c r="M9" s="63"/>
      <c r="N9" s="63"/>
      <c r="O9" s="63"/>
      <c r="P9" s="63"/>
      <c r="Q9" s="63"/>
      <c r="R9" s="63"/>
      <c r="S9" s="63"/>
      <c r="T9" s="63"/>
      <c r="U9" s="63"/>
      <c r="V9" s="63"/>
      <c r="W9" s="63"/>
      <c r="X9" s="63"/>
      <c r="Y9" s="63"/>
      <c r="Z9" s="63"/>
      <c r="AA9" s="63"/>
      <c r="AB9" s="64"/>
      <c r="AC9" s="65"/>
    </row>
    <row r="10" spans="1:29" ht="27" x14ac:dyDescent="0.25">
      <c r="A10" s="60">
        <v>1.2</v>
      </c>
      <c r="B10" s="61" t="s">
        <v>39</v>
      </c>
      <c r="C10" s="62">
        <v>134</v>
      </c>
      <c r="D10" s="62"/>
      <c r="E10" s="62"/>
      <c r="F10" s="62"/>
      <c r="G10" s="62"/>
      <c r="H10" s="62"/>
      <c r="I10" s="62"/>
      <c r="J10" s="62"/>
      <c r="K10" s="63"/>
      <c r="L10" s="63"/>
      <c r="M10" s="63"/>
      <c r="N10" s="63"/>
      <c r="O10" s="63"/>
      <c r="P10" s="63"/>
      <c r="Q10" s="63"/>
      <c r="R10" s="63"/>
      <c r="S10" s="63"/>
      <c r="T10" s="63"/>
      <c r="U10" s="63"/>
      <c r="V10" s="63"/>
      <c r="W10" s="63"/>
      <c r="X10" s="63"/>
      <c r="Y10" s="63"/>
      <c r="Z10" s="63"/>
      <c r="AA10" s="63"/>
      <c r="AB10" s="64"/>
      <c r="AC10" s="65"/>
    </row>
    <row r="11" spans="1:29" ht="27" x14ac:dyDescent="0.25">
      <c r="A11" s="60">
        <v>1.3</v>
      </c>
      <c r="B11" s="61" t="s">
        <v>40</v>
      </c>
      <c r="C11" s="62">
        <v>135</v>
      </c>
      <c r="D11" s="62"/>
      <c r="E11" s="62"/>
      <c r="F11" s="62"/>
      <c r="G11" s="62"/>
      <c r="H11" s="62"/>
      <c r="I11" s="62"/>
      <c r="J11" s="62"/>
      <c r="K11" s="63"/>
      <c r="L11" s="63"/>
      <c r="M11" s="63"/>
      <c r="N11" s="63"/>
      <c r="O11" s="63"/>
      <c r="P11" s="63"/>
      <c r="Q11" s="63"/>
      <c r="R11" s="63"/>
      <c r="S11" s="63"/>
      <c r="T11" s="63"/>
      <c r="U11" s="63"/>
      <c r="V11" s="63"/>
      <c r="W11" s="63"/>
      <c r="X11" s="63"/>
      <c r="Y11" s="63"/>
      <c r="Z11" s="63"/>
      <c r="AA11" s="63"/>
      <c r="AB11" s="64"/>
      <c r="AC11" s="65"/>
    </row>
    <row r="12" spans="1:29" ht="94.5" x14ac:dyDescent="0.25">
      <c r="A12" s="60">
        <v>1.4</v>
      </c>
      <c r="B12" s="61" t="s">
        <v>41</v>
      </c>
      <c r="C12" s="62">
        <v>136</v>
      </c>
      <c r="D12" s="62"/>
      <c r="E12" s="62"/>
      <c r="F12" s="62"/>
      <c r="G12" s="62"/>
      <c r="H12" s="62"/>
      <c r="I12" s="62"/>
      <c r="J12" s="62"/>
      <c r="K12" s="63"/>
      <c r="L12" s="63"/>
      <c r="M12" s="63"/>
      <c r="N12" s="63"/>
      <c r="O12" s="63"/>
      <c r="P12" s="63"/>
      <c r="Q12" s="63"/>
      <c r="R12" s="63"/>
      <c r="S12" s="63"/>
      <c r="T12" s="63"/>
      <c r="U12" s="63"/>
      <c r="V12" s="63"/>
      <c r="W12" s="63"/>
      <c r="X12" s="63"/>
      <c r="Y12" s="63"/>
      <c r="Z12" s="63"/>
      <c r="AA12" s="63"/>
      <c r="AB12" s="64"/>
      <c r="AC12" s="65"/>
    </row>
    <row r="13" spans="1:29" ht="40.5" x14ac:dyDescent="0.25">
      <c r="A13" s="60">
        <v>1.5</v>
      </c>
      <c r="B13" s="61" t="s">
        <v>42</v>
      </c>
      <c r="C13" s="62">
        <v>137</v>
      </c>
      <c r="D13" s="62"/>
      <c r="E13" s="62"/>
      <c r="F13" s="62"/>
      <c r="G13" s="62"/>
      <c r="H13" s="62"/>
      <c r="I13" s="62"/>
      <c r="J13" s="62"/>
      <c r="K13" s="63"/>
      <c r="L13" s="63"/>
      <c r="M13" s="63"/>
      <c r="N13" s="63"/>
      <c r="O13" s="63"/>
      <c r="P13" s="63"/>
      <c r="Q13" s="63"/>
      <c r="R13" s="63"/>
      <c r="S13" s="63"/>
      <c r="T13" s="63"/>
      <c r="U13" s="63"/>
      <c r="V13" s="63"/>
      <c r="W13" s="63"/>
      <c r="X13" s="63"/>
      <c r="Y13" s="63"/>
      <c r="Z13" s="63"/>
      <c r="AA13" s="63"/>
      <c r="AB13" s="64"/>
      <c r="AC13" s="65"/>
    </row>
    <row r="14" spans="1:29" ht="54" x14ac:dyDescent="0.25">
      <c r="A14" s="60">
        <v>1.6</v>
      </c>
      <c r="B14" s="61" t="s">
        <v>43</v>
      </c>
      <c r="C14" s="62">
        <v>138</v>
      </c>
      <c r="D14" s="62"/>
      <c r="E14" s="62"/>
      <c r="F14" s="62"/>
      <c r="G14" s="62"/>
      <c r="H14" s="62"/>
      <c r="I14" s="62"/>
      <c r="J14" s="62"/>
      <c r="K14" s="63"/>
      <c r="L14" s="63"/>
      <c r="M14" s="63"/>
      <c r="N14" s="63"/>
      <c r="O14" s="63"/>
      <c r="P14" s="63"/>
      <c r="Q14" s="63"/>
      <c r="R14" s="63"/>
      <c r="S14" s="63"/>
      <c r="T14" s="63"/>
      <c r="U14" s="63"/>
      <c r="V14" s="63"/>
      <c r="W14" s="63"/>
      <c r="X14" s="63"/>
      <c r="Y14" s="63"/>
      <c r="Z14" s="63"/>
      <c r="AA14" s="63"/>
      <c r="AB14" s="64"/>
      <c r="AC14" s="65"/>
    </row>
    <row r="15" spans="1:29" ht="67.5" x14ac:dyDescent="0.25">
      <c r="A15" s="60">
        <v>1.7</v>
      </c>
      <c r="B15" s="61" t="s">
        <v>44</v>
      </c>
      <c r="C15" s="62">
        <v>139</v>
      </c>
      <c r="D15" s="62"/>
      <c r="E15" s="62"/>
      <c r="F15" s="62"/>
      <c r="G15" s="62"/>
      <c r="H15" s="62"/>
      <c r="I15" s="62"/>
      <c r="J15" s="62"/>
      <c r="K15" s="63"/>
      <c r="L15" s="63"/>
      <c r="M15" s="63"/>
      <c r="N15" s="63"/>
      <c r="O15" s="63"/>
      <c r="P15" s="63"/>
      <c r="Q15" s="63"/>
      <c r="R15" s="63"/>
      <c r="S15" s="63"/>
      <c r="T15" s="63"/>
      <c r="U15" s="63"/>
      <c r="V15" s="63"/>
      <c r="W15" s="63"/>
      <c r="X15" s="63"/>
      <c r="Y15" s="63"/>
      <c r="Z15" s="63"/>
      <c r="AA15" s="63"/>
      <c r="AB15" s="64"/>
      <c r="AC15" s="65"/>
    </row>
    <row r="16" spans="1:29" ht="54" x14ac:dyDescent="0.25">
      <c r="A16" s="60">
        <v>1.8</v>
      </c>
      <c r="B16" s="61" t="s">
        <v>45</v>
      </c>
      <c r="C16" s="62">
        <v>140</v>
      </c>
      <c r="D16" s="62"/>
      <c r="E16" s="62"/>
      <c r="F16" s="62"/>
      <c r="G16" s="62"/>
      <c r="H16" s="62"/>
      <c r="I16" s="62"/>
      <c r="J16" s="62"/>
      <c r="K16" s="63"/>
      <c r="L16" s="63"/>
      <c r="M16" s="63"/>
      <c r="N16" s="63"/>
      <c r="O16" s="63"/>
      <c r="P16" s="63"/>
      <c r="Q16" s="63"/>
      <c r="R16" s="63"/>
      <c r="S16" s="63"/>
      <c r="T16" s="63"/>
      <c r="U16" s="63"/>
      <c r="V16" s="63"/>
      <c r="W16" s="63"/>
      <c r="X16" s="63"/>
      <c r="Y16" s="63"/>
      <c r="Z16" s="63"/>
      <c r="AA16" s="63"/>
      <c r="AB16" s="64"/>
      <c r="AC16" s="65"/>
    </row>
    <row r="17" spans="1:29" ht="54" x14ac:dyDescent="0.25">
      <c r="A17" s="60">
        <v>1.9</v>
      </c>
      <c r="B17" s="61" t="s">
        <v>46</v>
      </c>
      <c r="C17" s="62">
        <v>141</v>
      </c>
      <c r="D17" s="62"/>
      <c r="E17" s="62"/>
      <c r="F17" s="62"/>
      <c r="G17" s="62"/>
      <c r="H17" s="62"/>
      <c r="I17" s="62"/>
      <c r="J17" s="62"/>
      <c r="K17" s="63"/>
      <c r="L17" s="63"/>
      <c r="M17" s="63"/>
      <c r="N17" s="63"/>
      <c r="O17" s="63"/>
      <c r="P17" s="63"/>
      <c r="Q17" s="63"/>
      <c r="R17" s="63"/>
      <c r="S17" s="63"/>
      <c r="T17" s="63"/>
      <c r="U17" s="63"/>
      <c r="V17" s="63"/>
      <c r="W17" s="63"/>
      <c r="X17" s="63"/>
      <c r="Y17" s="63"/>
      <c r="Z17" s="63"/>
      <c r="AA17" s="63"/>
      <c r="AB17" s="64"/>
      <c r="AC17" s="65"/>
    </row>
    <row r="18" spans="1:29" ht="16.5" x14ac:dyDescent="0.25">
      <c r="A18" s="60">
        <v>1.1000000000000001</v>
      </c>
      <c r="B18" s="61" t="s">
        <v>47</v>
      </c>
      <c r="C18" s="62">
        <v>142</v>
      </c>
      <c r="D18" s="62"/>
      <c r="E18" s="62"/>
      <c r="F18" s="62"/>
      <c r="G18" s="62"/>
      <c r="H18" s="62"/>
      <c r="I18" s="62"/>
      <c r="J18" s="62"/>
      <c r="K18" s="63"/>
      <c r="L18" s="63"/>
      <c r="M18" s="63"/>
      <c r="N18" s="63"/>
      <c r="O18" s="63"/>
      <c r="P18" s="63"/>
      <c r="Q18" s="63"/>
      <c r="R18" s="63"/>
      <c r="S18" s="63"/>
      <c r="T18" s="63"/>
      <c r="U18" s="63"/>
      <c r="V18" s="63"/>
      <c r="W18" s="63"/>
      <c r="X18" s="63"/>
      <c r="Y18" s="63"/>
      <c r="Z18" s="63"/>
      <c r="AA18" s="63"/>
      <c r="AB18" s="64"/>
      <c r="AC18" s="65"/>
    </row>
    <row r="19" spans="1:29" ht="27" x14ac:dyDescent="0.25">
      <c r="A19" s="60">
        <v>1.1100000000000001</v>
      </c>
      <c r="B19" s="61" t="s">
        <v>48</v>
      </c>
      <c r="C19" s="62">
        <v>143</v>
      </c>
      <c r="D19" s="62"/>
      <c r="E19" s="62"/>
      <c r="F19" s="62"/>
      <c r="G19" s="62"/>
      <c r="H19" s="62"/>
      <c r="I19" s="62"/>
      <c r="J19" s="62"/>
      <c r="K19" s="63"/>
      <c r="L19" s="63"/>
      <c r="M19" s="63"/>
      <c r="N19" s="63"/>
      <c r="O19" s="63"/>
      <c r="P19" s="63"/>
      <c r="Q19" s="63"/>
      <c r="R19" s="63"/>
      <c r="S19" s="63"/>
      <c r="T19" s="63"/>
      <c r="U19" s="63"/>
      <c r="V19" s="63"/>
      <c r="W19" s="63"/>
      <c r="X19" s="63"/>
      <c r="Y19" s="63"/>
      <c r="Z19" s="63"/>
      <c r="AA19" s="63"/>
      <c r="AB19" s="64"/>
      <c r="AC19" s="65"/>
    </row>
    <row r="20" spans="1:29" ht="81" x14ac:dyDescent="0.25">
      <c r="A20" s="60">
        <v>1.1200000000000001</v>
      </c>
      <c r="B20" s="61" t="s">
        <v>49</v>
      </c>
      <c r="C20" s="62">
        <v>144</v>
      </c>
      <c r="D20" s="62"/>
      <c r="E20" s="62"/>
      <c r="F20" s="62"/>
      <c r="G20" s="62"/>
      <c r="H20" s="62"/>
      <c r="I20" s="62"/>
      <c r="J20" s="62"/>
      <c r="K20" s="63"/>
      <c r="L20" s="63"/>
      <c r="M20" s="63"/>
      <c r="N20" s="63"/>
      <c r="O20" s="63"/>
      <c r="P20" s="63"/>
      <c r="Q20" s="63"/>
      <c r="R20" s="63"/>
      <c r="S20" s="63"/>
      <c r="T20" s="63"/>
      <c r="U20" s="63"/>
      <c r="V20" s="63"/>
      <c r="W20" s="63"/>
      <c r="X20" s="63"/>
      <c r="Y20" s="63"/>
      <c r="Z20" s="63"/>
      <c r="AA20" s="63"/>
      <c r="AB20" s="64"/>
      <c r="AC20" s="65"/>
    </row>
    <row r="21" spans="1:29" ht="67.5" x14ac:dyDescent="0.25">
      <c r="A21" s="60">
        <v>1.1299999999999999</v>
      </c>
      <c r="B21" s="61" t="s">
        <v>50</v>
      </c>
      <c r="C21" s="62">
        <v>145</v>
      </c>
      <c r="D21" s="62"/>
      <c r="E21" s="62"/>
      <c r="F21" s="62"/>
      <c r="G21" s="62"/>
      <c r="H21" s="62"/>
      <c r="I21" s="62"/>
      <c r="J21" s="62"/>
      <c r="K21" s="63"/>
      <c r="L21" s="63"/>
      <c r="M21" s="63"/>
      <c r="N21" s="63"/>
      <c r="O21" s="63"/>
      <c r="P21" s="63"/>
      <c r="Q21" s="63"/>
      <c r="R21" s="63"/>
      <c r="S21" s="63"/>
      <c r="T21" s="63"/>
      <c r="U21" s="63"/>
      <c r="V21" s="63"/>
      <c r="W21" s="63"/>
      <c r="X21" s="63"/>
      <c r="Y21" s="63"/>
      <c r="Z21" s="63"/>
      <c r="AA21" s="63"/>
      <c r="AB21" s="64"/>
      <c r="AC21" s="65"/>
    </row>
    <row r="22" spans="1:29" ht="67.5" x14ac:dyDescent="0.25">
      <c r="A22" s="60">
        <v>1.1399999999999999</v>
      </c>
      <c r="B22" s="61" t="s">
        <v>51</v>
      </c>
      <c r="C22" s="62">
        <v>146</v>
      </c>
      <c r="D22" s="62"/>
      <c r="E22" s="62"/>
      <c r="F22" s="62"/>
      <c r="G22" s="62"/>
      <c r="H22" s="62"/>
      <c r="I22" s="62"/>
      <c r="J22" s="62"/>
      <c r="K22" s="63"/>
      <c r="L22" s="63"/>
      <c r="M22" s="63"/>
      <c r="N22" s="63"/>
      <c r="O22" s="63"/>
      <c r="P22" s="63"/>
      <c r="Q22" s="63"/>
      <c r="R22" s="63"/>
      <c r="S22" s="63"/>
      <c r="T22" s="63"/>
      <c r="U22" s="63"/>
      <c r="V22" s="63"/>
      <c r="W22" s="63"/>
      <c r="X22" s="63"/>
      <c r="Y22" s="63"/>
      <c r="Z22" s="63"/>
      <c r="AA22" s="63"/>
      <c r="AB22" s="64"/>
      <c r="AC22" s="65"/>
    </row>
    <row r="23" spans="1:29" ht="16.5" x14ac:dyDescent="0.25">
      <c r="A23" s="60">
        <v>1.1499999999999999</v>
      </c>
      <c r="B23" s="61" t="s">
        <v>52</v>
      </c>
      <c r="C23" s="62">
        <v>147</v>
      </c>
      <c r="D23" s="62"/>
      <c r="E23" s="62"/>
      <c r="F23" s="62"/>
      <c r="G23" s="62"/>
      <c r="H23" s="62"/>
      <c r="I23" s="62"/>
      <c r="J23" s="62"/>
      <c r="K23" s="63"/>
      <c r="L23" s="63"/>
      <c r="M23" s="63"/>
      <c r="N23" s="63"/>
      <c r="O23" s="63"/>
      <c r="P23" s="63"/>
      <c r="Q23" s="63"/>
      <c r="R23" s="63"/>
      <c r="S23" s="63"/>
      <c r="T23" s="63"/>
      <c r="U23" s="63"/>
      <c r="V23" s="63"/>
      <c r="W23" s="63"/>
      <c r="X23" s="63"/>
      <c r="Y23" s="63"/>
      <c r="Z23" s="63"/>
      <c r="AA23" s="63"/>
      <c r="AB23" s="64"/>
      <c r="AC23" s="65"/>
    </row>
    <row r="24" spans="1:29" ht="27" x14ac:dyDescent="0.25">
      <c r="A24" s="60">
        <v>1.1599999999999999</v>
      </c>
      <c r="B24" s="61" t="s">
        <v>53</v>
      </c>
      <c r="C24" s="62">
        <v>148</v>
      </c>
      <c r="D24" s="62"/>
      <c r="E24" s="62"/>
      <c r="F24" s="62"/>
      <c r="G24" s="62"/>
      <c r="H24" s="62"/>
      <c r="I24" s="62"/>
      <c r="J24" s="62"/>
      <c r="K24" s="63"/>
      <c r="L24" s="63"/>
      <c r="M24" s="63"/>
      <c r="N24" s="63"/>
      <c r="O24" s="63"/>
      <c r="P24" s="63"/>
      <c r="Q24" s="63"/>
      <c r="R24" s="63"/>
      <c r="S24" s="63"/>
      <c r="T24" s="63"/>
      <c r="U24" s="63"/>
      <c r="V24" s="63"/>
      <c r="W24" s="63"/>
      <c r="X24" s="63"/>
      <c r="Y24" s="63"/>
      <c r="Z24" s="63"/>
      <c r="AA24" s="63"/>
      <c r="AB24" s="64"/>
      <c r="AC24" s="65"/>
    </row>
    <row r="25" spans="1:29" ht="16.5" x14ac:dyDescent="0.25">
      <c r="A25" s="60">
        <v>1.17</v>
      </c>
      <c r="B25" s="61" t="s">
        <v>54</v>
      </c>
      <c r="C25" s="62">
        <v>149</v>
      </c>
      <c r="D25" s="62"/>
      <c r="E25" s="62"/>
      <c r="F25" s="62"/>
      <c r="G25" s="62"/>
      <c r="H25" s="62"/>
      <c r="I25" s="62"/>
      <c r="J25" s="62"/>
      <c r="K25" s="63"/>
      <c r="L25" s="63"/>
      <c r="M25" s="63"/>
      <c r="N25" s="63"/>
      <c r="O25" s="63"/>
      <c r="P25" s="63"/>
      <c r="Q25" s="63"/>
      <c r="R25" s="63"/>
      <c r="S25" s="63"/>
      <c r="T25" s="63"/>
      <c r="U25" s="63"/>
      <c r="V25" s="63"/>
      <c r="W25" s="63"/>
      <c r="X25" s="63"/>
      <c r="Y25" s="63"/>
      <c r="Z25" s="63"/>
      <c r="AA25" s="63"/>
      <c r="AB25" s="64"/>
      <c r="AC25" s="65"/>
    </row>
    <row r="26" spans="1:29" ht="45" customHeight="1" x14ac:dyDescent="0.25">
      <c r="A26" s="60">
        <v>1.18</v>
      </c>
      <c r="B26" s="61" t="s">
        <v>55</v>
      </c>
      <c r="C26" s="62">
        <v>150</v>
      </c>
      <c r="D26" s="62"/>
      <c r="E26" s="62"/>
      <c r="F26" s="62"/>
      <c r="G26" s="62"/>
      <c r="H26" s="62"/>
      <c r="I26" s="62"/>
      <c r="J26" s="62"/>
      <c r="K26" s="63"/>
      <c r="L26" s="63"/>
      <c r="M26" s="63"/>
      <c r="N26" s="63"/>
      <c r="O26" s="63"/>
      <c r="P26" s="63"/>
      <c r="Q26" s="63"/>
      <c r="R26" s="63"/>
      <c r="S26" s="63"/>
      <c r="T26" s="63"/>
      <c r="U26" s="63"/>
      <c r="V26" s="63"/>
      <c r="W26" s="63"/>
      <c r="X26" s="63"/>
      <c r="Y26" s="63"/>
      <c r="Z26" s="63"/>
      <c r="AA26" s="63"/>
      <c r="AB26" s="64"/>
      <c r="AC26" s="65"/>
    </row>
    <row r="27" spans="1:29" ht="27" x14ac:dyDescent="0.25">
      <c r="A27" s="60">
        <v>1.19</v>
      </c>
      <c r="B27" s="61" t="s">
        <v>56</v>
      </c>
      <c r="C27" s="62">
        <v>151</v>
      </c>
      <c r="D27" s="62"/>
      <c r="E27" s="62"/>
      <c r="F27" s="62"/>
      <c r="G27" s="62"/>
      <c r="H27" s="62"/>
      <c r="I27" s="62"/>
      <c r="J27" s="62"/>
      <c r="K27" s="63"/>
      <c r="L27" s="63"/>
      <c r="M27" s="63"/>
      <c r="N27" s="63"/>
      <c r="O27" s="63"/>
      <c r="P27" s="63"/>
      <c r="Q27" s="63"/>
      <c r="R27" s="63"/>
      <c r="S27" s="63"/>
      <c r="T27" s="63"/>
      <c r="U27" s="63"/>
      <c r="V27" s="63"/>
      <c r="W27" s="63"/>
      <c r="X27" s="63"/>
      <c r="Y27" s="63"/>
      <c r="Z27" s="63"/>
      <c r="AA27" s="63"/>
      <c r="AB27" s="64"/>
      <c r="AC27" s="65"/>
    </row>
    <row r="28" spans="1:29" ht="16.5" x14ac:dyDescent="0.25">
      <c r="A28" s="60">
        <v>1.2</v>
      </c>
      <c r="B28" s="61" t="s">
        <v>57</v>
      </c>
      <c r="C28" s="62">
        <v>152</v>
      </c>
      <c r="D28" s="62"/>
      <c r="E28" s="62"/>
      <c r="F28" s="62"/>
      <c r="G28" s="62"/>
      <c r="H28" s="62"/>
      <c r="I28" s="62"/>
      <c r="J28" s="62"/>
      <c r="K28" s="63"/>
      <c r="L28" s="63"/>
      <c r="M28" s="63"/>
      <c r="N28" s="63"/>
      <c r="O28" s="63"/>
      <c r="P28" s="63"/>
      <c r="Q28" s="63"/>
      <c r="R28" s="63"/>
      <c r="S28" s="63"/>
      <c r="T28" s="63"/>
      <c r="U28" s="63"/>
      <c r="V28" s="63"/>
      <c r="W28" s="63"/>
      <c r="X28" s="63"/>
      <c r="Y28" s="63"/>
      <c r="Z28" s="63"/>
      <c r="AA28" s="63"/>
      <c r="AB28" s="64"/>
      <c r="AC28" s="65"/>
    </row>
    <row r="29" spans="1:29" ht="40.5" x14ac:dyDescent="0.25">
      <c r="A29" s="60">
        <v>1.21</v>
      </c>
      <c r="B29" s="61" t="s">
        <v>58</v>
      </c>
      <c r="C29" s="62">
        <v>153</v>
      </c>
      <c r="D29" s="62"/>
      <c r="E29" s="62"/>
      <c r="F29" s="62"/>
      <c r="G29" s="62"/>
      <c r="H29" s="62"/>
      <c r="I29" s="62"/>
      <c r="J29" s="62"/>
      <c r="K29" s="63"/>
      <c r="L29" s="63"/>
      <c r="M29" s="63"/>
      <c r="N29" s="63"/>
      <c r="O29" s="63"/>
      <c r="P29" s="63"/>
      <c r="Q29" s="63"/>
      <c r="R29" s="63"/>
      <c r="S29" s="63"/>
      <c r="T29" s="63"/>
      <c r="U29" s="63"/>
      <c r="V29" s="63"/>
      <c r="W29" s="63"/>
      <c r="X29" s="63"/>
      <c r="Y29" s="63"/>
      <c r="Z29" s="63"/>
      <c r="AA29" s="63"/>
      <c r="AB29" s="64"/>
      <c r="AC29" s="65"/>
    </row>
    <row r="30" spans="1:29" ht="16.5" x14ac:dyDescent="0.25">
      <c r="A30" s="60">
        <v>1.22</v>
      </c>
      <c r="B30" s="61" t="s">
        <v>59</v>
      </c>
      <c r="C30" s="62">
        <v>154</v>
      </c>
      <c r="D30" s="62"/>
      <c r="E30" s="62"/>
      <c r="F30" s="62"/>
      <c r="G30" s="62"/>
      <c r="H30" s="62"/>
      <c r="I30" s="62"/>
      <c r="J30" s="62"/>
      <c r="K30" s="63"/>
      <c r="L30" s="63"/>
      <c r="M30" s="63"/>
      <c r="N30" s="63"/>
      <c r="O30" s="63"/>
      <c r="P30" s="63"/>
      <c r="Q30" s="63"/>
      <c r="R30" s="63"/>
      <c r="S30" s="63"/>
      <c r="T30" s="63"/>
      <c r="U30" s="63"/>
      <c r="V30" s="63"/>
      <c r="W30" s="63"/>
      <c r="X30" s="63"/>
      <c r="Y30" s="63"/>
      <c r="Z30" s="63"/>
      <c r="AA30" s="63"/>
      <c r="AB30" s="64"/>
      <c r="AC30" s="65"/>
    </row>
    <row r="31" spans="1:29" ht="26.25" customHeight="1" x14ac:dyDescent="0.25">
      <c r="A31" s="25" t="s">
        <v>60</v>
      </c>
      <c r="B31" s="25" t="s">
        <v>495</v>
      </c>
      <c r="C31" s="62"/>
      <c r="D31" s="62">
        <f>SUM(D32:D42)</f>
        <v>0</v>
      </c>
      <c r="E31" s="62">
        <f t="shared" ref="E31:AC31" si="1">SUM(E32:E42)</f>
        <v>0</v>
      </c>
      <c r="F31" s="62">
        <f t="shared" si="1"/>
        <v>0</v>
      </c>
      <c r="G31" s="62">
        <f t="shared" si="1"/>
        <v>0</v>
      </c>
      <c r="H31" s="62">
        <f t="shared" si="1"/>
        <v>0</v>
      </c>
      <c r="I31" s="62">
        <f t="shared" si="1"/>
        <v>0</v>
      </c>
      <c r="J31" s="62">
        <f t="shared" si="1"/>
        <v>0</v>
      </c>
      <c r="K31" s="62">
        <f t="shared" si="1"/>
        <v>0</v>
      </c>
      <c r="L31" s="62">
        <f t="shared" si="1"/>
        <v>0</v>
      </c>
      <c r="M31" s="62">
        <f t="shared" si="1"/>
        <v>0</v>
      </c>
      <c r="N31" s="62">
        <f t="shared" si="1"/>
        <v>0</v>
      </c>
      <c r="O31" s="62">
        <f t="shared" si="1"/>
        <v>0</v>
      </c>
      <c r="P31" s="62">
        <f t="shared" si="1"/>
        <v>0</v>
      </c>
      <c r="Q31" s="62">
        <f t="shared" si="1"/>
        <v>0</v>
      </c>
      <c r="R31" s="62">
        <f t="shared" si="1"/>
        <v>0</v>
      </c>
      <c r="S31" s="62">
        <f t="shared" si="1"/>
        <v>0</v>
      </c>
      <c r="T31" s="62">
        <f t="shared" si="1"/>
        <v>0</v>
      </c>
      <c r="U31" s="62">
        <f t="shared" si="1"/>
        <v>0</v>
      </c>
      <c r="V31" s="62">
        <f t="shared" si="1"/>
        <v>0</v>
      </c>
      <c r="W31" s="62">
        <f t="shared" si="1"/>
        <v>0</v>
      </c>
      <c r="X31" s="62">
        <f t="shared" si="1"/>
        <v>0</v>
      </c>
      <c r="Y31" s="62">
        <f t="shared" si="1"/>
        <v>0</v>
      </c>
      <c r="Z31" s="62">
        <f t="shared" si="1"/>
        <v>0</v>
      </c>
      <c r="AA31" s="62">
        <f t="shared" si="1"/>
        <v>0</v>
      </c>
      <c r="AB31" s="62">
        <f t="shared" si="1"/>
        <v>0</v>
      </c>
      <c r="AC31" s="62">
        <f t="shared" si="1"/>
        <v>0</v>
      </c>
    </row>
    <row r="32" spans="1:29" ht="16.5" x14ac:dyDescent="0.25">
      <c r="A32" s="60">
        <v>2.1</v>
      </c>
      <c r="B32" s="61" t="s">
        <v>61</v>
      </c>
      <c r="C32" s="62">
        <v>155</v>
      </c>
      <c r="D32" s="62"/>
      <c r="E32" s="62"/>
      <c r="F32" s="62"/>
      <c r="G32" s="62"/>
      <c r="H32" s="62"/>
      <c r="I32" s="62"/>
      <c r="J32" s="62"/>
      <c r="K32" s="63"/>
      <c r="L32" s="63"/>
      <c r="M32" s="63"/>
      <c r="N32" s="63"/>
      <c r="O32" s="63"/>
      <c r="P32" s="63"/>
      <c r="Q32" s="63"/>
      <c r="R32" s="63"/>
      <c r="S32" s="63"/>
      <c r="T32" s="63"/>
      <c r="U32" s="63"/>
      <c r="V32" s="63"/>
      <c r="W32" s="63"/>
      <c r="X32" s="63"/>
      <c r="Y32" s="63"/>
      <c r="Z32" s="63"/>
      <c r="AA32" s="63"/>
      <c r="AB32" s="64"/>
      <c r="AC32" s="65"/>
    </row>
    <row r="33" spans="1:29" ht="40.5" x14ac:dyDescent="0.25">
      <c r="A33" s="60">
        <v>2.2000000000000002</v>
      </c>
      <c r="B33" s="61" t="s">
        <v>62</v>
      </c>
      <c r="C33" s="62">
        <v>156</v>
      </c>
      <c r="D33" s="62"/>
      <c r="E33" s="62"/>
      <c r="F33" s="62"/>
      <c r="G33" s="62"/>
      <c r="H33" s="62"/>
      <c r="I33" s="62"/>
      <c r="J33" s="62"/>
      <c r="K33" s="63"/>
      <c r="L33" s="63"/>
      <c r="M33" s="63"/>
      <c r="N33" s="63"/>
      <c r="O33" s="63"/>
      <c r="P33" s="63"/>
      <c r="Q33" s="63"/>
      <c r="R33" s="63"/>
      <c r="S33" s="63"/>
      <c r="T33" s="63"/>
      <c r="U33" s="63"/>
      <c r="V33" s="63"/>
      <c r="W33" s="63"/>
      <c r="X33" s="63"/>
      <c r="Y33" s="63"/>
      <c r="Z33" s="63"/>
      <c r="AA33" s="63"/>
      <c r="AB33" s="64"/>
      <c r="AC33" s="65"/>
    </row>
    <row r="34" spans="1:29" ht="27" x14ac:dyDescent="0.25">
      <c r="A34" s="60">
        <v>2.2999999999999998</v>
      </c>
      <c r="B34" s="61" t="s">
        <v>63</v>
      </c>
      <c r="C34" s="62">
        <v>157</v>
      </c>
      <c r="D34" s="62"/>
      <c r="E34" s="62"/>
      <c r="F34" s="62"/>
      <c r="G34" s="62"/>
      <c r="H34" s="62"/>
      <c r="I34" s="62"/>
      <c r="J34" s="62"/>
      <c r="K34" s="63"/>
      <c r="L34" s="63"/>
      <c r="M34" s="63"/>
      <c r="N34" s="63"/>
      <c r="O34" s="63"/>
      <c r="P34" s="63"/>
      <c r="Q34" s="63"/>
      <c r="R34" s="63"/>
      <c r="S34" s="63"/>
      <c r="T34" s="63"/>
      <c r="U34" s="63"/>
      <c r="V34" s="63"/>
      <c r="W34" s="63"/>
      <c r="X34" s="63"/>
      <c r="Y34" s="63"/>
      <c r="Z34" s="63"/>
      <c r="AA34" s="63"/>
      <c r="AB34" s="64"/>
      <c r="AC34" s="65"/>
    </row>
    <row r="35" spans="1:29" ht="19.5" customHeight="1" x14ac:dyDescent="0.25">
      <c r="A35" s="60">
        <v>2.4</v>
      </c>
      <c r="B35" s="61" t="s">
        <v>64</v>
      </c>
      <c r="C35" s="62">
        <v>158</v>
      </c>
      <c r="D35" s="62"/>
      <c r="E35" s="62"/>
      <c r="F35" s="62"/>
      <c r="G35" s="62"/>
      <c r="H35" s="62"/>
      <c r="I35" s="62"/>
      <c r="J35" s="62"/>
      <c r="K35" s="63"/>
      <c r="L35" s="63"/>
      <c r="M35" s="63"/>
      <c r="N35" s="63"/>
      <c r="O35" s="63"/>
      <c r="P35" s="63"/>
      <c r="Q35" s="63"/>
      <c r="R35" s="63"/>
      <c r="S35" s="63"/>
      <c r="T35" s="63"/>
      <c r="U35" s="63"/>
      <c r="V35" s="63"/>
      <c r="W35" s="63"/>
      <c r="X35" s="63"/>
      <c r="Y35" s="63"/>
      <c r="Z35" s="63"/>
      <c r="AA35" s="63"/>
      <c r="AB35" s="64"/>
      <c r="AC35" s="65"/>
    </row>
    <row r="36" spans="1:29" ht="27" x14ac:dyDescent="0.25">
      <c r="A36" s="60">
        <v>2.5</v>
      </c>
      <c r="B36" s="61" t="s">
        <v>65</v>
      </c>
      <c r="C36" s="62">
        <v>159</v>
      </c>
      <c r="D36" s="62"/>
      <c r="E36" s="62"/>
      <c r="F36" s="62"/>
      <c r="G36" s="62"/>
      <c r="H36" s="62"/>
      <c r="I36" s="62"/>
      <c r="J36" s="62"/>
      <c r="K36" s="63"/>
      <c r="L36" s="63"/>
      <c r="M36" s="63"/>
      <c r="N36" s="63"/>
      <c r="O36" s="63"/>
      <c r="P36" s="63"/>
      <c r="Q36" s="63"/>
      <c r="R36" s="63"/>
      <c r="S36" s="63"/>
      <c r="T36" s="63"/>
      <c r="U36" s="63"/>
      <c r="V36" s="63"/>
      <c r="W36" s="63"/>
      <c r="X36" s="63"/>
      <c r="Y36" s="63"/>
      <c r="Z36" s="63"/>
      <c r="AA36" s="63"/>
      <c r="AB36" s="64"/>
      <c r="AC36" s="65"/>
    </row>
    <row r="37" spans="1:29" ht="54" x14ac:dyDescent="0.25">
      <c r="A37" s="60">
        <v>2.6</v>
      </c>
      <c r="B37" s="61" t="s">
        <v>66</v>
      </c>
      <c r="C37" s="62">
        <v>160</v>
      </c>
      <c r="D37" s="62"/>
      <c r="E37" s="62"/>
      <c r="F37" s="62"/>
      <c r="G37" s="62"/>
      <c r="H37" s="62"/>
      <c r="I37" s="62"/>
      <c r="J37" s="62"/>
      <c r="K37" s="63"/>
      <c r="L37" s="63"/>
      <c r="M37" s="63"/>
      <c r="N37" s="63"/>
      <c r="O37" s="63"/>
      <c r="P37" s="63"/>
      <c r="Q37" s="63"/>
      <c r="R37" s="63"/>
      <c r="S37" s="63"/>
      <c r="T37" s="63"/>
      <c r="U37" s="63"/>
      <c r="V37" s="63"/>
      <c r="W37" s="63"/>
      <c r="X37" s="63"/>
      <c r="Y37" s="63"/>
      <c r="Z37" s="63"/>
      <c r="AA37" s="63"/>
      <c r="AB37" s="64"/>
      <c r="AC37" s="65"/>
    </row>
    <row r="38" spans="1:29" ht="16.5" x14ac:dyDescent="0.25">
      <c r="A38" s="60">
        <v>2.7</v>
      </c>
      <c r="B38" s="61" t="s">
        <v>67</v>
      </c>
      <c r="C38" s="62">
        <v>161</v>
      </c>
      <c r="D38" s="62"/>
      <c r="E38" s="62"/>
      <c r="F38" s="62"/>
      <c r="G38" s="62"/>
      <c r="H38" s="62"/>
      <c r="I38" s="62"/>
      <c r="J38" s="62"/>
      <c r="K38" s="63"/>
      <c r="L38" s="63"/>
      <c r="M38" s="63"/>
      <c r="N38" s="63"/>
      <c r="O38" s="63"/>
      <c r="P38" s="63"/>
      <c r="Q38" s="63"/>
      <c r="R38" s="63"/>
      <c r="S38" s="63"/>
      <c r="T38" s="63"/>
      <c r="U38" s="63"/>
      <c r="V38" s="63"/>
      <c r="W38" s="63"/>
      <c r="X38" s="63"/>
      <c r="Y38" s="63"/>
      <c r="Z38" s="63"/>
      <c r="AA38" s="63"/>
      <c r="AB38" s="64"/>
      <c r="AC38" s="65"/>
    </row>
    <row r="39" spans="1:29" ht="16.5" x14ac:dyDescent="0.25">
      <c r="A39" s="60">
        <v>2.8</v>
      </c>
      <c r="B39" s="61" t="s">
        <v>68</v>
      </c>
      <c r="C39" s="62">
        <v>162</v>
      </c>
      <c r="D39" s="62"/>
      <c r="E39" s="62"/>
      <c r="F39" s="62"/>
      <c r="G39" s="62"/>
      <c r="H39" s="62"/>
      <c r="I39" s="62"/>
      <c r="J39" s="62"/>
      <c r="K39" s="63"/>
      <c r="L39" s="63"/>
      <c r="M39" s="63"/>
      <c r="N39" s="63"/>
      <c r="O39" s="63"/>
      <c r="P39" s="63"/>
      <c r="Q39" s="63"/>
      <c r="R39" s="63"/>
      <c r="S39" s="63"/>
      <c r="T39" s="63"/>
      <c r="U39" s="63"/>
      <c r="V39" s="63"/>
      <c r="W39" s="63"/>
      <c r="X39" s="63"/>
      <c r="Y39" s="63"/>
      <c r="Z39" s="63"/>
      <c r="AA39" s="63"/>
      <c r="AB39" s="64"/>
      <c r="AC39" s="65"/>
    </row>
    <row r="40" spans="1:29" ht="16.5" x14ac:dyDescent="0.25">
      <c r="A40" s="60">
        <v>2.9</v>
      </c>
      <c r="B40" s="61" t="s">
        <v>69</v>
      </c>
      <c r="C40" s="62">
        <v>163</v>
      </c>
      <c r="D40" s="62"/>
      <c r="E40" s="62"/>
      <c r="F40" s="62"/>
      <c r="G40" s="62"/>
      <c r="H40" s="62"/>
      <c r="I40" s="62"/>
      <c r="J40" s="62"/>
      <c r="K40" s="63"/>
      <c r="L40" s="63"/>
      <c r="M40" s="63"/>
      <c r="N40" s="63"/>
      <c r="O40" s="63"/>
      <c r="P40" s="63"/>
      <c r="Q40" s="63"/>
      <c r="R40" s="63"/>
      <c r="S40" s="63"/>
      <c r="T40" s="63"/>
      <c r="U40" s="63"/>
      <c r="V40" s="63"/>
      <c r="W40" s="63"/>
      <c r="X40" s="63"/>
      <c r="Y40" s="63"/>
      <c r="Z40" s="63"/>
      <c r="AA40" s="63"/>
      <c r="AB40" s="64"/>
      <c r="AC40" s="65"/>
    </row>
    <row r="41" spans="1:29" ht="16.5" x14ac:dyDescent="0.25">
      <c r="A41" s="60">
        <v>2.1</v>
      </c>
      <c r="B41" s="61" t="s">
        <v>70</v>
      </c>
      <c r="C41" s="62">
        <v>164</v>
      </c>
      <c r="D41" s="62"/>
      <c r="E41" s="62"/>
      <c r="F41" s="62"/>
      <c r="G41" s="62"/>
      <c r="H41" s="62"/>
      <c r="I41" s="62"/>
      <c r="J41" s="62"/>
      <c r="K41" s="63"/>
      <c r="L41" s="63"/>
      <c r="M41" s="63"/>
      <c r="N41" s="63"/>
      <c r="O41" s="63"/>
      <c r="P41" s="63"/>
      <c r="Q41" s="63"/>
      <c r="R41" s="63"/>
      <c r="S41" s="63"/>
      <c r="T41" s="63"/>
      <c r="U41" s="63"/>
      <c r="V41" s="63"/>
      <c r="W41" s="63"/>
      <c r="X41" s="63"/>
      <c r="Y41" s="63"/>
      <c r="Z41" s="63"/>
      <c r="AA41" s="63"/>
      <c r="AB41" s="64"/>
      <c r="AC41" s="65"/>
    </row>
    <row r="42" spans="1:29" ht="16.5" x14ac:dyDescent="0.25">
      <c r="A42" s="60">
        <v>2.11</v>
      </c>
      <c r="B42" s="61" t="s">
        <v>71</v>
      </c>
      <c r="C42" s="62">
        <v>165</v>
      </c>
      <c r="D42" s="62"/>
      <c r="E42" s="62"/>
      <c r="F42" s="62"/>
      <c r="G42" s="62"/>
      <c r="H42" s="62"/>
      <c r="I42" s="62"/>
      <c r="J42" s="62"/>
      <c r="K42" s="63"/>
      <c r="L42" s="63"/>
      <c r="M42" s="63"/>
      <c r="N42" s="63"/>
      <c r="O42" s="63"/>
      <c r="P42" s="63"/>
      <c r="Q42" s="63"/>
      <c r="R42" s="63"/>
      <c r="S42" s="63"/>
      <c r="T42" s="63"/>
      <c r="U42" s="63"/>
      <c r="V42" s="63"/>
      <c r="W42" s="63"/>
      <c r="X42" s="63"/>
      <c r="Y42" s="63"/>
      <c r="Z42" s="63"/>
      <c r="AA42" s="63"/>
      <c r="AB42" s="64"/>
      <c r="AC42" s="65"/>
    </row>
    <row r="43" spans="1:29" ht="26.25" customHeight="1" x14ac:dyDescent="0.25">
      <c r="A43" s="25" t="s">
        <v>72</v>
      </c>
      <c r="B43" s="25" t="s">
        <v>496</v>
      </c>
      <c r="C43" s="62"/>
      <c r="D43" s="62">
        <f>SUM(D44:D51)</f>
        <v>0</v>
      </c>
      <c r="E43" s="62">
        <f t="shared" ref="E43:AC43" si="2">SUM(E44:E51)</f>
        <v>0</v>
      </c>
      <c r="F43" s="62">
        <f t="shared" si="2"/>
        <v>0</v>
      </c>
      <c r="G43" s="62">
        <f t="shared" si="2"/>
        <v>0</v>
      </c>
      <c r="H43" s="62">
        <f t="shared" si="2"/>
        <v>0</v>
      </c>
      <c r="I43" s="62">
        <f t="shared" si="2"/>
        <v>0</v>
      </c>
      <c r="J43" s="62">
        <f t="shared" si="2"/>
        <v>0</v>
      </c>
      <c r="K43" s="62">
        <f t="shared" si="2"/>
        <v>0</v>
      </c>
      <c r="L43" s="62">
        <f t="shared" si="2"/>
        <v>0</v>
      </c>
      <c r="M43" s="62">
        <f t="shared" si="2"/>
        <v>0</v>
      </c>
      <c r="N43" s="62">
        <f t="shared" si="2"/>
        <v>0</v>
      </c>
      <c r="O43" s="62">
        <f t="shared" si="2"/>
        <v>0</v>
      </c>
      <c r="P43" s="62">
        <f t="shared" si="2"/>
        <v>0</v>
      </c>
      <c r="Q43" s="62">
        <f t="shared" si="2"/>
        <v>0</v>
      </c>
      <c r="R43" s="62">
        <f t="shared" si="2"/>
        <v>0</v>
      </c>
      <c r="S43" s="62">
        <f t="shared" si="2"/>
        <v>0</v>
      </c>
      <c r="T43" s="62">
        <f t="shared" si="2"/>
        <v>0</v>
      </c>
      <c r="U43" s="62">
        <f t="shared" si="2"/>
        <v>0</v>
      </c>
      <c r="V43" s="62">
        <f t="shared" si="2"/>
        <v>0</v>
      </c>
      <c r="W43" s="62">
        <f t="shared" si="2"/>
        <v>0</v>
      </c>
      <c r="X43" s="62">
        <f t="shared" si="2"/>
        <v>0</v>
      </c>
      <c r="Y43" s="62">
        <f t="shared" si="2"/>
        <v>0</v>
      </c>
      <c r="Z43" s="62">
        <f t="shared" si="2"/>
        <v>0</v>
      </c>
      <c r="AA43" s="62">
        <f t="shared" si="2"/>
        <v>0</v>
      </c>
      <c r="AB43" s="62">
        <f t="shared" si="2"/>
        <v>0</v>
      </c>
      <c r="AC43" s="62">
        <f t="shared" si="2"/>
        <v>0</v>
      </c>
    </row>
    <row r="44" spans="1:29" ht="27" x14ac:dyDescent="0.25">
      <c r="A44" s="60">
        <v>3.1</v>
      </c>
      <c r="B44" s="61" t="s">
        <v>73</v>
      </c>
      <c r="C44" s="62">
        <v>166</v>
      </c>
      <c r="D44" s="62"/>
      <c r="E44" s="62"/>
      <c r="F44" s="62"/>
      <c r="G44" s="62"/>
      <c r="H44" s="62"/>
      <c r="I44" s="62"/>
      <c r="J44" s="62"/>
      <c r="K44" s="63"/>
      <c r="L44" s="63"/>
      <c r="M44" s="63"/>
      <c r="N44" s="63"/>
      <c r="O44" s="63"/>
      <c r="P44" s="63"/>
      <c r="Q44" s="63"/>
      <c r="R44" s="63"/>
      <c r="S44" s="63"/>
      <c r="T44" s="63"/>
      <c r="U44" s="63"/>
      <c r="V44" s="63"/>
      <c r="W44" s="63"/>
      <c r="X44" s="63"/>
      <c r="Y44" s="63"/>
      <c r="Z44" s="63"/>
      <c r="AA44" s="63"/>
      <c r="AB44" s="64"/>
      <c r="AC44" s="65"/>
    </row>
    <row r="45" spans="1:29" ht="27" x14ac:dyDescent="0.25">
      <c r="A45" s="60">
        <v>3.2</v>
      </c>
      <c r="B45" s="61" t="s">
        <v>74</v>
      </c>
      <c r="C45" s="62">
        <v>167</v>
      </c>
      <c r="D45" s="62"/>
      <c r="E45" s="62"/>
      <c r="F45" s="62"/>
      <c r="G45" s="62"/>
      <c r="H45" s="62"/>
      <c r="I45" s="62"/>
      <c r="J45" s="62"/>
      <c r="K45" s="63"/>
      <c r="L45" s="63"/>
      <c r="M45" s="63"/>
      <c r="N45" s="63"/>
      <c r="O45" s="63"/>
      <c r="P45" s="63"/>
      <c r="Q45" s="63"/>
      <c r="R45" s="63"/>
      <c r="S45" s="63"/>
      <c r="T45" s="63"/>
      <c r="U45" s="63"/>
      <c r="V45" s="63"/>
      <c r="W45" s="63"/>
      <c r="X45" s="63"/>
      <c r="Y45" s="63"/>
      <c r="Z45" s="63"/>
      <c r="AA45" s="63"/>
      <c r="AB45" s="64"/>
      <c r="AC45" s="65"/>
    </row>
    <row r="46" spans="1:29" ht="54" x14ac:dyDescent="0.25">
      <c r="A46" s="60">
        <v>3.3</v>
      </c>
      <c r="B46" s="61" t="s">
        <v>75</v>
      </c>
      <c r="C46" s="62">
        <v>168</v>
      </c>
      <c r="D46" s="62"/>
      <c r="E46" s="62"/>
      <c r="F46" s="62"/>
      <c r="G46" s="62"/>
      <c r="H46" s="62"/>
      <c r="I46" s="62"/>
      <c r="J46" s="62"/>
      <c r="K46" s="63"/>
      <c r="L46" s="63"/>
      <c r="M46" s="63"/>
      <c r="N46" s="63"/>
      <c r="O46" s="63"/>
      <c r="P46" s="63"/>
      <c r="Q46" s="63"/>
      <c r="R46" s="63"/>
      <c r="S46" s="63"/>
      <c r="T46" s="63"/>
      <c r="U46" s="63"/>
      <c r="V46" s="63"/>
      <c r="W46" s="63"/>
      <c r="X46" s="63"/>
      <c r="Y46" s="63"/>
      <c r="Z46" s="63"/>
      <c r="AA46" s="63"/>
      <c r="AB46" s="64"/>
      <c r="AC46" s="65"/>
    </row>
    <row r="47" spans="1:29" ht="81" x14ac:dyDescent="0.25">
      <c r="A47" s="60">
        <v>3.4</v>
      </c>
      <c r="B47" s="61" t="s">
        <v>76</v>
      </c>
      <c r="C47" s="62">
        <v>169</v>
      </c>
      <c r="D47" s="62"/>
      <c r="E47" s="62"/>
      <c r="F47" s="62"/>
      <c r="G47" s="62"/>
      <c r="H47" s="62"/>
      <c r="I47" s="62"/>
      <c r="J47" s="62"/>
      <c r="K47" s="63"/>
      <c r="L47" s="63"/>
      <c r="M47" s="63"/>
      <c r="N47" s="63"/>
      <c r="O47" s="63"/>
      <c r="P47" s="63"/>
      <c r="Q47" s="63"/>
      <c r="R47" s="63"/>
      <c r="S47" s="63"/>
      <c r="T47" s="63"/>
      <c r="U47" s="63"/>
      <c r="V47" s="63"/>
      <c r="W47" s="63"/>
      <c r="X47" s="63"/>
      <c r="Y47" s="63"/>
      <c r="Z47" s="63"/>
      <c r="AA47" s="63"/>
      <c r="AB47" s="64"/>
      <c r="AC47" s="65"/>
    </row>
    <row r="48" spans="1:29" ht="54" x14ac:dyDescent="0.25">
      <c r="A48" s="60">
        <v>3.5</v>
      </c>
      <c r="B48" s="61" t="s">
        <v>77</v>
      </c>
      <c r="C48" s="62">
        <v>170</v>
      </c>
      <c r="D48" s="62"/>
      <c r="E48" s="62"/>
      <c r="F48" s="62"/>
      <c r="G48" s="62"/>
      <c r="H48" s="62"/>
      <c r="I48" s="62"/>
      <c r="J48" s="62"/>
      <c r="K48" s="63"/>
      <c r="L48" s="63"/>
      <c r="M48" s="63"/>
      <c r="N48" s="63"/>
      <c r="O48" s="63"/>
      <c r="P48" s="63"/>
      <c r="Q48" s="63"/>
      <c r="R48" s="63"/>
      <c r="S48" s="63"/>
      <c r="T48" s="63"/>
      <c r="U48" s="63"/>
      <c r="V48" s="63"/>
      <c r="W48" s="63"/>
      <c r="X48" s="63"/>
      <c r="Y48" s="63"/>
      <c r="Z48" s="63"/>
      <c r="AA48" s="63"/>
      <c r="AB48" s="64"/>
      <c r="AC48" s="65"/>
    </row>
    <row r="49" spans="1:29" ht="27" x14ac:dyDescent="0.25">
      <c r="A49" s="60">
        <v>3.6</v>
      </c>
      <c r="B49" s="61" t="s">
        <v>78</v>
      </c>
      <c r="C49" s="62">
        <v>171</v>
      </c>
      <c r="D49" s="62"/>
      <c r="E49" s="62"/>
      <c r="F49" s="62"/>
      <c r="G49" s="62"/>
      <c r="H49" s="62"/>
      <c r="I49" s="62"/>
      <c r="J49" s="62"/>
      <c r="K49" s="63"/>
      <c r="L49" s="63"/>
      <c r="M49" s="63"/>
      <c r="N49" s="63"/>
      <c r="O49" s="63"/>
      <c r="P49" s="63"/>
      <c r="Q49" s="63"/>
      <c r="R49" s="63"/>
      <c r="S49" s="63"/>
      <c r="T49" s="63"/>
      <c r="U49" s="63"/>
      <c r="V49" s="63"/>
      <c r="W49" s="63"/>
      <c r="X49" s="63"/>
      <c r="Y49" s="63"/>
      <c r="Z49" s="63"/>
      <c r="AA49" s="63"/>
      <c r="AB49" s="64"/>
      <c r="AC49" s="65"/>
    </row>
    <row r="50" spans="1:29" ht="27" x14ac:dyDescent="0.25">
      <c r="A50" s="60">
        <v>3.7</v>
      </c>
      <c r="B50" s="61" t="s">
        <v>79</v>
      </c>
      <c r="C50" s="62">
        <v>172</v>
      </c>
      <c r="D50" s="62"/>
      <c r="E50" s="62"/>
      <c r="F50" s="62"/>
      <c r="G50" s="62"/>
      <c r="H50" s="62"/>
      <c r="I50" s="62"/>
      <c r="J50" s="62"/>
      <c r="K50" s="63"/>
      <c r="L50" s="63"/>
      <c r="M50" s="63"/>
      <c r="N50" s="63"/>
      <c r="O50" s="63"/>
      <c r="P50" s="63"/>
      <c r="Q50" s="63"/>
      <c r="R50" s="63"/>
      <c r="S50" s="63"/>
      <c r="T50" s="63"/>
      <c r="U50" s="63"/>
      <c r="V50" s="63"/>
      <c r="W50" s="63"/>
      <c r="X50" s="63"/>
      <c r="Y50" s="63"/>
      <c r="Z50" s="63"/>
      <c r="AA50" s="63"/>
      <c r="AB50" s="64"/>
      <c r="AC50" s="65"/>
    </row>
    <row r="51" spans="1:29" ht="40.5" x14ac:dyDescent="0.25">
      <c r="A51" s="60">
        <v>3.8</v>
      </c>
      <c r="B51" s="61" t="s">
        <v>80</v>
      </c>
      <c r="C51" s="62">
        <v>173</v>
      </c>
      <c r="D51" s="62"/>
      <c r="E51" s="62"/>
      <c r="F51" s="62"/>
      <c r="G51" s="62"/>
      <c r="H51" s="62"/>
      <c r="I51" s="62"/>
      <c r="J51" s="62"/>
      <c r="K51" s="63"/>
      <c r="L51" s="63"/>
      <c r="M51" s="63"/>
      <c r="N51" s="63"/>
      <c r="O51" s="63"/>
      <c r="P51" s="63"/>
      <c r="Q51" s="63"/>
      <c r="R51" s="63"/>
      <c r="S51" s="63"/>
      <c r="T51" s="63"/>
      <c r="U51" s="63"/>
      <c r="V51" s="63"/>
      <c r="W51" s="63"/>
      <c r="X51" s="63"/>
      <c r="Y51" s="63"/>
      <c r="Z51" s="63"/>
      <c r="AA51" s="63"/>
      <c r="AB51" s="64"/>
      <c r="AC51" s="65"/>
    </row>
    <row r="52" spans="1:29" ht="42.75" x14ac:dyDescent="0.25">
      <c r="A52" s="25" t="s">
        <v>81</v>
      </c>
      <c r="B52" s="25" t="s">
        <v>497</v>
      </c>
      <c r="C52" s="62"/>
      <c r="D52" s="62">
        <f>SUM(D53:D66)</f>
        <v>0</v>
      </c>
      <c r="E52" s="62">
        <f t="shared" ref="E52:AC52" si="3">SUM(E53:E66)</f>
        <v>0</v>
      </c>
      <c r="F52" s="62">
        <f t="shared" si="3"/>
        <v>0</v>
      </c>
      <c r="G52" s="62">
        <f t="shared" si="3"/>
        <v>0</v>
      </c>
      <c r="H52" s="62">
        <f t="shared" si="3"/>
        <v>0</v>
      </c>
      <c r="I52" s="62">
        <f t="shared" si="3"/>
        <v>0</v>
      </c>
      <c r="J52" s="62">
        <f t="shared" si="3"/>
        <v>0</v>
      </c>
      <c r="K52" s="62">
        <f t="shared" si="3"/>
        <v>0</v>
      </c>
      <c r="L52" s="62">
        <f t="shared" si="3"/>
        <v>0</v>
      </c>
      <c r="M52" s="62">
        <f t="shared" si="3"/>
        <v>0</v>
      </c>
      <c r="N52" s="62">
        <f t="shared" si="3"/>
        <v>0</v>
      </c>
      <c r="O52" s="62">
        <f t="shared" si="3"/>
        <v>0</v>
      </c>
      <c r="P52" s="62">
        <f t="shared" si="3"/>
        <v>0</v>
      </c>
      <c r="Q52" s="62">
        <f t="shared" si="3"/>
        <v>0</v>
      </c>
      <c r="R52" s="62">
        <f t="shared" si="3"/>
        <v>0</v>
      </c>
      <c r="S52" s="62">
        <f t="shared" si="3"/>
        <v>0</v>
      </c>
      <c r="T52" s="62">
        <f t="shared" si="3"/>
        <v>0</v>
      </c>
      <c r="U52" s="62">
        <f t="shared" si="3"/>
        <v>0</v>
      </c>
      <c r="V52" s="62">
        <f t="shared" si="3"/>
        <v>0</v>
      </c>
      <c r="W52" s="62">
        <f t="shared" si="3"/>
        <v>0</v>
      </c>
      <c r="X52" s="62">
        <f t="shared" si="3"/>
        <v>0</v>
      </c>
      <c r="Y52" s="62">
        <f t="shared" si="3"/>
        <v>0</v>
      </c>
      <c r="Z52" s="62">
        <f t="shared" si="3"/>
        <v>0</v>
      </c>
      <c r="AA52" s="62">
        <f t="shared" si="3"/>
        <v>0</v>
      </c>
      <c r="AB52" s="62">
        <f t="shared" si="3"/>
        <v>0</v>
      </c>
      <c r="AC52" s="62">
        <f t="shared" si="3"/>
        <v>0</v>
      </c>
    </row>
    <row r="53" spans="1:29" ht="27" x14ac:dyDescent="0.25">
      <c r="A53" s="60">
        <v>4.0999999999999996</v>
      </c>
      <c r="B53" s="61" t="s">
        <v>82</v>
      </c>
      <c r="C53" s="62">
        <v>174</v>
      </c>
      <c r="D53" s="62"/>
      <c r="E53" s="62"/>
      <c r="F53" s="62"/>
      <c r="G53" s="62"/>
      <c r="H53" s="62"/>
      <c r="I53" s="62"/>
      <c r="J53" s="62"/>
      <c r="K53" s="63"/>
      <c r="L53" s="63"/>
      <c r="M53" s="63"/>
      <c r="N53" s="63"/>
      <c r="O53" s="63"/>
      <c r="P53" s="63"/>
      <c r="Q53" s="63"/>
      <c r="R53" s="63"/>
      <c r="S53" s="63"/>
      <c r="T53" s="63"/>
      <c r="U53" s="63"/>
      <c r="V53" s="63"/>
      <c r="W53" s="63"/>
      <c r="X53" s="63"/>
      <c r="Y53" s="63"/>
      <c r="Z53" s="63"/>
      <c r="AA53" s="63"/>
      <c r="AB53" s="64"/>
      <c r="AC53" s="65"/>
    </row>
    <row r="54" spans="1:29" ht="27.75" customHeight="1" x14ac:dyDescent="0.25">
      <c r="A54" s="60">
        <v>4.2</v>
      </c>
      <c r="B54" s="61" t="s">
        <v>83</v>
      </c>
      <c r="C54" s="62">
        <v>175</v>
      </c>
      <c r="D54" s="62"/>
      <c r="E54" s="62"/>
      <c r="F54" s="62"/>
      <c r="G54" s="62"/>
      <c r="H54" s="62"/>
      <c r="I54" s="62"/>
      <c r="J54" s="62"/>
      <c r="K54" s="63"/>
      <c r="L54" s="63"/>
      <c r="M54" s="63"/>
      <c r="N54" s="63"/>
      <c r="O54" s="63"/>
      <c r="P54" s="63"/>
      <c r="Q54" s="63"/>
      <c r="R54" s="63"/>
      <c r="S54" s="63"/>
      <c r="T54" s="63"/>
      <c r="U54" s="63"/>
      <c r="V54" s="63"/>
      <c r="W54" s="63"/>
      <c r="X54" s="63"/>
      <c r="Y54" s="63"/>
      <c r="Z54" s="63"/>
      <c r="AA54" s="63"/>
      <c r="AB54" s="64"/>
      <c r="AC54" s="65"/>
    </row>
    <row r="55" spans="1:29" ht="40.5" x14ac:dyDescent="0.25">
      <c r="A55" s="60">
        <v>4.3</v>
      </c>
      <c r="B55" s="61" t="s">
        <v>84</v>
      </c>
      <c r="C55" s="62">
        <v>176</v>
      </c>
      <c r="D55" s="62"/>
      <c r="E55" s="62"/>
      <c r="F55" s="62"/>
      <c r="G55" s="62"/>
      <c r="H55" s="62"/>
      <c r="I55" s="62"/>
      <c r="J55" s="62"/>
      <c r="K55" s="63"/>
      <c r="L55" s="63"/>
      <c r="M55" s="63"/>
      <c r="N55" s="63"/>
      <c r="O55" s="63"/>
      <c r="P55" s="63"/>
      <c r="Q55" s="63"/>
      <c r="R55" s="63"/>
      <c r="S55" s="63"/>
      <c r="T55" s="63"/>
      <c r="U55" s="63"/>
      <c r="V55" s="63"/>
      <c r="W55" s="63"/>
      <c r="X55" s="63"/>
      <c r="Y55" s="63"/>
      <c r="Z55" s="63"/>
      <c r="AA55" s="63"/>
      <c r="AB55" s="64"/>
      <c r="AC55" s="65"/>
    </row>
    <row r="56" spans="1:29" ht="40.5" x14ac:dyDescent="0.25">
      <c r="A56" s="60">
        <v>4.4000000000000004</v>
      </c>
      <c r="B56" s="61" t="s">
        <v>85</v>
      </c>
      <c r="C56" s="62">
        <v>177</v>
      </c>
      <c r="D56" s="62"/>
      <c r="E56" s="62"/>
      <c r="F56" s="62"/>
      <c r="G56" s="62"/>
      <c r="H56" s="62"/>
      <c r="I56" s="62"/>
      <c r="J56" s="62"/>
      <c r="K56" s="63"/>
      <c r="L56" s="63"/>
      <c r="M56" s="63"/>
      <c r="N56" s="63"/>
      <c r="O56" s="63"/>
      <c r="P56" s="63"/>
      <c r="Q56" s="63"/>
      <c r="R56" s="63"/>
      <c r="S56" s="63"/>
      <c r="T56" s="63"/>
      <c r="U56" s="63"/>
      <c r="V56" s="63"/>
      <c r="W56" s="63"/>
      <c r="X56" s="63"/>
      <c r="Y56" s="63"/>
      <c r="Z56" s="63"/>
      <c r="AA56" s="63"/>
      <c r="AB56" s="64"/>
      <c r="AC56" s="65"/>
    </row>
    <row r="57" spans="1:29" ht="40.5" x14ac:dyDescent="0.25">
      <c r="A57" s="60">
        <v>4.5</v>
      </c>
      <c r="B57" s="61" t="s">
        <v>86</v>
      </c>
      <c r="C57" s="62">
        <v>178</v>
      </c>
      <c r="D57" s="62"/>
      <c r="E57" s="62"/>
      <c r="F57" s="62"/>
      <c r="G57" s="62"/>
      <c r="H57" s="62"/>
      <c r="I57" s="62"/>
      <c r="J57" s="62"/>
      <c r="K57" s="63"/>
      <c r="L57" s="63"/>
      <c r="M57" s="63"/>
      <c r="N57" s="63"/>
      <c r="O57" s="63"/>
      <c r="P57" s="63"/>
      <c r="Q57" s="63"/>
      <c r="R57" s="63"/>
      <c r="S57" s="63"/>
      <c r="T57" s="63"/>
      <c r="U57" s="63"/>
      <c r="V57" s="63"/>
      <c r="W57" s="63"/>
      <c r="X57" s="63"/>
      <c r="Y57" s="63"/>
      <c r="Z57" s="63"/>
      <c r="AA57" s="63"/>
      <c r="AB57" s="64"/>
      <c r="AC57" s="65"/>
    </row>
    <row r="58" spans="1:29" ht="16.5" x14ac:dyDescent="0.25">
      <c r="A58" s="60">
        <v>4.5999999999999996</v>
      </c>
      <c r="B58" s="61" t="s">
        <v>87</v>
      </c>
      <c r="C58" s="62">
        <v>179</v>
      </c>
      <c r="D58" s="62"/>
      <c r="E58" s="62"/>
      <c r="F58" s="62"/>
      <c r="G58" s="62"/>
      <c r="H58" s="62"/>
      <c r="I58" s="62"/>
      <c r="J58" s="62"/>
      <c r="K58" s="63"/>
      <c r="L58" s="63"/>
      <c r="M58" s="63"/>
      <c r="N58" s="63"/>
      <c r="O58" s="63"/>
      <c r="P58" s="63"/>
      <c r="Q58" s="63"/>
      <c r="R58" s="63"/>
      <c r="S58" s="63"/>
      <c r="T58" s="63"/>
      <c r="U58" s="63"/>
      <c r="V58" s="63"/>
      <c r="W58" s="63"/>
      <c r="X58" s="63"/>
      <c r="Y58" s="63"/>
      <c r="Z58" s="63"/>
      <c r="AA58" s="63"/>
      <c r="AB58" s="64"/>
      <c r="AC58" s="65"/>
    </row>
    <row r="59" spans="1:29" ht="27" x14ac:dyDescent="0.25">
      <c r="A59" s="60">
        <v>4.7</v>
      </c>
      <c r="B59" s="61" t="s">
        <v>88</v>
      </c>
      <c r="C59" s="62">
        <v>180</v>
      </c>
      <c r="D59" s="62"/>
      <c r="E59" s="62"/>
      <c r="F59" s="62"/>
      <c r="G59" s="62"/>
      <c r="H59" s="62"/>
      <c r="I59" s="62"/>
      <c r="J59" s="62"/>
      <c r="K59" s="63"/>
      <c r="L59" s="63"/>
      <c r="M59" s="63"/>
      <c r="N59" s="63"/>
      <c r="O59" s="63"/>
      <c r="P59" s="63"/>
      <c r="Q59" s="63"/>
      <c r="R59" s="63"/>
      <c r="S59" s="63"/>
      <c r="T59" s="63"/>
      <c r="U59" s="63"/>
      <c r="V59" s="63"/>
      <c r="W59" s="63"/>
      <c r="X59" s="63"/>
      <c r="Y59" s="63"/>
      <c r="Z59" s="63"/>
      <c r="AA59" s="63"/>
      <c r="AB59" s="64"/>
      <c r="AC59" s="65"/>
    </row>
    <row r="60" spans="1:29" ht="40.5" x14ac:dyDescent="0.25">
      <c r="A60" s="60">
        <v>4.8</v>
      </c>
      <c r="B60" s="61" t="s">
        <v>89</v>
      </c>
      <c r="C60" s="62">
        <v>181</v>
      </c>
      <c r="D60" s="62"/>
      <c r="E60" s="62"/>
      <c r="F60" s="62"/>
      <c r="G60" s="62"/>
      <c r="H60" s="62"/>
      <c r="I60" s="62"/>
      <c r="J60" s="62"/>
      <c r="K60" s="63"/>
      <c r="L60" s="63"/>
      <c r="M60" s="63"/>
      <c r="N60" s="63"/>
      <c r="O60" s="63"/>
      <c r="P60" s="63"/>
      <c r="Q60" s="63"/>
      <c r="R60" s="63"/>
      <c r="S60" s="63"/>
      <c r="T60" s="63"/>
      <c r="U60" s="63"/>
      <c r="V60" s="63"/>
      <c r="W60" s="63"/>
      <c r="X60" s="63"/>
      <c r="Y60" s="63"/>
      <c r="Z60" s="63"/>
      <c r="AA60" s="63"/>
      <c r="AB60" s="64"/>
      <c r="AC60" s="65"/>
    </row>
    <row r="61" spans="1:29" ht="16.5" x14ac:dyDescent="0.25">
      <c r="A61" s="60">
        <v>4.9000000000000004</v>
      </c>
      <c r="B61" s="61" t="s">
        <v>90</v>
      </c>
      <c r="C61" s="62">
        <v>182</v>
      </c>
      <c r="D61" s="62"/>
      <c r="E61" s="62"/>
      <c r="F61" s="62"/>
      <c r="G61" s="62"/>
      <c r="H61" s="62"/>
      <c r="I61" s="62"/>
      <c r="J61" s="62"/>
      <c r="K61" s="63"/>
      <c r="L61" s="63"/>
      <c r="M61" s="63"/>
      <c r="N61" s="63"/>
      <c r="O61" s="63"/>
      <c r="P61" s="63"/>
      <c r="Q61" s="63"/>
      <c r="R61" s="63"/>
      <c r="S61" s="63"/>
      <c r="T61" s="63"/>
      <c r="U61" s="63"/>
      <c r="V61" s="63"/>
      <c r="W61" s="63"/>
      <c r="X61" s="63"/>
      <c r="Y61" s="63"/>
      <c r="Z61" s="63"/>
      <c r="AA61" s="63"/>
      <c r="AB61" s="64"/>
      <c r="AC61" s="65"/>
    </row>
    <row r="62" spans="1:29" ht="67.5" x14ac:dyDescent="0.25">
      <c r="A62" s="60">
        <v>4.0999999999999996</v>
      </c>
      <c r="B62" s="61" t="s">
        <v>91</v>
      </c>
      <c r="C62" s="62">
        <v>183</v>
      </c>
      <c r="D62" s="62"/>
      <c r="E62" s="62"/>
      <c r="F62" s="62"/>
      <c r="G62" s="62"/>
      <c r="H62" s="62"/>
      <c r="I62" s="62"/>
      <c r="J62" s="62"/>
      <c r="K62" s="63"/>
      <c r="L62" s="63"/>
      <c r="M62" s="63"/>
      <c r="N62" s="63"/>
      <c r="O62" s="63"/>
      <c r="P62" s="63"/>
      <c r="Q62" s="63"/>
      <c r="R62" s="63"/>
      <c r="S62" s="63"/>
      <c r="T62" s="63"/>
      <c r="U62" s="63"/>
      <c r="V62" s="63"/>
      <c r="W62" s="63"/>
      <c r="X62" s="63"/>
      <c r="Y62" s="63"/>
      <c r="Z62" s="63"/>
      <c r="AA62" s="63"/>
      <c r="AB62" s="64"/>
      <c r="AC62" s="65"/>
    </row>
    <row r="63" spans="1:29" ht="27" x14ac:dyDescent="0.25">
      <c r="A63" s="60">
        <v>4.1100000000000003</v>
      </c>
      <c r="B63" s="61" t="s">
        <v>92</v>
      </c>
      <c r="C63" s="62">
        <v>184</v>
      </c>
      <c r="D63" s="62"/>
      <c r="E63" s="62"/>
      <c r="F63" s="62"/>
      <c r="G63" s="62"/>
      <c r="H63" s="62"/>
      <c r="I63" s="62"/>
      <c r="J63" s="62"/>
      <c r="K63" s="63"/>
      <c r="L63" s="63"/>
      <c r="M63" s="63"/>
      <c r="N63" s="63"/>
      <c r="O63" s="63"/>
      <c r="P63" s="63"/>
      <c r="Q63" s="63"/>
      <c r="R63" s="63"/>
      <c r="S63" s="63"/>
      <c r="T63" s="63"/>
      <c r="U63" s="63"/>
      <c r="V63" s="63"/>
      <c r="W63" s="63"/>
      <c r="X63" s="63"/>
      <c r="Y63" s="63"/>
      <c r="Z63" s="63"/>
      <c r="AA63" s="63"/>
      <c r="AB63" s="64"/>
      <c r="AC63" s="65"/>
    </row>
    <row r="64" spans="1:29" ht="40.5" x14ac:dyDescent="0.25">
      <c r="A64" s="60">
        <v>4.12</v>
      </c>
      <c r="B64" s="61" t="s">
        <v>93</v>
      </c>
      <c r="C64" s="62">
        <v>185</v>
      </c>
      <c r="D64" s="62"/>
      <c r="E64" s="62"/>
      <c r="F64" s="62"/>
      <c r="G64" s="62"/>
      <c r="H64" s="62"/>
      <c r="I64" s="62"/>
      <c r="J64" s="62"/>
      <c r="K64" s="63"/>
      <c r="L64" s="63"/>
      <c r="M64" s="63"/>
      <c r="N64" s="63"/>
      <c r="O64" s="63"/>
      <c r="P64" s="63"/>
      <c r="Q64" s="63"/>
      <c r="R64" s="63"/>
      <c r="S64" s="63"/>
      <c r="T64" s="63"/>
      <c r="U64" s="63"/>
      <c r="V64" s="63"/>
      <c r="W64" s="63"/>
      <c r="X64" s="63"/>
      <c r="Y64" s="63"/>
      <c r="Z64" s="63"/>
      <c r="AA64" s="63"/>
      <c r="AB64" s="64"/>
      <c r="AC64" s="65"/>
    </row>
    <row r="65" spans="1:29" ht="40.5" x14ac:dyDescent="0.25">
      <c r="A65" s="60">
        <v>4.13</v>
      </c>
      <c r="B65" s="61" t="s">
        <v>94</v>
      </c>
      <c r="C65" s="62">
        <v>186</v>
      </c>
      <c r="D65" s="62"/>
      <c r="E65" s="62"/>
      <c r="F65" s="62"/>
      <c r="G65" s="62"/>
      <c r="H65" s="62"/>
      <c r="I65" s="62"/>
      <c r="J65" s="62"/>
      <c r="K65" s="63"/>
      <c r="L65" s="63"/>
      <c r="M65" s="63"/>
      <c r="N65" s="63"/>
      <c r="O65" s="63"/>
      <c r="P65" s="63"/>
      <c r="Q65" s="63"/>
      <c r="R65" s="63"/>
      <c r="S65" s="63"/>
      <c r="T65" s="63"/>
      <c r="U65" s="63"/>
      <c r="V65" s="63"/>
      <c r="W65" s="63"/>
      <c r="X65" s="63"/>
      <c r="Y65" s="63"/>
      <c r="Z65" s="63"/>
      <c r="AA65" s="63"/>
      <c r="AB65" s="64"/>
      <c r="AC65" s="65"/>
    </row>
    <row r="66" spans="1:29" ht="54" x14ac:dyDescent="0.25">
      <c r="A66" s="60">
        <v>4.1399999999999997</v>
      </c>
      <c r="B66" s="61" t="s">
        <v>95</v>
      </c>
      <c r="C66" s="62">
        <v>187</v>
      </c>
      <c r="D66" s="62"/>
      <c r="E66" s="62"/>
      <c r="F66" s="62"/>
      <c r="G66" s="62"/>
      <c r="H66" s="62"/>
      <c r="I66" s="62"/>
      <c r="J66" s="62"/>
      <c r="K66" s="63"/>
      <c r="L66" s="63"/>
      <c r="M66" s="63"/>
      <c r="N66" s="63"/>
      <c r="O66" s="63"/>
      <c r="P66" s="63"/>
      <c r="Q66" s="63"/>
      <c r="R66" s="63"/>
      <c r="S66" s="63"/>
      <c r="T66" s="63"/>
      <c r="U66" s="63"/>
      <c r="V66" s="63"/>
      <c r="W66" s="63"/>
      <c r="X66" s="63"/>
      <c r="Y66" s="63"/>
      <c r="Z66" s="63"/>
      <c r="AA66" s="63"/>
      <c r="AB66" s="64"/>
      <c r="AC66" s="65"/>
    </row>
    <row r="67" spans="1:29" ht="85.5" x14ac:dyDescent="0.25">
      <c r="A67" s="25" t="s">
        <v>96</v>
      </c>
      <c r="B67" s="25" t="s">
        <v>498</v>
      </c>
      <c r="C67" s="62"/>
      <c r="D67" s="62">
        <f>SUM(D68:D77)</f>
        <v>0</v>
      </c>
      <c r="E67" s="62">
        <f t="shared" ref="E67:AC67" si="4">SUM(E68:E77)</f>
        <v>1</v>
      </c>
      <c r="F67" s="62">
        <f t="shared" si="4"/>
        <v>1</v>
      </c>
      <c r="G67" s="62">
        <f t="shared" si="4"/>
        <v>0</v>
      </c>
      <c r="H67" s="62">
        <f t="shared" si="4"/>
        <v>0</v>
      </c>
      <c r="I67" s="62">
        <f t="shared" si="4"/>
        <v>0</v>
      </c>
      <c r="J67" s="62">
        <f t="shared" si="4"/>
        <v>0</v>
      </c>
      <c r="K67" s="62">
        <f t="shared" si="4"/>
        <v>0</v>
      </c>
      <c r="L67" s="62">
        <f t="shared" si="4"/>
        <v>1</v>
      </c>
      <c r="M67" s="62">
        <f t="shared" si="4"/>
        <v>0</v>
      </c>
      <c r="N67" s="62">
        <f t="shared" si="4"/>
        <v>0</v>
      </c>
      <c r="O67" s="62">
        <f t="shared" si="4"/>
        <v>0</v>
      </c>
      <c r="P67" s="62">
        <f t="shared" si="4"/>
        <v>0</v>
      </c>
      <c r="Q67" s="62">
        <f t="shared" si="4"/>
        <v>0</v>
      </c>
      <c r="R67" s="62">
        <f t="shared" si="4"/>
        <v>1</v>
      </c>
      <c r="S67" s="62">
        <f t="shared" si="4"/>
        <v>0</v>
      </c>
      <c r="T67" s="62">
        <f t="shared" si="4"/>
        <v>0</v>
      </c>
      <c r="U67" s="62">
        <f t="shared" si="4"/>
        <v>0</v>
      </c>
      <c r="V67" s="62">
        <f t="shared" si="4"/>
        <v>0</v>
      </c>
      <c r="W67" s="62">
        <f t="shared" si="4"/>
        <v>0</v>
      </c>
      <c r="X67" s="62">
        <f t="shared" si="4"/>
        <v>0</v>
      </c>
      <c r="Y67" s="62">
        <f t="shared" si="4"/>
        <v>0</v>
      </c>
      <c r="Z67" s="62">
        <f t="shared" si="4"/>
        <v>1</v>
      </c>
      <c r="AA67" s="62">
        <f t="shared" si="4"/>
        <v>0</v>
      </c>
      <c r="AB67" s="62">
        <f t="shared" si="4"/>
        <v>0</v>
      </c>
      <c r="AC67" s="62">
        <f t="shared" si="4"/>
        <v>0</v>
      </c>
    </row>
    <row r="68" spans="1:29" ht="27" x14ac:dyDescent="0.25">
      <c r="A68" s="60">
        <v>5.0999999999999996</v>
      </c>
      <c r="B68" s="61" t="s">
        <v>97</v>
      </c>
      <c r="C68" s="62">
        <v>188</v>
      </c>
      <c r="D68" s="62"/>
      <c r="E68" s="62"/>
      <c r="F68" s="62"/>
      <c r="G68" s="62"/>
      <c r="H68" s="62"/>
      <c r="I68" s="62"/>
      <c r="J68" s="62"/>
      <c r="K68" s="63"/>
      <c r="L68" s="63"/>
      <c r="M68" s="63"/>
      <c r="N68" s="63"/>
      <c r="O68" s="63"/>
      <c r="P68" s="63"/>
      <c r="Q68" s="63"/>
      <c r="R68" s="63"/>
      <c r="S68" s="63"/>
      <c r="T68" s="63"/>
      <c r="U68" s="63"/>
      <c r="V68" s="63"/>
      <c r="W68" s="63"/>
      <c r="X68" s="63"/>
      <c r="Y68" s="63"/>
      <c r="Z68" s="63"/>
      <c r="AA68" s="63"/>
      <c r="AB68" s="64"/>
      <c r="AC68" s="65"/>
    </row>
    <row r="69" spans="1:29" ht="40.5" x14ac:dyDescent="0.25">
      <c r="A69" s="60">
        <v>5.2</v>
      </c>
      <c r="B69" s="61" t="s">
        <v>98</v>
      </c>
      <c r="C69" s="62">
        <v>189</v>
      </c>
      <c r="D69" s="62"/>
      <c r="E69" s="62"/>
      <c r="F69" s="62"/>
      <c r="G69" s="62"/>
      <c r="H69" s="62"/>
      <c r="I69" s="62"/>
      <c r="J69" s="62"/>
      <c r="K69" s="63"/>
      <c r="L69" s="63"/>
      <c r="M69" s="63"/>
      <c r="N69" s="63"/>
      <c r="O69" s="63"/>
      <c r="P69" s="63"/>
      <c r="Q69" s="63"/>
      <c r="R69" s="63"/>
      <c r="S69" s="63"/>
      <c r="T69" s="63"/>
      <c r="U69" s="63"/>
      <c r="V69" s="63"/>
      <c r="W69" s="63"/>
      <c r="X69" s="63"/>
      <c r="Y69" s="63"/>
      <c r="Z69" s="63"/>
      <c r="AA69" s="63"/>
      <c r="AB69" s="64"/>
      <c r="AC69" s="65"/>
    </row>
    <row r="70" spans="1:29" ht="27" x14ac:dyDescent="0.25">
      <c r="A70" s="60">
        <v>5.3</v>
      </c>
      <c r="B70" s="61" t="s">
        <v>99</v>
      </c>
      <c r="C70" s="62">
        <v>190</v>
      </c>
      <c r="D70" s="62"/>
      <c r="E70" s="62"/>
      <c r="F70" s="62"/>
      <c r="G70" s="62"/>
      <c r="H70" s="62"/>
      <c r="I70" s="62"/>
      <c r="J70" s="62"/>
      <c r="K70" s="63"/>
      <c r="L70" s="63"/>
      <c r="M70" s="63"/>
      <c r="N70" s="63"/>
      <c r="O70" s="63"/>
      <c r="P70" s="63"/>
      <c r="Q70" s="63"/>
      <c r="R70" s="63"/>
      <c r="S70" s="63"/>
      <c r="T70" s="63"/>
      <c r="U70" s="63"/>
      <c r="V70" s="63"/>
      <c r="W70" s="63"/>
      <c r="X70" s="63"/>
      <c r="Y70" s="63"/>
      <c r="Z70" s="63"/>
      <c r="AA70" s="63"/>
      <c r="AB70" s="64"/>
      <c r="AC70" s="65"/>
    </row>
    <row r="71" spans="1:29" ht="16.5" x14ac:dyDescent="0.25">
      <c r="A71" s="60">
        <v>5.4</v>
      </c>
      <c r="B71" s="61" t="s">
        <v>100</v>
      </c>
      <c r="C71" s="62">
        <v>191</v>
      </c>
      <c r="D71" s="62"/>
      <c r="E71" s="62">
        <v>1</v>
      </c>
      <c r="F71" s="62">
        <v>1</v>
      </c>
      <c r="G71" s="62"/>
      <c r="H71" s="62"/>
      <c r="I71" s="62"/>
      <c r="J71" s="62"/>
      <c r="K71" s="63"/>
      <c r="L71" s="63">
        <v>1</v>
      </c>
      <c r="M71" s="63"/>
      <c r="N71" s="63"/>
      <c r="O71" s="63"/>
      <c r="P71" s="63"/>
      <c r="Q71" s="63"/>
      <c r="R71" s="63">
        <v>1</v>
      </c>
      <c r="S71" s="63"/>
      <c r="T71" s="63"/>
      <c r="U71" s="63"/>
      <c r="V71" s="63"/>
      <c r="W71" s="63"/>
      <c r="X71" s="63"/>
      <c r="Y71" s="63"/>
      <c r="Z71" s="63">
        <v>1</v>
      </c>
      <c r="AA71" s="63"/>
      <c r="AB71" s="64"/>
      <c r="AC71" s="65"/>
    </row>
    <row r="72" spans="1:29" ht="16.5" x14ac:dyDescent="0.25">
      <c r="A72" s="60">
        <v>5.5</v>
      </c>
      <c r="B72" s="61" t="s">
        <v>101</v>
      </c>
      <c r="C72" s="62">
        <v>192</v>
      </c>
      <c r="D72" s="62"/>
      <c r="E72" s="62"/>
      <c r="F72" s="62"/>
      <c r="G72" s="62"/>
      <c r="H72" s="62"/>
      <c r="I72" s="62"/>
      <c r="J72" s="62"/>
      <c r="K72" s="63"/>
      <c r="L72" s="63"/>
      <c r="M72" s="63"/>
      <c r="N72" s="63"/>
      <c r="O72" s="63"/>
      <c r="P72" s="63"/>
      <c r="Q72" s="63"/>
      <c r="R72" s="63"/>
      <c r="S72" s="63"/>
      <c r="T72" s="63"/>
      <c r="U72" s="63"/>
      <c r="V72" s="63"/>
      <c r="W72" s="63"/>
      <c r="X72" s="63"/>
      <c r="Y72" s="63"/>
      <c r="Z72" s="63"/>
      <c r="AA72" s="63"/>
      <c r="AB72" s="64"/>
      <c r="AC72" s="65"/>
    </row>
    <row r="73" spans="1:29" ht="40.5" x14ac:dyDescent="0.25">
      <c r="A73" s="60">
        <v>5.6</v>
      </c>
      <c r="B73" s="61" t="s">
        <v>102</v>
      </c>
      <c r="C73" s="62">
        <v>193</v>
      </c>
      <c r="D73" s="62"/>
      <c r="E73" s="62"/>
      <c r="F73" s="62"/>
      <c r="G73" s="62"/>
      <c r="H73" s="62"/>
      <c r="I73" s="62"/>
      <c r="J73" s="62"/>
      <c r="K73" s="63"/>
      <c r="L73" s="63"/>
      <c r="M73" s="63"/>
      <c r="N73" s="63"/>
      <c r="O73" s="63"/>
      <c r="P73" s="63"/>
      <c r="Q73" s="63"/>
      <c r="R73" s="63"/>
      <c r="S73" s="63"/>
      <c r="T73" s="63"/>
      <c r="U73" s="63"/>
      <c r="V73" s="63"/>
      <c r="W73" s="63"/>
      <c r="X73" s="63"/>
      <c r="Y73" s="63"/>
      <c r="Z73" s="63"/>
      <c r="AA73" s="63"/>
      <c r="AB73" s="64"/>
      <c r="AC73" s="65"/>
    </row>
    <row r="74" spans="1:29" ht="16.5" x14ac:dyDescent="0.25">
      <c r="A74" s="60">
        <v>5.7</v>
      </c>
      <c r="B74" s="61" t="s">
        <v>103</v>
      </c>
      <c r="C74" s="62">
        <v>194</v>
      </c>
      <c r="D74" s="62"/>
      <c r="E74" s="62"/>
      <c r="F74" s="62"/>
      <c r="G74" s="62"/>
      <c r="H74" s="62"/>
      <c r="I74" s="62"/>
      <c r="J74" s="62"/>
      <c r="K74" s="63"/>
      <c r="L74" s="63"/>
      <c r="M74" s="63"/>
      <c r="N74" s="63"/>
      <c r="O74" s="63"/>
      <c r="P74" s="63"/>
      <c r="Q74" s="63"/>
      <c r="R74" s="63"/>
      <c r="S74" s="63"/>
      <c r="T74" s="63"/>
      <c r="U74" s="63"/>
      <c r="V74" s="63"/>
      <c r="W74" s="63"/>
      <c r="X74" s="63"/>
      <c r="Y74" s="63"/>
      <c r="Z74" s="63"/>
      <c r="AA74" s="63"/>
      <c r="AB74" s="64"/>
      <c r="AC74" s="65"/>
    </row>
    <row r="75" spans="1:29" ht="16.5" x14ac:dyDescent="0.25">
      <c r="A75" s="60">
        <v>5.8</v>
      </c>
      <c r="B75" s="61" t="s">
        <v>104</v>
      </c>
      <c r="C75" s="62">
        <v>195</v>
      </c>
      <c r="D75" s="62"/>
      <c r="E75" s="62"/>
      <c r="F75" s="62"/>
      <c r="G75" s="62"/>
      <c r="H75" s="62"/>
      <c r="I75" s="62"/>
      <c r="J75" s="62"/>
      <c r="K75" s="63"/>
      <c r="L75" s="63"/>
      <c r="M75" s="63"/>
      <c r="N75" s="63"/>
      <c r="O75" s="63"/>
      <c r="P75" s="63"/>
      <c r="Q75" s="63"/>
      <c r="R75" s="63"/>
      <c r="S75" s="63"/>
      <c r="T75" s="63"/>
      <c r="U75" s="63"/>
      <c r="V75" s="63"/>
      <c r="W75" s="63"/>
      <c r="X75" s="63"/>
      <c r="Y75" s="63"/>
      <c r="Z75" s="63"/>
      <c r="AA75" s="63"/>
      <c r="AB75" s="64"/>
      <c r="AC75" s="65"/>
    </row>
    <row r="76" spans="1:29" ht="40.5" x14ac:dyDescent="0.25">
      <c r="A76" s="60">
        <v>5.9</v>
      </c>
      <c r="B76" s="61" t="s">
        <v>105</v>
      </c>
      <c r="C76" s="62">
        <v>196</v>
      </c>
      <c r="D76" s="62"/>
      <c r="E76" s="62"/>
      <c r="F76" s="62"/>
      <c r="G76" s="62"/>
      <c r="H76" s="62"/>
      <c r="I76" s="62"/>
      <c r="J76" s="62"/>
      <c r="K76" s="63"/>
      <c r="L76" s="63"/>
      <c r="M76" s="63"/>
      <c r="N76" s="63"/>
      <c r="O76" s="63"/>
      <c r="P76" s="63"/>
      <c r="Q76" s="63"/>
      <c r="R76" s="63"/>
      <c r="S76" s="63"/>
      <c r="T76" s="63"/>
      <c r="U76" s="63"/>
      <c r="V76" s="63"/>
      <c r="W76" s="63"/>
      <c r="X76" s="63"/>
      <c r="Y76" s="63"/>
      <c r="Z76" s="63"/>
      <c r="AA76" s="63"/>
      <c r="AB76" s="64"/>
      <c r="AC76" s="65"/>
    </row>
    <row r="77" spans="1:29" ht="40.5" x14ac:dyDescent="0.25">
      <c r="A77" s="60">
        <v>5.0999999999999996</v>
      </c>
      <c r="B77" s="61" t="s">
        <v>106</v>
      </c>
      <c r="C77" s="62">
        <v>197</v>
      </c>
      <c r="D77" s="62"/>
      <c r="E77" s="62"/>
      <c r="F77" s="62"/>
      <c r="G77" s="62"/>
      <c r="H77" s="62"/>
      <c r="I77" s="62"/>
      <c r="J77" s="62"/>
      <c r="K77" s="63"/>
      <c r="L77" s="63"/>
      <c r="M77" s="63"/>
      <c r="N77" s="63"/>
      <c r="O77" s="63"/>
      <c r="P77" s="63"/>
      <c r="Q77" s="63"/>
      <c r="R77" s="63"/>
      <c r="S77" s="63"/>
      <c r="T77" s="63"/>
      <c r="U77" s="63"/>
      <c r="V77" s="63"/>
      <c r="W77" s="63"/>
      <c r="X77" s="63"/>
      <c r="Y77" s="63"/>
      <c r="Z77" s="63"/>
      <c r="AA77" s="63"/>
      <c r="AB77" s="64"/>
      <c r="AC77" s="65"/>
    </row>
    <row r="78" spans="1:29" ht="71.25" x14ac:dyDescent="0.25">
      <c r="A78" s="25">
        <v>6</v>
      </c>
      <c r="B78" s="25" t="s">
        <v>499</v>
      </c>
      <c r="C78" s="62"/>
      <c r="D78" s="62">
        <f>SUM(D79:D83)</f>
        <v>0</v>
      </c>
      <c r="E78" s="62">
        <f t="shared" ref="E78:AC78" si="5">SUM(E79:E83)</f>
        <v>1</v>
      </c>
      <c r="F78" s="62">
        <f t="shared" si="5"/>
        <v>1</v>
      </c>
      <c r="G78" s="62">
        <f t="shared" si="5"/>
        <v>0</v>
      </c>
      <c r="H78" s="62">
        <f t="shared" si="5"/>
        <v>1</v>
      </c>
      <c r="I78" s="62">
        <f t="shared" si="5"/>
        <v>0</v>
      </c>
      <c r="J78" s="62">
        <f t="shared" si="5"/>
        <v>0</v>
      </c>
      <c r="K78" s="62">
        <f t="shared" si="5"/>
        <v>0</v>
      </c>
      <c r="L78" s="62">
        <f t="shared" si="5"/>
        <v>0</v>
      </c>
      <c r="M78" s="62">
        <f t="shared" si="5"/>
        <v>1</v>
      </c>
      <c r="N78" s="62">
        <f t="shared" si="5"/>
        <v>0</v>
      </c>
      <c r="O78" s="62">
        <f t="shared" si="5"/>
        <v>0</v>
      </c>
      <c r="P78" s="62">
        <f t="shared" si="5"/>
        <v>0</v>
      </c>
      <c r="Q78" s="62">
        <f t="shared" si="5"/>
        <v>0</v>
      </c>
      <c r="R78" s="62">
        <f t="shared" si="5"/>
        <v>1</v>
      </c>
      <c r="S78" s="62">
        <f t="shared" si="5"/>
        <v>0</v>
      </c>
      <c r="T78" s="62">
        <f t="shared" si="5"/>
        <v>0</v>
      </c>
      <c r="U78" s="62">
        <f t="shared" si="5"/>
        <v>0</v>
      </c>
      <c r="V78" s="62">
        <f t="shared" si="5"/>
        <v>0</v>
      </c>
      <c r="W78" s="62">
        <f t="shared" si="5"/>
        <v>0</v>
      </c>
      <c r="X78" s="62">
        <f t="shared" si="5"/>
        <v>0</v>
      </c>
      <c r="Y78" s="62">
        <f t="shared" si="5"/>
        <v>0</v>
      </c>
      <c r="Z78" s="62">
        <f t="shared" si="5"/>
        <v>1</v>
      </c>
      <c r="AA78" s="62">
        <f t="shared" si="5"/>
        <v>0</v>
      </c>
      <c r="AB78" s="62">
        <f t="shared" si="5"/>
        <v>0</v>
      </c>
      <c r="AC78" s="62">
        <f t="shared" si="5"/>
        <v>0</v>
      </c>
    </row>
    <row r="79" spans="1:29" ht="27" x14ac:dyDescent="0.25">
      <c r="A79" s="60">
        <v>6.1</v>
      </c>
      <c r="B79" s="61" t="s">
        <v>107</v>
      </c>
      <c r="C79" s="62">
        <v>198</v>
      </c>
      <c r="D79" s="62"/>
      <c r="E79" s="62">
        <v>1</v>
      </c>
      <c r="F79" s="62">
        <v>1</v>
      </c>
      <c r="G79" s="62"/>
      <c r="H79" s="62">
        <v>1</v>
      </c>
      <c r="I79" s="62"/>
      <c r="J79" s="62"/>
      <c r="K79" s="63"/>
      <c r="L79" s="63"/>
      <c r="M79" s="63">
        <v>1</v>
      </c>
      <c r="N79" s="63"/>
      <c r="O79" s="63"/>
      <c r="P79" s="63"/>
      <c r="Q79" s="63"/>
      <c r="R79" s="63">
        <v>1</v>
      </c>
      <c r="S79" s="63"/>
      <c r="T79" s="63"/>
      <c r="U79" s="63"/>
      <c r="V79" s="63"/>
      <c r="W79" s="63"/>
      <c r="X79" s="63"/>
      <c r="Y79" s="63"/>
      <c r="Z79" s="63">
        <v>1</v>
      </c>
      <c r="AA79" s="63"/>
      <c r="AB79" s="64"/>
      <c r="AC79" s="65"/>
    </row>
    <row r="80" spans="1:29" ht="27" x14ac:dyDescent="0.25">
      <c r="A80" s="60">
        <v>6.2</v>
      </c>
      <c r="B80" s="61" t="s">
        <v>108</v>
      </c>
      <c r="C80" s="62">
        <v>199</v>
      </c>
      <c r="D80" s="62"/>
      <c r="E80" s="62"/>
      <c r="F80" s="62"/>
      <c r="G80" s="62"/>
      <c r="H80" s="62"/>
      <c r="I80" s="62"/>
      <c r="J80" s="62"/>
      <c r="K80" s="63"/>
      <c r="L80" s="63"/>
      <c r="M80" s="63"/>
      <c r="N80" s="63"/>
      <c r="O80" s="63"/>
      <c r="P80" s="63"/>
      <c r="Q80" s="63"/>
      <c r="R80" s="63"/>
      <c r="S80" s="63"/>
      <c r="T80" s="63"/>
      <c r="U80" s="63"/>
      <c r="V80" s="63"/>
      <c r="W80" s="63"/>
      <c r="X80" s="63"/>
      <c r="Y80" s="63"/>
      <c r="Z80" s="63"/>
      <c r="AA80" s="63"/>
      <c r="AB80" s="64"/>
      <c r="AC80" s="65"/>
    </row>
    <row r="81" spans="1:29" ht="40.5" x14ac:dyDescent="0.25">
      <c r="A81" s="60">
        <v>6.3</v>
      </c>
      <c r="B81" s="61" t="s">
        <v>109</v>
      </c>
      <c r="C81" s="62">
        <v>200</v>
      </c>
      <c r="D81" s="62"/>
      <c r="E81" s="62"/>
      <c r="F81" s="62"/>
      <c r="G81" s="62"/>
      <c r="H81" s="62"/>
      <c r="I81" s="62"/>
      <c r="J81" s="62"/>
      <c r="K81" s="63"/>
      <c r="L81" s="63"/>
      <c r="M81" s="63"/>
      <c r="N81" s="63"/>
      <c r="O81" s="63"/>
      <c r="P81" s="63"/>
      <c r="Q81" s="63"/>
      <c r="R81" s="63"/>
      <c r="S81" s="63"/>
      <c r="T81" s="63"/>
      <c r="U81" s="63"/>
      <c r="V81" s="63"/>
      <c r="W81" s="63"/>
      <c r="X81" s="63"/>
      <c r="Y81" s="63"/>
      <c r="Z81" s="63"/>
      <c r="AA81" s="63"/>
      <c r="AB81" s="64"/>
      <c r="AC81" s="65"/>
    </row>
    <row r="82" spans="1:29" ht="16.5" x14ac:dyDescent="0.25">
      <c r="A82" s="60">
        <v>6.4</v>
      </c>
      <c r="B82" s="61" t="s">
        <v>110</v>
      </c>
      <c r="C82" s="62">
        <v>201</v>
      </c>
      <c r="D82" s="62"/>
      <c r="E82" s="62"/>
      <c r="F82" s="62"/>
      <c r="G82" s="62"/>
      <c r="H82" s="62"/>
      <c r="I82" s="62"/>
      <c r="J82" s="62"/>
      <c r="K82" s="63"/>
      <c r="L82" s="63"/>
      <c r="M82" s="63"/>
      <c r="N82" s="63"/>
      <c r="O82" s="63"/>
      <c r="P82" s="63"/>
      <c r="Q82" s="63"/>
      <c r="R82" s="63"/>
      <c r="S82" s="63"/>
      <c r="T82" s="63"/>
      <c r="U82" s="63"/>
      <c r="V82" s="63"/>
      <c r="W82" s="63"/>
      <c r="X82" s="63"/>
      <c r="Y82" s="63"/>
      <c r="Z82" s="63"/>
      <c r="AA82" s="63"/>
      <c r="AB82" s="64"/>
      <c r="AC82" s="65"/>
    </row>
    <row r="83" spans="1:29" ht="81" x14ac:dyDescent="0.25">
      <c r="A83" s="60">
        <v>6.5</v>
      </c>
      <c r="B83" s="61" t="s">
        <v>111</v>
      </c>
      <c r="C83" s="62">
        <v>202</v>
      </c>
      <c r="D83" s="62"/>
      <c r="E83" s="62"/>
      <c r="F83" s="62"/>
      <c r="G83" s="62"/>
      <c r="H83" s="62"/>
      <c r="I83" s="62"/>
      <c r="J83" s="62"/>
      <c r="K83" s="63"/>
      <c r="L83" s="63"/>
      <c r="M83" s="63"/>
      <c r="N83" s="63"/>
      <c r="O83" s="63"/>
      <c r="P83" s="63"/>
      <c r="Q83" s="63"/>
      <c r="R83" s="63"/>
      <c r="S83" s="63"/>
      <c r="T83" s="63"/>
      <c r="U83" s="63"/>
      <c r="V83" s="63"/>
      <c r="W83" s="63"/>
      <c r="X83" s="63"/>
      <c r="Y83" s="63"/>
      <c r="Z83" s="63"/>
      <c r="AA83" s="63"/>
      <c r="AB83" s="64"/>
      <c r="AC83" s="65"/>
    </row>
    <row r="84" spans="1:29" ht="26.25" customHeight="1" x14ac:dyDescent="0.25">
      <c r="A84" s="25">
        <v>7</v>
      </c>
      <c r="B84" s="25" t="s">
        <v>112</v>
      </c>
      <c r="C84" s="62"/>
      <c r="D84" s="62">
        <f>SUM(D85:D120)</f>
        <v>0</v>
      </c>
      <c r="E84" s="62">
        <f t="shared" ref="E84:AC84" si="6">SUM(E85:E120)</f>
        <v>0</v>
      </c>
      <c r="F84" s="62">
        <f t="shared" si="6"/>
        <v>0</v>
      </c>
      <c r="G84" s="62">
        <f t="shared" si="6"/>
        <v>0</v>
      </c>
      <c r="H84" s="62">
        <f t="shared" si="6"/>
        <v>0</v>
      </c>
      <c r="I84" s="62">
        <f t="shared" si="6"/>
        <v>0</v>
      </c>
      <c r="J84" s="62">
        <f t="shared" si="6"/>
        <v>0</v>
      </c>
      <c r="K84" s="62">
        <f t="shared" si="6"/>
        <v>0</v>
      </c>
      <c r="L84" s="62">
        <f t="shared" si="6"/>
        <v>0</v>
      </c>
      <c r="M84" s="62">
        <f t="shared" si="6"/>
        <v>0</v>
      </c>
      <c r="N84" s="62">
        <f t="shared" si="6"/>
        <v>0</v>
      </c>
      <c r="O84" s="62">
        <f t="shared" si="6"/>
        <v>0</v>
      </c>
      <c r="P84" s="62">
        <f t="shared" si="6"/>
        <v>0</v>
      </c>
      <c r="Q84" s="62">
        <f t="shared" si="6"/>
        <v>0</v>
      </c>
      <c r="R84" s="62">
        <f t="shared" si="6"/>
        <v>0</v>
      </c>
      <c r="S84" s="62">
        <f t="shared" si="6"/>
        <v>0</v>
      </c>
      <c r="T84" s="62">
        <f t="shared" si="6"/>
        <v>0</v>
      </c>
      <c r="U84" s="62">
        <f t="shared" si="6"/>
        <v>0</v>
      </c>
      <c r="V84" s="62">
        <f t="shared" si="6"/>
        <v>0</v>
      </c>
      <c r="W84" s="62">
        <f t="shared" si="6"/>
        <v>0</v>
      </c>
      <c r="X84" s="62">
        <f t="shared" si="6"/>
        <v>0</v>
      </c>
      <c r="Y84" s="62">
        <f t="shared" si="6"/>
        <v>0</v>
      </c>
      <c r="Z84" s="62">
        <f t="shared" si="6"/>
        <v>0</v>
      </c>
      <c r="AA84" s="62">
        <f t="shared" si="6"/>
        <v>0</v>
      </c>
      <c r="AB84" s="62">
        <f t="shared" si="6"/>
        <v>0</v>
      </c>
      <c r="AC84" s="62">
        <f t="shared" si="6"/>
        <v>0</v>
      </c>
    </row>
    <row r="85" spans="1:29" ht="16.5" x14ac:dyDescent="0.25">
      <c r="A85" s="60">
        <v>7.1</v>
      </c>
      <c r="B85" s="61" t="s">
        <v>113</v>
      </c>
      <c r="C85" s="62">
        <v>203</v>
      </c>
      <c r="D85" s="62"/>
      <c r="E85" s="62"/>
      <c r="F85" s="62"/>
      <c r="G85" s="62"/>
      <c r="H85" s="62"/>
      <c r="I85" s="62"/>
      <c r="J85" s="62"/>
      <c r="K85" s="63"/>
      <c r="L85" s="63"/>
      <c r="M85" s="63"/>
      <c r="N85" s="63"/>
      <c r="O85" s="63"/>
      <c r="P85" s="63"/>
      <c r="Q85" s="63"/>
      <c r="R85" s="63"/>
      <c r="S85" s="63"/>
      <c r="T85" s="63"/>
      <c r="U85" s="63"/>
      <c r="V85" s="63"/>
      <c r="W85" s="63"/>
      <c r="X85" s="63"/>
      <c r="Y85" s="63"/>
      <c r="Z85" s="63"/>
      <c r="AA85" s="63"/>
      <c r="AB85" s="64"/>
      <c r="AC85" s="65"/>
    </row>
    <row r="86" spans="1:29" ht="27" x14ac:dyDescent="0.25">
      <c r="A86" s="60">
        <v>7.2</v>
      </c>
      <c r="B86" s="61" t="s">
        <v>114</v>
      </c>
      <c r="C86" s="62">
        <v>204</v>
      </c>
      <c r="D86" s="62"/>
      <c r="E86" s="62"/>
      <c r="F86" s="62"/>
      <c r="G86" s="62"/>
      <c r="H86" s="62"/>
      <c r="I86" s="62"/>
      <c r="J86" s="62"/>
      <c r="K86" s="63"/>
      <c r="L86" s="63"/>
      <c r="M86" s="63"/>
      <c r="N86" s="63"/>
      <c r="O86" s="63"/>
      <c r="P86" s="63"/>
      <c r="Q86" s="63"/>
      <c r="R86" s="63"/>
      <c r="S86" s="63"/>
      <c r="T86" s="63"/>
      <c r="U86" s="63"/>
      <c r="V86" s="63"/>
      <c r="W86" s="63"/>
      <c r="X86" s="63"/>
      <c r="Y86" s="63"/>
      <c r="Z86" s="63"/>
      <c r="AA86" s="63"/>
      <c r="AB86" s="64"/>
      <c r="AC86" s="65"/>
    </row>
    <row r="87" spans="1:29" ht="27" x14ac:dyDescent="0.25">
      <c r="A87" s="60">
        <v>7.3</v>
      </c>
      <c r="B87" s="61" t="s">
        <v>115</v>
      </c>
      <c r="C87" s="62">
        <v>205</v>
      </c>
      <c r="D87" s="62"/>
      <c r="E87" s="62"/>
      <c r="F87" s="62"/>
      <c r="G87" s="62"/>
      <c r="H87" s="62"/>
      <c r="I87" s="62"/>
      <c r="J87" s="62"/>
      <c r="K87" s="63"/>
      <c r="L87" s="63"/>
      <c r="M87" s="63"/>
      <c r="N87" s="63"/>
      <c r="O87" s="63"/>
      <c r="P87" s="63"/>
      <c r="Q87" s="63"/>
      <c r="R87" s="63"/>
      <c r="S87" s="63"/>
      <c r="T87" s="63"/>
      <c r="U87" s="63"/>
      <c r="V87" s="63"/>
      <c r="W87" s="63"/>
      <c r="X87" s="63"/>
      <c r="Y87" s="63"/>
      <c r="Z87" s="63"/>
      <c r="AA87" s="63"/>
      <c r="AB87" s="64"/>
      <c r="AC87" s="65"/>
    </row>
    <row r="88" spans="1:29" ht="54" x14ac:dyDescent="0.25">
      <c r="A88" s="60">
        <v>7.4</v>
      </c>
      <c r="B88" s="61" t="s">
        <v>116</v>
      </c>
      <c r="C88" s="62">
        <v>206</v>
      </c>
      <c r="D88" s="62"/>
      <c r="E88" s="62"/>
      <c r="F88" s="62"/>
      <c r="G88" s="62"/>
      <c r="H88" s="62"/>
      <c r="I88" s="62"/>
      <c r="J88" s="62"/>
      <c r="K88" s="63"/>
      <c r="L88" s="63"/>
      <c r="M88" s="63"/>
      <c r="N88" s="63"/>
      <c r="O88" s="63"/>
      <c r="P88" s="63"/>
      <c r="Q88" s="63"/>
      <c r="R88" s="63"/>
      <c r="S88" s="63"/>
      <c r="T88" s="63"/>
      <c r="U88" s="63"/>
      <c r="V88" s="63"/>
      <c r="W88" s="63"/>
      <c r="X88" s="63"/>
      <c r="Y88" s="63"/>
      <c r="Z88" s="63"/>
      <c r="AA88" s="63"/>
      <c r="AB88" s="64"/>
      <c r="AC88" s="65"/>
    </row>
    <row r="89" spans="1:29" ht="27" x14ac:dyDescent="0.25">
      <c r="A89" s="60">
        <v>7.5</v>
      </c>
      <c r="B89" s="61" t="s">
        <v>117</v>
      </c>
      <c r="C89" s="62">
        <v>207</v>
      </c>
      <c r="D89" s="62"/>
      <c r="E89" s="62"/>
      <c r="F89" s="62"/>
      <c r="G89" s="62"/>
      <c r="H89" s="62"/>
      <c r="I89" s="62"/>
      <c r="J89" s="62"/>
      <c r="K89" s="63"/>
      <c r="L89" s="63"/>
      <c r="M89" s="63"/>
      <c r="N89" s="63"/>
      <c r="O89" s="63"/>
      <c r="P89" s="63"/>
      <c r="Q89" s="63"/>
      <c r="R89" s="63"/>
      <c r="S89" s="63"/>
      <c r="T89" s="63"/>
      <c r="U89" s="63"/>
      <c r="V89" s="63"/>
      <c r="W89" s="63"/>
      <c r="X89" s="63"/>
      <c r="Y89" s="63"/>
      <c r="Z89" s="63"/>
      <c r="AA89" s="63"/>
      <c r="AB89" s="64"/>
      <c r="AC89" s="65"/>
    </row>
    <row r="90" spans="1:29" ht="27" x14ac:dyDescent="0.25">
      <c r="A90" s="60">
        <v>7.6</v>
      </c>
      <c r="B90" s="61" t="s">
        <v>118</v>
      </c>
      <c r="C90" s="62">
        <v>208</v>
      </c>
      <c r="D90" s="62"/>
      <c r="E90" s="62"/>
      <c r="F90" s="62"/>
      <c r="G90" s="62"/>
      <c r="H90" s="62"/>
      <c r="I90" s="62"/>
      <c r="J90" s="62"/>
      <c r="K90" s="63"/>
      <c r="L90" s="63"/>
      <c r="M90" s="63"/>
      <c r="N90" s="63"/>
      <c r="O90" s="63"/>
      <c r="P90" s="63"/>
      <c r="Q90" s="63"/>
      <c r="R90" s="63"/>
      <c r="S90" s="63"/>
      <c r="T90" s="63"/>
      <c r="U90" s="63"/>
      <c r="V90" s="63"/>
      <c r="W90" s="63"/>
      <c r="X90" s="63"/>
      <c r="Y90" s="63"/>
      <c r="Z90" s="63"/>
      <c r="AA90" s="63"/>
      <c r="AB90" s="64"/>
      <c r="AC90" s="65"/>
    </row>
    <row r="91" spans="1:29" ht="40.5" x14ac:dyDescent="0.25">
      <c r="A91" s="60">
        <v>7.7</v>
      </c>
      <c r="B91" s="61" t="s">
        <v>119</v>
      </c>
      <c r="C91" s="62">
        <v>209</v>
      </c>
      <c r="D91" s="62"/>
      <c r="E91" s="62"/>
      <c r="F91" s="62"/>
      <c r="G91" s="62"/>
      <c r="H91" s="62"/>
      <c r="I91" s="62"/>
      <c r="J91" s="62"/>
      <c r="K91" s="63"/>
      <c r="L91" s="63"/>
      <c r="M91" s="63"/>
      <c r="N91" s="63"/>
      <c r="O91" s="63"/>
      <c r="P91" s="63"/>
      <c r="Q91" s="63"/>
      <c r="R91" s="63"/>
      <c r="S91" s="63"/>
      <c r="T91" s="63"/>
      <c r="U91" s="63"/>
      <c r="V91" s="63"/>
      <c r="W91" s="63"/>
      <c r="X91" s="63"/>
      <c r="Y91" s="63"/>
      <c r="Z91" s="63"/>
      <c r="AA91" s="63"/>
      <c r="AB91" s="64"/>
      <c r="AC91" s="65"/>
    </row>
    <row r="92" spans="1:29" ht="59.25" customHeight="1" x14ac:dyDescent="0.25">
      <c r="A92" s="60">
        <v>7.8</v>
      </c>
      <c r="B92" s="61" t="s">
        <v>120</v>
      </c>
      <c r="C92" s="62">
        <v>210</v>
      </c>
      <c r="D92" s="62"/>
      <c r="E92" s="62"/>
      <c r="F92" s="62"/>
      <c r="G92" s="62"/>
      <c r="H92" s="62"/>
      <c r="I92" s="62"/>
      <c r="J92" s="62"/>
      <c r="K92" s="63"/>
      <c r="L92" s="63"/>
      <c r="M92" s="63"/>
      <c r="N92" s="63"/>
      <c r="O92" s="63"/>
      <c r="P92" s="63"/>
      <c r="Q92" s="63"/>
      <c r="R92" s="63"/>
      <c r="S92" s="63"/>
      <c r="T92" s="63"/>
      <c r="U92" s="63"/>
      <c r="V92" s="63"/>
      <c r="W92" s="63"/>
      <c r="X92" s="63"/>
      <c r="Y92" s="63"/>
      <c r="Z92" s="63"/>
      <c r="AA92" s="63"/>
      <c r="AB92" s="64"/>
      <c r="AC92" s="65"/>
    </row>
    <row r="93" spans="1:29" ht="67.5" x14ac:dyDescent="0.25">
      <c r="A93" s="60">
        <v>7.9</v>
      </c>
      <c r="B93" s="61" t="s">
        <v>121</v>
      </c>
      <c r="C93" s="62">
        <v>211</v>
      </c>
      <c r="D93" s="62"/>
      <c r="E93" s="62"/>
      <c r="F93" s="62"/>
      <c r="G93" s="62"/>
      <c r="H93" s="62"/>
      <c r="I93" s="62"/>
      <c r="J93" s="62"/>
      <c r="K93" s="63"/>
      <c r="L93" s="63"/>
      <c r="M93" s="63"/>
      <c r="N93" s="63"/>
      <c r="O93" s="63"/>
      <c r="P93" s="63"/>
      <c r="Q93" s="63"/>
      <c r="R93" s="63"/>
      <c r="S93" s="63"/>
      <c r="T93" s="63"/>
      <c r="U93" s="63"/>
      <c r="V93" s="63"/>
      <c r="W93" s="63"/>
      <c r="X93" s="63"/>
      <c r="Y93" s="63"/>
      <c r="Z93" s="63"/>
      <c r="AA93" s="63"/>
      <c r="AB93" s="64"/>
      <c r="AC93" s="65"/>
    </row>
    <row r="94" spans="1:29" ht="40.5" x14ac:dyDescent="0.25">
      <c r="A94" s="60">
        <v>7.1</v>
      </c>
      <c r="B94" s="61" t="s">
        <v>122</v>
      </c>
      <c r="C94" s="62">
        <v>212</v>
      </c>
      <c r="D94" s="62"/>
      <c r="E94" s="62"/>
      <c r="F94" s="62"/>
      <c r="G94" s="62"/>
      <c r="H94" s="62"/>
      <c r="I94" s="62"/>
      <c r="J94" s="62"/>
      <c r="K94" s="63"/>
      <c r="L94" s="63"/>
      <c r="M94" s="63"/>
      <c r="N94" s="63"/>
      <c r="O94" s="63"/>
      <c r="P94" s="63"/>
      <c r="Q94" s="63"/>
      <c r="R94" s="63"/>
      <c r="S94" s="63"/>
      <c r="T94" s="63"/>
      <c r="U94" s="63"/>
      <c r="V94" s="63"/>
      <c r="W94" s="63"/>
      <c r="X94" s="63"/>
      <c r="Y94" s="63"/>
      <c r="Z94" s="63"/>
      <c r="AA94" s="63"/>
      <c r="AB94" s="64"/>
      <c r="AC94" s="65"/>
    </row>
    <row r="95" spans="1:29" ht="67.5" x14ac:dyDescent="0.25">
      <c r="A95" s="60">
        <v>7.11</v>
      </c>
      <c r="B95" s="61" t="s">
        <v>123</v>
      </c>
      <c r="C95" s="62">
        <v>213</v>
      </c>
      <c r="D95" s="62"/>
      <c r="E95" s="62"/>
      <c r="F95" s="62"/>
      <c r="G95" s="62"/>
      <c r="H95" s="62"/>
      <c r="I95" s="62"/>
      <c r="J95" s="62"/>
      <c r="K95" s="63"/>
      <c r="L95" s="63"/>
      <c r="M95" s="63"/>
      <c r="N95" s="63"/>
      <c r="O95" s="63"/>
      <c r="P95" s="63"/>
      <c r="Q95" s="63"/>
      <c r="R95" s="63"/>
      <c r="S95" s="63"/>
      <c r="T95" s="63"/>
      <c r="U95" s="63"/>
      <c r="V95" s="63"/>
      <c r="W95" s="63"/>
      <c r="X95" s="63"/>
      <c r="Y95" s="63"/>
      <c r="Z95" s="63"/>
      <c r="AA95" s="63"/>
      <c r="AB95" s="64"/>
      <c r="AC95" s="65"/>
    </row>
    <row r="96" spans="1:29" ht="27" x14ac:dyDescent="0.25">
      <c r="A96" s="60">
        <v>7.12</v>
      </c>
      <c r="B96" s="61" t="s">
        <v>124</v>
      </c>
      <c r="C96" s="62">
        <v>214</v>
      </c>
      <c r="D96" s="62"/>
      <c r="E96" s="62"/>
      <c r="F96" s="62"/>
      <c r="G96" s="62"/>
      <c r="H96" s="62"/>
      <c r="I96" s="62"/>
      <c r="J96" s="62"/>
      <c r="K96" s="63"/>
      <c r="L96" s="63"/>
      <c r="M96" s="63"/>
      <c r="N96" s="63"/>
      <c r="O96" s="63"/>
      <c r="P96" s="63"/>
      <c r="Q96" s="63"/>
      <c r="R96" s="63"/>
      <c r="S96" s="63"/>
      <c r="T96" s="63"/>
      <c r="U96" s="63"/>
      <c r="V96" s="63"/>
      <c r="W96" s="63"/>
      <c r="X96" s="63"/>
      <c r="Y96" s="63"/>
      <c r="Z96" s="63"/>
      <c r="AA96" s="63"/>
      <c r="AB96" s="64"/>
      <c r="AC96" s="65"/>
    </row>
    <row r="97" spans="1:29" ht="27" x14ac:dyDescent="0.25">
      <c r="A97" s="60">
        <v>7.13</v>
      </c>
      <c r="B97" s="61" t="s">
        <v>125</v>
      </c>
      <c r="C97" s="62">
        <v>215</v>
      </c>
      <c r="D97" s="62"/>
      <c r="E97" s="62"/>
      <c r="F97" s="62"/>
      <c r="G97" s="62"/>
      <c r="H97" s="62"/>
      <c r="I97" s="62"/>
      <c r="J97" s="62"/>
      <c r="K97" s="63"/>
      <c r="L97" s="63"/>
      <c r="M97" s="63"/>
      <c r="N97" s="63"/>
      <c r="O97" s="63"/>
      <c r="P97" s="63"/>
      <c r="Q97" s="63"/>
      <c r="R97" s="63"/>
      <c r="S97" s="63"/>
      <c r="T97" s="63"/>
      <c r="U97" s="63"/>
      <c r="V97" s="63"/>
      <c r="W97" s="63"/>
      <c r="X97" s="63"/>
      <c r="Y97" s="63"/>
      <c r="Z97" s="63"/>
      <c r="AA97" s="63"/>
      <c r="AB97" s="64"/>
      <c r="AC97" s="65"/>
    </row>
    <row r="98" spans="1:29" ht="108" x14ac:dyDescent="0.25">
      <c r="A98" s="60">
        <v>7.14</v>
      </c>
      <c r="B98" s="61" t="s">
        <v>126</v>
      </c>
      <c r="C98" s="62">
        <v>216</v>
      </c>
      <c r="D98" s="62"/>
      <c r="E98" s="62"/>
      <c r="F98" s="62"/>
      <c r="G98" s="62"/>
      <c r="H98" s="62"/>
      <c r="I98" s="62"/>
      <c r="J98" s="62"/>
      <c r="K98" s="63"/>
      <c r="L98" s="63"/>
      <c r="M98" s="63"/>
      <c r="N98" s="63"/>
      <c r="O98" s="63"/>
      <c r="P98" s="63"/>
      <c r="Q98" s="63"/>
      <c r="R98" s="63"/>
      <c r="S98" s="63"/>
      <c r="T98" s="63"/>
      <c r="U98" s="63"/>
      <c r="V98" s="63"/>
      <c r="W98" s="63"/>
      <c r="X98" s="63"/>
      <c r="Y98" s="63"/>
      <c r="Z98" s="63"/>
      <c r="AA98" s="63"/>
      <c r="AB98" s="64"/>
      <c r="AC98" s="65"/>
    </row>
    <row r="99" spans="1:29" ht="54" x14ac:dyDescent="0.25">
      <c r="A99" s="60">
        <v>7.15</v>
      </c>
      <c r="B99" s="61" t="s">
        <v>127</v>
      </c>
      <c r="C99" s="62">
        <v>217</v>
      </c>
      <c r="D99" s="62"/>
      <c r="E99" s="62"/>
      <c r="F99" s="62"/>
      <c r="G99" s="62"/>
      <c r="H99" s="62"/>
      <c r="I99" s="62"/>
      <c r="J99" s="62"/>
      <c r="K99" s="63"/>
      <c r="L99" s="63"/>
      <c r="M99" s="63"/>
      <c r="N99" s="63"/>
      <c r="O99" s="63"/>
      <c r="P99" s="63"/>
      <c r="Q99" s="63"/>
      <c r="R99" s="63"/>
      <c r="S99" s="63"/>
      <c r="T99" s="63"/>
      <c r="U99" s="63"/>
      <c r="V99" s="63"/>
      <c r="W99" s="63"/>
      <c r="X99" s="63"/>
      <c r="Y99" s="63"/>
      <c r="Z99" s="63"/>
      <c r="AA99" s="63"/>
      <c r="AB99" s="64"/>
      <c r="AC99" s="65"/>
    </row>
    <row r="100" spans="1:29" ht="16.5" x14ac:dyDescent="0.25">
      <c r="A100" s="60">
        <v>7.16</v>
      </c>
      <c r="B100" s="61" t="s">
        <v>128</v>
      </c>
      <c r="C100" s="62">
        <v>218</v>
      </c>
      <c r="D100" s="62"/>
      <c r="E100" s="62"/>
      <c r="F100" s="62"/>
      <c r="G100" s="62"/>
      <c r="H100" s="62"/>
      <c r="I100" s="62"/>
      <c r="J100" s="62"/>
      <c r="K100" s="63"/>
      <c r="L100" s="63"/>
      <c r="M100" s="63"/>
      <c r="N100" s="63"/>
      <c r="O100" s="63"/>
      <c r="P100" s="63"/>
      <c r="Q100" s="63"/>
      <c r="R100" s="63"/>
      <c r="S100" s="63"/>
      <c r="T100" s="63"/>
      <c r="U100" s="63"/>
      <c r="V100" s="63"/>
      <c r="W100" s="63"/>
      <c r="X100" s="63"/>
      <c r="Y100" s="63"/>
      <c r="Z100" s="63"/>
      <c r="AA100" s="63"/>
      <c r="AB100" s="64"/>
      <c r="AC100" s="65"/>
    </row>
    <row r="101" spans="1:29" ht="16.5" x14ac:dyDescent="0.25">
      <c r="A101" s="60">
        <v>7.17</v>
      </c>
      <c r="B101" s="61" t="s">
        <v>129</v>
      </c>
      <c r="C101" s="62">
        <v>219</v>
      </c>
      <c r="D101" s="62"/>
      <c r="E101" s="62"/>
      <c r="F101" s="62"/>
      <c r="G101" s="62"/>
      <c r="H101" s="62"/>
      <c r="I101" s="62"/>
      <c r="J101" s="62"/>
      <c r="K101" s="63"/>
      <c r="L101" s="63"/>
      <c r="M101" s="63"/>
      <c r="N101" s="63"/>
      <c r="O101" s="63"/>
      <c r="P101" s="63"/>
      <c r="Q101" s="63"/>
      <c r="R101" s="63"/>
      <c r="S101" s="63"/>
      <c r="T101" s="63"/>
      <c r="U101" s="63"/>
      <c r="V101" s="63"/>
      <c r="W101" s="63"/>
      <c r="X101" s="63"/>
      <c r="Y101" s="63"/>
      <c r="Z101" s="63"/>
      <c r="AA101" s="63"/>
      <c r="AB101" s="64"/>
      <c r="AC101" s="65"/>
    </row>
    <row r="102" spans="1:29" ht="16.5" x14ac:dyDescent="0.25">
      <c r="A102" s="60">
        <v>7.18</v>
      </c>
      <c r="B102" s="61" t="s">
        <v>130</v>
      </c>
      <c r="C102" s="62">
        <v>220</v>
      </c>
      <c r="D102" s="62"/>
      <c r="E102" s="62"/>
      <c r="F102" s="62"/>
      <c r="G102" s="62"/>
      <c r="H102" s="62"/>
      <c r="I102" s="62"/>
      <c r="J102" s="62"/>
      <c r="K102" s="63"/>
      <c r="L102" s="63"/>
      <c r="M102" s="63"/>
      <c r="N102" s="63"/>
      <c r="O102" s="63"/>
      <c r="P102" s="63"/>
      <c r="Q102" s="63"/>
      <c r="R102" s="63"/>
      <c r="S102" s="63"/>
      <c r="T102" s="63"/>
      <c r="U102" s="63"/>
      <c r="V102" s="63"/>
      <c r="W102" s="63"/>
      <c r="X102" s="63"/>
      <c r="Y102" s="63"/>
      <c r="Z102" s="63"/>
      <c r="AA102" s="63"/>
      <c r="AB102" s="64"/>
      <c r="AC102" s="65"/>
    </row>
    <row r="103" spans="1:29" ht="40.5" x14ac:dyDescent="0.25">
      <c r="A103" s="60">
        <v>7.19</v>
      </c>
      <c r="B103" s="61" t="s">
        <v>131</v>
      </c>
      <c r="C103" s="62">
        <v>221</v>
      </c>
      <c r="D103" s="62"/>
      <c r="E103" s="62"/>
      <c r="F103" s="62"/>
      <c r="G103" s="62"/>
      <c r="H103" s="62"/>
      <c r="I103" s="62"/>
      <c r="J103" s="62"/>
      <c r="K103" s="63"/>
      <c r="L103" s="63"/>
      <c r="M103" s="63"/>
      <c r="N103" s="63"/>
      <c r="O103" s="63"/>
      <c r="P103" s="63"/>
      <c r="Q103" s="63"/>
      <c r="R103" s="63"/>
      <c r="S103" s="63"/>
      <c r="T103" s="63"/>
      <c r="U103" s="63"/>
      <c r="V103" s="63"/>
      <c r="W103" s="63"/>
      <c r="X103" s="63"/>
      <c r="Y103" s="63"/>
      <c r="Z103" s="63"/>
      <c r="AA103" s="63"/>
      <c r="AB103" s="64"/>
      <c r="AC103" s="65"/>
    </row>
    <row r="104" spans="1:29" ht="162" x14ac:dyDescent="0.25">
      <c r="A104" s="60">
        <v>7.2</v>
      </c>
      <c r="B104" s="61" t="s">
        <v>132</v>
      </c>
      <c r="C104" s="62">
        <v>221.1</v>
      </c>
      <c r="D104" s="62"/>
      <c r="E104" s="62"/>
      <c r="F104" s="62"/>
      <c r="G104" s="62"/>
      <c r="H104" s="62"/>
      <c r="I104" s="62"/>
      <c r="J104" s="62"/>
      <c r="K104" s="63"/>
      <c r="L104" s="63"/>
      <c r="M104" s="63"/>
      <c r="N104" s="63"/>
      <c r="O104" s="63"/>
      <c r="P104" s="63"/>
      <c r="Q104" s="63"/>
      <c r="R104" s="63"/>
      <c r="S104" s="63"/>
      <c r="T104" s="63"/>
      <c r="U104" s="63"/>
      <c r="V104" s="63"/>
      <c r="W104" s="63"/>
      <c r="X104" s="63"/>
      <c r="Y104" s="63"/>
      <c r="Z104" s="63"/>
      <c r="AA104" s="63"/>
      <c r="AB104" s="64"/>
      <c r="AC104" s="65"/>
    </row>
    <row r="105" spans="1:29" ht="40.5" x14ac:dyDescent="0.25">
      <c r="A105" s="60">
        <v>7.21</v>
      </c>
      <c r="B105" s="61" t="s">
        <v>133</v>
      </c>
      <c r="C105" s="62">
        <v>222</v>
      </c>
      <c r="D105" s="62"/>
      <c r="E105" s="62"/>
      <c r="F105" s="62"/>
      <c r="G105" s="62"/>
      <c r="H105" s="62"/>
      <c r="I105" s="62"/>
      <c r="J105" s="62"/>
      <c r="K105" s="63"/>
      <c r="L105" s="63"/>
      <c r="M105" s="63"/>
      <c r="N105" s="63"/>
      <c r="O105" s="63"/>
      <c r="P105" s="63"/>
      <c r="Q105" s="63"/>
      <c r="R105" s="63"/>
      <c r="S105" s="63"/>
      <c r="T105" s="63"/>
      <c r="U105" s="63"/>
      <c r="V105" s="63"/>
      <c r="W105" s="63"/>
      <c r="X105" s="63"/>
      <c r="Y105" s="63"/>
      <c r="Z105" s="63"/>
      <c r="AA105" s="63"/>
      <c r="AB105" s="64"/>
      <c r="AC105" s="65"/>
    </row>
    <row r="106" spans="1:29" ht="54" x14ac:dyDescent="0.25">
      <c r="A106" s="60">
        <v>7.22</v>
      </c>
      <c r="B106" s="61" t="s">
        <v>134</v>
      </c>
      <c r="C106" s="62">
        <v>223</v>
      </c>
      <c r="D106" s="62"/>
      <c r="E106" s="62"/>
      <c r="F106" s="62"/>
      <c r="G106" s="62"/>
      <c r="H106" s="62"/>
      <c r="I106" s="62"/>
      <c r="J106" s="62"/>
      <c r="K106" s="63"/>
      <c r="L106" s="63"/>
      <c r="M106" s="63"/>
      <c r="N106" s="63"/>
      <c r="O106" s="63"/>
      <c r="P106" s="63"/>
      <c r="Q106" s="63"/>
      <c r="R106" s="63"/>
      <c r="S106" s="63"/>
      <c r="T106" s="63"/>
      <c r="U106" s="63"/>
      <c r="V106" s="63"/>
      <c r="W106" s="63"/>
      <c r="X106" s="63"/>
      <c r="Y106" s="63"/>
      <c r="Z106" s="63"/>
      <c r="AA106" s="63"/>
      <c r="AB106" s="64"/>
      <c r="AC106" s="65"/>
    </row>
    <row r="107" spans="1:29" ht="27" x14ac:dyDescent="0.25">
      <c r="A107" s="60">
        <v>7.23</v>
      </c>
      <c r="B107" s="61" t="s">
        <v>135</v>
      </c>
      <c r="C107" s="62">
        <v>224</v>
      </c>
      <c r="D107" s="62"/>
      <c r="E107" s="62"/>
      <c r="F107" s="62"/>
      <c r="G107" s="62"/>
      <c r="H107" s="62"/>
      <c r="I107" s="62"/>
      <c r="J107" s="62"/>
      <c r="K107" s="63"/>
      <c r="L107" s="63"/>
      <c r="M107" s="63"/>
      <c r="N107" s="63"/>
      <c r="O107" s="63"/>
      <c r="P107" s="63"/>
      <c r="Q107" s="63"/>
      <c r="R107" s="63"/>
      <c r="S107" s="63"/>
      <c r="T107" s="63"/>
      <c r="U107" s="63"/>
      <c r="V107" s="63"/>
      <c r="W107" s="63"/>
      <c r="X107" s="63"/>
      <c r="Y107" s="63"/>
      <c r="Z107" s="63"/>
      <c r="AA107" s="63"/>
      <c r="AB107" s="64"/>
      <c r="AC107" s="65"/>
    </row>
    <row r="108" spans="1:29" ht="40.5" x14ac:dyDescent="0.25">
      <c r="A108" s="60">
        <v>7.24</v>
      </c>
      <c r="B108" s="61" t="s">
        <v>136</v>
      </c>
      <c r="C108" s="62">
        <v>225</v>
      </c>
      <c r="D108" s="62"/>
      <c r="E108" s="62"/>
      <c r="F108" s="62"/>
      <c r="G108" s="62"/>
      <c r="H108" s="62"/>
      <c r="I108" s="62"/>
      <c r="J108" s="62"/>
      <c r="K108" s="63"/>
      <c r="L108" s="63"/>
      <c r="M108" s="63"/>
      <c r="N108" s="63"/>
      <c r="O108" s="63"/>
      <c r="P108" s="63"/>
      <c r="Q108" s="63"/>
      <c r="R108" s="63"/>
      <c r="S108" s="63"/>
      <c r="T108" s="63"/>
      <c r="U108" s="63"/>
      <c r="V108" s="63"/>
      <c r="W108" s="63"/>
      <c r="X108" s="63"/>
      <c r="Y108" s="63"/>
      <c r="Z108" s="63"/>
      <c r="AA108" s="63"/>
      <c r="AB108" s="64"/>
      <c r="AC108" s="65"/>
    </row>
    <row r="109" spans="1:29" ht="67.5" x14ac:dyDescent="0.25">
      <c r="A109" s="60">
        <v>7.25</v>
      </c>
      <c r="B109" s="61" t="s">
        <v>137</v>
      </c>
      <c r="C109" s="62">
        <v>226</v>
      </c>
      <c r="D109" s="62"/>
      <c r="E109" s="62"/>
      <c r="F109" s="62"/>
      <c r="G109" s="62"/>
      <c r="H109" s="62"/>
      <c r="I109" s="62"/>
      <c r="J109" s="62"/>
      <c r="K109" s="63"/>
      <c r="L109" s="63"/>
      <c r="M109" s="63"/>
      <c r="N109" s="63"/>
      <c r="O109" s="63"/>
      <c r="P109" s="63"/>
      <c r="Q109" s="63"/>
      <c r="R109" s="63"/>
      <c r="S109" s="63"/>
      <c r="T109" s="63"/>
      <c r="U109" s="63"/>
      <c r="V109" s="63"/>
      <c r="W109" s="63"/>
      <c r="X109" s="63"/>
      <c r="Y109" s="63"/>
      <c r="Z109" s="63"/>
      <c r="AA109" s="63"/>
      <c r="AB109" s="64"/>
      <c r="AC109" s="65"/>
    </row>
    <row r="110" spans="1:29" ht="27" x14ac:dyDescent="0.25">
      <c r="A110" s="60">
        <v>7.26</v>
      </c>
      <c r="B110" s="61" t="s">
        <v>138</v>
      </c>
      <c r="C110" s="62">
        <v>227</v>
      </c>
      <c r="D110" s="62"/>
      <c r="E110" s="62"/>
      <c r="F110" s="62"/>
      <c r="G110" s="62"/>
      <c r="H110" s="62"/>
      <c r="I110" s="62"/>
      <c r="J110" s="62"/>
      <c r="K110" s="63"/>
      <c r="L110" s="63"/>
      <c r="M110" s="63"/>
      <c r="N110" s="63"/>
      <c r="O110" s="63"/>
      <c r="P110" s="63"/>
      <c r="Q110" s="63"/>
      <c r="R110" s="63"/>
      <c r="S110" s="63"/>
      <c r="T110" s="63"/>
      <c r="U110" s="63"/>
      <c r="V110" s="63"/>
      <c r="W110" s="63"/>
      <c r="X110" s="63"/>
      <c r="Y110" s="63"/>
      <c r="Z110" s="63"/>
      <c r="AA110" s="63"/>
      <c r="AB110" s="64"/>
      <c r="AC110" s="65"/>
    </row>
    <row r="111" spans="1:29" ht="27" x14ac:dyDescent="0.25">
      <c r="A111" s="60">
        <v>7.27</v>
      </c>
      <c r="B111" s="61" t="s">
        <v>139</v>
      </c>
      <c r="C111" s="62">
        <v>228</v>
      </c>
      <c r="D111" s="62"/>
      <c r="E111" s="62"/>
      <c r="F111" s="62"/>
      <c r="G111" s="62"/>
      <c r="H111" s="62"/>
      <c r="I111" s="62"/>
      <c r="J111" s="62"/>
      <c r="K111" s="63"/>
      <c r="L111" s="63"/>
      <c r="M111" s="63"/>
      <c r="N111" s="63"/>
      <c r="O111" s="63"/>
      <c r="P111" s="63"/>
      <c r="Q111" s="63"/>
      <c r="R111" s="63"/>
      <c r="S111" s="63"/>
      <c r="T111" s="63"/>
      <c r="U111" s="63"/>
      <c r="V111" s="63"/>
      <c r="W111" s="63"/>
      <c r="X111" s="63"/>
      <c r="Y111" s="63"/>
      <c r="Z111" s="63"/>
      <c r="AA111" s="63"/>
      <c r="AB111" s="64"/>
      <c r="AC111" s="65"/>
    </row>
    <row r="112" spans="1:29" ht="81" x14ac:dyDescent="0.25">
      <c r="A112" s="60">
        <v>7.28</v>
      </c>
      <c r="B112" s="61" t="s">
        <v>140</v>
      </c>
      <c r="C112" s="62">
        <v>229</v>
      </c>
      <c r="D112" s="62"/>
      <c r="E112" s="62"/>
      <c r="F112" s="62"/>
      <c r="G112" s="62"/>
      <c r="H112" s="62"/>
      <c r="I112" s="62"/>
      <c r="J112" s="62"/>
      <c r="K112" s="63"/>
      <c r="L112" s="63"/>
      <c r="M112" s="63"/>
      <c r="N112" s="63"/>
      <c r="O112" s="63"/>
      <c r="P112" s="63"/>
      <c r="Q112" s="63"/>
      <c r="R112" s="63"/>
      <c r="S112" s="63"/>
      <c r="T112" s="63"/>
      <c r="U112" s="63"/>
      <c r="V112" s="63"/>
      <c r="W112" s="63"/>
      <c r="X112" s="63"/>
      <c r="Y112" s="63"/>
      <c r="Z112" s="63"/>
      <c r="AA112" s="63"/>
      <c r="AB112" s="64"/>
      <c r="AC112" s="65"/>
    </row>
    <row r="113" spans="1:29" ht="54" x14ac:dyDescent="0.25">
      <c r="A113" s="60">
        <v>7.29</v>
      </c>
      <c r="B113" s="61" t="s">
        <v>141</v>
      </c>
      <c r="C113" s="62">
        <v>230</v>
      </c>
      <c r="D113" s="62"/>
      <c r="E113" s="62"/>
      <c r="F113" s="62"/>
      <c r="G113" s="62"/>
      <c r="H113" s="62"/>
      <c r="I113" s="62"/>
      <c r="J113" s="62"/>
      <c r="K113" s="63"/>
      <c r="L113" s="63"/>
      <c r="M113" s="63"/>
      <c r="N113" s="63"/>
      <c r="O113" s="63"/>
      <c r="P113" s="63"/>
      <c r="Q113" s="63"/>
      <c r="R113" s="63"/>
      <c r="S113" s="63"/>
      <c r="T113" s="63"/>
      <c r="U113" s="63"/>
      <c r="V113" s="63"/>
      <c r="W113" s="63"/>
      <c r="X113" s="63"/>
      <c r="Y113" s="63"/>
      <c r="Z113" s="63"/>
      <c r="AA113" s="63"/>
      <c r="AB113" s="64"/>
      <c r="AC113" s="65"/>
    </row>
    <row r="114" spans="1:29" ht="40.5" x14ac:dyDescent="0.25">
      <c r="A114" s="60">
        <v>7.3</v>
      </c>
      <c r="B114" s="61" t="s">
        <v>142</v>
      </c>
      <c r="C114" s="62">
        <v>231</v>
      </c>
      <c r="D114" s="62"/>
      <c r="E114" s="62"/>
      <c r="F114" s="62"/>
      <c r="G114" s="62"/>
      <c r="H114" s="62"/>
      <c r="I114" s="62"/>
      <c r="J114" s="62"/>
      <c r="K114" s="63"/>
      <c r="L114" s="63"/>
      <c r="M114" s="63"/>
      <c r="N114" s="63"/>
      <c r="O114" s="63"/>
      <c r="P114" s="63"/>
      <c r="Q114" s="63"/>
      <c r="R114" s="63"/>
      <c r="S114" s="63"/>
      <c r="T114" s="63"/>
      <c r="U114" s="63"/>
      <c r="V114" s="63"/>
      <c r="W114" s="63"/>
      <c r="X114" s="63"/>
      <c r="Y114" s="63"/>
      <c r="Z114" s="63"/>
      <c r="AA114" s="63"/>
      <c r="AB114" s="64"/>
      <c r="AC114" s="65"/>
    </row>
    <row r="115" spans="1:29" ht="47.25" customHeight="1" x14ac:dyDescent="0.25">
      <c r="A115" s="60">
        <v>7.31</v>
      </c>
      <c r="B115" s="61" t="s">
        <v>143</v>
      </c>
      <c r="C115" s="62">
        <v>232</v>
      </c>
      <c r="D115" s="62"/>
      <c r="E115" s="62"/>
      <c r="F115" s="62"/>
      <c r="G115" s="62"/>
      <c r="H115" s="62"/>
      <c r="I115" s="62"/>
      <c r="J115" s="62"/>
      <c r="K115" s="63"/>
      <c r="L115" s="63"/>
      <c r="M115" s="63"/>
      <c r="N115" s="63"/>
      <c r="O115" s="63"/>
      <c r="P115" s="63"/>
      <c r="Q115" s="63"/>
      <c r="R115" s="63"/>
      <c r="S115" s="63"/>
      <c r="T115" s="63"/>
      <c r="U115" s="63"/>
      <c r="V115" s="63"/>
      <c r="W115" s="63"/>
      <c r="X115" s="63"/>
      <c r="Y115" s="63"/>
      <c r="Z115" s="63"/>
      <c r="AA115" s="63"/>
      <c r="AB115" s="64"/>
      <c r="AC115" s="65"/>
    </row>
    <row r="116" spans="1:29" ht="40.5" x14ac:dyDescent="0.25">
      <c r="A116" s="60">
        <v>7.32</v>
      </c>
      <c r="B116" s="61" t="s">
        <v>144</v>
      </c>
      <c r="C116" s="62">
        <v>233</v>
      </c>
      <c r="D116" s="62"/>
      <c r="E116" s="62"/>
      <c r="F116" s="62"/>
      <c r="G116" s="62"/>
      <c r="H116" s="62"/>
      <c r="I116" s="62"/>
      <c r="J116" s="62"/>
      <c r="K116" s="63"/>
      <c r="L116" s="63"/>
      <c r="M116" s="63"/>
      <c r="N116" s="63"/>
      <c r="O116" s="63"/>
      <c r="P116" s="63"/>
      <c r="Q116" s="63"/>
      <c r="R116" s="63"/>
      <c r="S116" s="63"/>
      <c r="T116" s="63"/>
      <c r="U116" s="63"/>
      <c r="V116" s="63"/>
      <c r="W116" s="63"/>
      <c r="X116" s="63"/>
      <c r="Y116" s="63"/>
      <c r="Z116" s="63"/>
      <c r="AA116" s="63"/>
      <c r="AB116" s="64"/>
      <c r="AC116" s="65"/>
    </row>
    <row r="117" spans="1:29" ht="40.5" x14ac:dyDescent="0.25">
      <c r="A117" s="60">
        <v>7.33</v>
      </c>
      <c r="B117" s="61" t="s">
        <v>145</v>
      </c>
      <c r="C117" s="62">
        <v>234</v>
      </c>
      <c r="D117" s="62"/>
      <c r="E117" s="62"/>
      <c r="F117" s="62"/>
      <c r="G117" s="62"/>
      <c r="H117" s="62"/>
      <c r="I117" s="62"/>
      <c r="J117" s="62"/>
      <c r="K117" s="63"/>
      <c r="L117" s="63"/>
      <c r="M117" s="63"/>
      <c r="N117" s="63"/>
      <c r="O117" s="63"/>
      <c r="P117" s="63"/>
      <c r="Q117" s="63"/>
      <c r="R117" s="63"/>
      <c r="S117" s="63"/>
      <c r="T117" s="63"/>
      <c r="U117" s="63"/>
      <c r="V117" s="63"/>
      <c r="W117" s="63"/>
      <c r="X117" s="63"/>
      <c r="Y117" s="63"/>
      <c r="Z117" s="63"/>
      <c r="AA117" s="63"/>
      <c r="AB117" s="64"/>
      <c r="AC117" s="65"/>
    </row>
    <row r="118" spans="1:29" ht="54" x14ac:dyDescent="0.25">
      <c r="A118" s="60">
        <v>7.34</v>
      </c>
      <c r="B118" s="61" t="s">
        <v>146</v>
      </c>
      <c r="C118" s="62">
        <v>235</v>
      </c>
      <c r="D118" s="62"/>
      <c r="E118" s="62"/>
      <c r="F118" s="62"/>
      <c r="G118" s="62"/>
      <c r="H118" s="62"/>
      <c r="I118" s="62"/>
      <c r="J118" s="62"/>
      <c r="K118" s="63"/>
      <c r="L118" s="63"/>
      <c r="M118" s="63"/>
      <c r="N118" s="63"/>
      <c r="O118" s="63"/>
      <c r="P118" s="63"/>
      <c r="Q118" s="63"/>
      <c r="R118" s="63"/>
      <c r="S118" s="63"/>
      <c r="T118" s="63"/>
      <c r="U118" s="63"/>
      <c r="V118" s="63"/>
      <c r="W118" s="63"/>
      <c r="X118" s="63"/>
      <c r="Y118" s="63"/>
      <c r="Z118" s="63"/>
      <c r="AA118" s="63"/>
      <c r="AB118" s="64"/>
      <c r="AC118" s="65"/>
    </row>
    <row r="119" spans="1:29" ht="94.5" x14ac:dyDescent="0.25">
      <c r="A119" s="60">
        <v>7.35</v>
      </c>
      <c r="B119" s="61" t="s">
        <v>147</v>
      </c>
      <c r="C119" s="62">
        <v>236</v>
      </c>
      <c r="D119" s="62"/>
      <c r="E119" s="62"/>
      <c r="F119" s="62"/>
      <c r="G119" s="62"/>
      <c r="H119" s="62"/>
      <c r="I119" s="62"/>
      <c r="J119" s="62"/>
      <c r="K119" s="63"/>
      <c r="L119" s="63"/>
      <c r="M119" s="63"/>
      <c r="N119" s="63"/>
      <c r="O119" s="63"/>
      <c r="P119" s="63"/>
      <c r="Q119" s="63"/>
      <c r="R119" s="63"/>
      <c r="S119" s="63"/>
      <c r="T119" s="63"/>
      <c r="U119" s="63"/>
      <c r="V119" s="63"/>
      <c r="W119" s="63"/>
      <c r="X119" s="63"/>
      <c r="Y119" s="63"/>
      <c r="Z119" s="63"/>
      <c r="AA119" s="63"/>
      <c r="AB119" s="64"/>
      <c r="AC119" s="65"/>
    </row>
    <row r="120" spans="1:29" ht="40.5" x14ac:dyDescent="0.25">
      <c r="A120" s="60">
        <v>7.36</v>
      </c>
      <c r="B120" s="61" t="s">
        <v>148</v>
      </c>
      <c r="C120" s="62">
        <v>237</v>
      </c>
      <c r="D120" s="62"/>
      <c r="E120" s="62"/>
      <c r="F120" s="62"/>
      <c r="G120" s="62"/>
      <c r="H120" s="62"/>
      <c r="I120" s="62"/>
      <c r="J120" s="62"/>
      <c r="K120" s="63"/>
      <c r="L120" s="63"/>
      <c r="M120" s="63"/>
      <c r="N120" s="63"/>
      <c r="O120" s="63"/>
      <c r="P120" s="63"/>
      <c r="Q120" s="63"/>
      <c r="R120" s="63"/>
      <c r="S120" s="63"/>
      <c r="T120" s="63"/>
      <c r="U120" s="63"/>
      <c r="V120" s="63"/>
      <c r="W120" s="63"/>
      <c r="X120" s="63"/>
      <c r="Y120" s="63"/>
      <c r="Z120" s="63"/>
      <c r="AA120" s="63"/>
      <c r="AB120" s="64"/>
      <c r="AC120" s="65"/>
    </row>
    <row r="121" spans="1:29" ht="42.75" x14ac:dyDescent="0.25">
      <c r="A121" s="25">
        <v>8</v>
      </c>
      <c r="B121" s="25" t="s">
        <v>500</v>
      </c>
      <c r="C121" s="62"/>
      <c r="D121" s="62">
        <f>SUM(D122:D135)</f>
        <v>0</v>
      </c>
      <c r="E121" s="62">
        <f t="shared" ref="E121:AC121" si="7">SUM(E122:E135)</f>
        <v>0</v>
      </c>
      <c r="F121" s="62">
        <f t="shared" si="7"/>
        <v>0</v>
      </c>
      <c r="G121" s="62">
        <f t="shared" si="7"/>
        <v>0</v>
      </c>
      <c r="H121" s="62">
        <f t="shared" si="7"/>
        <v>0</v>
      </c>
      <c r="I121" s="62">
        <f t="shared" si="7"/>
        <v>0</v>
      </c>
      <c r="J121" s="62">
        <f t="shared" si="7"/>
        <v>0</v>
      </c>
      <c r="K121" s="62">
        <f t="shared" si="7"/>
        <v>0</v>
      </c>
      <c r="L121" s="62">
        <f t="shared" si="7"/>
        <v>0</v>
      </c>
      <c r="M121" s="62">
        <f t="shared" si="7"/>
        <v>0</v>
      </c>
      <c r="N121" s="62">
        <f t="shared" si="7"/>
        <v>0</v>
      </c>
      <c r="O121" s="62">
        <f t="shared" si="7"/>
        <v>0</v>
      </c>
      <c r="P121" s="62">
        <f t="shared" si="7"/>
        <v>0</v>
      </c>
      <c r="Q121" s="62">
        <f t="shared" si="7"/>
        <v>0</v>
      </c>
      <c r="R121" s="62">
        <f t="shared" si="7"/>
        <v>0</v>
      </c>
      <c r="S121" s="62">
        <f t="shared" si="7"/>
        <v>0</v>
      </c>
      <c r="T121" s="62">
        <f t="shared" si="7"/>
        <v>0</v>
      </c>
      <c r="U121" s="62">
        <f t="shared" si="7"/>
        <v>0</v>
      </c>
      <c r="V121" s="62">
        <f t="shared" si="7"/>
        <v>0</v>
      </c>
      <c r="W121" s="62">
        <f t="shared" si="7"/>
        <v>0</v>
      </c>
      <c r="X121" s="62">
        <f t="shared" si="7"/>
        <v>0</v>
      </c>
      <c r="Y121" s="62">
        <f t="shared" si="7"/>
        <v>0</v>
      </c>
      <c r="Z121" s="62">
        <f t="shared" si="7"/>
        <v>0</v>
      </c>
      <c r="AA121" s="62">
        <f t="shared" si="7"/>
        <v>0</v>
      </c>
      <c r="AB121" s="62">
        <f t="shared" si="7"/>
        <v>0</v>
      </c>
      <c r="AC121" s="62">
        <f t="shared" si="7"/>
        <v>0</v>
      </c>
    </row>
    <row r="122" spans="1:29" ht="40.5" x14ac:dyDescent="0.25">
      <c r="A122" s="60">
        <v>8.1</v>
      </c>
      <c r="B122" s="61" t="s">
        <v>149</v>
      </c>
      <c r="C122" s="62">
        <v>238</v>
      </c>
      <c r="D122" s="62"/>
      <c r="E122" s="62"/>
      <c r="F122" s="62"/>
      <c r="G122" s="62"/>
      <c r="H122" s="62"/>
      <c r="I122" s="62"/>
      <c r="J122" s="62"/>
      <c r="K122" s="63"/>
      <c r="L122" s="63"/>
      <c r="M122" s="63"/>
      <c r="N122" s="63"/>
      <c r="O122" s="63"/>
      <c r="P122" s="63"/>
      <c r="Q122" s="63"/>
      <c r="R122" s="63"/>
      <c r="S122" s="63"/>
      <c r="T122" s="63"/>
      <c r="U122" s="63"/>
      <c r="V122" s="63"/>
      <c r="W122" s="63"/>
      <c r="X122" s="63"/>
      <c r="Y122" s="63"/>
      <c r="Z122" s="63"/>
      <c r="AA122" s="63"/>
      <c r="AB122" s="64"/>
      <c r="AC122" s="65"/>
    </row>
    <row r="123" spans="1:29" ht="81" x14ac:dyDescent="0.25">
      <c r="A123" s="60">
        <v>8.1999999999999993</v>
      </c>
      <c r="B123" s="61" t="s">
        <v>150</v>
      </c>
      <c r="C123" s="62">
        <v>239</v>
      </c>
      <c r="D123" s="62"/>
      <c r="E123" s="62"/>
      <c r="F123" s="62"/>
      <c r="G123" s="62"/>
      <c r="H123" s="62"/>
      <c r="I123" s="62"/>
      <c r="J123" s="62"/>
      <c r="K123" s="63"/>
      <c r="L123" s="63"/>
      <c r="M123" s="63"/>
      <c r="N123" s="63"/>
      <c r="O123" s="63"/>
      <c r="P123" s="63"/>
      <c r="Q123" s="63"/>
      <c r="R123" s="63"/>
      <c r="S123" s="63"/>
      <c r="T123" s="63"/>
      <c r="U123" s="63"/>
      <c r="V123" s="63"/>
      <c r="W123" s="63"/>
      <c r="X123" s="63"/>
      <c r="Y123" s="63"/>
      <c r="Z123" s="63"/>
      <c r="AA123" s="63"/>
      <c r="AB123" s="64"/>
      <c r="AC123" s="65"/>
    </row>
    <row r="124" spans="1:29" ht="40.5" x14ac:dyDescent="0.25">
      <c r="A124" s="60">
        <v>8.3000000000000007</v>
      </c>
      <c r="B124" s="61" t="s">
        <v>151</v>
      </c>
      <c r="C124" s="62">
        <v>240</v>
      </c>
      <c r="D124" s="62"/>
      <c r="E124" s="62"/>
      <c r="F124" s="62"/>
      <c r="G124" s="62"/>
      <c r="H124" s="62"/>
      <c r="I124" s="62"/>
      <c r="J124" s="62"/>
      <c r="K124" s="63"/>
      <c r="L124" s="63"/>
      <c r="M124" s="63"/>
      <c r="N124" s="63"/>
      <c r="O124" s="63"/>
      <c r="P124" s="63"/>
      <c r="Q124" s="63"/>
      <c r="R124" s="63"/>
      <c r="S124" s="63"/>
      <c r="T124" s="63"/>
      <c r="U124" s="63"/>
      <c r="V124" s="63"/>
      <c r="W124" s="63"/>
      <c r="X124" s="63"/>
      <c r="Y124" s="63"/>
      <c r="Z124" s="63"/>
      <c r="AA124" s="63"/>
      <c r="AB124" s="64"/>
      <c r="AC124" s="65"/>
    </row>
    <row r="125" spans="1:29" ht="81" x14ac:dyDescent="0.25">
      <c r="A125" s="60">
        <v>8.4</v>
      </c>
      <c r="B125" s="61" t="s">
        <v>152</v>
      </c>
      <c r="C125" s="62">
        <v>241</v>
      </c>
      <c r="D125" s="62"/>
      <c r="E125" s="62"/>
      <c r="F125" s="62"/>
      <c r="G125" s="62"/>
      <c r="H125" s="62"/>
      <c r="I125" s="62"/>
      <c r="J125" s="62"/>
      <c r="K125" s="63"/>
      <c r="L125" s="63"/>
      <c r="M125" s="63"/>
      <c r="N125" s="63"/>
      <c r="O125" s="63"/>
      <c r="P125" s="63"/>
      <c r="Q125" s="63"/>
      <c r="R125" s="63"/>
      <c r="S125" s="63"/>
      <c r="T125" s="63"/>
      <c r="U125" s="63"/>
      <c r="V125" s="63"/>
      <c r="W125" s="63"/>
      <c r="X125" s="63"/>
      <c r="Y125" s="63"/>
      <c r="Z125" s="63"/>
      <c r="AA125" s="63"/>
      <c r="AB125" s="64"/>
      <c r="AC125" s="65"/>
    </row>
    <row r="126" spans="1:29" ht="16.5" x14ac:dyDescent="0.25">
      <c r="A126" s="60">
        <v>8.5</v>
      </c>
      <c r="B126" s="61" t="s">
        <v>153</v>
      </c>
      <c r="C126" s="62">
        <v>242</v>
      </c>
      <c r="D126" s="62"/>
      <c r="E126" s="62"/>
      <c r="F126" s="62"/>
      <c r="G126" s="62"/>
      <c r="H126" s="62"/>
      <c r="I126" s="62"/>
      <c r="J126" s="62"/>
      <c r="K126" s="63"/>
      <c r="L126" s="63"/>
      <c r="M126" s="63"/>
      <c r="N126" s="63"/>
      <c r="O126" s="63"/>
      <c r="P126" s="63"/>
      <c r="Q126" s="63"/>
      <c r="R126" s="63"/>
      <c r="S126" s="63"/>
      <c r="T126" s="63"/>
      <c r="U126" s="63"/>
      <c r="V126" s="63"/>
      <c r="W126" s="63"/>
      <c r="X126" s="63"/>
      <c r="Y126" s="63"/>
      <c r="Z126" s="63"/>
      <c r="AA126" s="63"/>
      <c r="AB126" s="64"/>
      <c r="AC126" s="65"/>
    </row>
    <row r="127" spans="1:29" ht="54" x14ac:dyDescent="0.25">
      <c r="A127" s="60">
        <v>8.6</v>
      </c>
      <c r="B127" s="61" t="s">
        <v>154</v>
      </c>
      <c r="C127" s="62">
        <v>243</v>
      </c>
      <c r="D127" s="62"/>
      <c r="E127" s="62"/>
      <c r="F127" s="62"/>
      <c r="G127" s="62"/>
      <c r="H127" s="62"/>
      <c r="I127" s="62"/>
      <c r="J127" s="62"/>
      <c r="K127" s="63"/>
      <c r="L127" s="63"/>
      <c r="M127" s="63"/>
      <c r="N127" s="63"/>
      <c r="O127" s="63"/>
      <c r="P127" s="63"/>
      <c r="Q127" s="63"/>
      <c r="R127" s="63"/>
      <c r="S127" s="63"/>
      <c r="T127" s="63"/>
      <c r="U127" s="63"/>
      <c r="V127" s="63"/>
      <c r="W127" s="63"/>
      <c r="X127" s="63"/>
      <c r="Y127" s="63"/>
      <c r="Z127" s="63"/>
      <c r="AA127" s="63"/>
      <c r="AB127" s="64"/>
      <c r="AC127" s="65"/>
    </row>
    <row r="128" spans="1:29" ht="27" x14ac:dyDescent="0.25">
      <c r="A128" s="60">
        <v>8.6999999999999993</v>
      </c>
      <c r="B128" s="61" t="s">
        <v>155</v>
      </c>
      <c r="C128" s="62">
        <v>244</v>
      </c>
      <c r="D128" s="62"/>
      <c r="E128" s="62"/>
      <c r="F128" s="62"/>
      <c r="G128" s="62"/>
      <c r="H128" s="62"/>
      <c r="I128" s="62"/>
      <c r="J128" s="62"/>
      <c r="K128" s="63"/>
      <c r="L128" s="63"/>
      <c r="M128" s="63"/>
      <c r="N128" s="63"/>
      <c r="O128" s="63"/>
      <c r="P128" s="63"/>
      <c r="Q128" s="63"/>
      <c r="R128" s="63"/>
      <c r="S128" s="63"/>
      <c r="T128" s="63"/>
      <c r="U128" s="63"/>
      <c r="V128" s="63"/>
      <c r="W128" s="63"/>
      <c r="X128" s="63"/>
      <c r="Y128" s="63"/>
      <c r="Z128" s="63"/>
      <c r="AA128" s="63"/>
      <c r="AB128" s="64"/>
      <c r="AC128" s="65"/>
    </row>
    <row r="129" spans="1:29" ht="27" x14ac:dyDescent="0.25">
      <c r="A129" s="60">
        <v>8.8000000000000007</v>
      </c>
      <c r="B129" s="61" t="s">
        <v>156</v>
      </c>
      <c r="C129" s="62">
        <v>245</v>
      </c>
      <c r="D129" s="62"/>
      <c r="E129" s="62"/>
      <c r="F129" s="62"/>
      <c r="G129" s="62"/>
      <c r="H129" s="62"/>
      <c r="I129" s="62"/>
      <c r="J129" s="62"/>
      <c r="K129" s="63"/>
      <c r="L129" s="63"/>
      <c r="M129" s="63"/>
      <c r="N129" s="63"/>
      <c r="O129" s="63"/>
      <c r="P129" s="63"/>
      <c r="Q129" s="63"/>
      <c r="R129" s="63"/>
      <c r="S129" s="63"/>
      <c r="T129" s="63"/>
      <c r="U129" s="63"/>
      <c r="V129" s="63"/>
      <c r="W129" s="63"/>
      <c r="X129" s="63"/>
      <c r="Y129" s="63"/>
      <c r="Z129" s="63"/>
      <c r="AA129" s="63"/>
      <c r="AB129" s="64"/>
      <c r="AC129" s="65"/>
    </row>
    <row r="130" spans="1:29" ht="40.5" x14ac:dyDescent="0.25">
      <c r="A130" s="60">
        <v>8.9</v>
      </c>
      <c r="B130" s="61" t="s">
        <v>157</v>
      </c>
      <c r="C130" s="62">
        <v>246</v>
      </c>
      <c r="D130" s="62"/>
      <c r="E130" s="62"/>
      <c r="F130" s="62"/>
      <c r="G130" s="62"/>
      <c r="H130" s="62"/>
      <c r="I130" s="62"/>
      <c r="J130" s="62"/>
      <c r="K130" s="63"/>
      <c r="L130" s="63"/>
      <c r="M130" s="63"/>
      <c r="N130" s="63"/>
      <c r="O130" s="63"/>
      <c r="P130" s="63"/>
      <c r="Q130" s="63"/>
      <c r="R130" s="63"/>
      <c r="S130" s="63"/>
      <c r="T130" s="63"/>
      <c r="U130" s="63"/>
      <c r="V130" s="63"/>
      <c r="W130" s="63"/>
      <c r="X130" s="63"/>
      <c r="Y130" s="63"/>
      <c r="Z130" s="63"/>
      <c r="AA130" s="63"/>
      <c r="AB130" s="64"/>
      <c r="AC130" s="65"/>
    </row>
    <row r="131" spans="1:29" ht="54" x14ac:dyDescent="0.25">
      <c r="A131" s="60">
        <v>8.1</v>
      </c>
      <c r="B131" s="61" t="s">
        <v>158</v>
      </c>
      <c r="C131" s="62">
        <v>247</v>
      </c>
      <c r="D131" s="62"/>
      <c r="E131" s="62"/>
      <c r="F131" s="62"/>
      <c r="G131" s="62"/>
      <c r="H131" s="62"/>
      <c r="I131" s="62"/>
      <c r="J131" s="62"/>
      <c r="K131" s="63"/>
      <c r="L131" s="63"/>
      <c r="M131" s="63"/>
      <c r="N131" s="63"/>
      <c r="O131" s="63"/>
      <c r="P131" s="63"/>
      <c r="Q131" s="63"/>
      <c r="R131" s="63"/>
      <c r="S131" s="63"/>
      <c r="T131" s="63"/>
      <c r="U131" s="63"/>
      <c r="V131" s="63"/>
      <c r="W131" s="63"/>
      <c r="X131" s="63"/>
      <c r="Y131" s="63"/>
      <c r="Z131" s="63"/>
      <c r="AA131" s="63"/>
      <c r="AB131" s="64"/>
      <c r="AC131" s="65"/>
    </row>
    <row r="132" spans="1:29" ht="67.5" x14ac:dyDescent="0.25">
      <c r="A132" s="60">
        <v>8.11</v>
      </c>
      <c r="B132" s="61" t="s">
        <v>159</v>
      </c>
      <c r="C132" s="62">
        <v>248</v>
      </c>
      <c r="D132" s="62"/>
      <c r="E132" s="62"/>
      <c r="F132" s="62"/>
      <c r="G132" s="62"/>
      <c r="H132" s="62"/>
      <c r="I132" s="62"/>
      <c r="J132" s="62"/>
      <c r="K132" s="63"/>
      <c r="L132" s="63"/>
      <c r="M132" s="63"/>
      <c r="N132" s="63"/>
      <c r="O132" s="63"/>
      <c r="P132" s="63"/>
      <c r="Q132" s="63"/>
      <c r="R132" s="63"/>
      <c r="S132" s="63"/>
      <c r="T132" s="63"/>
      <c r="U132" s="63"/>
      <c r="V132" s="63"/>
      <c r="W132" s="63"/>
      <c r="X132" s="63"/>
      <c r="Y132" s="63"/>
      <c r="Z132" s="63"/>
      <c r="AA132" s="63"/>
      <c r="AB132" s="64"/>
      <c r="AC132" s="65"/>
    </row>
    <row r="133" spans="1:29" ht="40.5" x14ac:dyDescent="0.25">
      <c r="A133" s="60">
        <v>8.1199999999999992</v>
      </c>
      <c r="B133" s="61" t="s">
        <v>160</v>
      </c>
      <c r="C133" s="62">
        <v>249</v>
      </c>
      <c r="D133" s="62"/>
      <c r="E133" s="62"/>
      <c r="F133" s="62"/>
      <c r="G133" s="62"/>
      <c r="H133" s="62"/>
      <c r="I133" s="62"/>
      <c r="J133" s="62"/>
      <c r="K133" s="63"/>
      <c r="L133" s="63"/>
      <c r="M133" s="63"/>
      <c r="N133" s="63"/>
      <c r="O133" s="63"/>
      <c r="P133" s="63"/>
      <c r="Q133" s="63"/>
      <c r="R133" s="63"/>
      <c r="S133" s="63"/>
      <c r="T133" s="63"/>
      <c r="U133" s="63"/>
      <c r="V133" s="63"/>
      <c r="W133" s="63"/>
      <c r="X133" s="63"/>
      <c r="Y133" s="63"/>
      <c r="Z133" s="63"/>
      <c r="AA133" s="63"/>
      <c r="AB133" s="64"/>
      <c r="AC133" s="65"/>
    </row>
    <row r="134" spans="1:29" ht="40.5" x14ac:dyDescent="0.25">
      <c r="A134" s="60">
        <v>8.1300000000000008</v>
      </c>
      <c r="B134" s="61" t="s">
        <v>161</v>
      </c>
      <c r="C134" s="62">
        <v>250</v>
      </c>
      <c r="D134" s="62"/>
      <c r="E134" s="62"/>
      <c r="F134" s="62"/>
      <c r="G134" s="62"/>
      <c r="H134" s="62"/>
      <c r="I134" s="62"/>
      <c r="J134" s="62"/>
      <c r="K134" s="63"/>
      <c r="L134" s="63"/>
      <c r="M134" s="63"/>
      <c r="N134" s="63"/>
      <c r="O134" s="63"/>
      <c r="P134" s="63"/>
      <c r="Q134" s="63"/>
      <c r="R134" s="63"/>
      <c r="S134" s="63"/>
      <c r="T134" s="63"/>
      <c r="U134" s="63"/>
      <c r="V134" s="63"/>
      <c r="W134" s="63"/>
      <c r="X134" s="63"/>
      <c r="Y134" s="63"/>
      <c r="Z134" s="63"/>
      <c r="AA134" s="63"/>
      <c r="AB134" s="64"/>
      <c r="AC134" s="65"/>
    </row>
    <row r="135" spans="1:29" ht="27" x14ac:dyDescent="0.25">
      <c r="A135" s="60">
        <v>8.14</v>
      </c>
      <c r="B135" s="61" t="s">
        <v>162</v>
      </c>
      <c r="C135" s="62">
        <v>251</v>
      </c>
      <c r="D135" s="62"/>
      <c r="E135" s="62"/>
      <c r="F135" s="62"/>
      <c r="G135" s="62"/>
      <c r="H135" s="62"/>
      <c r="I135" s="62"/>
      <c r="J135" s="62"/>
      <c r="K135" s="63"/>
      <c r="L135" s="63"/>
      <c r="M135" s="63"/>
      <c r="N135" s="63"/>
      <c r="O135" s="63"/>
      <c r="P135" s="63"/>
      <c r="Q135" s="63"/>
      <c r="R135" s="63"/>
      <c r="S135" s="63"/>
      <c r="T135" s="63"/>
      <c r="U135" s="63"/>
      <c r="V135" s="63"/>
      <c r="W135" s="63"/>
      <c r="X135" s="63"/>
      <c r="Y135" s="63"/>
      <c r="Z135" s="63"/>
      <c r="AA135" s="63"/>
      <c r="AB135" s="64"/>
      <c r="AC135" s="65"/>
    </row>
    <row r="136" spans="1:29" ht="57" x14ac:dyDescent="0.25">
      <c r="A136" s="25">
        <v>9</v>
      </c>
      <c r="B136" s="25" t="s">
        <v>501</v>
      </c>
      <c r="C136" s="62"/>
      <c r="D136" s="62">
        <f>SUM(D137:D142)</f>
        <v>0</v>
      </c>
      <c r="E136" s="62">
        <f t="shared" ref="E136:AC136" si="8">SUM(E137:E142)</f>
        <v>0</v>
      </c>
      <c r="F136" s="62">
        <f t="shared" si="8"/>
        <v>0</v>
      </c>
      <c r="G136" s="62">
        <f t="shared" si="8"/>
        <v>0</v>
      </c>
      <c r="H136" s="62">
        <f t="shared" si="8"/>
        <v>0</v>
      </c>
      <c r="I136" s="62">
        <f t="shared" si="8"/>
        <v>0</v>
      </c>
      <c r="J136" s="62">
        <f t="shared" si="8"/>
        <v>0</v>
      </c>
      <c r="K136" s="62">
        <f t="shared" si="8"/>
        <v>0</v>
      </c>
      <c r="L136" s="62">
        <f t="shared" si="8"/>
        <v>0</v>
      </c>
      <c r="M136" s="62">
        <f t="shared" si="8"/>
        <v>0</v>
      </c>
      <c r="N136" s="62">
        <f t="shared" si="8"/>
        <v>0</v>
      </c>
      <c r="O136" s="62">
        <f t="shared" si="8"/>
        <v>0</v>
      </c>
      <c r="P136" s="62">
        <f t="shared" si="8"/>
        <v>0</v>
      </c>
      <c r="Q136" s="62">
        <f t="shared" si="8"/>
        <v>0</v>
      </c>
      <c r="R136" s="62">
        <f t="shared" si="8"/>
        <v>0</v>
      </c>
      <c r="S136" s="62">
        <f t="shared" si="8"/>
        <v>0</v>
      </c>
      <c r="T136" s="62">
        <f t="shared" si="8"/>
        <v>0</v>
      </c>
      <c r="U136" s="62">
        <f t="shared" si="8"/>
        <v>0</v>
      </c>
      <c r="V136" s="62">
        <f t="shared" si="8"/>
        <v>0</v>
      </c>
      <c r="W136" s="62">
        <f t="shared" si="8"/>
        <v>0</v>
      </c>
      <c r="X136" s="62">
        <f t="shared" si="8"/>
        <v>0</v>
      </c>
      <c r="Y136" s="62">
        <f t="shared" si="8"/>
        <v>0</v>
      </c>
      <c r="Z136" s="62">
        <f t="shared" si="8"/>
        <v>0</v>
      </c>
      <c r="AA136" s="62">
        <f t="shared" si="8"/>
        <v>0</v>
      </c>
      <c r="AB136" s="62">
        <f t="shared" si="8"/>
        <v>0</v>
      </c>
      <c r="AC136" s="62">
        <f t="shared" si="8"/>
        <v>0</v>
      </c>
    </row>
    <row r="137" spans="1:29" ht="16.5" x14ac:dyDescent="0.25">
      <c r="A137" s="60">
        <v>9.1</v>
      </c>
      <c r="B137" s="61" t="s">
        <v>163</v>
      </c>
      <c r="C137" s="62">
        <v>252</v>
      </c>
      <c r="D137" s="62"/>
      <c r="E137" s="62"/>
      <c r="F137" s="62"/>
      <c r="G137" s="62"/>
      <c r="H137" s="62"/>
      <c r="I137" s="62"/>
      <c r="J137" s="62"/>
      <c r="K137" s="63"/>
      <c r="L137" s="63"/>
      <c r="M137" s="63"/>
      <c r="N137" s="63"/>
      <c r="O137" s="63"/>
      <c r="P137" s="63"/>
      <c r="Q137" s="63"/>
      <c r="R137" s="63"/>
      <c r="S137" s="63"/>
      <c r="T137" s="63"/>
      <c r="U137" s="63"/>
      <c r="V137" s="63"/>
      <c r="W137" s="63"/>
      <c r="X137" s="63"/>
      <c r="Y137" s="63"/>
      <c r="Z137" s="63"/>
      <c r="AA137" s="63"/>
      <c r="AB137" s="64"/>
      <c r="AC137" s="65"/>
    </row>
    <row r="138" spans="1:29" ht="16.5" x14ac:dyDescent="0.25">
      <c r="A138" s="60">
        <v>9.1999999999999993</v>
      </c>
      <c r="B138" s="61" t="s">
        <v>164</v>
      </c>
      <c r="C138" s="62">
        <v>253</v>
      </c>
      <c r="D138" s="62"/>
      <c r="E138" s="62"/>
      <c r="F138" s="62"/>
      <c r="G138" s="62"/>
      <c r="H138" s="62"/>
      <c r="I138" s="62"/>
      <c r="J138" s="62"/>
      <c r="K138" s="63"/>
      <c r="L138" s="63"/>
      <c r="M138" s="63"/>
      <c r="N138" s="63"/>
      <c r="O138" s="63"/>
      <c r="P138" s="63"/>
      <c r="Q138" s="63"/>
      <c r="R138" s="63"/>
      <c r="S138" s="63"/>
      <c r="T138" s="63"/>
      <c r="U138" s="63"/>
      <c r="V138" s="63"/>
      <c r="W138" s="63"/>
      <c r="X138" s="63"/>
      <c r="Y138" s="63"/>
      <c r="Z138" s="63"/>
      <c r="AA138" s="63"/>
      <c r="AB138" s="64"/>
      <c r="AC138" s="65"/>
    </row>
    <row r="139" spans="1:29" ht="16.5" x14ac:dyDescent="0.25">
      <c r="A139" s="60">
        <v>9.3000000000000007</v>
      </c>
      <c r="B139" s="61" t="s">
        <v>165</v>
      </c>
      <c r="C139" s="62">
        <v>254</v>
      </c>
      <c r="D139" s="62"/>
      <c r="E139" s="62"/>
      <c r="F139" s="62"/>
      <c r="G139" s="62"/>
      <c r="H139" s="62"/>
      <c r="I139" s="62"/>
      <c r="J139" s="62"/>
      <c r="K139" s="63"/>
      <c r="L139" s="63"/>
      <c r="M139" s="63"/>
      <c r="N139" s="63"/>
      <c r="O139" s="63"/>
      <c r="P139" s="63"/>
      <c r="Q139" s="63"/>
      <c r="R139" s="63"/>
      <c r="S139" s="63"/>
      <c r="T139" s="63"/>
      <c r="U139" s="63"/>
      <c r="V139" s="63"/>
      <c r="W139" s="63"/>
      <c r="X139" s="63"/>
      <c r="Y139" s="63"/>
      <c r="Z139" s="63"/>
      <c r="AA139" s="63"/>
      <c r="AB139" s="64"/>
      <c r="AC139" s="65"/>
    </row>
    <row r="140" spans="1:29" ht="16.5" x14ac:dyDescent="0.25">
      <c r="A140" s="60">
        <v>9.4</v>
      </c>
      <c r="B140" s="61" t="s">
        <v>166</v>
      </c>
      <c r="C140" s="62">
        <v>255</v>
      </c>
      <c r="D140" s="62"/>
      <c r="E140" s="62"/>
      <c r="F140" s="62"/>
      <c r="G140" s="62"/>
      <c r="H140" s="62"/>
      <c r="I140" s="62"/>
      <c r="J140" s="62"/>
      <c r="K140" s="63"/>
      <c r="L140" s="63"/>
      <c r="M140" s="63"/>
      <c r="N140" s="63"/>
      <c r="O140" s="63"/>
      <c r="P140" s="63"/>
      <c r="Q140" s="63"/>
      <c r="R140" s="63"/>
      <c r="S140" s="63"/>
      <c r="T140" s="63"/>
      <c r="U140" s="63"/>
      <c r="V140" s="63"/>
      <c r="W140" s="63"/>
      <c r="X140" s="63"/>
      <c r="Y140" s="63"/>
      <c r="Z140" s="63"/>
      <c r="AA140" s="63"/>
      <c r="AB140" s="64"/>
      <c r="AC140" s="65"/>
    </row>
    <row r="141" spans="1:29" ht="16.5" x14ac:dyDescent="0.25">
      <c r="A141" s="60">
        <v>9.5</v>
      </c>
      <c r="B141" s="61" t="s">
        <v>167</v>
      </c>
      <c r="C141" s="62">
        <v>256</v>
      </c>
      <c r="D141" s="62"/>
      <c r="E141" s="62"/>
      <c r="F141" s="62"/>
      <c r="G141" s="62"/>
      <c r="H141" s="62"/>
      <c r="I141" s="62"/>
      <c r="J141" s="62"/>
      <c r="K141" s="63"/>
      <c r="L141" s="63"/>
      <c r="M141" s="63"/>
      <c r="N141" s="63"/>
      <c r="O141" s="63"/>
      <c r="P141" s="63"/>
      <c r="Q141" s="63"/>
      <c r="R141" s="63"/>
      <c r="S141" s="63"/>
      <c r="T141" s="63"/>
      <c r="U141" s="63"/>
      <c r="V141" s="63"/>
      <c r="W141" s="63"/>
      <c r="X141" s="63"/>
      <c r="Y141" s="63"/>
      <c r="Z141" s="63"/>
      <c r="AA141" s="63"/>
      <c r="AB141" s="64"/>
      <c r="AC141" s="65"/>
    </row>
    <row r="142" spans="1:29" ht="16.5" x14ac:dyDescent="0.25">
      <c r="A142" s="60">
        <v>9.6</v>
      </c>
      <c r="B142" s="61" t="s">
        <v>168</v>
      </c>
      <c r="C142" s="62">
        <v>257</v>
      </c>
      <c r="D142" s="62"/>
      <c r="E142" s="62"/>
      <c r="F142" s="62"/>
      <c r="G142" s="62"/>
      <c r="H142" s="62"/>
      <c r="I142" s="62"/>
      <c r="J142" s="62"/>
      <c r="K142" s="63"/>
      <c r="L142" s="63"/>
      <c r="M142" s="63"/>
      <c r="N142" s="63"/>
      <c r="O142" s="63"/>
      <c r="P142" s="63"/>
      <c r="Q142" s="63"/>
      <c r="R142" s="63"/>
      <c r="S142" s="63"/>
      <c r="T142" s="63"/>
      <c r="U142" s="63"/>
      <c r="V142" s="63"/>
      <c r="W142" s="63"/>
      <c r="X142" s="63"/>
      <c r="Y142" s="63"/>
      <c r="Z142" s="63"/>
      <c r="AA142" s="63"/>
      <c r="AB142" s="64"/>
      <c r="AC142" s="65"/>
    </row>
    <row r="143" spans="1:29" ht="42.75" x14ac:dyDescent="0.25">
      <c r="A143" s="25">
        <v>10</v>
      </c>
      <c r="B143" s="25" t="s">
        <v>502</v>
      </c>
      <c r="C143" s="62"/>
      <c r="D143" s="62">
        <f>SUM(D144:D152)</f>
        <v>0</v>
      </c>
      <c r="E143" s="62">
        <f t="shared" ref="E143:AC143" si="9">SUM(E144:E152)</f>
        <v>0</v>
      </c>
      <c r="F143" s="62">
        <f t="shared" si="9"/>
        <v>0</v>
      </c>
      <c r="G143" s="62">
        <f t="shared" si="9"/>
        <v>0</v>
      </c>
      <c r="H143" s="62">
        <f t="shared" si="9"/>
        <v>0</v>
      </c>
      <c r="I143" s="62">
        <f t="shared" si="9"/>
        <v>0</v>
      </c>
      <c r="J143" s="62">
        <f t="shared" si="9"/>
        <v>0</v>
      </c>
      <c r="K143" s="62">
        <f t="shared" si="9"/>
        <v>0</v>
      </c>
      <c r="L143" s="62">
        <f t="shared" si="9"/>
        <v>0</v>
      </c>
      <c r="M143" s="62">
        <f t="shared" si="9"/>
        <v>0</v>
      </c>
      <c r="N143" s="62">
        <f t="shared" si="9"/>
        <v>0</v>
      </c>
      <c r="O143" s="62">
        <f t="shared" si="9"/>
        <v>0</v>
      </c>
      <c r="P143" s="62">
        <f t="shared" si="9"/>
        <v>0</v>
      </c>
      <c r="Q143" s="62">
        <f t="shared" si="9"/>
        <v>0</v>
      </c>
      <c r="R143" s="62">
        <f t="shared" si="9"/>
        <v>0</v>
      </c>
      <c r="S143" s="62">
        <f t="shared" si="9"/>
        <v>0</v>
      </c>
      <c r="T143" s="62">
        <f t="shared" si="9"/>
        <v>0</v>
      </c>
      <c r="U143" s="62">
        <f t="shared" si="9"/>
        <v>0</v>
      </c>
      <c r="V143" s="62">
        <f t="shared" si="9"/>
        <v>0</v>
      </c>
      <c r="W143" s="62">
        <f t="shared" si="9"/>
        <v>0</v>
      </c>
      <c r="X143" s="62">
        <f t="shared" si="9"/>
        <v>0</v>
      </c>
      <c r="Y143" s="62">
        <f t="shared" si="9"/>
        <v>0</v>
      </c>
      <c r="Z143" s="62">
        <f t="shared" si="9"/>
        <v>0</v>
      </c>
      <c r="AA143" s="62">
        <f t="shared" si="9"/>
        <v>0</v>
      </c>
      <c r="AB143" s="62">
        <f t="shared" si="9"/>
        <v>0</v>
      </c>
      <c r="AC143" s="62">
        <f t="shared" si="9"/>
        <v>0</v>
      </c>
    </row>
    <row r="144" spans="1:29" ht="16.5" x14ac:dyDescent="0.25">
      <c r="A144" s="60">
        <v>10.1</v>
      </c>
      <c r="B144" s="61" t="s">
        <v>169</v>
      </c>
      <c r="C144" s="62">
        <v>258</v>
      </c>
      <c r="D144" s="62"/>
      <c r="E144" s="62"/>
      <c r="F144" s="62"/>
      <c r="G144" s="62"/>
      <c r="H144" s="62"/>
      <c r="I144" s="62"/>
      <c r="J144" s="62"/>
      <c r="K144" s="63"/>
      <c r="L144" s="63"/>
      <c r="M144" s="63"/>
      <c r="N144" s="63"/>
      <c r="O144" s="63"/>
      <c r="P144" s="63"/>
      <c r="Q144" s="63"/>
      <c r="R144" s="63"/>
      <c r="S144" s="63"/>
      <c r="T144" s="63"/>
      <c r="U144" s="63"/>
      <c r="V144" s="63"/>
      <c r="W144" s="63"/>
      <c r="X144" s="63"/>
      <c r="Y144" s="63"/>
      <c r="Z144" s="63"/>
      <c r="AA144" s="63"/>
      <c r="AB144" s="64"/>
      <c r="AC144" s="65"/>
    </row>
    <row r="145" spans="1:29" ht="54" x14ac:dyDescent="0.25">
      <c r="A145" s="60">
        <v>10.199999999999999</v>
      </c>
      <c r="B145" s="61" t="s">
        <v>170</v>
      </c>
      <c r="C145" s="62">
        <v>259</v>
      </c>
      <c r="D145" s="62"/>
      <c r="E145" s="62"/>
      <c r="F145" s="62"/>
      <c r="G145" s="62"/>
      <c r="H145" s="62"/>
      <c r="I145" s="62"/>
      <c r="J145" s="62"/>
      <c r="K145" s="63"/>
      <c r="L145" s="63"/>
      <c r="M145" s="63"/>
      <c r="N145" s="63"/>
      <c r="O145" s="63"/>
      <c r="P145" s="63"/>
      <c r="Q145" s="63"/>
      <c r="R145" s="63"/>
      <c r="S145" s="63"/>
      <c r="T145" s="63"/>
      <c r="U145" s="63"/>
      <c r="V145" s="63"/>
      <c r="W145" s="63"/>
      <c r="X145" s="63"/>
      <c r="Y145" s="63"/>
      <c r="Z145" s="63"/>
      <c r="AA145" s="63"/>
      <c r="AB145" s="64"/>
      <c r="AC145" s="65"/>
    </row>
    <row r="146" spans="1:29" ht="40.5" x14ac:dyDescent="0.25">
      <c r="A146" s="60">
        <v>10.3</v>
      </c>
      <c r="B146" s="61" t="s">
        <v>171</v>
      </c>
      <c r="C146" s="62">
        <v>260</v>
      </c>
      <c r="D146" s="62"/>
      <c r="E146" s="62"/>
      <c r="F146" s="62"/>
      <c r="G146" s="62"/>
      <c r="H146" s="62"/>
      <c r="I146" s="62"/>
      <c r="J146" s="62"/>
      <c r="K146" s="63"/>
      <c r="L146" s="63"/>
      <c r="M146" s="63"/>
      <c r="N146" s="63"/>
      <c r="O146" s="63"/>
      <c r="P146" s="63"/>
      <c r="Q146" s="63"/>
      <c r="R146" s="63"/>
      <c r="S146" s="63"/>
      <c r="T146" s="63"/>
      <c r="U146" s="63"/>
      <c r="V146" s="63"/>
      <c r="W146" s="63"/>
      <c r="X146" s="63"/>
      <c r="Y146" s="63"/>
      <c r="Z146" s="63"/>
      <c r="AA146" s="63"/>
      <c r="AB146" s="64"/>
      <c r="AC146" s="65"/>
    </row>
    <row r="147" spans="1:29" ht="16.5" x14ac:dyDescent="0.25">
      <c r="A147" s="60">
        <v>10.4</v>
      </c>
      <c r="B147" s="61" t="s">
        <v>172</v>
      </c>
      <c r="C147" s="62">
        <v>261</v>
      </c>
      <c r="D147" s="62"/>
      <c r="E147" s="62"/>
      <c r="F147" s="62"/>
      <c r="G147" s="62"/>
      <c r="H147" s="62"/>
      <c r="I147" s="62"/>
      <c r="J147" s="62"/>
      <c r="K147" s="63"/>
      <c r="L147" s="63"/>
      <c r="M147" s="63"/>
      <c r="N147" s="63"/>
      <c r="O147" s="63"/>
      <c r="P147" s="63"/>
      <c r="Q147" s="63"/>
      <c r="R147" s="63"/>
      <c r="S147" s="63"/>
      <c r="T147" s="63"/>
      <c r="U147" s="63"/>
      <c r="V147" s="63"/>
      <c r="W147" s="63"/>
      <c r="X147" s="63"/>
      <c r="Y147" s="63"/>
      <c r="Z147" s="63"/>
      <c r="AA147" s="63"/>
      <c r="AB147" s="64"/>
      <c r="AC147" s="65"/>
    </row>
    <row r="148" spans="1:29" ht="148.5" x14ac:dyDescent="0.25">
      <c r="A148" s="60">
        <v>10.5</v>
      </c>
      <c r="B148" s="61" t="s">
        <v>173</v>
      </c>
      <c r="C148" s="62">
        <v>262</v>
      </c>
      <c r="D148" s="62"/>
      <c r="E148" s="62"/>
      <c r="F148" s="62"/>
      <c r="G148" s="62"/>
      <c r="H148" s="62"/>
      <c r="I148" s="62"/>
      <c r="J148" s="62"/>
      <c r="K148" s="63"/>
      <c r="L148" s="63"/>
      <c r="M148" s="63"/>
      <c r="N148" s="63"/>
      <c r="O148" s="63"/>
      <c r="P148" s="63"/>
      <c r="Q148" s="63"/>
      <c r="R148" s="63"/>
      <c r="S148" s="63"/>
      <c r="T148" s="63"/>
      <c r="U148" s="63"/>
      <c r="V148" s="63"/>
      <c r="W148" s="63"/>
      <c r="X148" s="63"/>
      <c r="Y148" s="63"/>
      <c r="Z148" s="63"/>
      <c r="AA148" s="63"/>
      <c r="AB148" s="64"/>
      <c r="AC148" s="65"/>
    </row>
    <row r="149" spans="1:29" ht="27" x14ac:dyDescent="0.25">
      <c r="A149" s="60">
        <v>10.6</v>
      </c>
      <c r="B149" s="61" t="s">
        <v>174</v>
      </c>
      <c r="C149" s="62">
        <v>263</v>
      </c>
      <c r="D149" s="62"/>
      <c r="E149" s="62"/>
      <c r="F149" s="62"/>
      <c r="G149" s="62"/>
      <c r="H149" s="62"/>
      <c r="I149" s="62"/>
      <c r="J149" s="62"/>
      <c r="K149" s="63"/>
      <c r="L149" s="63"/>
      <c r="M149" s="63"/>
      <c r="N149" s="63"/>
      <c r="O149" s="63"/>
      <c r="P149" s="63"/>
      <c r="Q149" s="63"/>
      <c r="R149" s="63"/>
      <c r="S149" s="63"/>
      <c r="T149" s="63"/>
      <c r="U149" s="63"/>
      <c r="V149" s="63"/>
      <c r="W149" s="63"/>
      <c r="X149" s="63"/>
      <c r="Y149" s="63"/>
      <c r="Z149" s="63"/>
      <c r="AA149" s="63"/>
      <c r="AB149" s="64"/>
      <c r="AC149" s="65"/>
    </row>
    <row r="150" spans="1:29" ht="16.5" x14ac:dyDescent="0.25">
      <c r="A150" s="60">
        <v>10.7</v>
      </c>
      <c r="B150" s="61" t="s">
        <v>175</v>
      </c>
      <c r="C150" s="62">
        <v>264</v>
      </c>
      <c r="D150" s="62"/>
      <c r="E150" s="62"/>
      <c r="F150" s="62"/>
      <c r="G150" s="62"/>
      <c r="H150" s="62"/>
      <c r="I150" s="62"/>
      <c r="J150" s="62"/>
      <c r="K150" s="63"/>
      <c r="L150" s="63"/>
      <c r="M150" s="63"/>
      <c r="N150" s="63"/>
      <c r="O150" s="63"/>
      <c r="P150" s="63"/>
      <c r="Q150" s="63"/>
      <c r="R150" s="63"/>
      <c r="S150" s="63"/>
      <c r="T150" s="63"/>
      <c r="U150" s="63"/>
      <c r="V150" s="63"/>
      <c r="W150" s="63"/>
      <c r="X150" s="63"/>
      <c r="Y150" s="63"/>
      <c r="Z150" s="63"/>
      <c r="AA150" s="63"/>
      <c r="AB150" s="64"/>
      <c r="AC150" s="65"/>
    </row>
    <row r="151" spans="1:29" ht="54" x14ac:dyDescent="0.25">
      <c r="A151" s="60">
        <v>10.8</v>
      </c>
      <c r="B151" s="61" t="s">
        <v>176</v>
      </c>
      <c r="C151" s="62">
        <v>265</v>
      </c>
      <c r="D151" s="62"/>
      <c r="E151" s="62"/>
      <c r="F151" s="62"/>
      <c r="G151" s="62"/>
      <c r="H151" s="62"/>
      <c r="I151" s="62"/>
      <c r="J151" s="62"/>
      <c r="K151" s="63"/>
      <c r="L151" s="63"/>
      <c r="M151" s="63"/>
      <c r="N151" s="63"/>
      <c r="O151" s="63"/>
      <c r="P151" s="63"/>
      <c r="Q151" s="63"/>
      <c r="R151" s="63"/>
      <c r="S151" s="63"/>
      <c r="T151" s="63"/>
      <c r="U151" s="63"/>
      <c r="V151" s="63"/>
      <c r="W151" s="63"/>
      <c r="X151" s="63"/>
      <c r="Y151" s="63"/>
      <c r="Z151" s="63"/>
      <c r="AA151" s="63"/>
      <c r="AB151" s="64"/>
      <c r="AC151" s="65"/>
    </row>
    <row r="152" spans="1:29" ht="27" x14ac:dyDescent="0.25">
      <c r="A152" s="60">
        <v>10.9</v>
      </c>
      <c r="B152" s="61" t="s">
        <v>177</v>
      </c>
      <c r="C152" s="62">
        <v>266</v>
      </c>
      <c r="D152" s="62"/>
      <c r="E152" s="62"/>
      <c r="F152" s="62"/>
      <c r="G152" s="62"/>
      <c r="H152" s="62"/>
      <c r="I152" s="62"/>
      <c r="J152" s="62"/>
      <c r="K152" s="63"/>
      <c r="L152" s="63"/>
      <c r="M152" s="63"/>
      <c r="N152" s="63"/>
      <c r="O152" s="63"/>
      <c r="P152" s="63"/>
      <c r="Q152" s="63"/>
      <c r="R152" s="63"/>
      <c r="S152" s="63"/>
      <c r="T152" s="63"/>
      <c r="U152" s="63"/>
      <c r="V152" s="63"/>
      <c r="W152" s="63"/>
      <c r="X152" s="63"/>
      <c r="Y152" s="63"/>
      <c r="Z152" s="63"/>
      <c r="AA152" s="63"/>
      <c r="AB152" s="64"/>
      <c r="AC152" s="65"/>
    </row>
    <row r="153" spans="1:29" ht="26.25" customHeight="1" x14ac:dyDescent="0.25">
      <c r="A153" s="25">
        <v>11</v>
      </c>
      <c r="B153" s="25" t="s">
        <v>503</v>
      </c>
      <c r="C153" s="62"/>
      <c r="D153" s="62">
        <f>SUM(D154:D183)</f>
        <v>0</v>
      </c>
      <c r="E153" s="62">
        <f t="shared" ref="E153:AC153" si="10">SUM(E154:E183)</f>
        <v>0</v>
      </c>
      <c r="F153" s="62">
        <f t="shared" si="10"/>
        <v>0</v>
      </c>
      <c r="G153" s="62">
        <f t="shared" si="10"/>
        <v>0</v>
      </c>
      <c r="H153" s="62">
        <f t="shared" si="10"/>
        <v>0</v>
      </c>
      <c r="I153" s="62">
        <f t="shared" si="10"/>
        <v>0</v>
      </c>
      <c r="J153" s="62">
        <f t="shared" si="10"/>
        <v>0</v>
      </c>
      <c r="K153" s="62">
        <f t="shared" si="10"/>
        <v>0</v>
      </c>
      <c r="L153" s="62">
        <f t="shared" si="10"/>
        <v>0</v>
      </c>
      <c r="M153" s="62">
        <f t="shared" si="10"/>
        <v>0</v>
      </c>
      <c r="N153" s="62">
        <f t="shared" si="10"/>
        <v>0</v>
      </c>
      <c r="O153" s="62">
        <f t="shared" si="10"/>
        <v>0</v>
      </c>
      <c r="P153" s="62">
        <f t="shared" si="10"/>
        <v>0</v>
      </c>
      <c r="Q153" s="62">
        <f t="shared" si="10"/>
        <v>0</v>
      </c>
      <c r="R153" s="62">
        <f t="shared" si="10"/>
        <v>0</v>
      </c>
      <c r="S153" s="62">
        <f t="shared" si="10"/>
        <v>0</v>
      </c>
      <c r="T153" s="62">
        <f t="shared" si="10"/>
        <v>0</v>
      </c>
      <c r="U153" s="62">
        <f t="shared" si="10"/>
        <v>0</v>
      </c>
      <c r="V153" s="62">
        <f t="shared" si="10"/>
        <v>0</v>
      </c>
      <c r="W153" s="62">
        <f t="shared" si="10"/>
        <v>0</v>
      </c>
      <c r="X153" s="62">
        <f t="shared" si="10"/>
        <v>0</v>
      </c>
      <c r="Y153" s="62">
        <f t="shared" si="10"/>
        <v>0</v>
      </c>
      <c r="Z153" s="62">
        <f t="shared" si="10"/>
        <v>0</v>
      </c>
      <c r="AA153" s="62">
        <f t="shared" si="10"/>
        <v>0</v>
      </c>
      <c r="AB153" s="62">
        <f t="shared" si="10"/>
        <v>0</v>
      </c>
      <c r="AC153" s="62">
        <f t="shared" si="10"/>
        <v>0</v>
      </c>
    </row>
    <row r="154" spans="1:29" ht="94.5" x14ac:dyDescent="0.25">
      <c r="A154" s="60">
        <v>11.1</v>
      </c>
      <c r="B154" s="61" t="s">
        <v>178</v>
      </c>
      <c r="C154" s="62">
        <v>267</v>
      </c>
      <c r="D154" s="62"/>
      <c r="E154" s="62"/>
      <c r="F154" s="62"/>
      <c r="G154" s="62"/>
      <c r="H154" s="62"/>
      <c r="I154" s="62"/>
      <c r="J154" s="62"/>
      <c r="K154" s="63"/>
      <c r="L154" s="63"/>
      <c r="M154" s="63"/>
      <c r="N154" s="63"/>
      <c r="O154" s="63"/>
      <c r="P154" s="63"/>
      <c r="Q154" s="63"/>
      <c r="R154" s="63"/>
      <c r="S154" s="63"/>
      <c r="T154" s="63"/>
      <c r="U154" s="63"/>
      <c r="V154" s="63"/>
      <c r="W154" s="63"/>
      <c r="X154" s="63"/>
      <c r="Y154" s="63"/>
      <c r="Z154" s="63"/>
      <c r="AA154" s="63"/>
      <c r="AB154" s="64"/>
      <c r="AC154" s="65"/>
    </row>
    <row r="155" spans="1:29" ht="27" x14ac:dyDescent="0.25">
      <c r="A155" s="60">
        <v>11.2</v>
      </c>
      <c r="B155" s="61" t="s">
        <v>179</v>
      </c>
      <c r="C155" s="62">
        <v>268</v>
      </c>
      <c r="D155" s="62"/>
      <c r="E155" s="62"/>
      <c r="F155" s="62"/>
      <c r="G155" s="62"/>
      <c r="H155" s="62"/>
      <c r="I155" s="62"/>
      <c r="J155" s="62"/>
      <c r="K155" s="63"/>
      <c r="L155" s="63"/>
      <c r="M155" s="63"/>
      <c r="N155" s="63"/>
      <c r="O155" s="63"/>
      <c r="P155" s="63"/>
      <c r="Q155" s="63"/>
      <c r="R155" s="63"/>
      <c r="S155" s="63"/>
      <c r="T155" s="63"/>
      <c r="U155" s="63"/>
      <c r="V155" s="63"/>
      <c r="W155" s="63"/>
      <c r="X155" s="63"/>
      <c r="Y155" s="63"/>
      <c r="Z155" s="63"/>
      <c r="AA155" s="63"/>
      <c r="AB155" s="64"/>
      <c r="AC155" s="65"/>
    </row>
    <row r="156" spans="1:29" ht="27" x14ac:dyDescent="0.25">
      <c r="A156" s="60">
        <v>11.3</v>
      </c>
      <c r="B156" s="61" t="s">
        <v>180</v>
      </c>
      <c r="C156" s="62">
        <v>269</v>
      </c>
      <c r="D156" s="62"/>
      <c r="E156" s="62"/>
      <c r="F156" s="62"/>
      <c r="G156" s="62"/>
      <c r="H156" s="62"/>
      <c r="I156" s="62"/>
      <c r="J156" s="62"/>
      <c r="K156" s="63"/>
      <c r="L156" s="63"/>
      <c r="M156" s="63"/>
      <c r="N156" s="63"/>
      <c r="O156" s="63"/>
      <c r="P156" s="63"/>
      <c r="Q156" s="63"/>
      <c r="R156" s="63"/>
      <c r="S156" s="63"/>
      <c r="T156" s="63"/>
      <c r="U156" s="63"/>
      <c r="V156" s="63"/>
      <c r="W156" s="63"/>
      <c r="X156" s="63"/>
      <c r="Y156" s="63"/>
      <c r="Z156" s="63"/>
      <c r="AA156" s="63"/>
      <c r="AB156" s="64"/>
      <c r="AC156" s="65"/>
    </row>
    <row r="157" spans="1:29" ht="16.5" x14ac:dyDescent="0.25">
      <c r="A157" s="60">
        <v>11.4</v>
      </c>
      <c r="B157" s="61" t="s">
        <v>181</v>
      </c>
      <c r="C157" s="62">
        <v>270</v>
      </c>
      <c r="D157" s="62"/>
      <c r="E157" s="62"/>
      <c r="F157" s="62"/>
      <c r="G157" s="62"/>
      <c r="H157" s="62"/>
      <c r="I157" s="62"/>
      <c r="J157" s="62"/>
      <c r="K157" s="63"/>
      <c r="L157" s="63"/>
      <c r="M157" s="63"/>
      <c r="N157" s="63"/>
      <c r="O157" s="63"/>
      <c r="P157" s="63"/>
      <c r="Q157" s="63"/>
      <c r="R157" s="63"/>
      <c r="S157" s="63"/>
      <c r="T157" s="63"/>
      <c r="U157" s="63"/>
      <c r="V157" s="63"/>
      <c r="W157" s="63"/>
      <c r="X157" s="63"/>
      <c r="Y157" s="63"/>
      <c r="Z157" s="63"/>
      <c r="AA157" s="63"/>
      <c r="AB157" s="64"/>
      <c r="AC157" s="65"/>
    </row>
    <row r="158" spans="1:29" ht="40.5" x14ac:dyDescent="0.25">
      <c r="A158" s="60">
        <v>11.5</v>
      </c>
      <c r="B158" s="61" t="s">
        <v>182</v>
      </c>
      <c r="C158" s="62">
        <v>271</v>
      </c>
      <c r="D158" s="62"/>
      <c r="E158" s="62"/>
      <c r="F158" s="62"/>
      <c r="G158" s="62"/>
      <c r="H158" s="62"/>
      <c r="I158" s="62"/>
      <c r="J158" s="62"/>
      <c r="K158" s="63"/>
      <c r="L158" s="63"/>
      <c r="M158" s="63"/>
      <c r="N158" s="63"/>
      <c r="O158" s="63"/>
      <c r="P158" s="63"/>
      <c r="Q158" s="63"/>
      <c r="R158" s="63"/>
      <c r="S158" s="63"/>
      <c r="T158" s="63"/>
      <c r="U158" s="63"/>
      <c r="V158" s="63"/>
      <c r="W158" s="63"/>
      <c r="X158" s="63"/>
      <c r="Y158" s="63"/>
      <c r="Z158" s="63"/>
      <c r="AA158" s="63"/>
      <c r="AB158" s="64"/>
      <c r="AC158" s="65"/>
    </row>
    <row r="159" spans="1:29" ht="27" x14ac:dyDescent="0.25">
      <c r="A159" s="60">
        <v>11.6</v>
      </c>
      <c r="B159" s="61" t="s">
        <v>183</v>
      </c>
      <c r="C159" s="62">
        <v>272</v>
      </c>
      <c r="D159" s="62"/>
      <c r="E159" s="62"/>
      <c r="F159" s="62"/>
      <c r="G159" s="62"/>
      <c r="H159" s="62"/>
      <c r="I159" s="62"/>
      <c r="J159" s="62"/>
      <c r="K159" s="63"/>
      <c r="L159" s="63"/>
      <c r="M159" s="63"/>
      <c r="N159" s="63"/>
      <c r="O159" s="63"/>
      <c r="P159" s="63"/>
      <c r="Q159" s="63"/>
      <c r="R159" s="63"/>
      <c r="S159" s="63"/>
      <c r="T159" s="63"/>
      <c r="U159" s="63"/>
      <c r="V159" s="63"/>
      <c r="W159" s="63"/>
      <c r="X159" s="63"/>
      <c r="Y159" s="63"/>
      <c r="Z159" s="63"/>
      <c r="AA159" s="63"/>
      <c r="AB159" s="64"/>
      <c r="AC159" s="65"/>
    </row>
    <row r="160" spans="1:29" ht="16.5" x14ac:dyDescent="0.25">
      <c r="A160" s="60">
        <v>11.7</v>
      </c>
      <c r="B160" s="61" t="s">
        <v>184</v>
      </c>
      <c r="C160" s="62">
        <v>273</v>
      </c>
      <c r="D160" s="62"/>
      <c r="E160" s="62"/>
      <c r="F160" s="62"/>
      <c r="G160" s="62"/>
      <c r="H160" s="62"/>
      <c r="I160" s="62"/>
      <c r="J160" s="62"/>
      <c r="K160" s="63"/>
      <c r="L160" s="63"/>
      <c r="M160" s="63"/>
      <c r="N160" s="63"/>
      <c r="O160" s="63"/>
      <c r="P160" s="63"/>
      <c r="Q160" s="63"/>
      <c r="R160" s="63"/>
      <c r="S160" s="63"/>
      <c r="T160" s="63"/>
      <c r="U160" s="63"/>
      <c r="V160" s="63"/>
      <c r="W160" s="63"/>
      <c r="X160" s="63"/>
      <c r="Y160" s="63"/>
      <c r="Z160" s="63"/>
      <c r="AA160" s="63"/>
      <c r="AB160" s="64"/>
      <c r="AC160" s="65"/>
    </row>
    <row r="161" spans="1:29" ht="74.25" customHeight="1" x14ac:dyDescent="0.25">
      <c r="A161" s="60">
        <v>11.8</v>
      </c>
      <c r="B161" s="61" t="s">
        <v>185</v>
      </c>
      <c r="C161" s="62">
        <v>274</v>
      </c>
      <c r="D161" s="62"/>
      <c r="E161" s="62"/>
      <c r="F161" s="62"/>
      <c r="G161" s="62"/>
      <c r="H161" s="62"/>
      <c r="I161" s="62"/>
      <c r="J161" s="62"/>
      <c r="K161" s="63"/>
      <c r="L161" s="63"/>
      <c r="M161" s="63"/>
      <c r="N161" s="63"/>
      <c r="O161" s="63"/>
      <c r="P161" s="63"/>
      <c r="Q161" s="63"/>
      <c r="R161" s="63"/>
      <c r="S161" s="63"/>
      <c r="T161" s="63"/>
      <c r="U161" s="63"/>
      <c r="V161" s="63"/>
      <c r="W161" s="63"/>
      <c r="X161" s="63"/>
      <c r="Y161" s="63"/>
      <c r="Z161" s="63"/>
      <c r="AA161" s="63"/>
      <c r="AB161" s="64"/>
      <c r="AC161" s="65"/>
    </row>
    <row r="162" spans="1:29" ht="148.5" x14ac:dyDescent="0.25">
      <c r="A162" s="60">
        <v>11.9</v>
      </c>
      <c r="B162" s="61" t="s">
        <v>186</v>
      </c>
      <c r="C162" s="62">
        <v>275</v>
      </c>
      <c r="D162" s="62"/>
      <c r="E162" s="62"/>
      <c r="F162" s="62"/>
      <c r="G162" s="62"/>
      <c r="H162" s="62"/>
      <c r="I162" s="62"/>
      <c r="J162" s="62"/>
      <c r="K162" s="63"/>
      <c r="L162" s="63"/>
      <c r="M162" s="63"/>
      <c r="N162" s="63"/>
      <c r="O162" s="63"/>
      <c r="P162" s="63"/>
      <c r="Q162" s="63"/>
      <c r="R162" s="63"/>
      <c r="S162" s="63"/>
      <c r="T162" s="63"/>
      <c r="U162" s="63"/>
      <c r="V162" s="63"/>
      <c r="W162" s="63"/>
      <c r="X162" s="63"/>
      <c r="Y162" s="63"/>
      <c r="Z162" s="63"/>
      <c r="AA162" s="63"/>
      <c r="AB162" s="64"/>
      <c r="AC162" s="65"/>
    </row>
    <row r="163" spans="1:29" ht="67.5" x14ac:dyDescent="0.25">
      <c r="A163" s="60">
        <v>11.1</v>
      </c>
      <c r="B163" s="61" t="s">
        <v>187</v>
      </c>
      <c r="C163" s="62">
        <v>276</v>
      </c>
      <c r="D163" s="62"/>
      <c r="E163" s="62"/>
      <c r="F163" s="62"/>
      <c r="G163" s="62"/>
      <c r="H163" s="62"/>
      <c r="I163" s="62"/>
      <c r="J163" s="62"/>
      <c r="K163" s="63"/>
      <c r="L163" s="63"/>
      <c r="M163" s="63"/>
      <c r="N163" s="63"/>
      <c r="O163" s="63"/>
      <c r="P163" s="63"/>
      <c r="Q163" s="63"/>
      <c r="R163" s="63"/>
      <c r="S163" s="63"/>
      <c r="T163" s="63"/>
      <c r="U163" s="63"/>
      <c r="V163" s="63"/>
      <c r="W163" s="63"/>
      <c r="X163" s="63"/>
      <c r="Y163" s="63"/>
      <c r="Z163" s="63"/>
      <c r="AA163" s="63"/>
      <c r="AB163" s="64"/>
      <c r="AC163" s="65"/>
    </row>
    <row r="164" spans="1:29" ht="54" x14ac:dyDescent="0.25">
      <c r="A164" s="60">
        <v>11.11</v>
      </c>
      <c r="B164" s="61" t="s">
        <v>188</v>
      </c>
      <c r="C164" s="62">
        <v>277</v>
      </c>
      <c r="D164" s="62"/>
      <c r="E164" s="62"/>
      <c r="F164" s="62"/>
      <c r="G164" s="62"/>
      <c r="H164" s="62"/>
      <c r="I164" s="62"/>
      <c r="J164" s="62"/>
      <c r="K164" s="63"/>
      <c r="L164" s="63"/>
      <c r="M164" s="63"/>
      <c r="N164" s="63"/>
      <c r="O164" s="63"/>
      <c r="P164" s="63"/>
      <c r="Q164" s="63"/>
      <c r="R164" s="63"/>
      <c r="S164" s="63"/>
      <c r="T164" s="63"/>
      <c r="U164" s="63"/>
      <c r="V164" s="63"/>
      <c r="W164" s="63"/>
      <c r="X164" s="63"/>
      <c r="Y164" s="63"/>
      <c r="Z164" s="63"/>
      <c r="AA164" s="63"/>
      <c r="AB164" s="64"/>
      <c r="AC164" s="65"/>
    </row>
    <row r="165" spans="1:29" ht="121.5" x14ac:dyDescent="0.25">
      <c r="A165" s="60">
        <v>11.12</v>
      </c>
      <c r="B165" s="61" t="s">
        <v>189</v>
      </c>
      <c r="C165" s="62">
        <v>278</v>
      </c>
      <c r="D165" s="62"/>
      <c r="E165" s="62"/>
      <c r="F165" s="62"/>
      <c r="G165" s="62"/>
      <c r="H165" s="62"/>
      <c r="I165" s="62"/>
      <c r="J165" s="62"/>
      <c r="K165" s="63"/>
      <c r="L165" s="63"/>
      <c r="M165" s="63"/>
      <c r="N165" s="63"/>
      <c r="O165" s="63"/>
      <c r="P165" s="63"/>
      <c r="Q165" s="63"/>
      <c r="R165" s="63"/>
      <c r="S165" s="63"/>
      <c r="T165" s="63"/>
      <c r="U165" s="63"/>
      <c r="V165" s="63"/>
      <c r="W165" s="63"/>
      <c r="X165" s="63"/>
      <c r="Y165" s="63"/>
      <c r="Z165" s="63"/>
      <c r="AA165" s="63"/>
      <c r="AB165" s="64"/>
      <c r="AC165" s="65"/>
    </row>
    <row r="166" spans="1:29" ht="60" customHeight="1" x14ac:dyDescent="0.25">
      <c r="A166" s="60">
        <v>11.13</v>
      </c>
      <c r="B166" s="61" t="s">
        <v>190</v>
      </c>
      <c r="C166" s="62">
        <v>279</v>
      </c>
      <c r="D166" s="62"/>
      <c r="E166" s="62"/>
      <c r="F166" s="62"/>
      <c r="G166" s="62"/>
      <c r="H166" s="62"/>
      <c r="I166" s="62"/>
      <c r="J166" s="62"/>
      <c r="K166" s="63"/>
      <c r="L166" s="63"/>
      <c r="M166" s="63"/>
      <c r="N166" s="63"/>
      <c r="O166" s="63"/>
      <c r="P166" s="63"/>
      <c r="Q166" s="63"/>
      <c r="R166" s="63"/>
      <c r="S166" s="63"/>
      <c r="T166" s="63"/>
      <c r="U166" s="63"/>
      <c r="V166" s="63"/>
      <c r="W166" s="63"/>
      <c r="X166" s="63"/>
      <c r="Y166" s="63"/>
      <c r="Z166" s="63"/>
      <c r="AA166" s="63"/>
      <c r="AB166" s="64"/>
      <c r="AC166" s="65"/>
    </row>
    <row r="167" spans="1:29" ht="121.5" x14ac:dyDescent="0.25">
      <c r="A167" s="60">
        <v>11.14</v>
      </c>
      <c r="B167" s="61" t="s">
        <v>191</v>
      </c>
      <c r="C167" s="62">
        <v>280</v>
      </c>
      <c r="D167" s="62"/>
      <c r="E167" s="62"/>
      <c r="F167" s="62"/>
      <c r="G167" s="62"/>
      <c r="H167" s="62"/>
      <c r="I167" s="62"/>
      <c r="J167" s="62"/>
      <c r="K167" s="63"/>
      <c r="L167" s="63"/>
      <c r="M167" s="63"/>
      <c r="N167" s="63"/>
      <c r="O167" s="63"/>
      <c r="P167" s="63"/>
      <c r="Q167" s="63"/>
      <c r="R167" s="63"/>
      <c r="S167" s="63"/>
      <c r="T167" s="63"/>
      <c r="U167" s="63"/>
      <c r="V167" s="63"/>
      <c r="W167" s="63"/>
      <c r="X167" s="63"/>
      <c r="Y167" s="63"/>
      <c r="Z167" s="63"/>
      <c r="AA167" s="63"/>
      <c r="AB167" s="64"/>
      <c r="AC167" s="65"/>
    </row>
    <row r="168" spans="1:29" ht="27" x14ac:dyDescent="0.25">
      <c r="A168" s="60">
        <v>11.15</v>
      </c>
      <c r="B168" s="61" t="s">
        <v>192</v>
      </c>
      <c r="C168" s="62">
        <v>281</v>
      </c>
      <c r="D168" s="62"/>
      <c r="E168" s="62"/>
      <c r="F168" s="62"/>
      <c r="G168" s="62"/>
      <c r="H168" s="62"/>
      <c r="I168" s="62"/>
      <c r="J168" s="62"/>
      <c r="K168" s="63"/>
      <c r="L168" s="63"/>
      <c r="M168" s="63"/>
      <c r="N168" s="63"/>
      <c r="O168" s="63"/>
      <c r="P168" s="63"/>
      <c r="Q168" s="63"/>
      <c r="R168" s="63"/>
      <c r="S168" s="63"/>
      <c r="T168" s="63"/>
      <c r="U168" s="63"/>
      <c r="V168" s="63"/>
      <c r="W168" s="63"/>
      <c r="X168" s="63"/>
      <c r="Y168" s="63"/>
      <c r="Z168" s="63"/>
      <c r="AA168" s="63"/>
      <c r="AB168" s="64"/>
      <c r="AC168" s="65"/>
    </row>
    <row r="169" spans="1:29" ht="27" x14ac:dyDescent="0.25">
      <c r="A169" s="60">
        <v>11.16</v>
      </c>
      <c r="B169" s="61" t="s">
        <v>193</v>
      </c>
      <c r="C169" s="62">
        <v>282</v>
      </c>
      <c r="D169" s="62"/>
      <c r="E169" s="62"/>
      <c r="F169" s="62"/>
      <c r="G169" s="62"/>
      <c r="H169" s="62"/>
      <c r="I169" s="62"/>
      <c r="J169" s="62"/>
      <c r="K169" s="63"/>
      <c r="L169" s="63"/>
      <c r="M169" s="63"/>
      <c r="N169" s="63"/>
      <c r="O169" s="63"/>
      <c r="P169" s="63"/>
      <c r="Q169" s="63"/>
      <c r="R169" s="63"/>
      <c r="S169" s="63"/>
      <c r="T169" s="63"/>
      <c r="U169" s="63"/>
      <c r="V169" s="63"/>
      <c r="W169" s="63"/>
      <c r="X169" s="63"/>
      <c r="Y169" s="63"/>
      <c r="Z169" s="63"/>
      <c r="AA169" s="63"/>
      <c r="AB169" s="64"/>
      <c r="AC169" s="65"/>
    </row>
    <row r="170" spans="1:29" ht="40.5" x14ac:dyDescent="0.25">
      <c r="A170" s="60">
        <v>11.17</v>
      </c>
      <c r="B170" s="61" t="s">
        <v>194</v>
      </c>
      <c r="C170" s="62">
        <v>283</v>
      </c>
      <c r="D170" s="62"/>
      <c r="E170" s="62"/>
      <c r="F170" s="62"/>
      <c r="G170" s="62"/>
      <c r="H170" s="62"/>
      <c r="I170" s="62"/>
      <c r="J170" s="62"/>
      <c r="K170" s="63"/>
      <c r="L170" s="63"/>
      <c r="M170" s="63"/>
      <c r="N170" s="63"/>
      <c r="O170" s="63"/>
      <c r="P170" s="63"/>
      <c r="Q170" s="63"/>
      <c r="R170" s="63"/>
      <c r="S170" s="63"/>
      <c r="T170" s="63"/>
      <c r="U170" s="63"/>
      <c r="V170" s="63"/>
      <c r="W170" s="63"/>
      <c r="X170" s="63"/>
      <c r="Y170" s="63"/>
      <c r="Z170" s="63"/>
      <c r="AA170" s="63"/>
      <c r="AB170" s="64"/>
      <c r="AC170" s="65"/>
    </row>
    <row r="171" spans="1:29" ht="27" x14ac:dyDescent="0.25">
      <c r="A171" s="60">
        <v>11.18</v>
      </c>
      <c r="B171" s="61" t="s">
        <v>195</v>
      </c>
      <c r="C171" s="62">
        <v>284</v>
      </c>
      <c r="D171" s="62"/>
      <c r="E171" s="62"/>
      <c r="F171" s="62"/>
      <c r="G171" s="62"/>
      <c r="H171" s="62"/>
      <c r="I171" s="62"/>
      <c r="J171" s="62"/>
      <c r="K171" s="63"/>
      <c r="L171" s="63"/>
      <c r="M171" s="63"/>
      <c r="N171" s="63"/>
      <c r="O171" s="63"/>
      <c r="P171" s="63"/>
      <c r="Q171" s="63"/>
      <c r="R171" s="63"/>
      <c r="S171" s="63"/>
      <c r="T171" s="63"/>
      <c r="U171" s="63"/>
      <c r="V171" s="63"/>
      <c r="W171" s="63"/>
      <c r="X171" s="63"/>
      <c r="Y171" s="63"/>
      <c r="Z171" s="63"/>
      <c r="AA171" s="63"/>
      <c r="AB171" s="64"/>
      <c r="AC171" s="65"/>
    </row>
    <row r="172" spans="1:29" ht="60.75" customHeight="1" x14ac:dyDescent="0.25">
      <c r="A172" s="60">
        <v>11.19</v>
      </c>
      <c r="B172" s="61" t="s">
        <v>196</v>
      </c>
      <c r="C172" s="62">
        <v>285</v>
      </c>
      <c r="D172" s="62"/>
      <c r="E172" s="62"/>
      <c r="F172" s="62"/>
      <c r="G172" s="62"/>
      <c r="H172" s="62"/>
      <c r="I172" s="62"/>
      <c r="J172" s="62"/>
      <c r="K172" s="63"/>
      <c r="L172" s="63"/>
      <c r="M172" s="63"/>
      <c r="N172" s="63"/>
      <c r="O172" s="63"/>
      <c r="P172" s="63"/>
      <c r="Q172" s="63"/>
      <c r="R172" s="63"/>
      <c r="S172" s="63"/>
      <c r="T172" s="63"/>
      <c r="U172" s="63"/>
      <c r="V172" s="63"/>
      <c r="W172" s="63"/>
      <c r="X172" s="63"/>
      <c r="Y172" s="63"/>
      <c r="Z172" s="63"/>
      <c r="AA172" s="63"/>
      <c r="AB172" s="64"/>
      <c r="AC172" s="65"/>
    </row>
    <row r="173" spans="1:29" ht="44.25" customHeight="1" x14ac:dyDescent="0.25">
      <c r="A173" s="60">
        <v>11.2</v>
      </c>
      <c r="B173" s="61" t="s">
        <v>197</v>
      </c>
      <c r="C173" s="62">
        <v>286</v>
      </c>
      <c r="D173" s="62"/>
      <c r="E173" s="62"/>
      <c r="F173" s="62"/>
      <c r="G173" s="62"/>
      <c r="H173" s="62"/>
      <c r="I173" s="62"/>
      <c r="J173" s="62"/>
      <c r="K173" s="63"/>
      <c r="L173" s="63"/>
      <c r="M173" s="63"/>
      <c r="N173" s="63"/>
      <c r="O173" s="63"/>
      <c r="P173" s="63"/>
      <c r="Q173" s="63"/>
      <c r="R173" s="63"/>
      <c r="S173" s="63"/>
      <c r="T173" s="63"/>
      <c r="U173" s="63"/>
      <c r="V173" s="63"/>
      <c r="W173" s="63"/>
      <c r="X173" s="63"/>
      <c r="Y173" s="63"/>
      <c r="Z173" s="63"/>
      <c r="AA173" s="63"/>
      <c r="AB173" s="64"/>
      <c r="AC173" s="65"/>
    </row>
    <row r="174" spans="1:29" ht="27" x14ac:dyDescent="0.25">
      <c r="A174" s="60">
        <v>11.21</v>
      </c>
      <c r="B174" s="61" t="s">
        <v>198</v>
      </c>
      <c r="C174" s="62">
        <v>287</v>
      </c>
      <c r="D174" s="62"/>
      <c r="E174" s="62"/>
      <c r="F174" s="62"/>
      <c r="G174" s="62"/>
      <c r="H174" s="62"/>
      <c r="I174" s="62"/>
      <c r="J174" s="62"/>
      <c r="K174" s="63"/>
      <c r="L174" s="63"/>
      <c r="M174" s="63"/>
      <c r="N174" s="63"/>
      <c r="O174" s="63"/>
      <c r="P174" s="63"/>
      <c r="Q174" s="63"/>
      <c r="R174" s="63"/>
      <c r="S174" s="63"/>
      <c r="T174" s="63"/>
      <c r="U174" s="63"/>
      <c r="V174" s="63"/>
      <c r="W174" s="63"/>
      <c r="X174" s="63"/>
      <c r="Y174" s="63"/>
      <c r="Z174" s="63"/>
      <c r="AA174" s="63"/>
      <c r="AB174" s="64"/>
      <c r="AC174" s="65"/>
    </row>
    <row r="175" spans="1:29" ht="16.5" x14ac:dyDescent="0.25">
      <c r="A175" s="60">
        <v>11.22</v>
      </c>
      <c r="B175" s="61" t="s">
        <v>199</v>
      </c>
      <c r="C175" s="62">
        <v>288</v>
      </c>
      <c r="D175" s="62"/>
      <c r="E175" s="62"/>
      <c r="F175" s="62"/>
      <c r="G175" s="62"/>
      <c r="H175" s="62"/>
      <c r="I175" s="62"/>
      <c r="J175" s="62"/>
      <c r="K175" s="63"/>
      <c r="L175" s="63"/>
      <c r="M175" s="63"/>
      <c r="N175" s="63"/>
      <c r="O175" s="63"/>
      <c r="P175" s="63"/>
      <c r="Q175" s="63"/>
      <c r="R175" s="63"/>
      <c r="S175" s="63"/>
      <c r="T175" s="63"/>
      <c r="U175" s="63"/>
      <c r="V175" s="63"/>
      <c r="W175" s="63"/>
      <c r="X175" s="63"/>
      <c r="Y175" s="63"/>
      <c r="Z175" s="63"/>
      <c r="AA175" s="63"/>
      <c r="AB175" s="64"/>
      <c r="AC175" s="65"/>
    </row>
    <row r="176" spans="1:29" ht="81" x14ac:dyDescent="0.25">
      <c r="A176" s="60">
        <v>11.23</v>
      </c>
      <c r="B176" s="61" t="s">
        <v>200</v>
      </c>
      <c r="C176" s="62">
        <v>289</v>
      </c>
      <c r="D176" s="62"/>
      <c r="E176" s="62"/>
      <c r="F176" s="62"/>
      <c r="G176" s="62"/>
      <c r="H176" s="62"/>
      <c r="I176" s="62"/>
      <c r="J176" s="62"/>
      <c r="K176" s="63"/>
      <c r="L176" s="63"/>
      <c r="M176" s="63"/>
      <c r="N176" s="63"/>
      <c r="O176" s="63"/>
      <c r="P176" s="63"/>
      <c r="Q176" s="63"/>
      <c r="R176" s="63"/>
      <c r="S176" s="63"/>
      <c r="T176" s="63"/>
      <c r="U176" s="63"/>
      <c r="V176" s="63"/>
      <c r="W176" s="63"/>
      <c r="X176" s="63"/>
      <c r="Y176" s="63"/>
      <c r="Z176" s="63"/>
      <c r="AA176" s="63"/>
      <c r="AB176" s="64"/>
      <c r="AC176" s="65"/>
    </row>
    <row r="177" spans="1:29" ht="27" x14ac:dyDescent="0.25">
      <c r="A177" s="60">
        <v>11.24</v>
      </c>
      <c r="B177" s="61" t="s">
        <v>201</v>
      </c>
      <c r="C177" s="62">
        <v>290</v>
      </c>
      <c r="D177" s="62"/>
      <c r="E177" s="62"/>
      <c r="F177" s="62"/>
      <c r="G177" s="62"/>
      <c r="H177" s="62"/>
      <c r="I177" s="62"/>
      <c r="J177" s="62"/>
      <c r="K177" s="63"/>
      <c r="L177" s="63"/>
      <c r="M177" s="63"/>
      <c r="N177" s="63"/>
      <c r="O177" s="63"/>
      <c r="P177" s="63"/>
      <c r="Q177" s="63"/>
      <c r="R177" s="63"/>
      <c r="S177" s="63"/>
      <c r="T177" s="63"/>
      <c r="U177" s="63"/>
      <c r="V177" s="63"/>
      <c r="W177" s="63"/>
      <c r="X177" s="63"/>
      <c r="Y177" s="63"/>
      <c r="Z177" s="63"/>
      <c r="AA177" s="63"/>
      <c r="AB177" s="64"/>
      <c r="AC177" s="65"/>
    </row>
    <row r="178" spans="1:29" ht="40.5" x14ac:dyDescent="0.25">
      <c r="A178" s="60">
        <v>11.25</v>
      </c>
      <c r="B178" s="61" t="s">
        <v>202</v>
      </c>
      <c r="C178" s="62">
        <v>291</v>
      </c>
      <c r="D178" s="62"/>
      <c r="E178" s="62"/>
      <c r="F178" s="62"/>
      <c r="G178" s="62"/>
      <c r="H178" s="62"/>
      <c r="I178" s="62"/>
      <c r="J178" s="62"/>
      <c r="K178" s="63"/>
      <c r="L178" s="63"/>
      <c r="M178" s="63"/>
      <c r="N178" s="63"/>
      <c r="O178" s="63"/>
      <c r="P178" s="63"/>
      <c r="Q178" s="63"/>
      <c r="R178" s="63"/>
      <c r="S178" s="63"/>
      <c r="T178" s="63"/>
      <c r="U178" s="63"/>
      <c r="V178" s="63"/>
      <c r="W178" s="63"/>
      <c r="X178" s="63"/>
      <c r="Y178" s="63"/>
      <c r="Z178" s="63"/>
      <c r="AA178" s="63"/>
      <c r="AB178" s="64"/>
      <c r="AC178" s="65"/>
    </row>
    <row r="179" spans="1:29" ht="54" x14ac:dyDescent="0.25">
      <c r="A179" s="60">
        <v>11.26</v>
      </c>
      <c r="B179" s="61" t="s">
        <v>203</v>
      </c>
      <c r="C179" s="62">
        <v>292</v>
      </c>
      <c r="D179" s="62"/>
      <c r="E179" s="62"/>
      <c r="F179" s="62"/>
      <c r="G179" s="62"/>
      <c r="H179" s="62"/>
      <c r="I179" s="62"/>
      <c r="J179" s="62"/>
      <c r="K179" s="63"/>
      <c r="L179" s="63"/>
      <c r="M179" s="63"/>
      <c r="N179" s="63"/>
      <c r="O179" s="63"/>
      <c r="P179" s="63"/>
      <c r="Q179" s="63"/>
      <c r="R179" s="63"/>
      <c r="S179" s="63"/>
      <c r="T179" s="63"/>
      <c r="U179" s="63"/>
      <c r="V179" s="63"/>
      <c r="W179" s="63"/>
      <c r="X179" s="63"/>
      <c r="Y179" s="63"/>
      <c r="Z179" s="63"/>
      <c r="AA179" s="63"/>
      <c r="AB179" s="64"/>
      <c r="AC179" s="65"/>
    </row>
    <row r="180" spans="1:29" ht="67.5" x14ac:dyDescent="0.25">
      <c r="A180" s="60">
        <v>11.27</v>
      </c>
      <c r="B180" s="61" t="s">
        <v>204</v>
      </c>
      <c r="C180" s="62">
        <v>293</v>
      </c>
      <c r="D180" s="62"/>
      <c r="E180" s="62"/>
      <c r="F180" s="62"/>
      <c r="G180" s="62"/>
      <c r="H180" s="62"/>
      <c r="I180" s="62"/>
      <c r="J180" s="62"/>
      <c r="K180" s="63"/>
      <c r="L180" s="63"/>
      <c r="M180" s="63"/>
      <c r="N180" s="63"/>
      <c r="O180" s="63"/>
      <c r="P180" s="63"/>
      <c r="Q180" s="63"/>
      <c r="R180" s="63"/>
      <c r="S180" s="63"/>
      <c r="T180" s="63"/>
      <c r="U180" s="63"/>
      <c r="V180" s="63"/>
      <c r="W180" s="63"/>
      <c r="X180" s="63"/>
      <c r="Y180" s="63"/>
      <c r="Z180" s="63"/>
      <c r="AA180" s="63"/>
      <c r="AB180" s="64"/>
      <c r="AC180" s="65"/>
    </row>
    <row r="181" spans="1:29" ht="67.5" x14ac:dyDescent="0.25">
      <c r="A181" s="60">
        <v>11.28</v>
      </c>
      <c r="B181" s="61" t="s">
        <v>205</v>
      </c>
      <c r="C181" s="62">
        <v>294</v>
      </c>
      <c r="D181" s="62"/>
      <c r="E181" s="62"/>
      <c r="F181" s="62"/>
      <c r="G181" s="62"/>
      <c r="H181" s="62"/>
      <c r="I181" s="62"/>
      <c r="J181" s="62"/>
      <c r="K181" s="63"/>
      <c r="L181" s="63"/>
      <c r="M181" s="63"/>
      <c r="N181" s="63"/>
      <c r="O181" s="63"/>
      <c r="P181" s="63"/>
      <c r="Q181" s="63"/>
      <c r="R181" s="63"/>
      <c r="S181" s="63"/>
      <c r="T181" s="63"/>
      <c r="U181" s="63"/>
      <c r="V181" s="63"/>
      <c r="W181" s="63"/>
      <c r="X181" s="63"/>
      <c r="Y181" s="63"/>
      <c r="Z181" s="63"/>
      <c r="AA181" s="63"/>
      <c r="AB181" s="64"/>
      <c r="AC181" s="65"/>
    </row>
    <row r="182" spans="1:29" ht="54" x14ac:dyDescent="0.25">
      <c r="A182" s="60">
        <v>11.29</v>
      </c>
      <c r="B182" s="61" t="s">
        <v>206</v>
      </c>
      <c r="C182" s="62">
        <v>295</v>
      </c>
      <c r="D182" s="62"/>
      <c r="E182" s="62"/>
      <c r="F182" s="62"/>
      <c r="G182" s="62"/>
      <c r="H182" s="62"/>
      <c r="I182" s="62"/>
      <c r="J182" s="62"/>
      <c r="K182" s="63"/>
      <c r="L182" s="63"/>
      <c r="M182" s="63"/>
      <c r="N182" s="63"/>
      <c r="O182" s="63"/>
      <c r="P182" s="63"/>
      <c r="Q182" s="63"/>
      <c r="R182" s="63"/>
      <c r="S182" s="63"/>
      <c r="T182" s="63"/>
      <c r="U182" s="63"/>
      <c r="V182" s="63"/>
      <c r="W182" s="63"/>
      <c r="X182" s="63"/>
      <c r="Y182" s="63"/>
      <c r="Z182" s="63"/>
      <c r="AA182" s="63"/>
      <c r="AB182" s="64"/>
      <c r="AC182" s="65"/>
    </row>
    <row r="183" spans="1:29" ht="16.5" x14ac:dyDescent="0.25">
      <c r="A183" s="60">
        <v>11.3</v>
      </c>
      <c r="B183" s="61" t="s">
        <v>207</v>
      </c>
      <c r="C183" s="62">
        <v>296</v>
      </c>
      <c r="D183" s="62"/>
      <c r="E183" s="62"/>
      <c r="F183" s="62"/>
      <c r="G183" s="62"/>
      <c r="H183" s="62"/>
      <c r="I183" s="62"/>
      <c r="J183" s="62"/>
      <c r="K183" s="63"/>
      <c r="L183" s="63"/>
      <c r="M183" s="63"/>
      <c r="N183" s="63"/>
      <c r="O183" s="63"/>
      <c r="P183" s="63"/>
      <c r="Q183" s="63"/>
      <c r="R183" s="63"/>
      <c r="S183" s="63"/>
      <c r="T183" s="63"/>
      <c r="U183" s="63"/>
      <c r="V183" s="63"/>
      <c r="W183" s="63"/>
      <c r="X183" s="63"/>
      <c r="Y183" s="63"/>
      <c r="Z183" s="63"/>
      <c r="AA183" s="63"/>
      <c r="AB183" s="64"/>
      <c r="AC183" s="65"/>
    </row>
    <row r="184" spans="1:29" ht="57" x14ac:dyDescent="0.25">
      <c r="A184" s="25">
        <v>12</v>
      </c>
      <c r="B184" s="25" t="s">
        <v>504</v>
      </c>
      <c r="C184" s="62"/>
      <c r="D184" s="62">
        <f>SUM(D185:D195)</f>
        <v>0</v>
      </c>
      <c r="E184" s="62">
        <f t="shared" ref="E184:AC184" si="11">SUM(E185:E195)</f>
        <v>2</v>
      </c>
      <c r="F184" s="62">
        <f t="shared" si="11"/>
        <v>2</v>
      </c>
      <c r="G184" s="62">
        <f t="shared" si="11"/>
        <v>0</v>
      </c>
      <c r="H184" s="62">
        <f t="shared" si="11"/>
        <v>0</v>
      </c>
      <c r="I184" s="62">
        <f t="shared" si="11"/>
        <v>0</v>
      </c>
      <c r="J184" s="62">
        <f t="shared" si="11"/>
        <v>0</v>
      </c>
      <c r="K184" s="62">
        <f t="shared" si="11"/>
        <v>0</v>
      </c>
      <c r="L184" s="62">
        <f t="shared" si="11"/>
        <v>2</v>
      </c>
      <c r="M184" s="62">
        <f t="shared" si="11"/>
        <v>0</v>
      </c>
      <c r="N184" s="62">
        <f t="shared" si="11"/>
        <v>0</v>
      </c>
      <c r="O184" s="62">
        <f t="shared" si="11"/>
        <v>0</v>
      </c>
      <c r="P184" s="62">
        <f t="shared" si="11"/>
        <v>0</v>
      </c>
      <c r="Q184" s="62">
        <f t="shared" si="11"/>
        <v>0</v>
      </c>
      <c r="R184" s="62">
        <f t="shared" si="11"/>
        <v>2</v>
      </c>
      <c r="S184" s="62">
        <f t="shared" si="11"/>
        <v>0</v>
      </c>
      <c r="T184" s="62">
        <f t="shared" si="11"/>
        <v>0</v>
      </c>
      <c r="U184" s="62">
        <f t="shared" si="11"/>
        <v>0</v>
      </c>
      <c r="V184" s="62">
        <f t="shared" si="11"/>
        <v>0</v>
      </c>
      <c r="W184" s="62">
        <f t="shared" si="11"/>
        <v>0</v>
      </c>
      <c r="X184" s="62">
        <f t="shared" si="11"/>
        <v>0</v>
      </c>
      <c r="Y184" s="62">
        <f t="shared" si="11"/>
        <v>0</v>
      </c>
      <c r="Z184" s="62">
        <f t="shared" si="11"/>
        <v>2</v>
      </c>
      <c r="AA184" s="62">
        <f t="shared" si="11"/>
        <v>0</v>
      </c>
      <c r="AB184" s="62">
        <f t="shared" si="11"/>
        <v>0</v>
      </c>
      <c r="AC184" s="62">
        <f t="shared" si="11"/>
        <v>0</v>
      </c>
    </row>
    <row r="185" spans="1:29" ht="16.5" x14ac:dyDescent="0.25">
      <c r="A185" s="60">
        <v>12.1</v>
      </c>
      <c r="B185" s="61" t="s">
        <v>208</v>
      </c>
      <c r="C185" s="62">
        <v>297</v>
      </c>
      <c r="D185" s="62"/>
      <c r="E185" s="62">
        <v>2</v>
      </c>
      <c r="F185" s="62">
        <v>2</v>
      </c>
      <c r="G185" s="62"/>
      <c r="H185" s="62"/>
      <c r="I185" s="62"/>
      <c r="J185" s="62"/>
      <c r="K185" s="63"/>
      <c r="L185" s="63">
        <v>2</v>
      </c>
      <c r="M185" s="63"/>
      <c r="N185" s="63"/>
      <c r="O185" s="63"/>
      <c r="P185" s="63"/>
      <c r="Q185" s="63"/>
      <c r="R185" s="63">
        <v>2</v>
      </c>
      <c r="S185" s="63"/>
      <c r="T185" s="63"/>
      <c r="U185" s="63"/>
      <c r="V185" s="63"/>
      <c r="W185" s="63"/>
      <c r="X185" s="63"/>
      <c r="Y185" s="63"/>
      <c r="Z185" s="63">
        <v>2</v>
      </c>
      <c r="AA185" s="63"/>
      <c r="AB185" s="64"/>
      <c r="AC185" s="65"/>
    </row>
    <row r="186" spans="1:29" ht="16.5" x14ac:dyDescent="0.25">
      <c r="A186" s="60">
        <v>12.2</v>
      </c>
      <c r="B186" s="61" t="s">
        <v>209</v>
      </c>
      <c r="C186" s="62">
        <v>298</v>
      </c>
      <c r="D186" s="62"/>
      <c r="E186" s="62"/>
      <c r="F186" s="62"/>
      <c r="G186" s="62"/>
      <c r="H186" s="62"/>
      <c r="I186" s="62"/>
      <c r="J186" s="62"/>
      <c r="K186" s="63"/>
      <c r="L186" s="63"/>
      <c r="M186" s="63"/>
      <c r="N186" s="63"/>
      <c r="O186" s="63"/>
      <c r="P186" s="63"/>
      <c r="Q186" s="63"/>
      <c r="R186" s="63"/>
      <c r="S186" s="63"/>
      <c r="T186" s="63"/>
      <c r="U186" s="63"/>
      <c r="V186" s="63"/>
      <c r="W186" s="63"/>
      <c r="X186" s="63"/>
      <c r="Y186" s="63"/>
      <c r="Z186" s="63"/>
      <c r="AA186" s="63"/>
      <c r="AB186" s="64"/>
      <c r="AC186" s="65"/>
    </row>
    <row r="187" spans="1:29" ht="27" x14ac:dyDescent="0.25">
      <c r="A187" s="60">
        <v>12.3</v>
      </c>
      <c r="B187" s="61" t="s">
        <v>210</v>
      </c>
      <c r="C187" s="62">
        <v>299</v>
      </c>
      <c r="D187" s="62"/>
      <c r="E187" s="62"/>
      <c r="F187" s="62"/>
      <c r="G187" s="62"/>
      <c r="H187" s="62"/>
      <c r="I187" s="62"/>
      <c r="J187" s="62"/>
      <c r="K187" s="63"/>
      <c r="L187" s="63"/>
      <c r="M187" s="63"/>
      <c r="N187" s="63"/>
      <c r="O187" s="63"/>
      <c r="P187" s="63"/>
      <c r="Q187" s="63"/>
      <c r="R187" s="63"/>
      <c r="S187" s="63"/>
      <c r="T187" s="63"/>
      <c r="U187" s="63"/>
      <c r="V187" s="63"/>
      <c r="W187" s="63"/>
      <c r="X187" s="63"/>
      <c r="Y187" s="63"/>
      <c r="Z187" s="63"/>
      <c r="AA187" s="63"/>
      <c r="AB187" s="64"/>
      <c r="AC187" s="65"/>
    </row>
    <row r="188" spans="1:29" ht="40.5" x14ac:dyDescent="0.25">
      <c r="A188" s="60">
        <v>12.4</v>
      </c>
      <c r="B188" s="61" t="s">
        <v>211</v>
      </c>
      <c r="C188" s="62">
        <v>300</v>
      </c>
      <c r="D188" s="62"/>
      <c r="E188" s="62"/>
      <c r="F188" s="62"/>
      <c r="G188" s="62"/>
      <c r="H188" s="62"/>
      <c r="I188" s="62"/>
      <c r="J188" s="62"/>
      <c r="K188" s="63"/>
      <c r="L188" s="63"/>
      <c r="M188" s="63"/>
      <c r="N188" s="63"/>
      <c r="O188" s="63"/>
      <c r="P188" s="63"/>
      <c r="Q188" s="63"/>
      <c r="R188" s="63"/>
      <c r="S188" s="63"/>
      <c r="T188" s="63"/>
      <c r="U188" s="63"/>
      <c r="V188" s="63"/>
      <c r="W188" s="63"/>
      <c r="X188" s="63"/>
      <c r="Y188" s="63"/>
      <c r="Z188" s="63"/>
      <c r="AA188" s="63"/>
      <c r="AB188" s="64"/>
      <c r="AC188" s="65"/>
    </row>
    <row r="189" spans="1:29" ht="67.5" x14ac:dyDescent="0.25">
      <c r="A189" s="60">
        <v>12.5</v>
      </c>
      <c r="B189" s="61" t="s">
        <v>212</v>
      </c>
      <c r="C189" s="62">
        <v>301</v>
      </c>
      <c r="D189" s="62"/>
      <c r="E189" s="62"/>
      <c r="F189" s="62"/>
      <c r="G189" s="62"/>
      <c r="H189" s="62"/>
      <c r="I189" s="62"/>
      <c r="J189" s="62"/>
      <c r="K189" s="63"/>
      <c r="L189" s="63"/>
      <c r="M189" s="63"/>
      <c r="N189" s="63"/>
      <c r="O189" s="63"/>
      <c r="P189" s="63"/>
      <c r="Q189" s="63"/>
      <c r="R189" s="63"/>
      <c r="S189" s="63"/>
      <c r="T189" s="63"/>
      <c r="U189" s="63"/>
      <c r="V189" s="63"/>
      <c r="W189" s="63"/>
      <c r="X189" s="63"/>
      <c r="Y189" s="63"/>
      <c r="Z189" s="63"/>
      <c r="AA189" s="63"/>
      <c r="AB189" s="64"/>
      <c r="AC189" s="65"/>
    </row>
    <row r="190" spans="1:29" ht="67.5" x14ac:dyDescent="0.25">
      <c r="A190" s="60">
        <v>12.6</v>
      </c>
      <c r="B190" s="61" t="s">
        <v>213</v>
      </c>
      <c r="C190" s="62">
        <v>302</v>
      </c>
      <c r="D190" s="62"/>
      <c r="E190" s="62"/>
      <c r="F190" s="62"/>
      <c r="G190" s="62"/>
      <c r="H190" s="62"/>
      <c r="I190" s="62"/>
      <c r="J190" s="62"/>
      <c r="K190" s="63"/>
      <c r="L190" s="63"/>
      <c r="M190" s="63"/>
      <c r="N190" s="63"/>
      <c r="O190" s="63"/>
      <c r="P190" s="63"/>
      <c r="Q190" s="63"/>
      <c r="R190" s="63"/>
      <c r="S190" s="63"/>
      <c r="T190" s="63"/>
      <c r="U190" s="63"/>
      <c r="V190" s="63"/>
      <c r="W190" s="63"/>
      <c r="X190" s="63"/>
      <c r="Y190" s="63"/>
      <c r="Z190" s="63"/>
      <c r="AA190" s="63"/>
      <c r="AB190" s="64"/>
      <c r="AC190" s="65"/>
    </row>
    <row r="191" spans="1:29" ht="40.5" x14ac:dyDescent="0.25">
      <c r="A191" s="60">
        <v>12.7</v>
      </c>
      <c r="B191" s="61" t="s">
        <v>214</v>
      </c>
      <c r="C191" s="62">
        <v>303</v>
      </c>
      <c r="D191" s="62"/>
      <c r="E191" s="62"/>
      <c r="F191" s="62"/>
      <c r="G191" s="62"/>
      <c r="H191" s="62"/>
      <c r="I191" s="62"/>
      <c r="J191" s="62"/>
      <c r="K191" s="63"/>
      <c r="L191" s="63"/>
      <c r="M191" s="63"/>
      <c r="N191" s="63"/>
      <c r="O191" s="63"/>
      <c r="P191" s="63"/>
      <c r="Q191" s="63"/>
      <c r="R191" s="63"/>
      <c r="S191" s="63"/>
      <c r="T191" s="63"/>
      <c r="U191" s="63"/>
      <c r="V191" s="63"/>
      <c r="W191" s="63"/>
      <c r="X191" s="63"/>
      <c r="Y191" s="63"/>
      <c r="Z191" s="63"/>
      <c r="AA191" s="63"/>
      <c r="AB191" s="64"/>
      <c r="AC191" s="65"/>
    </row>
    <row r="192" spans="1:29" ht="54" x14ac:dyDescent="0.25">
      <c r="A192" s="60">
        <v>12.8</v>
      </c>
      <c r="B192" s="61" t="s">
        <v>215</v>
      </c>
      <c r="C192" s="62">
        <v>304</v>
      </c>
      <c r="D192" s="62"/>
      <c r="E192" s="62"/>
      <c r="F192" s="62"/>
      <c r="G192" s="62"/>
      <c r="H192" s="62"/>
      <c r="I192" s="62"/>
      <c r="J192" s="62"/>
      <c r="K192" s="63"/>
      <c r="L192" s="63"/>
      <c r="M192" s="63"/>
      <c r="N192" s="63"/>
      <c r="O192" s="63"/>
      <c r="P192" s="63"/>
      <c r="Q192" s="63"/>
      <c r="R192" s="63"/>
      <c r="S192" s="63"/>
      <c r="T192" s="63"/>
      <c r="U192" s="63"/>
      <c r="V192" s="63"/>
      <c r="W192" s="63"/>
      <c r="X192" s="63"/>
      <c r="Y192" s="63"/>
      <c r="Z192" s="63"/>
      <c r="AA192" s="63"/>
      <c r="AB192" s="64"/>
      <c r="AC192" s="65"/>
    </row>
    <row r="193" spans="1:29" ht="16.5" x14ac:dyDescent="0.25">
      <c r="A193" s="60">
        <v>12.9</v>
      </c>
      <c r="B193" s="61" t="s">
        <v>216</v>
      </c>
      <c r="C193" s="62">
        <v>305</v>
      </c>
      <c r="D193" s="62"/>
      <c r="E193" s="62"/>
      <c r="F193" s="62"/>
      <c r="G193" s="62"/>
      <c r="H193" s="62"/>
      <c r="I193" s="62"/>
      <c r="J193" s="62"/>
      <c r="K193" s="63"/>
      <c r="L193" s="63"/>
      <c r="M193" s="63"/>
      <c r="N193" s="63"/>
      <c r="O193" s="63"/>
      <c r="P193" s="63"/>
      <c r="Q193" s="63"/>
      <c r="R193" s="63"/>
      <c r="S193" s="63"/>
      <c r="T193" s="63"/>
      <c r="U193" s="63"/>
      <c r="V193" s="63"/>
      <c r="W193" s="63"/>
      <c r="X193" s="63"/>
      <c r="Y193" s="63"/>
      <c r="Z193" s="63"/>
      <c r="AA193" s="63"/>
      <c r="AB193" s="64"/>
      <c r="AC193" s="65"/>
    </row>
    <row r="194" spans="1:29" ht="27" x14ac:dyDescent="0.25">
      <c r="A194" s="60">
        <v>12.1</v>
      </c>
      <c r="B194" s="61" t="s">
        <v>217</v>
      </c>
      <c r="C194" s="62">
        <v>306</v>
      </c>
      <c r="D194" s="62"/>
      <c r="E194" s="62"/>
      <c r="F194" s="62"/>
      <c r="G194" s="62"/>
      <c r="H194" s="62"/>
      <c r="I194" s="62"/>
      <c r="J194" s="62"/>
      <c r="K194" s="63"/>
      <c r="L194" s="63"/>
      <c r="M194" s="63"/>
      <c r="N194" s="63"/>
      <c r="O194" s="63"/>
      <c r="P194" s="63"/>
      <c r="Q194" s="63"/>
      <c r="R194" s="63"/>
      <c r="S194" s="63"/>
      <c r="T194" s="63"/>
      <c r="U194" s="63"/>
      <c r="V194" s="63"/>
      <c r="W194" s="63"/>
      <c r="X194" s="63"/>
      <c r="Y194" s="63"/>
      <c r="Z194" s="63"/>
      <c r="AA194" s="63"/>
      <c r="AB194" s="64"/>
      <c r="AC194" s="65"/>
    </row>
    <row r="195" spans="1:29" ht="27" x14ac:dyDescent="0.25">
      <c r="A195" s="60">
        <v>12.11</v>
      </c>
      <c r="B195" s="61" t="s">
        <v>218</v>
      </c>
      <c r="C195" s="62">
        <v>307</v>
      </c>
      <c r="D195" s="62"/>
      <c r="E195" s="62"/>
      <c r="F195" s="62"/>
      <c r="G195" s="62"/>
      <c r="H195" s="62"/>
      <c r="I195" s="62"/>
      <c r="J195" s="62"/>
      <c r="K195" s="63"/>
      <c r="L195" s="63"/>
      <c r="M195" s="63"/>
      <c r="N195" s="63"/>
      <c r="O195" s="63"/>
      <c r="P195" s="63"/>
      <c r="Q195" s="63"/>
      <c r="R195" s="63"/>
      <c r="S195" s="63"/>
      <c r="T195" s="63"/>
      <c r="U195" s="63"/>
      <c r="V195" s="63"/>
      <c r="W195" s="63"/>
      <c r="X195" s="63"/>
      <c r="Y195" s="63"/>
      <c r="Z195" s="63"/>
      <c r="AA195" s="63"/>
      <c r="AB195" s="64"/>
      <c r="AC195" s="65"/>
    </row>
    <row r="196" spans="1:29" ht="57" x14ac:dyDescent="0.25">
      <c r="A196" s="25">
        <v>13</v>
      </c>
      <c r="B196" s="25" t="s">
        <v>505</v>
      </c>
      <c r="C196" s="62"/>
      <c r="D196" s="62">
        <f>SUM(D197:D219)</f>
        <v>0</v>
      </c>
      <c r="E196" s="62">
        <f t="shared" ref="E196:AC196" si="12">SUM(E197:E219)</f>
        <v>1</v>
      </c>
      <c r="F196" s="62">
        <f t="shared" si="12"/>
        <v>1</v>
      </c>
      <c r="G196" s="62">
        <f t="shared" si="12"/>
        <v>0</v>
      </c>
      <c r="H196" s="62">
        <f t="shared" si="12"/>
        <v>0</v>
      </c>
      <c r="I196" s="62">
        <f t="shared" si="12"/>
        <v>0</v>
      </c>
      <c r="J196" s="62">
        <f t="shared" si="12"/>
        <v>0</v>
      </c>
      <c r="K196" s="62">
        <f t="shared" si="12"/>
        <v>0</v>
      </c>
      <c r="L196" s="62">
        <f t="shared" si="12"/>
        <v>0</v>
      </c>
      <c r="M196" s="62">
        <f t="shared" si="12"/>
        <v>0</v>
      </c>
      <c r="N196" s="62">
        <f t="shared" si="12"/>
        <v>0</v>
      </c>
      <c r="O196" s="62">
        <f t="shared" si="12"/>
        <v>0</v>
      </c>
      <c r="P196" s="62">
        <f t="shared" si="12"/>
        <v>0</v>
      </c>
      <c r="Q196" s="62">
        <f t="shared" si="12"/>
        <v>0</v>
      </c>
      <c r="R196" s="62">
        <f t="shared" si="12"/>
        <v>0</v>
      </c>
      <c r="S196" s="62">
        <f t="shared" si="12"/>
        <v>1</v>
      </c>
      <c r="T196" s="62">
        <f t="shared" si="12"/>
        <v>0</v>
      </c>
      <c r="U196" s="62">
        <f t="shared" si="12"/>
        <v>0</v>
      </c>
      <c r="V196" s="62">
        <f t="shared" si="12"/>
        <v>0</v>
      </c>
      <c r="W196" s="62">
        <f t="shared" si="12"/>
        <v>0</v>
      </c>
      <c r="X196" s="62">
        <f t="shared" si="12"/>
        <v>0</v>
      </c>
      <c r="Y196" s="62">
        <f t="shared" si="12"/>
        <v>0</v>
      </c>
      <c r="Z196" s="62">
        <f t="shared" si="12"/>
        <v>0</v>
      </c>
      <c r="AA196" s="62">
        <f t="shared" si="12"/>
        <v>0</v>
      </c>
      <c r="AB196" s="62">
        <f t="shared" si="12"/>
        <v>0</v>
      </c>
      <c r="AC196" s="62">
        <f t="shared" si="12"/>
        <v>0</v>
      </c>
    </row>
    <row r="197" spans="1:29" ht="16.5" x14ac:dyDescent="0.25">
      <c r="A197" s="60">
        <v>13.1</v>
      </c>
      <c r="B197" s="61" t="s">
        <v>219</v>
      </c>
      <c r="C197" s="62">
        <v>308</v>
      </c>
      <c r="D197" s="62"/>
      <c r="E197" s="62"/>
      <c r="F197" s="62"/>
      <c r="G197" s="62"/>
      <c r="H197" s="62"/>
      <c r="I197" s="62"/>
      <c r="J197" s="62"/>
      <c r="K197" s="63"/>
      <c r="L197" s="63"/>
      <c r="M197" s="63"/>
      <c r="N197" s="63"/>
      <c r="O197" s="63"/>
      <c r="P197" s="63"/>
      <c r="Q197" s="63"/>
      <c r="R197" s="63"/>
      <c r="S197" s="63"/>
      <c r="T197" s="63"/>
      <c r="U197" s="63"/>
      <c r="V197" s="63"/>
      <c r="W197" s="63"/>
      <c r="X197" s="63"/>
      <c r="Y197" s="63"/>
      <c r="Z197" s="63"/>
      <c r="AA197" s="63"/>
      <c r="AB197" s="64"/>
      <c r="AC197" s="65"/>
    </row>
    <row r="198" spans="1:29" ht="27" x14ac:dyDescent="0.25">
      <c r="A198" s="60">
        <v>13.2</v>
      </c>
      <c r="B198" s="61" t="s">
        <v>220</v>
      </c>
      <c r="C198" s="62">
        <v>309</v>
      </c>
      <c r="D198" s="62"/>
      <c r="E198" s="62"/>
      <c r="F198" s="62"/>
      <c r="G198" s="62"/>
      <c r="H198" s="62"/>
      <c r="I198" s="62"/>
      <c r="J198" s="62"/>
      <c r="K198" s="63"/>
      <c r="L198" s="63"/>
      <c r="M198" s="63"/>
      <c r="N198" s="63"/>
      <c r="O198" s="63"/>
      <c r="P198" s="63"/>
      <c r="Q198" s="63"/>
      <c r="R198" s="63"/>
      <c r="S198" s="63"/>
      <c r="T198" s="63"/>
      <c r="U198" s="63"/>
      <c r="V198" s="63"/>
      <c r="W198" s="63"/>
      <c r="X198" s="63"/>
      <c r="Y198" s="63"/>
      <c r="Z198" s="63"/>
      <c r="AA198" s="63"/>
      <c r="AB198" s="64"/>
      <c r="AC198" s="65"/>
    </row>
    <row r="199" spans="1:29" ht="27" x14ac:dyDescent="0.25">
      <c r="A199" s="60">
        <v>13.3</v>
      </c>
      <c r="B199" s="61" t="s">
        <v>221</v>
      </c>
      <c r="C199" s="62">
        <v>310</v>
      </c>
      <c r="D199" s="62"/>
      <c r="E199" s="62"/>
      <c r="F199" s="62"/>
      <c r="G199" s="62"/>
      <c r="H199" s="62"/>
      <c r="I199" s="62"/>
      <c r="J199" s="62"/>
      <c r="K199" s="63"/>
      <c r="L199" s="63"/>
      <c r="M199" s="63"/>
      <c r="N199" s="63"/>
      <c r="O199" s="63"/>
      <c r="P199" s="63"/>
      <c r="Q199" s="63"/>
      <c r="R199" s="63"/>
      <c r="S199" s="63"/>
      <c r="T199" s="63"/>
      <c r="U199" s="63"/>
      <c r="V199" s="63"/>
      <c r="W199" s="63"/>
      <c r="X199" s="63"/>
      <c r="Y199" s="63"/>
      <c r="Z199" s="63"/>
      <c r="AA199" s="63"/>
      <c r="AB199" s="64"/>
      <c r="AC199" s="65"/>
    </row>
    <row r="200" spans="1:29" ht="27" x14ac:dyDescent="0.25">
      <c r="A200" s="60">
        <v>13.4</v>
      </c>
      <c r="B200" s="61" t="s">
        <v>222</v>
      </c>
      <c r="C200" s="62">
        <v>311</v>
      </c>
      <c r="D200" s="62"/>
      <c r="E200" s="62"/>
      <c r="F200" s="62"/>
      <c r="G200" s="62"/>
      <c r="H200" s="62"/>
      <c r="I200" s="62"/>
      <c r="J200" s="62"/>
      <c r="K200" s="63"/>
      <c r="L200" s="63"/>
      <c r="M200" s="63"/>
      <c r="N200" s="63"/>
      <c r="O200" s="63"/>
      <c r="P200" s="63"/>
      <c r="Q200" s="63"/>
      <c r="R200" s="63"/>
      <c r="S200" s="63"/>
      <c r="T200" s="63"/>
      <c r="U200" s="63"/>
      <c r="V200" s="63"/>
      <c r="W200" s="63"/>
      <c r="X200" s="63"/>
      <c r="Y200" s="63"/>
      <c r="Z200" s="63"/>
      <c r="AA200" s="63"/>
      <c r="AB200" s="64"/>
      <c r="AC200" s="65"/>
    </row>
    <row r="201" spans="1:29" ht="27" x14ac:dyDescent="0.25">
      <c r="A201" s="60">
        <v>13.5</v>
      </c>
      <c r="B201" s="61" t="s">
        <v>223</v>
      </c>
      <c r="C201" s="62">
        <v>312</v>
      </c>
      <c r="D201" s="62"/>
      <c r="E201" s="62"/>
      <c r="F201" s="62"/>
      <c r="G201" s="62"/>
      <c r="H201" s="62"/>
      <c r="I201" s="62"/>
      <c r="J201" s="62"/>
      <c r="K201" s="63"/>
      <c r="L201" s="63"/>
      <c r="M201" s="63"/>
      <c r="N201" s="63"/>
      <c r="O201" s="63"/>
      <c r="P201" s="63"/>
      <c r="Q201" s="63"/>
      <c r="R201" s="63"/>
      <c r="S201" s="63"/>
      <c r="T201" s="63"/>
      <c r="U201" s="63"/>
      <c r="V201" s="63"/>
      <c r="W201" s="63"/>
      <c r="X201" s="63"/>
      <c r="Y201" s="63"/>
      <c r="Z201" s="63"/>
      <c r="AA201" s="63"/>
      <c r="AB201" s="64"/>
      <c r="AC201" s="65"/>
    </row>
    <row r="202" spans="1:29" ht="81" x14ac:dyDescent="0.25">
      <c r="A202" s="60">
        <v>13.6</v>
      </c>
      <c r="B202" s="61" t="s">
        <v>224</v>
      </c>
      <c r="C202" s="62">
        <v>313</v>
      </c>
      <c r="D202" s="62"/>
      <c r="E202" s="62"/>
      <c r="F202" s="62"/>
      <c r="G202" s="62"/>
      <c r="H202" s="62"/>
      <c r="I202" s="62"/>
      <c r="J202" s="62"/>
      <c r="K202" s="63"/>
      <c r="L202" s="63"/>
      <c r="M202" s="63"/>
      <c r="N202" s="63"/>
      <c r="O202" s="63"/>
      <c r="P202" s="63"/>
      <c r="Q202" s="63"/>
      <c r="R202" s="63"/>
      <c r="S202" s="63"/>
      <c r="T202" s="63"/>
      <c r="U202" s="63"/>
      <c r="V202" s="63"/>
      <c r="W202" s="63"/>
      <c r="X202" s="63"/>
      <c r="Y202" s="63"/>
      <c r="Z202" s="63"/>
      <c r="AA202" s="63"/>
      <c r="AB202" s="64"/>
      <c r="AC202" s="65"/>
    </row>
    <row r="203" spans="1:29" ht="27" x14ac:dyDescent="0.25">
      <c r="A203" s="60">
        <v>13.7</v>
      </c>
      <c r="B203" s="61" t="s">
        <v>225</v>
      </c>
      <c r="C203" s="62">
        <v>314</v>
      </c>
      <c r="D203" s="62"/>
      <c r="E203" s="62">
        <v>1</v>
      </c>
      <c r="F203" s="62">
        <v>1</v>
      </c>
      <c r="G203" s="62"/>
      <c r="H203" s="62"/>
      <c r="I203" s="62"/>
      <c r="J203" s="62"/>
      <c r="K203" s="63"/>
      <c r="L203" s="63"/>
      <c r="M203" s="63"/>
      <c r="N203" s="63"/>
      <c r="O203" s="63"/>
      <c r="P203" s="63"/>
      <c r="Q203" s="63"/>
      <c r="R203" s="63"/>
      <c r="S203" s="63">
        <v>1</v>
      </c>
      <c r="T203" s="63"/>
      <c r="U203" s="63"/>
      <c r="V203" s="63"/>
      <c r="W203" s="63"/>
      <c r="X203" s="63"/>
      <c r="Y203" s="63"/>
      <c r="Z203" s="63"/>
      <c r="AA203" s="63"/>
      <c r="AB203" s="64"/>
      <c r="AC203" s="65"/>
    </row>
    <row r="204" spans="1:29" ht="16.5" x14ac:dyDescent="0.25">
      <c r="A204" s="60">
        <v>13.8</v>
      </c>
      <c r="B204" s="61" t="s">
        <v>226</v>
      </c>
      <c r="C204" s="62">
        <v>315</v>
      </c>
      <c r="D204" s="62"/>
      <c r="E204" s="62"/>
      <c r="F204" s="62"/>
      <c r="G204" s="62"/>
      <c r="H204" s="62"/>
      <c r="I204" s="62"/>
      <c r="J204" s="62"/>
      <c r="K204" s="63"/>
      <c r="L204" s="63"/>
      <c r="M204" s="63"/>
      <c r="N204" s="63"/>
      <c r="O204" s="63"/>
      <c r="P204" s="63"/>
      <c r="Q204" s="63"/>
      <c r="R204" s="63"/>
      <c r="S204" s="63"/>
      <c r="T204" s="63"/>
      <c r="U204" s="63"/>
      <c r="V204" s="63"/>
      <c r="W204" s="63"/>
      <c r="X204" s="63"/>
      <c r="Y204" s="63"/>
      <c r="Z204" s="63"/>
      <c r="AA204" s="63"/>
      <c r="AB204" s="64"/>
      <c r="AC204" s="65"/>
    </row>
    <row r="205" spans="1:29" ht="40.5" x14ac:dyDescent="0.25">
      <c r="A205" s="60">
        <v>13.9</v>
      </c>
      <c r="B205" s="61" t="s">
        <v>227</v>
      </c>
      <c r="C205" s="62">
        <v>316</v>
      </c>
      <c r="D205" s="62"/>
      <c r="E205" s="62"/>
      <c r="F205" s="62"/>
      <c r="G205" s="62"/>
      <c r="H205" s="62"/>
      <c r="I205" s="62"/>
      <c r="J205" s="62"/>
      <c r="K205" s="63"/>
      <c r="L205" s="63"/>
      <c r="M205" s="63"/>
      <c r="N205" s="63"/>
      <c r="O205" s="63"/>
      <c r="P205" s="63"/>
      <c r="Q205" s="63"/>
      <c r="R205" s="63"/>
      <c r="S205" s="63"/>
      <c r="T205" s="63"/>
      <c r="U205" s="63"/>
      <c r="V205" s="63"/>
      <c r="W205" s="63"/>
      <c r="X205" s="63"/>
      <c r="Y205" s="63"/>
      <c r="Z205" s="63"/>
      <c r="AA205" s="63"/>
      <c r="AB205" s="64"/>
      <c r="AC205" s="65"/>
    </row>
    <row r="206" spans="1:29" ht="27" x14ac:dyDescent="0.25">
      <c r="A206" s="60">
        <v>13.1</v>
      </c>
      <c r="B206" s="61" t="s">
        <v>228</v>
      </c>
      <c r="C206" s="62">
        <v>317</v>
      </c>
      <c r="D206" s="62"/>
      <c r="E206" s="62"/>
      <c r="F206" s="62"/>
      <c r="G206" s="62"/>
      <c r="H206" s="62"/>
      <c r="I206" s="62"/>
      <c r="J206" s="62"/>
      <c r="K206" s="63"/>
      <c r="L206" s="63"/>
      <c r="M206" s="63"/>
      <c r="N206" s="63"/>
      <c r="O206" s="63"/>
      <c r="P206" s="63"/>
      <c r="Q206" s="63"/>
      <c r="R206" s="63"/>
      <c r="S206" s="63"/>
      <c r="T206" s="63"/>
      <c r="U206" s="63"/>
      <c r="V206" s="63"/>
      <c r="W206" s="63"/>
      <c r="X206" s="63"/>
      <c r="Y206" s="63"/>
      <c r="Z206" s="63"/>
      <c r="AA206" s="63"/>
      <c r="AB206" s="64"/>
      <c r="AC206" s="65"/>
    </row>
    <row r="207" spans="1:29" ht="27" x14ac:dyDescent="0.25">
      <c r="A207" s="60">
        <v>13.11</v>
      </c>
      <c r="B207" s="61" t="s">
        <v>229</v>
      </c>
      <c r="C207" s="62">
        <v>318</v>
      </c>
      <c r="D207" s="62"/>
      <c r="E207" s="62"/>
      <c r="F207" s="62"/>
      <c r="G207" s="62"/>
      <c r="H207" s="62"/>
      <c r="I207" s="62"/>
      <c r="J207" s="62"/>
      <c r="K207" s="63"/>
      <c r="L207" s="63"/>
      <c r="M207" s="63"/>
      <c r="N207" s="63"/>
      <c r="O207" s="63"/>
      <c r="P207" s="63"/>
      <c r="Q207" s="63"/>
      <c r="R207" s="63"/>
      <c r="S207" s="63"/>
      <c r="T207" s="63"/>
      <c r="U207" s="63"/>
      <c r="V207" s="63"/>
      <c r="W207" s="63"/>
      <c r="X207" s="63"/>
      <c r="Y207" s="63"/>
      <c r="Z207" s="63"/>
      <c r="AA207" s="63"/>
      <c r="AB207" s="64"/>
      <c r="AC207" s="65"/>
    </row>
    <row r="208" spans="1:29" ht="27" x14ac:dyDescent="0.25">
      <c r="A208" s="60">
        <v>13.12</v>
      </c>
      <c r="B208" s="61" t="s">
        <v>230</v>
      </c>
      <c r="C208" s="62">
        <v>319</v>
      </c>
      <c r="D208" s="62"/>
      <c r="E208" s="62"/>
      <c r="F208" s="62"/>
      <c r="G208" s="62"/>
      <c r="H208" s="62"/>
      <c r="I208" s="62"/>
      <c r="J208" s="62"/>
      <c r="K208" s="63"/>
      <c r="L208" s="63"/>
      <c r="M208" s="63"/>
      <c r="N208" s="63"/>
      <c r="O208" s="63"/>
      <c r="P208" s="63"/>
      <c r="Q208" s="63"/>
      <c r="R208" s="63"/>
      <c r="S208" s="63"/>
      <c r="T208" s="63"/>
      <c r="U208" s="63"/>
      <c r="V208" s="63"/>
      <c r="W208" s="63"/>
      <c r="X208" s="63"/>
      <c r="Y208" s="63"/>
      <c r="Z208" s="63"/>
      <c r="AA208" s="63"/>
      <c r="AB208" s="64"/>
      <c r="AC208" s="65"/>
    </row>
    <row r="209" spans="1:29" ht="15" customHeight="1" x14ac:dyDescent="0.25">
      <c r="A209" s="60">
        <v>13.13</v>
      </c>
      <c r="B209" s="61" t="s">
        <v>231</v>
      </c>
      <c r="C209" s="62">
        <v>320</v>
      </c>
      <c r="D209" s="62"/>
      <c r="E209" s="62"/>
      <c r="F209" s="62"/>
      <c r="G209" s="62"/>
      <c r="H209" s="62"/>
      <c r="I209" s="62"/>
      <c r="J209" s="62"/>
      <c r="K209" s="63"/>
      <c r="L209" s="63"/>
      <c r="M209" s="63"/>
      <c r="N209" s="63"/>
      <c r="O209" s="63"/>
      <c r="P209" s="63"/>
      <c r="Q209" s="63"/>
      <c r="R209" s="63"/>
      <c r="S209" s="63"/>
      <c r="T209" s="63"/>
      <c r="U209" s="63"/>
      <c r="V209" s="63"/>
      <c r="W209" s="63"/>
      <c r="X209" s="63"/>
      <c r="Y209" s="63"/>
      <c r="Z209" s="63"/>
      <c r="AA209" s="63"/>
      <c r="AB209" s="64"/>
      <c r="AC209" s="65"/>
    </row>
    <row r="210" spans="1:29" ht="27" x14ac:dyDescent="0.25">
      <c r="A210" s="60">
        <v>13.14</v>
      </c>
      <c r="B210" s="61" t="s">
        <v>232</v>
      </c>
      <c r="C210" s="62">
        <v>321</v>
      </c>
      <c r="D210" s="62"/>
      <c r="E210" s="62"/>
      <c r="F210" s="62"/>
      <c r="G210" s="62"/>
      <c r="H210" s="62"/>
      <c r="I210" s="62"/>
      <c r="J210" s="62"/>
      <c r="K210" s="63"/>
      <c r="L210" s="63"/>
      <c r="M210" s="63"/>
      <c r="N210" s="63"/>
      <c r="O210" s="63"/>
      <c r="P210" s="63"/>
      <c r="Q210" s="63"/>
      <c r="R210" s="63"/>
      <c r="S210" s="63"/>
      <c r="T210" s="63"/>
      <c r="U210" s="63"/>
      <c r="V210" s="63"/>
      <c r="W210" s="63"/>
      <c r="X210" s="63"/>
      <c r="Y210" s="63"/>
      <c r="Z210" s="63"/>
      <c r="AA210" s="63"/>
      <c r="AB210" s="64"/>
      <c r="AC210" s="65"/>
    </row>
    <row r="211" spans="1:29" ht="40.5" x14ac:dyDescent="0.25">
      <c r="A211" s="60">
        <v>13.15</v>
      </c>
      <c r="B211" s="61" t="s">
        <v>233</v>
      </c>
      <c r="C211" s="62">
        <v>322</v>
      </c>
      <c r="D211" s="62"/>
      <c r="E211" s="62"/>
      <c r="F211" s="62"/>
      <c r="G211" s="62"/>
      <c r="H211" s="62"/>
      <c r="I211" s="62"/>
      <c r="J211" s="62"/>
      <c r="K211" s="63"/>
      <c r="L211" s="63"/>
      <c r="M211" s="63"/>
      <c r="N211" s="63"/>
      <c r="O211" s="63"/>
      <c r="P211" s="63"/>
      <c r="Q211" s="63"/>
      <c r="R211" s="63"/>
      <c r="S211" s="63"/>
      <c r="T211" s="63"/>
      <c r="U211" s="63"/>
      <c r="V211" s="63"/>
      <c r="W211" s="63"/>
      <c r="X211" s="63"/>
      <c r="Y211" s="63"/>
      <c r="Z211" s="63"/>
      <c r="AA211" s="63"/>
      <c r="AB211" s="64"/>
      <c r="AC211" s="65"/>
    </row>
    <row r="212" spans="1:29" ht="20.25" customHeight="1" x14ac:dyDescent="0.25">
      <c r="A212" s="60">
        <v>13.16</v>
      </c>
      <c r="B212" s="61" t="s">
        <v>234</v>
      </c>
      <c r="C212" s="62">
        <v>323</v>
      </c>
      <c r="D212" s="62"/>
      <c r="E212" s="62"/>
      <c r="F212" s="62"/>
      <c r="G212" s="62"/>
      <c r="H212" s="62"/>
      <c r="I212" s="62"/>
      <c r="J212" s="62"/>
      <c r="K212" s="63"/>
      <c r="L212" s="63"/>
      <c r="M212" s="63"/>
      <c r="N212" s="63"/>
      <c r="O212" s="63"/>
      <c r="P212" s="63"/>
      <c r="Q212" s="63"/>
      <c r="R212" s="63"/>
      <c r="S212" s="63"/>
      <c r="T212" s="63"/>
      <c r="U212" s="63"/>
      <c r="V212" s="63"/>
      <c r="W212" s="63"/>
      <c r="X212" s="63"/>
      <c r="Y212" s="63"/>
      <c r="Z212" s="63"/>
      <c r="AA212" s="63"/>
      <c r="AB212" s="64"/>
      <c r="AC212" s="65"/>
    </row>
    <row r="213" spans="1:29" ht="40.5" x14ac:dyDescent="0.25">
      <c r="A213" s="60">
        <v>13.17</v>
      </c>
      <c r="B213" s="61" t="s">
        <v>235</v>
      </c>
      <c r="C213" s="62">
        <v>324</v>
      </c>
      <c r="D213" s="62"/>
      <c r="E213" s="62"/>
      <c r="F213" s="62"/>
      <c r="G213" s="62"/>
      <c r="H213" s="62"/>
      <c r="I213" s="62"/>
      <c r="J213" s="62"/>
      <c r="K213" s="63"/>
      <c r="L213" s="63"/>
      <c r="M213" s="63"/>
      <c r="N213" s="63"/>
      <c r="O213" s="63"/>
      <c r="P213" s="63"/>
      <c r="Q213" s="63"/>
      <c r="R213" s="63"/>
      <c r="S213" s="63"/>
      <c r="T213" s="63"/>
      <c r="U213" s="63"/>
      <c r="V213" s="63"/>
      <c r="W213" s="63"/>
      <c r="X213" s="63"/>
      <c r="Y213" s="63"/>
      <c r="Z213" s="63"/>
      <c r="AA213" s="63"/>
      <c r="AB213" s="64"/>
      <c r="AC213" s="65"/>
    </row>
    <row r="214" spans="1:29" ht="67.5" x14ac:dyDescent="0.25">
      <c r="A214" s="60">
        <v>13.18</v>
      </c>
      <c r="B214" s="61" t="s">
        <v>236</v>
      </c>
      <c r="C214" s="62">
        <v>325</v>
      </c>
      <c r="D214" s="62"/>
      <c r="E214" s="62"/>
      <c r="F214" s="62"/>
      <c r="G214" s="62"/>
      <c r="H214" s="62"/>
      <c r="I214" s="62"/>
      <c r="J214" s="62"/>
      <c r="K214" s="63"/>
      <c r="L214" s="63"/>
      <c r="M214" s="63"/>
      <c r="N214" s="63"/>
      <c r="O214" s="63"/>
      <c r="P214" s="63"/>
      <c r="Q214" s="63"/>
      <c r="R214" s="63"/>
      <c r="S214" s="63"/>
      <c r="T214" s="63"/>
      <c r="U214" s="63"/>
      <c r="V214" s="63"/>
      <c r="W214" s="63"/>
      <c r="X214" s="63"/>
      <c r="Y214" s="63"/>
      <c r="Z214" s="63"/>
      <c r="AA214" s="63"/>
      <c r="AB214" s="64"/>
      <c r="AC214" s="65"/>
    </row>
    <row r="215" spans="1:29" ht="40.5" x14ac:dyDescent="0.25">
      <c r="A215" s="60">
        <v>13.19</v>
      </c>
      <c r="B215" s="61" t="s">
        <v>237</v>
      </c>
      <c r="C215" s="62">
        <v>326</v>
      </c>
      <c r="D215" s="62"/>
      <c r="E215" s="62"/>
      <c r="F215" s="62"/>
      <c r="G215" s="62"/>
      <c r="H215" s="62"/>
      <c r="I215" s="62"/>
      <c r="J215" s="62"/>
      <c r="K215" s="63"/>
      <c r="L215" s="63"/>
      <c r="M215" s="63"/>
      <c r="N215" s="63"/>
      <c r="O215" s="63"/>
      <c r="P215" s="63"/>
      <c r="Q215" s="63"/>
      <c r="R215" s="63"/>
      <c r="S215" s="63"/>
      <c r="T215" s="63"/>
      <c r="U215" s="63"/>
      <c r="V215" s="63"/>
      <c r="W215" s="63"/>
      <c r="X215" s="63"/>
      <c r="Y215" s="63"/>
      <c r="Z215" s="63"/>
      <c r="AA215" s="63"/>
      <c r="AB215" s="64"/>
      <c r="AC215" s="65"/>
    </row>
    <row r="216" spans="1:29" ht="27" x14ac:dyDescent="0.25">
      <c r="A216" s="60">
        <v>13.2</v>
      </c>
      <c r="B216" s="61" t="s">
        <v>238</v>
      </c>
      <c r="C216" s="62">
        <v>327</v>
      </c>
      <c r="D216" s="62"/>
      <c r="E216" s="62"/>
      <c r="F216" s="62"/>
      <c r="G216" s="62"/>
      <c r="H216" s="62"/>
      <c r="I216" s="62"/>
      <c r="J216" s="62"/>
      <c r="K216" s="63"/>
      <c r="L216" s="63"/>
      <c r="M216" s="63"/>
      <c r="N216" s="63"/>
      <c r="O216" s="63"/>
      <c r="P216" s="63"/>
      <c r="Q216" s="63"/>
      <c r="R216" s="63"/>
      <c r="S216" s="63"/>
      <c r="T216" s="63"/>
      <c r="U216" s="63"/>
      <c r="V216" s="63"/>
      <c r="W216" s="63"/>
      <c r="X216" s="63"/>
      <c r="Y216" s="63"/>
      <c r="Z216" s="63"/>
      <c r="AA216" s="63"/>
      <c r="AB216" s="64"/>
      <c r="AC216" s="65"/>
    </row>
    <row r="217" spans="1:29" ht="27" x14ac:dyDescent="0.25">
      <c r="A217" s="60">
        <v>13.21</v>
      </c>
      <c r="B217" s="61" t="s">
        <v>239</v>
      </c>
      <c r="C217" s="62">
        <v>328</v>
      </c>
      <c r="D217" s="62"/>
      <c r="E217" s="62"/>
      <c r="F217" s="62"/>
      <c r="G217" s="62"/>
      <c r="H217" s="62"/>
      <c r="I217" s="62"/>
      <c r="J217" s="62"/>
      <c r="K217" s="63"/>
      <c r="L217" s="63"/>
      <c r="M217" s="63"/>
      <c r="N217" s="63"/>
      <c r="O217" s="63"/>
      <c r="P217" s="63"/>
      <c r="Q217" s="63"/>
      <c r="R217" s="63"/>
      <c r="S217" s="63"/>
      <c r="T217" s="63"/>
      <c r="U217" s="63"/>
      <c r="V217" s="63"/>
      <c r="W217" s="63"/>
      <c r="X217" s="63"/>
      <c r="Y217" s="63"/>
      <c r="Z217" s="63"/>
      <c r="AA217" s="63"/>
      <c r="AB217" s="64"/>
      <c r="AC217" s="65"/>
    </row>
    <row r="218" spans="1:29" ht="94.5" x14ac:dyDescent="0.25">
      <c r="A218" s="60">
        <v>13.22</v>
      </c>
      <c r="B218" s="61" t="s">
        <v>240</v>
      </c>
      <c r="C218" s="62">
        <v>329</v>
      </c>
      <c r="D218" s="62"/>
      <c r="E218" s="62"/>
      <c r="F218" s="62"/>
      <c r="G218" s="62"/>
      <c r="H218" s="62"/>
      <c r="I218" s="62"/>
      <c r="J218" s="62"/>
      <c r="K218" s="63"/>
      <c r="L218" s="63"/>
      <c r="M218" s="63"/>
      <c r="N218" s="63"/>
      <c r="O218" s="63"/>
      <c r="P218" s="63"/>
      <c r="Q218" s="63"/>
      <c r="R218" s="63"/>
      <c r="S218" s="63"/>
      <c r="T218" s="63"/>
      <c r="U218" s="63"/>
      <c r="V218" s="63"/>
      <c r="W218" s="63"/>
      <c r="X218" s="63"/>
      <c r="Y218" s="63"/>
      <c r="Z218" s="63"/>
      <c r="AA218" s="63"/>
      <c r="AB218" s="64"/>
      <c r="AC218" s="65"/>
    </row>
    <row r="219" spans="1:29" ht="94.5" x14ac:dyDescent="0.25">
      <c r="A219" s="60">
        <v>13.23</v>
      </c>
      <c r="B219" s="61" t="s">
        <v>241</v>
      </c>
      <c r="C219" s="62">
        <v>330</v>
      </c>
      <c r="D219" s="62"/>
      <c r="E219" s="62"/>
      <c r="F219" s="62"/>
      <c r="G219" s="62"/>
      <c r="H219" s="62"/>
      <c r="I219" s="62"/>
      <c r="J219" s="62"/>
      <c r="K219" s="63"/>
      <c r="L219" s="63"/>
      <c r="M219" s="63"/>
      <c r="N219" s="63"/>
      <c r="O219" s="63"/>
      <c r="P219" s="63"/>
      <c r="Q219" s="63"/>
      <c r="R219" s="63"/>
      <c r="S219" s="63"/>
      <c r="T219" s="63"/>
      <c r="U219" s="63"/>
      <c r="V219" s="63"/>
      <c r="W219" s="63"/>
      <c r="X219" s="63"/>
      <c r="Y219" s="63"/>
      <c r="Z219" s="63"/>
      <c r="AA219" s="63"/>
      <c r="AB219" s="64"/>
      <c r="AC219" s="65"/>
    </row>
    <row r="220" spans="1:29" ht="85.5" x14ac:dyDescent="0.25">
      <c r="A220" s="25">
        <v>14</v>
      </c>
      <c r="B220" s="25" t="s">
        <v>506</v>
      </c>
      <c r="C220" s="62"/>
      <c r="D220" s="62">
        <f>SUM(D221:D230)</f>
        <v>0</v>
      </c>
      <c r="E220" s="62">
        <f t="shared" ref="E220:AC220" si="13">SUM(E221:E230)</f>
        <v>0</v>
      </c>
      <c r="F220" s="62">
        <f t="shared" si="13"/>
        <v>0</v>
      </c>
      <c r="G220" s="62">
        <f t="shared" si="13"/>
        <v>0</v>
      </c>
      <c r="H220" s="62">
        <f t="shared" si="13"/>
        <v>0</v>
      </c>
      <c r="I220" s="62">
        <f t="shared" si="13"/>
        <v>0</v>
      </c>
      <c r="J220" s="62">
        <f t="shared" si="13"/>
        <v>0</v>
      </c>
      <c r="K220" s="62">
        <f t="shared" si="13"/>
        <v>0</v>
      </c>
      <c r="L220" s="62">
        <f t="shared" si="13"/>
        <v>0</v>
      </c>
      <c r="M220" s="62">
        <f t="shared" si="13"/>
        <v>0</v>
      </c>
      <c r="N220" s="62">
        <f t="shared" si="13"/>
        <v>0</v>
      </c>
      <c r="O220" s="62">
        <f t="shared" si="13"/>
        <v>0</v>
      </c>
      <c r="P220" s="62">
        <f t="shared" si="13"/>
        <v>0</v>
      </c>
      <c r="Q220" s="62">
        <f t="shared" si="13"/>
        <v>0</v>
      </c>
      <c r="R220" s="62">
        <f t="shared" si="13"/>
        <v>0</v>
      </c>
      <c r="S220" s="62">
        <f t="shared" si="13"/>
        <v>0</v>
      </c>
      <c r="T220" s="62">
        <f t="shared" si="13"/>
        <v>0</v>
      </c>
      <c r="U220" s="62">
        <f t="shared" si="13"/>
        <v>0</v>
      </c>
      <c r="V220" s="62">
        <f t="shared" si="13"/>
        <v>0</v>
      </c>
      <c r="W220" s="62">
        <f t="shared" si="13"/>
        <v>0</v>
      </c>
      <c r="X220" s="62">
        <f t="shared" si="13"/>
        <v>0</v>
      </c>
      <c r="Y220" s="62">
        <f t="shared" si="13"/>
        <v>0</v>
      </c>
      <c r="Z220" s="62">
        <f t="shared" si="13"/>
        <v>0</v>
      </c>
      <c r="AA220" s="62">
        <f t="shared" si="13"/>
        <v>0</v>
      </c>
      <c r="AB220" s="62">
        <f t="shared" si="13"/>
        <v>0</v>
      </c>
      <c r="AC220" s="62">
        <f t="shared" si="13"/>
        <v>0</v>
      </c>
    </row>
    <row r="221" spans="1:29" ht="54" x14ac:dyDescent="0.25">
      <c r="A221" s="60">
        <v>14.1</v>
      </c>
      <c r="B221" s="61" t="s">
        <v>242</v>
      </c>
      <c r="C221" s="62">
        <v>331</v>
      </c>
      <c r="D221" s="62"/>
      <c r="E221" s="62"/>
      <c r="F221" s="62"/>
      <c r="G221" s="62"/>
      <c r="H221" s="62"/>
      <c r="I221" s="62"/>
      <c r="J221" s="62"/>
      <c r="K221" s="63"/>
      <c r="L221" s="63"/>
      <c r="M221" s="63"/>
      <c r="N221" s="63"/>
      <c r="O221" s="63"/>
      <c r="P221" s="63"/>
      <c r="Q221" s="63"/>
      <c r="R221" s="63"/>
      <c r="S221" s="63"/>
      <c r="T221" s="63"/>
      <c r="U221" s="63"/>
      <c r="V221" s="63"/>
      <c r="W221" s="63"/>
      <c r="X221" s="63"/>
      <c r="Y221" s="63"/>
      <c r="Z221" s="63"/>
      <c r="AA221" s="63"/>
      <c r="AB221" s="64"/>
      <c r="AC221" s="65"/>
    </row>
    <row r="222" spans="1:29" ht="54" x14ac:dyDescent="0.25">
      <c r="A222" s="60">
        <v>14.2</v>
      </c>
      <c r="B222" s="61" t="s">
        <v>243</v>
      </c>
      <c r="C222" s="62">
        <v>332</v>
      </c>
      <c r="D222" s="62"/>
      <c r="E222" s="62"/>
      <c r="F222" s="62"/>
      <c r="G222" s="62"/>
      <c r="H222" s="62"/>
      <c r="I222" s="62"/>
      <c r="J222" s="62"/>
      <c r="K222" s="63"/>
      <c r="L222" s="63"/>
      <c r="M222" s="63"/>
      <c r="N222" s="63"/>
      <c r="O222" s="63"/>
      <c r="P222" s="63"/>
      <c r="Q222" s="63"/>
      <c r="R222" s="63"/>
      <c r="S222" s="63"/>
      <c r="T222" s="63"/>
      <c r="U222" s="63"/>
      <c r="V222" s="63"/>
      <c r="W222" s="63"/>
      <c r="X222" s="63"/>
      <c r="Y222" s="63"/>
      <c r="Z222" s="63"/>
      <c r="AA222" s="63"/>
      <c r="AB222" s="64"/>
      <c r="AC222" s="65"/>
    </row>
    <row r="223" spans="1:29" ht="54" x14ac:dyDescent="0.25">
      <c r="A223" s="60">
        <v>14.3</v>
      </c>
      <c r="B223" s="61" t="s">
        <v>244</v>
      </c>
      <c r="C223" s="62">
        <v>333</v>
      </c>
      <c r="D223" s="62"/>
      <c r="E223" s="62"/>
      <c r="F223" s="62"/>
      <c r="G223" s="62"/>
      <c r="H223" s="62"/>
      <c r="I223" s="62"/>
      <c r="J223" s="62"/>
      <c r="K223" s="63"/>
      <c r="L223" s="63"/>
      <c r="M223" s="63"/>
      <c r="N223" s="63"/>
      <c r="O223" s="63"/>
      <c r="P223" s="63"/>
      <c r="Q223" s="63"/>
      <c r="R223" s="63"/>
      <c r="S223" s="63"/>
      <c r="T223" s="63"/>
      <c r="U223" s="63"/>
      <c r="V223" s="63"/>
      <c r="W223" s="63"/>
      <c r="X223" s="63"/>
      <c r="Y223" s="63"/>
      <c r="Z223" s="63"/>
      <c r="AA223" s="63"/>
      <c r="AB223" s="64"/>
      <c r="AC223" s="65"/>
    </row>
    <row r="224" spans="1:29" ht="54" x14ac:dyDescent="0.25">
      <c r="A224" s="60">
        <v>14.4</v>
      </c>
      <c r="B224" s="61" t="s">
        <v>245</v>
      </c>
      <c r="C224" s="62">
        <v>334</v>
      </c>
      <c r="D224" s="62"/>
      <c r="E224" s="62"/>
      <c r="F224" s="62"/>
      <c r="G224" s="62"/>
      <c r="H224" s="62"/>
      <c r="I224" s="62"/>
      <c r="J224" s="62"/>
      <c r="K224" s="63"/>
      <c r="L224" s="63"/>
      <c r="M224" s="63"/>
      <c r="N224" s="63"/>
      <c r="O224" s="63"/>
      <c r="P224" s="63"/>
      <c r="Q224" s="63"/>
      <c r="R224" s="63"/>
      <c r="S224" s="63"/>
      <c r="T224" s="63"/>
      <c r="U224" s="63"/>
      <c r="V224" s="63"/>
      <c r="W224" s="63"/>
      <c r="X224" s="63"/>
      <c r="Y224" s="63"/>
      <c r="Z224" s="63"/>
      <c r="AA224" s="63"/>
      <c r="AB224" s="64"/>
      <c r="AC224" s="65"/>
    </row>
    <row r="225" spans="1:29" ht="67.5" x14ac:dyDescent="0.25">
      <c r="A225" s="60">
        <v>14.5</v>
      </c>
      <c r="B225" s="61" t="s">
        <v>246</v>
      </c>
      <c r="C225" s="62">
        <v>335</v>
      </c>
      <c r="D225" s="62"/>
      <c r="E225" s="62"/>
      <c r="F225" s="62"/>
      <c r="G225" s="62"/>
      <c r="H225" s="62"/>
      <c r="I225" s="62"/>
      <c r="J225" s="62"/>
      <c r="K225" s="63"/>
      <c r="L225" s="63"/>
      <c r="M225" s="63"/>
      <c r="N225" s="63"/>
      <c r="O225" s="63"/>
      <c r="P225" s="63"/>
      <c r="Q225" s="63"/>
      <c r="R225" s="63"/>
      <c r="S225" s="63"/>
      <c r="T225" s="63"/>
      <c r="U225" s="63"/>
      <c r="V225" s="63"/>
      <c r="W225" s="63"/>
      <c r="X225" s="63"/>
      <c r="Y225" s="63"/>
      <c r="Z225" s="63"/>
      <c r="AA225" s="63"/>
      <c r="AB225" s="64"/>
      <c r="AC225" s="65"/>
    </row>
    <row r="226" spans="1:29" ht="81" x14ac:dyDescent="0.25">
      <c r="A226" s="60">
        <v>14.6</v>
      </c>
      <c r="B226" s="61" t="s">
        <v>247</v>
      </c>
      <c r="C226" s="62">
        <v>336</v>
      </c>
      <c r="D226" s="62"/>
      <c r="E226" s="62"/>
      <c r="F226" s="62"/>
      <c r="G226" s="62"/>
      <c r="H226" s="62"/>
      <c r="I226" s="62"/>
      <c r="J226" s="62"/>
      <c r="K226" s="63"/>
      <c r="L226" s="63"/>
      <c r="M226" s="63"/>
      <c r="N226" s="63"/>
      <c r="O226" s="63"/>
      <c r="P226" s="63"/>
      <c r="Q226" s="63"/>
      <c r="R226" s="63"/>
      <c r="S226" s="63"/>
      <c r="T226" s="63"/>
      <c r="U226" s="63"/>
      <c r="V226" s="63"/>
      <c r="W226" s="63"/>
      <c r="X226" s="63"/>
      <c r="Y226" s="63"/>
      <c r="Z226" s="63"/>
      <c r="AA226" s="63"/>
      <c r="AB226" s="64"/>
      <c r="AC226" s="65"/>
    </row>
    <row r="227" spans="1:29" ht="81" x14ac:dyDescent="0.25">
      <c r="A227" s="60">
        <v>14.7</v>
      </c>
      <c r="B227" s="61" t="s">
        <v>248</v>
      </c>
      <c r="C227" s="62">
        <v>337</v>
      </c>
      <c r="D227" s="62"/>
      <c r="E227" s="62"/>
      <c r="F227" s="62"/>
      <c r="G227" s="62"/>
      <c r="H227" s="62"/>
      <c r="I227" s="62"/>
      <c r="J227" s="62"/>
      <c r="K227" s="63"/>
      <c r="L227" s="63"/>
      <c r="M227" s="63"/>
      <c r="N227" s="63"/>
      <c r="O227" s="63"/>
      <c r="P227" s="63"/>
      <c r="Q227" s="63"/>
      <c r="R227" s="63"/>
      <c r="S227" s="63"/>
      <c r="T227" s="63"/>
      <c r="U227" s="63"/>
      <c r="V227" s="63"/>
      <c r="W227" s="63"/>
      <c r="X227" s="63"/>
      <c r="Y227" s="63"/>
      <c r="Z227" s="63"/>
      <c r="AA227" s="63"/>
      <c r="AB227" s="64"/>
      <c r="AC227" s="65"/>
    </row>
    <row r="228" spans="1:29" ht="54" x14ac:dyDescent="0.25">
      <c r="A228" s="60">
        <v>14.8</v>
      </c>
      <c r="B228" s="61" t="s">
        <v>249</v>
      </c>
      <c r="C228" s="62">
        <v>338</v>
      </c>
      <c r="D228" s="62"/>
      <c r="E228" s="62"/>
      <c r="F228" s="62"/>
      <c r="G228" s="62"/>
      <c r="H228" s="62"/>
      <c r="I228" s="62"/>
      <c r="J228" s="62"/>
      <c r="K228" s="63"/>
      <c r="L228" s="63"/>
      <c r="M228" s="63"/>
      <c r="N228" s="63"/>
      <c r="O228" s="63"/>
      <c r="P228" s="63"/>
      <c r="Q228" s="63"/>
      <c r="R228" s="63"/>
      <c r="S228" s="63"/>
      <c r="T228" s="63"/>
      <c r="U228" s="63"/>
      <c r="V228" s="63"/>
      <c r="W228" s="63"/>
      <c r="X228" s="63"/>
      <c r="Y228" s="63"/>
      <c r="Z228" s="63"/>
      <c r="AA228" s="63"/>
      <c r="AB228" s="64"/>
      <c r="AC228" s="65"/>
    </row>
    <row r="229" spans="1:29" ht="54" x14ac:dyDescent="0.25">
      <c r="A229" s="60">
        <v>14.9</v>
      </c>
      <c r="B229" s="61" t="s">
        <v>250</v>
      </c>
      <c r="C229" s="62">
        <v>339</v>
      </c>
      <c r="D229" s="62"/>
      <c r="E229" s="62"/>
      <c r="F229" s="62"/>
      <c r="G229" s="62"/>
      <c r="H229" s="62"/>
      <c r="I229" s="62"/>
      <c r="J229" s="62"/>
      <c r="K229" s="63"/>
      <c r="L229" s="63"/>
      <c r="M229" s="63"/>
      <c r="N229" s="63"/>
      <c r="O229" s="63"/>
      <c r="P229" s="63"/>
      <c r="Q229" s="63"/>
      <c r="R229" s="63"/>
      <c r="S229" s="63"/>
      <c r="T229" s="63"/>
      <c r="U229" s="63"/>
      <c r="V229" s="63"/>
      <c r="W229" s="63"/>
      <c r="X229" s="63"/>
      <c r="Y229" s="63"/>
      <c r="Z229" s="63"/>
      <c r="AA229" s="63"/>
      <c r="AB229" s="64"/>
      <c r="AC229" s="65"/>
    </row>
    <row r="230" spans="1:29" ht="34.5" customHeight="1" x14ac:dyDescent="0.25">
      <c r="A230" s="60">
        <v>14.1</v>
      </c>
      <c r="B230" s="61" t="s">
        <v>251</v>
      </c>
      <c r="C230" s="62">
        <v>340</v>
      </c>
      <c r="D230" s="62"/>
      <c r="E230" s="62"/>
      <c r="F230" s="62"/>
      <c r="G230" s="62"/>
      <c r="H230" s="62"/>
      <c r="I230" s="62"/>
      <c r="J230" s="62"/>
      <c r="K230" s="63"/>
      <c r="L230" s="63"/>
      <c r="M230" s="63"/>
      <c r="N230" s="63"/>
      <c r="O230" s="63"/>
      <c r="P230" s="63"/>
      <c r="Q230" s="63"/>
      <c r="R230" s="63"/>
      <c r="S230" s="63"/>
      <c r="T230" s="63"/>
      <c r="U230" s="63"/>
      <c r="V230" s="63"/>
      <c r="W230" s="63"/>
      <c r="X230" s="63"/>
      <c r="Y230" s="63"/>
      <c r="Z230" s="63"/>
      <c r="AA230" s="63"/>
      <c r="AB230" s="64"/>
      <c r="AC230" s="65"/>
    </row>
    <row r="231" spans="1:29" ht="85.5" x14ac:dyDescent="0.25">
      <c r="A231" s="25">
        <v>15</v>
      </c>
      <c r="B231" s="25" t="s">
        <v>507</v>
      </c>
      <c r="C231" s="62"/>
      <c r="D231" s="62">
        <f>SUM(D232:D241)</f>
        <v>0</v>
      </c>
      <c r="E231" s="62">
        <f t="shared" ref="E231:AC231" si="14">SUM(E232:E241)</f>
        <v>4</v>
      </c>
      <c r="F231" s="62">
        <f t="shared" si="14"/>
        <v>4</v>
      </c>
      <c r="G231" s="62">
        <f t="shared" si="14"/>
        <v>0</v>
      </c>
      <c r="H231" s="62">
        <f t="shared" si="14"/>
        <v>2</v>
      </c>
      <c r="I231" s="62">
        <f t="shared" si="14"/>
        <v>0</v>
      </c>
      <c r="J231" s="62">
        <f t="shared" si="14"/>
        <v>0</v>
      </c>
      <c r="K231" s="62">
        <f t="shared" si="14"/>
        <v>0</v>
      </c>
      <c r="L231" s="62">
        <f t="shared" si="14"/>
        <v>0</v>
      </c>
      <c r="M231" s="62">
        <f t="shared" si="14"/>
        <v>0</v>
      </c>
      <c r="N231" s="62">
        <f t="shared" si="14"/>
        <v>0</v>
      </c>
      <c r="O231" s="62">
        <f t="shared" si="14"/>
        <v>0</v>
      </c>
      <c r="P231" s="62">
        <f t="shared" si="14"/>
        <v>0</v>
      </c>
      <c r="Q231" s="62">
        <f t="shared" si="14"/>
        <v>0</v>
      </c>
      <c r="R231" s="62">
        <f t="shared" si="14"/>
        <v>0</v>
      </c>
      <c r="S231" s="62">
        <f t="shared" si="14"/>
        <v>0</v>
      </c>
      <c r="T231" s="62">
        <f t="shared" si="14"/>
        <v>0</v>
      </c>
      <c r="U231" s="62">
        <f t="shared" si="14"/>
        <v>0</v>
      </c>
      <c r="V231" s="62">
        <f t="shared" si="14"/>
        <v>3</v>
      </c>
      <c r="W231" s="62">
        <f t="shared" si="14"/>
        <v>0</v>
      </c>
      <c r="X231" s="62">
        <f t="shared" si="14"/>
        <v>1</v>
      </c>
      <c r="Y231" s="62">
        <f t="shared" si="14"/>
        <v>0</v>
      </c>
      <c r="Z231" s="62">
        <f t="shared" si="14"/>
        <v>0</v>
      </c>
      <c r="AA231" s="62">
        <f t="shared" si="14"/>
        <v>0</v>
      </c>
      <c r="AB231" s="62">
        <f t="shared" si="14"/>
        <v>0</v>
      </c>
      <c r="AC231" s="62">
        <f t="shared" si="14"/>
        <v>0</v>
      </c>
    </row>
    <row r="232" spans="1:29" ht="60.75" customHeight="1" x14ac:dyDescent="0.25">
      <c r="A232" s="60">
        <v>15.1</v>
      </c>
      <c r="B232" s="61" t="s">
        <v>252</v>
      </c>
      <c r="C232" s="62">
        <v>341</v>
      </c>
      <c r="D232" s="62"/>
      <c r="E232" s="62"/>
      <c r="F232" s="62"/>
      <c r="G232" s="62"/>
      <c r="H232" s="62"/>
      <c r="I232" s="62"/>
      <c r="J232" s="62"/>
      <c r="K232" s="63"/>
      <c r="L232" s="63"/>
      <c r="M232" s="63"/>
      <c r="N232" s="63"/>
      <c r="O232" s="63"/>
      <c r="P232" s="63"/>
      <c r="Q232" s="63"/>
      <c r="R232" s="63"/>
      <c r="S232" s="63"/>
      <c r="T232" s="63"/>
      <c r="U232" s="63"/>
      <c r="V232" s="63"/>
      <c r="W232" s="63"/>
      <c r="X232" s="63"/>
      <c r="Y232" s="63"/>
      <c r="Z232" s="63"/>
      <c r="AA232" s="63"/>
      <c r="AB232" s="64"/>
      <c r="AC232" s="65"/>
    </row>
    <row r="233" spans="1:29" ht="94.5" x14ac:dyDescent="0.25">
      <c r="A233" s="60">
        <v>15.2</v>
      </c>
      <c r="B233" s="61" t="s">
        <v>253</v>
      </c>
      <c r="C233" s="62">
        <v>342</v>
      </c>
      <c r="D233" s="62"/>
      <c r="E233" s="62"/>
      <c r="F233" s="62"/>
      <c r="G233" s="62"/>
      <c r="H233" s="62"/>
      <c r="I233" s="62"/>
      <c r="J233" s="62"/>
      <c r="K233" s="63"/>
      <c r="L233" s="63"/>
      <c r="M233" s="63"/>
      <c r="N233" s="63"/>
      <c r="O233" s="63"/>
      <c r="P233" s="63"/>
      <c r="Q233" s="63"/>
      <c r="R233" s="63"/>
      <c r="S233" s="63"/>
      <c r="T233" s="63"/>
      <c r="U233" s="63"/>
      <c r="V233" s="63"/>
      <c r="W233" s="63"/>
      <c r="X233" s="63"/>
      <c r="Y233" s="63"/>
      <c r="Z233" s="63"/>
      <c r="AA233" s="63"/>
      <c r="AB233" s="64"/>
      <c r="AC233" s="65"/>
    </row>
    <row r="234" spans="1:29" ht="162" x14ac:dyDescent="0.25">
      <c r="A234" s="60">
        <v>15.3</v>
      </c>
      <c r="B234" s="61" t="s">
        <v>254</v>
      </c>
      <c r="C234" s="62">
        <v>343</v>
      </c>
      <c r="D234" s="62"/>
      <c r="E234" s="62"/>
      <c r="F234" s="62"/>
      <c r="G234" s="62"/>
      <c r="H234" s="62"/>
      <c r="I234" s="62"/>
      <c r="J234" s="62"/>
      <c r="K234" s="63"/>
      <c r="L234" s="63"/>
      <c r="M234" s="63"/>
      <c r="N234" s="63"/>
      <c r="O234" s="63"/>
      <c r="P234" s="63"/>
      <c r="Q234" s="63"/>
      <c r="R234" s="63"/>
      <c r="S234" s="63"/>
      <c r="T234" s="63"/>
      <c r="U234" s="63"/>
      <c r="V234" s="63"/>
      <c r="W234" s="63"/>
      <c r="X234" s="63"/>
      <c r="Y234" s="63"/>
      <c r="Z234" s="63"/>
      <c r="AA234" s="63"/>
      <c r="AB234" s="64"/>
      <c r="AC234" s="65"/>
    </row>
    <row r="235" spans="1:29" ht="67.5" x14ac:dyDescent="0.25">
      <c r="A235" s="60">
        <v>15.4</v>
      </c>
      <c r="B235" s="61" t="s">
        <v>255</v>
      </c>
      <c r="C235" s="62">
        <v>344</v>
      </c>
      <c r="D235" s="62"/>
      <c r="E235" s="62">
        <v>4</v>
      </c>
      <c r="F235" s="62">
        <v>4</v>
      </c>
      <c r="G235" s="62"/>
      <c r="H235" s="62">
        <v>2</v>
      </c>
      <c r="I235" s="62"/>
      <c r="J235" s="62"/>
      <c r="K235" s="63"/>
      <c r="L235" s="63"/>
      <c r="M235" s="63"/>
      <c r="N235" s="63"/>
      <c r="O235" s="63"/>
      <c r="P235" s="63"/>
      <c r="Q235" s="63"/>
      <c r="R235" s="63"/>
      <c r="S235" s="63"/>
      <c r="T235" s="63"/>
      <c r="U235" s="63"/>
      <c r="V235" s="63">
        <v>3</v>
      </c>
      <c r="W235" s="63"/>
      <c r="X235" s="63">
        <v>1</v>
      </c>
      <c r="Y235" s="63"/>
      <c r="Z235" s="63"/>
      <c r="AA235" s="63"/>
      <c r="AB235" s="64"/>
      <c r="AC235" s="65"/>
    </row>
    <row r="236" spans="1:29" ht="81" x14ac:dyDescent="0.25">
      <c r="A236" s="60">
        <v>15.5</v>
      </c>
      <c r="B236" s="61" t="s">
        <v>256</v>
      </c>
      <c r="C236" s="62">
        <v>345</v>
      </c>
      <c r="D236" s="62"/>
      <c r="E236" s="62"/>
      <c r="F236" s="62"/>
      <c r="G236" s="62"/>
      <c r="H236" s="62"/>
      <c r="I236" s="62"/>
      <c r="J236" s="62"/>
      <c r="K236" s="63"/>
      <c r="L236" s="63"/>
      <c r="M236" s="63"/>
      <c r="N236" s="63"/>
      <c r="O236" s="63"/>
      <c r="P236" s="63"/>
      <c r="Q236" s="63"/>
      <c r="R236" s="63"/>
      <c r="S236" s="63"/>
      <c r="T236" s="63"/>
      <c r="U236" s="63"/>
      <c r="V236" s="63"/>
      <c r="W236" s="63"/>
      <c r="X236" s="63"/>
      <c r="Y236" s="63"/>
      <c r="Z236" s="63"/>
      <c r="AA236" s="63"/>
      <c r="AB236" s="64"/>
      <c r="AC236" s="65"/>
    </row>
    <row r="237" spans="1:29" ht="54" x14ac:dyDescent="0.25">
      <c r="A237" s="60">
        <v>15.6</v>
      </c>
      <c r="B237" s="61" t="s">
        <v>257</v>
      </c>
      <c r="C237" s="62">
        <v>346</v>
      </c>
      <c r="D237" s="62"/>
      <c r="E237" s="62"/>
      <c r="F237" s="62"/>
      <c r="G237" s="62"/>
      <c r="H237" s="62"/>
      <c r="I237" s="62"/>
      <c r="J237" s="62"/>
      <c r="K237" s="63"/>
      <c r="L237" s="63"/>
      <c r="M237" s="63"/>
      <c r="N237" s="63"/>
      <c r="O237" s="63"/>
      <c r="P237" s="63"/>
      <c r="Q237" s="63"/>
      <c r="R237" s="63"/>
      <c r="S237" s="63"/>
      <c r="T237" s="63"/>
      <c r="U237" s="63"/>
      <c r="V237" s="63"/>
      <c r="W237" s="63"/>
      <c r="X237" s="63"/>
      <c r="Y237" s="63"/>
      <c r="Z237" s="63"/>
      <c r="AA237" s="63"/>
      <c r="AB237" s="64"/>
      <c r="AC237" s="65"/>
    </row>
    <row r="238" spans="1:29" ht="54" x14ac:dyDescent="0.25">
      <c r="A238" s="60">
        <v>15.7</v>
      </c>
      <c r="B238" s="61" t="s">
        <v>258</v>
      </c>
      <c r="C238" s="62">
        <v>347</v>
      </c>
      <c r="D238" s="62"/>
      <c r="E238" s="62"/>
      <c r="F238" s="62"/>
      <c r="G238" s="62"/>
      <c r="H238" s="62"/>
      <c r="I238" s="62"/>
      <c r="J238" s="62"/>
      <c r="K238" s="63"/>
      <c r="L238" s="63"/>
      <c r="M238" s="63"/>
      <c r="N238" s="63"/>
      <c r="O238" s="63"/>
      <c r="P238" s="63"/>
      <c r="Q238" s="63"/>
      <c r="R238" s="63"/>
      <c r="S238" s="63"/>
      <c r="T238" s="63"/>
      <c r="U238" s="63"/>
      <c r="V238" s="63"/>
      <c r="W238" s="63"/>
      <c r="X238" s="63"/>
      <c r="Y238" s="63"/>
      <c r="Z238" s="63"/>
      <c r="AA238" s="63"/>
      <c r="AB238" s="64"/>
      <c r="AC238" s="65"/>
    </row>
    <row r="239" spans="1:29" ht="40.5" x14ac:dyDescent="0.25">
      <c r="A239" s="60">
        <v>15.8</v>
      </c>
      <c r="B239" s="61" t="s">
        <v>259</v>
      </c>
      <c r="C239" s="62">
        <v>348</v>
      </c>
      <c r="D239" s="62"/>
      <c r="E239" s="62"/>
      <c r="F239" s="62"/>
      <c r="G239" s="62"/>
      <c r="H239" s="62"/>
      <c r="I239" s="62"/>
      <c r="J239" s="62"/>
      <c r="K239" s="63"/>
      <c r="L239" s="63"/>
      <c r="M239" s="63"/>
      <c r="N239" s="63"/>
      <c r="O239" s="63"/>
      <c r="P239" s="63"/>
      <c r="Q239" s="63"/>
      <c r="R239" s="63"/>
      <c r="S239" s="63"/>
      <c r="T239" s="63"/>
      <c r="U239" s="63"/>
      <c r="V239" s="63"/>
      <c r="W239" s="63"/>
      <c r="X239" s="63"/>
      <c r="Y239" s="63"/>
      <c r="Z239" s="63"/>
      <c r="AA239" s="63"/>
      <c r="AB239" s="64"/>
      <c r="AC239" s="65"/>
    </row>
    <row r="240" spans="1:29" ht="27" x14ac:dyDescent="0.25">
      <c r="A240" s="60">
        <v>15.9</v>
      </c>
      <c r="B240" s="61" t="s">
        <v>260</v>
      </c>
      <c r="C240" s="62">
        <v>349</v>
      </c>
      <c r="D240" s="62"/>
      <c r="E240" s="62"/>
      <c r="F240" s="62"/>
      <c r="G240" s="62"/>
      <c r="H240" s="62"/>
      <c r="I240" s="62"/>
      <c r="J240" s="62"/>
      <c r="K240" s="63"/>
      <c r="L240" s="63"/>
      <c r="M240" s="63"/>
      <c r="N240" s="63"/>
      <c r="O240" s="63"/>
      <c r="P240" s="63"/>
      <c r="Q240" s="63"/>
      <c r="R240" s="63"/>
      <c r="S240" s="63"/>
      <c r="T240" s="63"/>
      <c r="U240" s="63"/>
      <c r="V240" s="63"/>
      <c r="W240" s="63"/>
      <c r="X240" s="63"/>
      <c r="Y240" s="63"/>
      <c r="Z240" s="63"/>
      <c r="AA240" s="63"/>
      <c r="AB240" s="64"/>
      <c r="AC240" s="65"/>
    </row>
    <row r="241" spans="1:29" ht="40.5" x14ac:dyDescent="0.25">
      <c r="A241" s="60">
        <v>15.1</v>
      </c>
      <c r="B241" s="61" t="s">
        <v>261</v>
      </c>
      <c r="C241" s="62">
        <v>350</v>
      </c>
      <c r="D241" s="62"/>
      <c r="E241" s="62"/>
      <c r="F241" s="62"/>
      <c r="G241" s="62"/>
      <c r="H241" s="62"/>
      <c r="I241" s="62"/>
      <c r="J241" s="62"/>
      <c r="K241" s="63"/>
      <c r="L241" s="63"/>
      <c r="M241" s="63"/>
      <c r="N241" s="63"/>
      <c r="O241" s="63"/>
      <c r="P241" s="63"/>
      <c r="Q241" s="63"/>
      <c r="R241" s="63"/>
      <c r="S241" s="63"/>
      <c r="T241" s="63"/>
      <c r="U241" s="63"/>
      <c r="V241" s="63"/>
      <c r="W241" s="63"/>
      <c r="X241" s="63"/>
      <c r="Y241" s="63"/>
      <c r="Z241" s="63"/>
      <c r="AA241" s="63"/>
      <c r="AB241" s="64"/>
      <c r="AC241" s="65"/>
    </row>
    <row r="242" spans="1:29" ht="114" x14ac:dyDescent="0.25">
      <c r="A242" s="25">
        <v>16</v>
      </c>
      <c r="B242" s="25" t="s">
        <v>508</v>
      </c>
      <c r="C242" s="62"/>
      <c r="D242" s="62">
        <f>SUM(D243:D250)</f>
        <v>0</v>
      </c>
      <c r="E242" s="62">
        <f t="shared" ref="E242:AC242" si="15">SUM(E243:E250)</f>
        <v>0</v>
      </c>
      <c r="F242" s="62">
        <f t="shared" si="15"/>
        <v>0</v>
      </c>
      <c r="G242" s="62">
        <f t="shared" si="15"/>
        <v>0</v>
      </c>
      <c r="H242" s="62">
        <f t="shared" si="15"/>
        <v>0</v>
      </c>
      <c r="I242" s="62">
        <f t="shared" si="15"/>
        <v>0</v>
      </c>
      <c r="J242" s="62">
        <f t="shared" si="15"/>
        <v>0</v>
      </c>
      <c r="K242" s="62">
        <f t="shared" si="15"/>
        <v>0</v>
      </c>
      <c r="L242" s="62">
        <f t="shared" si="15"/>
        <v>0</v>
      </c>
      <c r="M242" s="62">
        <f t="shared" si="15"/>
        <v>0</v>
      </c>
      <c r="N242" s="62">
        <f t="shared" si="15"/>
        <v>0</v>
      </c>
      <c r="O242" s="62">
        <f t="shared" si="15"/>
        <v>0</v>
      </c>
      <c r="P242" s="62">
        <f t="shared" si="15"/>
        <v>0</v>
      </c>
      <c r="Q242" s="62">
        <f t="shared" si="15"/>
        <v>0</v>
      </c>
      <c r="R242" s="62">
        <f t="shared" si="15"/>
        <v>0</v>
      </c>
      <c r="S242" s="62">
        <f t="shared" si="15"/>
        <v>0</v>
      </c>
      <c r="T242" s="62">
        <f t="shared" si="15"/>
        <v>0</v>
      </c>
      <c r="U242" s="62">
        <f t="shared" si="15"/>
        <v>0</v>
      </c>
      <c r="V242" s="62">
        <f t="shared" si="15"/>
        <v>0</v>
      </c>
      <c r="W242" s="62">
        <f t="shared" si="15"/>
        <v>0</v>
      </c>
      <c r="X242" s="62">
        <f t="shared" si="15"/>
        <v>0</v>
      </c>
      <c r="Y242" s="62">
        <f t="shared" si="15"/>
        <v>0</v>
      </c>
      <c r="Z242" s="62">
        <f t="shared" si="15"/>
        <v>0</v>
      </c>
      <c r="AA242" s="62">
        <f t="shared" si="15"/>
        <v>0</v>
      </c>
      <c r="AB242" s="62">
        <f t="shared" si="15"/>
        <v>0</v>
      </c>
      <c r="AC242" s="62">
        <f t="shared" si="15"/>
        <v>0</v>
      </c>
    </row>
    <row r="243" spans="1:29" ht="54" x14ac:dyDescent="0.25">
      <c r="A243" s="60">
        <v>16.100000000000001</v>
      </c>
      <c r="B243" s="61" t="s">
        <v>262</v>
      </c>
      <c r="C243" s="62">
        <v>351</v>
      </c>
      <c r="D243" s="62"/>
      <c r="E243" s="62"/>
      <c r="F243" s="62"/>
      <c r="G243" s="62"/>
      <c r="H243" s="62"/>
      <c r="I243" s="62"/>
      <c r="J243" s="62"/>
      <c r="K243" s="63"/>
      <c r="L243" s="63"/>
      <c r="M243" s="63"/>
      <c r="N243" s="63"/>
      <c r="O243" s="63"/>
      <c r="P243" s="63"/>
      <c r="Q243" s="63"/>
      <c r="R243" s="63"/>
      <c r="S243" s="63"/>
      <c r="T243" s="63"/>
      <c r="U243" s="63"/>
      <c r="V243" s="63"/>
      <c r="W243" s="63"/>
      <c r="X243" s="63"/>
      <c r="Y243" s="63"/>
      <c r="Z243" s="63"/>
      <c r="AA243" s="63"/>
      <c r="AB243" s="64"/>
      <c r="AC243" s="65"/>
    </row>
    <row r="244" spans="1:29" ht="33" customHeight="1" x14ac:dyDescent="0.25">
      <c r="A244" s="60">
        <v>16.2</v>
      </c>
      <c r="B244" s="61" t="s">
        <v>263</v>
      </c>
      <c r="C244" s="62">
        <v>352</v>
      </c>
      <c r="D244" s="62"/>
      <c r="E244" s="62"/>
      <c r="F244" s="62"/>
      <c r="G244" s="62"/>
      <c r="H244" s="62"/>
      <c r="I244" s="62"/>
      <c r="J244" s="62"/>
      <c r="K244" s="63"/>
      <c r="L244" s="63"/>
      <c r="M244" s="63"/>
      <c r="N244" s="63"/>
      <c r="O244" s="63"/>
      <c r="P244" s="63"/>
      <c r="Q244" s="63"/>
      <c r="R244" s="63"/>
      <c r="S244" s="63"/>
      <c r="T244" s="63"/>
      <c r="U244" s="63"/>
      <c r="V244" s="63"/>
      <c r="W244" s="63"/>
      <c r="X244" s="63"/>
      <c r="Y244" s="63"/>
      <c r="Z244" s="63"/>
      <c r="AA244" s="63"/>
      <c r="AB244" s="64"/>
      <c r="AC244" s="65"/>
    </row>
    <row r="245" spans="1:29" ht="67.5" x14ac:dyDescent="0.25">
      <c r="A245" s="60">
        <v>16.3</v>
      </c>
      <c r="B245" s="61" t="s">
        <v>264</v>
      </c>
      <c r="C245" s="62">
        <v>353</v>
      </c>
      <c r="D245" s="62"/>
      <c r="E245" s="62"/>
      <c r="F245" s="62"/>
      <c r="G245" s="62"/>
      <c r="H245" s="62"/>
      <c r="I245" s="62"/>
      <c r="J245" s="62"/>
      <c r="K245" s="63"/>
      <c r="L245" s="63"/>
      <c r="M245" s="63"/>
      <c r="N245" s="63"/>
      <c r="O245" s="63"/>
      <c r="P245" s="63"/>
      <c r="Q245" s="63"/>
      <c r="R245" s="63"/>
      <c r="S245" s="63"/>
      <c r="T245" s="63"/>
      <c r="U245" s="63"/>
      <c r="V245" s="63"/>
      <c r="W245" s="63"/>
      <c r="X245" s="63"/>
      <c r="Y245" s="63"/>
      <c r="Z245" s="63"/>
      <c r="AA245" s="63"/>
      <c r="AB245" s="64"/>
      <c r="AC245" s="65"/>
    </row>
    <row r="246" spans="1:29" ht="67.5" x14ac:dyDescent="0.25">
      <c r="A246" s="60">
        <v>16.399999999999999</v>
      </c>
      <c r="B246" s="61" t="s">
        <v>265</v>
      </c>
      <c r="C246" s="62">
        <v>354</v>
      </c>
      <c r="D246" s="62"/>
      <c r="E246" s="62"/>
      <c r="F246" s="62"/>
      <c r="G246" s="62"/>
      <c r="H246" s="62"/>
      <c r="I246" s="62"/>
      <c r="J246" s="62"/>
      <c r="K246" s="63"/>
      <c r="L246" s="63"/>
      <c r="M246" s="63"/>
      <c r="N246" s="63"/>
      <c r="O246" s="63"/>
      <c r="P246" s="63"/>
      <c r="Q246" s="63"/>
      <c r="R246" s="63"/>
      <c r="S246" s="63"/>
      <c r="T246" s="63"/>
      <c r="U246" s="63"/>
      <c r="V246" s="63"/>
      <c r="W246" s="63"/>
      <c r="X246" s="63"/>
      <c r="Y246" s="63"/>
      <c r="Z246" s="63"/>
      <c r="AA246" s="63"/>
      <c r="AB246" s="64"/>
      <c r="AC246" s="65"/>
    </row>
    <row r="247" spans="1:29" ht="94.5" x14ac:dyDescent="0.25">
      <c r="A247" s="60">
        <v>16.5</v>
      </c>
      <c r="B247" s="61" t="s">
        <v>266</v>
      </c>
      <c r="C247" s="62">
        <v>355</v>
      </c>
      <c r="D247" s="62"/>
      <c r="E247" s="62"/>
      <c r="F247" s="62"/>
      <c r="G247" s="62"/>
      <c r="H247" s="62"/>
      <c r="I247" s="62"/>
      <c r="J247" s="62"/>
      <c r="K247" s="63"/>
      <c r="L247" s="63"/>
      <c r="M247" s="63"/>
      <c r="N247" s="63"/>
      <c r="O247" s="63"/>
      <c r="P247" s="63"/>
      <c r="Q247" s="63"/>
      <c r="R247" s="63"/>
      <c r="S247" s="63"/>
      <c r="T247" s="63"/>
      <c r="U247" s="63"/>
      <c r="V247" s="63"/>
      <c r="W247" s="63"/>
      <c r="X247" s="63"/>
      <c r="Y247" s="63"/>
      <c r="Z247" s="63"/>
      <c r="AA247" s="63"/>
      <c r="AB247" s="64"/>
      <c r="AC247" s="65"/>
    </row>
    <row r="248" spans="1:29" ht="54" x14ac:dyDescent="0.25">
      <c r="A248" s="60">
        <v>16.600000000000001</v>
      </c>
      <c r="B248" s="61" t="s">
        <v>267</v>
      </c>
      <c r="C248" s="62">
        <v>356</v>
      </c>
      <c r="D248" s="62"/>
      <c r="E248" s="62"/>
      <c r="F248" s="62"/>
      <c r="G248" s="62"/>
      <c r="H248" s="62"/>
      <c r="I248" s="62"/>
      <c r="J248" s="62"/>
      <c r="K248" s="63"/>
      <c r="L248" s="63"/>
      <c r="M248" s="63"/>
      <c r="N248" s="63"/>
      <c r="O248" s="63"/>
      <c r="P248" s="63"/>
      <c r="Q248" s="63"/>
      <c r="R248" s="63"/>
      <c r="S248" s="63"/>
      <c r="T248" s="63"/>
      <c r="U248" s="63"/>
      <c r="V248" s="63"/>
      <c r="W248" s="63"/>
      <c r="X248" s="63"/>
      <c r="Y248" s="63"/>
      <c r="Z248" s="63"/>
      <c r="AA248" s="63"/>
      <c r="AB248" s="64"/>
      <c r="AC248" s="65"/>
    </row>
    <row r="249" spans="1:29" ht="40.5" x14ac:dyDescent="0.25">
      <c r="A249" s="60">
        <v>16.7</v>
      </c>
      <c r="B249" s="61" t="s">
        <v>268</v>
      </c>
      <c r="C249" s="62">
        <v>357</v>
      </c>
      <c r="D249" s="62"/>
      <c r="E249" s="62"/>
      <c r="F249" s="62"/>
      <c r="G249" s="62"/>
      <c r="H249" s="62"/>
      <c r="I249" s="62"/>
      <c r="J249" s="62"/>
      <c r="K249" s="63"/>
      <c r="L249" s="63"/>
      <c r="M249" s="63"/>
      <c r="N249" s="63"/>
      <c r="O249" s="63"/>
      <c r="P249" s="63"/>
      <c r="Q249" s="63"/>
      <c r="R249" s="63"/>
      <c r="S249" s="63"/>
      <c r="T249" s="63"/>
      <c r="U249" s="63"/>
      <c r="V249" s="63"/>
      <c r="W249" s="63"/>
      <c r="X249" s="63"/>
      <c r="Y249" s="63"/>
      <c r="Z249" s="63"/>
      <c r="AA249" s="63"/>
      <c r="AB249" s="64"/>
      <c r="AC249" s="65"/>
    </row>
    <row r="250" spans="1:29" ht="67.5" x14ac:dyDescent="0.25">
      <c r="A250" s="60">
        <v>16.8</v>
      </c>
      <c r="B250" s="61" t="s">
        <v>269</v>
      </c>
      <c r="C250" s="62">
        <v>358</v>
      </c>
      <c r="D250" s="62"/>
      <c r="E250" s="62"/>
      <c r="F250" s="62"/>
      <c r="G250" s="62"/>
      <c r="H250" s="62"/>
      <c r="I250" s="62"/>
      <c r="J250" s="62"/>
      <c r="K250" s="63"/>
      <c r="L250" s="63"/>
      <c r="M250" s="63"/>
      <c r="N250" s="63"/>
      <c r="O250" s="63"/>
      <c r="P250" s="63"/>
      <c r="Q250" s="63"/>
      <c r="R250" s="63"/>
      <c r="S250" s="63"/>
      <c r="T250" s="63"/>
      <c r="U250" s="63"/>
      <c r="V250" s="63"/>
      <c r="W250" s="63"/>
      <c r="X250" s="63"/>
      <c r="Y250" s="63"/>
      <c r="Z250" s="63"/>
      <c r="AA250" s="63"/>
      <c r="AB250" s="64"/>
      <c r="AC250" s="65"/>
    </row>
    <row r="251" spans="1:29" ht="71.25" x14ac:dyDescent="0.25">
      <c r="A251" s="25">
        <v>17</v>
      </c>
      <c r="B251" s="25" t="s">
        <v>509</v>
      </c>
      <c r="C251" s="62"/>
      <c r="D251" s="62">
        <f>SUM(D252:D258)</f>
        <v>0</v>
      </c>
      <c r="E251" s="62">
        <f t="shared" ref="E251:AC251" si="16">SUM(E252:E258)</f>
        <v>0</v>
      </c>
      <c r="F251" s="62">
        <f t="shared" si="16"/>
        <v>0</v>
      </c>
      <c r="G251" s="62">
        <f t="shared" si="16"/>
        <v>0</v>
      </c>
      <c r="H251" s="62">
        <f t="shared" si="16"/>
        <v>0</v>
      </c>
      <c r="I251" s="62">
        <f t="shared" si="16"/>
        <v>0</v>
      </c>
      <c r="J251" s="62">
        <f t="shared" si="16"/>
        <v>0</v>
      </c>
      <c r="K251" s="62">
        <f t="shared" si="16"/>
        <v>0</v>
      </c>
      <c r="L251" s="62">
        <f t="shared" si="16"/>
        <v>0</v>
      </c>
      <c r="M251" s="62">
        <f t="shared" si="16"/>
        <v>0</v>
      </c>
      <c r="N251" s="62">
        <f t="shared" si="16"/>
        <v>0</v>
      </c>
      <c r="O251" s="62">
        <f t="shared" si="16"/>
        <v>0</v>
      </c>
      <c r="P251" s="62">
        <f t="shared" si="16"/>
        <v>0</v>
      </c>
      <c r="Q251" s="62">
        <f t="shared" si="16"/>
        <v>0</v>
      </c>
      <c r="R251" s="62">
        <f t="shared" si="16"/>
        <v>0</v>
      </c>
      <c r="S251" s="62">
        <f t="shared" si="16"/>
        <v>0</v>
      </c>
      <c r="T251" s="62">
        <f t="shared" si="16"/>
        <v>0</v>
      </c>
      <c r="U251" s="62">
        <f t="shared" si="16"/>
        <v>0</v>
      </c>
      <c r="V251" s="62">
        <f t="shared" si="16"/>
        <v>0</v>
      </c>
      <c r="W251" s="62">
        <f t="shared" si="16"/>
        <v>0</v>
      </c>
      <c r="X251" s="62">
        <f t="shared" si="16"/>
        <v>0</v>
      </c>
      <c r="Y251" s="62">
        <f t="shared" si="16"/>
        <v>0</v>
      </c>
      <c r="Z251" s="62">
        <f t="shared" si="16"/>
        <v>0</v>
      </c>
      <c r="AA251" s="62">
        <f t="shared" si="16"/>
        <v>0</v>
      </c>
      <c r="AB251" s="62">
        <f t="shared" si="16"/>
        <v>0</v>
      </c>
      <c r="AC251" s="62">
        <f t="shared" si="16"/>
        <v>0</v>
      </c>
    </row>
    <row r="252" spans="1:29" ht="40.5" x14ac:dyDescent="0.25">
      <c r="A252" s="60">
        <v>17.100000000000001</v>
      </c>
      <c r="B252" s="61" t="s">
        <v>270</v>
      </c>
      <c r="C252" s="62">
        <v>359</v>
      </c>
      <c r="D252" s="62"/>
      <c r="E252" s="62"/>
      <c r="F252" s="62"/>
      <c r="G252" s="62"/>
      <c r="H252" s="62"/>
      <c r="I252" s="62"/>
      <c r="J252" s="62"/>
      <c r="K252" s="63"/>
      <c r="L252" s="63"/>
      <c r="M252" s="63"/>
      <c r="N252" s="63"/>
      <c r="O252" s="63"/>
      <c r="P252" s="63"/>
      <c r="Q252" s="63"/>
      <c r="R252" s="63"/>
      <c r="S252" s="63"/>
      <c r="T252" s="63"/>
      <c r="U252" s="63"/>
      <c r="V252" s="63"/>
      <c r="W252" s="63"/>
      <c r="X252" s="63"/>
      <c r="Y252" s="63"/>
      <c r="Z252" s="63"/>
      <c r="AA252" s="63"/>
      <c r="AB252" s="64"/>
      <c r="AC252" s="65"/>
    </row>
    <row r="253" spans="1:29" ht="16.5" x14ac:dyDescent="0.25">
      <c r="A253" s="60">
        <v>17.2</v>
      </c>
      <c r="B253" s="61" t="s">
        <v>271</v>
      </c>
      <c r="C253" s="62">
        <v>360</v>
      </c>
      <c r="D253" s="62"/>
      <c r="E253" s="62"/>
      <c r="F253" s="62"/>
      <c r="G253" s="62"/>
      <c r="H253" s="62"/>
      <c r="I253" s="62"/>
      <c r="J253" s="62"/>
      <c r="K253" s="63"/>
      <c r="L253" s="63"/>
      <c r="M253" s="63"/>
      <c r="N253" s="63"/>
      <c r="O253" s="63"/>
      <c r="P253" s="63"/>
      <c r="Q253" s="63"/>
      <c r="R253" s="63"/>
      <c r="S253" s="63"/>
      <c r="T253" s="63"/>
      <c r="U253" s="63"/>
      <c r="V253" s="63"/>
      <c r="W253" s="63"/>
      <c r="X253" s="63"/>
      <c r="Y253" s="63"/>
      <c r="Z253" s="63"/>
      <c r="AA253" s="63"/>
      <c r="AB253" s="64"/>
      <c r="AC253" s="65"/>
    </row>
    <row r="254" spans="1:29" ht="27" x14ac:dyDescent="0.25">
      <c r="A254" s="60">
        <v>17.3</v>
      </c>
      <c r="B254" s="61" t="s">
        <v>272</v>
      </c>
      <c r="C254" s="62">
        <v>361</v>
      </c>
      <c r="D254" s="62"/>
      <c r="E254" s="62"/>
      <c r="F254" s="62"/>
      <c r="G254" s="62"/>
      <c r="H254" s="62"/>
      <c r="I254" s="62"/>
      <c r="J254" s="62"/>
      <c r="K254" s="63"/>
      <c r="L254" s="63"/>
      <c r="M254" s="63"/>
      <c r="N254" s="63"/>
      <c r="O254" s="63"/>
      <c r="P254" s="63"/>
      <c r="Q254" s="63"/>
      <c r="R254" s="63"/>
      <c r="S254" s="63"/>
      <c r="T254" s="63"/>
      <c r="U254" s="63"/>
      <c r="V254" s="63"/>
      <c r="W254" s="63"/>
      <c r="X254" s="63"/>
      <c r="Y254" s="63"/>
      <c r="Z254" s="63"/>
      <c r="AA254" s="63"/>
      <c r="AB254" s="64"/>
      <c r="AC254" s="65"/>
    </row>
    <row r="255" spans="1:29" ht="40.5" x14ac:dyDescent="0.25">
      <c r="A255" s="60">
        <v>17.399999999999999</v>
      </c>
      <c r="B255" s="61" t="s">
        <v>273</v>
      </c>
      <c r="C255" s="62">
        <v>362</v>
      </c>
      <c r="D255" s="62"/>
      <c r="E255" s="62"/>
      <c r="F255" s="62"/>
      <c r="G255" s="62"/>
      <c r="H255" s="62"/>
      <c r="I255" s="62"/>
      <c r="J255" s="62"/>
      <c r="K255" s="63"/>
      <c r="L255" s="63"/>
      <c r="M255" s="63"/>
      <c r="N255" s="63"/>
      <c r="O255" s="63"/>
      <c r="P255" s="63"/>
      <c r="Q255" s="63"/>
      <c r="R255" s="63"/>
      <c r="S255" s="63"/>
      <c r="T255" s="63"/>
      <c r="U255" s="63"/>
      <c r="V255" s="63"/>
      <c r="W255" s="63"/>
      <c r="X255" s="63"/>
      <c r="Y255" s="63"/>
      <c r="Z255" s="63"/>
      <c r="AA255" s="63"/>
      <c r="AB255" s="64"/>
      <c r="AC255" s="65"/>
    </row>
    <row r="256" spans="1:29" ht="40.5" x14ac:dyDescent="0.25">
      <c r="A256" s="60">
        <v>17.5</v>
      </c>
      <c r="B256" s="61" t="s">
        <v>274</v>
      </c>
      <c r="C256" s="62">
        <v>363</v>
      </c>
      <c r="D256" s="62"/>
      <c r="E256" s="62"/>
      <c r="F256" s="62"/>
      <c r="G256" s="62"/>
      <c r="H256" s="62"/>
      <c r="I256" s="62"/>
      <c r="J256" s="62"/>
      <c r="K256" s="63"/>
      <c r="L256" s="63"/>
      <c r="M256" s="63"/>
      <c r="N256" s="63"/>
      <c r="O256" s="63"/>
      <c r="P256" s="63"/>
      <c r="Q256" s="63"/>
      <c r="R256" s="63"/>
      <c r="S256" s="63"/>
      <c r="T256" s="63"/>
      <c r="U256" s="63"/>
      <c r="V256" s="63"/>
      <c r="W256" s="63"/>
      <c r="X256" s="63"/>
      <c r="Y256" s="63"/>
      <c r="Z256" s="63"/>
      <c r="AA256" s="63"/>
      <c r="AB256" s="64"/>
      <c r="AC256" s="65"/>
    </row>
    <row r="257" spans="1:29" ht="16.5" x14ac:dyDescent="0.25">
      <c r="A257" s="60">
        <v>17.600000000000001</v>
      </c>
      <c r="B257" s="61" t="s">
        <v>275</v>
      </c>
      <c r="C257" s="62">
        <v>364</v>
      </c>
      <c r="D257" s="62"/>
      <c r="E257" s="62"/>
      <c r="F257" s="62"/>
      <c r="G257" s="62"/>
      <c r="H257" s="62"/>
      <c r="I257" s="62"/>
      <c r="J257" s="62"/>
      <c r="K257" s="63"/>
      <c r="L257" s="63"/>
      <c r="M257" s="63"/>
      <c r="N257" s="63"/>
      <c r="O257" s="63"/>
      <c r="P257" s="63"/>
      <c r="Q257" s="63"/>
      <c r="R257" s="63"/>
      <c r="S257" s="63"/>
      <c r="T257" s="63"/>
      <c r="U257" s="63"/>
      <c r="V257" s="63"/>
      <c r="W257" s="63"/>
      <c r="X257" s="63"/>
      <c r="Y257" s="63"/>
      <c r="Z257" s="63"/>
      <c r="AA257" s="63"/>
      <c r="AB257" s="64"/>
      <c r="AC257" s="65"/>
    </row>
    <row r="258" spans="1:29" ht="54" x14ac:dyDescent="0.25">
      <c r="A258" s="60">
        <v>17.7</v>
      </c>
      <c r="B258" s="61" t="s">
        <v>276</v>
      </c>
      <c r="C258" s="62">
        <v>365</v>
      </c>
      <c r="D258" s="62"/>
      <c r="E258" s="62"/>
      <c r="F258" s="62"/>
      <c r="G258" s="62"/>
      <c r="H258" s="62"/>
      <c r="I258" s="62"/>
      <c r="J258" s="62"/>
      <c r="K258" s="63"/>
      <c r="L258" s="63"/>
      <c r="M258" s="63"/>
      <c r="N258" s="63"/>
      <c r="O258" s="63"/>
      <c r="P258" s="63"/>
      <c r="Q258" s="63"/>
      <c r="R258" s="63"/>
      <c r="S258" s="63"/>
      <c r="T258" s="63"/>
      <c r="U258" s="63"/>
      <c r="V258" s="63"/>
      <c r="W258" s="63"/>
      <c r="X258" s="63"/>
      <c r="Y258" s="63"/>
      <c r="Z258" s="63"/>
      <c r="AA258" s="63"/>
      <c r="AB258" s="64"/>
      <c r="AC258" s="65"/>
    </row>
    <row r="259" spans="1:29" ht="57" x14ac:dyDescent="0.25">
      <c r="A259" s="25">
        <v>18</v>
      </c>
      <c r="B259" s="25" t="s">
        <v>510</v>
      </c>
      <c r="C259" s="62"/>
      <c r="D259" s="62">
        <f>SUM(D260:D286)</f>
        <v>0</v>
      </c>
      <c r="E259" s="62">
        <f t="shared" ref="E259:AC259" si="17">SUM(E260:E286)</f>
        <v>0</v>
      </c>
      <c r="F259" s="62">
        <f t="shared" si="17"/>
        <v>0</v>
      </c>
      <c r="G259" s="62">
        <f t="shared" si="17"/>
        <v>0</v>
      </c>
      <c r="H259" s="62">
        <f t="shared" si="17"/>
        <v>0</v>
      </c>
      <c r="I259" s="62">
        <f t="shared" si="17"/>
        <v>0</v>
      </c>
      <c r="J259" s="62">
        <f t="shared" si="17"/>
        <v>0</v>
      </c>
      <c r="K259" s="62">
        <f t="shared" si="17"/>
        <v>0</v>
      </c>
      <c r="L259" s="62">
        <f t="shared" si="17"/>
        <v>0</v>
      </c>
      <c r="M259" s="62">
        <f t="shared" si="17"/>
        <v>0</v>
      </c>
      <c r="N259" s="62">
        <f t="shared" si="17"/>
        <v>0</v>
      </c>
      <c r="O259" s="62">
        <f t="shared" si="17"/>
        <v>0</v>
      </c>
      <c r="P259" s="62">
        <f t="shared" si="17"/>
        <v>0</v>
      </c>
      <c r="Q259" s="62">
        <f t="shared" si="17"/>
        <v>0</v>
      </c>
      <c r="R259" s="62">
        <f t="shared" si="17"/>
        <v>0</v>
      </c>
      <c r="S259" s="62">
        <f t="shared" si="17"/>
        <v>0</v>
      </c>
      <c r="T259" s="62">
        <f t="shared" si="17"/>
        <v>0</v>
      </c>
      <c r="U259" s="62">
        <f t="shared" si="17"/>
        <v>0</v>
      </c>
      <c r="V259" s="62">
        <f t="shared" si="17"/>
        <v>0</v>
      </c>
      <c r="W259" s="62">
        <f t="shared" si="17"/>
        <v>0</v>
      </c>
      <c r="X259" s="62">
        <f t="shared" si="17"/>
        <v>0</v>
      </c>
      <c r="Y259" s="62">
        <f t="shared" si="17"/>
        <v>0</v>
      </c>
      <c r="Z259" s="62">
        <f t="shared" si="17"/>
        <v>0</v>
      </c>
      <c r="AA259" s="62">
        <f t="shared" si="17"/>
        <v>0</v>
      </c>
      <c r="AB259" s="62">
        <f t="shared" si="17"/>
        <v>0</v>
      </c>
      <c r="AC259" s="62">
        <f t="shared" si="17"/>
        <v>0</v>
      </c>
    </row>
    <row r="260" spans="1:29" ht="54" x14ac:dyDescent="0.25">
      <c r="A260" s="60">
        <v>18.100000000000001</v>
      </c>
      <c r="B260" s="61" t="s">
        <v>277</v>
      </c>
      <c r="C260" s="62">
        <v>366</v>
      </c>
      <c r="D260" s="62"/>
      <c r="E260" s="62"/>
      <c r="F260" s="62"/>
      <c r="G260" s="62"/>
      <c r="H260" s="62"/>
      <c r="I260" s="62"/>
      <c r="J260" s="62"/>
      <c r="K260" s="63"/>
      <c r="L260" s="63"/>
      <c r="M260" s="63"/>
      <c r="N260" s="63"/>
      <c r="O260" s="63"/>
      <c r="P260" s="63"/>
      <c r="Q260" s="63"/>
      <c r="R260" s="63"/>
      <c r="S260" s="63"/>
      <c r="T260" s="63"/>
      <c r="U260" s="63"/>
      <c r="V260" s="63"/>
      <c r="W260" s="63"/>
      <c r="X260" s="63"/>
      <c r="Y260" s="63"/>
      <c r="Z260" s="63"/>
      <c r="AA260" s="63"/>
      <c r="AB260" s="64"/>
      <c r="AC260" s="65"/>
    </row>
    <row r="261" spans="1:29" ht="67.5" x14ac:dyDescent="0.25">
      <c r="A261" s="60">
        <v>18.2</v>
      </c>
      <c r="B261" s="61" t="s">
        <v>278</v>
      </c>
      <c r="C261" s="62">
        <v>367</v>
      </c>
      <c r="D261" s="62"/>
      <c r="E261" s="62"/>
      <c r="F261" s="62"/>
      <c r="G261" s="62"/>
      <c r="H261" s="62"/>
      <c r="I261" s="62"/>
      <c r="J261" s="62"/>
      <c r="K261" s="63"/>
      <c r="L261" s="63"/>
      <c r="M261" s="63"/>
      <c r="N261" s="63"/>
      <c r="O261" s="63"/>
      <c r="P261" s="63"/>
      <c r="Q261" s="63"/>
      <c r="R261" s="63"/>
      <c r="S261" s="63"/>
      <c r="T261" s="63"/>
      <c r="U261" s="63"/>
      <c r="V261" s="63"/>
      <c r="W261" s="63"/>
      <c r="X261" s="63"/>
      <c r="Y261" s="63"/>
      <c r="Z261" s="63"/>
      <c r="AA261" s="63"/>
      <c r="AB261" s="64"/>
      <c r="AC261" s="65"/>
    </row>
    <row r="262" spans="1:29" ht="54" x14ac:dyDescent="0.25">
      <c r="A262" s="60">
        <v>18.3</v>
      </c>
      <c r="B262" s="61" t="s">
        <v>279</v>
      </c>
      <c r="C262" s="62">
        <v>368</v>
      </c>
      <c r="D262" s="62"/>
      <c r="E262" s="62"/>
      <c r="F262" s="62"/>
      <c r="G262" s="62"/>
      <c r="H262" s="62"/>
      <c r="I262" s="62"/>
      <c r="J262" s="62"/>
      <c r="K262" s="63"/>
      <c r="L262" s="63"/>
      <c r="M262" s="63"/>
      <c r="N262" s="63"/>
      <c r="O262" s="63"/>
      <c r="P262" s="63"/>
      <c r="Q262" s="63"/>
      <c r="R262" s="63"/>
      <c r="S262" s="63"/>
      <c r="T262" s="63"/>
      <c r="U262" s="63"/>
      <c r="V262" s="63"/>
      <c r="W262" s="63"/>
      <c r="X262" s="63"/>
      <c r="Y262" s="63"/>
      <c r="Z262" s="63"/>
      <c r="AA262" s="63"/>
      <c r="AB262" s="64"/>
      <c r="AC262" s="65"/>
    </row>
    <row r="263" spans="1:29" ht="67.5" x14ac:dyDescent="0.25">
      <c r="A263" s="60">
        <v>18.399999999999999</v>
      </c>
      <c r="B263" s="61" t="s">
        <v>280</v>
      </c>
      <c r="C263" s="62">
        <v>369</v>
      </c>
      <c r="D263" s="62"/>
      <c r="E263" s="62"/>
      <c r="F263" s="62"/>
      <c r="G263" s="62"/>
      <c r="H263" s="62"/>
      <c r="I263" s="62"/>
      <c r="J263" s="62"/>
      <c r="K263" s="63"/>
      <c r="L263" s="63"/>
      <c r="M263" s="63"/>
      <c r="N263" s="63"/>
      <c r="O263" s="63"/>
      <c r="P263" s="63"/>
      <c r="Q263" s="63"/>
      <c r="R263" s="63"/>
      <c r="S263" s="63"/>
      <c r="T263" s="63"/>
      <c r="U263" s="63"/>
      <c r="V263" s="63"/>
      <c r="W263" s="63"/>
      <c r="X263" s="63"/>
      <c r="Y263" s="63"/>
      <c r="Z263" s="63"/>
      <c r="AA263" s="63"/>
      <c r="AB263" s="64"/>
      <c r="AC263" s="65"/>
    </row>
    <row r="264" spans="1:29" ht="81" x14ac:dyDescent="0.25">
      <c r="A264" s="60">
        <v>18.5</v>
      </c>
      <c r="B264" s="61" t="s">
        <v>281</v>
      </c>
      <c r="C264" s="62">
        <v>370</v>
      </c>
      <c r="D264" s="62"/>
      <c r="E264" s="62"/>
      <c r="F264" s="62"/>
      <c r="G264" s="62"/>
      <c r="H264" s="62"/>
      <c r="I264" s="62"/>
      <c r="J264" s="62"/>
      <c r="K264" s="63"/>
      <c r="L264" s="63"/>
      <c r="M264" s="63"/>
      <c r="N264" s="63"/>
      <c r="O264" s="63"/>
      <c r="P264" s="63"/>
      <c r="Q264" s="63"/>
      <c r="R264" s="63"/>
      <c r="S264" s="63"/>
      <c r="T264" s="63"/>
      <c r="U264" s="63"/>
      <c r="V264" s="63"/>
      <c r="W264" s="63"/>
      <c r="X264" s="63"/>
      <c r="Y264" s="63"/>
      <c r="Z264" s="63"/>
      <c r="AA264" s="63"/>
      <c r="AB264" s="64"/>
      <c r="AC264" s="65"/>
    </row>
    <row r="265" spans="1:29" ht="54" x14ac:dyDescent="0.25">
      <c r="A265" s="60">
        <v>18.600000000000001</v>
      </c>
      <c r="B265" s="61" t="s">
        <v>282</v>
      </c>
      <c r="C265" s="62">
        <v>371</v>
      </c>
      <c r="D265" s="62"/>
      <c r="E265" s="62"/>
      <c r="F265" s="62"/>
      <c r="G265" s="62"/>
      <c r="H265" s="62"/>
      <c r="I265" s="62"/>
      <c r="J265" s="62"/>
      <c r="K265" s="63"/>
      <c r="L265" s="63"/>
      <c r="M265" s="63"/>
      <c r="N265" s="63"/>
      <c r="O265" s="63"/>
      <c r="P265" s="63"/>
      <c r="Q265" s="63"/>
      <c r="R265" s="63"/>
      <c r="S265" s="63"/>
      <c r="T265" s="63"/>
      <c r="U265" s="63"/>
      <c r="V265" s="63"/>
      <c r="W265" s="63"/>
      <c r="X265" s="63"/>
      <c r="Y265" s="63"/>
      <c r="Z265" s="63"/>
      <c r="AA265" s="63"/>
      <c r="AB265" s="64"/>
      <c r="AC265" s="65"/>
    </row>
    <row r="266" spans="1:29" ht="67.5" x14ac:dyDescent="0.25">
      <c r="A266" s="60">
        <v>18.7</v>
      </c>
      <c r="B266" s="61" t="s">
        <v>283</v>
      </c>
      <c r="C266" s="62">
        <v>372</v>
      </c>
      <c r="D266" s="62"/>
      <c r="E266" s="62"/>
      <c r="F266" s="62"/>
      <c r="G266" s="62"/>
      <c r="H266" s="62"/>
      <c r="I266" s="62"/>
      <c r="J266" s="62"/>
      <c r="K266" s="63"/>
      <c r="L266" s="63"/>
      <c r="M266" s="63"/>
      <c r="N266" s="63"/>
      <c r="O266" s="63"/>
      <c r="P266" s="63"/>
      <c r="Q266" s="63"/>
      <c r="R266" s="63"/>
      <c r="S266" s="63"/>
      <c r="T266" s="63"/>
      <c r="U266" s="63"/>
      <c r="V266" s="63"/>
      <c r="W266" s="63"/>
      <c r="X266" s="63"/>
      <c r="Y266" s="63"/>
      <c r="Z266" s="63"/>
      <c r="AA266" s="63"/>
      <c r="AB266" s="64"/>
      <c r="AC266" s="65"/>
    </row>
    <row r="267" spans="1:29" ht="16.5" x14ac:dyDescent="0.25">
      <c r="A267" s="60">
        <v>18.8</v>
      </c>
      <c r="B267" s="61" t="s">
        <v>284</v>
      </c>
      <c r="C267" s="62">
        <v>373</v>
      </c>
      <c r="D267" s="62"/>
      <c r="E267" s="62"/>
      <c r="F267" s="62"/>
      <c r="G267" s="62"/>
      <c r="H267" s="62"/>
      <c r="I267" s="62"/>
      <c r="J267" s="62"/>
      <c r="K267" s="63"/>
      <c r="L267" s="63"/>
      <c r="M267" s="63"/>
      <c r="N267" s="63"/>
      <c r="O267" s="63"/>
      <c r="P267" s="63"/>
      <c r="Q267" s="63"/>
      <c r="R267" s="63"/>
      <c r="S267" s="63"/>
      <c r="T267" s="63"/>
      <c r="U267" s="63"/>
      <c r="V267" s="63"/>
      <c r="W267" s="63"/>
      <c r="X267" s="63"/>
      <c r="Y267" s="63"/>
      <c r="Z267" s="63"/>
      <c r="AA267" s="63"/>
      <c r="AB267" s="64"/>
      <c r="AC267" s="65"/>
    </row>
    <row r="268" spans="1:29" ht="27" x14ac:dyDescent="0.25">
      <c r="A268" s="60">
        <v>18.899999999999999</v>
      </c>
      <c r="B268" s="61" t="s">
        <v>285</v>
      </c>
      <c r="C268" s="62">
        <v>374</v>
      </c>
      <c r="D268" s="62"/>
      <c r="E268" s="62"/>
      <c r="F268" s="62"/>
      <c r="G268" s="62"/>
      <c r="H268" s="62"/>
      <c r="I268" s="62"/>
      <c r="J268" s="62"/>
      <c r="K268" s="63"/>
      <c r="L268" s="63"/>
      <c r="M268" s="63"/>
      <c r="N268" s="63"/>
      <c r="O268" s="63"/>
      <c r="P268" s="63"/>
      <c r="Q268" s="63"/>
      <c r="R268" s="63"/>
      <c r="S268" s="63"/>
      <c r="T268" s="63"/>
      <c r="U268" s="63"/>
      <c r="V268" s="63"/>
      <c r="W268" s="63"/>
      <c r="X268" s="63"/>
      <c r="Y268" s="63"/>
      <c r="Z268" s="63"/>
      <c r="AA268" s="63"/>
      <c r="AB268" s="64"/>
      <c r="AC268" s="65"/>
    </row>
    <row r="269" spans="1:29" ht="16.5" x14ac:dyDescent="0.25">
      <c r="A269" s="60">
        <v>18.100000000000001</v>
      </c>
      <c r="B269" s="61" t="s">
        <v>286</v>
      </c>
      <c r="C269" s="62">
        <v>375</v>
      </c>
      <c r="D269" s="62"/>
      <c r="E269" s="62"/>
      <c r="F269" s="62"/>
      <c r="G269" s="62"/>
      <c r="H269" s="62"/>
      <c r="I269" s="62"/>
      <c r="J269" s="62"/>
      <c r="K269" s="63"/>
      <c r="L269" s="63"/>
      <c r="M269" s="63"/>
      <c r="N269" s="63"/>
      <c r="O269" s="63"/>
      <c r="P269" s="63"/>
      <c r="Q269" s="63"/>
      <c r="R269" s="63"/>
      <c r="S269" s="63"/>
      <c r="T269" s="63"/>
      <c r="U269" s="63"/>
      <c r="V269" s="63"/>
      <c r="W269" s="63"/>
      <c r="X269" s="63"/>
      <c r="Y269" s="63"/>
      <c r="Z269" s="63"/>
      <c r="AA269" s="63"/>
      <c r="AB269" s="64"/>
      <c r="AC269" s="65"/>
    </row>
    <row r="270" spans="1:29" ht="27" x14ac:dyDescent="0.25">
      <c r="A270" s="60">
        <v>18.11</v>
      </c>
      <c r="B270" s="61" t="s">
        <v>287</v>
      </c>
      <c r="C270" s="62">
        <v>376</v>
      </c>
      <c r="D270" s="62"/>
      <c r="E270" s="62"/>
      <c r="F270" s="62"/>
      <c r="G270" s="62"/>
      <c r="H270" s="62"/>
      <c r="I270" s="62"/>
      <c r="J270" s="62"/>
      <c r="K270" s="63"/>
      <c r="L270" s="63"/>
      <c r="M270" s="63"/>
      <c r="N270" s="63"/>
      <c r="O270" s="63"/>
      <c r="P270" s="63"/>
      <c r="Q270" s="63"/>
      <c r="R270" s="63"/>
      <c r="S270" s="63"/>
      <c r="T270" s="63"/>
      <c r="U270" s="63"/>
      <c r="V270" s="63"/>
      <c r="W270" s="63"/>
      <c r="X270" s="63"/>
      <c r="Y270" s="63"/>
      <c r="Z270" s="63"/>
      <c r="AA270" s="63"/>
      <c r="AB270" s="64"/>
      <c r="AC270" s="65"/>
    </row>
    <row r="271" spans="1:29" ht="16.5" x14ac:dyDescent="0.25">
      <c r="A271" s="60">
        <v>18.12</v>
      </c>
      <c r="B271" s="61" t="s">
        <v>288</v>
      </c>
      <c r="C271" s="62">
        <v>377</v>
      </c>
      <c r="D271" s="62"/>
      <c r="E271" s="62"/>
      <c r="F271" s="62"/>
      <c r="G271" s="62"/>
      <c r="H271" s="62"/>
      <c r="I271" s="62"/>
      <c r="J271" s="62"/>
      <c r="K271" s="63"/>
      <c r="L271" s="63"/>
      <c r="M271" s="63"/>
      <c r="N271" s="63"/>
      <c r="O271" s="63"/>
      <c r="P271" s="63"/>
      <c r="Q271" s="63"/>
      <c r="R271" s="63"/>
      <c r="S271" s="63"/>
      <c r="T271" s="63"/>
      <c r="U271" s="63"/>
      <c r="V271" s="63"/>
      <c r="W271" s="63"/>
      <c r="X271" s="63"/>
      <c r="Y271" s="63"/>
      <c r="Z271" s="63"/>
      <c r="AA271" s="63"/>
      <c r="AB271" s="64"/>
      <c r="AC271" s="65"/>
    </row>
    <row r="272" spans="1:29" ht="27" x14ac:dyDescent="0.25">
      <c r="A272" s="60">
        <v>18.13</v>
      </c>
      <c r="B272" s="61" t="s">
        <v>289</v>
      </c>
      <c r="C272" s="62">
        <v>378</v>
      </c>
      <c r="D272" s="62"/>
      <c r="E272" s="62"/>
      <c r="F272" s="62"/>
      <c r="G272" s="62"/>
      <c r="H272" s="62"/>
      <c r="I272" s="62"/>
      <c r="J272" s="62"/>
      <c r="K272" s="63"/>
      <c r="L272" s="63"/>
      <c r="M272" s="63"/>
      <c r="N272" s="63"/>
      <c r="O272" s="63"/>
      <c r="P272" s="63"/>
      <c r="Q272" s="63"/>
      <c r="R272" s="63"/>
      <c r="S272" s="63"/>
      <c r="T272" s="63"/>
      <c r="U272" s="63"/>
      <c r="V272" s="63"/>
      <c r="W272" s="63"/>
      <c r="X272" s="63"/>
      <c r="Y272" s="63"/>
      <c r="Z272" s="63"/>
      <c r="AA272" s="63"/>
      <c r="AB272" s="64"/>
      <c r="AC272" s="65"/>
    </row>
    <row r="273" spans="1:29" ht="40.5" x14ac:dyDescent="0.25">
      <c r="A273" s="60">
        <v>18.14</v>
      </c>
      <c r="B273" s="61" t="s">
        <v>290</v>
      </c>
      <c r="C273" s="62">
        <v>379</v>
      </c>
      <c r="D273" s="62"/>
      <c r="E273" s="62"/>
      <c r="F273" s="62"/>
      <c r="G273" s="62"/>
      <c r="H273" s="62"/>
      <c r="I273" s="62"/>
      <c r="J273" s="62"/>
      <c r="K273" s="63"/>
      <c r="L273" s="63"/>
      <c r="M273" s="63"/>
      <c r="N273" s="63"/>
      <c r="O273" s="63"/>
      <c r="P273" s="63"/>
      <c r="Q273" s="63"/>
      <c r="R273" s="63"/>
      <c r="S273" s="63"/>
      <c r="T273" s="63"/>
      <c r="U273" s="63"/>
      <c r="V273" s="63"/>
      <c r="W273" s="63"/>
      <c r="X273" s="63"/>
      <c r="Y273" s="63"/>
      <c r="Z273" s="63"/>
      <c r="AA273" s="63"/>
      <c r="AB273" s="64"/>
      <c r="AC273" s="65"/>
    </row>
    <row r="274" spans="1:29" ht="54" x14ac:dyDescent="0.25">
      <c r="A274" s="60">
        <v>18.149999999999999</v>
      </c>
      <c r="B274" s="61" t="s">
        <v>291</v>
      </c>
      <c r="C274" s="62">
        <v>380</v>
      </c>
      <c r="D274" s="62"/>
      <c r="E274" s="62"/>
      <c r="F274" s="62"/>
      <c r="G274" s="62"/>
      <c r="H274" s="62"/>
      <c r="I274" s="62"/>
      <c r="J274" s="62"/>
      <c r="K274" s="63"/>
      <c r="L274" s="63"/>
      <c r="M274" s="63"/>
      <c r="N274" s="63"/>
      <c r="O274" s="63"/>
      <c r="P274" s="63"/>
      <c r="Q274" s="63"/>
      <c r="R274" s="63"/>
      <c r="S274" s="63"/>
      <c r="T274" s="63"/>
      <c r="U274" s="63"/>
      <c r="V274" s="63"/>
      <c r="W274" s="63"/>
      <c r="X274" s="63"/>
      <c r="Y274" s="63"/>
      <c r="Z274" s="63"/>
      <c r="AA274" s="63"/>
      <c r="AB274" s="64"/>
      <c r="AC274" s="65"/>
    </row>
    <row r="275" spans="1:29" ht="16.5" x14ac:dyDescent="0.25">
      <c r="A275" s="60">
        <v>18.16</v>
      </c>
      <c r="B275" s="61" t="s">
        <v>292</v>
      </c>
      <c r="C275" s="62">
        <v>381</v>
      </c>
      <c r="D275" s="62"/>
      <c r="E275" s="62"/>
      <c r="F275" s="62"/>
      <c r="G275" s="62"/>
      <c r="H275" s="62"/>
      <c r="I275" s="62"/>
      <c r="J275" s="62"/>
      <c r="K275" s="63"/>
      <c r="L275" s="63"/>
      <c r="M275" s="63"/>
      <c r="N275" s="63"/>
      <c r="O275" s="63"/>
      <c r="P275" s="63"/>
      <c r="Q275" s="63"/>
      <c r="R275" s="63"/>
      <c r="S275" s="63"/>
      <c r="T275" s="63"/>
      <c r="U275" s="63"/>
      <c r="V275" s="63"/>
      <c r="W275" s="63"/>
      <c r="X275" s="63"/>
      <c r="Y275" s="63"/>
      <c r="Z275" s="63"/>
      <c r="AA275" s="63"/>
      <c r="AB275" s="64"/>
      <c r="AC275" s="65"/>
    </row>
    <row r="276" spans="1:29" ht="27" x14ac:dyDescent="0.25">
      <c r="A276" s="60">
        <v>18.170000000000002</v>
      </c>
      <c r="B276" s="61" t="s">
        <v>293</v>
      </c>
      <c r="C276" s="62">
        <v>382</v>
      </c>
      <c r="D276" s="62"/>
      <c r="E276" s="62"/>
      <c r="F276" s="62"/>
      <c r="G276" s="62"/>
      <c r="H276" s="62"/>
      <c r="I276" s="62"/>
      <c r="J276" s="62"/>
      <c r="K276" s="63"/>
      <c r="L276" s="63"/>
      <c r="M276" s="63"/>
      <c r="N276" s="63"/>
      <c r="O276" s="63"/>
      <c r="P276" s="63"/>
      <c r="Q276" s="63"/>
      <c r="R276" s="63"/>
      <c r="S276" s="63"/>
      <c r="T276" s="63"/>
      <c r="U276" s="63"/>
      <c r="V276" s="63"/>
      <c r="W276" s="63"/>
      <c r="X276" s="63"/>
      <c r="Y276" s="63"/>
      <c r="Z276" s="63"/>
      <c r="AA276" s="63"/>
      <c r="AB276" s="64"/>
      <c r="AC276" s="65"/>
    </row>
    <row r="277" spans="1:29" ht="40.5" x14ac:dyDescent="0.25">
      <c r="A277" s="60">
        <v>18.18</v>
      </c>
      <c r="B277" s="61" t="s">
        <v>294</v>
      </c>
      <c r="C277" s="62">
        <v>383</v>
      </c>
      <c r="D277" s="62"/>
      <c r="E277" s="62"/>
      <c r="F277" s="62"/>
      <c r="G277" s="62"/>
      <c r="H277" s="62"/>
      <c r="I277" s="62"/>
      <c r="J277" s="62"/>
      <c r="K277" s="63"/>
      <c r="L277" s="63"/>
      <c r="M277" s="63"/>
      <c r="N277" s="63"/>
      <c r="O277" s="63"/>
      <c r="P277" s="63"/>
      <c r="Q277" s="63"/>
      <c r="R277" s="63"/>
      <c r="S277" s="63"/>
      <c r="T277" s="63"/>
      <c r="U277" s="63"/>
      <c r="V277" s="63"/>
      <c r="W277" s="63"/>
      <c r="X277" s="63"/>
      <c r="Y277" s="63"/>
      <c r="Z277" s="63"/>
      <c r="AA277" s="63"/>
      <c r="AB277" s="64"/>
      <c r="AC277" s="65"/>
    </row>
    <row r="278" spans="1:29" ht="54" x14ac:dyDescent="0.25">
      <c r="A278" s="60">
        <v>18.190000000000001</v>
      </c>
      <c r="B278" s="61" t="s">
        <v>295</v>
      </c>
      <c r="C278" s="62">
        <v>384</v>
      </c>
      <c r="D278" s="62"/>
      <c r="E278" s="62"/>
      <c r="F278" s="62"/>
      <c r="G278" s="62"/>
      <c r="H278" s="62"/>
      <c r="I278" s="62"/>
      <c r="J278" s="62"/>
      <c r="K278" s="63"/>
      <c r="L278" s="63"/>
      <c r="M278" s="63"/>
      <c r="N278" s="63"/>
      <c r="O278" s="63"/>
      <c r="P278" s="63"/>
      <c r="Q278" s="63"/>
      <c r="R278" s="63"/>
      <c r="S278" s="63"/>
      <c r="T278" s="63"/>
      <c r="U278" s="63"/>
      <c r="V278" s="63"/>
      <c r="W278" s="63"/>
      <c r="X278" s="63"/>
      <c r="Y278" s="63"/>
      <c r="Z278" s="63"/>
      <c r="AA278" s="63"/>
      <c r="AB278" s="64"/>
      <c r="AC278" s="65"/>
    </row>
    <row r="279" spans="1:29" ht="54" x14ac:dyDescent="0.25">
      <c r="A279" s="60">
        <v>18.2</v>
      </c>
      <c r="B279" s="61" t="s">
        <v>296</v>
      </c>
      <c r="C279" s="62">
        <v>385</v>
      </c>
      <c r="D279" s="62"/>
      <c r="E279" s="62"/>
      <c r="F279" s="62"/>
      <c r="G279" s="62"/>
      <c r="H279" s="62"/>
      <c r="I279" s="62"/>
      <c r="J279" s="62"/>
      <c r="K279" s="63"/>
      <c r="L279" s="63"/>
      <c r="M279" s="63"/>
      <c r="N279" s="63"/>
      <c r="O279" s="63"/>
      <c r="P279" s="63"/>
      <c r="Q279" s="63"/>
      <c r="R279" s="63"/>
      <c r="S279" s="63"/>
      <c r="T279" s="63"/>
      <c r="U279" s="63"/>
      <c r="V279" s="63"/>
      <c r="W279" s="63"/>
      <c r="X279" s="63"/>
      <c r="Y279" s="63"/>
      <c r="Z279" s="63"/>
      <c r="AA279" s="63"/>
      <c r="AB279" s="64"/>
      <c r="AC279" s="65"/>
    </row>
    <row r="280" spans="1:29" ht="16.5" x14ac:dyDescent="0.25">
      <c r="A280" s="60">
        <v>18.21</v>
      </c>
      <c r="B280" s="61" t="s">
        <v>297</v>
      </c>
      <c r="C280" s="62">
        <v>386</v>
      </c>
      <c r="D280" s="62"/>
      <c r="E280" s="62"/>
      <c r="F280" s="62"/>
      <c r="G280" s="62"/>
      <c r="H280" s="62"/>
      <c r="I280" s="62"/>
      <c r="J280" s="62"/>
      <c r="K280" s="63"/>
      <c r="L280" s="63"/>
      <c r="M280" s="63"/>
      <c r="N280" s="63"/>
      <c r="O280" s="63"/>
      <c r="P280" s="63"/>
      <c r="Q280" s="63"/>
      <c r="R280" s="63"/>
      <c r="S280" s="63"/>
      <c r="T280" s="63"/>
      <c r="U280" s="63"/>
      <c r="V280" s="63"/>
      <c r="W280" s="63"/>
      <c r="X280" s="63"/>
      <c r="Y280" s="63"/>
      <c r="Z280" s="63"/>
      <c r="AA280" s="63"/>
      <c r="AB280" s="64"/>
      <c r="AC280" s="65"/>
    </row>
    <row r="281" spans="1:29" ht="54" x14ac:dyDescent="0.25">
      <c r="A281" s="60">
        <v>18.22</v>
      </c>
      <c r="B281" s="61" t="s">
        <v>298</v>
      </c>
      <c r="C281" s="62">
        <v>387</v>
      </c>
      <c r="D281" s="62"/>
      <c r="E281" s="62"/>
      <c r="F281" s="62"/>
      <c r="G281" s="62"/>
      <c r="H281" s="62"/>
      <c r="I281" s="62"/>
      <c r="J281" s="62"/>
      <c r="K281" s="63"/>
      <c r="L281" s="63"/>
      <c r="M281" s="63"/>
      <c r="N281" s="63"/>
      <c r="O281" s="63"/>
      <c r="P281" s="63"/>
      <c r="Q281" s="63"/>
      <c r="R281" s="63"/>
      <c r="S281" s="63"/>
      <c r="T281" s="63"/>
      <c r="U281" s="63"/>
      <c r="V281" s="63"/>
      <c r="W281" s="63"/>
      <c r="X281" s="63"/>
      <c r="Y281" s="63"/>
      <c r="Z281" s="63"/>
      <c r="AA281" s="63"/>
      <c r="AB281" s="64"/>
      <c r="AC281" s="65"/>
    </row>
    <row r="282" spans="1:29" ht="40.5" x14ac:dyDescent="0.25">
      <c r="A282" s="60">
        <v>18.23</v>
      </c>
      <c r="B282" s="61" t="s">
        <v>299</v>
      </c>
      <c r="C282" s="62">
        <v>388</v>
      </c>
      <c r="D282" s="62"/>
      <c r="E282" s="62"/>
      <c r="F282" s="62"/>
      <c r="G282" s="62"/>
      <c r="H282" s="62"/>
      <c r="I282" s="62"/>
      <c r="J282" s="62"/>
      <c r="K282" s="63"/>
      <c r="L282" s="63"/>
      <c r="M282" s="63"/>
      <c r="N282" s="63"/>
      <c r="O282" s="63"/>
      <c r="P282" s="63"/>
      <c r="Q282" s="63"/>
      <c r="R282" s="63"/>
      <c r="S282" s="63"/>
      <c r="T282" s="63"/>
      <c r="U282" s="63"/>
      <c r="V282" s="63"/>
      <c r="W282" s="63"/>
      <c r="X282" s="63"/>
      <c r="Y282" s="63"/>
      <c r="Z282" s="63"/>
      <c r="AA282" s="63"/>
      <c r="AB282" s="64"/>
      <c r="AC282" s="65"/>
    </row>
    <row r="283" spans="1:29" ht="81" x14ac:dyDescent="0.25">
      <c r="A283" s="60">
        <v>18.239999999999998</v>
      </c>
      <c r="B283" s="61" t="s">
        <v>300</v>
      </c>
      <c r="C283" s="62">
        <v>389</v>
      </c>
      <c r="D283" s="62"/>
      <c r="E283" s="62"/>
      <c r="F283" s="62"/>
      <c r="G283" s="62"/>
      <c r="H283" s="62"/>
      <c r="I283" s="62"/>
      <c r="J283" s="62"/>
      <c r="K283" s="63"/>
      <c r="L283" s="63"/>
      <c r="M283" s="63"/>
      <c r="N283" s="63"/>
      <c r="O283" s="63"/>
      <c r="P283" s="63"/>
      <c r="Q283" s="63"/>
      <c r="R283" s="63"/>
      <c r="S283" s="63"/>
      <c r="T283" s="63"/>
      <c r="U283" s="63"/>
      <c r="V283" s="63"/>
      <c r="W283" s="63"/>
      <c r="X283" s="63"/>
      <c r="Y283" s="63"/>
      <c r="Z283" s="63"/>
      <c r="AA283" s="63"/>
      <c r="AB283" s="64"/>
      <c r="AC283" s="65"/>
    </row>
    <row r="284" spans="1:29" ht="81" x14ac:dyDescent="0.25">
      <c r="A284" s="60">
        <v>18.25</v>
      </c>
      <c r="B284" s="61" t="s">
        <v>301</v>
      </c>
      <c r="C284" s="62">
        <v>390</v>
      </c>
      <c r="D284" s="62"/>
      <c r="E284" s="62"/>
      <c r="F284" s="62"/>
      <c r="G284" s="62"/>
      <c r="H284" s="62"/>
      <c r="I284" s="62"/>
      <c r="J284" s="62"/>
      <c r="K284" s="63"/>
      <c r="L284" s="63"/>
      <c r="M284" s="63"/>
      <c r="N284" s="63"/>
      <c r="O284" s="63"/>
      <c r="P284" s="63"/>
      <c r="Q284" s="63"/>
      <c r="R284" s="63"/>
      <c r="S284" s="63"/>
      <c r="T284" s="63"/>
      <c r="U284" s="63"/>
      <c r="V284" s="63"/>
      <c r="W284" s="63"/>
      <c r="X284" s="63"/>
      <c r="Y284" s="63"/>
      <c r="Z284" s="63"/>
      <c r="AA284" s="63"/>
      <c r="AB284" s="64"/>
      <c r="AC284" s="65"/>
    </row>
    <row r="285" spans="1:29" ht="27" x14ac:dyDescent="0.25">
      <c r="A285" s="60">
        <v>18.260000000000002</v>
      </c>
      <c r="B285" s="61" t="s">
        <v>302</v>
      </c>
      <c r="C285" s="62">
        <v>391</v>
      </c>
      <c r="D285" s="62"/>
      <c r="E285" s="62"/>
      <c r="F285" s="62"/>
      <c r="G285" s="62"/>
      <c r="H285" s="62"/>
      <c r="I285" s="62"/>
      <c r="J285" s="62"/>
      <c r="K285" s="63"/>
      <c r="L285" s="63"/>
      <c r="M285" s="63"/>
      <c r="N285" s="63"/>
      <c r="O285" s="63"/>
      <c r="P285" s="63"/>
      <c r="Q285" s="63"/>
      <c r="R285" s="63"/>
      <c r="S285" s="63"/>
      <c r="T285" s="63"/>
      <c r="U285" s="63"/>
      <c r="V285" s="63"/>
      <c r="W285" s="63"/>
      <c r="X285" s="63"/>
      <c r="Y285" s="63"/>
      <c r="Z285" s="63"/>
      <c r="AA285" s="63"/>
      <c r="AB285" s="64"/>
      <c r="AC285" s="65"/>
    </row>
    <row r="286" spans="1:29" ht="40.5" x14ac:dyDescent="0.25">
      <c r="A286" s="60">
        <v>18.27</v>
      </c>
      <c r="B286" s="61" t="s">
        <v>303</v>
      </c>
      <c r="C286" s="62">
        <v>392</v>
      </c>
      <c r="D286" s="62"/>
      <c r="E286" s="62"/>
      <c r="F286" s="62"/>
      <c r="G286" s="62"/>
      <c r="H286" s="62"/>
      <c r="I286" s="62"/>
      <c r="J286" s="62"/>
      <c r="K286" s="63"/>
      <c r="L286" s="63"/>
      <c r="M286" s="63"/>
      <c r="N286" s="63"/>
      <c r="O286" s="63"/>
      <c r="P286" s="63"/>
      <c r="Q286" s="63"/>
      <c r="R286" s="63"/>
      <c r="S286" s="63"/>
      <c r="T286" s="63"/>
      <c r="U286" s="63"/>
      <c r="V286" s="63"/>
      <c r="W286" s="63"/>
      <c r="X286" s="63"/>
      <c r="Y286" s="63"/>
      <c r="Z286" s="63"/>
      <c r="AA286" s="63"/>
      <c r="AB286" s="64"/>
      <c r="AC286" s="65"/>
    </row>
    <row r="287" spans="1:29" ht="128.25" x14ac:dyDescent="0.25">
      <c r="A287" s="25">
        <v>19</v>
      </c>
      <c r="B287" s="25" t="s">
        <v>511</v>
      </c>
      <c r="C287" s="62"/>
      <c r="D287" s="62">
        <f>SUM(D288:D301)</f>
        <v>0</v>
      </c>
      <c r="E287" s="62">
        <f t="shared" ref="E287:AC287" si="18">SUM(E288:E301)</f>
        <v>0</v>
      </c>
      <c r="F287" s="62">
        <f t="shared" si="18"/>
        <v>0</v>
      </c>
      <c r="G287" s="62">
        <f t="shared" si="18"/>
        <v>0</v>
      </c>
      <c r="H287" s="62">
        <f t="shared" si="18"/>
        <v>0</v>
      </c>
      <c r="I287" s="62">
        <f t="shared" si="18"/>
        <v>0</v>
      </c>
      <c r="J287" s="62">
        <f t="shared" si="18"/>
        <v>0</v>
      </c>
      <c r="K287" s="62">
        <f t="shared" si="18"/>
        <v>0</v>
      </c>
      <c r="L287" s="62">
        <f t="shared" si="18"/>
        <v>0</v>
      </c>
      <c r="M287" s="62">
        <f t="shared" si="18"/>
        <v>0</v>
      </c>
      <c r="N287" s="62">
        <f t="shared" si="18"/>
        <v>0</v>
      </c>
      <c r="O287" s="62">
        <f t="shared" si="18"/>
        <v>0</v>
      </c>
      <c r="P287" s="62">
        <f t="shared" si="18"/>
        <v>0</v>
      </c>
      <c r="Q287" s="62">
        <f t="shared" si="18"/>
        <v>0</v>
      </c>
      <c r="R287" s="62">
        <f t="shared" si="18"/>
        <v>0</v>
      </c>
      <c r="S287" s="62">
        <f t="shared" si="18"/>
        <v>0</v>
      </c>
      <c r="T287" s="62">
        <f t="shared" si="18"/>
        <v>0</v>
      </c>
      <c r="U287" s="62">
        <f t="shared" si="18"/>
        <v>0</v>
      </c>
      <c r="V287" s="62">
        <f t="shared" si="18"/>
        <v>0</v>
      </c>
      <c r="W287" s="62">
        <f t="shared" si="18"/>
        <v>0</v>
      </c>
      <c r="X287" s="62">
        <f t="shared" si="18"/>
        <v>0</v>
      </c>
      <c r="Y287" s="62">
        <f t="shared" si="18"/>
        <v>0</v>
      </c>
      <c r="Z287" s="62">
        <f t="shared" si="18"/>
        <v>0</v>
      </c>
      <c r="AA287" s="62">
        <f t="shared" si="18"/>
        <v>0</v>
      </c>
      <c r="AB287" s="62">
        <f t="shared" si="18"/>
        <v>0</v>
      </c>
      <c r="AC287" s="62">
        <f t="shared" si="18"/>
        <v>0</v>
      </c>
    </row>
    <row r="288" spans="1:29" ht="108" x14ac:dyDescent="0.25">
      <c r="A288" s="66" t="s">
        <v>522</v>
      </c>
      <c r="B288" s="61" t="s">
        <v>304</v>
      </c>
      <c r="C288" s="62">
        <v>393</v>
      </c>
      <c r="D288" s="62"/>
      <c r="E288" s="62"/>
      <c r="F288" s="62"/>
      <c r="G288" s="62"/>
      <c r="H288" s="62"/>
      <c r="I288" s="62"/>
      <c r="J288" s="62"/>
      <c r="K288" s="63"/>
      <c r="L288" s="63"/>
      <c r="M288" s="63"/>
      <c r="N288" s="63"/>
      <c r="O288" s="63"/>
      <c r="P288" s="63"/>
      <c r="Q288" s="63"/>
      <c r="R288" s="63"/>
      <c r="S288" s="63"/>
      <c r="T288" s="63"/>
      <c r="U288" s="63"/>
      <c r="V288" s="63"/>
      <c r="W288" s="63"/>
      <c r="X288" s="63"/>
      <c r="Y288" s="63"/>
      <c r="Z288" s="63"/>
      <c r="AA288" s="63"/>
      <c r="AB288" s="64"/>
      <c r="AC288" s="65"/>
    </row>
    <row r="289" spans="1:29" ht="135" x14ac:dyDescent="0.25">
      <c r="A289" s="60">
        <v>19.2</v>
      </c>
      <c r="B289" s="61" t="s">
        <v>305</v>
      </c>
      <c r="C289" s="62">
        <v>394</v>
      </c>
      <c r="D289" s="62"/>
      <c r="E289" s="62"/>
      <c r="F289" s="62"/>
      <c r="G289" s="62"/>
      <c r="H289" s="62"/>
      <c r="I289" s="62"/>
      <c r="J289" s="62"/>
      <c r="K289" s="63"/>
      <c r="L289" s="63"/>
      <c r="M289" s="63"/>
      <c r="N289" s="63"/>
      <c r="O289" s="63"/>
      <c r="P289" s="63"/>
      <c r="Q289" s="63"/>
      <c r="R289" s="63"/>
      <c r="S289" s="63"/>
      <c r="T289" s="63"/>
      <c r="U289" s="63"/>
      <c r="V289" s="63"/>
      <c r="W289" s="63"/>
      <c r="X289" s="63"/>
      <c r="Y289" s="63"/>
      <c r="Z289" s="63"/>
      <c r="AA289" s="63"/>
      <c r="AB289" s="64"/>
      <c r="AC289" s="65"/>
    </row>
    <row r="290" spans="1:29" ht="162" x14ac:dyDescent="0.25">
      <c r="A290" s="60">
        <v>19.3</v>
      </c>
      <c r="B290" s="61" t="s">
        <v>306</v>
      </c>
      <c r="C290" s="62">
        <v>395</v>
      </c>
      <c r="D290" s="62"/>
      <c r="E290" s="62"/>
      <c r="F290" s="62"/>
      <c r="G290" s="62"/>
      <c r="H290" s="62"/>
      <c r="I290" s="62"/>
      <c r="J290" s="62"/>
      <c r="K290" s="63"/>
      <c r="L290" s="63"/>
      <c r="M290" s="63"/>
      <c r="N290" s="63"/>
      <c r="O290" s="63"/>
      <c r="P290" s="63"/>
      <c r="Q290" s="63"/>
      <c r="R290" s="63"/>
      <c r="S290" s="63"/>
      <c r="T290" s="63"/>
      <c r="U290" s="63"/>
      <c r="V290" s="63"/>
      <c r="W290" s="63"/>
      <c r="X290" s="63"/>
      <c r="Y290" s="63"/>
      <c r="Z290" s="63"/>
      <c r="AA290" s="63"/>
      <c r="AB290" s="64"/>
      <c r="AC290" s="65"/>
    </row>
    <row r="291" spans="1:29" ht="108" x14ac:dyDescent="0.25">
      <c r="A291" s="60">
        <v>19.399999999999999</v>
      </c>
      <c r="B291" s="61" t="s">
        <v>307</v>
      </c>
      <c r="C291" s="62">
        <v>396</v>
      </c>
      <c r="D291" s="62"/>
      <c r="E291" s="62"/>
      <c r="F291" s="62"/>
      <c r="G291" s="62"/>
      <c r="H291" s="62"/>
      <c r="I291" s="62"/>
      <c r="J291" s="62"/>
      <c r="K291" s="63"/>
      <c r="L291" s="63"/>
      <c r="M291" s="63"/>
      <c r="N291" s="63"/>
      <c r="O291" s="63"/>
      <c r="P291" s="63"/>
      <c r="Q291" s="63"/>
      <c r="R291" s="63"/>
      <c r="S291" s="63"/>
      <c r="T291" s="63"/>
      <c r="U291" s="63"/>
      <c r="V291" s="63"/>
      <c r="W291" s="63"/>
      <c r="X291" s="63"/>
      <c r="Y291" s="63"/>
      <c r="Z291" s="63"/>
      <c r="AA291" s="63"/>
      <c r="AB291" s="64"/>
      <c r="AC291" s="65"/>
    </row>
    <row r="292" spans="1:29" ht="81" x14ac:dyDescent="0.25">
      <c r="A292" s="60">
        <v>19.5</v>
      </c>
      <c r="B292" s="61" t="s">
        <v>308</v>
      </c>
      <c r="C292" s="62">
        <v>397</v>
      </c>
      <c r="D292" s="62"/>
      <c r="E292" s="62"/>
      <c r="F292" s="62"/>
      <c r="G292" s="62"/>
      <c r="H292" s="62"/>
      <c r="I292" s="62"/>
      <c r="J292" s="62"/>
      <c r="K292" s="63"/>
      <c r="L292" s="63"/>
      <c r="M292" s="63"/>
      <c r="N292" s="63"/>
      <c r="O292" s="63"/>
      <c r="P292" s="63"/>
      <c r="Q292" s="63"/>
      <c r="R292" s="63"/>
      <c r="S292" s="63"/>
      <c r="T292" s="63"/>
      <c r="U292" s="63"/>
      <c r="V292" s="63"/>
      <c r="W292" s="63"/>
      <c r="X292" s="63"/>
      <c r="Y292" s="63"/>
      <c r="Z292" s="63"/>
      <c r="AA292" s="63"/>
      <c r="AB292" s="64"/>
      <c r="AC292" s="65"/>
    </row>
    <row r="293" spans="1:29" ht="81" x14ac:dyDescent="0.25">
      <c r="A293" s="60">
        <v>19.600000000000001</v>
      </c>
      <c r="B293" s="61" t="s">
        <v>309</v>
      </c>
      <c r="C293" s="62">
        <v>398</v>
      </c>
      <c r="D293" s="62"/>
      <c r="E293" s="62"/>
      <c r="F293" s="62"/>
      <c r="G293" s="62"/>
      <c r="H293" s="62"/>
      <c r="I293" s="62"/>
      <c r="J293" s="62"/>
      <c r="K293" s="63"/>
      <c r="L293" s="63"/>
      <c r="M293" s="63"/>
      <c r="N293" s="63"/>
      <c r="O293" s="63"/>
      <c r="P293" s="63"/>
      <c r="Q293" s="63"/>
      <c r="R293" s="63"/>
      <c r="S293" s="63"/>
      <c r="T293" s="63"/>
      <c r="U293" s="63"/>
      <c r="V293" s="63"/>
      <c r="W293" s="63"/>
      <c r="X293" s="63"/>
      <c r="Y293" s="63"/>
      <c r="Z293" s="63"/>
      <c r="AA293" s="63"/>
      <c r="AB293" s="64"/>
      <c r="AC293" s="65"/>
    </row>
    <row r="294" spans="1:29" ht="94.5" x14ac:dyDescent="0.25">
      <c r="A294" s="60">
        <v>19.7</v>
      </c>
      <c r="B294" s="61" t="s">
        <v>310</v>
      </c>
      <c r="C294" s="62">
        <v>399</v>
      </c>
      <c r="D294" s="62"/>
      <c r="E294" s="62"/>
      <c r="F294" s="62"/>
      <c r="G294" s="62"/>
      <c r="H294" s="62"/>
      <c r="I294" s="62"/>
      <c r="J294" s="62"/>
      <c r="K294" s="63"/>
      <c r="L294" s="63"/>
      <c r="M294" s="63"/>
      <c r="N294" s="63"/>
      <c r="O294" s="63"/>
      <c r="P294" s="63"/>
      <c r="Q294" s="63"/>
      <c r="R294" s="63"/>
      <c r="S294" s="63"/>
      <c r="T294" s="63"/>
      <c r="U294" s="63"/>
      <c r="V294" s="63"/>
      <c r="W294" s="63"/>
      <c r="X294" s="63"/>
      <c r="Y294" s="63"/>
      <c r="Z294" s="63"/>
      <c r="AA294" s="63"/>
      <c r="AB294" s="64"/>
      <c r="AC294" s="65"/>
    </row>
    <row r="295" spans="1:29" ht="94.5" x14ac:dyDescent="0.25">
      <c r="A295" s="60">
        <v>19.8</v>
      </c>
      <c r="B295" s="61" t="s">
        <v>311</v>
      </c>
      <c r="C295" s="62">
        <v>400</v>
      </c>
      <c r="D295" s="62"/>
      <c r="E295" s="62"/>
      <c r="F295" s="62"/>
      <c r="G295" s="62"/>
      <c r="H295" s="62"/>
      <c r="I295" s="62"/>
      <c r="J295" s="62"/>
      <c r="K295" s="63"/>
      <c r="L295" s="63"/>
      <c r="M295" s="63"/>
      <c r="N295" s="63"/>
      <c r="O295" s="63"/>
      <c r="P295" s="63"/>
      <c r="Q295" s="63"/>
      <c r="R295" s="63"/>
      <c r="S295" s="63"/>
      <c r="T295" s="63"/>
      <c r="U295" s="63"/>
      <c r="V295" s="63"/>
      <c r="W295" s="63"/>
      <c r="X295" s="63"/>
      <c r="Y295" s="63"/>
      <c r="Z295" s="63"/>
      <c r="AA295" s="63"/>
      <c r="AB295" s="64"/>
      <c r="AC295" s="65"/>
    </row>
    <row r="296" spans="1:29" ht="81" x14ac:dyDescent="0.25">
      <c r="A296" s="60">
        <v>19.899999999999999</v>
      </c>
      <c r="B296" s="61" t="s">
        <v>312</v>
      </c>
      <c r="C296" s="62">
        <v>401</v>
      </c>
      <c r="D296" s="62"/>
      <c r="E296" s="62"/>
      <c r="F296" s="62"/>
      <c r="G296" s="62"/>
      <c r="H296" s="62"/>
      <c r="I296" s="62"/>
      <c r="J296" s="62"/>
      <c r="K296" s="63"/>
      <c r="L296" s="63"/>
      <c r="M296" s="63"/>
      <c r="N296" s="63"/>
      <c r="O296" s="63"/>
      <c r="P296" s="63"/>
      <c r="Q296" s="63"/>
      <c r="R296" s="63"/>
      <c r="S296" s="63"/>
      <c r="T296" s="63"/>
      <c r="U296" s="63"/>
      <c r="V296" s="63"/>
      <c r="W296" s="63"/>
      <c r="X296" s="63"/>
      <c r="Y296" s="63"/>
      <c r="Z296" s="63"/>
      <c r="AA296" s="63"/>
      <c r="AB296" s="64"/>
      <c r="AC296" s="65"/>
    </row>
    <row r="297" spans="1:29" ht="81" x14ac:dyDescent="0.25">
      <c r="A297" s="66" t="s">
        <v>523</v>
      </c>
      <c r="B297" s="61" t="s">
        <v>313</v>
      </c>
      <c r="C297" s="62">
        <v>402</v>
      </c>
      <c r="D297" s="62"/>
      <c r="E297" s="62"/>
      <c r="F297" s="62"/>
      <c r="G297" s="62"/>
      <c r="H297" s="62"/>
      <c r="I297" s="62"/>
      <c r="J297" s="62"/>
      <c r="K297" s="63"/>
      <c r="L297" s="63"/>
      <c r="M297" s="63"/>
      <c r="N297" s="63"/>
      <c r="O297" s="63"/>
      <c r="P297" s="63"/>
      <c r="Q297" s="63"/>
      <c r="R297" s="63"/>
      <c r="S297" s="63"/>
      <c r="T297" s="63"/>
      <c r="U297" s="63"/>
      <c r="V297" s="63"/>
      <c r="W297" s="63"/>
      <c r="X297" s="63"/>
      <c r="Y297" s="63"/>
      <c r="Z297" s="63"/>
      <c r="AA297" s="63"/>
      <c r="AB297" s="64"/>
      <c r="AC297" s="65"/>
    </row>
    <row r="298" spans="1:29" ht="81" x14ac:dyDescent="0.25">
      <c r="A298" s="60">
        <v>19.11</v>
      </c>
      <c r="B298" s="61" t="s">
        <v>314</v>
      </c>
      <c r="C298" s="62">
        <v>403</v>
      </c>
      <c r="D298" s="62"/>
      <c r="E298" s="62"/>
      <c r="F298" s="62"/>
      <c r="G298" s="62"/>
      <c r="H298" s="62"/>
      <c r="I298" s="62"/>
      <c r="J298" s="62"/>
      <c r="K298" s="63"/>
      <c r="L298" s="63"/>
      <c r="M298" s="63"/>
      <c r="N298" s="63"/>
      <c r="O298" s="63"/>
      <c r="P298" s="63"/>
      <c r="Q298" s="63"/>
      <c r="R298" s="63"/>
      <c r="S298" s="63"/>
      <c r="T298" s="63"/>
      <c r="U298" s="63"/>
      <c r="V298" s="63"/>
      <c r="W298" s="63"/>
      <c r="X298" s="63"/>
      <c r="Y298" s="63"/>
      <c r="Z298" s="63"/>
      <c r="AA298" s="63"/>
      <c r="AB298" s="64"/>
      <c r="AC298" s="65"/>
    </row>
    <row r="299" spans="1:29" ht="81" x14ac:dyDescent="0.25">
      <c r="A299" s="60">
        <v>19.12</v>
      </c>
      <c r="B299" s="61" t="s">
        <v>315</v>
      </c>
      <c r="C299" s="62">
        <v>404</v>
      </c>
      <c r="D299" s="62"/>
      <c r="E299" s="62"/>
      <c r="F299" s="62"/>
      <c r="G299" s="62"/>
      <c r="H299" s="62"/>
      <c r="I299" s="62"/>
      <c r="J299" s="62"/>
      <c r="K299" s="63"/>
      <c r="L299" s="63"/>
      <c r="M299" s="63"/>
      <c r="N299" s="63"/>
      <c r="O299" s="63"/>
      <c r="P299" s="63"/>
      <c r="Q299" s="63"/>
      <c r="R299" s="63"/>
      <c r="S299" s="63"/>
      <c r="T299" s="63"/>
      <c r="U299" s="63"/>
      <c r="V299" s="63"/>
      <c r="W299" s="63"/>
      <c r="X299" s="63"/>
      <c r="Y299" s="63"/>
      <c r="Z299" s="63"/>
      <c r="AA299" s="63"/>
      <c r="AB299" s="64"/>
      <c r="AC299" s="65"/>
    </row>
    <row r="300" spans="1:29" ht="67.5" x14ac:dyDescent="0.25">
      <c r="A300" s="60">
        <v>19.13</v>
      </c>
      <c r="B300" s="61" t="s">
        <v>316</v>
      </c>
      <c r="C300" s="62">
        <v>405</v>
      </c>
      <c r="D300" s="62"/>
      <c r="E300" s="62"/>
      <c r="F300" s="62"/>
      <c r="G300" s="62"/>
      <c r="H300" s="62"/>
      <c r="I300" s="62"/>
      <c r="J300" s="62"/>
      <c r="K300" s="63"/>
      <c r="L300" s="63"/>
      <c r="M300" s="63"/>
      <c r="N300" s="63"/>
      <c r="O300" s="63"/>
      <c r="P300" s="63"/>
      <c r="Q300" s="63"/>
      <c r="R300" s="63"/>
      <c r="S300" s="63"/>
      <c r="T300" s="63"/>
      <c r="U300" s="63"/>
      <c r="V300" s="63"/>
      <c r="W300" s="63"/>
      <c r="X300" s="63"/>
      <c r="Y300" s="63"/>
      <c r="Z300" s="63"/>
      <c r="AA300" s="63"/>
      <c r="AB300" s="64"/>
      <c r="AC300" s="65"/>
    </row>
    <row r="301" spans="1:29" ht="148.5" x14ac:dyDescent="0.25">
      <c r="A301" s="60">
        <v>19.14</v>
      </c>
      <c r="B301" s="61" t="s">
        <v>317</v>
      </c>
      <c r="C301" s="62">
        <v>406</v>
      </c>
      <c r="D301" s="62"/>
      <c r="E301" s="62"/>
      <c r="F301" s="62"/>
      <c r="G301" s="62"/>
      <c r="H301" s="62"/>
      <c r="I301" s="62"/>
      <c r="J301" s="62"/>
      <c r="K301" s="63"/>
      <c r="L301" s="63"/>
      <c r="M301" s="63"/>
      <c r="N301" s="63"/>
      <c r="O301" s="63"/>
      <c r="P301" s="63"/>
      <c r="Q301" s="63"/>
      <c r="R301" s="63"/>
      <c r="S301" s="63"/>
      <c r="T301" s="63"/>
      <c r="U301" s="63"/>
      <c r="V301" s="63"/>
      <c r="W301" s="63"/>
      <c r="X301" s="63"/>
      <c r="Y301" s="63"/>
      <c r="Z301" s="63"/>
      <c r="AA301" s="63"/>
      <c r="AB301" s="64"/>
      <c r="AC301" s="65"/>
    </row>
    <row r="302" spans="1:29" ht="42.75" x14ac:dyDescent="0.25">
      <c r="A302" s="25">
        <v>20</v>
      </c>
      <c r="B302" s="25" t="s">
        <v>524</v>
      </c>
      <c r="C302" s="62"/>
      <c r="D302" s="62">
        <f>SUM(D303:D313)</f>
        <v>0</v>
      </c>
      <c r="E302" s="62">
        <f t="shared" ref="E302:AC302" si="19">SUM(E303:E313)</f>
        <v>0</v>
      </c>
      <c r="F302" s="62">
        <f t="shared" si="19"/>
        <v>0</v>
      </c>
      <c r="G302" s="62">
        <f t="shared" si="19"/>
        <v>0</v>
      </c>
      <c r="H302" s="62">
        <f t="shared" si="19"/>
        <v>0</v>
      </c>
      <c r="I302" s="62">
        <f t="shared" si="19"/>
        <v>0</v>
      </c>
      <c r="J302" s="62">
        <f t="shared" si="19"/>
        <v>0</v>
      </c>
      <c r="K302" s="62">
        <f t="shared" si="19"/>
        <v>0</v>
      </c>
      <c r="L302" s="62">
        <f t="shared" si="19"/>
        <v>0</v>
      </c>
      <c r="M302" s="62">
        <f t="shared" si="19"/>
        <v>0</v>
      </c>
      <c r="N302" s="62">
        <f t="shared" si="19"/>
        <v>0</v>
      </c>
      <c r="O302" s="62">
        <f t="shared" si="19"/>
        <v>0</v>
      </c>
      <c r="P302" s="62">
        <f t="shared" si="19"/>
        <v>0</v>
      </c>
      <c r="Q302" s="62">
        <f t="shared" si="19"/>
        <v>0</v>
      </c>
      <c r="R302" s="62">
        <f t="shared" si="19"/>
        <v>0</v>
      </c>
      <c r="S302" s="62">
        <f t="shared" si="19"/>
        <v>0</v>
      </c>
      <c r="T302" s="62">
        <f t="shared" si="19"/>
        <v>0</v>
      </c>
      <c r="U302" s="62">
        <f t="shared" si="19"/>
        <v>0</v>
      </c>
      <c r="V302" s="62">
        <f t="shared" si="19"/>
        <v>0</v>
      </c>
      <c r="W302" s="62">
        <f t="shared" si="19"/>
        <v>0</v>
      </c>
      <c r="X302" s="62">
        <f t="shared" si="19"/>
        <v>0</v>
      </c>
      <c r="Y302" s="62">
        <f t="shared" si="19"/>
        <v>0</v>
      </c>
      <c r="Z302" s="62">
        <f t="shared" si="19"/>
        <v>0</v>
      </c>
      <c r="AA302" s="62">
        <f t="shared" si="19"/>
        <v>0</v>
      </c>
      <c r="AB302" s="62">
        <f t="shared" si="19"/>
        <v>0</v>
      </c>
      <c r="AC302" s="62">
        <f t="shared" si="19"/>
        <v>0</v>
      </c>
    </row>
    <row r="303" spans="1:29" ht="40.5" x14ac:dyDescent="0.25">
      <c r="A303" s="60">
        <v>20.100000000000001</v>
      </c>
      <c r="B303" s="61" t="s">
        <v>318</v>
      </c>
      <c r="C303" s="62">
        <v>407</v>
      </c>
      <c r="D303" s="62"/>
      <c r="E303" s="62"/>
      <c r="F303" s="62"/>
      <c r="G303" s="62"/>
      <c r="H303" s="62"/>
      <c r="I303" s="62"/>
      <c r="J303" s="62"/>
      <c r="K303" s="63"/>
      <c r="L303" s="63"/>
      <c r="M303" s="63"/>
      <c r="N303" s="63"/>
      <c r="O303" s="63"/>
      <c r="P303" s="63"/>
      <c r="Q303" s="63"/>
      <c r="R303" s="63"/>
      <c r="S303" s="63"/>
      <c r="T303" s="63"/>
      <c r="U303" s="63"/>
      <c r="V303" s="63"/>
      <c r="W303" s="63"/>
      <c r="X303" s="63"/>
      <c r="Y303" s="63"/>
      <c r="Z303" s="63"/>
      <c r="AA303" s="63"/>
      <c r="AB303" s="64"/>
      <c r="AC303" s="65"/>
    </row>
    <row r="304" spans="1:29" ht="94.5" x14ac:dyDescent="0.25">
      <c r="A304" s="60">
        <v>20.2</v>
      </c>
      <c r="B304" s="61" t="s">
        <v>319</v>
      </c>
      <c r="C304" s="62">
        <v>408</v>
      </c>
      <c r="D304" s="62"/>
      <c r="E304" s="62"/>
      <c r="F304" s="62"/>
      <c r="G304" s="62"/>
      <c r="H304" s="62"/>
      <c r="I304" s="62"/>
      <c r="J304" s="62"/>
      <c r="K304" s="63"/>
      <c r="L304" s="63"/>
      <c r="M304" s="63"/>
      <c r="N304" s="63"/>
      <c r="O304" s="63"/>
      <c r="P304" s="63"/>
      <c r="Q304" s="63"/>
      <c r="R304" s="63"/>
      <c r="S304" s="63"/>
      <c r="T304" s="63"/>
      <c r="U304" s="63"/>
      <c r="V304" s="63"/>
      <c r="W304" s="63"/>
      <c r="X304" s="63"/>
      <c r="Y304" s="63"/>
      <c r="Z304" s="63"/>
      <c r="AA304" s="63"/>
      <c r="AB304" s="64"/>
      <c r="AC304" s="65"/>
    </row>
    <row r="305" spans="1:29" ht="135" x14ac:dyDescent="0.25">
      <c r="A305" s="60">
        <v>20.3</v>
      </c>
      <c r="B305" s="61" t="s">
        <v>320</v>
      </c>
      <c r="C305" s="62">
        <v>409</v>
      </c>
      <c r="D305" s="62"/>
      <c r="E305" s="62"/>
      <c r="F305" s="62"/>
      <c r="G305" s="62"/>
      <c r="H305" s="62"/>
      <c r="I305" s="62"/>
      <c r="J305" s="62"/>
      <c r="K305" s="63"/>
      <c r="L305" s="63"/>
      <c r="M305" s="63"/>
      <c r="N305" s="63"/>
      <c r="O305" s="63"/>
      <c r="P305" s="63"/>
      <c r="Q305" s="63"/>
      <c r="R305" s="63"/>
      <c r="S305" s="63"/>
      <c r="T305" s="63"/>
      <c r="U305" s="63"/>
      <c r="V305" s="63"/>
      <c r="W305" s="63"/>
      <c r="X305" s="63"/>
      <c r="Y305" s="63"/>
      <c r="Z305" s="63"/>
      <c r="AA305" s="63"/>
      <c r="AB305" s="64"/>
      <c r="AC305" s="65"/>
    </row>
    <row r="306" spans="1:29" ht="135" x14ac:dyDescent="0.25">
      <c r="A306" s="60">
        <v>20.399999999999999</v>
      </c>
      <c r="B306" s="61" t="s">
        <v>321</v>
      </c>
      <c r="C306" s="62">
        <v>410</v>
      </c>
      <c r="D306" s="62"/>
      <c r="E306" s="62"/>
      <c r="F306" s="62"/>
      <c r="G306" s="62"/>
      <c r="H306" s="62"/>
      <c r="I306" s="62"/>
      <c r="J306" s="62"/>
      <c r="K306" s="63"/>
      <c r="L306" s="63"/>
      <c r="M306" s="63"/>
      <c r="N306" s="63"/>
      <c r="O306" s="63"/>
      <c r="P306" s="63"/>
      <c r="Q306" s="63"/>
      <c r="R306" s="63"/>
      <c r="S306" s="63"/>
      <c r="T306" s="63"/>
      <c r="U306" s="63"/>
      <c r="V306" s="63"/>
      <c r="W306" s="63"/>
      <c r="X306" s="63"/>
      <c r="Y306" s="63"/>
      <c r="Z306" s="63"/>
      <c r="AA306" s="63"/>
      <c r="AB306" s="64"/>
      <c r="AC306" s="65"/>
    </row>
    <row r="307" spans="1:29" ht="121.5" x14ac:dyDescent="0.25">
      <c r="A307" s="60">
        <v>20.5</v>
      </c>
      <c r="B307" s="61" t="s">
        <v>322</v>
      </c>
      <c r="C307" s="62">
        <v>411</v>
      </c>
      <c r="D307" s="62"/>
      <c r="E307" s="62"/>
      <c r="F307" s="62"/>
      <c r="G307" s="62"/>
      <c r="H307" s="62"/>
      <c r="I307" s="62"/>
      <c r="J307" s="62"/>
      <c r="K307" s="63"/>
      <c r="L307" s="63"/>
      <c r="M307" s="63"/>
      <c r="N307" s="63"/>
      <c r="O307" s="63"/>
      <c r="P307" s="63"/>
      <c r="Q307" s="63"/>
      <c r="R307" s="63"/>
      <c r="S307" s="63"/>
      <c r="T307" s="63"/>
      <c r="U307" s="63"/>
      <c r="V307" s="63"/>
      <c r="W307" s="63"/>
      <c r="X307" s="63"/>
      <c r="Y307" s="63"/>
      <c r="Z307" s="63"/>
      <c r="AA307" s="63"/>
      <c r="AB307" s="64"/>
      <c r="AC307" s="65"/>
    </row>
    <row r="308" spans="1:29" ht="81" x14ac:dyDescent="0.25">
      <c r="A308" s="60">
        <v>20.6</v>
      </c>
      <c r="B308" s="61" t="s">
        <v>323</v>
      </c>
      <c r="C308" s="62">
        <v>412</v>
      </c>
      <c r="D308" s="62"/>
      <c r="E308" s="62"/>
      <c r="F308" s="62"/>
      <c r="G308" s="62"/>
      <c r="H308" s="62"/>
      <c r="I308" s="62"/>
      <c r="J308" s="62"/>
      <c r="K308" s="63"/>
      <c r="L308" s="63"/>
      <c r="M308" s="63"/>
      <c r="N308" s="63"/>
      <c r="O308" s="63"/>
      <c r="P308" s="63"/>
      <c r="Q308" s="63"/>
      <c r="R308" s="63"/>
      <c r="S308" s="63"/>
      <c r="T308" s="63"/>
      <c r="U308" s="63"/>
      <c r="V308" s="63"/>
      <c r="W308" s="63"/>
      <c r="X308" s="63"/>
      <c r="Y308" s="63"/>
      <c r="Z308" s="63"/>
      <c r="AA308" s="63"/>
      <c r="AB308" s="64"/>
      <c r="AC308" s="65"/>
    </row>
    <row r="309" spans="1:29" ht="40.5" x14ac:dyDescent="0.25">
      <c r="A309" s="60">
        <v>20.7</v>
      </c>
      <c r="B309" s="61" t="s">
        <v>324</v>
      </c>
      <c r="C309" s="62">
        <v>413</v>
      </c>
      <c r="D309" s="62"/>
      <c r="E309" s="62"/>
      <c r="F309" s="62"/>
      <c r="G309" s="62"/>
      <c r="H309" s="62"/>
      <c r="I309" s="62"/>
      <c r="J309" s="62"/>
      <c r="K309" s="63"/>
      <c r="L309" s="63"/>
      <c r="M309" s="63"/>
      <c r="N309" s="63"/>
      <c r="O309" s="63"/>
      <c r="P309" s="63"/>
      <c r="Q309" s="63"/>
      <c r="R309" s="63"/>
      <c r="S309" s="63"/>
      <c r="T309" s="63"/>
      <c r="U309" s="63"/>
      <c r="V309" s="63"/>
      <c r="W309" s="63"/>
      <c r="X309" s="63"/>
      <c r="Y309" s="63"/>
      <c r="Z309" s="63"/>
      <c r="AA309" s="63"/>
      <c r="AB309" s="64"/>
      <c r="AC309" s="65"/>
    </row>
    <row r="310" spans="1:29" ht="42" customHeight="1" x14ac:dyDescent="0.25">
      <c r="A310" s="60">
        <v>20.8</v>
      </c>
      <c r="B310" s="61" t="s">
        <v>325</v>
      </c>
      <c r="C310" s="62">
        <v>414</v>
      </c>
      <c r="D310" s="62"/>
      <c r="E310" s="62"/>
      <c r="F310" s="62"/>
      <c r="G310" s="62"/>
      <c r="H310" s="62"/>
      <c r="I310" s="62"/>
      <c r="J310" s="62"/>
      <c r="K310" s="63"/>
      <c r="L310" s="63"/>
      <c r="M310" s="63"/>
      <c r="N310" s="63"/>
      <c r="O310" s="63"/>
      <c r="P310" s="63"/>
      <c r="Q310" s="63"/>
      <c r="R310" s="63"/>
      <c r="S310" s="63"/>
      <c r="T310" s="63"/>
      <c r="U310" s="63"/>
      <c r="V310" s="63"/>
      <c r="W310" s="63"/>
      <c r="X310" s="63"/>
      <c r="Y310" s="63"/>
      <c r="Z310" s="63"/>
      <c r="AA310" s="63"/>
      <c r="AB310" s="64"/>
      <c r="AC310" s="65"/>
    </row>
    <row r="311" spans="1:29" ht="81" x14ac:dyDescent="0.25">
      <c r="A311" s="60">
        <v>20.9</v>
      </c>
      <c r="B311" s="61" t="s">
        <v>326</v>
      </c>
      <c r="C311" s="62">
        <v>415</v>
      </c>
      <c r="D311" s="62"/>
      <c r="E311" s="62"/>
      <c r="F311" s="62"/>
      <c r="G311" s="62"/>
      <c r="H311" s="62"/>
      <c r="I311" s="62"/>
      <c r="J311" s="62"/>
      <c r="K311" s="63"/>
      <c r="L311" s="63"/>
      <c r="M311" s="63"/>
      <c r="N311" s="63"/>
      <c r="O311" s="63"/>
      <c r="P311" s="63"/>
      <c r="Q311" s="63"/>
      <c r="R311" s="63"/>
      <c r="S311" s="63"/>
      <c r="T311" s="63"/>
      <c r="U311" s="63"/>
      <c r="V311" s="63"/>
      <c r="W311" s="63"/>
      <c r="X311" s="63"/>
      <c r="Y311" s="63"/>
      <c r="Z311" s="63"/>
      <c r="AA311" s="63"/>
      <c r="AB311" s="64"/>
      <c r="AC311" s="65"/>
    </row>
    <row r="312" spans="1:29" ht="54" x14ac:dyDescent="0.25">
      <c r="A312" s="60">
        <v>20.100000000000001</v>
      </c>
      <c r="B312" s="61" t="s">
        <v>327</v>
      </c>
      <c r="C312" s="62">
        <v>416</v>
      </c>
      <c r="D312" s="62"/>
      <c r="E312" s="62"/>
      <c r="F312" s="62"/>
      <c r="G312" s="62"/>
      <c r="H312" s="62"/>
      <c r="I312" s="62"/>
      <c r="J312" s="62"/>
      <c r="K312" s="63"/>
      <c r="L312" s="63"/>
      <c r="M312" s="63"/>
      <c r="N312" s="63"/>
      <c r="O312" s="63"/>
      <c r="P312" s="63"/>
      <c r="Q312" s="63"/>
      <c r="R312" s="63"/>
      <c r="S312" s="63"/>
      <c r="T312" s="63"/>
      <c r="U312" s="63"/>
      <c r="V312" s="63"/>
      <c r="W312" s="63"/>
      <c r="X312" s="63"/>
      <c r="Y312" s="63"/>
      <c r="Z312" s="63"/>
      <c r="AA312" s="63"/>
      <c r="AB312" s="64"/>
      <c r="AC312" s="65"/>
    </row>
    <row r="313" spans="1:29" ht="40.5" x14ac:dyDescent="0.25">
      <c r="A313" s="60">
        <v>20.11</v>
      </c>
      <c r="B313" s="61" t="s">
        <v>328</v>
      </c>
      <c r="C313" s="62">
        <v>417</v>
      </c>
      <c r="D313" s="62"/>
      <c r="E313" s="62"/>
      <c r="F313" s="62"/>
      <c r="G313" s="62"/>
      <c r="H313" s="62"/>
      <c r="I313" s="62"/>
      <c r="J313" s="62"/>
      <c r="K313" s="63"/>
      <c r="L313" s="63"/>
      <c r="M313" s="63"/>
      <c r="N313" s="63"/>
      <c r="O313" s="63"/>
      <c r="P313" s="63"/>
      <c r="Q313" s="63"/>
      <c r="R313" s="63"/>
      <c r="S313" s="63"/>
      <c r="T313" s="63"/>
      <c r="U313" s="63"/>
      <c r="V313" s="63"/>
      <c r="W313" s="63"/>
      <c r="X313" s="63"/>
      <c r="Y313" s="63"/>
      <c r="Z313" s="63"/>
      <c r="AA313" s="63"/>
      <c r="AB313" s="64"/>
      <c r="AC313" s="65"/>
    </row>
    <row r="314" spans="1:29" ht="71.25" x14ac:dyDescent="0.25">
      <c r="A314" s="25">
        <v>21</v>
      </c>
      <c r="B314" s="25" t="s">
        <v>513</v>
      </c>
      <c r="C314" s="62"/>
      <c r="D314" s="62">
        <f>SUM(D315:D331)</f>
        <v>0</v>
      </c>
      <c r="E314" s="62">
        <f t="shared" ref="E314:AC314" si="20">SUM(E315:E331)</f>
        <v>0</v>
      </c>
      <c r="F314" s="62">
        <f t="shared" si="20"/>
        <v>0</v>
      </c>
      <c r="G314" s="62">
        <f t="shared" si="20"/>
        <v>0</v>
      </c>
      <c r="H314" s="62">
        <f t="shared" si="20"/>
        <v>0</v>
      </c>
      <c r="I314" s="62">
        <f t="shared" si="20"/>
        <v>0</v>
      </c>
      <c r="J314" s="62">
        <f t="shared" si="20"/>
        <v>0</v>
      </c>
      <c r="K314" s="62">
        <f t="shared" si="20"/>
        <v>0</v>
      </c>
      <c r="L314" s="62">
        <f t="shared" si="20"/>
        <v>0</v>
      </c>
      <c r="M314" s="62">
        <f t="shared" si="20"/>
        <v>0</v>
      </c>
      <c r="N314" s="62">
        <f t="shared" si="20"/>
        <v>0</v>
      </c>
      <c r="O314" s="62">
        <f t="shared" si="20"/>
        <v>0</v>
      </c>
      <c r="P314" s="62">
        <f t="shared" si="20"/>
        <v>0</v>
      </c>
      <c r="Q314" s="62">
        <f t="shared" si="20"/>
        <v>0</v>
      </c>
      <c r="R314" s="62">
        <f t="shared" si="20"/>
        <v>0</v>
      </c>
      <c r="S314" s="62">
        <f t="shared" si="20"/>
        <v>0</v>
      </c>
      <c r="T314" s="62">
        <f t="shared" si="20"/>
        <v>0</v>
      </c>
      <c r="U314" s="62">
        <f t="shared" si="20"/>
        <v>0</v>
      </c>
      <c r="V314" s="62">
        <f t="shared" si="20"/>
        <v>0</v>
      </c>
      <c r="W314" s="62">
        <f t="shared" si="20"/>
        <v>0</v>
      </c>
      <c r="X314" s="62">
        <f t="shared" si="20"/>
        <v>0</v>
      </c>
      <c r="Y314" s="62">
        <f t="shared" si="20"/>
        <v>0</v>
      </c>
      <c r="Z314" s="62">
        <f t="shared" si="20"/>
        <v>0</v>
      </c>
      <c r="AA314" s="62">
        <f t="shared" si="20"/>
        <v>0</v>
      </c>
      <c r="AB314" s="62">
        <f t="shared" si="20"/>
        <v>0</v>
      </c>
      <c r="AC314" s="62">
        <f t="shared" si="20"/>
        <v>0</v>
      </c>
    </row>
    <row r="315" spans="1:29" ht="16.5" x14ac:dyDescent="0.25">
      <c r="A315" s="60">
        <v>21.1</v>
      </c>
      <c r="B315" s="61" t="s">
        <v>329</v>
      </c>
      <c r="C315" s="62">
        <v>418</v>
      </c>
      <c r="D315" s="62"/>
      <c r="E315" s="62"/>
      <c r="F315" s="62"/>
      <c r="G315" s="62"/>
      <c r="H315" s="62"/>
      <c r="I315" s="62"/>
      <c r="J315" s="62"/>
      <c r="K315" s="63"/>
      <c r="L315" s="63"/>
      <c r="M315" s="63"/>
      <c r="N315" s="63"/>
      <c r="O315" s="63"/>
      <c r="P315" s="63"/>
      <c r="Q315" s="63"/>
      <c r="R315" s="63"/>
      <c r="S315" s="63"/>
      <c r="T315" s="63"/>
      <c r="U315" s="63"/>
      <c r="V315" s="63"/>
      <c r="W315" s="63"/>
      <c r="X315" s="63"/>
      <c r="Y315" s="63"/>
      <c r="Z315" s="63"/>
      <c r="AA315" s="63"/>
      <c r="AB315" s="64"/>
      <c r="AC315" s="65"/>
    </row>
    <row r="316" spans="1:29" ht="16.5" x14ac:dyDescent="0.25">
      <c r="A316" s="60">
        <v>21.2</v>
      </c>
      <c r="B316" s="61" t="s">
        <v>330</v>
      </c>
      <c r="C316" s="62">
        <v>419</v>
      </c>
      <c r="D316" s="62"/>
      <c r="E316" s="62"/>
      <c r="F316" s="62"/>
      <c r="G316" s="62"/>
      <c r="H316" s="62"/>
      <c r="I316" s="62"/>
      <c r="J316" s="62"/>
      <c r="K316" s="63"/>
      <c r="L316" s="63"/>
      <c r="M316" s="63"/>
      <c r="N316" s="63"/>
      <c r="O316" s="63"/>
      <c r="P316" s="63"/>
      <c r="Q316" s="63"/>
      <c r="R316" s="63"/>
      <c r="S316" s="63"/>
      <c r="T316" s="63"/>
      <c r="U316" s="63"/>
      <c r="V316" s="63"/>
      <c r="W316" s="63"/>
      <c r="X316" s="63"/>
      <c r="Y316" s="63"/>
      <c r="Z316" s="63"/>
      <c r="AA316" s="63"/>
      <c r="AB316" s="64"/>
      <c r="AC316" s="65"/>
    </row>
    <row r="317" spans="1:29" ht="27" x14ac:dyDescent="0.25">
      <c r="A317" s="60">
        <v>21.3</v>
      </c>
      <c r="B317" s="61" t="s">
        <v>331</v>
      </c>
      <c r="C317" s="62">
        <v>420</v>
      </c>
      <c r="D317" s="62"/>
      <c r="E317" s="62"/>
      <c r="F317" s="62"/>
      <c r="G317" s="62"/>
      <c r="H317" s="62"/>
      <c r="I317" s="62"/>
      <c r="J317" s="62"/>
      <c r="K317" s="63"/>
      <c r="L317" s="63"/>
      <c r="M317" s="63"/>
      <c r="N317" s="63"/>
      <c r="O317" s="63"/>
      <c r="P317" s="63"/>
      <c r="Q317" s="63"/>
      <c r="R317" s="63"/>
      <c r="S317" s="63"/>
      <c r="T317" s="63"/>
      <c r="U317" s="63"/>
      <c r="V317" s="63"/>
      <c r="W317" s="63"/>
      <c r="X317" s="63"/>
      <c r="Y317" s="63"/>
      <c r="Z317" s="63"/>
      <c r="AA317" s="63"/>
      <c r="AB317" s="64"/>
      <c r="AC317" s="65"/>
    </row>
    <row r="318" spans="1:29" ht="40.5" x14ac:dyDescent="0.25">
      <c r="A318" s="60">
        <v>21.4</v>
      </c>
      <c r="B318" s="61" t="s">
        <v>332</v>
      </c>
      <c r="C318" s="62">
        <v>421</v>
      </c>
      <c r="D318" s="62"/>
      <c r="E318" s="62"/>
      <c r="F318" s="62"/>
      <c r="G318" s="62"/>
      <c r="H318" s="62"/>
      <c r="I318" s="62"/>
      <c r="J318" s="62"/>
      <c r="K318" s="63"/>
      <c r="L318" s="63"/>
      <c r="M318" s="63"/>
      <c r="N318" s="63"/>
      <c r="O318" s="63"/>
      <c r="P318" s="63"/>
      <c r="Q318" s="63"/>
      <c r="R318" s="63"/>
      <c r="S318" s="63"/>
      <c r="T318" s="63"/>
      <c r="U318" s="63"/>
      <c r="V318" s="63"/>
      <c r="W318" s="63"/>
      <c r="X318" s="63"/>
      <c r="Y318" s="63"/>
      <c r="Z318" s="63"/>
      <c r="AA318" s="63"/>
      <c r="AB318" s="64"/>
      <c r="AC318" s="65"/>
    </row>
    <row r="319" spans="1:29" ht="67.5" x14ac:dyDescent="0.25">
      <c r="A319" s="60">
        <v>21.5</v>
      </c>
      <c r="B319" s="61" t="s">
        <v>333</v>
      </c>
      <c r="C319" s="62">
        <v>422</v>
      </c>
      <c r="D319" s="62"/>
      <c r="E319" s="62"/>
      <c r="F319" s="62"/>
      <c r="G319" s="62"/>
      <c r="H319" s="62"/>
      <c r="I319" s="62"/>
      <c r="J319" s="62"/>
      <c r="K319" s="63"/>
      <c r="L319" s="63"/>
      <c r="M319" s="63"/>
      <c r="N319" s="63"/>
      <c r="O319" s="63"/>
      <c r="P319" s="63"/>
      <c r="Q319" s="63"/>
      <c r="R319" s="63"/>
      <c r="S319" s="63"/>
      <c r="T319" s="63"/>
      <c r="U319" s="63"/>
      <c r="V319" s="63"/>
      <c r="W319" s="63"/>
      <c r="X319" s="63"/>
      <c r="Y319" s="63"/>
      <c r="Z319" s="63"/>
      <c r="AA319" s="63"/>
      <c r="AB319" s="64"/>
      <c r="AC319" s="65"/>
    </row>
    <row r="320" spans="1:29" ht="67.5" x14ac:dyDescent="0.25">
      <c r="A320" s="60">
        <v>21.6</v>
      </c>
      <c r="B320" s="61" t="s">
        <v>334</v>
      </c>
      <c r="C320" s="62">
        <v>423</v>
      </c>
      <c r="D320" s="62"/>
      <c r="E320" s="62"/>
      <c r="F320" s="62"/>
      <c r="G320" s="62"/>
      <c r="H320" s="62"/>
      <c r="I320" s="62"/>
      <c r="J320" s="62"/>
      <c r="K320" s="63"/>
      <c r="L320" s="63"/>
      <c r="M320" s="63"/>
      <c r="N320" s="63"/>
      <c r="O320" s="63"/>
      <c r="P320" s="63"/>
      <c r="Q320" s="63"/>
      <c r="R320" s="63"/>
      <c r="S320" s="63"/>
      <c r="T320" s="63"/>
      <c r="U320" s="63"/>
      <c r="V320" s="63"/>
      <c r="W320" s="63"/>
      <c r="X320" s="63"/>
      <c r="Y320" s="63"/>
      <c r="Z320" s="63"/>
      <c r="AA320" s="63"/>
      <c r="AB320" s="64"/>
      <c r="AC320" s="65"/>
    </row>
    <row r="321" spans="1:29" ht="16.5" x14ac:dyDescent="0.25">
      <c r="A321" s="60">
        <v>21.7</v>
      </c>
      <c r="B321" s="61" t="s">
        <v>335</v>
      </c>
      <c r="C321" s="62">
        <v>424</v>
      </c>
      <c r="D321" s="62"/>
      <c r="E321" s="62"/>
      <c r="F321" s="62"/>
      <c r="G321" s="62"/>
      <c r="H321" s="62"/>
      <c r="I321" s="62"/>
      <c r="J321" s="62"/>
      <c r="K321" s="63"/>
      <c r="L321" s="63"/>
      <c r="M321" s="63"/>
      <c r="N321" s="63"/>
      <c r="O321" s="63"/>
      <c r="P321" s="63"/>
      <c r="Q321" s="63"/>
      <c r="R321" s="63"/>
      <c r="S321" s="63"/>
      <c r="T321" s="63"/>
      <c r="U321" s="63"/>
      <c r="V321" s="63"/>
      <c r="W321" s="63"/>
      <c r="X321" s="63"/>
      <c r="Y321" s="63"/>
      <c r="Z321" s="63"/>
      <c r="AA321" s="63"/>
      <c r="AB321" s="64"/>
      <c r="AC321" s="65"/>
    </row>
    <row r="322" spans="1:29" ht="16.5" x14ac:dyDescent="0.25">
      <c r="A322" s="60">
        <v>21.8</v>
      </c>
      <c r="B322" s="61" t="s">
        <v>336</v>
      </c>
      <c r="C322" s="62">
        <v>425</v>
      </c>
      <c r="D322" s="62"/>
      <c r="E322" s="62"/>
      <c r="F322" s="62"/>
      <c r="G322" s="62"/>
      <c r="H322" s="62"/>
      <c r="I322" s="62"/>
      <c r="J322" s="62"/>
      <c r="K322" s="63"/>
      <c r="L322" s="63"/>
      <c r="M322" s="63"/>
      <c r="N322" s="63"/>
      <c r="O322" s="63"/>
      <c r="P322" s="63"/>
      <c r="Q322" s="63"/>
      <c r="R322" s="63"/>
      <c r="S322" s="63"/>
      <c r="T322" s="63"/>
      <c r="U322" s="63"/>
      <c r="V322" s="63"/>
      <c r="W322" s="63"/>
      <c r="X322" s="63"/>
      <c r="Y322" s="63"/>
      <c r="Z322" s="63"/>
      <c r="AA322" s="63"/>
      <c r="AB322" s="64"/>
      <c r="AC322" s="65"/>
    </row>
    <row r="323" spans="1:29" ht="54" x14ac:dyDescent="0.25">
      <c r="A323" s="60">
        <v>21.9</v>
      </c>
      <c r="B323" s="61" t="s">
        <v>337</v>
      </c>
      <c r="C323" s="62">
        <v>426</v>
      </c>
      <c r="D323" s="62"/>
      <c r="E323" s="62"/>
      <c r="F323" s="62"/>
      <c r="G323" s="62"/>
      <c r="H323" s="62"/>
      <c r="I323" s="62"/>
      <c r="J323" s="62"/>
      <c r="K323" s="63"/>
      <c r="L323" s="63"/>
      <c r="M323" s="63"/>
      <c r="N323" s="63"/>
      <c r="O323" s="63"/>
      <c r="P323" s="63"/>
      <c r="Q323" s="63"/>
      <c r="R323" s="63"/>
      <c r="S323" s="63"/>
      <c r="T323" s="63"/>
      <c r="U323" s="63"/>
      <c r="V323" s="63"/>
      <c r="W323" s="63"/>
      <c r="X323" s="63"/>
      <c r="Y323" s="63"/>
      <c r="Z323" s="63"/>
      <c r="AA323" s="63"/>
      <c r="AB323" s="64"/>
      <c r="AC323" s="65"/>
    </row>
    <row r="324" spans="1:29" ht="27" x14ac:dyDescent="0.25">
      <c r="A324" s="60">
        <v>21.1</v>
      </c>
      <c r="B324" s="61" t="s">
        <v>338</v>
      </c>
      <c r="C324" s="62">
        <v>427</v>
      </c>
      <c r="D324" s="62"/>
      <c r="E324" s="62"/>
      <c r="F324" s="62"/>
      <c r="G324" s="62"/>
      <c r="H324" s="62"/>
      <c r="I324" s="62"/>
      <c r="J324" s="62"/>
      <c r="K324" s="63"/>
      <c r="L324" s="63"/>
      <c r="M324" s="63"/>
      <c r="N324" s="63"/>
      <c r="O324" s="63"/>
      <c r="P324" s="63"/>
      <c r="Q324" s="63"/>
      <c r="R324" s="63"/>
      <c r="S324" s="63"/>
      <c r="T324" s="63"/>
      <c r="U324" s="63"/>
      <c r="V324" s="63"/>
      <c r="W324" s="63"/>
      <c r="X324" s="63"/>
      <c r="Y324" s="63"/>
      <c r="Z324" s="63"/>
      <c r="AA324" s="63"/>
      <c r="AB324" s="64"/>
      <c r="AC324" s="65"/>
    </row>
    <row r="325" spans="1:29" ht="40.5" x14ac:dyDescent="0.25">
      <c r="A325" s="60">
        <v>21.11</v>
      </c>
      <c r="B325" s="61" t="s">
        <v>339</v>
      </c>
      <c r="C325" s="62">
        <v>428</v>
      </c>
      <c r="D325" s="62"/>
      <c r="E325" s="62"/>
      <c r="F325" s="62"/>
      <c r="G325" s="62"/>
      <c r="H325" s="62"/>
      <c r="I325" s="62"/>
      <c r="J325" s="62"/>
      <c r="K325" s="63"/>
      <c r="L325" s="63"/>
      <c r="M325" s="63"/>
      <c r="N325" s="63"/>
      <c r="O325" s="63"/>
      <c r="P325" s="63"/>
      <c r="Q325" s="63"/>
      <c r="R325" s="63"/>
      <c r="S325" s="63"/>
      <c r="T325" s="63"/>
      <c r="U325" s="63"/>
      <c r="V325" s="63"/>
      <c r="W325" s="63"/>
      <c r="X325" s="63"/>
      <c r="Y325" s="63"/>
      <c r="Z325" s="63"/>
      <c r="AA325" s="63"/>
      <c r="AB325" s="64"/>
      <c r="AC325" s="65"/>
    </row>
    <row r="326" spans="1:29" ht="54" x14ac:dyDescent="0.25">
      <c r="A326" s="60">
        <v>21.12</v>
      </c>
      <c r="B326" s="61" t="s">
        <v>340</v>
      </c>
      <c r="C326" s="62">
        <v>429</v>
      </c>
      <c r="D326" s="62"/>
      <c r="E326" s="62"/>
      <c r="F326" s="62"/>
      <c r="G326" s="62"/>
      <c r="H326" s="62"/>
      <c r="I326" s="62"/>
      <c r="J326" s="62"/>
      <c r="K326" s="63"/>
      <c r="L326" s="63"/>
      <c r="M326" s="63"/>
      <c r="N326" s="63"/>
      <c r="O326" s="63"/>
      <c r="P326" s="63"/>
      <c r="Q326" s="63"/>
      <c r="R326" s="63"/>
      <c r="S326" s="63"/>
      <c r="T326" s="63"/>
      <c r="U326" s="63"/>
      <c r="V326" s="63"/>
      <c r="W326" s="63"/>
      <c r="X326" s="63"/>
      <c r="Y326" s="63"/>
      <c r="Z326" s="63"/>
      <c r="AA326" s="63"/>
      <c r="AB326" s="64"/>
      <c r="AC326" s="65"/>
    </row>
    <row r="327" spans="1:29" ht="54" x14ac:dyDescent="0.25">
      <c r="A327" s="60">
        <v>21.13</v>
      </c>
      <c r="B327" s="61" t="s">
        <v>341</v>
      </c>
      <c r="C327" s="62">
        <v>430</v>
      </c>
      <c r="D327" s="62"/>
      <c r="E327" s="62"/>
      <c r="F327" s="62"/>
      <c r="G327" s="62"/>
      <c r="H327" s="62"/>
      <c r="I327" s="62"/>
      <c r="J327" s="62"/>
      <c r="K327" s="63"/>
      <c r="L327" s="63"/>
      <c r="M327" s="63"/>
      <c r="N327" s="63"/>
      <c r="O327" s="63"/>
      <c r="P327" s="63"/>
      <c r="Q327" s="63"/>
      <c r="R327" s="63"/>
      <c r="S327" s="63"/>
      <c r="T327" s="63"/>
      <c r="U327" s="63"/>
      <c r="V327" s="63"/>
      <c r="W327" s="63"/>
      <c r="X327" s="63"/>
      <c r="Y327" s="63"/>
      <c r="Z327" s="63"/>
      <c r="AA327" s="63"/>
      <c r="AB327" s="64"/>
      <c r="AC327" s="65"/>
    </row>
    <row r="328" spans="1:29" ht="34.5" customHeight="1" x14ac:dyDescent="0.25">
      <c r="A328" s="60">
        <v>21.14</v>
      </c>
      <c r="B328" s="61" t="s">
        <v>342</v>
      </c>
      <c r="C328" s="62">
        <v>431</v>
      </c>
      <c r="D328" s="62"/>
      <c r="E328" s="62"/>
      <c r="F328" s="62"/>
      <c r="G328" s="62"/>
      <c r="H328" s="62"/>
      <c r="I328" s="62"/>
      <c r="J328" s="62"/>
      <c r="K328" s="63"/>
      <c r="L328" s="63"/>
      <c r="M328" s="63"/>
      <c r="N328" s="63"/>
      <c r="O328" s="63"/>
      <c r="P328" s="63"/>
      <c r="Q328" s="63"/>
      <c r="R328" s="63"/>
      <c r="S328" s="63"/>
      <c r="T328" s="63"/>
      <c r="U328" s="63"/>
      <c r="V328" s="63"/>
      <c r="W328" s="63"/>
      <c r="X328" s="63"/>
      <c r="Y328" s="63"/>
      <c r="Z328" s="63"/>
      <c r="AA328" s="63"/>
      <c r="AB328" s="64"/>
      <c r="AC328" s="65"/>
    </row>
    <row r="329" spans="1:29" ht="54" x14ac:dyDescent="0.25">
      <c r="A329" s="60">
        <v>21.15</v>
      </c>
      <c r="B329" s="61" t="s">
        <v>343</v>
      </c>
      <c r="C329" s="62">
        <v>432</v>
      </c>
      <c r="D329" s="62"/>
      <c r="E329" s="62"/>
      <c r="F329" s="62"/>
      <c r="G329" s="62"/>
      <c r="H329" s="62"/>
      <c r="I329" s="62"/>
      <c r="J329" s="62"/>
      <c r="K329" s="63"/>
      <c r="L329" s="63"/>
      <c r="M329" s="63"/>
      <c r="N329" s="63"/>
      <c r="O329" s="63"/>
      <c r="P329" s="63"/>
      <c r="Q329" s="63"/>
      <c r="R329" s="63"/>
      <c r="S329" s="63"/>
      <c r="T329" s="63"/>
      <c r="U329" s="63"/>
      <c r="V329" s="63"/>
      <c r="W329" s="63"/>
      <c r="X329" s="63"/>
      <c r="Y329" s="63"/>
      <c r="Z329" s="63"/>
      <c r="AA329" s="63"/>
      <c r="AB329" s="64"/>
      <c r="AC329" s="65"/>
    </row>
    <row r="330" spans="1:29" ht="67.5" x14ac:dyDescent="0.25">
      <c r="A330" s="60">
        <v>21.16</v>
      </c>
      <c r="B330" s="61" t="s">
        <v>344</v>
      </c>
      <c r="C330" s="62">
        <v>433</v>
      </c>
      <c r="D330" s="62"/>
      <c r="E330" s="62"/>
      <c r="F330" s="62"/>
      <c r="G330" s="62"/>
      <c r="H330" s="62"/>
      <c r="I330" s="62"/>
      <c r="J330" s="62"/>
      <c r="K330" s="63"/>
      <c r="L330" s="63"/>
      <c r="M330" s="63"/>
      <c r="N330" s="63"/>
      <c r="O330" s="63"/>
      <c r="P330" s="63"/>
      <c r="Q330" s="63"/>
      <c r="R330" s="63"/>
      <c r="S330" s="63"/>
      <c r="T330" s="63"/>
      <c r="U330" s="63"/>
      <c r="V330" s="63"/>
      <c r="W330" s="63"/>
      <c r="X330" s="63"/>
      <c r="Y330" s="63"/>
      <c r="Z330" s="63"/>
      <c r="AA330" s="63"/>
      <c r="AB330" s="64"/>
      <c r="AC330" s="65"/>
    </row>
    <row r="331" spans="1:29" ht="54" x14ac:dyDescent="0.25">
      <c r="A331" s="60">
        <v>21.17</v>
      </c>
      <c r="B331" s="61" t="s">
        <v>345</v>
      </c>
      <c r="C331" s="62">
        <v>434</v>
      </c>
      <c r="D331" s="62"/>
      <c r="E331" s="62"/>
      <c r="F331" s="62"/>
      <c r="G331" s="62"/>
      <c r="H331" s="62"/>
      <c r="I331" s="62"/>
      <c r="J331" s="62"/>
      <c r="K331" s="63"/>
      <c r="L331" s="63"/>
      <c r="M331" s="63"/>
      <c r="N331" s="63"/>
      <c r="O331" s="63"/>
      <c r="P331" s="63"/>
      <c r="Q331" s="63"/>
      <c r="R331" s="63"/>
      <c r="S331" s="63"/>
      <c r="T331" s="63"/>
      <c r="U331" s="63"/>
      <c r="V331" s="63"/>
      <c r="W331" s="63"/>
      <c r="X331" s="63"/>
      <c r="Y331" s="63"/>
      <c r="Z331" s="63"/>
      <c r="AA331" s="63"/>
      <c r="AB331" s="64"/>
      <c r="AC331" s="65"/>
    </row>
    <row r="332" spans="1:29" ht="57" x14ac:dyDescent="0.25">
      <c r="A332" s="25">
        <v>22</v>
      </c>
      <c r="B332" s="25" t="s">
        <v>514</v>
      </c>
      <c r="C332" s="62"/>
      <c r="D332" s="62">
        <f>SUM(D333:D349)</f>
        <v>0</v>
      </c>
      <c r="E332" s="62">
        <f t="shared" ref="E332:AC332" si="21">SUM(E333:E349)</f>
        <v>0</v>
      </c>
      <c r="F332" s="62">
        <f t="shared" si="21"/>
        <v>0</v>
      </c>
      <c r="G332" s="62">
        <f t="shared" si="21"/>
        <v>0</v>
      </c>
      <c r="H332" s="62">
        <f t="shared" si="21"/>
        <v>0</v>
      </c>
      <c r="I332" s="62">
        <f t="shared" si="21"/>
        <v>0</v>
      </c>
      <c r="J332" s="62">
        <f t="shared" si="21"/>
        <v>0</v>
      </c>
      <c r="K332" s="62">
        <f t="shared" si="21"/>
        <v>0</v>
      </c>
      <c r="L332" s="62">
        <f t="shared" si="21"/>
        <v>0</v>
      </c>
      <c r="M332" s="62">
        <f t="shared" si="21"/>
        <v>0</v>
      </c>
      <c r="N332" s="62">
        <f t="shared" si="21"/>
        <v>0</v>
      </c>
      <c r="O332" s="62">
        <f t="shared" si="21"/>
        <v>0</v>
      </c>
      <c r="P332" s="62">
        <f t="shared" si="21"/>
        <v>0</v>
      </c>
      <c r="Q332" s="62">
        <f t="shared" si="21"/>
        <v>0</v>
      </c>
      <c r="R332" s="62">
        <f t="shared" si="21"/>
        <v>0</v>
      </c>
      <c r="S332" s="62">
        <f t="shared" si="21"/>
        <v>0</v>
      </c>
      <c r="T332" s="62">
        <f t="shared" si="21"/>
        <v>0</v>
      </c>
      <c r="U332" s="62">
        <f t="shared" si="21"/>
        <v>0</v>
      </c>
      <c r="V332" s="62">
        <f t="shared" si="21"/>
        <v>0</v>
      </c>
      <c r="W332" s="62">
        <f t="shared" si="21"/>
        <v>0</v>
      </c>
      <c r="X332" s="62">
        <f t="shared" si="21"/>
        <v>0</v>
      </c>
      <c r="Y332" s="62">
        <f t="shared" si="21"/>
        <v>0</v>
      </c>
      <c r="Z332" s="62">
        <f t="shared" si="21"/>
        <v>0</v>
      </c>
      <c r="AA332" s="62">
        <f t="shared" si="21"/>
        <v>0</v>
      </c>
      <c r="AB332" s="62">
        <f t="shared" si="21"/>
        <v>0</v>
      </c>
      <c r="AC332" s="62">
        <f t="shared" si="21"/>
        <v>0</v>
      </c>
    </row>
    <row r="333" spans="1:29" ht="16.5" x14ac:dyDescent="0.25">
      <c r="A333" s="60">
        <v>22.1</v>
      </c>
      <c r="B333" s="61" t="s">
        <v>346</v>
      </c>
      <c r="C333" s="62">
        <v>435</v>
      </c>
      <c r="D333" s="62"/>
      <c r="E333" s="62"/>
      <c r="F333" s="62"/>
      <c r="G333" s="62"/>
      <c r="H333" s="62"/>
      <c r="I333" s="62"/>
      <c r="J333" s="62"/>
      <c r="K333" s="63"/>
      <c r="L333" s="63"/>
      <c r="M333" s="63"/>
      <c r="N333" s="63"/>
      <c r="O333" s="63"/>
      <c r="P333" s="63"/>
      <c r="Q333" s="63"/>
      <c r="R333" s="63"/>
      <c r="S333" s="63"/>
      <c r="T333" s="63"/>
      <c r="U333" s="63"/>
      <c r="V333" s="63"/>
      <c r="W333" s="63"/>
      <c r="X333" s="63"/>
      <c r="Y333" s="63"/>
      <c r="Z333" s="63"/>
      <c r="AA333" s="63"/>
      <c r="AB333" s="64"/>
      <c r="AC333" s="65"/>
    </row>
    <row r="334" spans="1:29" ht="16.5" x14ac:dyDescent="0.25">
      <c r="A334" s="60">
        <v>22.2</v>
      </c>
      <c r="B334" s="61" t="s">
        <v>347</v>
      </c>
      <c r="C334" s="62">
        <v>436</v>
      </c>
      <c r="D334" s="62"/>
      <c r="E334" s="62"/>
      <c r="F334" s="62"/>
      <c r="G334" s="62"/>
      <c r="H334" s="62"/>
      <c r="I334" s="62"/>
      <c r="J334" s="62"/>
      <c r="K334" s="63"/>
      <c r="L334" s="63"/>
      <c r="M334" s="63"/>
      <c r="N334" s="63"/>
      <c r="O334" s="63"/>
      <c r="P334" s="63"/>
      <c r="Q334" s="63"/>
      <c r="R334" s="63"/>
      <c r="S334" s="63"/>
      <c r="T334" s="63"/>
      <c r="U334" s="63"/>
      <c r="V334" s="63"/>
      <c r="W334" s="63"/>
      <c r="X334" s="63"/>
      <c r="Y334" s="63"/>
      <c r="Z334" s="63"/>
      <c r="AA334" s="63"/>
      <c r="AB334" s="64"/>
      <c r="AC334" s="65"/>
    </row>
    <row r="335" spans="1:29" ht="16.5" x14ac:dyDescent="0.25">
      <c r="A335" s="60">
        <v>22.3</v>
      </c>
      <c r="B335" s="61" t="s">
        <v>348</v>
      </c>
      <c r="C335" s="62">
        <v>437</v>
      </c>
      <c r="D335" s="62"/>
      <c r="E335" s="62"/>
      <c r="F335" s="62"/>
      <c r="G335" s="62"/>
      <c r="H335" s="62"/>
      <c r="I335" s="62"/>
      <c r="J335" s="62"/>
      <c r="K335" s="63"/>
      <c r="L335" s="63"/>
      <c r="M335" s="63"/>
      <c r="N335" s="63"/>
      <c r="O335" s="63"/>
      <c r="P335" s="63"/>
      <c r="Q335" s="63"/>
      <c r="R335" s="63"/>
      <c r="S335" s="63"/>
      <c r="T335" s="63"/>
      <c r="U335" s="63"/>
      <c r="V335" s="63"/>
      <c r="W335" s="63"/>
      <c r="X335" s="63"/>
      <c r="Y335" s="63"/>
      <c r="Z335" s="63"/>
      <c r="AA335" s="63"/>
      <c r="AB335" s="64"/>
      <c r="AC335" s="65"/>
    </row>
    <row r="336" spans="1:29" ht="40.5" x14ac:dyDescent="0.25">
      <c r="A336" s="60">
        <v>22.4</v>
      </c>
      <c r="B336" s="61" t="s">
        <v>349</v>
      </c>
      <c r="C336" s="62">
        <v>438</v>
      </c>
      <c r="D336" s="62"/>
      <c r="E336" s="62"/>
      <c r="F336" s="62"/>
      <c r="G336" s="62"/>
      <c r="H336" s="62"/>
      <c r="I336" s="62"/>
      <c r="J336" s="62"/>
      <c r="K336" s="63"/>
      <c r="L336" s="63"/>
      <c r="M336" s="63"/>
      <c r="N336" s="63"/>
      <c r="O336" s="63"/>
      <c r="P336" s="63"/>
      <c r="Q336" s="63"/>
      <c r="R336" s="63"/>
      <c r="S336" s="63"/>
      <c r="T336" s="63"/>
      <c r="U336" s="63"/>
      <c r="V336" s="63"/>
      <c r="W336" s="63"/>
      <c r="X336" s="63"/>
      <c r="Y336" s="63"/>
      <c r="Z336" s="63"/>
      <c r="AA336" s="63"/>
      <c r="AB336" s="64"/>
      <c r="AC336" s="65"/>
    </row>
    <row r="337" spans="1:29" ht="67.5" x14ac:dyDescent="0.25">
      <c r="A337" s="60">
        <v>22.5</v>
      </c>
      <c r="B337" s="61" t="s">
        <v>350</v>
      </c>
      <c r="C337" s="62">
        <v>439</v>
      </c>
      <c r="D337" s="62"/>
      <c r="E337" s="62"/>
      <c r="F337" s="62"/>
      <c r="G337" s="62"/>
      <c r="H337" s="62"/>
      <c r="I337" s="62"/>
      <c r="J337" s="62"/>
      <c r="K337" s="63"/>
      <c r="L337" s="63"/>
      <c r="M337" s="63"/>
      <c r="N337" s="63"/>
      <c r="O337" s="63"/>
      <c r="P337" s="63"/>
      <c r="Q337" s="63"/>
      <c r="R337" s="63"/>
      <c r="S337" s="63"/>
      <c r="T337" s="63"/>
      <c r="U337" s="63"/>
      <c r="V337" s="63"/>
      <c r="W337" s="63"/>
      <c r="X337" s="63"/>
      <c r="Y337" s="63"/>
      <c r="Z337" s="63"/>
      <c r="AA337" s="63"/>
      <c r="AB337" s="64"/>
      <c r="AC337" s="65"/>
    </row>
    <row r="338" spans="1:29" ht="162" x14ac:dyDescent="0.25">
      <c r="A338" s="60">
        <v>22.6</v>
      </c>
      <c r="B338" s="61" t="s">
        <v>351</v>
      </c>
      <c r="C338" s="62">
        <v>440</v>
      </c>
      <c r="D338" s="62"/>
      <c r="E338" s="62"/>
      <c r="F338" s="62"/>
      <c r="G338" s="62"/>
      <c r="H338" s="62"/>
      <c r="I338" s="62"/>
      <c r="J338" s="62"/>
      <c r="K338" s="63"/>
      <c r="L338" s="63"/>
      <c r="M338" s="63"/>
      <c r="N338" s="63"/>
      <c r="O338" s="63"/>
      <c r="P338" s="63"/>
      <c r="Q338" s="63"/>
      <c r="R338" s="63"/>
      <c r="S338" s="63"/>
      <c r="T338" s="63"/>
      <c r="U338" s="63"/>
      <c r="V338" s="63"/>
      <c r="W338" s="63"/>
      <c r="X338" s="63"/>
      <c r="Y338" s="63"/>
      <c r="Z338" s="63"/>
      <c r="AA338" s="63"/>
      <c r="AB338" s="64"/>
      <c r="AC338" s="65"/>
    </row>
    <row r="339" spans="1:29" ht="81" x14ac:dyDescent="0.25">
      <c r="A339" s="60">
        <v>22.7</v>
      </c>
      <c r="B339" s="61" t="s">
        <v>352</v>
      </c>
      <c r="C339" s="62">
        <v>441</v>
      </c>
      <c r="D339" s="62"/>
      <c r="E339" s="62"/>
      <c r="F339" s="62"/>
      <c r="G339" s="62"/>
      <c r="H339" s="62"/>
      <c r="I339" s="62"/>
      <c r="J339" s="62"/>
      <c r="K339" s="63"/>
      <c r="L339" s="63"/>
      <c r="M339" s="63"/>
      <c r="N339" s="63"/>
      <c r="O339" s="63"/>
      <c r="P339" s="63"/>
      <c r="Q339" s="63"/>
      <c r="R339" s="63"/>
      <c r="S339" s="63"/>
      <c r="T339" s="63"/>
      <c r="U339" s="63"/>
      <c r="V339" s="63"/>
      <c r="W339" s="63"/>
      <c r="X339" s="63"/>
      <c r="Y339" s="63"/>
      <c r="Z339" s="63"/>
      <c r="AA339" s="63"/>
      <c r="AB339" s="64"/>
      <c r="AC339" s="65"/>
    </row>
    <row r="340" spans="1:29" ht="54" x14ac:dyDescent="0.25">
      <c r="A340" s="60">
        <v>22.8</v>
      </c>
      <c r="B340" s="61" t="s">
        <v>353</v>
      </c>
      <c r="C340" s="62">
        <v>442</v>
      </c>
      <c r="D340" s="62"/>
      <c r="E340" s="62"/>
      <c r="F340" s="62"/>
      <c r="G340" s="62"/>
      <c r="H340" s="62"/>
      <c r="I340" s="62"/>
      <c r="J340" s="62"/>
      <c r="K340" s="63"/>
      <c r="L340" s="63"/>
      <c r="M340" s="63"/>
      <c r="N340" s="63"/>
      <c r="O340" s="63"/>
      <c r="P340" s="63"/>
      <c r="Q340" s="63"/>
      <c r="R340" s="63"/>
      <c r="S340" s="63"/>
      <c r="T340" s="63"/>
      <c r="U340" s="63"/>
      <c r="V340" s="63"/>
      <c r="W340" s="63"/>
      <c r="X340" s="63"/>
      <c r="Y340" s="63"/>
      <c r="Z340" s="63"/>
      <c r="AA340" s="63"/>
      <c r="AB340" s="64"/>
      <c r="AC340" s="65"/>
    </row>
    <row r="341" spans="1:29" ht="16.5" x14ac:dyDescent="0.25">
      <c r="A341" s="60">
        <v>22.9</v>
      </c>
      <c r="B341" s="61" t="s">
        <v>354</v>
      </c>
      <c r="C341" s="62">
        <v>443</v>
      </c>
      <c r="D341" s="62"/>
      <c r="E341" s="62"/>
      <c r="F341" s="62"/>
      <c r="G341" s="62"/>
      <c r="H341" s="62"/>
      <c r="I341" s="62"/>
      <c r="J341" s="62"/>
      <c r="K341" s="63"/>
      <c r="L341" s="63"/>
      <c r="M341" s="63"/>
      <c r="N341" s="63"/>
      <c r="O341" s="63"/>
      <c r="P341" s="63"/>
      <c r="Q341" s="63"/>
      <c r="R341" s="63"/>
      <c r="S341" s="63"/>
      <c r="T341" s="63"/>
      <c r="U341" s="63"/>
      <c r="V341" s="63"/>
      <c r="W341" s="63"/>
      <c r="X341" s="63"/>
      <c r="Y341" s="63"/>
      <c r="Z341" s="63"/>
      <c r="AA341" s="63"/>
      <c r="AB341" s="64"/>
      <c r="AC341" s="65"/>
    </row>
    <row r="342" spans="1:29" ht="121.5" x14ac:dyDescent="0.25">
      <c r="A342" s="60">
        <v>22.1</v>
      </c>
      <c r="B342" s="61" t="s">
        <v>355</v>
      </c>
      <c r="C342" s="62">
        <v>444</v>
      </c>
      <c r="D342" s="62"/>
      <c r="E342" s="62"/>
      <c r="F342" s="62"/>
      <c r="G342" s="62"/>
      <c r="H342" s="62"/>
      <c r="I342" s="62"/>
      <c r="J342" s="62"/>
      <c r="K342" s="63"/>
      <c r="L342" s="63"/>
      <c r="M342" s="63"/>
      <c r="N342" s="63"/>
      <c r="O342" s="63"/>
      <c r="P342" s="63"/>
      <c r="Q342" s="63"/>
      <c r="R342" s="63"/>
      <c r="S342" s="63"/>
      <c r="T342" s="63"/>
      <c r="U342" s="63"/>
      <c r="V342" s="63"/>
      <c r="W342" s="63"/>
      <c r="X342" s="63"/>
      <c r="Y342" s="63"/>
      <c r="Z342" s="63"/>
      <c r="AA342" s="63"/>
      <c r="AB342" s="64"/>
      <c r="AC342" s="65"/>
    </row>
    <row r="343" spans="1:29" ht="16.5" x14ac:dyDescent="0.25">
      <c r="A343" s="60">
        <v>22.11</v>
      </c>
      <c r="B343" s="61" t="s">
        <v>356</v>
      </c>
      <c r="C343" s="62">
        <v>445</v>
      </c>
      <c r="D343" s="62"/>
      <c r="E343" s="62"/>
      <c r="F343" s="62"/>
      <c r="G343" s="62"/>
      <c r="H343" s="62"/>
      <c r="I343" s="62"/>
      <c r="J343" s="62"/>
      <c r="K343" s="63"/>
      <c r="L343" s="63"/>
      <c r="M343" s="63"/>
      <c r="N343" s="63"/>
      <c r="O343" s="63"/>
      <c r="P343" s="63"/>
      <c r="Q343" s="63"/>
      <c r="R343" s="63"/>
      <c r="S343" s="63"/>
      <c r="T343" s="63"/>
      <c r="U343" s="63"/>
      <c r="V343" s="63"/>
      <c r="W343" s="63"/>
      <c r="X343" s="63"/>
      <c r="Y343" s="63"/>
      <c r="Z343" s="63"/>
      <c r="AA343" s="63"/>
      <c r="AB343" s="64"/>
      <c r="AC343" s="65"/>
    </row>
    <row r="344" spans="1:29" ht="16.5" x14ac:dyDescent="0.25">
      <c r="A344" s="60">
        <v>22.12</v>
      </c>
      <c r="B344" s="61" t="s">
        <v>357</v>
      </c>
      <c r="C344" s="62">
        <v>446</v>
      </c>
      <c r="D344" s="62"/>
      <c r="E344" s="62"/>
      <c r="F344" s="62"/>
      <c r="G344" s="62"/>
      <c r="H344" s="62"/>
      <c r="I344" s="62"/>
      <c r="J344" s="62"/>
      <c r="K344" s="63"/>
      <c r="L344" s="63"/>
      <c r="M344" s="63"/>
      <c r="N344" s="63"/>
      <c r="O344" s="63"/>
      <c r="P344" s="63"/>
      <c r="Q344" s="63"/>
      <c r="R344" s="63"/>
      <c r="S344" s="63"/>
      <c r="T344" s="63"/>
      <c r="U344" s="63"/>
      <c r="V344" s="63"/>
      <c r="W344" s="63"/>
      <c r="X344" s="63"/>
      <c r="Y344" s="63"/>
      <c r="Z344" s="63"/>
      <c r="AA344" s="63"/>
      <c r="AB344" s="64"/>
      <c r="AC344" s="65"/>
    </row>
    <row r="345" spans="1:29" ht="216" x14ac:dyDescent="0.25">
      <c r="A345" s="60">
        <v>22.13</v>
      </c>
      <c r="B345" s="61" t="s">
        <v>358</v>
      </c>
      <c r="C345" s="62">
        <v>447</v>
      </c>
      <c r="D345" s="62"/>
      <c r="E345" s="62"/>
      <c r="F345" s="62"/>
      <c r="G345" s="62"/>
      <c r="H345" s="62"/>
      <c r="I345" s="62"/>
      <c r="J345" s="62"/>
      <c r="K345" s="63"/>
      <c r="L345" s="63"/>
      <c r="M345" s="63"/>
      <c r="N345" s="63"/>
      <c r="O345" s="63"/>
      <c r="P345" s="63"/>
      <c r="Q345" s="63"/>
      <c r="R345" s="63"/>
      <c r="S345" s="63"/>
      <c r="T345" s="63"/>
      <c r="U345" s="63"/>
      <c r="V345" s="63"/>
      <c r="W345" s="63"/>
      <c r="X345" s="63"/>
      <c r="Y345" s="63"/>
      <c r="Z345" s="63"/>
      <c r="AA345" s="63"/>
      <c r="AB345" s="64"/>
      <c r="AC345" s="65"/>
    </row>
    <row r="346" spans="1:29" ht="59.25" customHeight="1" x14ac:dyDescent="0.25">
      <c r="A346" s="60">
        <v>22.14</v>
      </c>
      <c r="B346" s="61" t="s">
        <v>359</v>
      </c>
      <c r="C346" s="62">
        <v>448</v>
      </c>
      <c r="D346" s="62"/>
      <c r="E346" s="62"/>
      <c r="F346" s="62"/>
      <c r="G346" s="62"/>
      <c r="H346" s="62"/>
      <c r="I346" s="62"/>
      <c r="J346" s="62"/>
      <c r="K346" s="63"/>
      <c r="L346" s="63"/>
      <c r="M346" s="63"/>
      <c r="N346" s="63"/>
      <c r="O346" s="63"/>
      <c r="P346" s="63"/>
      <c r="Q346" s="63"/>
      <c r="R346" s="63"/>
      <c r="S346" s="63"/>
      <c r="T346" s="63"/>
      <c r="U346" s="63"/>
      <c r="V346" s="63"/>
      <c r="W346" s="63"/>
      <c r="X346" s="63"/>
      <c r="Y346" s="63"/>
      <c r="Z346" s="63"/>
      <c r="AA346" s="63"/>
      <c r="AB346" s="64"/>
      <c r="AC346" s="65"/>
    </row>
    <row r="347" spans="1:29" ht="54" x14ac:dyDescent="0.25">
      <c r="A347" s="60">
        <v>22.15</v>
      </c>
      <c r="B347" s="61" t="s">
        <v>360</v>
      </c>
      <c r="C347" s="62">
        <v>449</v>
      </c>
      <c r="D347" s="62"/>
      <c r="E347" s="62"/>
      <c r="F347" s="62"/>
      <c r="G347" s="62"/>
      <c r="H347" s="62"/>
      <c r="I347" s="62"/>
      <c r="J347" s="62"/>
      <c r="K347" s="63"/>
      <c r="L347" s="63"/>
      <c r="M347" s="63"/>
      <c r="N347" s="63"/>
      <c r="O347" s="63"/>
      <c r="P347" s="63"/>
      <c r="Q347" s="63"/>
      <c r="R347" s="63"/>
      <c r="S347" s="63"/>
      <c r="T347" s="63"/>
      <c r="U347" s="63"/>
      <c r="V347" s="63"/>
      <c r="W347" s="63"/>
      <c r="X347" s="63"/>
      <c r="Y347" s="63"/>
      <c r="Z347" s="63"/>
      <c r="AA347" s="63"/>
      <c r="AB347" s="64"/>
      <c r="AC347" s="65"/>
    </row>
    <row r="348" spans="1:29" ht="16.5" x14ac:dyDescent="0.25">
      <c r="A348" s="60">
        <v>22.16</v>
      </c>
      <c r="B348" s="61" t="s">
        <v>361</v>
      </c>
      <c r="C348" s="62">
        <v>450</v>
      </c>
      <c r="D348" s="62"/>
      <c r="E348" s="62"/>
      <c r="F348" s="62"/>
      <c r="G348" s="62"/>
      <c r="H348" s="62"/>
      <c r="I348" s="62"/>
      <c r="J348" s="62"/>
      <c r="K348" s="63"/>
      <c r="L348" s="63"/>
      <c r="M348" s="63"/>
      <c r="N348" s="63"/>
      <c r="O348" s="63"/>
      <c r="P348" s="63"/>
      <c r="Q348" s="63"/>
      <c r="R348" s="63"/>
      <c r="S348" s="63"/>
      <c r="T348" s="63"/>
      <c r="U348" s="63"/>
      <c r="V348" s="63"/>
      <c r="W348" s="63"/>
      <c r="X348" s="63"/>
      <c r="Y348" s="63"/>
      <c r="Z348" s="63"/>
      <c r="AA348" s="63"/>
      <c r="AB348" s="64"/>
      <c r="AC348" s="65"/>
    </row>
    <row r="349" spans="1:29" ht="16.5" x14ac:dyDescent="0.25">
      <c r="A349" s="60">
        <v>22.17</v>
      </c>
      <c r="B349" s="61" t="s">
        <v>362</v>
      </c>
      <c r="C349" s="62">
        <v>451</v>
      </c>
      <c r="D349" s="62"/>
      <c r="E349" s="62"/>
      <c r="F349" s="62"/>
      <c r="G349" s="62"/>
      <c r="H349" s="62"/>
      <c r="I349" s="62"/>
      <c r="J349" s="62"/>
      <c r="K349" s="63"/>
      <c r="L349" s="63"/>
      <c r="M349" s="63"/>
      <c r="N349" s="63"/>
      <c r="O349" s="63"/>
      <c r="P349" s="63"/>
      <c r="Q349" s="63"/>
      <c r="R349" s="63"/>
      <c r="S349" s="63"/>
      <c r="T349" s="63"/>
      <c r="U349" s="63"/>
      <c r="V349" s="63"/>
      <c r="W349" s="63"/>
      <c r="X349" s="63"/>
      <c r="Y349" s="63"/>
      <c r="Z349" s="63"/>
      <c r="AA349" s="63"/>
      <c r="AB349" s="64"/>
      <c r="AC349" s="65"/>
    </row>
    <row r="350" spans="1:29" ht="42.75" x14ac:dyDescent="0.25">
      <c r="A350" s="25">
        <v>23</v>
      </c>
      <c r="B350" s="25" t="s">
        <v>515</v>
      </c>
      <c r="C350" s="62"/>
      <c r="D350" s="62">
        <f>SUM(D351:D371)</f>
        <v>0</v>
      </c>
      <c r="E350" s="62">
        <f t="shared" ref="E350:AC350" si="22">SUM(E351:E371)</f>
        <v>0</v>
      </c>
      <c r="F350" s="62">
        <f t="shared" si="22"/>
        <v>0</v>
      </c>
      <c r="G350" s="62">
        <f t="shared" si="22"/>
        <v>0</v>
      </c>
      <c r="H350" s="62">
        <f t="shared" si="22"/>
        <v>0</v>
      </c>
      <c r="I350" s="62">
        <f t="shared" si="22"/>
        <v>0</v>
      </c>
      <c r="J350" s="62">
        <f t="shared" si="22"/>
        <v>0</v>
      </c>
      <c r="K350" s="62">
        <f t="shared" si="22"/>
        <v>0</v>
      </c>
      <c r="L350" s="62">
        <f t="shared" si="22"/>
        <v>0</v>
      </c>
      <c r="M350" s="62">
        <f t="shared" si="22"/>
        <v>0</v>
      </c>
      <c r="N350" s="62">
        <f t="shared" si="22"/>
        <v>0</v>
      </c>
      <c r="O350" s="62">
        <f t="shared" si="22"/>
        <v>0</v>
      </c>
      <c r="P350" s="62">
        <f t="shared" si="22"/>
        <v>0</v>
      </c>
      <c r="Q350" s="62">
        <f t="shared" si="22"/>
        <v>0</v>
      </c>
      <c r="R350" s="62">
        <f t="shared" si="22"/>
        <v>0</v>
      </c>
      <c r="S350" s="62">
        <f t="shared" si="22"/>
        <v>0</v>
      </c>
      <c r="T350" s="62">
        <f t="shared" si="22"/>
        <v>0</v>
      </c>
      <c r="U350" s="62">
        <f t="shared" si="22"/>
        <v>0</v>
      </c>
      <c r="V350" s="62">
        <f t="shared" si="22"/>
        <v>0</v>
      </c>
      <c r="W350" s="62">
        <f t="shared" si="22"/>
        <v>0</v>
      </c>
      <c r="X350" s="62">
        <f t="shared" si="22"/>
        <v>0</v>
      </c>
      <c r="Y350" s="62">
        <f t="shared" si="22"/>
        <v>0</v>
      </c>
      <c r="Z350" s="62">
        <f t="shared" si="22"/>
        <v>0</v>
      </c>
      <c r="AA350" s="62">
        <f t="shared" si="22"/>
        <v>0</v>
      </c>
      <c r="AB350" s="62">
        <f t="shared" si="22"/>
        <v>0</v>
      </c>
      <c r="AC350" s="62">
        <f t="shared" si="22"/>
        <v>0</v>
      </c>
    </row>
    <row r="351" spans="1:29" ht="40.5" x14ac:dyDescent="0.25">
      <c r="A351" s="60">
        <v>23.1</v>
      </c>
      <c r="B351" s="61" t="s">
        <v>363</v>
      </c>
      <c r="C351" s="62">
        <v>452</v>
      </c>
      <c r="D351" s="62"/>
      <c r="E351" s="62"/>
      <c r="F351" s="62"/>
      <c r="G351" s="62"/>
      <c r="H351" s="62"/>
      <c r="I351" s="62"/>
      <c r="J351" s="62"/>
      <c r="K351" s="63"/>
      <c r="L351" s="63"/>
      <c r="M351" s="63"/>
      <c r="N351" s="63"/>
      <c r="O351" s="63"/>
      <c r="P351" s="63"/>
      <c r="Q351" s="63"/>
      <c r="R351" s="63"/>
      <c r="S351" s="63"/>
      <c r="T351" s="63"/>
      <c r="U351" s="63"/>
      <c r="V351" s="63"/>
      <c r="W351" s="63"/>
      <c r="X351" s="63"/>
      <c r="Y351" s="63"/>
      <c r="Z351" s="63"/>
      <c r="AA351" s="63"/>
      <c r="AB351" s="64"/>
      <c r="AC351" s="65"/>
    </row>
    <row r="352" spans="1:29" ht="40.5" x14ac:dyDescent="0.25">
      <c r="A352" s="60">
        <v>23.2</v>
      </c>
      <c r="B352" s="61" t="s">
        <v>364</v>
      </c>
      <c r="C352" s="62">
        <v>453</v>
      </c>
      <c r="D352" s="62"/>
      <c r="E352" s="62"/>
      <c r="F352" s="62"/>
      <c r="G352" s="62"/>
      <c r="H352" s="62"/>
      <c r="I352" s="62"/>
      <c r="J352" s="62"/>
      <c r="K352" s="63"/>
      <c r="L352" s="63"/>
      <c r="M352" s="63"/>
      <c r="N352" s="63"/>
      <c r="O352" s="63"/>
      <c r="P352" s="63"/>
      <c r="Q352" s="63"/>
      <c r="R352" s="63"/>
      <c r="S352" s="63"/>
      <c r="T352" s="63"/>
      <c r="U352" s="63"/>
      <c r="V352" s="63"/>
      <c r="W352" s="63"/>
      <c r="X352" s="63"/>
      <c r="Y352" s="63"/>
      <c r="Z352" s="63"/>
      <c r="AA352" s="63"/>
      <c r="AB352" s="64"/>
      <c r="AC352" s="65"/>
    </row>
    <row r="353" spans="1:29" ht="81" x14ac:dyDescent="0.25">
      <c r="A353" s="60">
        <v>23.3</v>
      </c>
      <c r="B353" s="61" t="s">
        <v>365</v>
      </c>
      <c r="C353" s="62">
        <v>454</v>
      </c>
      <c r="D353" s="62"/>
      <c r="E353" s="62"/>
      <c r="F353" s="62"/>
      <c r="G353" s="62"/>
      <c r="H353" s="62"/>
      <c r="I353" s="62"/>
      <c r="J353" s="62"/>
      <c r="K353" s="63"/>
      <c r="L353" s="63"/>
      <c r="M353" s="63"/>
      <c r="N353" s="63"/>
      <c r="O353" s="63"/>
      <c r="P353" s="63"/>
      <c r="Q353" s="63"/>
      <c r="R353" s="63"/>
      <c r="S353" s="63"/>
      <c r="T353" s="63"/>
      <c r="U353" s="63"/>
      <c r="V353" s="63"/>
      <c r="W353" s="63"/>
      <c r="X353" s="63"/>
      <c r="Y353" s="63"/>
      <c r="Z353" s="63"/>
      <c r="AA353" s="63"/>
      <c r="AB353" s="64"/>
      <c r="AC353" s="65"/>
    </row>
    <row r="354" spans="1:29" ht="16.5" x14ac:dyDescent="0.25">
      <c r="A354" s="60">
        <v>23.4</v>
      </c>
      <c r="B354" s="61" t="s">
        <v>366</v>
      </c>
      <c r="C354" s="62">
        <v>455</v>
      </c>
      <c r="D354" s="62"/>
      <c r="E354" s="62"/>
      <c r="F354" s="62"/>
      <c r="G354" s="62"/>
      <c r="H354" s="62"/>
      <c r="I354" s="62"/>
      <c r="J354" s="62"/>
      <c r="K354" s="63"/>
      <c r="L354" s="63"/>
      <c r="M354" s="63"/>
      <c r="N354" s="63"/>
      <c r="O354" s="63"/>
      <c r="P354" s="63"/>
      <c r="Q354" s="63"/>
      <c r="R354" s="63"/>
      <c r="S354" s="63"/>
      <c r="T354" s="63"/>
      <c r="U354" s="63"/>
      <c r="V354" s="63"/>
      <c r="W354" s="63"/>
      <c r="X354" s="63"/>
      <c r="Y354" s="63"/>
      <c r="Z354" s="63"/>
      <c r="AA354" s="63"/>
      <c r="AB354" s="64"/>
      <c r="AC354" s="65"/>
    </row>
    <row r="355" spans="1:29" ht="67.5" x14ac:dyDescent="0.25">
      <c r="A355" s="60">
        <v>23.5</v>
      </c>
      <c r="B355" s="61" t="s">
        <v>367</v>
      </c>
      <c r="C355" s="62">
        <v>456</v>
      </c>
      <c r="D355" s="62"/>
      <c r="E355" s="62"/>
      <c r="F355" s="62"/>
      <c r="G355" s="62"/>
      <c r="H355" s="62"/>
      <c r="I355" s="62"/>
      <c r="J355" s="62"/>
      <c r="K355" s="63"/>
      <c r="L355" s="63"/>
      <c r="M355" s="63"/>
      <c r="N355" s="63"/>
      <c r="O355" s="63"/>
      <c r="P355" s="63"/>
      <c r="Q355" s="63"/>
      <c r="R355" s="63"/>
      <c r="S355" s="63"/>
      <c r="T355" s="63"/>
      <c r="U355" s="63"/>
      <c r="V355" s="63"/>
      <c r="W355" s="63"/>
      <c r="X355" s="63"/>
      <c r="Y355" s="63"/>
      <c r="Z355" s="63"/>
      <c r="AA355" s="63"/>
      <c r="AB355" s="64"/>
      <c r="AC355" s="65"/>
    </row>
    <row r="356" spans="1:29" ht="67.5" x14ac:dyDescent="0.25">
      <c r="A356" s="60">
        <v>23.6</v>
      </c>
      <c r="B356" s="61" t="s">
        <v>368</v>
      </c>
      <c r="C356" s="62">
        <v>457</v>
      </c>
      <c r="D356" s="62"/>
      <c r="E356" s="62"/>
      <c r="F356" s="62"/>
      <c r="G356" s="62"/>
      <c r="H356" s="62"/>
      <c r="I356" s="62"/>
      <c r="J356" s="62"/>
      <c r="K356" s="63"/>
      <c r="L356" s="63"/>
      <c r="M356" s="63"/>
      <c r="N356" s="63"/>
      <c r="O356" s="63"/>
      <c r="P356" s="63"/>
      <c r="Q356" s="63"/>
      <c r="R356" s="63"/>
      <c r="S356" s="63"/>
      <c r="T356" s="63"/>
      <c r="U356" s="63"/>
      <c r="V356" s="63"/>
      <c r="W356" s="63"/>
      <c r="X356" s="63"/>
      <c r="Y356" s="63"/>
      <c r="Z356" s="63"/>
      <c r="AA356" s="63"/>
      <c r="AB356" s="64"/>
      <c r="AC356" s="65"/>
    </row>
    <row r="357" spans="1:29" ht="40.5" x14ac:dyDescent="0.25">
      <c r="A357" s="60">
        <v>23.7</v>
      </c>
      <c r="B357" s="61" t="s">
        <v>369</v>
      </c>
      <c r="C357" s="62">
        <v>458</v>
      </c>
      <c r="D357" s="62"/>
      <c r="E357" s="62"/>
      <c r="F357" s="62"/>
      <c r="G357" s="62"/>
      <c r="H357" s="62"/>
      <c r="I357" s="62"/>
      <c r="J357" s="62"/>
      <c r="K357" s="63"/>
      <c r="L357" s="63"/>
      <c r="M357" s="63"/>
      <c r="N357" s="63"/>
      <c r="O357" s="63"/>
      <c r="P357" s="63"/>
      <c r="Q357" s="63"/>
      <c r="R357" s="63"/>
      <c r="S357" s="63"/>
      <c r="T357" s="63"/>
      <c r="U357" s="63"/>
      <c r="V357" s="63"/>
      <c r="W357" s="63"/>
      <c r="X357" s="63"/>
      <c r="Y357" s="63"/>
      <c r="Z357" s="63"/>
      <c r="AA357" s="63"/>
      <c r="AB357" s="64"/>
      <c r="AC357" s="65"/>
    </row>
    <row r="358" spans="1:29" ht="54" x14ac:dyDescent="0.25">
      <c r="A358" s="60">
        <v>23.8</v>
      </c>
      <c r="B358" s="61" t="s">
        <v>370</v>
      </c>
      <c r="C358" s="62">
        <v>459</v>
      </c>
      <c r="D358" s="62"/>
      <c r="E358" s="62"/>
      <c r="F358" s="62"/>
      <c r="G358" s="62"/>
      <c r="H358" s="62"/>
      <c r="I358" s="62"/>
      <c r="J358" s="62"/>
      <c r="K358" s="63"/>
      <c r="L358" s="63"/>
      <c r="M358" s="63"/>
      <c r="N358" s="63"/>
      <c r="O358" s="63"/>
      <c r="P358" s="63"/>
      <c r="Q358" s="63"/>
      <c r="R358" s="63"/>
      <c r="S358" s="63"/>
      <c r="T358" s="63"/>
      <c r="U358" s="63"/>
      <c r="V358" s="63"/>
      <c r="W358" s="63"/>
      <c r="X358" s="63"/>
      <c r="Y358" s="63"/>
      <c r="Z358" s="63"/>
      <c r="AA358" s="63"/>
      <c r="AB358" s="64"/>
      <c r="AC358" s="65"/>
    </row>
    <row r="359" spans="1:29" ht="16.5" x14ac:dyDescent="0.25">
      <c r="A359" s="60">
        <v>23.9</v>
      </c>
      <c r="B359" s="61" t="s">
        <v>371</v>
      </c>
      <c r="C359" s="62">
        <v>460</v>
      </c>
      <c r="D359" s="62"/>
      <c r="E359" s="62"/>
      <c r="F359" s="62"/>
      <c r="G359" s="62"/>
      <c r="H359" s="62"/>
      <c r="I359" s="62"/>
      <c r="J359" s="62"/>
      <c r="K359" s="63"/>
      <c r="L359" s="63"/>
      <c r="M359" s="63"/>
      <c r="N359" s="63"/>
      <c r="O359" s="63"/>
      <c r="P359" s="63"/>
      <c r="Q359" s="63"/>
      <c r="R359" s="63"/>
      <c r="S359" s="63"/>
      <c r="T359" s="63"/>
      <c r="U359" s="63"/>
      <c r="V359" s="63"/>
      <c r="W359" s="63"/>
      <c r="X359" s="63"/>
      <c r="Y359" s="63"/>
      <c r="Z359" s="63"/>
      <c r="AA359" s="63"/>
      <c r="AB359" s="64"/>
      <c r="AC359" s="65"/>
    </row>
    <row r="360" spans="1:29" ht="54" x14ac:dyDescent="0.25">
      <c r="A360" s="60">
        <v>23.1</v>
      </c>
      <c r="B360" s="61" t="s">
        <v>372</v>
      </c>
      <c r="C360" s="62">
        <v>461</v>
      </c>
      <c r="D360" s="62"/>
      <c r="E360" s="62"/>
      <c r="F360" s="62"/>
      <c r="G360" s="62"/>
      <c r="H360" s="62"/>
      <c r="I360" s="62"/>
      <c r="J360" s="62"/>
      <c r="K360" s="63"/>
      <c r="L360" s="63"/>
      <c r="M360" s="63"/>
      <c r="N360" s="63"/>
      <c r="O360" s="63"/>
      <c r="P360" s="63"/>
      <c r="Q360" s="63"/>
      <c r="R360" s="63"/>
      <c r="S360" s="63"/>
      <c r="T360" s="63"/>
      <c r="U360" s="63"/>
      <c r="V360" s="63"/>
      <c r="W360" s="63"/>
      <c r="X360" s="63"/>
      <c r="Y360" s="63"/>
      <c r="Z360" s="63"/>
      <c r="AA360" s="63"/>
      <c r="AB360" s="64"/>
      <c r="AC360" s="65"/>
    </row>
    <row r="361" spans="1:29" ht="16.5" x14ac:dyDescent="0.25">
      <c r="A361" s="60">
        <v>23.11</v>
      </c>
      <c r="B361" s="61" t="s">
        <v>373</v>
      </c>
      <c r="C361" s="62">
        <v>462</v>
      </c>
      <c r="D361" s="62"/>
      <c r="E361" s="62"/>
      <c r="F361" s="62"/>
      <c r="G361" s="62"/>
      <c r="H361" s="62"/>
      <c r="I361" s="62"/>
      <c r="J361" s="62"/>
      <c r="K361" s="63"/>
      <c r="L361" s="63"/>
      <c r="M361" s="63"/>
      <c r="N361" s="63"/>
      <c r="O361" s="63"/>
      <c r="P361" s="63"/>
      <c r="Q361" s="63"/>
      <c r="R361" s="63"/>
      <c r="S361" s="63"/>
      <c r="T361" s="63"/>
      <c r="U361" s="63"/>
      <c r="V361" s="63"/>
      <c r="W361" s="63"/>
      <c r="X361" s="63"/>
      <c r="Y361" s="63"/>
      <c r="Z361" s="63"/>
      <c r="AA361" s="63"/>
      <c r="AB361" s="64"/>
      <c r="AC361" s="65"/>
    </row>
    <row r="362" spans="1:29" ht="40.5" x14ac:dyDescent="0.25">
      <c r="A362" s="60">
        <v>23.12</v>
      </c>
      <c r="B362" s="61" t="s">
        <v>374</v>
      </c>
      <c r="C362" s="62">
        <v>463</v>
      </c>
      <c r="D362" s="62"/>
      <c r="E362" s="62"/>
      <c r="F362" s="62"/>
      <c r="G362" s="62"/>
      <c r="H362" s="62"/>
      <c r="I362" s="62"/>
      <c r="J362" s="62"/>
      <c r="K362" s="63"/>
      <c r="L362" s="63"/>
      <c r="M362" s="63"/>
      <c r="N362" s="63"/>
      <c r="O362" s="63"/>
      <c r="P362" s="63"/>
      <c r="Q362" s="63"/>
      <c r="R362" s="63"/>
      <c r="S362" s="63"/>
      <c r="T362" s="63"/>
      <c r="U362" s="63"/>
      <c r="V362" s="63"/>
      <c r="W362" s="63"/>
      <c r="X362" s="63"/>
      <c r="Y362" s="63"/>
      <c r="Z362" s="63"/>
      <c r="AA362" s="63"/>
      <c r="AB362" s="64"/>
      <c r="AC362" s="65"/>
    </row>
    <row r="363" spans="1:29" s="59" customFormat="1" ht="30.75" customHeight="1" x14ac:dyDescent="0.25">
      <c r="A363" s="60">
        <v>23.13</v>
      </c>
      <c r="B363" s="61" t="s">
        <v>375</v>
      </c>
      <c r="C363" s="62">
        <v>464</v>
      </c>
      <c r="D363" s="62"/>
      <c r="E363" s="62"/>
      <c r="F363" s="62"/>
      <c r="G363" s="62"/>
      <c r="H363" s="62"/>
      <c r="I363" s="62"/>
      <c r="J363" s="62"/>
      <c r="K363" s="63"/>
      <c r="L363" s="63"/>
      <c r="M363" s="63"/>
      <c r="N363" s="63"/>
      <c r="O363" s="63"/>
      <c r="P363" s="63"/>
      <c r="Q363" s="63"/>
      <c r="R363" s="63"/>
      <c r="S363" s="63"/>
      <c r="T363" s="63"/>
      <c r="U363" s="63"/>
      <c r="V363" s="63"/>
      <c r="W363" s="63"/>
      <c r="X363" s="63"/>
      <c r="Y363" s="63"/>
      <c r="Z363" s="63"/>
      <c r="AA363" s="63"/>
      <c r="AB363" s="64"/>
      <c r="AC363" s="32"/>
    </row>
    <row r="364" spans="1:29" s="59" customFormat="1" ht="135" x14ac:dyDescent="0.25">
      <c r="A364" s="60">
        <v>23.14</v>
      </c>
      <c r="B364" s="61" t="s">
        <v>376</v>
      </c>
      <c r="C364" s="62">
        <v>465</v>
      </c>
      <c r="D364" s="62"/>
      <c r="E364" s="62"/>
      <c r="F364" s="62"/>
      <c r="G364" s="62"/>
      <c r="H364" s="62"/>
      <c r="I364" s="62"/>
      <c r="J364" s="62"/>
      <c r="K364" s="63"/>
      <c r="L364" s="63"/>
      <c r="M364" s="63"/>
      <c r="N364" s="63"/>
      <c r="O364" s="63"/>
      <c r="P364" s="63"/>
      <c r="Q364" s="63"/>
      <c r="R364" s="63"/>
      <c r="S364" s="63"/>
      <c r="T364" s="63"/>
      <c r="U364" s="63"/>
      <c r="V364" s="63"/>
      <c r="W364" s="63"/>
      <c r="X364" s="63"/>
      <c r="Y364" s="63"/>
      <c r="Z364" s="63"/>
      <c r="AA364" s="63"/>
      <c r="AB364" s="64"/>
      <c r="AC364" s="32"/>
    </row>
    <row r="365" spans="1:29" s="59" customFormat="1" ht="54" x14ac:dyDescent="0.25">
      <c r="A365" s="60">
        <v>23.15</v>
      </c>
      <c r="B365" s="61" t="s">
        <v>377</v>
      </c>
      <c r="C365" s="62">
        <v>466</v>
      </c>
      <c r="D365" s="62"/>
      <c r="E365" s="62"/>
      <c r="F365" s="62"/>
      <c r="G365" s="62"/>
      <c r="H365" s="62"/>
      <c r="I365" s="62"/>
      <c r="J365" s="62"/>
      <c r="K365" s="63"/>
      <c r="L365" s="63"/>
      <c r="M365" s="63"/>
      <c r="N365" s="63"/>
      <c r="O365" s="63"/>
      <c r="P365" s="63"/>
      <c r="Q365" s="63"/>
      <c r="R365" s="63"/>
      <c r="S365" s="63"/>
      <c r="T365" s="63"/>
      <c r="U365" s="63"/>
      <c r="V365" s="63"/>
      <c r="W365" s="63"/>
      <c r="X365" s="63"/>
      <c r="Y365" s="63"/>
      <c r="Z365" s="63"/>
      <c r="AA365" s="63"/>
      <c r="AB365" s="64"/>
      <c r="AC365" s="32"/>
    </row>
    <row r="366" spans="1:29" s="59" customFormat="1" ht="54" x14ac:dyDescent="0.25">
      <c r="A366" s="60">
        <v>23.16</v>
      </c>
      <c r="B366" s="61" t="s">
        <v>378</v>
      </c>
      <c r="C366" s="62">
        <v>467</v>
      </c>
      <c r="D366" s="62"/>
      <c r="E366" s="62"/>
      <c r="F366" s="62"/>
      <c r="G366" s="62"/>
      <c r="H366" s="62"/>
      <c r="I366" s="62"/>
      <c r="J366" s="62"/>
      <c r="K366" s="63"/>
      <c r="L366" s="63"/>
      <c r="M366" s="63"/>
      <c r="N366" s="63"/>
      <c r="O366" s="63"/>
      <c r="P366" s="63"/>
      <c r="Q366" s="63"/>
      <c r="R366" s="63"/>
      <c r="S366" s="63"/>
      <c r="T366" s="63"/>
      <c r="U366" s="63"/>
      <c r="V366" s="63"/>
      <c r="W366" s="63"/>
      <c r="X366" s="63"/>
      <c r="Y366" s="63"/>
      <c r="Z366" s="63"/>
      <c r="AA366" s="63"/>
      <c r="AB366" s="64"/>
      <c r="AC366" s="32"/>
    </row>
    <row r="367" spans="1:29" s="59" customFormat="1" ht="40.5" x14ac:dyDescent="0.25">
      <c r="A367" s="60">
        <v>23.17</v>
      </c>
      <c r="B367" s="61" t="s">
        <v>379</v>
      </c>
      <c r="C367" s="62">
        <v>468</v>
      </c>
      <c r="D367" s="62"/>
      <c r="E367" s="62"/>
      <c r="F367" s="62"/>
      <c r="G367" s="62"/>
      <c r="H367" s="62"/>
      <c r="I367" s="62"/>
      <c r="J367" s="62"/>
      <c r="K367" s="63"/>
      <c r="L367" s="63"/>
      <c r="M367" s="63"/>
      <c r="N367" s="63"/>
      <c r="O367" s="63"/>
      <c r="P367" s="63"/>
      <c r="Q367" s="63"/>
      <c r="R367" s="63"/>
      <c r="S367" s="63"/>
      <c r="T367" s="63"/>
      <c r="U367" s="63"/>
      <c r="V367" s="63"/>
      <c r="W367" s="63"/>
      <c r="X367" s="63"/>
      <c r="Y367" s="63"/>
      <c r="Z367" s="63"/>
      <c r="AA367" s="63"/>
      <c r="AB367" s="64"/>
      <c r="AC367" s="32"/>
    </row>
    <row r="368" spans="1:29" s="59" customFormat="1" ht="27" x14ac:dyDescent="0.25">
      <c r="A368" s="60">
        <v>23.18</v>
      </c>
      <c r="B368" s="61" t="s">
        <v>380</v>
      </c>
      <c r="C368" s="62">
        <v>469</v>
      </c>
      <c r="D368" s="62"/>
      <c r="E368" s="62"/>
      <c r="F368" s="62"/>
      <c r="G368" s="62"/>
      <c r="H368" s="62"/>
      <c r="I368" s="62"/>
      <c r="J368" s="62"/>
      <c r="K368" s="63"/>
      <c r="L368" s="63"/>
      <c r="M368" s="63"/>
      <c r="N368" s="63"/>
      <c r="O368" s="63"/>
      <c r="P368" s="63"/>
      <c r="Q368" s="63"/>
      <c r="R368" s="63"/>
      <c r="S368" s="63"/>
      <c r="T368" s="63"/>
      <c r="U368" s="63"/>
      <c r="V368" s="63"/>
      <c r="W368" s="63"/>
      <c r="X368" s="63"/>
      <c r="Y368" s="63"/>
      <c r="Z368" s="63"/>
      <c r="AA368" s="63"/>
      <c r="AB368" s="64"/>
      <c r="AC368" s="32"/>
    </row>
    <row r="369" spans="1:29" s="59" customFormat="1" ht="27" x14ac:dyDescent="0.25">
      <c r="A369" s="60">
        <v>23.19</v>
      </c>
      <c r="B369" s="61" t="s">
        <v>381</v>
      </c>
      <c r="C369" s="62">
        <v>470</v>
      </c>
      <c r="D369" s="62"/>
      <c r="E369" s="62"/>
      <c r="F369" s="62"/>
      <c r="G369" s="62"/>
      <c r="H369" s="62"/>
      <c r="I369" s="62"/>
      <c r="J369" s="62"/>
      <c r="K369" s="63"/>
      <c r="L369" s="63"/>
      <c r="M369" s="63"/>
      <c r="N369" s="63"/>
      <c r="O369" s="63"/>
      <c r="P369" s="63"/>
      <c r="Q369" s="63"/>
      <c r="R369" s="63"/>
      <c r="S369" s="63"/>
      <c r="T369" s="63"/>
      <c r="U369" s="63"/>
      <c r="V369" s="63"/>
      <c r="W369" s="63"/>
      <c r="X369" s="63"/>
      <c r="Y369" s="63"/>
      <c r="Z369" s="63"/>
      <c r="AA369" s="63"/>
      <c r="AB369" s="64"/>
      <c r="AC369" s="32"/>
    </row>
    <row r="370" spans="1:29" s="59" customFormat="1" ht="40.5" x14ac:dyDescent="0.25">
      <c r="A370" s="60">
        <v>23.2</v>
      </c>
      <c r="B370" s="61" t="s">
        <v>382</v>
      </c>
      <c r="C370" s="62">
        <v>471</v>
      </c>
      <c r="D370" s="62"/>
      <c r="E370" s="62"/>
      <c r="F370" s="62"/>
      <c r="G370" s="62"/>
      <c r="H370" s="62"/>
      <c r="I370" s="62"/>
      <c r="J370" s="62"/>
      <c r="K370" s="63"/>
      <c r="L370" s="63"/>
      <c r="M370" s="63"/>
      <c r="N370" s="63"/>
      <c r="O370" s="63"/>
      <c r="P370" s="63"/>
      <c r="Q370" s="63"/>
      <c r="R370" s="63"/>
      <c r="S370" s="63"/>
      <c r="T370" s="63"/>
      <c r="U370" s="63"/>
      <c r="V370" s="63"/>
      <c r="W370" s="63"/>
      <c r="X370" s="63"/>
      <c r="Y370" s="63"/>
      <c r="Z370" s="63"/>
      <c r="AA370" s="63"/>
      <c r="AB370" s="64"/>
      <c r="AC370" s="32"/>
    </row>
    <row r="371" spans="1:29" s="59" customFormat="1" ht="27" x14ac:dyDescent="0.25">
      <c r="A371" s="60">
        <v>23.21</v>
      </c>
      <c r="B371" s="61" t="s">
        <v>383</v>
      </c>
      <c r="C371" s="62">
        <v>472</v>
      </c>
      <c r="D371" s="62"/>
      <c r="E371" s="62"/>
      <c r="F371" s="62"/>
      <c r="G371" s="62"/>
      <c r="H371" s="62"/>
      <c r="I371" s="62"/>
      <c r="J371" s="62"/>
      <c r="K371" s="63"/>
      <c r="L371" s="63"/>
      <c r="M371" s="63"/>
      <c r="N371" s="63"/>
      <c r="O371" s="63"/>
      <c r="P371" s="63"/>
      <c r="Q371" s="63"/>
      <c r="R371" s="63"/>
      <c r="S371" s="63"/>
      <c r="T371" s="63"/>
      <c r="U371" s="63"/>
      <c r="V371" s="63"/>
      <c r="W371" s="63"/>
      <c r="X371" s="63"/>
      <c r="Y371" s="63"/>
      <c r="Z371" s="63"/>
      <c r="AA371" s="63"/>
      <c r="AB371" s="64"/>
      <c r="AC371" s="32"/>
    </row>
    <row r="372" spans="1:29" s="59" customFormat="1" ht="57" x14ac:dyDescent="0.25">
      <c r="A372" s="25">
        <v>24</v>
      </c>
      <c r="B372" s="25" t="s">
        <v>516</v>
      </c>
      <c r="C372" s="62"/>
      <c r="D372" s="62">
        <f>SUM(D373:D415)</f>
        <v>0</v>
      </c>
      <c r="E372" s="62">
        <f t="shared" ref="E372:AC372" si="23">SUM(E373:E415)</f>
        <v>0</v>
      </c>
      <c r="F372" s="62">
        <f t="shared" si="23"/>
        <v>0</v>
      </c>
      <c r="G372" s="62">
        <f t="shared" si="23"/>
        <v>0</v>
      </c>
      <c r="H372" s="62">
        <f t="shared" si="23"/>
        <v>0</v>
      </c>
      <c r="I372" s="62">
        <f t="shared" si="23"/>
        <v>0</v>
      </c>
      <c r="J372" s="62">
        <f t="shared" si="23"/>
        <v>0</v>
      </c>
      <c r="K372" s="62">
        <f t="shared" si="23"/>
        <v>0</v>
      </c>
      <c r="L372" s="62">
        <f t="shared" si="23"/>
        <v>0</v>
      </c>
      <c r="M372" s="62">
        <f t="shared" si="23"/>
        <v>0</v>
      </c>
      <c r="N372" s="62">
        <f t="shared" si="23"/>
        <v>0</v>
      </c>
      <c r="O372" s="62">
        <f t="shared" si="23"/>
        <v>0</v>
      </c>
      <c r="P372" s="62">
        <f t="shared" si="23"/>
        <v>0</v>
      </c>
      <c r="Q372" s="62">
        <f t="shared" si="23"/>
        <v>0</v>
      </c>
      <c r="R372" s="62">
        <f t="shared" si="23"/>
        <v>0</v>
      </c>
      <c r="S372" s="62">
        <f t="shared" si="23"/>
        <v>0</v>
      </c>
      <c r="T372" s="62">
        <f t="shared" si="23"/>
        <v>0</v>
      </c>
      <c r="U372" s="62">
        <f t="shared" si="23"/>
        <v>0</v>
      </c>
      <c r="V372" s="62">
        <f t="shared" si="23"/>
        <v>0</v>
      </c>
      <c r="W372" s="62">
        <f t="shared" si="23"/>
        <v>0</v>
      </c>
      <c r="X372" s="62">
        <f t="shared" si="23"/>
        <v>0</v>
      </c>
      <c r="Y372" s="62">
        <f t="shared" si="23"/>
        <v>0</v>
      </c>
      <c r="Z372" s="62">
        <f t="shared" si="23"/>
        <v>0</v>
      </c>
      <c r="AA372" s="62">
        <f t="shared" si="23"/>
        <v>0</v>
      </c>
      <c r="AB372" s="62">
        <f t="shared" si="23"/>
        <v>0</v>
      </c>
      <c r="AC372" s="62">
        <f t="shared" si="23"/>
        <v>0</v>
      </c>
    </row>
    <row r="373" spans="1:29" s="59" customFormat="1" ht="27" x14ac:dyDescent="0.25">
      <c r="A373" s="60">
        <v>24.1</v>
      </c>
      <c r="B373" s="61" t="s">
        <v>384</v>
      </c>
      <c r="C373" s="62">
        <v>473</v>
      </c>
      <c r="D373" s="62"/>
      <c r="E373" s="62"/>
      <c r="F373" s="62"/>
      <c r="G373" s="62"/>
      <c r="H373" s="62"/>
      <c r="I373" s="62"/>
      <c r="J373" s="62"/>
      <c r="K373" s="63"/>
      <c r="L373" s="63"/>
      <c r="M373" s="63"/>
      <c r="N373" s="63"/>
      <c r="O373" s="63"/>
      <c r="P373" s="63"/>
      <c r="Q373" s="63"/>
      <c r="R373" s="63"/>
      <c r="S373" s="63"/>
      <c r="T373" s="63"/>
      <c r="U373" s="63"/>
      <c r="V373" s="63"/>
      <c r="W373" s="63"/>
      <c r="X373" s="63"/>
      <c r="Y373" s="63"/>
      <c r="Z373" s="63"/>
      <c r="AA373" s="63"/>
      <c r="AB373" s="64"/>
      <c r="AC373" s="32"/>
    </row>
    <row r="374" spans="1:29" s="59" customFormat="1" ht="27" x14ac:dyDescent="0.25">
      <c r="A374" s="60">
        <v>24.2</v>
      </c>
      <c r="B374" s="61" t="s">
        <v>385</v>
      </c>
      <c r="C374" s="62">
        <v>474</v>
      </c>
      <c r="D374" s="62"/>
      <c r="E374" s="62"/>
      <c r="F374" s="62"/>
      <c r="G374" s="62"/>
      <c r="H374" s="62"/>
      <c r="I374" s="62"/>
      <c r="J374" s="62"/>
      <c r="K374" s="63"/>
      <c r="L374" s="63"/>
      <c r="M374" s="63"/>
      <c r="N374" s="63"/>
      <c r="O374" s="63"/>
      <c r="P374" s="63"/>
      <c r="Q374" s="63"/>
      <c r="R374" s="63"/>
      <c r="S374" s="63"/>
      <c r="T374" s="63"/>
      <c r="U374" s="63"/>
      <c r="V374" s="63"/>
      <c r="W374" s="63"/>
      <c r="X374" s="63"/>
      <c r="Y374" s="63"/>
      <c r="Z374" s="63"/>
      <c r="AA374" s="63"/>
      <c r="AB374" s="64"/>
      <c r="AC374" s="32"/>
    </row>
    <row r="375" spans="1:29" s="59" customFormat="1" ht="54" x14ac:dyDescent="0.25">
      <c r="A375" s="60">
        <v>24.3</v>
      </c>
      <c r="B375" s="61" t="s">
        <v>386</v>
      </c>
      <c r="C375" s="62">
        <v>475</v>
      </c>
      <c r="D375" s="62"/>
      <c r="E375" s="62"/>
      <c r="F375" s="62"/>
      <c r="G375" s="62"/>
      <c r="H375" s="62"/>
      <c r="I375" s="62"/>
      <c r="J375" s="62"/>
      <c r="K375" s="63"/>
      <c r="L375" s="63"/>
      <c r="M375" s="63"/>
      <c r="N375" s="63"/>
      <c r="O375" s="63"/>
      <c r="P375" s="63"/>
      <c r="Q375" s="63"/>
      <c r="R375" s="63"/>
      <c r="S375" s="63"/>
      <c r="T375" s="63"/>
      <c r="U375" s="63"/>
      <c r="V375" s="63"/>
      <c r="W375" s="63"/>
      <c r="X375" s="63"/>
      <c r="Y375" s="63"/>
      <c r="Z375" s="63"/>
      <c r="AA375" s="63"/>
      <c r="AB375" s="64"/>
      <c r="AC375" s="32"/>
    </row>
    <row r="376" spans="1:29" s="59" customFormat="1" ht="16.5" x14ac:dyDescent="0.25">
      <c r="A376" s="60">
        <v>24.4</v>
      </c>
      <c r="B376" s="61" t="s">
        <v>387</v>
      </c>
      <c r="C376" s="62">
        <v>476</v>
      </c>
      <c r="D376" s="62"/>
      <c r="E376" s="62"/>
      <c r="F376" s="62"/>
      <c r="G376" s="62"/>
      <c r="H376" s="62"/>
      <c r="I376" s="62"/>
      <c r="J376" s="62"/>
      <c r="K376" s="63"/>
      <c r="L376" s="63"/>
      <c r="M376" s="63"/>
      <c r="N376" s="63"/>
      <c r="O376" s="63"/>
      <c r="P376" s="63"/>
      <c r="Q376" s="63"/>
      <c r="R376" s="63"/>
      <c r="S376" s="63"/>
      <c r="T376" s="63"/>
      <c r="U376" s="63"/>
      <c r="V376" s="63"/>
      <c r="W376" s="63"/>
      <c r="X376" s="63"/>
      <c r="Y376" s="63"/>
      <c r="Z376" s="63"/>
      <c r="AA376" s="63"/>
      <c r="AB376" s="64"/>
      <c r="AC376" s="32"/>
    </row>
    <row r="377" spans="1:29" s="59" customFormat="1" ht="27" x14ac:dyDescent="0.25">
      <c r="A377" s="60">
        <v>24.5</v>
      </c>
      <c r="B377" s="61" t="s">
        <v>388</v>
      </c>
      <c r="C377" s="62">
        <v>477</v>
      </c>
      <c r="D377" s="62"/>
      <c r="E377" s="62"/>
      <c r="F377" s="62"/>
      <c r="G377" s="62"/>
      <c r="H377" s="62"/>
      <c r="I377" s="62"/>
      <c r="J377" s="62"/>
      <c r="K377" s="63"/>
      <c r="L377" s="63"/>
      <c r="M377" s="63"/>
      <c r="N377" s="63"/>
      <c r="O377" s="63"/>
      <c r="P377" s="63"/>
      <c r="Q377" s="63"/>
      <c r="R377" s="63"/>
      <c r="S377" s="63"/>
      <c r="T377" s="63"/>
      <c r="U377" s="63"/>
      <c r="V377" s="63"/>
      <c r="W377" s="63"/>
      <c r="X377" s="63"/>
      <c r="Y377" s="63"/>
      <c r="Z377" s="63"/>
      <c r="AA377" s="63"/>
      <c r="AB377" s="64"/>
      <c r="AC377" s="32"/>
    </row>
    <row r="378" spans="1:29" s="59" customFormat="1" ht="27" x14ac:dyDescent="0.25">
      <c r="A378" s="60">
        <v>24.6</v>
      </c>
      <c r="B378" s="61" t="s">
        <v>389</v>
      </c>
      <c r="C378" s="62">
        <v>478</v>
      </c>
      <c r="D378" s="62"/>
      <c r="E378" s="62"/>
      <c r="F378" s="62"/>
      <c r="G378" s="62"/>
      <c r="H378" s="62"/>
      <c r="I378" s="62"/>
      <c r="J378" s="62"/>
      <c r="K378" s="63"/>
      <c r="L378" s="63"/>
      <c r="M378" s="63"/>
      <c r="N378" s="63"/>
      <c r="O378" s="63"/>
      <c r="P378" s="63"/>
      <c r="Q378" s="63"/>
      <c r="R378" s="63"/>
      <c r="S378" s="63"/>
      <c r="T378" s="63"/>
      <c r="U378" s="63"/>
      <c r="V378" s="63"/>
      <c r="W378" s="63"/>
      <c r="X378" s="63"/>
      <c r="Y378" s="63"/>
      <c r="Z378" s="63"/>
      <c r="AA378" s="63"/>
      <c r="AB378" s="64"/>
      <c r="AC378" s="32"/>
    </row>
    <row r="379" spans="1:29" s="59" customFormat="1" ht="108" x14ac:dyDescent="0.25">
      <c r="A379" s="60">
        <v>24.7</v>
      </c>
      <c r="B379" s="61" t="s">
        <v>390</v>
      </c>
      <c r="C379" s="62">
        <v>479</v>
      </c>
      <c r="D379" s="62"/>
      <c r="E379" s="62"/>
      <c r="F379" s="62"/>
      <c r="G379" s="62"/>
      <c r="H379" s="62"/>
      <c r="I379" s="62"/>
      <c r="J379" s="62"/>
      <c r="K379" s="63"/>
      <c r="L379" s="63"/>
      <c r="M379" s="63"/>
      <c r="N379" s="63"/>
      <c r="O379" s="63"/>
      <c r="P379" s="63"/>
      <c r="Q379" s="63"/>
      <c r="R379" s="63"/>
      <c r="S379" s="63"/>
      <c r="T379" s="63"/>
      <c r="U379" s="63"/>
      <c r="V379" s="63"/>
      <c r="W379" s="63"/>
      <c r="X379" s="63"/>
      <c r="Y379" s="63"/>
      <c r="Z379" s="63"/>
      <c r="AA379" s="63"/>
      <c r="AB379" s="64"/>
      <c r="AC379" s="32"/>
    </row>
    <row r="380" spans="1:29" s="59" customFormat="1" ht="27" x14ac:dyDescent="0.25">
      <c r="A380" s="60">
        <v>24.8</v>
      </c>
      <c r="B380" s="61" t="s">
        <v>391</v>
      </c>
      <c r="C380" s="62">
        <v>480</v>
      </c>
      <c r="D380" s="62"/>
      <c r="E380" s="62"/>
      <c r="F380" s="62"/>
      <c r="G380" s="62"/>
      <c r="H380" s="62"/>
      <c r="I380" s="62"/>
      <c r="J380" s="62"/>
      <c r="K380" s="63"/>
      <c r="L380" s="63"/>
      <c r="M380" s="63"/>
      <c r="N380" s="63"/>
      <c r="O380" s="63"/>
      <c r="P380" s="63"/>
      <c r="Q380" s="63"/>
      <c r="R380" s="63"/>
      <c r="S380" s="63"/>
      <c r="T380" s="63"/>
      <c r="U380" s="63"/>
      <c r="V380" s="63"/>
      <c r="W380" s="63"/>
      <c r="X380" s="63"/>
      <c r="Y380" s="63"/>
      <c r="Z380" s="63"/>
      <c r="AA380" s="63"/>
      <c r="AB380" s="64"/>
      <c r="AC380" s="32"/>
    </row>
    <row r="381" spans="1:29" s="59" customFormat="1" ht="40.5" x14ac:dyDescent="0.25">
      <c r="A381" s="60">
        <v>24.9</v>
      </c>
      <c r="B381" s="61" t="s">
        <v>392</v>
      </c>
      <c r="C381" s="62">
        <v>481</v>
      </c>
      <c r="D381" s="62"/>
      <c r="E381" s="62"/>
      <c r="F381" s="62"/>
      <c r="G381" s="62"/>
      <c r="H381" s="62"/>
      <c r="I381" s="62"/>
      <c r="J381" s="62"/>
      <c r="K381" s="63"/>
      <c r="L381" s="63"/>
      <c r="M381" s="63"/>
      <c r="N381" s="63"/>
      <c r="O381" s="63"/>
      <c r="P381" s="63"/>
      <c r="Q381" s="63"/>
      <c r="R381" s="63"/>
      <c r="S381" s="63"/>
      <c r="T381" s="63"/>
      <c r="U381" s="63"/>
      <c r="V381" s="63"/>
      <c r="W381" s="63"/>
      <c r="X381" s="63"/>
      <c r="Y381" s="63"/>
      <c r="Z381" s="63"/>
      <c r="AA381" s="63"/>
      <c r="AB381" s="64"/>
      <c r="AC381" s="32"/>
    </row>
    <row r="382" spans="1:29" s="59" customFormat="1" ht="40.5" x14ac:dyDescent="0.25">
      <c r="A382" s="60">
        <v>24.1</v>
      </c>
      <c r="B382" s="61" t="s">
        <v>393</v>
      </c>
      <c r="C382" s="62">
        <v>482</v>
      </c>
      <c r="D382" s="62"/>
      <c r="E382" s="62"/>
      <c r="F382" s="62"/>
      <c r="G382" s="62"/>
      <c r="H382" s="62"/>
      <c r="I382" s="62"/>
      <c r="J382" s="62"/>
      <c r="K382" s="63"/>
      <c r="L382" s="63"/>
      <c r="M382" s="63"/>
      <c r="N382" s="63"/>
      <c r="O382" s="63"/>
      <c r="P382" s="63"/>
      <c r="Q382" s="63"/>
      <c r="R382" s="63"/>
      <c r="S382" s="63"/>
      <c r="T382" s="63"/>
      <c r="U382" s="63"/>
      <c r="V382" s="63"/>
      <c r="W382" s="63"/>
      <c r="X382" s="63"/>
      <c r="Y382" s="63"/>
      <c r="Z382" s="63"/>
      <c r="AA382" s="63"/>
      <c r="AB382" s="64"/>
      <c r="AC382" s="32"/>
    </row>
    <row r="383" spans="1:29" ht="27" x14ac:dyDescent="0.25">
      <c r="A383" s="60">
        <v>24.11</v>
      </c>
      <c r="B383" s="61" t="s">
        <v>394</v>
      </c>
      <c r="C383" s="62">
        <v>483</v>
      </c>
      <c r="D383" s="62"/>
      <c r="E383" s="62"/>
      <c r="F383" s="62"/>
      <c r="G383" s="62"/>
      <c r="H383" s="62"/>
      <c r="I383" s="62"/>
      <c r="J383" s="62"/>
      <c r="K383" s="63"/>
      <c r="L383" s="63"/>
      <c r="M383" s="63"/>
      <c r="N383" s="63"/>
      <c r="O383" s="63"/>
      <c r="P383" s="63"/>
      <c r="Q383" s="63"/>
      <c r="R383" s="63"/>
      <c r="S383" s="63"/>
      <c r="T383" s="63"/>
      <c r="U383" s="63"/>
      <c r="V383" s="63"/>
      <c r="W383" s="63"/>
      <c r="X383" s="63"/>
      <c r="Y383" s="63"/>
      <c r="Z383" s="63"/>
      <c r="AA383" s="63"/>
      <c r="AB383" s="64"/>
      <c r="AC383" s="65"/>
    </row>
    <row r="384" spans="1:29" ht="27" x14ac:dyDescent="0.25">
      <c r="A384" s="60">
        <v>24.12</v>
      </c>
      <c r="B384" s="61" t="s">
        <v>395</v>
      </c>
      <c r="C384" s="62">
        <v>484</v>
      </c>
      <c r="D384" s="62"/>
      <c r="E384" s="62"/>
      <c r="F384" s="62"/>
      <c r="G384" s="62"/>
      <c r="H384" s="62"/>
      <c r="I384" s="62"/>
      <c r="J384" s="62"/>
      <c r="K384" s="63"/>
      <c r="L384" s="63"/>
      <c r="M384" s="63"/>
      <c r="N384" s="63"/>
      <c r="O384" s="63"/>
      <c r="P384" s="63"/>
      <c r="Q384" s="63"/>
      <c r="R384" s="63"/>
      <c r="S384" s="63"/>
      <c r="T384" s="63"/>
      <c r="U384" s="63"/>
      <c r="V384" s="63"/>
      <c r="W384" s="63"/>
      <c r="X384" s="63"/>
      <c r="Y384" s="63"/>
      <c r="Z384" s="63"/>
      <c r="AA384" s="63"/>
      <c r="AB384" s="64"/>
      <c r="AC384" s="65"/>
    </row>
    <row r="385" spans="1:29" ht="40.5" x14ac:dyDescent="0.25">
      <c r="A385" s="60">
        <v>24.13</v>
      </c>
      <c r="B385" s="61" t="s">
        <v>396</v>
      </c>
      <c r="C385" s="62">
        <v>485</v>
      </c>
      <c r="D385" s="62"/>
      <c r="E385" s="62"/>
      <c r="F385" s="62"/>
      <c r="G385" s="62"/>
      <c r="H385" s="62"/>
      <c r="I385" s="62"/>
      <c r="J385" s="62"/>
      <c r="K385" s="63"/>
      <c r="L385" s="63"/>
      <c r="M385" s="63"/>
      <c r="N385" s="63"/>
      <c r="O385" s="63"/>
      <c r="P385" s="63"/>
      <c r="Q385" s="63"/>
      <c r="R385" s="63"/>
      <c r="S385" s="63"/>
      <c r="T385" s="63"/>
      <c r="U385" s="63"/>
      <c r="V385" s="63"/>
      <c r="W385" s="63"/>
      <c r="X385" s="63"/>
      <c r="Y385" s="63"/>
      <c r="Z385" s="63"/>
      <c r="AA385" s="63"/>
      <c r="AB385" s="64"/>
      <c r="AC385" s="65"/>
    </row>
    <row r="386" spans="1:29" ht="40.5" x14ac:dyDescent="0.25">
      <c r="A386" s="60">
        <v>24.14</v>
      </c>
      <c r="B386" s="61" t="s">
        <v>397</v>
      </c>
      <c r="C386" s="62">
        <v>486</v>
      </c>
      <c r="D386" s="62"/>
      <c r="E386" s="62"/>
      <c r="F386" s="62"/>
      <c r="G386" s="62"/>
      <c r="H386" s="62"/>
      <c r="I386" s="62"/>
      <c r="J386" s="62"/>
      <c r="K386" s="63"/>
      <c r="L386" s="63"/>
      <c r="M386" s="63"/>
      <c r="N386" s="63"/>
      <c r="O386" s="63"/>
      <c r="P386" s="63"/>
      <c r="Q386" s="63"/>
      <c r="R386" s="63"/>
      <c r="S386" s="63"/>
      <c r="T386" s="63"/>
      <c r="U386" s="63"/>
      <c r="V386" s="63"/>
      <c r="W386" s="63"/>
      <c r="X386" s="63"/>
      <c r="Y386" s="63"/>
      <c r="Z386" s="63"/>
      <c r="AA386" s="63"/>
      <c r="AB386" s="64"/>
      <c r="AC386" s="65"/>
    </row>
    <row r="387" spans="1:29" ht="67.5" x14ac:dyDescent="0.25">
      <c r="A387" s="60">
        <v>24.15</v>
      </c>
      <c r="B387" s="61" t="s">
        <v>398</v>
      </c>
      <c r="C387" s="62">
        <v>487</v>
      </c>
      <c r="D387" s="62"/>
      <c r="E387" s="62"/>
      <c r="F387" s="62"/>
      <c r="G387" s="62"/>
      <c r="H387" s="62"/>
      <c r="I387" s="62"/>
      <c r="J387" s="62"/>
      <c r="K387" s="63"/>
      <c r="L387" s="63"/>
      <c r="M387" s="63"/>
      <c r="N387" s="63"/>
      <c r="O387" s="63"/>
      <c r="P387" s="63"/>
      <c r="Q387" s="63"/>
      <c r="R387" s="63"/>
      <c r="S387" s="63"/>
      <c r="T387" s="63"/>
      <c r="U387" s="63"/>
      <c r="V387" s="63"/>
      <c r="W387" s="63"/>
      <c r="X387" s="63"/>
      <c r="Y387" s="63"/>
      <c r="Z387" s="63"/>
      <c r="AA387" s="63"/>
      <c r="AB387" s="64"/>
      <c r="AC387" s="65"/>
    </row>
    <row r="388" spans="1:29" ht="54" x14ac:dyDescent="0.25">
      <c r="A388" s="60">
        <v>24.16</v>
      </c>
      <c r="B388" s="61" t="s">
        <v>399</v>
      </c>
      <c r="C388" s="62">
        <v>488</v>
      </c>
      <c r="D388" s="62"/>
      <c r="E388" s="62"/>
      <c r="F388" s="62"/>
      <c r="G388" s="62"/>
      <c r="H388" s="62"/>
      <c r="I388" s="62"/>
      <c r="J388" s="62"/>
      <c r="K388" s="63"/>
      <c r="L388" s="63"/>
      <c r="M388" s="63"/>
      <c r="N388" s="63"/>
      <c r="O388" s="63"/>
      <c r="P388" s="63"/>
      <c r="Q388" s="63"/>
      <c r="R388" s="63"/>
      <c r="S388" s="63"/>
      <c r="T388" s="63"/>
      <c r="U388" s="63"/>
      <c r="V388" s="63"/>
      <c r="W388" s="63"/>
      <c r="X388" s="63"/>
      <c r="Y388" s="63"/>
      <c r="Z388" s="63"/>
      <c r="AA388" s="63"/>
      <c r="AB388" s="64"/>
      <c r="AC388" s="65"/>
    </row>
    <row r="389" spans="1:29" ht="27" x14ac:dyDescent="0.25">
      <c r="A389" s="60">
        <v>24.17</v>
      </c>
      <c r="B389" s="61" t="s">
        <v>400</v>
      </c>
      <c r="C389" s="62">
        <v>489</v>
      </c>
      <c r="D389" s="62"/>
      <c r="E389" s="62"/>
      <c r="F389" s="62"/>
      <c r="G389" s="62"/>
      <c r="H389" s="62"/>
      <c r="I389" s="62"/>
      <c r="J389" s="62"/>
      <c r="K389" s="63"/>
      <c r="L389" s="63"/>
      <c r="M389" s="63"/>
      <c r="N389" s="63"/>
      <c r="O389" s="63"/>
      <c r="P389" s="63"/>
      <c r="Q389" s="63"/>
      <c r="R389" s="63"/>
      <c r="S389" s="63"/>
      <c r="T389" s="63"/>
      <c r="U389" s="63"/>
      <c r="V389" s="63"/>
      <c r="W389" s="63"/>
      <c r="X389" s="63"/>
      <c r="Y389" s="63"/>
      <c r="Z389" s="63"/>
      <c r="AA389" s="63"/>
      <c r="AB389" s="64"/>
      <c r="AC389" s="65"/>
    </row>
    <row r="390" spans="1:29" ht="148.5" x14ac:dyDescent="0.25">
      <c r="A390" s="60">
        <v>24.18</v>
      </c>
      <c r="B390" s="61" t="s">
        <v>401</v>
      </c>
      <c r="C390" s="62">
        <v>490</v>
      </c>
      <c r="D390" s="62"/>
      <c r="E390" s="62"/>
      <c r="F390" s="62"/>
      <c r="G390" s="62"/>
      <c r="H390" s="62"/>
      <c r="I390" s="62"/>
      <c r="J390" s="62"/>
      <c r="K390" s="63"/>
      <c r="L390" s="63"/>
      <c r="M390" s="63"/>
      <c r="N390" s="63"/>
      <c r="O390" s="63"/>
      <c r="P390" s="63"/>
      <c r="Q390" s="63"/>
      <c r="R390" s="63"/>
      <c r="S390" s="63"/>
      <c r="T390" s="63"/>
      <c r="U390" s="63"/>
      <c r="V390" s="63"/>
      <c r="W390" s="63"/>
      <c r="X390" s="63"/>
      <c r="Y390" s="63"/>
      <c r="Z390" s="63"/>
      <c r="AA390" s="63"/>
      <c r="AB390" s="64"/>
      <c r="AC390" s="65"/>
    </row>
    <row r="391" spans="1:29" s="59" customFormat="1" ht="27" x14ac:dyDescent="0.25">
      <c r="A391" s="60">
        <v>24.19</v>
      </c>
      <c r="B391" s="61" t="s">
        <v>402</v>
      </c>
      <c r="C391" s="62">
        <v>491</v>
      </c>
      <c r="D391" s="62"/>
      <c r="E391" s="62"/>
      <c r="F391" s="62"/>
      <c r="G391" s="62"/>
      <c r="H391" s="62"/>
      <c r="I391" s="62"/>
      <c r="J391" s="62"/>
      <c r="K391" s="63"/>
      <c r="L391" s="63"/>
      <c r="M391" s="63"/>
      <c r="N391" s="63"/>
      <c r="O391" s="63"/>
      <c r="P391" s="63"/>
      <c r="Q391" s="63"/>
      <c r="R391" s="63"/>
      <c r="S391" s="63"/>
      <c r="T391" s="63"/>
      <c r="U391" s="63"/>
      <c r="V391" s="63"/>
      <c r="W391" s="63"/>
      <c r="X391" s="63"/>
      <c r="Y391" s="63"/>
      <c r="Z391" s="63"/>
      <c r="AA391" s="63"/>
      <c r="AB391" s="64"/>
      <c r="AC391" s="32"/>
    </row>
    <row r="392" spans="1:29" s="59" customFormat="1" ht="40.5" x14ac:dyDescent="0.25">
      <c r="A392" s="60">
        <v>24.2</v>
      </c>
      <c r="B392" s="61" t="s">
        <v>403</v>
      </c>
      <c r="C392" s="62">
        <v>492</v>
      </c>
      <c r="D392" s="62"/>
      <c r="E392" s="62"/>
      <c r="F392" s="62"/>
      <c r="G392" s="62"/>
      <c r="H392" s="62"/>
      <c r="I392" s="62"/>
      <c r="J392" s="62"/>
      <c r="K392" s="63"/>
      <c r="L392" s="63"/>
      <c r="M392" s="63"/>
      <c r="N392" s="63"/>
      <c r="O392" s="63"/>
      <c r="P392" s="63"/>
      <c r="Q392" s="63"/>
      <c r="R392" s="63"/>
      <c r="S392" s="63"/>
      <c r="T392" s="63"/>
      <c r="U392" s="63"/>
      <c r="V392" s="63"/>
      <c r="W392" s="63"/>
      <c r="X392" s="63"/>
      <c r="Y392" s="63"/>
      <c r="Z392" s="63"/>
      <c r="AA392" s="63"/>
      <c r="AB392" s="64"/>
      <c r="AC392" s="32"/>
    </row>
    <row r="393" spans="1:29" s="59" customFormat="1" ht="81" x14ac:dyDescent="0.25">
      <c r="A393" s="60">
        <v>24.21</v>
      </c>
      <c r="B393" s="61" t="s">
        <v>404</v>
      </c>
      <c r="C393" s="62">
        <v>493</v>
      </c>
      <c r="D393" s="62"/>
      <c r="E393" s="62"/>
      <c r="F393" s="62"/>
      <c r="G393" s="62"/>
      <c r="H393" s="62"/>
      <c r="I393" s="62"/>
      <c r="J393" s="62"/>
      <c r="K393" s="63"/>
      <c r="L393" s="63"/>
      <c r="M393" s="63"/>
      <c r="N393" s="63"/>
      <c r="O393" s="63"/>
      <c r="P393" s="63"/>
      <c r="Q393" s="63"/>
      <c r="R393" s="63"/>
      <c r="S393" s="63"/>
      <c r="T393" s="63"/>
      <c r="U393" s="63"/>
      <c r="V393" s="63"/>
      <c r="W393" s="63"/>
      <c r="X393" s="63"/>
      <c r="Y393" s="63"/>
      <c r="Z393" s="63"/>
      <c r="AA393" s="63"/>
      <c r="AB393" s="64"/>
      <c r="AC393" s="32"/>
    </row>
    <row r="394" spans="1:29" s="59" customFormat="1" ht="67.5" x14ac:dyDescent="0.25">
      <c r="A394" s="60">
        <v>24.22</v>
      </c>
      <c r="B394" s="61" t="s">
        <v>405</v>
      </c>
      <c r="C394" s="62">
        <v>494</v>
      </c>
      <c r="D394" s="62"/>
      <c r="E394" s="62"/>
      <c r="F394" s="62"/>
      <c r="G394" s="62"/>
      <c r="H394" s="62"/>
      <c r="I394" s="62"/>
      <c r="J394" s="62"/>
      <c r="K394" s="63"/>
      <c r="L394" s="63"/>
      <c r="M394" s="63"/>
      <c r="N394" s="63"/>
      <c r="O394" s="63"/>
      <c r="P394" s="63"/>
      <c r="Q394" s="63"/>
      <c r="R394" s="63"/>
      <c r="S394" s="63"/>
      <c r="T394" s="63"/>
      <c r="U394" s="63"/>
      <c r="V394" s="63"/>
      <c r="W394" s="63"/>
      <c r="X394" s="63"/>
      <c r="Y394" s="63"/>
      <c r="Z394" s="63"/>
      <c r="AA394" s="63"/>
      <c r="AB394" s="64"/>
      <c r="AC394" s="32"/>
    </row>
    <row r="395" spans="1:29" s="59" customFormat="1" ht="40.5" x14ac:dyDescent="0.25">
      <c r="A395" s="60">
        <v>24.23</v>
      </c>
      <c r="B395" s="61" t="s">
        <v>406</v>
      </c>
      <c r="C395" s="62">
        <v>495</v>
      </c>
      <c r="D395" s="62"/>
      <c r="E395" s="62"/>
      <c r="F395" s="62"/>
      <c r="G395" s="62"/>
      <c r="H395" s="62"/>
      <c r="I395" s="62"/>
      <c r="J395" s="62"/>
      <c r="K395" s="63"/>
      <c r="L395" s="63"/>
      <c r="M395" s="63"/>
      <c r="N395" s="63"/>
      <c r="O395" s="63"/>
      <c r="P395" s="63"/>
      <c r="Q395" s="63"/>
      <c r="R395" s="63"/>
      <c r="S395" s="63"/>
      <c r="T395" s="63"/>
      <c r="U395" s="63"/>
      <c r="V395" s="63"/>
      <c r="W395" s="63"/>
      <c r="X395" s="63"/>
      <c r="Y395" s="63"/>
      <c r="Z395" s="63"/>
      <c r="AA395" s="63"/>
      <c r="AB395" s="64"/>
      <c r="AC395" s="32"/>
    </row>
    <row r="396" spans="1:29" s="59" customFormat="1" ht="40.5" x14ac:dyDescent="0.25">
      <c r="A396" s="60">
        <v>24.24</v>
      </c>
      <c r="B396" s="61" t="s">
        <v>407</v>
      </c>
      <c r="C396" s="62">
        <v>496</v>
      </c>
      <c r="D396" s="62"/>
      <c r="E396" s="62"/>
      <c r="F396" s="62"/>
      <c r="G396" s="62"/>
      <c r="H396" s="62"/>
      <c r="I396" s="62"/>
      <c r="J396" s="62"/>
      <c r="K396" s="63"/>
      <c r="L396" s="63"/>
      <c r="M396" s="63"/>
      <c r="N396" s="63"/>
      <c r="O396" s="63"/>
      <c r="P396" s="63"/>
      <c r="Q396" s="63"/>
      <c r="R396" s="63"/>
      <c r="S396" s="63"/>
      <c r="T396" s="63"/>
      <c r="U396" s="63"/>
      <c r="V396" s="63"/>
      <c r="W396" s="63"/>
      <c r="X396" s="63"/>
      <c r="Y396" s="63"/>
      <c r="Z396" s="63"/>
      <c r="AA396" s="63"/>
      <c r="AB396" s="64"/>
      <c r="AC396" s="32"/>
    </row>
    <row r="397" spans="1:29" s="59" customFormat="1" ht="40.5" x14ac:dyDescent="0.25">
      <c r="A397" s="60">
        <v>24.25</v>
      </c>
      <c r="B397" s="61" t="s">
        <v>408</v>
      </c>
      <c r="C397" s="62">
        <v>497</v>
      </c>
      <c r="D397" s="62"/>
      <c r="E397" s="62"/>
      <c r="F397" s="62"/>
      <c r="G397" s="62"/>
      <c r="H397" s="62"/>
      <c r="I397" s="62"/>
      <c r="J397" s="62"/>
      <c r="K397" s="63"/>
      <c r="L397" s="63"/>
      <c r="M397" s="63"/>
      <c r="N397" s="63"/>
      <c r="O397" s="63"/>
      <c r="P397" s="63"/>
      <c r="Q397" s="63"/>
      <c r="R397" s="63"/>
      <c r="S397" s="63"/>
      <c r="T397" s="63"/>
      <c r="U397" s="63"/>
      <c r="V397" s="63"/>
      <c r="W397" s="63"/>
      <c r="X397" s="63"/>
      <c r="Y397" s="63"/>
      <c r="Z397" s="63"/>
      <c r="AA397" s="63"/>
      <c r="AB397" s="64"/>
      <c r="AC397" s="32"/>
    </row>
    <row r="398" spans="1:29" s="59" customFormat="1" ht="27" x14ac:dyDescent="0.25">
      <c r="A398" s="60">
        <v>24.26</v>
      </c>
      <c r="B398" s="61" t="s">
        <v>409</v>
      </c>
      <c r="C398" s="62">
        <v>498</v>
      </c>
      <c r="D398" s="62"/>
      <c r="E398" s="62"/>
      <c r="F398" s="62"/>
      <c r="G398" s="62"/>
      <c r="H398" s="62"/>
      <c r="I398" s="62"/>
      <c r="J398" s="62"/>
      <c r="K398" s="63"/>
      <c r="L398" s="63"/>
      <c r="M398" s="63"/>
      <c r="N398" s="63"/>
      <c r="O398" s="63"/>
      <c r="P398" s="63"/>
      <c r="Q398" s="63"/>
      <c r="R398" s="63"/>
      <c r="S398" s="63"/>
      <c r="T398" s="63"/>
      <c r="U398" s="63"/>
      <c r="V398" s="63"/>
      <c r="W398" s="63"/>
      <c r="X398" s="63"/>
      <c r="Y398" s="63"/>
      <c r="Z398" s="63"/>
      <c r="AA398" s="63"/>
      <c r="AB398" s="64"/>
      <c r="AC398" s="32"/>
    </row>
    <row r="399" spans="1:29" s="59" customFormat="1" ht="27" x14ac:dyDescent="0.25">
      <c r="A399" s="60">
        <v>24.27</v>
      </c>
      <c r="B399" s="61" t="s">
        <v>410</v>
      </c>
      <c r="C399" s="62">
        <v>499</v>
      </c>
      <c r="D399" s="62"/>
      <c r="E399" s="62"/>
      <c r="F399" s="62"/>
      <c r="G399" s="62"/>
      <c r="H399" s="62"/>
      <c r="I399" s="62"/>
      <c r="J399" s="62"/>
      <c r="K399" s="63"/>
      <c r="L399" s="63"/>
      <c r="M399" s="63"/>
      <c r="N399" s="63"/>
      <c r="O399" s="63"/>
      <c r="P399" s="63"/>
      <c r="Q399" s="63"/>
      <c r="R399" s="63"/>
      <c r="S399" s="63"/>
      <c r="T399" s="63"/>
      <c r="U399" s="63"/>
      <c r="V399" s="63"/>
      <c r="W399" s="63"/>
      <c r="X399" s="63"/>
      <c r="Y399" s="63"/>
      <c r="Z399" s="63"/>
      <c r="AA399" s="63"/>
      <c r="AB399" s="64"/>
      <c r="AC399" s="32"/>
    </row>
    <row r="400" spans="1:29" s="59" customFormat="1" ht="16.5" x14ac:dyDescent="0.25">
      <c r="A400" s="60">
        <v>24.28</v>
      </c>
      <c r="B400" s="61" t="s">
        <v>411</v>
      </c>
      <c r="C400" s="62">
        <v>500</v>
      </c>
      <c r="D400" s="62"/>
      <c r="E400" s="62"/>
      <c r="F400" s="62"/>
      <c r="G400" s="62"/>
      <c r="H400" s="62"/>
      <c r="I400" s="62"/>
      <c r="J400" s="62"/>
      <c r="K400" s="63"/>
      <c r="L400" s="63"/>
      <c r="M400" s="63"/>
      <c r="N400" s="63"/>
      <c r="O400" s="63"/>
      <c r="P400" s="63"/>
      <c r="Q400" s="63"/>
      <c r="R400" s="63"/>
      <c r="S400" s="63"/>
      <c r="T400" s="63"/>
      <c r="U400" s="63"/>
      <c r="V400" s="63"/>
      <c r="W400" s="63"/>
      <c r="X400" s="63"/>
      <c r="Y400" s="63"/>
      <c r="Z400" s="63"/>
      <c r="AA400" s="63"/>
      <c r="AB400" s="64"/>
      <c r="AC400" s="32"/>
    </row>
    <row r="401" spans="1:29" s="59" customFormat="1" ht="81" x14ac:dyDescent="0.25">
      <c r="A401" s="60">
        <v>24.29</v>
      </c>
      <c r="B401" s="61" t="s">
        <v>412</v>
      </c>
      <c r="C401" s="62">
        <v>501</v>
      </c>
      <c r="D401" s="62"/>
      <c r="E401" s="62"/>
      <c r="F401" s="62"/>
      <c r="G401" s="62"/>
      <c r="H401" s="62"/>
      <c r="I401" s="62"/>
      <c r="J401" s="62"/>
      <c r="K401" s="63"/>
      <c r="L401" s="63"/>
      <c r="M401" s="63"/>
      <c r="N401" s="63"/>
      <c r="O401" s="63"/>
      <c r="P401" s="63"/>
      <c r="Q401" s="63"/>
      <c r="R401" s="63"/>
      <c r="S401" s="63"/>
      <c r="T401" s="63"/>
      <c r="U401" s="63"/>
      <c r="V401" s="63"/>
      <c r="W401" s="63"/>
      <c r="X401" s="63"/>
      <c r="Y401" s="63"/>
      <c r="Z401" s="63"/>
      <c r="AA401" s="63"/>
      <c r="AB401" s="64"/>
      <c r="AC401" s="32"/>
    </row>
    <row r="402" spans="1:29" s="59" customFormat="1" ht="27" x14ac:dyDescent="0.25">
      <c r="A402" s="60">
        <v>24.3</v>
      </c>
      <c r="B402" s="61" t="s">
        <v>413</v>
      </c>
      <c r="C402" s="62">
        <v>502</v>
      </c>
      <c r="D402" s="62"/>
      <c r="E402" s="62"/>
      <c r="F402" s="62"/>
      <c r="G402" s="62"/>
      <c r="H402" s="62"/>
      <c r="I402" s="62"/>
      <c r="J402" s="62"/>
      <c r="K402" s="63"/>
      <c r="L402" s="63"/>
      <c r="M402" s="63"/>
      <c r="N402" s="63"/>
      <c r="O402" s="63"/>
      <c r="P402" s="63"/>
      <c r="Q402" s="63"/>
      <c r="R402" s="63"/>
      <c r="S402" s="63"/>
      <c r="T402" s="63"/>
      <c r="U402" s="63"/>
      <c r="V402" s="63"/>
      <c r="W402" s="63"/>
      <c r="X402" s="63"/>
      <c r="Y402" s="63"/>
      <c r="Z402" s="63"/>
      <c r="AA402" s="63"/>
      <c r="AB402" s="64"/>
      <c r="AC402" s="32"/>
    </row>
    <row r="403" spans="1:29" s="59" customFormat="1" ht="54" x14ac:dyDescent="0.25">
      <c r="A403" s="60">
        <v>24.31</v>
      </c>
      <c r="B403" s="61" t="s">
        <v>414</v>
      </c>
      <c r="C403" s="62">
        <v>503</v>
      </c>
      <c r="D403" s="62"/>
      <c r="E403" s="62"/>
      <c r="F403" s="62"/>
      <c r="G403" s="62"/>
      <c r="H403" s="62"/>
      <c r="I403" s="62"/>
      <c r="J403" s="62"/>
      <c r="K403" s="63"/>
      <c r="L403" s="63"/>
      <c r="M403" s="63"/>
      <c r="N403" s="63"/>
      <c r="O403" s="63"/>
      <c r="P403" s="63"/>
      <c r="Q403" s="63"/>
      <c r="R403" s="63"/>
      <c r="S403" s="63"/>
      <c r="T403" s="63"/>
      <c r="U403" s="63"/>
      <c r="V403" s="63"/>
      <c r="W403" s="63"/>
      <c r="X403" s="63"/>
      <c r="Y403" s="63"/>
      <c r="Z403" s="63"/>
      <c r="AA403" s="63"/>
      <c r="AB403" s="64"/>
      <c r="AC403" s="32"/>
    </row>
    <row r="404" spans="1:29" s="59" customFormat="1" ht="54" x14ac:dyDescent="0.25">
      <c r="A404" s="60">
        <v>24.32</v>
      </c>
      <c r="B404" s="61" t="s">
        <v>415</v>
      </c>
      <c r="C404" s="62">
        <v>504</v>
      </c>
      <c r="D404" s="62"/>
      <c r="E404" s="62"/>
      <c r="F404" s="62"/>
      <c r="G404" s="62"/>
      <c r="H404" s="62"/>
      <c r="I404" s="62"/>
      <c r="J404" s="62"/>
      <c r="K404" s="63"/>
      <c r="L404" s="63"/>
      <c r="M404" s="63"/>
      <c r="N404" s="63"/>
      <c r="O404" s="63"/>
      <c r="P404" s="63"/>
      <c r="Q404" s="63"/>
      <c r="R404" s="63"/>
      <c r="S404" s="63"/>
      <c r="T404" s="63"/>
      <c r="U404" s="63"/>
      <c r="V404" s="63"/>
      <c r="W404" s="63"/>
      <c r="X404" s="63"/>
      <c r="Y404" s="63"/>
      <c r="Z404" s="63"/>
      <c r="AA404" s="63"/>
      <c r="AB404" s="64"/>
      <c r="AC404" s="32"/>
    </row>
    <row r="405" spans="1:29" ht="40.5" x14ac:dyDescent="0.25">
      <c r="A405" s="60">
        <v>24.33</v>
      </c>
      <c r="B405" s="61" t="s">
        <v>416</v>
      </c>
      <c r="C405" s="62">
        <v>505</v>
      </c>
      <c r="D405" s="62"/>
      <c r="E405" s="62"/>
      <c r="F405" s="62"/>
      <c r="G405" s="62"/>
      <c r="H405" s="62"/>
      <c r="I405" s="62"/>
      <c r="J405" s="62"/>
      <c r="K405" s="63"/>
      <c r="L405" s="63"/>
      <c r="M405" s="63"/>
      <c r="N405" s="63"/>
      <c r="O405" s="63"/>
      <c r="P405" s="63"/>
      <c r="Q405" s="63"/>
      <c r="R405" s="63"/>
      <c r="S405" s="63"/>
      <c r="T405" s="63"/>
      <c r="U405" s="63"/>
      <c r="V405" s="63"/>
      <c r="W405" s="63"/>
      <c r="X405" s="63"/>
      <c r="Y405" s="63"/>
      <c r="Z405" s="63"/>
      <c r="AA405" s="63"/>
      <c r="AB405" s="64"/>
      <c r="AC405" s="65"/>
    </row>
    <row r="406" spans="1:29" ht="94.5" x14ac:dyDescent="0.25">
      <c r="A406" s="60">
        <v>24.34</v>
      </c>
      <c r="B406" s="61" t="s">
        <v>417</v>
      </c>
      <c r="C406" s="62">
        <v>506</v>
      </c>
      <c r="D406" s="62"/>
      <c r="E406" s="62"/>
      <c r="F406" s="62"/>
      <c r="G406" s="62"/>
      <c r="H406" s="62"/>
      <c r="I406" s="62"/>
      <c r="J406" s="62"/>
      <c r="K406" s="63"/>
      <c r="L406" s="63"/>
      <c r="M406" s="63"/>
      <c r="N406" s="63"/>
      <c r="O406" s="63"/>
      <c r="P406" s="63"/>
      <c r="Q406" s="63"/>
      <c r="R406" s="63"/>
      <c r="S406" s="63"/>
      <c r="T406" s="63"/>
      <c r="U406" s="63"/>
      <c r="V406" s="63"/>
      <c r="W406" s="63"/>
      <c r="X406" s="63"/>
      <c r="Y406" s="63"/>
      <c r="Z406" s="63"/>
      <c r="AA406" s="63"/>
      <c r="AB406" s="64"/>
      <c r="AC406" s="65"/>
    </row>
    <row r="407" spans="1:29" ht="27" x14ac:dyDescent="0.25">
      <c r="A407" s="60">
        <v>24.35</v>
      </c>
      <c r="B407" s="61" t="s">
        <v>418</v>
      </c>
      <c r="C407" s="62">
        <v>507</v>
      </c>
      <c r="D407" s="62"/>
      <c r="E407" s="62"/>
      <c r="F407" s="62"/>
      <c r="G407" s="62"/>
      <c r="H407" s="62"/>
      <c r="I407" s="62"/>
      <c r="J407" s="62"/>
      <c r="K407" s="63"/>
      <c r="L407" s="63"/>
      <c r="M407" s="63"/>
      <c r="N407" s="63"/>
      <c r="O407" s="63"/>
      <c r="P407" s="63"/>
      <c r="Q407" s="63"/>
      <c r="R407" s="63"/>
      <c r="S407" s="63"/>
      <c r="T407" s="63"/>
      <c r="U407" s="63"/>
      <c r="V407" s="63"/>
      <c r="W407" s="63"/>
      <c r="X407" s="63"/>
      <c r="Y407" s="63"/>
      <c r="Z407" s="63"/>
      <c r="AA407" s="63"/>
      <c r="AB407" s="64"/>
      <c r="AC407" s="65"/>
    </row>
    <row r="408" spans="1:29" ht="40.5" x14ac:dyDescent="0.25">
      <c r="A408" s="60">
        <v>24.36</v>
      </c>
      <c r="B408" s="61" t="s">
        <v>419</v>
      </c>
      <c r="C408" s="62">
        <v>508</v>
      </c>
      <c r="D408" s="62"/>
      <c r="E408" s="62"/>
      <c r="F408" s="62"/>
      <c r="G408" s="62"/>
      <c r="H408" s="62"/>
      <c r="I408" s="62"/>
      <c r="J408" s="62"/>
      <c r="K408" s="63"/>
      <c r="L408" s="63"/>
      <c r="M408" s="63"/>
      <c r="N408" s="63"/>
      <c r="O408" s="63"/>
      <c r="P408" s="63"/>
      <c r="Q408" s="63"/>
      <c r="R408" s="63"/>
      <c r="S408" s="63"/>
      <c r="T408" s="63"/>
      <c r="U408" s="63"/>
      <c r="V408" s="63"/>
      <c r="W408" s="63"/>
      <c r="X408" s="63"/>
      <c r="Y408" s="63"/>
      <c r="Z408" s="63"/>
      <c r="AA408" s="63"/>
      <c r="AB408" s="64"/>
      <c r="AC408" s="65"/>
    </row>
    <row r="409" spans="1:29" ht="27" x14ac:dyDescent="0.25">
      <c r="A409" s="60">
        <v>24.37</v>
      </c>
      <c r="B409" s="61" t="s">
        <v>420</v>
      </c>
      <c r="C409" s="62">
        <v>509</v>
      </c>
      <c r="D409" s="62"/>
      <c r="E409" s="62"/>
      <c r="F409" s="62"/>
      <c r="G409" s="62"/>
      <c r="H409" s="62"/>
      <c r="I409" s="62"/>
      <c r="J409" s="62"/>
      <c r="K409" s="63"/>
      <c r="L409" s="63"/>
      <c r="M409" s="63"/>
      <c r="N409" s="63"/>
      <c r="O409" s="63"/>
      <c r="P409" s="63"/>
      <c r="Q409" s="63"/>
      <c r="R409" s="63"/>
      <c r="S409" s="63"/>
      <c r="T409" s="63"/>
      <c r="U409" s="63"/>
      <c r="V409" s="63"/>
      <c r="W409" s="63"/>
      <c r="X409" s="63"/>
      <c r="Y409" s="63"/>
      <c r="Z409" s="63"/>
      <c r="AA409" s="63"/>
      <c r="AB409" s="64"/>
      <c r="AC409" s="65"/>
    </row>
    <row r="410" spans="1:29" ht="59.25" customHeight="1" x14ac:dyDescent="0.25">
      <c r="A410" s="60">
        <v>24.38</v>
      </c>
      <c r="B410" s="61" t="s">
        <v>421</v>
      </c>
      <c r="C410" s="62">
        <v>510</v>
      </c>
      <c r="D410" s="62"/>
      <c r="E410" s="62"/>
      <c r="F410" s="62"/>
      <c r="G410" s="62"/>
      <c r="H410" s="62"/>
      <c r="I410" s="62"/>
      <c r="J410" s="62"/>
      <c r="K410" s="63"/>
      <c r="L410" s="63"/>
      <c r="M410" s="63"/>
      <c r="N410" s="63"/>
      <c r="O410" s="63"/>
      <c r="P410" s="63"/>
      <c r="Q410" s="63"/>
      <c r="R410" s="63"/>
      <c r="S410" s="63"/>
      <c r="T410" s="63"/>
      <c r="U410" s="63"/>
      <c r="V410" s="63"/>
      <c r="W410" s="63"/>
      <c r="X410" s="63"/>
      <c r="Y410" s="63"/>
      <c r="Z410" s="63"/>
      <c r="AA410" s="63"/>
      <c r="AB410" s="64"/>
      <c r="AC410" s="65"/>
    </row>
    <row r="411" spans="1:29" ht="27" x14ac:dyDescent="0.25">
      <c r="A411" s="60">
        <v>24.39</v>
      </c>
      <c r="B411" s="61" t="s">
        <v>422</v>
      </c>
      <c r="C411" s="62">
        <v>511</v>
      </c>
      <c r="D411" s="62"/>
      <c r="E411" s="62"/>
      <c r="F411" s="62"/>
      <c r="G411" s="62"/>
      <c r="H411" s="62"/>
      <c r="I411" s="62"/>
      <c r="J411" s="62"/>
      <c r="K411" s="63"/>
      <c r="L411" s="63"/>
      <c r="M411" s="63"/>
      <c r="N411" s="63"/>
      <c r="O411" s="63"/>
      <c r="P411" s="63"/>
      <c r="Q411" s="63"/>
      <c r="R411" s="63"/>
      <c r="S411" s="63"/>
      <c r="T411" s="63"/>
      <c r="U411" s="63"/>
      <c r="V411" s="63"/>
      <c r="W411" s="63"/>
      <c r="X411" s="63"/>
      <c r="Y411" s="63"/>
      <c r="Z411" s="63"/>
      <c r="AA411" s="63"/>
      <c r="AB411" s="64"/>
      <c r="AC411" s="65"/>
    </row>
    <row r="412" spans="1:29" ht="121.5" x14ac:dyDescent="0.25">
      <c r="A412" s="60">
        <v>24.4</v>
      </c>
      <c r="B412" s="61" t="s">
        <v>423</v>
      </c>
      <c r="C412" s="62">
        <v>512</v>
      </c>
      <c r="D412" s="62"/>
      <c r="E412" s="62"/>
      <c r="F412" s="62"/>
      <c r="G412" s="62"/>
      <c r="H412" s="62"/>
      <c r="I412" s="62"/>
      <c r="J412" s="62"/>
      <c r="K412" s="63"/>
      <c r="L412" s="63"/>
      <c r="M412" s="63"/>
      <c r="N412" s="63"/>
      <c r="O412" s="63"/>
      <c r="P412" s="63"/>
      <c r="Q412" s="63"/>
      <c r="R412" s="63"/>
      <c r="S412" s="63"/>
      <c r="T412" s="63"/>
      <c r="U412" s="63"/>
      <c r="V412" s="63"/>
      <c r="W412" s="63"/>
      <c r="X412" s="63"/>
      <c r="Y412" s="63"/>
      <c r="Z412" s="63"/>
      <c r="AA412" s="63"/>
      <c r="AB412" s="64"/>
      <c r="AC412" s="65"/>
    </row>
    <row r="413" spans="1:29" ht="54" x14ac:dyDescent="0.25">
      <c r="A413" s="60">
        <v>24.41</v>
      </c>
      <c r="B413" s="61" t="s">
        <v>424</v>
      </c>
      <c r="C413" s="62">
        <v>513</v>
      </c>
      <c r="D413" s="62"/>
      <c r="E413" s="62"/>
      <c r="F413" s="62"/>
      <c r="G413" s="62"/>
      <c r="H413" s="62"/>
      <c r="I413" s="62"/>
      <c r="J413" s="62"/>
      <c r="K413" s="63"/>
      <c r="L413" s="63"/>
      <c r="M413" s="63"/>
      <c r="N413" s="63"/>
      <c r="O413" s="63"/>
      <c r="P413" s="63"/>
      <c r="Q413" s="63"/>
      <c r="R413" s="63"/>
      <c r="S413" s="63"/>
      <c r="T413" s="63"/>
      <c r="U413" s="63"/>
      <c r="V413" s="63"/>
      <c r="W413" s="63"/>
      <c r="X413" s="63"/>
      <c r="Y413" s="63"/>
      <c r="Z413" s="63"/>
      <c r="AA413" s="63"/>
      <c r="AB413" s="64"/>
      <c r="AC413" s="65"/>
    </row>
    <row r="414" spans="1:29" ht="81" x14ac:dyDescent="0.25">
      <c r="A414" s="60">
        <v>24.42</v>
      </c>
      <c r="B414" s="61" t="s">
        <v>425</v>
      </c>
      <c r="C414" s="62">
        <v>514</v>
      </c>
      <c r="D414" s="62"/>
      <c r="E414" s="62"/>
      <c r="F414" s="62"/>
      <c r="G414" s="62"/>
      <c r="H414" s="62"/>
      <c r="I414" s="62"/>
      <c r="J414" s="62"/>
      <c r="K414" s="63"/>
      <c r="L414" s="63"/>
      <c r="M414" s="63"/>
      <c r="N414" s="63"/>
      <c r="O414" s="63"/>
      <c r="P414" s="63"/>
      <c r="Q414" s="63"/>
      <c r="R414" s="63"/>
      <c r="S414" s="63"/>
      <c r="T414" s="63"/>
      <c r="U414" s="63"/>
      <c r="V414" s="63"/>
      <c r="W414" s="63"/>
      <c r="X414" s="63"/>
      <c r="Y414" s="63"/>
      <c r="Z414" s="63"/>
      <c r="AA414" s="63"/>
      <c r="AB414" s="64"/>
      <c r="AC414" s="65"/>
    </row>
    <row r="415" spans="1:29" ht="135" x14ac:dyDescent="0.25">
      <c r="A415" s="60">
        <v>24.43</v>
      </c>
      <c r="B415" s="61" t="s">
        <v>426</v>
      </c>
      <c r="C415" s="62">
        <v>515</v>
      </c>
      <c r="D415" s="62"/>
      <c r="E415" s="62"/>
      <c r="F415" s="62"/>
      <c r="G415" s="62"/>
      <c r="H415" s="62"/>
      <c r="I415" s="62"/>
      <c r="J415" s="62"/>
      <c r="K415" s="63"/>
      <c r="L415" s="63"/>
      <c r="M415" s="63"/>
      <c r="N415" s="63"/>
      <c r="O415" s="63"/>
      <c r="P415" s="63"/>
      <c r="Q415" s="63"/>
      <c r="R415" s="63"/>
      <c r="S415" s="63"/>
      <c r="T415" s="63"/>
      <c r="U415" s="63"/>
      <c r="V415" s="63"/>
      <c r="W415" s="63"/>
      <c r="X415" s="63"/>
      <c r="Y415" s="63"/>
      <c r="Z415" s="63"/>
      <c r="AA415" s="63"/>
      <c r="AB415" s="64"/>
      <c r="AC415" s="65"/>
    </row>
    <row r="416" spans="1:29" ht="99.75" x14ac:dyDescent="0.25">
      <c r="A416" s="25">
        <v>25</v>
      </c>
      <c r="B416" s="25" t="s">
        <v>517</v>
      </c>
      <c r="C416" s="62"/>
      <c r="D416" s="62">
        <f>SUM(D417:D425)</f>
        <v>0</v>
      </c>
      <c r="E416" s="62">
        <f t="shared" ref="E416:AC416" si="24">SUM(E417:E425)</f>
        <v>0</v>
      </c>
      <c r="F416" s="62">
        <f t="shared" si="24"/>
        <v>0</v>
      </c>
      <c r="G416" s="62">
        <f t="shared" si="24"/>
        <v>0</v>
      </c>
      <c r="H416" s="62">
        <f t="shared" si="24"/>
        <v>0</v>
      </c>
      <c r="I416" s="62">
        <f t="shared" si="24"/>
        <v>0</v>
      </c>
      <c r="J416" s="62">
        <f t="shared" si="24"/>
        <v>0</v>
      </c>
      <c r="K416" s="62">
        <f t="shared" si="24"/>
        <v>0</v>
      </c>
      <c r="L416" s="62">
        <f t="shared" si="24"/>
        <v>0</v>
      </c>
      <c r="M416" s="62">
        <f t="shared" si="24"/>
        <v>0</v>
      </c>
      <c r="N416" s="62">
        <f t="shared" si="24"/>
        <v>0</v>
      </c>
      <c r="O416" s="62">
        <f t="shared" si="24"/>
        <v>0</v>
      </c>
      <c r="P416" s="62">
        <f t="shared" si="24"/>
        <v>0</v>
      </c>
      <c r="Q416" s="62">
        <f t="shared" si="24"/>
        <v>0</v>
      </c>
      <c r="R416" s="62">
        <f t="shared" si="24"/>
        <v>0</v>
      </c>
      <c r="S416" s="62">
        <f t="shared" si="24"/>
        <v>0</v>
      </c>
      <c r="T416" s="62">
        <f t="shared" si="24"/>
        <v>0</v>
      </c>
      <c r="U416" s="62">
        <f t="shared" si="24"/>
        <v>0</v>
      </c>
      <c r="V416" s="62">
        <f t="shared" si="24"/>
        <v>0</v>
      </c>
      <c r="W416" s="62">
        <f t="shared" si="24"/>
        <v>0</v>
      </c>
      <c r="X416" s="62">
        <f t="shared" si="24"/>
        <v>0</v>
      </c>
      <c r="Y416" s="62">
        <f t="shared" si="24"/>
        <v>0</v>
      </c>
      <c r="Z416" s="62">
        <f t="shared" si="24"/>
        <v>0</v>
      </c>
      <c r="AA416" s="62">
        <f t="shared" si="24"/>
        <v>0</v>
      </c>
      <c r="AB416" s="62">
        <f t="shared" si="24"/>
        <v>0</v>
      </c>
      <c r="AC416" s="62">
        <f t="shared" si="24"/>
        <v>0</v>
      </c>
    </row>
    <row r="417" spans="1:29" ht="16.5" x14ac:dyDescent="0.25">
      <c r="A417" s="60">
        <v>25.1</v>
      </c>
      <c r="B417" s="61" t="s">
        <v>427</v>
      </c>
      <c r="C417" s="62">
        <v>516</v>
      </c>
      <c r="D417" s="62"/>
      <c r="E417" s="62"/>
      <c r="F417" s="62"/>
      <c r="G417" s="62"/>
      <c r="H417" s="62"/>
      <c r="I417" s="62"/>
      <c r="J417" s="62"/>
      <c r="K417" s="63"/>
      <c r="L417" s="63"/>
      <c r="M417" s="63"/>
      <c r="N417" s="63"/>
      <c r="O417" s="63"/>
      <c r="P417" s="63"/>
      <c r="Q417" s="63"/>
      <c r="R417" s="63"/>
      <c r="S417" s="63"/>
      <c r="T417" s="63"/>
      <c r="U417" s="63"/>
      <c r="V417" s="63"/>
      <c r="W417" s="63"/>
      <c r="X417" s="63"/>
      <c r="Y417" s="63"/>
      <c r="Z417" s="63"/>
      <c r="AA417" s="63"/>
      <c r="AB417" s="64"/>
      <c r="AC417" s="65"/>
    </row>
    <row r="418" spans="1:29" ht="54" x14ac:dyDescent="0.25">
      <c r="A418" s="60">
        <v>25.2</v>
      </c>
      <c r="B418" s="61" t="s">
        <v>428</v>
      </c>
      <c r="C418" s="62">
        <v>517</v>
      </c>
      <c r="D418" s="62"/>
      <c r="E418" s="62"/>
      <c r="F418" s="62"/>
      <c r="G418" s="62"/>
      <c r="H418" s="62"/>
      <c r="I418" s="62"/>
      <c r="J418" s="62"/>
      <c r="K418" s="63"/>
      <c r="L418" s="63"/>
      <c r="M418" s="63"/>
      <c r="N418" s="63"/>
      <c r="O418" s="63"/>
      <c r="P418" s="63"/>
      <c r="Q418" s="63"/>
      <c r="R418" s="63"/>
      <c r="S418" s="63"/>
      <c r="T418" s="63"/>
      <c r="U418" s="63"/>
      <c r="V418" s="63"/>
      <c r="W418" s="63"/>
      <c r="X418" s="63"/>
      <c r="Y418" s="63"/>
      <c r="Z418" s="63"/>
      <c r="AA418" s="63"/>
      <c r="AB418" s="64"/>
      <c r="AC418" s="65"/>
    </row>
    <row r="419" spans="1:29" ht="54" x14ac:dyDescent="0.25">
      <c r="A419" s="60">
        <v>25.3</v>
      </c>
      <c r="B419" s="61" t="s">
        <v>429</v>
      </c>
      <c r="C419" s="62">
        <v>518</v>
      </c>
      <c r="D419" s="62"/>
      <c r="E419" s="62"/>
      <c r="F419" s="62"/>
      <c r="G419" s="62"/>
      <c r="H419" s="62"/>
      <c r="I419" s="62"/>
      <c r="J419" s="62"/>
      <c r="K419" s="63"/>
      <c r="L419" s="63"/>
      <c r="M419" s="63"/>
      <c r="N419" s="63"/>
      <c r="O419" s="63"/>
      <c r="P419" s="63"/>
      <c r="Q419" s="63"/>
      <c r="R419" s="63"/>
      <c r="S419" s="63"/>
      <c r="T419" s="63"/>
      <c r="U419" s="63"/>
      <c r="V419" s="63"/>
      <c r="W419" s="63"/>
      <c r="X419" s="63"/>
      <c r="Y419" s="63"/>
      <c r="Z419" s="63"/>
      <c r="AA419" s="63"/>
      <c r="AB419" s="64"/>
      <c r="AC419" s="65"/>
    </row>
    <row r="420" spans="1:29" ht="54" x14ac:dyDescent="0.25">
      <c r="A420" s="60">
        <v>25.4</v>
      </c>
      <c r="B420" s="61" t="s">
        <v>430</v>
      </c>
      <c r="C420" s="62">
        <v>519</v>
      </c>
      <c r="D420" s="62"/>
      <c r="E420" s="62"/>
      <c r="F420" s="62"/>
      <c r="G420" s="62"/>
      <c r="H420" s="62"/>
      <c r="I420" s="62"/>
      <c r="J420" s="62"/>
      <c r="K420" s="63"/>
      <c r="L420" s="63"/>
      <c r="M420" s="63"/>
      <c r="N420" s="63"/>
      <c r="O420" s="63"/>
      <c r="P420" s="63"/>
      <c r="Q420" s="63"/>
      <c r="R420" s="63"/>
      <c r="S420" s="63"/>
      <c r="T420" s="63"/>
      <c r="U420" s="63"/>
      <c r="V420" s="63"/>
      <c r="W420" s="63"/>
      <c r="X420" s="63"/>
      <c r="Y420" s="63"/>
      <c r="Z420" s="63"/>
      <c r="AA420" s="63"/>
      <c r="AB420" s="64"/>
      <c r="AC420" s="65"/>
    </row>
    <row r="421" spans="1:29" ht="54" x14ac:dyDescent="0.25">
      <c r="A421" s="60">
        <v>25.5</v>
      </c>
      <c r="B421" s="61" t="s">
        <v>431</v>
      </c>
      <c r="C421" s="62">
        <v>520</v>
      </c>
      <c r="D421" s="62"/>
      <c r="E421" s="62"/>
      <c r="F421" s="62"/>
      <c r="G421" s="62"/>
      <c r="H421" s="62"/>
      <c r="I421" s="62"/>
      <c r="J421" s="62"/>
      <c r="K421" s="63"/>
      <c r="L421" s="63"/>
      <c r="M421" s="63"/>
      <c r="N421" s="63"/>
      <c r="O421" s="63"/>
      <c r="P421" s="63"/>
      <c r="Q421" s="63"/>
      <c r="R421" s="63"/>
      <c r="S421" s="63"/>
      <c r="T421" s="63"/>
      <c r="U421" s="63"/>
      <c r="V421" s="63"/>
      <c r="W421" s="63"/>
      <c r="X421" s="63"/>
      <c r="Y421" s="63"/>
      <c r="Z421" s="63"/>
      <c r="AA421" s="63"/>
      <c r="AB421" s="64"/>
      <c r="AC421" s="65"/>
    </row>
    <row r="422" spans="1:29" ht="94.5" x14ac:dyDescent="0.25">
      <c r="A422" s="60">
        <v>25.6</v>
      </c>
      <c r="B422" s="61" t="s">
        <v>432</v>
      </c>
      <c r="C422" s="62">
        <v>521</v>
      </c>
      <c r="D422" s="62"/>
      <c r="E422" s="62"/>
      <c r="F422" s="62"/>
      <c r="G422" s="62"/>
      <c r="H422" s="62"/>
      <c r="I422" s="62"/>
      <c r="J422" s="62"/>
      <c r="K422" s="63"/>
      <c r="L422" s="63"/>
      <c r="M422" s="63"/>
      <c r="N422" s="63"/>
      <c r="O422" s="63"/>
      <c r="P422" s="63"/>
      <c r="Q422" s="63"/>
      <c r="R422" s="63"/>
      <c r="S422" s="63"/>
      <c r="T422" s="63"/>
      <c r="U422" s="63"/>
      <c r="V422" s="63"/>
      <c r="W422" s="63"/>
      <c r="X422" s="63"/>
      <c r="Y422" s="63"/>
      <c r="Z422" s="63"/>
      <c r="AA422" s="63"/>
      <c r="AB422" s="64"/>
      <c r="AC422" s="65"/>
    </row>
    <row r="423" spans="1:29" ht="27" x14ac:dyDescent="0.25">
      <c r="A423" s="60">
        <v>25.7</v>
      </c>
      <c r="B423" s="61" t="s">
        <v>433</v>
      </c>
      <c r="C423" s="62">
        <v>522</v>
      </c>
      <c r="D423" s="62"/>
      <c r="E423" s="62"/>
      <c r="F423" s="62"/>
      <c r="G423" s="62"/>
      <c r="H423" s="62"/>
      <c r="I423" s="62"/>
      <c r="J423" s="62"/>
      <c r="K423" s="63"/>
      <c r="L423" s="63"/>
      <c r="M423" s="63"/>
      <c r="N423" s="63"/>
      <c r="O423" s="63"/>
      <c r="P423" s="63"/>
      <c r="Q423" s="63"/>
      <c r="R423" s="63"/>
      <c r="S423" s="63"/>
      <c r="T423" s="63"/>
      <c r="U423" s="63"/>
      <c r="V423" s="63"/>
      <c r="W423" s="63"/>
      <c r="X423" s="63"/>
      <c r="Y423" s="63"/>
      <c r="Z423" s="63"/>
      <c r="AA423" s="63"/>
      <c r="AB423" s="64"/>
      <c r="AC423" s="65"/>
    </row>
    <row r="424" spans="1:29" ht="27" x14ac:dyDescent="0.25">
      <c r="A424" s="60">
        <v>25.8</v>
      </c>
      <c r="B424" s="61" t="s">
        <v>434</v>
      </c>
      <c r="C424" s="62">
        <v>523</v>
      </c>
      <c r="D424" s="62"/>
      <c r="E424" s="62"/>
      <c r="F424" s="62"/>
      <c r="G424" s="62"/>
      <c r="H424" s="62"/>
      <c r="I424" s="62"/>
      <c r="J424" s="62"/>
      <c r="K424" s="63"/>
      <c r="L424" s="63"/>
      <c r="M424" s="63"/>
      <c r="N424" s="63"/>
      <c r="O424" s="63"/>
      <c r="P424" s="63"/>
      <c r="Q424" s="63"/>
      <c r="R424" s="63"/>
      <c r="S424" s="63"/>
      <c r="T424" s="63"/>
      <c r="U424" s="63"/>
      <c r="V424" s="63"/>
      <c r="W424" s="63"/>
      <c r="X424" s="63"/>
      <c r="Y424" s="63"/>
      <c r="Z424" s="63"/>
      <c r="AA424" s="63"/>
      <c r="AB424" s="64"/>
      <c r="AC424" s="65"/>
    </row>
    <row r="425" spans="1:29" ht="27" x14ac:dyDescent="0.25">
      <c r="A425" s="60">
        <v>25.9</v>
      </c>
      <c r="B425" s="61" t="s">
        <v>435</v>
      </c>
      <c r="C425" s="62">
        <v>524</v>
      </c>
      <c r="D425" s="62"/>
      <c r="E425" s="62"/>
      <c r="F425" s="62"/>
      <c r="G425" s="62"/>
      <c r="H425" s="62"/>
      <c r="I425" s="62"/>
      <c r="J425" s="62"/>
      <c r="K425" s="63"/>
      <c r="L425" s="63"/>
      <c r="M425" s="63"/>
      <c r="N425" s="63"/>
      <c r="O425" s="63"/>
      <c r="P425" s="63"/>
      <c r="Q425" s="63"/>
      <c r="R425" s="63"/>
      <c r="S425" s="63"/>
      <c r="T425" s="63"/>
      <c r="U425" s="63"/>
      <c r="V425" s="63"/>
      <c r="W425" s="63"/>
      <c r="X425" s="63"/>
      <c r="Y425" s="63"/>
      <c r="Z425" s="63"/>
      <c r="AA425" s="63"/>
      <c r="AB425" s="64"/>
      <c r="AC425" s="65"/>
    </row>
    <row r="426" spans="1:29" ht="57" x14ac:dyDescent="0.25">
      <c r="A426" s="25">
        <v>26</v>
      </c>
      <c r="B426" s="25" t="s">
        <v>518</v>
      </c>
      <c r="C426" s="62"/>
      <c r="D426" s="62">
        <f>SUM(D427:D433)</f>
        <v>0</v>
      </c>
      <c r="E426" s="62">
        <f t="shared" ref="E426:AC426" si="25">SUM(E427:E433)</f>
        <v>0</v>
      </c>
      <c r="F426" s="62">
        <f t="shared" si="25"/>
        <v>0</v>
      </c>
      <c r="G426" s="62">
        <f t="shared" si="25"/>
        <v>0</v>
      </c>
      <c r="H426" s="62">
        <f t="shared" si="25"/>
        <v>0</v>
      </c>
      <c r="I426" s="62">
        <f t="shared" si="25"/>
        <v>0</v>
      </c>
      <c r="J426" s="62">
        <f t="shared" si="25"/>
        <v>0</v>
      </c>
      <c r="K426" s="62">
        <f t="shared" si="25"/>
        <v>0</v>
      </c>
      <c r="L426" s="62">
        <f t="shared" si="25"/>
        <v>0</v>
      </c>
      <c r="M426" s="62">
        <f t="shared" si="25"/>
        <v>0</v>
      </c>
      <c r="N426" s="62">
        <f t="shared" si="25"/>
        <v>0</v>
      </c>
      <c r="O426" s="62">
        <f t="shared" si="25"/>
        <v>0</v>
      </c>
      <c r="P426" s="62">
        <f t="shared" si="25"/>
        <v>0</v>
      </c>
      <c r="Q426" s="62">
        <f t="shared" si="25"/>
        <v>0</v>
      </c>
      <c r="R426" s="62">
        <f t="shared" si="25"/>
        <v>0</v>
      </c>
      <c r="S426" s="62">
        <f t="shared" si="25"/>
        <v>0</v>
      </c>
      <c r="T426" s="62">
        <f t="shared" si="25"/>
        <v>0</v>
      </c>
      <c r="U426" s="62">
        <f t="shared" si="25"/>
        <v>0</v>
      </c>
      <c r="V426" s="62">
        <f t="shared" si="25"/>
        <v>0</v>
      </c>
      <c r="W426" s="62">
        <f t="shared" si="25"/>
        <v>0</v>
      </c>
      <c r="X426" s="62">
        <f t="shared" si="25"/>
        <v>0</v>
      </c>
      <c r="Y426" s="62">
        <f t="shared" si="25"/>
        <v>0</v>
      </c>
      <c r="Z426" s="62">
        <f t="shared" si="25"/>
        <v>0</v>
      </c>
      <c r="AA426" s="62">
        <f t="shared" si="25"/>
        <v>0</v>
      </c>
      <c r="AB426" s="62">
        <f t="shared" si="25"/>
        <v>0</v>
      </c>
      <c r="AC426" s="62">
        <f t="shared" si="25"/>
        <v>0</v>
      </c>
    </row>
    <row r="427" spans="1:29" ht="54" x14ac:dyDescent="0.25">
      <c r="A427" s="60">
        <v>26.1</v>
      </c>
      <c r="B427" s="61" t="s">
        <v>436</v>
      </c>
      <c r="C427" s="62">
        <v>525</v>
      </c>
      <c r="D427" s="62"/>
      <c r="E427" s="62"/>
      <c r="F427" s="62"/>
      <c r="G427" s="62"/>
      <c r="H427" s="62"/>
      <c r="I427" s="62"/>
      <c r="J427" s="62"/>
      <c r="K427" s="63"/>
      <c r="L427" s="63"/>
      <c r="M427" s="63"/>
      <c r="N427" s="63"/>
      <c r="O427" s="63"/>
      <c r="P427" s="63"/>
      <c r="Q427" s="63"/>
      <c r="R427" s="63"/>
      <c r="S427" s="63"/>
      <c r="T427" s="63"/>
      <c r="U427" s="63"/>
      <c r="V427" s="63"/>
      <c r="W427" s="63"/>
      <c r="X427" s="63"/>
      <c r="Y427" s="63"/>
      <c r="Z427" s="63"/>
      <c r="AA427" s="63"/>
      <c r="AB427" s="64"/>
      <c r="AC427" s="65"/>
    </row>
    <row r="428" spans="1:29" ht="16.5" x14ac:dyDescent="0.25">
      <c r="A428" s="60">
        <v>26.2</v>
      </c>
      <c r="B428" s="61" t="s">
        <v>437</v>
      </c>
      <c r="C428" s="62">
        <v>526</v>
      </c>
      <c r="D428" s="62"/>
      <c r="E428" s="62"/>
      <c r="F428" s="62"/>
      <c r="G428" s="62"/>
      <c r="H428" s="62"/>
      <c r="I428" s="62"/>
      <c r="J428" s="62"/>
      <c r="K428" s="63"/>
      <c r="L428" s="63"/>
      <c r="M428" s="63"/>
      <c r="N428" s="63"/>
      <c r="O428" s="63"/>
      <c r="P428" s="63"/>
      <c r="Q428" s="63"/>
      <c r="R428" s="63"/>
      <c r="S428" s="63"/>
      <c r="T428" s="63"/>
      <c r="U428" s="63"/>
      <c r="V428" s="63"/>
      <c r="W428" s="63"/>
      <c r="X428" s="63"/>
      <c r="Y428" s="63"/>
      <c r="Z428" s="63"/>
      <c r="AA428" s="63"/>
      <c r="AB428" s="64"/>
      <c r="AC428" s="65"/>
    </row>
    <row r="429" spans="1:29" ht="108" x14ac:dyDescent="0.25">
      <c r="A429" s="60">
        <v>26.3</v>
      </c>
      <c r="B429" s="61" t="s">
        <v>438</v>
      </c>
      <c r="C429" s="62">
        <v>527</v>
      </c>
      <c r="D429" s="62"/>
      <c r="E429" s="62"/>
      <c r="F429" s="62"/>
      <c r="G429" s="62"/>
      <c r="H429" s="62"/>
      <c r="I429" s="62"/>
      <c r="J429" s="62"/>
      <c r="K429" s="63"/>
      <c r="L429" s="63"/>
      <c r="M429" s="63"/>
      <c r="N429" s="63"/>
      <c r="O429" s="63"/>
      <c r="P429" s="63"/>
      <c r="Q429" s="63"/>
      <c r="R429" s="63"/>
      <c r="S429" s="63"/>
      <c r="T429" s="63"/>
      <c r="U429" s="63"/>
      <c r="V429" s="63"/>
      <c r="W429" s="63"/>
      <c r="X429" s="63"/>
      <c r="Y429" s="63"/>
      <c r="Z429" s="63"/>
      <c r="AA429" s="63"/>
      <c r="AB429" s="64"/>
      <c r="AC429" s="65"/>
    </row>
    <row r="430" spans="1:29" ht="108" x14ac:dyDescent="0.25">
      <c r="A430" s="60">
        <v>26.4</v>
      </c>
      <c r="B430" s="61" t="s">
        <v>439</v>
      </c>
      <c r="C430" s="62">
        <v>528</v>
      </c>
      <c r="D430" s="62"/>
      <c r="E430" s="62"/>
      <c r="F430" s="62"/>
      <c r="G430" s="62"/>
      <c r="H430" s="62"/>
      <c r="I430" s="62"/>
      <c r="J430" s="62"/>
      <c r="K430" s="63"/>
      <c r="L430" s="63"/>
      <c r="M430" s="63"/>
      <c r="N430" s="63"/>
      <c r="O430" s="63"/>
      <c r="P430" s="63"/>
      <c r="Q430" s="63"/>
      <c r="R430" s="63"/>
      <c r="S430" s="63"/>
      <c r="T430" s="63"/>
      <c r="U430" s="63"/>
      <c r="V430" s="63"/>
      <c r="W430" s="63"/>
      <c r="X430" s="63"/>
      <c r="Y430" s="63"/>
      <c r="Z430" s="63"/>
      <c r="AA430" s="63"/>
      <c r="AB430" s="64"/>
      <c r="AC430" s="65"/>
    </row>
    <row r="431" spans="1:29" ht="54" x14ac:dyDescent="0.25">
      <c r="A431" s="60">
        <v>26.5</v>
      </c>
      <c r="B431" s="61" t="s">
        <v>440</v>
      </c>
      <c r="C431" s="62">
        <v>529</v>
      </c>
      <c r="D431" s="62"/>
      <c r="E431" s="62"/>
      <c r="F431" s="62"/>
      <c r="G431" s="62"/>
      <c r="H431" s="62"/>
      <c r="I431" s="62"/>
      <c r="J431" s="62"/>
      <c r="K431" s="63"/>
      <c r="L431" s="63"/>
      <c r="M431" s="63"/>
      <c r="N431" s="63"/>
      <c r="O431" s="63"/>
      <c r="P431" s="63"/>
      <c r="Q431" s="63"/>
      <c r="R431" s="63"/>
      <c r="S431" s="63"/>
      <c r="T431" s="63"/>
      <c r="U431" s="63"/>
      <c r="V431" s="63"/>
      <c r="W431" s="63"/>
      <c r="X431" s="63"/>
      <c r="Y431" s="63"/>
      <c r="Z431" s="63"/>
      <c r="AA431" s="63"/>
      <c r="AB431" s="64"/>
      <c r="AC431" s="65"/>
    </row>
    <row r="432" spans="1:29" ht="40.5" x14ac:dyDescent="0.25">
      <c r="A432" s="60">
        <v>26.6</v>
      </c>
      <c r="B432" s="61" t="s">
        <v>441</v>
      </c>
      <c r="C432" s="62">
        <v>530</v>
      </c>
      <c r="D432" s="62"/>
      <c r="E432" s="62"/>
      <c r="F432" s="62"/>
      <c r="G432" s="62"/>
      <c r="H432" s="62"/>
      <c r="I432" s="62"/>
      <c r="J432" s="62"/>
      <c r="K432" s="63"/>
      <c r="L432" s="63"/>
      <c r="M432" s="63"/>
      <c r="N432" s="63"/>
      <c r="O432" s="63"/>
      <c r="P432" s="63"/>
      <c r="Q432" s="63"/>
      <c r="R432" s="63"/>
      <c r="S432" s="63"/>
      <c r="T432" s="63"/>
      <c r="U432" s="63"/>
      <c r="V432" s="63"/>
      <c r="W432" s="63"/>
      <c r="X432" s="63"/>
      <c r="Y432" s="63"/>
      <c r="Z432" s="63"/>
      <c r="AA432" s="63"/>
      <c r="AB432" s="64"/>
      <c r="AC432" s="65"/>
    </row>
    <row r="433" spans="1:29" ht="121.5" x14ac:dyDescent="0.25">
      <c r="A433" s="60">
        <v>26.7</v>
      </c>
      <c r="B433" s="61" t="s">
        <v>442</v>
      </c>
      <c r="C433" s="62">
        <v>531</v>
      </c>
      <c r="D433" s="62"/>
      <c r="E433" s="62"/>
      <c r="F433" s="62"/>
      <c r="G433" s="62"/>
      <c r="H433" s="62"/>
      <c r="I433" s="62"/>
      <c r="J433" s="62"/>
      <c r="K433" s="63"/>
      <c r="L433" s="63"/>
      <c r="M433" s="63"/>
      <c r="N433" s="63"/>
      <c r="O433" s="63"/>
      <c r="P433" s="63"/>
      <c r="Q433" s="63"/>
      <c r="R433" s="63"/>
      <c r="S433" s="63"/>
      <c r="T433" s="63"/>
      <c r="U433" s="63"/>
      <c r="V433" s="63"/>
      <c r="W433" s="63"/>
      <c r="X433" s="63"/>
      <c r="Y433" s="63"/>
      <c r="Z433" s="63"/>
      <c r="AA433" s="63"/>
      <c r="AB433" s="64"/>
      <c r="AC433" s="65"/>
    </row>
    <row r="434" spans="1:29" ht="156.75" x14ac:dyDescent="0.25">
      <c r="A434" s="25">
        <v>27</v>
      </c>
      <c r="B434" s="25" t="s">
        <v>519</v>
      </c>
      <c r="C434" s="62"/>
      <c r="D434" s="62">
        <f>SUM(D435:D442)</f>
        <v>0</v>
      </c>
      <c r="E434" s="62">
        <f t="shared" ref="E434:AC434" si="26">SUM(E435:E442)</f>
        <v>0</v>
      </c>
      <c r="F434" s="62">
        <f t="shared" si="26"/>
        <v>0</v>
      </c>
      <c r="G434" s="62">
        <f t="shared" si="26"/>
        <v>0</v>
      </c>
      <c r="H434" s="62">
        <f t="shared" si="26"/>
        <v>0</v>
      </c>
      <c r="I434" s="62">
        <f t="shared" si="26"/>
        <v>0</v>
      </c>
      <c r="J434" s="62">
        <f t="shared" si="26"/>
        <v>0</v>
      </c>
      <c r="K434" s="62">
        <f t="shared" si="26"/>
        <v>0</v>
      </c>
      <c r="L434" s="62">
        <f t="shared" si="26"/>
        <v>0</v>
      </c>
      <c r="M434" s="62">
        <f t="shared" si="26"/>
        <v>0</v>
      </c>
      <c r="N434" s="62">
        <f t="shared" si="26"/>
        <v>0</v>
      </c>
      <c r="O434" s="62">
        <f t="shared" si="26"/>
        <v>0</v>
      </c>
      <c r="P434" s="62">
        <f t="shared" si="26"/>
        <v>0</v>
      </c>
      <c r="Q434" s="62">
        <f t="shared" si="26"/>
        <v>0</v>
      </c>
      <c r="R434" s="62">
        <f t="shared" si="26"/>
        <v>0</v>
      </c>
      <c r="S434" s="62">
        <f t="shared" si="26"/>
        <v>0</v>
      </c>
      <c r="T434" s="62">
        <f t="shared" si="26"/>
        <v>0</v>
      </c>
      <c r="U434" s="62">
        <f t="shared" si="26"/>
        <v>0</v>
      </c>
      <c r="V434" s="62">
        <f t="shared" si="26"/>
        <v>0</v>
      </c>
      <c r="W434" s="62">
        <f t="shared" si="26"/>
        <v>0</v>
      </c>
      <c r="X434" s="62">
        <f t="shared" si="26"/>
        <v>0</v>
      </c>
      <c r="Y434" s="62">
        <f t="shared" si="26"/>
        <v>0</v>
      </c>
      <c r="Z434" s="62">
        <f t="shared" si="26"/>
        <v>0</v>
      </c>
      <c r="AA434" s="62">
        <f t="shared" si="26"/>
        <v>0</v>
      </c>
      <c r="AB434" s="62">
        <f t="shared" si="26"/>
        <v>0</v>
      </c>
      <c r="AC434" s="62">
        <f t="shared" si="26"/>
        <v>0</v>
      </c>
    </row>
    <row r="435" spans="1:29" ht="81" x14ac:dyDescent="0.25">
      <c r="A435" s="60">
        <v>27.1</v>
      </c>
      <c r="B435" s="61" t="s">
        <v>443</v>
      </c>
      <c r="C435" s="62">
        <v>532</v>
      </c>
      <c r="D435" s="62"/>
      <c r="E435" s="62"/>
      <c r="F435" s="62"/>
      <c r="G435" s="62"/>
      <c r="H435" s="62"/>
      <c r="I435" s="62"/>
      <c r="J435" s="62"/>
      <c r="K435" s="63"/>
      <c r="L435" s="63"/>
      <c r="M435" s="63"/>
      <c r="N435" s="63"/>
      <c r="O435" s="63"/>
      <c r="P435" s="63"/>
      <c r="Q435" s="63"/>
      <c r="R435" s="63"/>
      <c r="S435" s="63"/>
      <c r="T435" s="63"/>
      <c r="U435" s="63"/>
      <c r="V435" s="63"/>
      <c r="W435" s="63"/>
      <c r="X435" s="63"/>
      <c r="Y435" s="63"/>
      <c r="Z435" s="63"/>
      <c r="AA435" s="63"/>
      <c r="AB435" s="64"/>
      <c r="AC435" s="65"/>
    </row>
    <row r="436" spans="1:29" ht="81" x14ac:dyDescent="0.25">
      <c r="A436" s="60">
        <v>27.2</v>
      </c>
      <c r="B436" s="61" t="s">
        <v>444</v>
      </c>
      <c r="C436" s="62">
        <v>533</v>
      </c>
      <c r="D436" s="62"/>
      <c r="E436" s="62"/>
      <c r="F436" s="62"/>
      <c r="G436" s="62"/>
      <c r="H436" s="62"/>
      <c r="I436" s="62"/>
      <c r="J436" s="62"/>
      <c r="K436" s="63"/>
      <c r="L436" s="63"/>
      <c r="M436" s="63"/>
      <c r="N436" s="63"/>
      <c r="O436" s="63"/>
      <c r="P436" s="63"/>
      <c r="Q436" s="63"/>
      <c r="R436" s="63"/>
      <c r="S436" s="63"/>
      <c r="T436" s="63"/>
      <c r="U436" s="63"/>
      <c r="V436" s="63"/>
      <c r="W436" s="63"/>
      <c r="X436" s="63"/>
      <c r="Y436" s="63"/>
      <c r="Z436" s="63"/>
      <c r="AA436" s="63"/>
      <c r="AB436" s="64"/>
      <c r="AC436" s="65"/>
    </row>
    <row r="437" spans="1:29" ht="81" x14ac:dyDescent="0.25">
      <c r="A437" s="60">
        <v>27.3</v>
      </c>
      <c r="B437" s="61" t="s">
        <v>445</v>
      </c>
      <c r="C437" s="62">
        <v>534</v>
      </c>
      <c r="D437" s="62"/>
      <c r="E437" s="62"/>
      <c r="F437" s="62"/>
      <c r="G437" s="62"/>
      <c r="H437" s="62"/>
      <c r="I437" s="62"/>
      <c r="J437" s="62"/>
      <c r="K437" s="63"/>
      <c r="L437" s="63"/>
      <c r="M437" s="63"/>
      <c r="N437" s="63"/>
      <c r="O437" s="63"/>
      <c r="P437" s="63"/>
      <c r="Q437" s="63"/>
      <c r="R437" s="63"/>
      <c r="S437" s="63"/>
      <c r="T437" s="63"/>
      <c r="U437" s="63"/>
      <c r="V437" s="63"/>
      <c r="W437" s="63"/>
      <c r="X437" s="63"/>
      <c r="Y437" s="63"/>
      <c r="Z437" s="63"/>
      <c r="AA437" s="63"/>
      <c r="AB437" s="64"/>
      <c r="AC437" s="65"/>
    </row>
    <row r="438" spans="1:29" ht="94.5" x14ac:dyDescent="0.25">
      <c r="A438" s="60">
        <v>27.4</v>
      </c>
      <c r="B438" s="61" t="s">
        <v>446</v>
      </c>
      <c r="C438" s="62">
        <v>535</v>
      </c>
      <c r="D438" s="62"/>
      <c r="E438" s="62"/>
      <c r="F438" s="62"/>
      <c r="G438" s="62"/>
      <c r="H438" s="62"/>
      <c r="I438" s="62"/>
      <c r="J438" s="62"/>
      <c r="K438" s="63"/>
      <c r="L438" s="63"/>
      <c r="M438" s="63"/>
      <c r="N438" s="63"/>
      <c r="O438" s="63"/>
      <c r="P438" s="63"/>
      <c r="Q438" s="63"/>
      <c r="R438" s="63"/>
      <c r="S438" s="63"/>
      <c r="T438" s="63"/>
      <c r="U438" s="63"/>
      <c r="V438" s="63"/>
      <c r="W438" s="63"/>
      <c r="X438" s="63"/>
      <c r="Y438" s="63"/>
      <c r="Z438" s="63"/>
      <c r="AA438" s="63"/>
      <c r="AB438" s="64"/>
      <c r="AC438" s="65"/>
    </row>
    <row r="439" spans="1:29" ht="27" x14ac:dyDescent="0.25">
      <c r="A439" s="60">
        <v>27.5</v>
      </c>
      <c r="B439" s="61" t="s">
        <v>447</v>
      </c>
      <c r="C439" s="62">
        <v>536</v>
      </c>
      <c r="D439" s="62"/>
      <c r="E439" s="62"/>
      <c r="F439" s="62"/>
      <c r="G439" s="62"/>
      <c r="H439" s="62"/>
      <c r="I439" s="62"/>
      <c r="J439" s="62"/>
      <c r="K439" s="63"/>
      <c r="L439" s="63"/>
      <c r="M439" s="63"/>
      <c r="N439" s="63"/>
      <c r="O439" s="63"/>
      <c r="P439" s="63"/>
      <c r="Q439" s="63"/>
      <c r="R439" s="63"/>
      <c r="S439" s="63"/>
      <c r="T439" s="63"/>
      <c r="U439" s="63"/>
      <c r="V439" s="63"/>
      <c r="W439" s="63"/>
      <c r="X439" s="63"/>
      <c r="Y439" s="63"/>
      <c r="Z439" s="63"/>
      <c r="AA439" s="63"/>
      <c r="AB439" s="64"/>
      <c r="AC439" s="65"/>
    </row>
    <row r="440" spans="1:29" ht="27" x14ac:dyDescent="0.25">
      <c r="A440" s="60">
        <v>27.6</v>
      </c>
      <c r="B440" s="61" t="s">
        <v>448</v>
      </c>
      <c r="C440" s="62">
        <v>537</v>
      </c>
      <c r="D440" s="62"/>
      <c r="E440" s="62"/>
      <c r="F440" s="62"/>
      <c r="G440" s="62"/>
      <c r="H440" s="62"/>
      <c r="I440" s="62"/>
      <c r="J440" s="62"/>
      <c r="K440" s="63"/>
      <c r="L440" s="63"/>
      <c r="M440" s="63"/>
      <c r="N440" s="63"/>
      <c r="O440" s="63"/>
      <c r="P440" s="63"/>
      <c r="Q440" s="63"/>
      <c r="R440" s="63"/>
      <c r="S440" s="63"/>
      <c r="T440" s="63"/>
      <c r="U440" s="63"/>
      <c r="V440" s="63"/>
      <c r="W440" s="63"/>
      <c r="X440" s="63"/>
      <c r="Y440" s="63"/>
      <c r="Z440" s="63"/>
      <c r="AA440" s="63"/>
      <c r="AB440" s="64"/>
      <c r="AC440" s="65"/>
    </row>
    <row r="441" spans="1:29" ht="40.5" x14ac:dyDescent="0.25">
      <c r="A441" s="60">
        <v>27.7</v>
      </c>
      <c r="B441" s="61" t="s">
        <v>449</v>
      </c>
      <c r="C441" s="62">
        <v>538</v>
      </c>
      <c r="D441" s="62"/>
      <c r="E441" s="62"/>
      <c r="F441" s="62"/>
      <c r="G441" s="62"/>
      <c r="H441" s="62"/>
      <c r="I441" s="62"/>
      <c r="J441" s="62"/>
      <c r="K441" s="63"/>
      <c r="L441" s="63"/>
      <c r="M441" s="63"/>
      <c r="N441" s="63"/>
      <c r="O441" s="63"/>
      <c r="P441" s="63"/>
      <c r="Q441" s="63"/>
      <c r="R441" s="63"/>
      <c r="S441" s="63"/>
      <c r="T441" s="63"/>
      <c r="U441" s="63"/>
      <c r="V441" s="63"/>
      <c r="W441" s="63"/>
      <c r="X441" s="63"/>
      <c r="Y441" s="63"/>
      <c r="Z441" s="63"/>
      <c r="AA441" s="63"/>
      <c r="AB441" s="64"/>
      <c r="AC441" s="65"/>
    </row>
    <row r="442" spans="1:29" ht="67.5" x14ac:dyDescent="0.25">
      <c r="A442" s="60">
        <v>27.8</v>
      </c>
      <c r="B442" s="61" t="s">
        <v>450</v>
      </c>
      <c r="C442" s="62">
        <v>539</v>
      </c>
      <c r="D442" s="62"/>
      <c r="E442" s="62"/>
      <c r="F442" s="62"/>
      <c r="G442" s="62"/>
      <c r="H442" s="62"/>
      <c r="I442" s="62"/>
      <c r="J442" s="62"/>
      <c r="K442" s="63"/>
      <c r="L442" s="63"/>
      <c r="M442" s="63"/>
      <c r="N442" s="63"/>
      <c r="O442" s="63"/>
      <c r="P442" s="63"/>
      <c r="Q442" s="63"/>
      <c r="R442" s="63"/>
      <c r="S442" s="63"/>
      <c r="T442" s="63"/>
      <c r="U442" s="63"/>
      <c r="V442" s="63"/>
      <c r="W442" s="63"/>
      <c r="X442" s="63"/>
      <c r="Y442" s="63"/>
      <c r="Z442" s="63"/>
      <c r="AA442" s="63"/>
      <c r="AB442" s="64"/>
      <c r="AC442" s="65"/>
    </row>
    <row r="443" spans="1:29" ht="99.75" x14ac:dyDescent="0.25">
      <c r="A443" s="25">
        <v>28</v>
      </c>
      <c r="B443" s="25" t="s">
        <v>520</v>
      </c>
      <c r="C443" s="62"/>
      <c r="D443" s="62">
        <f>SUM(D444:D452)</f>
        <v>0</v>
      </c>
      <c r="E443" s="62">
        <f t="shared" ref="E443:AC443" si="27">SUM(E444:E452)</f>
        <v>0</v>
      </c>
      <c r="F443" s="62">
        <f t="shared" si="27"/>
        <v>0</v>
      </c>
      <c r="G443" s="62">
        <f t="shared" si="27"/>
        <v>0</v>
      </c>
      <c r="H443" s="62">
        <f t="shared" si="27"/>
        <v>0</v>
      </c>
      <c r="I443" s="62">
        <f t="shared" si="27"/>
        <v>0</v>
      </c>
      <c r="J443" s="62">
        <f t="shared" si="27"/>
        <v>0</v>
      </c>
      <c r="K443" s="62">
        <f t="shared" si="27"/>
        <v>0</v>
      </c>
      <c r="L443" s="62">
        <f t="shared" si="27"/>
        <v>0</v>
      </c>
      <c r="M443" s="62">
        <f t="shared" si="27"/>
        <v>0</v>
      </c>
      <c r="N443" s="62">
        <f t="shared" si="27"/>
        <v>0</v>
      </c>
      <c r="O443" s="62">
        <f t="shared" si="27"/>
        <v>0</v>
      </c>
      <c r="P443" s="62">
        <f t="shared" si="27"/>
        <v>0</v>
      </c>
      <c r="Q443" s="62">
        <f t="shared" si="27"/>
        <v>0</v>
      </c>
      <c r="R443" s="62">
        <f t="shared" si="27"/>
        <v>0</v>
      </c>
      <c r="S443" s="62">
        <f t="shared" si="27"/>
        <v>0</v>
      </c>
      <c r="T443" s="62">
        <f t="shared" si="27"/>
        <v>0</v>
      </c>
      <c r="U443" s="62">
        <f t="shared" si="27"/>
        <v>0</v>
      </c>
      <c r="V443" s="62">
        <f t="shared" si="27"/>
        <v>0</v>
      </c>
      <c r="W443" s="62">
        <f t="shared" si="27"/>
        <v>0</v>
      </c>
      <c r="X443" s="62">
        <f t="shared" si="27"/>
        <v>0</v>
      </c>
      <c r="Y443" s="62">
        <f t="shared" si="27"/>
        <v>0</v>
      </c>
      <c r="Z443" s="62">
        <f t="shared" si="27"/>
        <v>0</v>
      </c>
      <c r="AA443" s="62">
        <f t="shared" si="27"/>
        <v>0</v>
      </c>
      <c r="AB443" s="62">
        <f t="shared" si="27"/>
        <v>0</v>
      </c>
      <c r="AC443" s="62">
        <f t="shared" si="27"/>
        <v>0</v>
      </c>
    </row>
    <row r="444" spans="1:29" ht="40.5" x14ac:dyDescent="0.25">
      <c r="A444" s="60">
        <v>28.1</v>
      </c>
      <c r="B444" s="61" t="s">
        <v>451</v>
      </c>
      <c r="C444" s="62">
        <v>540</v>
      </c>
      <c r="D444" s="62"/>
      <c r="E444" s="62"/>
      <c r="F444" s="62"/>
      <c r="G444" s="62"/>
      <c r="H444" s="62"/>
      <c r="I444" s="62"/>
      <c r="J444" s="62"/>
      <c r="K444" s="63"/>
      <c r="L444" s="63"/>
      <c r="M444" s="63"/>
      <c r="N444" s="63"/>
      <c r="O444" s="63"/>
      <c r="P444" s="63"/>
      <c r="Q444" s="63"/>
      <c r="R444" s="63"/>
      <c r="S444" s="63"/>
      <c r="T444" s="63"/>
      <c r="U444" s="63"/>
      <c r="V444" s="63"/>
      <c r="W444" s="63"/>
      <c r="X444" s="63"/>
      <c r="Y444" s="63"/>
      <c r="Z444" s="63"/>
      <c r="AA444" s="63"/>
      <c r="AB444" s="64"/>
      <c r="AC444" s="65"/>
    </row>
    <row r="445" spans="1:29" ht="27" x14ac:dyDescent="0.25">
      <c r="A445" s="60">
        <v>28.2</v>
      </c>
      <c r="B445" s="61" t="s">
        <v>452</v>
      </c>
      <c r="C445" s="62">
        <v>541</v>
      </c>
      <c r="D445" s="62"/>
      <c r="E445" s="62"/>
      <c r="F445" s="62"/>
      <c r="G445" s="62"/>
      <c r="H445" s="62"/>
      <c r="I445" s="62"/>
      <c r="J445" s="62"/>
      <c r="K445" s="63"/>
      <c r="L445" s="63"/>
      <c r="M445" s="63"/>
      <c r="N445" s="63"/>
      <c r="O445" s="63"/>
      <c r="P445" s="63"/>
      <c r="Q445" s="63"/>
      <c r="R445" s="63"/>
      <c r="S445" s="63"/>
      <c r="T445" s="63"/>
      <c r="U445" s="63"/>
      <c r="V445" s="63"/>
      <c r="W445" s="63"/>
      <c r="X445" s="63"/>
      <c r="Y445" s="63"/>
      <c r="Z445" s="63"/>
      <c r="AA445" s="63"/>
      <c r="AB445" s="64"/>
      <c r="AC445" s="65"/>
    </row>
    <row r="446" spans="1:29" ht="40.5" x14ac:dyDescent="0.25">
      <c r="A446" s="60">
        <v>28.3</v>
      </c>
      <c r="B446" s="61" t="s">
        <v>453</v>
      </c>
      <c r="C446" s="62">
        <v>542</v>
      </c>
      <c r="D446" s="62"/>
      <c r="E446" s="62"/>
      <c r="F446" s="62"/>
      <c r="G446" s="62"/>
      <c r="H446" s="62"/>
      <c r="I446" s="62"/>
      <c r="J446" s="62"/>
      <c r="K446" s="63"/>
      <c r="L446" s="63"/>
      <c r="M446" s="63"/>
      <c r="N446" s="63"/>
      <c r="O446" s="63"/>
      <c r="P446" s="63"/>
      <c r="Q446" s="63"/>
      <c r="R446" s="63"/>
      <c r="S446" s="63"/>
      <c r="T446" s="63"/>
      <c r="U446" s="63"/>
      <c r="V446" s="63"/>
      <c r="W446" s="63"/>
      <c r="X446" s="63"/>
      <c r="Y446" s="63"/>
      <c r="Z446" s="63"/>
      <c r="AA446" s="63"/>
      <c r="AB446" s="64"/>
      <c r="AC446" s="65"/>
    </row>
    <row r="447" spans="1:29" ht="40.5" x14ac:dyDescent="0.25">
      <c r="A447" s="60">
        <v>28.4</v>
      </c>
      <c r="B447" s="61" t="s">
        <v>454</v>
      </c>
      <c r="C447" s="62">
        <v>543</v>
      </c>
      <c r="D447" s="62"/>
      <c r="E447" s="62"/>
      <c r="F447" s="62"/>
      <c r="G447" s="62"/>
      <c r="H447" s="62"/>
      <c r="I447" s="62"/>
      <c r="J447" s="62"/>
      <c r="K447" s="63"/>
      <c r="L447" s="63"/>
      <c r="M447" s="63"/>
      <c r="N447" s="63"/>
      <c r="O447" s="63"/>
      <c r="P447" s="63"/>
      <c r="Q447" s="63"/>
      <c r="R447" s="63"/>
      <c r="S447" s="63"/>
      <c r="T447" s="63"/>
      <c r="U447" s="63"/>
      <c r="V447" s="63"/>
      <c r="W447" s="63"/>
      <c r="X447" s="63"/>
      <c r="Y447" s="63"/>
      <c r="Z447" s="63"/>
      <c r="AA447" s="63"/>
      <c r="AB447" s="64"/>
      <c r="AC447" s="65"/>
    </row>
    <row r="448" spans="1:29" ht="67.5" x14ac:dyDescent="0.25">
      <c r="A448" s="60">
        <v>28.5</v>
      </c>
      <c r="B448" s="61" t="s">
        <v>455</v>
      </c>
      <c r="C448" s="62">
        <v>544</v>
      </c>
      <c r="D448" s="62"/>
      <c r="E448" s="62"/>
      <c r="F448" s="62"/>
      <c r="G448" s="62"/>
      <c r="H448" s="62"/>
      <c r="I448" s="62"/>
      <c r="J448" s="62"/>
      <c r="K448" s="63"/>
      <c r="L448" s="63"/>
      <c r="M448" s="63"/>
      <c r="N448" s="63"/>
      <c r="O448" s="63"/>
      <c r="P448" s="63"/>
      <c r="Q448" s="63"/>
      <c r="R448" s="63"/>
      <c r="S448" s="63"/>
      <c r="T448" s="63"/>
      <c r="U448" s="63"/>
      <c r="V448" s="63"/>
      <c r="W448" s="63"/>
      <c r="X448" s="63"/>
      <c r="Y448" s="63"/>
      <c r="Z448" s="63"/>
      <c r="AA448" s="63"/>
      <c r="AB448" s="64"/>
      <c r="AC448" s="65"/>
    </row>
    <row r="449" spans="1:29" ht="40.5" x14ac:dyDescent="0.25">
      <c r="A449" s="60">
        <v>28.6</v>
      </c>
      <c r="B449" s="61" t="s">
        <v>456</v>
      </c>
      <c r="C449" s="62">
        <v>545</v>
      </c>
      <c r="D449" s="62"/>
      <c r="E449" s="62"/>
      <c r="F449" s="62"/>
      <c r="G449" s="62"/>
      <c r="H449" s="62"/>
      <c r="I449" s="62"/>
      <c r="J449" s="62"/>
      <c r="K449" s="63"/>
      <c r="L449" s="63"/>
      <c r="M449" s="63"/>
      <c r="N449" s="63"/>
      <c r="O449" s="63"/>
      <c r="P449" s="63"/>
      <c r="Q449" s="63"/>
      <c r="R449" s="63"/>
      <c r="S449" s="63"/>
      <c r="T449" s="63"/>
      <c r="U449" s="63"/>
      <c r="V449" s="63"/>
      <c r="W449" s="63"/>
      <c r="X449" s="63"/>
      <c r="Y449" s="63"/>
      <c r="Z449" s="63"/>
      <c r="AA449" s="63"/>
      <c r="AB449" s="64"/>
      <c r="AC449" s="65"/>
    </row>
    <row r="450" spans="1:29" ht="27" x14ac:dyDescent="0.25">
      <c r="A450" s="60">
        <v>28.7</v>
      </c>
      <c r="B450" s="61" t="s">
        <v>457</v>
      </c>
      <c r="C450" s="62">
        <v>546</v>
      </c>
      <c r="D450" s="62"/>
      <c r="E450" s="62"/>
      <c r="F450" s="62"/>
      <c r="G450" s="62"/>
      <c r="H450" s="62"/>
      <c r="I450" s="62"/>
      <c r="J450" s="62"/>
      <c r="K450" s="63"/>
      <c r="L450" s="63"/>
      <c r="M450" s="63"/>
      <c r="N450" s="63"/>
      <c r="O450" s="63"/>
      <c r="P450" s="63"/>
      <c r="Q450" s="63"/>
      <c r="R450" s="63"/>
      <c r="S450" s="63"/>
      <c r="T450" s="63"/>
      <c r="U450" s="63"/>
      <c r="V450" s="63"/>
      <c r="W450" s="63"/>
      <c r="X450" s="63"/>
      <c r="Y450" s="63"/>
      <c r="Z450" s="63"/>
      <c r="AA450" s="63"/>
      <c r="AB450" s="64"/>
      <c r="AC450" s="65"/>
    </row>
    <row r="451" spans="1:29" ht="16.5" x14ac:dyDescent="0.25">
      <c r="A451" s="60">
        <v>28.8</v>
      </c>
      <c r="B451" s="61" t="s">
        <v>458</v>
      </c>
      <c r="C451" s="62">
        <v>547</v>
      </c>
      <c r="D451" s="62"/>
      <c r="E451" s="62"/>
      <c r="F451" s="62"/>
      <c r="G451" s="62"/>
      <c r="H451" s="62"/>
      <c r="I451" s="62"/>
      <c r="J451" s="62"/>
      <c r="K451" s="63"/>
      <c r="L451" s="63"/>
      <c r="M451" s="63"/>
      <c r="N451" s="63"/>
      <c r="O451" s="63"/>
      <c r="P451" s="63"/>
      <c r="Q451" s="63"/>
      <c r="R451" s="63"/>
      <c r="S451" s="63"/>
      <c r="T451" s="63"/>
      <c r="U451" s="63"/>
      <c r="V451" s="63"/>
      <c r="W451" s="63"/>
      <c r="X451" s="63"/>
      <c r="Y451" s="63"/>
      <c r="Z451" s="63"/>
      <c r="AA451" s="63"/>
      <c r="AB451" s="64"/>
      <c r="AC451" s="65"/>
    </row>
    <row r="452" spans="1:29" ht="40.5" x14ac:dyDescent="0.25">
      <c r="A452" s="60">
        <v>28.9</v>
      </c>
      <c r="B452" s="61" t="s">
        <v>459</v>
      </c>
      <c r="C452" s="62">
        <v>548</v>
      </c>
      <c r="D452" s="62"/>
      <c r="E452" s="62"/>
      <c r="F452" s="62"/>
      <c r="G452" s="62"/>
      <c r="H452" s="62"/>
      <c r="I452" s="62"/>
      <c r="J452" s="62"/>
      <c r="K452" s="63"/>
      <c r="L452" s="63"/>
      <c r="M452" s="63"/>
      <c r="N452" s="63"/>
      <c r="O452" s="63"/>
      <c r="P452" s="63"/>
      <c r="Q452" s="63"/>
      <c r="R452" s="63"/>
      <c r="S452" s="63"/>
      <c r="T452" s="63"/>
      <c r="U452" s="63"/>
      <c r="V452" s="63"/>
      <c r="W452" s="63"/>
      <c r="X452" s="63"/>
      <c r="Y452" s="63"/>
      <c r="Z452" s="63"/>
      <c r="AA452" s="63"/>
      <c r="AB452" s="64"/>
      <c r="AC452" s="65"/>
    </row>
    <row r="453" spans="1:29" ht="42.75" x14ac:dyDescent="0.25">
      <c r="A453" s="25">
        <v>29</v>
      </c>
      <c r="B453" s="25" t="s">
        <v>521</v>
      </c>
      <c r="C453" s="62"/>
      <c r="D453" s="62">
        <f>SUM(D454:D455)</f>
        <v>0</v>
      </c>
      <c r="E453" s="62">
        <f t="shared" ref="E453:AC453" si="28">SUM(E454:E455)</f>
        <v>0</v>
      </c>
      <c r="F453" s="62">
        <f t="shared" si="28"/>
        <v>0</v>
      </c>
      <c r="G453" s="62">
        <f t="shared" si="28"/>
        <v>0</v>
      </c>
      <c r="H453" s="62">
        <f t="shared" si="28"/>
        <v>0</v>
      </c>
      <c r="I453" s="62">
        <f t="shared" si="28"/>
        <v>0</v>
      </c>
      <c r="J453" s="62">
        <f t="shared" si="28"/>
        <v>0</v>
      </c>
      <c r="K453" s="62">
        <f t="shared" si="28"/>
        <v>0</v>
      </c>
      <c r="L453" s="62">
        <f t="shared" si="28"/>
        <v>0</v>
      </c>
      <c r="M453" s="62">
        <f t="shared" si="28"/>
        <v>0</v>
      </c>
      <c r="N453" s="62">
        <f t="shared" si="28"/>
        <v>0</v>
      </c>
      <c r="O453" s="62">
        <f t="shared" si="28"/>
        <v>0</v>
      </c>
      <c r="P453" s="62">
        <f t="shared" si="28"/>
        <v>0</v>
      </c>
      <c r="Q453" s="62">
        <f t="shared" si="28"/>
        <v>0</v>
      </c>
      <c r="R453" s="62">
        <f t="shared" si="28"/>
        <v>0</v>
      </c>
      <c r="S453" s="62">
        <f t="shared" si="28"/>
        <v>0</v>
      </c>
      <c r="T453" s="62">
        <f t="shared" si="28"/>
        <v>0</v>
      </c>
      <c r="U453" s="62">
        <f t="shared" si="28"/>
        <v>0</v>
      </c>
      <c r="V453" s="62">
        <f t="shared" si="28"/>
        <v>0</v>
      </c>
      <c r="W453" s="62">
        <f t="shared" si="28"/>
        <v>0</v>
      </c>
      <c r="X453" s="62">
        <f t="shared" si="28"/>
        <v>0</v>
      </c>
      <c r="Y453" s="62">
        <f t="shared" si="28"/>
        <v>0</v>
      </c>
      <c r="Z453" s="62">
        <f t="shared" si="28"/>
        <v>0</v>
      </c>
      <c r="AA453" s="62">
        <f t="shared" si="28"/>
        <v>0</v>
      </c>
      <c r="AB453" s="62">
        <f t="shared" si="28"/>
        <v>0</v>
      </c>
      <c r="AC453" s="62">
        <f t="shared" si="28"/>
        <v>0</v>
      </c>
    </row>
    <row r="454" spans="1:29" ht="27" x14ac:dyDescent="0.25">
      <c r="A454" s="60">
        <v>29.1</v>
      </c>
      <c r="B454" s="61" t="s">
        <v>460</v>
      </c>
      <c r="C454" s="62">
        <v>549</v>
      </c>
      <c r="D454" s="62"/>
      <c r="E454" s="62"/>
      <c r="F454" s="62"/>
      <c r="G454" s="62"/>
      <c r="H454" s="62"/>
      <c r="I454" s="62"/>
      <c r="J454" s="62"/>
      <c r="K454" s="63"/>
      <c r="L454" s="63"/>
      <c r="M454" s="63"/>
      <c r="N454" s="63"/>
      <c r="O454" s="63"/>
      <c r="P454" s="63"/>
      <c r="Q454" s="63"/>
      <c r="R454" s="63"/>
      <c r="S454" s="63"/>
      <c r="T454" s="63"/>
      <c r="U454" s="63"/>
      <c r="V454" s="63"/>
      <c r="W454" s="63"/>
      <c r="X454" s="63"/>
      <c r="Y454" s="63"/>
      <c r="Z454" s="63"/>
      <c r="AA454" s="63"/>
      <c r="AB454" s="64"/>
      <c r="AC454" s="65"/>
    </row>
    <row r="455" spans="1:29" ht="27" x14ac:dyDescent="0.25">
      <c r="A455" s="60">
        <v>29.2</v>
      </c>
      <c r="B455" s="61" t="s">
        <v>461</v>
      </c>
      <c r="C455" s="62">
        <v>550</v>
      </c>
      <c r="D455" s="62"/>
      <c r="E455" s="62"/>
      <c r="F455" s="62"/>
      <c r="G455" s="62"/>
      <c r="H455" s="62"/>
      <c r="I455" s="62"/>
      <c r="J455" s="62"/>
      <c r="K455" s="63"/>
      <c r="L455" s="63"/>
      <c r="M455" s="63"/>
      <c r="N455" s="63"/>
      <c r="O455" s="63"/>
      <c r="P455" s="63"/>
      <c r="Q455" s="63"/>
      <c r="R455" s="63"/>
      <c r="S455" s="63"/>
      <c r="T455" s="63"/>
      <c r="U455" s="63"/>
      <c r="V455" s="63"/>
      <c r="W455" s="63"/>
      <c r="X455" s="63"/>
      <c r="Y455" s="63"/>
      <c r="Z455" s="63"/>
      <c r="AA455" s="63"/>
      <c r="AB455" s="64"/>
      <c r="AC455" s="65"/>
    </row>
    <row r="456" spans="1:29" ht="26.25" customHeight="1" x14ac:dyDescent="0.25">
      <c r="A456" s="67">
        <v>30</v>
      </c>
      <c r="B456" s="68" t="s">
        <v>462</v>
      </c>
      <c r="C456" s="69"/>
      <c r="D456" s="69"/>
      <c r="E456" s="69"/>
      <c r="F456" s="69"/>
      <c r="G456" s="69"/>
      <c r="H456" s="69"/>
      <c r="I456" s="69"/>
      <c r="J456" s="69"/>
      <c r="K456" s="65"/>
      <c r="L456" s="65"/>
      <c r="M456" s="65"/>
      <c r="N456" s="65"/>
      <c r="O456" s="65"/>
      <c r="P456" s="65"/>
      <c r="Q456" s="65"/>
      <c r="R456" s="65"/>
      <c r="S456" s="65"/>
      <c r="T456" s="65"/>
      <c r="U456" s="65"/>
      <c r="V456" s="65"/>
      <c r="W456" s="65"/>
      <c r="X456" s="65"/>
      <c r="Y456" s="65"/>
      <c r="Z456" s="65"/>
      <c r="AA456" s="65"/>
      <c r="AB456" s="65"/>
      <c r="AC456" s="65"/>
    </row>
    <row r="457" spans="1:29" ht="26.25" customHeight="1" x14ac:dyDescent="0.25">
      <c r="A457" s="65"/>
      <c r="B457" s="53" t="s">
        <v>463</v>
      </c>
      <c r="C457" s="69"/>
      <c r="D457" s="63">
        <f>D8+D31+D43+D52+D67+D78+D84+D121+D136+D143+D153+D184+D196+D220+D231+D242+D251+D259+D287+D302+D314+D332+D350+D372+D416+D426+D434+D443+D453+D456</f>
        <v>0</v>
      </c>
      <c r="E457" s="63">
        <f t="shared" ref="E457:AC457" si="29">E8+E31+E43+E52+E67+E78+E84+E121+E136+E143+E153+E184+E196+E220+E231+E242+E251+E259+E287+E302+E314+E332+E350+E372+E416+E426+E434+E443+E453+E456</f>
        <v>9</v>
      </c>
      <c r="F457" s="63">
        <f t="shared" si="29"/>
        <v>9</v>
      </c>
      <c r="G457" s="63">
        <f t="shared" si="29"/>
        <v>0</v>
      </c>
      <c r="H457" s="63">
        <f t="shared" si="29"/>
        <v>3</v>
      </c>
      <c r="I457" s="63">
        <f t="shared" si="29"/>
        <v>0</v>
      </c>
      <c r="J457" s="63">
        <f t="shared" si="29"/>
        <v>0</v>
      </c>
      <c r="K457" s="63">
        <f t="shared" si="29"/>
        <v>0</v>
      </c>
      <c r="L457" s="63">
        <f t="shared" si="29"/>
        <v>3</v>
      </c>
      <c r="M457" s="63">
        <f t="shared" si="29"/>
        <v>1</v>
      </c>
      <c r="N457" s="63">
        <f t="shared" si="29"/>
        <v>0</v>
      </c>
      <c r="O457" s="63">
        <f t="shared" si="29"/>
        <v>0</v>
      </c>
      <c r="P457" s="63">
        <f t="shared" si="29"/>
        <v>0</v>
      </c>
      <c r="Q457" s="63">
        <f t="shared" si="29"/>
        <v>0</v>
      </c>
      <c r="R457" s="63">
        <f t="shared" si="29"/>
        <v>4</v>
      </c>
      <c r="S457" s="63">
        <f t="shared" si="29"/>
        <v>1</v>
      </c>
      <c r="T457" s="63">
        <f t="shared" si="29"/>
        <v>0</v>
      </c>
      <c r="U457" s="63">
        <f t="shared" si="29"/>
        <v>0</v>
      </c>
      <c r="V457" s="63">
        <f t="shared" si="29"/>
        <v>3</v>
      </c>
      <c r="W457" s="63">
        <f t="shared" si="29"/>
        <v>0</v>
      </c>
      <c r="X457" s="63">
        <f t="shared" si="29"/>
        <v>1</v>
      </c>
      <c r="Y457" s="63">
        <f t="shared" si="29"/>
        <v>0</v>
      </c>
      <c r="Z457" s="63">
        <f t="shared" si="29"/>
        <v>4</v>
      </c>
      <c r="AA457" s="63">
        <f t="shared" si="29"/>
        <v>0</v>
      </c>
      <c r="AB457" s="63">
        <f t="shared" si="29"/>
        <v>0</v>
      </c>
      <c r="AC457" s="63">
        <f t="shared" si="29"/>
        <v>0</v>
      </c>
    </row>
    <row r="459" spans="1:29" ht="96" customHeight="1" x14ac:dyDescent="0.3">
      <c r="B459" s="109" t="s">
        <v>534</v>
      </c>
      <c r="C459" s="110"/>
      <c r="D459" s="110"/>
      <c r="E459" s="110"/>
      <c r="F459" s="110"/>
      <c r="G459" s="110"/>
      <c r="H459" s="110"/>
      <c r="I459" s="110"/>
      <c r="J459" s="110"/>
      <c r="K459" s="110"/>
      <c r="L459" s="110"/>
      <c r="M459" s="110"/>
      <c r="N459" s="110"/>
    </row>
  </sheetData>
  <sheetProtection sheet="1" objects="1" scenarios="1"/>
  <mergeCells count="28">
    <mergeCell ref="Z4:Z6"/>
    <mergeCell ref="AA4:AA6"/>
    <mergeCell ref="D5:D6"/>
    <mergeCell ref="E5:E6"/>
    <mergeCell ref="F5:F6"/>
    <mergeCell ref="I5:I6"/>
    <mergeCell ref="J5:J6"/>
    <mergeCell ref="S5:S6"/>
    <mergeCell ref="T5:T6"/>
    <mergeCell ref="U5:U6"/>
    <mergeCell ref="V5:V6"/>
    <mergeCell ref="W5:W6"/>
    <mergeCell ref="B459:N459"/>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C465"/>
  <sheetViews>
    <sheetView topLeftCell="A449" zoomScaleNormal="100" workbookViewId="0">
      <selection activeCell="I458" sqref="I458"/>
    </sheetView>
  </sheetViews>
  <sheetFormatPr defaultColWidth="9.140625" defaultRowHeight="26.25" customHeight="1" x14ac:dyDescent="0.3"/>
  <cols>
    <col min="1" max="1" width="6.85546875" style="33" customWidth="1"/>
    <col min="2" max="2" width="38.5703125" style="34" customWidth="1"/>
    <col min="3" max="7" width="8.28515625" style="35" customWidth="1"/>
    <col min="8" max="8" width="4.85546875" style="35" customWidth="1"/>
    <col min="9" max="9" width="11.7109375" style="35" customWidth="1"/>
    <col min="10" max="10" width="14.140625" style="35" customWidth="1"/>
    <col min="11" max="21" width="5.5703125" style="34" customWidth="1"/>
    <col min="22" max="22" width="4.28515625" style="34" customWidth="1"/>
    <col min="23" max="25" width="9.42578125" style="34" customWidth="1"/>
    <col min="26" max="27" width="5.5703125" style="34" customWidth="1"/>
    <col min="28" max="28" width="6.42578125" style="34" customWidth="1"/>
    <col min="29" max="16384" width="9.140625" style="34"/>
  </cols>
  <sheetData>
    <row r="1" spans="1:29" ht="68.25" customHeight="1" x14ac:dyDescent="0.3">
      <c r="B1" s="34" t="s">
        <v>525</v>
      </c>
      <c r="Y1" s="116" t="s">
        <v>0</v>
      </c>
      <c r="Z1" s="117"/>
      <c r="AA1" s="117"/>
      <c r="AB1" s="117"/>
      <c r="AC1" s="117"/>
    </row>
    <row r="2" spans="1:29" ht="26.25" customHeight="1" x14ac:dyDescent="0.3">
      <c r="A2" s="154" t="s">
        <v>494</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row>
    <row r="3" spans="1:29" s="38" customFormat="1" ht="26.25" customHeight="1" x14ac:dyDescent="0.3">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55"/>
      <c r="AB3" s="155"/>
    </row>
    <row r="4" spans="1:29" ht="148.5" customHeight="1" x14ac:dyDescent="0.3">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45" t="s">
        <v>11</v>
      </c>
      <c r="AB4" s="112" t="s">
        <v>12</v>
      </c>
      <c r="AC4" s="114" t="s">
        <v>13</v>
      </c>
    </row>
    <row r="5" spans="1:29" ht="40.5" customHeight="1" x14ac:dyDescent="0.3">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45"/>
      <c r="AB5" s="113"/>
      <c r="AC5" s="115"/>
    </row>
    <row r="6" spans="1:29" ht="219.75" customHeight="1" x14ac:dyDescent="0.3">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45"/>
      <c r="AB6" s="113"/>
      <c r="AC6" s="115"/>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25" t="s">
        <v>36</v>
      </c>
      <c r="B8" s="70" t="s">
        <v>37</v>
      </c>
      <c r="C8" s="70"/>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62">
        <v>133</v>
      </c>
      <c r="D9" s="26">
        <v>0</v>
      </c>
      <c r="E9" s="26">
        <v>0</v>
      </c>
      <c r="F9" s="26">
        <v>0</v>
      </c>
      <c r="G9" s="26">
        <v>0</v>
      </c>
      <c r="H9" s="26">
        <v>0</v>
      </c>
      <c r="I9" s="26">
        <v>0</v>
      </c>
      <c r="J9" s="26">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8">
        <v>0</v>
      </c>
      <c r="AC9" s="29">
        <v>0</v>
      </c>
    </row>
    <row r="10" spans="1:29" ht="27.75" x14ac:dyDescent="0.3">
      <c r="A10" s="45">
        <v>1.2</v>
      </c>
      <c r="B10" s="46" t="s">
        <v>39</v>
      </c>
      <c r="C10" s="62">
        <v>134</v>
      </c>
      <c r="D10" s="26">
        <v>0</v>
      </c>
      <c r="E10" s="26">
        <v>0</v>
      </c>
      <c r="F10" s="26">
        <v>0</v>
      </c>
      <c r="G10" s="26">
        <v>0</v>
      </c>
      <c r="H10" s="26">
        <v>0</v>
      </c>
      <c r="I10" s="26">
        <v>0</v>
      </c>
      <c r="J10" s="26">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8">
        <v>0</v>
      </c>
      <c r="AC10" s="29">
        <v>0</v>
      </c>
    </row>
    <row r="11" spans="1:29" ht="27.75" x14ac:dyDescent="0.3">
      <c r="A11" s="45">
        <v>1.3</v>
      </c>
      <c r="B11" s="46" t="s">
        <v>40</v>
      </c>
      <c r="C11" s="62">
        <v>135</v>
      </c>
      <c r="D11" s="26">
        <v>0</v>
      </c>
      <c r="E11" s="26">
        <v>0</v>
      </c>
      <c r="F11" s="26">
        <v>0</v>
      </c>
      <c r="G11" s="26">
        <v>0</v>
      </c>
      <c r="H11" s="26">
        <v>0</v>
      </c>
      <c r="I11" s="26">
        <v>0</v>
      </c>
      <c r="J11" s="26">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8">
        <v>0</v>
      </c>
      <c r="AC11" s="29">
        <v>0</v>
      </c>
    </row>
    <row r="12" spans="1:29" ht="68.25" x14ac:dyDescent="0.3">
      <c r="A12" s="45">
        <v>1.4</v>
      </c>
      <c r="B12" s="46" t="s">
        <v>41</v>
      </c>
      <c r="C12" s="62">
        <v>136</v>
      </c>
      <c r="D12" s="26">
        <v>0</v>
      </c>
      <c r="E12" s="26">
        <v>0</v>
      </c>
      <c r="F12" s="26">
        <v>0</v>
      </c>
      <c r="G12" s="26">
        <v>0</v>
      </c>
      <c r="H12" s="26">
        <v>0</v>
      </c>
      <c r="I12" s="26">
        <v>0</v>
      </c>
      <c r="J12" s="26">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8">
        <v>0</v>
      </c>
      <c r="AC12" s="29">
        <v>0</v>
      </c>
    </row>
    <row r="13" spans="1:29" ht="27.75" x14ac:dyDescent="0.3">
      <c r="A13" s="45">
        <v>1.5</v>
      </c>
      <c r="B13" s="46" t="s">
        <v>42</v>
      </c>
      <c r="C13" s="62">
        <v>137</v>
      </c>
      <c r="D13" s="26">
        <v>0</v>
      </c>
      <c r="E13" s="26">
        <v>0</v>
      </c>
      <c r="F13" s="26">
        <v>0</v>
      </c>
      <c r="G13" s="26">
        <v>0</v>
      </c>
      <c r="H13" s="26">
        <v>0</v>
      </c>
      <c r="I13" s="26">
        <v>0</v>
      </c>
      <c r="J13" s="26">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8">
        <v>0</v>
      </c>
      <c r="AC13" s="29">
        <v>0</v>
      </c>
    </row>
    <row r="14" spans="1:29" ht="41.25" x14ac:dyDescent="0.3">
      <c r="A14" s="45">
        <v>1.6</v>
      </c>
      <c r="B14" s="46" t="s">
        <v>43</v>
      </c>
      <c r="C14" s="62">
        <v>138</v>
      </c>
      <c r="D14" s="26">
        <v>0</v>
      </c>
      <c r="E14" s="26">
        <v>0</v>
      </c>
      <c r="F14" s="26">
        <v>0</v>
      </c>
      <c r="G14" s="26">
        <v>0</v>
      </c>
      <c r="H14" s="26">
        <v>0</v>
      </c>
      <c r="I14" s="26">
        <v>0</v>
      </c>
      <c r="J14" s="26">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8">
        <v>0</v>
      </c>
      <c r="AC14" s="29">
        <v>0</v>
      </c>
    </row>
    <row r="15" spans="1:29" ht="41.25" x14ac:dyDescent="0.3">
      <c r="A15" s="45">
        <v>1.7</v>
      </c>
      <c r="B15" s="46" t="s">
        <v>44</v>
      </c>
      <c r="C15" s="62">
        <v>139</v>
      </c>
      <c r="D15" s="26">
        <v>0</v>
      </c>
      <c r="E15" s="26">
        <v>0</v>
      </c>
      <c r="F15" s="26">
        <v>0</v>
      </c>
      <c r="G15" s="26">
        <v>0</v>
      </c>
      <c r="H15" s="26">
        <v>0</v>
      </c>
      <c r="I15" s="26">
        <v>0</v>
      </c>
      <c r="J15" s="26">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8">
        <v>0</v>
      </c>
      <c r="AC15" s="29">
        <v>0</v>
      </c>
    </row>
    <row r="16" spans="1:29" ht="41.25" x14ac:dyDescent="0.3">
      <c r="A16" s="45">
        <v>1.8</v>
      </c>
      <c r="B16" s="46" t="s">
        <v>45</v>
      </c>
      <c r="C16" s="62">
        <v>140</v>
      </c>
      <c r="D16" s="26">
        <v>0</v>
      </c>
      <c r="E16" s="26">
        <v>0</v>
      </c>
      <c r="F16" s="26">
        <v>0</v>
      </c>
      <c r="G16" s="26">
        <v>0</v>
      </c>
      <c r="H16" s="26">
        <v>0</v>
      </c>
      <c r="I16" s="26">
        <v>0</v>
      </c>
      <c r="J16" s="26">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8">
        <v>0</v>
      </c>
      <c r="AC16" s="29">
        <v>0</v>
      </c>
    </row>
    <row r="17" spans="1:29" ht="41.25" x14ac:dyDescent="0.3">
      <c r="A17" s="45">
        <v>1.9</v>
      </c>
      <c r="B17" s="46" t="s">
        <v>46</v>
      </c>
      <c r="C17" s="62">
        <v>141</v>
      </c>
      <c r="D17" s="26">
        <v>0</v>
      </c>
      <c r="E17" s="26">
        <v>0</v>
      </c>
      <c r="F17" s="26">
        <v>0</v>
      </c>
      <c r="G17" s="26">
        <v>0</v>
      </c>
      <c r="H17" s="26">
        <v>0</v>
      </c>
      <c r="I17" s="26">
        <v>0</v>
      </c>
      <c r="J17" s="26">
        <v>0</v>
      </c>
      <c r="K17" s="27">
        <v>0</v>
      </c>
      <c r="L17" s="27">
        <v>0</v>
      </c>
      <c r="M17" s="27">
        <v>0</v>
      </c>
      <c r="N17" s="27">
        <v>0</v>
      </c>
      <c r="O17" s="27">
        <v>0</v>
      </c>
      <c r="P17" s="27">
        <v>0</v>
      </c>
      <c r="Q17" s="27">
        <v>0</v>
      </c>
      <c r="R17" s="27">
        <v>0</v>
      </c>
      <c r="S17" s="27">
        <v>0</v>
      </c>
      <c r="T17" s="27">
        <v>0</v>
      </c>
      <c r="U17" s="27">
        <v>0</v>
      </c>
      <c r="V17" s="27">
        <v>0</v>
      </c>
      <c r="W17" s="27">
        <v>0</v>
      </c>
      <c r="X17" s="27">
        <v>0</v>
      </c>
      <c r="Y17" s="27">
        <v>0</v>
      </c>
      <c r="Z17" s="27">
        <v>0</v>
      </c>
      <c r="AA17" s="27">
        <v>0</v>
      </c>
      <c r="AB17" s="28">
        <v>0</v>
      </c>
      <c r="AC17" s="29">
        <v>0</v>
      </c>
    </row>
    <row r="18" spans="1:29" ht="16.5" x14ac:dyDescent="0.3">
      <c r="A18" s="45">
        <v>1.1000000000000001</v>
      </c>
      <c r="B18" s="46" t="s">
        <v>47</v>
      </c>
      <c r="C18" s="62">
        <v>142</v>
      </c>
      <c r="D18" s="26">
        <v>0</v>
      </c>
      <c r="E18" s="26">
        <v>0</v>
      </c>
      <c r="F18" s="26">
        <v>0</v>
      </c>
      <c r="G18" s="26">
        <v>0</v>
      </c>
      <c r="H18" s="26">
        <v>0</v>
      </c>
      <c r="I18" s="26">
        <v>0</v>
      </c>
      <c r="J18" s="26">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8">
        <v>0</v>
      </c>
      <c r="AC18" s="29">
        <v>0</v>
      </c>
    </row>
    <row r="19" spans="1:29" ht="27.75" x14ac:dyDescent="0.3">
      <c r="A19" s="45">
        <v>1.1100000000000001</v>
      </c>
      <c r="B19" s="46" t="s">
        <v>48</v>
      </c>
      <c r="C19" s="62">
        <v>143</v>
      </c>
      <c r="D19" s="26">
        <v>0</v>
      </c>
      <c r="E19" s="26">
        <v>0</v>
      </c>
      <c r="F19" s="26">
        <v>0</v>
      </c>
      <c r="G19" s="26">
        <v>0</v>
      </c>
      <c r="H19" s="26">
        <v>0</v>
      </c>
      <c r="I19" s="26">
        <v>0</v>
      </c>
      <c r="J19" s="26">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8">
        <v>0</v>
      </c>
      <c r="AC19" s="29">
        <v>0</v>
      </c>
    </row>
    <row r="20" spans="1:29" ht="68.25" x14ac:dyDescent="0.3">
      <c r="A20" s="45">
        <v>1.1200000000000001</v>
      </c>
      <c r="B20" s="46" t="s">
        <v>49</v>
      </c>
      <c r="C20" s="62">
        <v>144</v>
      </c>
      <c r="D20" s="26">
        <v>0</v>
      </c>
      <c r="E20" s="26">
        <v>0</v>
      </c>
      <c r="F20" s="26">
        <v>0</v>
      </c>
      <c r="G20" s="26">
        <v>0</v>
      </c>
      <c r="H20" s="26">
        <v>0</v>
      </c>
      <c r="I20" s="26">
        <v>0</v>
      </c>
      <c r="J20" s="26">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8">
        <v>0</v>
      </c>
      <c r="AC20" s="29">
        <v>0</v>
      </c>
    </row>
    <row r="21" spans="1:29" ht="41.25" x14ac:dyDescent="0.3">
      <c r="A21" s="45">
        <v>1.1299999999999999</v>
      </c>
      <c r="B21" s="46" t="s">
        <v>50</v>
      </c>
      <c r="C21" s="62">
        <v>145</v>
      </c>
      <c r="D21" s="26">
        <v>0</v>
      </c>
      <c r="E21" s="26">
        <v>0</v>
      </c>
      <c r="F21" s="26">
        <v>0</v>
      </c>
      <c r="G21" s="26">
        <v>0</v>
      </c>
      <c r="H21" s="26">
        <v>0</v>
      </c>
      <c r="I21" s="26">
        <v>0</v>
      </c>
      <c r="J21" s="26">
        <v>0</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8">
        <v>0</v>
      </c>
      <c r="AC21" s="29">
        <v>0</v>
      </c>
    </row>
    <row r="22" spans="1:29" ht="54.75" x14ac:dyDescent="0.3">
      <c r="A22" s="45">
        <v>1.1399999999999999</v>
      </c>
      <c r="B22" s="46" t="s">
        <v>51</v>
      </c>
      <c r="C22" s="62">
        <v>146</v>
      </c>
      <c r="D22" s="26">
        <v>0</v>
      </c>
      <c r="E22" s="26">
        <v>0</v>
      </c>
      <c r="F22" s="26">
        <v>0</v>
      </c>
      <c r="G22" s="26">
        <v>0</v>
      </c>
      <c r="H22" s="26">
        <v>0</v>
      </c>
      <c r="I22" s="26">
        <v>0</v>
      </c>
      <c r="J22" s="26">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8">
        <v>0</v>
      </c>
      <c r="AC22" s="29">
        <v>0</v>
      </c>
    </row>
    <row r="23" spans="1:29" ht="16.5" x14ac:dyDescent="0.3">
      <c r="A23" s="45">
        <v>1.1499999999999999</v>
      </c>
      <c r="B23" s="46" t="s">
        <v>52</v>
      </c>
      <c r="C23" s="62">
        <v>147</v>
      </c>
      <c r="D23" s="26">
        <v>0</v>
      </c>
      <c r="E23" s="26">
        <v>0</v>
      </c>
      <c r="F23" s="26">
        <v>0</v>
      </c>
      <c r="G23" s="26">
        <v>0</v>
      </c>
      <c r="H23" s="26">
        <v>0</v>
      </c>
      <c r="I23" s="26">
        <v>0</v>
      </c>
      <c r="J23" s="26">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8">
        <v>0</v>
      </c>
      <c r="AC23" s="29">
        <v>0</v>
      </c>
    </row>
    <row r="24" spans="1:29" ht="27.75" x14ac:dyDescent="0.3">
      <c r="A24" s="45">
        <v>1.1599999999999999</v>
      </c>
      <c r="B24" s="46" t="s">
        <v>53</v>
      </c>
      <c r="C24" s="62">
        <v>148</v>
      </c>
      <c r="D24" s="26">
        <v>0</v>
      </c>
      <c r="E24" s="26">
        <v>0</v>
      </c>
      <c r="F24" s="26">
        <v>0</v>
      </c>
      <c r="G24" s="26">
        <v>0</v>
      </c>
      <c r="H24" s="26">
        <v>0</v>
      </c>
      <c r="I24" s="26">
        <v>0</v>
      </c>
      <c r="J24" s="26">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8">
        <v>0</v>
      </c>
      <c r="AC24" s="29">
        <v>0</v>
      </c>
    </row>
    <row r="25" spans="1:29" ht="16.5" x14ac:dyDescent="0.3">
      <c r="A25" s="45">
        <v>1.17</v>
      </c>
      <c r="B25" s="46" t="s">
        <v>54</v>
      </c>
      <c r="C25" s="62">
        <v>149</v>
      </c>
      <c r="D25" s="26">
        <v>0</v>
      </c>
      <c r="E25" s="26">
        <v>0</v>
      </c>
      <c r="F25" s="26">
        <v>0</v>
      </c>
      <c r="G25" s="26">
        <v>0</v>
      </c>
      <c r="H25" s="26">
        <v>0</v>
      </c>
      <c r="I25" s="26">
        <v>0</v>
      </c>
      <c r="J25" s="26">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8">
        <v>0</v>
      </c>
      <c r="AC25" s="29">
        <v>0</v>
      </c>
    </row>
    <row r="26" spans="1:29" ht="45" customHeight="1" x14ac:dyDescent="0.3">
      <c r="A26" s="45">
        <v>1.18</v>
      </c>
      <c r="B26" s="46" t="s">
        <v>55</v>
      </c>
      <c r="C26" s="62">
        <v>150</v>
      </c>
      <c r="D26" s="26">
        <v>0</v>
      </c>
      <c r="E26" s="26">
        <v>0</v>
      </c>
      <c r="F26" s="26">
        <v>0</v>
      </c>
      <c r="G26" s="26">
        <v>0</v>
      </c>
      <c r="H26" s="26">
        <v>0</v>
      </c>
      <c r="I26" s="26">
        <v>0</v>
      </c>
      <c r="J26" s="26">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8">
        <v>0</v>
      </c>
      <c r="AC26" s="29">
        <v>0</v>
      </c>
    </row>
    <row r="27" spans="1:29" ht="27.75" x14ac:dyDescent="0.3">
      <c r="A27" s="45">
        <v>1.19</v>
      </c>
      <c r="B27" s="46" t="s">
        <v>56</v>
      </c>
      <c r="C27" s="62">
        <v>151</v>
      </c>
      <c r="D27" s="26">
        <v>0</v>
      </c>
      <c r="E27" s="26">
        <v>0</v>
      </c>
      <c r="F27" s="26">
        <v>0</v>
      </c>
      <c r="G27" s="26">
        <v>0</v>
      </c>
      <c r="H27" s="26">
        <v>0</v>
      </c>
      <c r="I27" s="26">
        <v>0</v>
      </c>
      <c r="J27" s="26">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8">
        <v>0</v>
      </c>
      <c r="AC27" s="29">
        <v>0</v>
      </c>
    </row>
    <row r="28" spans="1:29" ht="16.5" x14ac:dyDescent="0.3">
      <c r="A28" s="45">
        <v>1.2</v>
      </c>
      <c r="B28" s="46" t="s">
        <v>57</v>
      </c>
      <c r="C28" s="62">
        <v>152</v>
      </c>
      <c r="D28" s="26">
        <v>0</v>
      </c>
      <c r="E28" s="26">
        <v>0</v>
      </c>
      <c r="F28" s="26">
        <v>0</v>
      </c>
      <c r="G28" s="26">
        <v>0</v>
      </c>
      <c r="H28" s="26">
        <v>0</v>
      </c>
      <c r="I28" s="26">
        <v>0</v>
      </c>
      <c r="J28" s="26">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8">
        <v>0</v>
      </c>
      <c r="AC28" s="29">
        <v>0</v>
      </c>
    </row>
    <row r="29" spans="1:29" ht="27.75" x14ac:dyDescent="0.3">
      <c r="A29" s="45">
        <v>1.21</v>
      </c>
      <c r="B29" s="46" t="s">
        <v>58</v>
      </c>
      <c r="C29" s="62">
        <v>153</v>
      </c>
      <c r="D29" s="26">
        <v>0</v>
      </c>
      <c r="E29" s="26">
        <v>0</v>
      </c>
      <c r="F29" s="26">
        <v>0</v>
      </c>
      <c r="G29" s="26">
        <v>0</v>
      </c>
      <c r="H29" s="26">
        <v>0</v>
      </c>
      <c r="I29" s="26">
        <v>0</v>
      </c>
      <c r="J29" s="26">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8">
        <v>0</v>
      </c>
      <c r="AC29" s="29">
        <v>0</v>
      </c>
    </row>
    <row r="30" spans="1:29" ht="16.5" x14ac:dyDescent="0.3">
      <c r="A30" s="45">
        <v>1.22</v>
      </c>
      <c r="B30" s="46" t="s">
        <v>59</v>
      </c>
      <c r="C30" s="62">
        <v>154</v>
      </c>
      <c r="D30" s="26">
        <v>0</v>
      </c>
      <c r="E30" s="26">
        <v>0</v>
      </c>
      <c r="F30" s="26">
        <v>0</v>
      </c>
      <c r="G30" s="26">
        <v>0</v>
      </c>
      <c r="H30" s="26">
        <v>0</v>
      </c>
      <c r="I30" s="26">
        <v>0</v>
      </c>
      <c r="J30" s="26">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8">
        <v>0</v>
      </c>
      <c r="AC30" s="29">
        <v>0</v>
      </c>
    </row>
    <row r="31" spans="1:29" ht="26.25" customHeight="1" x14ac:dyDescent="0.3">
      <c r="A31" s="25" t="s">
        <v>60</v>
      </c>
      <c r="B31" s="70" t="s">
        <v>495</v>
      </c>
      <c r="C31" s="62"/>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62">
        <v>155</v>
      </c>
      <c r="D32" s="26">
        <v>0</v>
      </c>
      <c r="E32" s="26">
        <v>0</v>
      </c>
      <c r="F32" s="26">
        <v>0</v>
      </c>
      <c r="G32" s="26">
        <v>0</v>
      </c>
      <c r="H32" s="26">
        <v>0</v>
      </c>
      <c r="I32" s="26">
        <v>0</v>
      </c>
      <c r="J32" s="26">
        <v>0</v>
      </c>
      <c r="K32" s="27">
        <v>0</v>
      </c>
      <c r="L32" s="27">
        <v>0</v>
      </c>
      <c r="M32" s="27">
        <v>0</v>
      </c>
      <c r="N32" s="27">
        <v>0</v>
      </c>
      <c r="O32" s="27">
        <v>0</v>
      </c>
      <c r="P32" s="27">
        <v>0</v>
      </c>
      <c r="Q32" s="27">
        <v>0</v>
      </c>
      <c r="R32" s="27">
        <v>0</v>
      </c>
      <c r="S32" s="27">
        <v>0</v>
      </c>
      <c r="T32" s="27">
        <v>0</v>
      </c>
      <c r="U32" s="27">
        <v>0</v>
      </c>
      <c r="V32" s="27">
        <v>0</v>
      </c>
      <c r="W32" s="27">
        <v>0</v>
      </c>
      <c r="X32" s="27">
        <v>0</v>
      </c>
      <c r="Y32" s="27">
        <v>0</v>
      </c>
      <c r="Z32" s="27">
        <v>0</v>
      </c>
      <c r="AA32" s="27">
        <v>0</v>
      </c>
      <c r="AB32" s="28">
        <v>0</v>
      </c>
      <c r="AC32" s="29">
        <v>0</v>
      </c>
    </row>
    <row r="33" spans="1:29" ht="27.75" x14ac:dyDescent="0.3">
      <c r="A33" s="45">
        <v>2.2000000000000002</v>
      </c>
      <c r="B33" s="46" t="s">
        <v>62</v>
      </c>
      <c r="C33" s="62">
        <v>156</v>
      </c>
      <c r="D33" s="26">
        <v>0</v>
      </c>
      <c r="E33" s="26">
        <v>0</v>
      </c>
      <c r="F33" s="26">
        <v>0</v>
      </c>
      <c r="G33" s="26">
        <v>0</v>
      </c>
      <c r="H33" s="26">
        <v>0</v>
      </c>
      <c r="I33" s="26">
        <v>0</v>
      </c>
      <c r="J33" s="26">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8">
        <v>0</v>
      </c>
      <c r="AC33" s="29">
        <v>0</v>
      </c>
    </row>
    <row r="34" spans="1:29" ht="27.75" x14ac:dyDescent="0.3">
      <c r="A34" s="45">
        <v>2.2999999999999998</v>
      </c>
      <c r="B34" s="46" t="s">
        <v>63</v>
      </c>
      <c r="C34" s="62">
        <v>157</v>
      </c>
      <c r="D34" s="26">
        <v>0</v>
      </c>
      <c r="E34" s="26">
        <v>0</v>
      </c>
      <c r="F34" s="26">
        <v>0</v>
      </c>
      <c r="G34" s="26">
        <v>0</v>
      </c>
      <c r="H34" s="26">
        <v>0</v>
      </c>
      <c r="I34" s="26">
        <v>0</v>
      </c>
      <c r="J34" s="26">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8">
        <v>0</v>
      </c>
      <c r="AC34" s="29">
        <v>0</v>
      </c>
    </row>
    <row r="35" spans="1:29" ht="19.5" customHeight="1" x14ac:dyDescent="0.3">
      <c r="A35" s="45">
        <v>2.4</v>
      </c>
      <c r="B35" s="46" t="s">
        <v>64</v>
      </c>
      <c r="C35" s="62">
        <v>158</v>
      </c>
      <c r="D35" s="26">
        <v>0</v>
      </c>
      <c r="E35" s="26">
        <v>0</v>
      </c>
      <c r="F35" s="26">
        <v>0</v>
      </c>
      <c r="G35" s="26">
        <v>0</v>
      </c>
      <c r="H35" s="26">
        <v>0</v>
      </c>
      <c r="I35" s="26">
        <v>0</v>
      </c>
      <c r="J35" s="26">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8">
        <v>0</v>
      </c>
      <c r="AC35" s="29">
        <v>0</v>
      </c>
    </row>
    <row r="36" spans="1:29" ht="27.75" x14ac:dyDescent="0.3">
      <c r="A36" s="45">
        <v>2.5</v>
      </c>
      <c r="B36" s="46" t="s">
        <v>65</v>
      </c>
      <c r="C36" s="62">
        <v>159</v>
      </c>
      <c r="D36" s="26">
        <v>0</v>
      </c>
      <c r="E36" s="26">
        <v>0</v>
      </c>
      <c r="F36" s="26">
        <v>0</v>
      </c>
      <c r="G36" s="26">
        <v>0</v>
      </c>
      <c r="H36" s="26">
        <v>0</v>
      </c>
      <c r="I36" s="26">
        <v>0</v>
      </c>
      <c r="J36" s="26">
        <v>0</v>
      </c>
      <c r="K36" s="27">
        <v>0</v>
      </c>
      <c r="L36" s="27">
        <v>0</v>
      </c>
      <c r="M36" s="27">
        <v>0</v>
      </c>
      <c r="N36" s="27">
        <v>0</v>
      </c>
      <c r="O36" s="27">
        <v>0</v>
      </c>
      <c r="P36" s="27">
        <v>0</v>
      </c>
      <c r="Q36" s="27">
        <v>0</v>
      </c>
      <c r="R36" s="27">
        <v>0</v>
      </c>
      <c r="S36" s="27">
        <v>0</v>
      </c>
      <c r="T36" s="27">
        <v>0</v>
      </c>
      <c r="U36" s="27">
        <v>0</v>
      </c>
      <c r="V36" s="27">
        <v>0</v>
      </c>
      <c r="W36" s="27">
        <v>0</v>
      </c>
      <c r="X36" s="27">
        <v>0</v>
      </c>
      <c r="Y36" s="27">
        <v>0</v>
      </c>
      <c r="Z36" s="27">
        <v>0</v>
      </c>
      <c r="AA36" s="27">
        <v>0</v>
      </c>
      <c r="AB36" s="28">
        <v>0</v>
      </c>
      <c r="AC36" s="29">
        <v>0</v>
      </c>
    </row>
    <row r="37" spans="1:29" ht="54.75" x14ac:dyDescent="0.3">
      <c r="A37" s="45">
        <v>2.6</v>
      </c>
      <c r="B37" s="46" t="s">
        <v>66</v>
      </c>
      <c r="C37" s="62">
        <v>160</v>
      </c>
      <c r="D37" s="26">
        <v>0</v>
      </c>
      <c r="E37" s="26">
        <v>0</v>
      </c>
      <c r="F37" s="26">
        <v>0</v>
      </c>
      <c r="G37" s="26">
        <v>0</v>
      </c>
      <c r="H37" s="26">
        <v>0</v>
      </c>
      <c r="I37" s="26">
        <v>0</v>
      </c>
      <c r="J37" s="26">
        <v>0</v>
      </c>
      <c r="K37" s="27">
        <v>0</v>
      </c>
      <c r="L37" s="27">
        <v>0</v>
      </c>
      <c r="M37" s="27">
        <v>0</v>
      </c>
      <c r="N37" s="27">
        <v>0</v>
      </c>
      <c r="O37" s="27">
        <v>0</v>
      </c>
      <c r="P37" s="27">
        <v>0</v>
      </c>
      <c r="Q37" s="27">
        <v>0</v>
      </c>
      <c r="R37" s="27">
        <v>0</v>
      </c>
      <c r="S37" s="27">
        <v>0</v>
      </c>
      <c r="T37" s="27">
        <v>0</v>
      </c>
      <c r="U37" s="27">
        <v>0</v>
      </c>
      <c r="V37" s="27">
        <v>0</v>
      </c>
      <c r="W37" s="27">
        <v>0</v>
      </c>
      <c r="X37" s="27">
        <v>0</v>
      </c>
      <c r="Y37" s="27">
        <v>0</v>
      </c>
      <c r="Z37" s="27">
        <v>0</v>
      </c>
      <c r="AA37" s="27">
        <v>0</v>
      </c>
      <c r="AB37" s="28">
        <v>0</v>
      </c>
      <c r="AC37" s="29">
        <v>0</v>
      </c>
    </row>
    <row r="38" spans="1:29" ht="16.5" x14ac:dyDescent="0.3">
      <c r="A38" s="45">
        <v>2.7</v>
      </c>
      <c r="B38" s="46" t="s">
        <v>67</v>
      </c>
      <c r="C38" s="62">
        <v>161</v>
      </c>
      <c r="D38" s="26">
        <v>0</v>
      </c>
      <c r="E38" s="26">
        <v>0</v>
      </c>
      <c r="F38" s="26">
        <v>0</v>
      </c>
      <c r="G38" s="26">
        <v>0</v>
      </c>
      <c r="H38" s="26">
        <v>0</v>
      </c>
      <c r="I38" s="26">
        <v>0</v>
      </c>
      <c r="J38" s="26">
        <v>0</v>
      </c>
      <c r="K38" s="27">
        <v>0</v>
      </c>
      <c r="L38" s="27">
        <v>0</v>
      </c>
      <c r="M38" s="27">
        <v>0</v>
      </c>
      <c r="N38" s="27">
        <v>0</v>
      </c>
      <c r="O38" s="27">
        <v>0</v>
      </c>
      <c r="P38" s="27">
        <v>0</v>
      </c>
      <c r="Q38" s="27">
        <v>0</v>
      </c>
      <c r="R38" s="27">
        <v>0</v>
      </c>
      <c r="S38" s="27">
        <v>0</v>
      </c>
      <c r="T38" s="27">
        <v>0</v>
      </c>
      <c r="U38" s="27">
        <v>0</v>
      </c>
      <c r="V38" s="27">
        <v>0</v>
      </c>
      <c r="W38" s="27">
        <v>0</v>
      </c>
      <c r="X38" s="27">
        <v>0</v>
      </c>
      <c r="Y38" s="27">
        <v>0</v>
      </c>
      <c r="Z38" s="27">
        <v>0</v>
      </c>
      <c r="AA38" s="27">
        <v>0</v>
      </c>
      <c r="AB38" s="28">
        <v>0</v>
      </c>
      <c r="AC38" s="29">
        <v>0</v>
      </c>
    </row>
    <row r="39" spans="1:29" ht="16.5" x14ac:dyDescent="0.3">
      <c r="A39" s="45">
        <v>2.8</v>
      </c>
      <c r="B39" s="46" t="s">
        <v>68</v>
      </c>
      <c r="C39" s="62">
        <v>162</v>
      </c>
      <c r="D39" s="26">
        <v>0</v>
      </c>
      <c r="E39" s="26">
        <v>0</v>
      </c>
      <c r="F39" s="26">
        <v>0</v>
      </c>
      <c r="G39" s="26">
        <v>0</v>
      </c>
      <c r="H39" s="26">
        <v>0</v>
      </c>
      <c r="I39" s="26">
        <v>0</v>
      </c>
      <c r="J39" s="26">
        <v>0</v>
      </c>
      <c r="K39" s="27">
        <v>0</v>
      </c>
      <c r="L39" s="27">
        <v>0</v>
      </c>
      <c r="M39" s="27">
        <v>0</v>
      </c>
      <c r="N39" s="27">
        <v>0</v>
      </c>
      <c r="O39" s="27">
        <v>0</v>
      </c>
      <c r="P39" s="27">
        <v>0</v>
      </c>
      <c r="Q39" s="27">
        <v>0</v>
      </c>
      <c r="R39" s="27">
        <v>0</v>
      </c>
      <c r="S39" s="27">
        <v>0</v>
      </c>
      <c r="T39" s="27">
        <v>0</v>
      </c>
      <c r="U39" s="27">
        <v>0</v>
      </c>
      <c r="V39" s="27">
        <v>0</v>
      </c>
      <c r="W39" s="27">
        <v>0</v>
      </c>
      <c r="X39" s="27">
        <v>0</v>
      </c>
      <c r="Y39" s="27">
        <v>0</v>
      </c>
      <c r="Z39" s="27">
        <v>0</v>
      </c>
      <c r="AA39" s="27">
        <v>0</v>
      </c>
      <c r="AB39" s="28">
        <v>0</v>
      </c>
      <c r="AC39" s="29">
        <v>0</v>
      </c>
    </row>
    <row r="40" spans="1:29" ht="16.5" x14ac:dyDescent="0.3">
      <c r="A40" s="45">
        <v>2.9</v>
      </c>
      <c r="B40" s="46" t="s">
        <v>69</v>
      </c>
      <c r="C40" s="62">
        <v>163</v>
      </c>
      <c r="D40" s="26">
        <v>0</v>
      </c>
      <c r="E40" s="26">
        <v>0</v>
      </c>
      <c r="F40" s="26">
        <v>0</v>
      </c>
      <c r="G40" s="26">
        <v>0</v>
      </c>
      <c r="H40" s="26">
        <v>0</v>
      </c>
      <c r="I40" s="26">
        <v>0</v>
      </c>
      <c r="J40" s="26">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8">
        <v>0</v>
      </c>
      <c r="AC40" s="29">
        <v>0</v>
      </c>
    </row>
    <row r="41" spans="1:29" ht="16.5" x14ac:dyDescent="0.3">
      <c r="A41" s="45">
        <v>2.1</v>
      </c>
      <c r="B41" s="46" t="s">
        <v>70</v>
      </c>
      <c r="C41" s="62">
        <v>164</v>
      </c>
      <c r="D41" s="26">
        <v>0</v>
      </c>
      <c r="E41" s="26">
        <v>0</v>
      </c>
      <c r="F41" s="26">
        <v>0</v>
      </c>
      <c r="G41" s="26">
        <v>0</v>
      </c>
      <c r="H41" s="26">
        <v>0</v>
      </c>
      <c r="I41" s="26">
        <v>0</v>
      </c>
      <c r="J41" s="26">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8">
        <v>0</v>
      </c>
      <c r="AC41" s="29">
        <v>0</v>
      </c>
    </row>
    <row r="42" spans="1:29" ht="16.5" x14ac:dyDescent="0.3">
      <c r="A42" s="45">
        <v>2.11</v>
      </c>
      <c r="B42" s="46" t="s">
        <v>71</v>
      </c>
      <c r="C42" s="62">
        <v>165</v>
      </c>
      <c r="D42" s="26">
        <v>0</v>
      </c>
      <c r="E42" s="26">
        <v>0</v>
      </c>
      <c r="F42" s="26">
        <v>0</v>
      </c>
      <c r="G42" s="26">
        <v>0</v>
      </c>
      <c r="H42" s="26">
        <v>0</v>
      </c>
      <c r="I42" s="26">
        <v>0</v>
      </c>
      <c r="J42" s="26">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8">
        <v>0</v>
      </c>
      <c r="AC42" s="29">
        <v>0</v>
      </c>
    </row>
    <row r="43" spans="1:29" ht="26.25" customHeight="1" x14ac:dyDescent="0.3">
      <c r="A43" s="25" t="s">
        <v>72</v>
      </c>
      <c r="B43" s="70" t="s">
        <v>496</v>
      </c>
      <c r="C43" s="62"/>
      <c r="D43" s="25">
        <f>SUM(D44:D51)</f>
        <v>0</v>
      </c>
      <c r="E43" s="25">
        <f t="shared" ref="E43:AC43" si="2">SUM(E44:E51)</f>
        <v>2</v>
      </c>
      <c r="F43" s="25">
        <f t="shared" si="2"/>
        <v>2</v>
      </c>
      <c r="G43" s="25">
        <f t="shared" si="2"/>
        <v>0</v>
      </c>
      <c r="H43" s="25">
        <f t="shared" si="2"/>
        <v>1</v>
      </c>
      <c r="I43" s="25">
        <f t="shared" si="2"/>
        <v>0</v>
      </c>
      <c r="J43" s="25">
        <f t="shared" si="2"/>
        <v>0</v>
      </c>
      <c r="K43" s="25">
        <f t="shared" si="2"/>
        <v>0</v>
      </c>
      <c r="L43" s="25">
        <f t="shared" si="2"/>
        <v>1</v>
      </c>
      <c r="M43" s="25">
        <f t="shared" si="2"/>
        <v>1</v>
      </c>
      <c r="N43" s="25">
        <f t="shared" si="2"/>
        <v>0</v>
      </c>
      <c r="O43" s="25">
        <f t="shared" si="2"/>
        <v>0</v>
      </c>
      <c r="P43" s="25">
        <f t="shared" si="2"/>
        <v>0</v>
      </c>
      <c r="Q43" s="25">
        <f t="shared" si="2"/>
        <v>0</v>
      </c>
      <c r="R43" s="25">
        <f t="shared" si="2"/>
        <v>2</v>
      </c>
      <c r="S43" s="25">
        <f t="shared" si="2"/>
        <v>0</v>
      </c>
      <c r="T43" s="25">
        <f t="shared" si="2"/>
        <v>0</v>
      </c>
      <c r="U43" s="25">
        <f t="shared" si="2"/>
        <v>0</v>
      </c>
      <c r="V43" s="25">
        <f t="shared" si="2"/>
        <v>0</v>
      </c>
      <c r="W43" s="25">
        <f t="shared" si="2"/>
        <v>0</v>
      </c>
      <c r="X43" s="25">
        <f t="shared" si="2"/>
        <v>0</v>
      </c>
      <c r="Y43" s="25">
        <f t="shared" si="2"/>
        <v>0</v>
      </c>
      <c r="Z43" s="25">
        <f t="shared" si="2"/>
        <v>0</v>
      </c>
      <c r="AA43" s="25">
        <f t="shared" si="2"/>
        <v>0</v>
      </c>
      <c r="AB43" s="25">
        <f t="shared" si="2"/>
        <v>0</v>
      </c>
      <c r="AC43" s="25">
        <f t="shared" si="2"/>
        <v>0</v>
      </c>
    </row>
    <row r="44" spans="1:29" ht="16.5" x14ac:dyDescent="0.3">
      <c r="A44" s="45">
        <v>3.1</v>
      </c>
      <c r="B44" s="46" t="s">
        <v>73</v>
      </c>
      <c r="C44" s="62">
        <v>166</v>
      </c>
      <c r="D44" s="26">
        <v>0</v>
      </c>
      <c r="E44" s="26">
        <v>2</v>
      </c>
      <c r="F44" s="26">
        <v>2</v>
      </c>
      <c r="G44" s="26">
        <v>0</v>
      </c>
      <c r="H44" s="26">
        <v>1</v>
      </c>
      <c r="I44" s="26">
        <v>0</v>
      </c>
      <c r="J44" s="26">
        <v>0</v>
      </c>
      <c r="K44" s="26">
        <v>0</v>
      </c>
      <c r="L44" s="26">
        <v>1</v>
      </c>
      <c r="M44" s="26">
        <v>1</v>
      </c>
      <c r="N44" s="26">
        <v>0</v>
      </c>
      <c r="O44" s="26">
        <v>0</v>
      </c>
      <c r="P44" s="26">
        <v>0</v>
      </c>
      <c r="Q44" s="26">
        <v>0</v>
      </c>
      <c r="R44" s="26">
        <v>2</v>
      </c>
      <c r="S44" s="26">
        <v>0</v>
      </c>
      <c r="T44" s="26">
        <v>0</v>
      </c>
      <c r="U44" s="26">
        <v>0</v>
      </c>
      <c r="V44" s="26">
        <v>0</v>
      </c>
      <c r="W44" s="26">
        <v>0</v>
      </c>
      <c r="X44" s="26">
        <v>0</v>
      </c>
      <c r="Y44" s="26">
        <v>0</v>
      </c>
      <c r="Z44" s="26">
        <v>0</v>
      </c>
      <c r="AA44" s="26">
        <v>0</v>
      </c>
      <c r="AB44" s="26">
        <v>0</v>
      </c>
      <c r="AC44" s="26">
        <v>0</v>
      </c>
    </row>
    <row r="45" spans="1:29" ht="27.75" x14ac:dyDescent="0.3">
      <c r="A45" s="45">
        <v>3.2</v>
      </c>
      <c r="B45" s="46" t="s">
        <v>74</v>
      </c>
      <c r="C45" s="62">
        <v>167</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row>
    <row r="46" spans="1:29" ht="41.25" x14ac:dyDescent="0.3">
      <c r="A46" s="45">
        <v>3.3</v>
      </c>
      <c r="B46" s="46" t="s">
        <v>75</v>
      </c>
      <c r="C46" s="62">
        <v>168</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row>
    <row r="47" spans="1:29" ht="68.25" x14ac:dyDescent="0.3">
      <c r="A47" s="45">
        <v>3.4</v>
      </c>
      <c r="B47" s="46" t="s">
        <v>76</v>
      </c>
      <c r="C47" s="62">
        <v>169</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row>
    <row r="48" spans="1:29" ht="41.25" x14ac:dyDescent="0.3">
      <c r="A48" s="45">
        <v>3.5</v>
      </c>
      <c r="B48" s="46" t="s">
        <v>77</v>
      </c>
      <c r="C48" s="62">
        <v>170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row>
    <row r="49" spans="1:29" ht="16.5" x14ac:dyDescent="0.3">
      <c r="A49" s="45">
        <v>3.6</v>
      </c>
      <c r="B49" s="46" t="s">
        <v>78</v>
      </c>
      <c r="C49" s="62">
        <v>171</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row>
    <row r="50" spans="1:29" ht="27.75" x14ac:dyDescent="0.3">
      <c r="A50" s="45">
        <v>3.7</v>
      </c>
      <c r="B50" s="46" t="s">
        <v>79</v>
      </c>
      <c r="C50" s="62">
        <v>172</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row>
    <row r="51" spans="1:29" ht="27.75" x14ac:dyDescent="0.3">
      <c r="A51" s="45">
        <v>3.8</v>
      </c>
      <c r="B51" s="46" t="s">
        <v>80</v>
      </c>
      <c r="C51" s="62">
        <v>173</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row>
    <row r="52" spans="1:29" ht="28.5" x14ac:dyDescent="0.3">
      <c r="A52" s="25" t="s">
        <v>81</v>
      </c>
      <c r="B52" s="70" t="s">
        <v>497</v>
      </c>
      <c r="C52" s="62"/>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62">
        <v>174</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row>
    <row r="54" spans="1:29" ht="27.75" customHeight="1" x14ac:dyDescent="0.3">
      <c r="A54" s="45">
        <v>4.2</v>
      </c>
      <c r="B54" s="46" t="s">
        <v>83</v>
      </c>
      <c r="C54" s="62">
        <v>175</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row>
    <row r="55" spans="1:29" ht="41.25" x14ac:dyDescent="0.3">
      <c r="A55" s="45">
        <v>4.3</v>
      </c>
      <c r="B55" s="46" t="s">
        <v>84</v>
      </c>
      <c r="C55" s="62">
        <v>176</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row>
    <row r="56" spans="1:29" ht="27.75" x14ac:dyDescent="0.3">
      <c r="A56" s="45">
        <v>4.4000000000000004</v>
      </c>
      <c r="B56" s="46" t="s">
        <v>85</v>
      </c>
      <c r="C56" s="62">
        <v>177</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row>
    <row r="57" spans="1:29" ht="27.75" x14ac:dyDescent="0.3">
      <c r="A57" s="45">
        <v>4.5</v>
      </c>
      <c r="B57" s="46" t="s">
        <v>86</v>
      </c>
      <c r="C57" s="62">
        <v>178</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row>
    <row r="58" spans="1:29" ht="16.5" x14ac:dyDescent="0.3">
      <c r="A58" s="45">
        <v>4.5999999999999996</v>
      </c>
      <c r="B58" s="46" t="s">
        <v>87</v>
      </c>
      <c r="C58" s="62">
        <v>179</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row>
    <row r="59" spans="1:29" ht="16.5" x14ac:dyDescent="0.3">
      <c r="A59" s="45">
        <v>4.7</v>
      </c>
      <c r="B59" s="46" t="s">
        <v>88</v>
      </c>
      <c r="C59" s="62">
        <v>180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row>
    <row r="60" spans="1:29" ht="27.75" x14ac:dyDescent="0.3">
      <c r="A60" s="45">
        <v>4.8</v>
      </c>
      <c r="B60" s="46" t="s">
        <v>89</v>
      </c>
      <c r="C60" s="62">
        <v>181</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row>
    <row r="61" spans="1:29" ht="16.5" x14ac:dyDescent="0.3">
      <c r="A61" s="45">
        <v>4.9000000000000004</v>
      </c>
      <c r="B61" s="46" t="s">
        <v>90</v>
      </c>
      <c r="C61" s="62">
        <v>182</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row>
    <row r="62" spans="1:29" ht="54.75" x14ac:dyDescent="0.3">
      <c r="A62" s="45">
        <v>4.0999999999999996</v>
      </c>
      <c r="B62" s="46" t="s">
        <v>91</v>
      </c>
      <c r="C62" s="62">
        <v>183</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row>
    <row r="63" spans="1:29" ht="16.5" x14ac:dyDescent="0.3">
      <c r="A63" s="45">
        <v>4.1100000000000003</v>
      </c>
      <c r="B63" s="46" t="s">
        <v>92</v>
      </c>
      <c r="C63" s="62">
        <v>184</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row>
    <row r="64" spans="1:29" ht="41.25" x14ac:dyDescent="0.3">
      <c r="A64" s="45">
        <v>4.12</v>
      </c>
      <c r="B64" s="46" t="s">
        <v>93</v>
      </c>
      <c r="C64" s="62">
        <v>185</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row>
    <row r="65" spans="1:29" ht="27.75" x14ac:dyDescent="0.3">
      <c r="A65" s="45">
        <v>4.13</v>
      </c>
      <c r="B65" s="46" t="s">
        <v>94</v>
      </c>
      <c r="C65" s="62">
        <v>186</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row>
    <row r="66" spans="1:29" ht="41.25" x14ac:dyDescent="0.3">
      <c r="A66" s="45">
        <v>4.1399999999999997</v>
      </c>
      <c r="B66" s="46" t="s">
        <v>95</v>
      </c>
      <c r="C66" s="62">
        <v>187</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row>
    <row r="67" spans="1:29" ht="57" x14ac:dyDescent="0.3">
      <c r="A67" s="25" t="s">
        <v>96</v>
      </c>
      <c r="B67" s="70" t="s">
        <v>498</v>
      </c>
      <c r="C67" s="62"/>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62">
        <v>188</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row>
    <row r="69" spans="1:29" ht="27.75" x14ac:dyDescent="0.3">
      <c r="A69" s="45">
        <v>5.2</v>
      </c>
      <c r="B69" s="46" t="s">
        <v>98</v>
      </c>
      <c r="C69" s="62">
        <v>189</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row>
    <row r="70" spans="1:29" ht="27.75" x14ac:dyDescent="0.3">
      <c r="A70" s="45">
        <v>5.3</v>
      </c>
      <c r="B70" s="46" t="s">
        <v>99</v>
      </c>
      <c r="C70" s="62">
        <v>190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row>
    <row r="71" spans="1:29" ht="16.5" x14ac:dyDescent="0.3">
      <c r="A71" s="45">
        <v>5.4</v>
      </c>
      <c r="B71" s="46" t="s">
        <v>100</v>
      </c>
      <c r="C71" s="62">
        <v>191</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row>
    <row r="72" spans="1:29" ht="16.5" x14ac:dyDescent="0.3">
      <c r="A72" s="45">
        <v>5.5</v>
      </c>
      <c r="B72" s="46" t="s">
        <v>101</v>
      </c>
      <c r="C72" s="62">
        <v>192</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row>
    <row r="73" spans="1:29" ht="27.75" x14ac:dyDescent="0.3">
      <c r="A73" s="45">
        <v>5.6</v>
      </c>
      <c r="B73" s="46" t="s">
        <v>102</v>
      </c>
      <c r="C73" s="62">
        <v>193</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row>
    <row r="74" spans="1:29" ht="16.5" x14ac:dyDescent="0.3">
      <c r="A74" s="45">
        <v>5.7</v>
      </c>
      <c r="B74" s="46" t="s">
        <v>103</v>
      </c>
      <c r="C74" s="62">
        <v>194</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row>
    <row r="75" spans="1:29" ht="16.5" x14ac:dyDescent="0.3">
      <c r="A75" s="45">
        <v>5.8</v>
      </c>
      <c r="B75" s="46" t="s">
        <v>104</v>
      </c>
      <c r="C75" s="62">
        <v>195</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row>
    <row r="76" spans="1:29" ht="27.75" x14ac:dyDescent="0.3">
      <c r="A76" s="45">
        <v>5.9</v>
      </c>
      <c r="B76" s="46" t="s">
        <v>105</v>
      </c>
      <c r="C76" s="62">
        <v>196</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row>
    <row r="77" spans="1:29" ht="27.75" x14ac:dyDescent="0.3">
      <c r="A77" s="45">
        <v>5.0999999999999996</v>
      </c>
      <c r="B77" s="46" t="s">
        <v>106</v>
      </c>
      <c r="C77" s="62">
        <v>197</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0</v>
      </c>
      <c r="AC77" s="26">
        <v>0</v>
      </c>
    </row>
    <row r="78" spans="1:29" ht="42.75" x14ac:dyDescent="0.3">
      <c r="A78" s="25">
        <v>6</v>
      </c>
      <c r="B78" s="70" t="s">
        <v>499</v>
      </c>
      <c r="C78" s="62"/>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62">
        <v>198</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0</v>
      </c>
      <c r="AC79" s="26">
        <v>0</v>
      </c>
    </row>
    <row r="80" spans="1:29" ht="27.75" x14ac:dyDescent="0.3">
      <c r="A80" s="45">
        <v>6.2</v>
      </c>
      <c r="B80" s="46" t="s">
        <v>108</v>
      </c>
      <c r="C80" s="62">
        <v>199</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0</v>
      </c>
      <c r="AC80" s="26">
        <v>0</v>
      </c>
    </row>
    <row r="81" spans="1:29" ht="41.25" x14ac:dyDescent="0.3">
      <c r="A81" s="45">
        <v>6.3</v>
      </c>
      <c r="B81" s="46" t="s">
        <v>109</v>
      </c>
      <c r="C81" s="62">
        <v>200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row>
    <row r="82" spans="1:29" ht="16.5" x14ac:dyDescent="0.3">
      <c r="A82" s="45">
        <v>6.4</v>
      </c>
      <c r="B82" s="46" t="s">
        <v>110</v>
      </c>
      <c r="C82" s="62">
        <v>201</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row>
    <row r="83" spans="1:29" ht="68.25" x14ac:dyDescent="0.3">
      <c r="A83" s="45">
        <v>6.5</v>
      </c>
      <c r="B83" s="46" t="s">
        <v>111</v>
      </c>
      <c r="C83" s="62">
        <v>202</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row>
    <row r="84" spans="1:29" ht="26.25" customHeight="1" x14ac:dyDescent="0.3">
      <c r="A84" s="25">
        <v>7</v>
      </c>
      <c r="B84" s="70" t="s">
        <v>112</v>
      </c>
      <c r="C84" s="62"/>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62">
        <v>203</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row>
    <row r="86" spans="1:29" ht="27.75" x14ac:dyDescent="0.3">
      <c r="A86" s="45">
        <v>7.2</v>
      </c>
      <c r="B86" s="46" t="s">
        <v>114</v>
      </c>
      <c r="C86" s="62">
        <v>204</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row>
    <row r="87" spans="1:29" ht="16.5" x14ac:dyDescent="0.3">
      <c r="A87" s="45">
        <v>7.3</v>
      </c>
      <c r="B87" s="46" t="s">
        <v>115</v>
      </c>
      <c r="C87" s="62">
        <v>205</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row>
    <row r="88" spans="1:29" ht="41.25" x14ac:dyDescent="0.3">
      <c r="A88" s="45">
        <v>7.4</v>
      </c>
      <c r="B88" s="46" t="s">
        <v>116</v>
      </c>
      <c r="C88" s="62">
        <v>206</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row>
    <row r="89" spans="1:29" ht="27.75" x14ac:dyDescent="0.3">
      <c r="A89" s="45">
        <v>7.5</v>
      </c>
      <c r="B89" s="46" t="s">
        <v>117</v>
      </c>
      <c r="C89" s="62">
        <v>207</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row>
    <row r="90" spans="1:29" ht="27.75" x14ac:dyDescent="0.3">
      <c r="A90" s="45">
        <v>7.6</v>
      </c>
      <c r="B90" s="46" t="s">
        <v>118</v>
      </c>
      <c r="C90" s="62">
        <v>208</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row>
    <row r="91" spans="1:29" ht="27.75" x14ac:dyDescent="0.3">
      <c r="A91" s="45">
        <v>7.7</v>
      </c>
      <c r="B91" s="46" t="s">
        <v>119</v>
      </c>
      <c r="C91" s="62">
        <v>209</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row>
    <row r="92" spans="1:29" ht="59.25" customHeight="1" x14ac:dyDescent="0.3">
      <c r="A92" s="45">
        <v>7.8</v>
      </c>
      <c r="B92" s="46" t="s">
        <v>120</v>
      </c>
      <c r="C92" s="62">
        <v>210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row>
    <row r="93" spans="1:29" ht="54.75" x14ac:dyDescent="0.3">
      <c r="A93" s="45">
        <v>7.9</v>
      </c>
      <c r="B93" s="46" t="s">
        <v>121</v>
      </c>
      <c r="C93" s="62">
        <v>211</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row>
    <row r="94" spans="1:29" ht="27.75" x14ac:dyDescent="0.3">
      <c r="A94" s="45">
        <v>7.1</v>
      </c>
      <c r="B94" s="46" t="s">
        <v>122</v>
      </c>
      <c r="C94" s="62">
        <v>212</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row>
    <row r="95" spans="1:29" ht="54.75" x14ac:dyDescent="0.3">
      <c r="A95" s="45">
        <v>7.11</v>
      </c>
      <c r="B95" s="46" t="s">
        <v>123</v>
      </c>
      <c r="C95" s="62">
        <v>213</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row>
    <row r="96" spans="1:29" ht="27.75" x14ac:dyDescent="0.3">
      <c r="A96" s="45">
        <v>7.12</v>
      </c>
      <c r="B96" s="46" t="s">
        <v>124</v>
      </c>
      <c r="C96" s="62">
        <v>214</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row>
    <row r="97" spans="1:29" ht="16.5" x14ac:dyDescent="0.3">
      <c r="A97" s="45">
        <v>7.13</v>
      </c>
      <c r="B97" s="46" t="s">
        <v>125</v>
      </c>
      <c r="C97" s="62">
        <v>215</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row>
    <row r="98" spans="1:29" ht="81.75" x14ac:dyDescent="0.3">
      <c r="A98" s="45">
        <v>7.14</v>
      </c>
      <c r="B98" s="46" t="s">
        <v>126</v>
      </c>
      <c r="C98" s="62">
        <v>216</v>
      </c>
      <c r="D98" s="26">
        <v>0</v>
      </c>
      <c r="E98" s="26">
        <v>0</v>
      </c>
      <c r="F98" s="26">
        <v>0</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row>
    <row r="99" spans="1:29" ht="41.25" x14ac:dyDescent="0.3">
      <c r="A99" s="45">
        <v>7.15</v>
      </c>
      <c r="B99" s="46" t="s">
        <v>127</v>
      </c>
      <c r="C99" s="62">
        <v>217</v>
      </c>
      <c r="D99" s="26">
        <v>0</v>
      </c>
      <c r="E99" s="26">
        <v>0</v>
      </c>
      <c r="F99" s="26">
        <v>0</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v>
      </c>
      <c r="X99" s="26">
        <v>0</v>
      </c>
      <c r="Y99" s="26">
        <v>0</v>
      </c>
      <c r="Z99" s="26">
        <v>0</v>
      </c>
      <c r="AA99" s="26">
        <v>0</v>
      </c>
      <c r="AB99" s="26">
        <v>0</v>
      </c>
      <c r="AC99" s="26">
        <v>0</v>
      </c>
    </row>
    <row r="100" spans="1:29" ht="16.5" x14ac:dyDescent="0.3">
      <c r="A100" s="45">
        <v>7.16</v>
      </c>
      <c r="B100" s="46" t="s">
        <v>128</v>
      </c>
      <c r="C100" s="62">
        <v>218</v>
      </c>
      <c r="D100" s="26">
        <v>0</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c r="AC100" s="26">
        <v>0</v>
      </c>
    </row>
    <row r="101" spans="1:29" ht="16.5" x14ac:dyDescent="0.3">
      <c r="A101" s="45">
        <v>7.17</v>
      </c>
      <c r="B101" s="46" t="s">
        <v>129</v>
      </c>
      <c r="C101" s="62">
        <v>219</v>
      </c>
      <c r="D101" s="26">
        <v>0</v>
      </c>
      <c r="E101" s="26">
        <v>0</v>
      </c>
      <c r="F101" s="26">
        <v>0</v>
      </c>
      <c r="G101" s="26">
        <v>0</v>
      </c>
      <c r="H101" s="26">
        <v>0</v>
      </c>
      <c r="I101" s="26">
        <v>0</v>
      </c>
      <c r="J101" s="26">
        <v>0</v>
      </c>
      <c r="K101" s="26">
        <v>0</v>
      </c>
      <c r="L101" s="26">
        <v>0</v>
      </c>
      <c r="M101" s="26">
        <v>0</v>
      </c>
      <c r="N101" s="26">
        <v>0</v>
      </c>
      <c r="O101" s="26">
        <v>0</v>
      </c>
      <c r="P101" s="26">
        <v>0</v>
      </c>
      <c r="Q101" s="26">
        <v>0</v>
      </c>
      <c r="R101" s="26">
        <v>0</v>
      </c>
      <c r="S101" s="26">
        <v>0</v>
      </c>
      <c r="T101" s="26">
        <v>0</v>
      </c>
      <c r="U101" s="26">
        <v>0</v>
      </c>
      <c r="V101" s="26">
        <v>0</v>
      </c>
      <c r="W101" s="26">
        <v>0</v>
      </c>
      <c r="X101" s="26">
        <v>0</v>
      </c>
      <c r="Y101" s="26">
        <v>0</v>
      </c>
      <c r="Z101" s="26">
        <v>0</v>
      </c>
      <c r="AA101" s="26">
        <v>0</v>
      </c>
      <c r="AB101" s="26">
        <v>0</v>
      </c>
      <c r="AC101" s="26">
        <v>0</v>
      </c>
    </row>
    <row r="102" spans="1:29" ht="16.5" x14ac:dyDescent="0.3">
      <c r="A102" s="45">
        <v>7.18</v>
      </c>
      <c r="B102" s="46" t="s">
        <v>130</v>
      </c>
      <c r="C102" s="62">
        <v>220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row>
    <row r="103" spans="1:29" ht="27.75" x14ac:dyDescent="0.3">
      <c r="A103" s="45">
        <v>7.19</v>
      </c>
      <c r="B103" s="46" t="s">
        <v>131</v>
      </c>
      <c r="C103" s="62">
        <v>221</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row>
    <row r="104" spans="1:29" ht="135.75" x14ac:dyDescent="0.3">
      <c r="A104" s="45">
        <v>7.2</v>
      </c>
      <c r="B104" s="46" t="s">
        <v>132</v>
      </c>
      <c r="C104" s="62">
        <v>221.1</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row>
    <row r="105" spans="1:29" ht="41.25" x14ac:dyDescent="0.3">
      <c r="A105" s="45">
        <v>7.21</v>
      </c>
      <c r="B105" s="46" t="s">
        <v>133</v>
      </c>
      <c r="C105" s="62">
        <v>222</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6">
        <v>0</v>
      </c>
      <c r="AC105" s="26">
        <v>0</v>
      </c>
    </row>
    <row r="106" spans="1:29" ht="54.75" x14ac:dyDescent="0.3">
      <c r="A106" s="45">
        <v>7.22</v>
      </c>
      <c r="B106" s="46" t="s">
        <v>134</v>
      </c>
      <c r="C106" s="62">
        <v>223</v>
      </c>
      <c r="D106" s="26">
        <v>0</v>
      </c>
      <c r="E106" s="26">
        <v>0</v>
      </c>
      <c r="F106" s="26">
        <v>0</v>
      </c>
      <c r="G106" s="26">
        <v>0</v>
      </c>
      <c r="H106" s="26">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row>
    <row r="107" spans="1:29" ht="27.75" x14ac:dyDescent="0.3">
      <c r="A107" s="45">
        <v>7.23</v>
      </c>
      <c r="B107" s="46" t="s">
        <v>135</v>
      </c>
      <c r="C107" s="62">
        <v>224</v>
      </c>
      <c r="D107" s="26">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v>0</v>
      </c>
      <c r="U107" s="26">
        <v>0</v>
      </c>
      <c r="V107" s="26">
        <v>0</v>
      </c>
      <c r="W107" s="26">
        <v>0</v>
      </c>
      <c r="X107" s="26">
        <v>0</v>
      </c>
      <c r="Y107" s="26">
        <v>0</v>
      </c>
      <c r="Z107" s="26">
        <v>0</v>
      </c>
      <c r="AA107" s="26">
        <v>0</v>
      </c>
      <c r="AB107" s="26">
        <v>0</v>
      </c>
      <c r="AC107" s="26">
        <v>0</v>
      </c>
    </row>
    <row r="108" spans="1:29" ht="27.75" x14ac:dyDescent="0.3">
      <c r="A108" s="45">
        <v>7.24</v>
      </c>
      <c r="B108" s="46" t="s">
        <v>136</v>
      </c>
      <c r="C108" s="62">
        <v>225</v>
      </c>
      <c r="D108" s="26">
        <v>0</v>
      </c>
      <c r="E108" s="26">
        <v>0</v>
      </c>
      <c r="F108" s="26">
        <v>0</v>
      </c>
      <c r="G108" s="26">
        <v>0</v>
      </c>
      <c r="H108" s="26">
        <v>0</v>
      </c>
      <c r="I108" s="26">
        <v>0</v>
      </c>
      <c r="J108" s="26">
        <v>0</v>
      </c>
      <c r="K108" s="26">
        <v>0</v>
      </c>
      <c r="L108" s="26">
        <v>0</v>
      </c>
      <c r="M108" s="26">
        <v>0</v>
      </c>
      <c r="N108" s="26">
        <v>0</v>
      </c>
      <c r="O108" s="26">
        <v>0</v>
      </c>
      <c r="P108" s="26">
        <v>0</v>
      </c>
      <c r="Q108" s="26">
        <v>0</v>
      </c>
      <c r="R108" s="26">
        <v>0</v>
      </c>
      <c r="S108" s="26">
        <v>0</v>
      </c>
      <c r="T108" s="26">
        <v>0</v>
      </c>
      <c r="U108" s="26">
        <v>0</v>
      </c>
      <c r="V108" s="26">
        <v>0</v>
      </c>
      <c r="W108" s="26">
        <v>0</v>
      </c>
      <c r="X108" s="26">
        <v>0</v>
      </c>
      <c r="Y108" s="26">
        <v>0</v>
      </c>
      <c r="Z108" s="26">
        <v>0</v>
      </c>
      <c r="AA108" s="26">
        <v>0</v>
      </c>
      <c r="AB108" s="26">
        <v>0</v>
      </c>
      <c r="AC108" s="26">
        <v>0</v>
      </c>
    </row>
    <row r="109" spans="1:29" ht="54.75" x14ac:dyDescent="0.3">
      <c r="A109" s="45">
        <v>7.25</v>
      </c>
      <c r="B109" s="46" t="s">
        <v>137</v>
      </c>
      <c r="C109" s="62">
        <v>226</v>
      </c>
      <c r="D109" s="26">
        <v>0</v>
      </c>
      <c r="E109" s="26">
        <v>0</v>
      </c>
      <c r="F109" s="26">
        <v>0</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row>
    <row r="110" spans="1:29" ht="27.75" x14ac:dyDescent="0.3">
      <c r="A110" s="45">
        <v>7.26</v>
      </c>
      <c r="B110" s="46" t="s">
        <v>138</v>
      </c>
      <c r="C110" s="62">
        <v>227</v>
      </c>
      <c r="D110" s="26">
        <v>0</v>
      </c>
      <c r="E110" s="26">
        <v>0</v>
      </c>
      <c r="F110" s="26">
        <v>0</v>
      </c>
      <c r="G110" s="26">
        <v>0</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0</v>
      </c>
      <c r="AB110" s="26">
        <v>0</v>
      </c>
      <c r="AC110" s="26">
        <v>0</v>
      </c>
    </row>
    <row r="111" spans="1:29" ht="16.5" x14ac:dyDescent="0.3">
      <c r="A111" s="45">
        <v>7.27</v>
      </c>
      <c r="B111" s="46" t="s">
        <v>139</v>
      </c>
      <c r="C111" s="62">
        <v>228</v>
      </c>
      <c r="D111" s="26">
        <v>0</v>
      </c>
      <c r="E111" s="26">
        <v>0</v>
      </c>
      <c r="F111" s="26">
        <v>0</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row>
    <row r="112" spans="1:29" ht="68.25" x14ac:dyDescent="0.3">
      <c r="A112" s="45">
        <v>7.28</v>
      </c>
      <c r="B112" s="46" t="s">
        <v>140</v>
      </c>
      <c r="C112" s="62">
        <v>229</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0</v>
      </c>
      <c r="AB112" s="26">
        <v>0</v>
      </c>
      <c r="AC112" s="26">
        <v>0</v>
      </c>
    </row>
    <row r="113" spans="1:29" ht="41.25" x14ac:dyDescent="0.3">
      <c r="A113" s="45">
        <v>7.29</v>
      </c>
      <c r="B113" s="46" t="s">
        <v>141</v>
      </c>
      <c r="C113" s="62">
        <v>230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6">
        <v>0</v>
      </c>
      <c r="AC113" s="26">
        <v>0</v>
      </c>
    </row>
    <row r="114" spans="1:29" ht="27.75" x14ac:dyDescent="0.3">
      <c r="A114" s="45">
        <v>7.3</v>
      </c>
      <c r="B114" s="46" t="s">
        <v>142</v>
      </c>
      <c r="C114" s="62">
        <v>231</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6">
        <v>0</v>
      </c>
      <c r="AC114" s="26">
        <v>0</v>
      </c>
    </row>
    <row r="115" spans="1:29" ht="47.25" customHeight="1" x14ac:dyDescent="0.3">
      <c r="A115" s="45">
        <v>7.31</v>
      </c>
      <c r="B115" s="46" t="s">
        <v>143</v>
      </c>
      <c r="C115" s="62">
        <v>232</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6">
        <v>0</v>
      </c>
      <c r="AC115" s="26">
        <v>0</v>
      </c>
    </row>
    <row r="116" spans="1:29" ht="27.75" x14ac:dyDescent="0.3">
      <c r="A116" s="45">
        <v>7.32</v>
      </c>
      <c r="B116" s="46" t="s">
        <v>144</v>
      </c>
      <c r="C116" s="62">
        <v>233</v>
      </c>
      <c r="D116" s="26">
        <v>0</v>
      </c>
      <c r="E116" s="26">
        <v>0</v>
      </c>
      <c r="F116" s="26">
        <v>0</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row>
    <row r="117" spans="1:29" ht="41.25" x14ac:dyDescent="0.3">
      <c r="A117" s="45">
        <v>7.33</v>
      </c>
      <c r="B117" s="46" t="s">
        <v>145</v>
      </c>
      <c r="C117" s="62">
        <v>234</v>
      </c>
      <c r="D117" s="26">
        <v>0</v>
      </c>
      <c r="E117" s="26">
        <v>0</v>
      </c>
      <c r="F117" s="26">
        <v>0</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0</v>
      </c>
      <c r="Z117" s="26">
        <v>0</v>
      </c>
      <c r="AA117" s="26">
        <v>0</v>
      </c>
      <c r="AB117" s="26">
        <v>0</v>
      </c>
      <c r="AC117" s="26">
        <v>0</v>
      </c>
    </row>
    <row r="118" spans="1:29" ht="54.75" x14ac:dyDescent="0.3">
      <c r="A118" s="45">
        <v>7.34</v>
      </c>
      <c r="B118" s="46" t="s">
        <v>146</v>
      </c>
      <c r="C118" s="62">
        <v>235</v>
      </c>
      <c r="D118" s="26">
        <v>0</v>
      </c>
      <c r="E118" s="26">
        <v>0</v>
      </c>
      <c r="F118" s="26">
        <v>0</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row>
    <row r="119" spans="1:29" ht="81.75" x14ac:dyDescent="0.3">
      <c r="A119" s="45">
        <v>7.35</v>
      </c>
      <c r="B119" s="46" t="s">
        <v>147</v>
      </c>
      <c r="C119" s="62">
        <v>236</v>
      </c>
      <c r="D119" s="26">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row>
    <row r="120" spans="1:29" ht="27.75" x14ac:dyDescent="0.3">
      <c r="A120" s="45">
        <v>7.36</v>
      </c>
      <c r="B120" s="46" t="s">
        <v>148</v>
      </c>
      <c r="C120" s="62">
        <v>237</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0</v>
      </c>
      <c r="Z120" s="26">
        <v>0</v>
      </c>
      <c r="AA120" s="26">
        <v>0</v>
      </c>
      <c r="AB120" s="26">
        <v>0</v>
      </c>
      <c r="AC120" s="26">
        <v>0</v>
      </c>
    </row>
    <row r="121" spans="1:29" ht="42.75" x14ac:dyDescent="0.3">
      <c r="A121" s="25">
        <v>8</v>
      </c>
      <c r="B121" s="70" t="s">
        <v>500</v>
      </c>
      <c r="C121" s="62"/>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62">
        <v>238</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v>
      </c>
    </row>
    <row r="123" spans="1:29" ht="68.25" x14ac:dyDescent="0.3">
      <c r="A123" s="45">
        <v>8.1999999999999993</v>
      </c>
      <c r="B123" s="46" t="s">
        <v>150</v>
      </c>
      <c r="C123" s="62">
        <v>239</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row>
    <row r="124" spans="1:29" ht="27.75" x14ac:dyDescent="0.3">
      <c r="A124" s="45">
        <v>8.3000000000000007</v>
      </c>
      <c r="B124" s="46" t="s">
        <v>151</v>
      </c>
      <c r="C124" s="62">
        <v>240</v>
      </c>
      <c r="D124" s="26">
        <v>0</v>
      </c>
      <c r="E124" s="26">
        <v>0</v>
      </c>
      <c r="F124" s="26">
        <v>0</v>
      </c>
      <c r="G124" s="26">
        <v>0</v>
      </c>
      <c r="H124" s="26">
        <v>0</v>
      </c>
      <c r="I124" s="26">
        <v>0</v>
      </c>
      <c r="J124" s="26">
        <v>0</v>
      </c>
      <c r="K124" s="26">
        <v>0</v>
      </c>
      <c r="L124" s="26">
        <v>0</v>
      </c>
      <c r="M124" s="26">
        <v>0</v>
      </c>
      <c r="N124" s="26">
        <v>0</v>
      </c>
      <c r="O124" s="26">
        <v>0</v>
      </c>
      <c r="P124" s="26">
        <v>0</v>
      </c>
      <c r="Q124" s="26">
        <v>0</v>
      </c>
      <c r="R124" s="26">
        <v>0</v>
      </c>
      <c r="S124" s="26">
        <v>0</v>
      </c>
      <c r="T124" s="26">
        <v>0</v>
      </c>
      <c r="U124" s="26">
        <v>0</v>
      </c>
      <c r="V124" s="26">
        <v>0</v>
      </c>
      <c r="W124" s="26">
        <v>0</v>
      </c>
      <c r="X124" s="26">
        <v>0</v>
      </c>
      <c r="Y124" s="26">
        <v>0</v>
      </c>
      <c r="Z124" s="26">
        <v>0</v>
      </c>
      <c r="AA124" s="26">
        <v>0</v>
      </c>
      <c r="AB124" s="26">
        <v>0</v>
      </c>
      <c r="AC124" s="26">
        <v>0</v>
      </c>
    </row>
    <row r="125" spans="1:29" ht="54.75" x14ac:dyDescent="0.3">
      <c r="A125" s="45">
        <v>8.4</v>
      </c>
      <c r="B125" s="46" t="s">
        <v>152</v>
      </c>
      <c r="C125" s="62">
        <v>241</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row>
    <row r="126" spans="1:29" ht="16.5" x14ac:dyDescent="0.3">
      <c r="A126" s="45">
        <v>8.5</v>
      </c>
      <c r="B126" s="46" t="s">
        <v>153</v>
      </c>
      <c r="C126" s="62">
        <v>242</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row>
    <row r="127" spans="1:29" ht="41.25" x14ac:dyDescent="0.3">
      <c r="A127" s="45">
        <v>8.6</v>
      </c>
      <c r="B127" s="46" t="s">
        <v>154</v>
      </c>
      <c r="C127" s="62">
        <v>243</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row>
    <row r="128" spans="1:29" ht="16.5" x14ac:dyDescent="0.3">
      <c r="A128" s="45">
        <v>8.6999999999999993</v>
      </c>
      <c r="B128" s="46" t="s">
        <v>155</v>
      </c>
      <c r="C128" s="62">
        <v>244</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Y128" s="26">
        <v>0</v>
      </c>
      <c r="Z128" s="26">
        <v>0</v>
      </c>
      <c r="AA128" s="26">
        <v>0</v>
      </c>
      <c r="AB128" s="26">
        <v>0</v>
      </c>
      <c r="AC128" s="26">
        <v>0</v>
      </c>
    </row>
    <row r="129" spans="1:29" ht="27.75" x14ac:dyDescent="0.3">
      <c r="A129" s="45">
        <v>8.8000000000000007</v>
      </c>
      <c r="B129" s="46" t="s">
        <v>156</v>
      </c>
      <c r="C129" s="62">
        <v>245</v>
      </c>
      <c r="D129" s="26">
        <v>0</v>
      </c>
      <c r="E129" s="26">
        <v>0</v>
      </c>
      <c r="F129" s="26">
        <v>0</v>
      </c>
      <c r="G129" s="26">
        <v>0</v>
      </c>
      <c r="H129" s="26">
        <v>0</v>
      </c>
      <c r="I129" s="26">
        <v>0</v>
      </c>
      <c r="J129" s="26">
        <v>0</v>
      </c>
      <c r="K129" s="26">
        <v>0</v>
      </c>
      <c r="L129" s="26">
        <v>0</v>
      </c>
      <c r="M129" s="26">
        <v>0</v>
      </c>
      <c r="N129" s="26">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row>
    <row r="130" spans="1:29" ht="41.25" x14ac:dyDescent="0.3">
      <c r="A130" s="45">
        <v>8.9</v>
      </c>
      <c r="B130" s="46" t="s">
        <v>157</v>
      </c>
      <c r="C130" s="62">
        <v>246</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row>
    <row r="131" spans="1:29" ht="41.25" x14ac:dyDescent="0.3">
      <c r="A131" s="45">
        <v>8.1</v>
      </c>
      <c r="B131" s="46" t="s">
        <v>158</v>
      </c>
      <c r="C131" s="62">
        <v>247</v>
      </c>
      <c r="D131" s="26">
        <v>0</v>
      </c>
      <c r="E131" s="26">
        <v>0</v>
      </c>
      <c r="F131" s="26">
        <v>0</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row>
    <row r="132" spans="1:29" ht="54.75" x14ac:dyDescent="0.3">
      <c r="A132" s="45">
        <v>8.11</v>
      </c>
      <c r="B132" s="46" t="s">
        <v>159</v>
      </c>
      <c r="C132" s="62">
        <v>248</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v>
      </c>
      <c r="AC132" s="26">
        <v>0</v>
      </c>
    </row>
    <row r="133" spans="1:29" ht="27.75" x14ac:dyDescent="0.3">
      <c r="A133" s="45">
        <v>8.1199999999999992</v>
      </c>
      <c r="B133" s="46" t="s">
        <v>160</v>
      </c>
      <c r="C133" s="62">
        <v>249</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6">
        <v>0</v>
      </c>
      <c r="AC133" s="26">
        <v>0</v>
      </c>
    </row>
    <row r="134" spans="1:29" ht="27.75" x14ac:dyDescent="0.3">
      <c r="A134" s="45">
        <v>8.1300000000000008</v>
      </c>
      <c r="B134" s="46" t="s">
        <v>161</v>
      </c>
      <c r="C134" s="62">
        <v>250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6">
        <v>0</v>
      </c>
      <c r="AC134" s="26">
        <v>0</v>
      </c>
    </row>
    <row r="135" spans="1:29" ht="27.75" x14ac:dyDescent="0.3">
      <c r="A135" s="45">
        <v>8.14</v>
      </c>
      <c r="B135" s="46" t="s">
        <v>162</v>
      </c>
      <c r="C135" s="62">
        <v>251</v>
      </c>
      <c r="D135" s="26">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v>0</v>
      </c>
      <c r="U135" s="26">
        <v>0</v>
      </c>
      <c r="V135" s="26">
        <v>0</v>
      </c>
      <c r="W135" s="26">
        <v>0</v>
      </c>
      <c r="X135" s="26">
        <v>0</v>
      </c>
      <c r="Y135" s="26">
        <v>0</v>
      </c>
      <c r="Z135" s="26">
        <v>0</v>
      </c>
      <c r="AA135" s="26">
        <v>0</v>
      </c>
      <c r="AB135" s="26">
        <v>0</v>
      </c>
      <c r="AC135" s="26">
        <v>0</v>
      </c>
    </row>
    <row r="136" spans="1:29" ht="57" x14ac:dyDescent="0.3">
      <c r="A136" s="25">
        <v>9</v>
      </c>
      <c r="B136" s="70" t="s">
        <v>501</v>
      </c>
      <c r="C136" s="62"/>
      <c r="D136" s="25">
        <f>SUM(D137:D142)</f>
        <v>0</v>
      </c>
      <c r="E136" s="25">
        <f t="shared" ref="E136:AC136" si="8">SUM(E137:E142)</f>
        <v>0</v>
      </c>
      <c r="F136" s="25">
        <f t="shared" si="8"/>
        <v>0</v>
      </c>
      <c r="G136" s="25">
        <f t="shared" si="8"/>
        <v>0</v>
      </c>
      <c r="H136" s="25">
        <f t="shared" si="8"/>
        <v>0</v>
      </c>
      <c r="I136" s="25">
        <f t="shared" si="8"/>
        <v>0</v>
      </c>
      <c r="J136" s="25">
        <f t="shared" si="8"/>
        <v>0</v>
      </c>
      <c r="K136" s="25">
        <f t="shared" si="8"/>
        <v>0</v>
      </c>
      <c r="L136" s="25">
        <f t="shared" si="8"/>
        <v>0</v>
      </c>
      <c r="M136" s="25">
        <f t="shared" si="8"/>
        <v>0</v>
      </c>
      <c r="N136" s="25">
        <f t="shared" si="8"/>
        <v>0</v>
      </c>
      <c r="O136" s="25">
        <f t="shared" si="8"/>
        <v>0</v>
      </c>
      <c r="P136" s="25">
        <f t="shared" si="8"/>
        <v>0</v>
      </c>
      <c r="Q136" s="25">
        <f t="shared" si="8"/>
        <v>0</v>
      </c>
      <c r="R136" s="25">
        <f t="shared" si="8"/>
        <v>0</v>
      </c>
      <c r="S136" s="25">
        <f t="shared" si="8"/>
        <v>0</v>
      </c>
      <c r="T136" s="25">
        <f t="shared" si="8"/>
        <v>0</v>
      </c>
      <c r="U136" s="25">
        <f t="shared" si="8"/>
        <v>0</v>
      </c>
      <c r="V136" s="25">
        <f t="shared" si="8"/>
        <v>0</v>
      </c>
      <c r="W136" s="25">
        <f t="shared" si="8"/>
        <v>0</v>
      </c>
      <c r="X136" s="25">
        <f t="shared" si="8"/>
        <v>0</v>
      </c>
      <c r="Y136" s="25">
        <f t="shared" si="8"/>
        <v>0</v>
      </c>
      <c r="Z136" s="25">
        <f t="shared" si="8"/>
        <v>0</v>
      </c>
      <c r="AA136" s="25">
        <f t="shared" si="8"/>
        <v>0</v>
      </c>
      <c r="AB136" s="25">
        <f t="shared" si="8"/>
        <v>0</v>
      </c>
      <c r="AC136" s="25">
        <f t="shared" si="8"/>
        <v>0</v>
      </c>
    </row>
    <row r="137" spans="1:29" ht="16.5" x14ac:dyDescent="0.3">
      <c r="A137" s="45">
        <v>9.1</v>
      </c>
      <c r="B137" s="46" t="s">
        <v>163</v>
      </c>
      <c r="C137" s="62">
        <v>252</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row>
    <row r="138" spans="1:29" ht="16.5" x14ac:dyDescent="0.3">
      <c r="A138" s="45">
        <v>9.1999999999999993</v>
      </c>
      <c r="B138" s="46" t="s">
        <v>164</v>
      </c>
      <c r="C138" s="62">
        <v>253</v>
      </c>
      <c r="D138" s="26">
        <v>0</v>
      </c>
      <c r="E138" s="26">
        <v>0</v>
      </c>
      <c r="F138" s="26">
        <v>0</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row>
    <row r="139" spans="1:29" ht="16.5" x14ac:dyDescent="0.3">
      <c r="A139" s="45">
        <v>9.3000000000000007</v>
      </c>
      <c r="B139" s="46" t="s">
        <v>165</v>
      </c>
      <c r="C139" s="62">
        <v>254</v>
      </c>
      <c r="D139" s="26">
        <v>0</v>
      </c>
      <c r="E139" s="26">
        <v>0</v>
      </c>
      <c r="F139" s="26">
        <v>0</v>
      </c>
      <c r="G139" s="26">
        <v>0</v>
      </c>
      <c r="H139" s="26">
        <v>0</v>
      </c>
      <c r="I139" s="26">
        <v>0</v>
      </c>
      <c r="J139" s="26">
        <v>0</v>
      </c>
      <c r="K139" s="26">
        <v>0</v>
      </c>
      <c r="L139" s="26">
        <v>0</v>
      </c>
      <c r="M139" s="26">
        <v>0</v>
      </c>
      <c r="N139" s="26">
        <v>0</v>
      </c>
      <c r="O139" s="26">
        <v>0</v>
      </c>
      <c r="P139" s="26">
        <v>0</v>
      </c>
      <c r="Q139" s="26">
        <v>0</v>
      </c>
      <c r="R139" s="26">
        <v>0</v>
      </c>
      <c r="S139" s="26">
        <v>0</v>
      </c>
      <c r="T139" s="26">
        <v>0</v>
      </c>
      <c r="U139" s="26">
        <v>0</v>
      </c>
      <c r="V139" s="26">
        <v>0</v>
      </c>
      <c r="W139" s="26">
        <v>0</v>
      </c>
      <c r="X139" s="26">
        <v>0</v>
      </c>
      <c r="Y139" s="26">
        <v>0</v>
      </c>
      <c r="Z139" s="26">
        <v>0</v>
      </c>
      <c r="AA139" s="26">
        <v>0</v>
      </c>
      <c r="AB139" s="26">
        <v>0</v>
      </c>
      <c r="AC139" s="26">
        <v>0</v>
      </c>
    </row>
    <row r="140" spans="1:29" ht="16.5" x14ac:dyDescent="0.3">
      <c r="A140" s="45">
        <v>9.4</v>
      </c>
      <c r="B140" s="46" t="s">
        <v>166</v>
      </c>
      <c r="C140" s="62">
        <v>255</v>
      </c>
      <c r="D140" s="26">
        <v>0</v>
      </c>
      <c r="E140" s="26">
        <v>0</v>
      </c>
      <c r="F140" s="26">
        <v>0</v>
      </c>
      <c r="G140" s="26">
        <v>0</v>
      </c>
      <c r="H140" s="26">
        <v>0</v>
      </c>
      <c r="I140" s="26">
        <v>0</v>
      </c>
      <c r="J140" s="26">
        <v>0</v>
      </c>
      <c r="K140" s="26">
        <v>0</v>
      </c>
      <c r="L140" s="26">
        <v>0</v>
      </c>
      <c r="M140" s="26">
        <v>0</v>
      </c>
      <c r="N140" s="26">
        <v>0</v>
      </c>
      <c r="O140" s="26">
        <v>0</v>
      </c>
      <c r="P140" s="26">
        <v>0</v>
      </c>
      <c r="Q140" s="26">
        <v>0</v>
      </c>
      <c r="R140" s="26">
        <v>0</v>
      </c>
      <c r="S140" s="26">
        <v>0</v>
      </c>
      <c r="T140" s="26">
        <v>0</v>
      </c>
      <c r="U140" s="26">
        <v>0</v>
      </c>
      <c r="V140" s="26">
        <v>0</v>
      </c>
      <c r="W140" s="26">
        <v>0</v>
      </c>
      <c r="X140" s="26">
        <v>0</v>
      </c>
      <c r="Y140" s="26">
        <v>0</v>
      </c>
      <c r="Z140" s="26">
        <v>0</v>
      </c>
      <c r="AA140" s="26">
        <v>0</v>
      </c>
      <c r="AB140" s="26">
        <v>0</v>
      </c>
      <c r="AC140" s="26">
        <v>0</v>
      </c>
    </row>
    <row r="141" spans="1:29" ht="16.5" x14ac:dyDescent="0.3">
      <c r="A141" s="45">
        <v>9.5</v>
      </c>
      <c r="B141" s="46" t="s">
        <v>167</v>
      </c>
      <c r="C141" s="62">
        <v>256</v>
      </c>
      <c r="D141" s="26">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row>
    <row r="142" spans="1:29" ht="16.5" x14ac:dyDescent="0.3">
      <c r="A142" s="45">
        <v>9.6</v>
      </c>
      <c r="B142" s="46" t="s">
        <v>168</v>
      </c>
      <c r="C142" s="62">
        <v>257</v>
      </c>
      <c r="D142" s="26">
        <v>0</v>
      </c>
      <c r="E142" s="26">
        <v>0</v>
      </c>
      <c r="F142" s="26">
        <v>0</v>
      </c>
      <c r="G142" s="26">
        <v>0</v>
      </c>
      <c r="H142" s="26">
        <v>0</v>
      </c>
      <c r="I142" s="26">
        <v>0</v>
      </c>
      <c r="J142" s="26">
        <v>0</v>
      </c>
      <c r="K142" s="26">
        <v>0</v>
      </c>
      <c r="L142" s="26">
        <v>0</v>
      </c>
      <c r="M142" s="26">
        <v>0</v>
      </c>
      <c r="N142" s="26">
        <v>0</v>
      </c>
      <c r="O142" s="26">
        <v>0</v>
      </c>
      <c r="P142" s="26">
        <v>0</v>
      </c>
      <c r="Q142" s="26">
        <v>0</v>
      </c>
      <c r="R142" s="26">
        <v>0</v>
      </c>
      <c r="S142" s="26">
        <v>0</v>
      </c>
      <c r="T142" s="26">
        <v>0</v>
      </c>
      <c r="U142" s="26">
        <v>0</v>
      </c>
      <c r="V142" s="26">
        <v>0</v>
      </c>
      <c r="W142" s="26">
        <v>0</v>
      </c>
      <c r="X142" s="26">
        <v>0</v>
      </c>
      <c r="Y142" s="26">
        <v>0</v>
      </c>
      <c r="Z142" s="26">
        <v>0</v>
      </c>
      <c r="AA142" s="26">
        <v>0</v>
      </c>
      <c r="AB142" s="26">
        <v>0</v>
      </c>
      <c r="AC142" s="26">
        <v>0</v>
      </c>
    </row>
    <row r="143" spans="1:29" ht="28.5" x14ac:dyDescent="0.3">
      <c r="A143" s="25">
        <v>10</v>
      </c>
      <c r="B143" s="70" t="s">
        <v>502</v>
      </c>
      <c r="C143" s="62"/>
      <c r="D143" s="25">
        <f>SUM(D144:D152)</f>
        <v>0</v>
      </c>
      <c r="E143" s="25">
        <f t="shared" ref="E143:AC143" si="9">SUM(E144:E152)</f>
        <v>0</v>
      </c>
      <c r="F143" s="25">
        <f t="shared" si="9"/>
        <v>0</v>
      </c>
      <c r="G143" s="25">
        <f t="shared" si="9"/>
        <v>0</v>
      </c>
      <c r="H143" s="25">
        <f t="shared" si="9"/>
        <v>0</v>
      </c>
      <c r="I143" s="25">
        <f t="shared" si="9"/>
        <v>0</v>
      </c>
      <c r="J143" s="25">
        <f t="shared" si="9"/>
        <v>0</v>
      </c>
      <c r="K143" s="25">
        <f t="shared" si="9"/>
        <v>0</v>
      </c>
      <c r="L143" s="25">
        <f t="shared" si="9"/>
        <v>0</v>
      </c>
      <c r="M143" s="25">
        <f t="shared" si="9"/>
        <v>0</v>
      </c>
      <c r="N143" s="25">
        <f t="shared" si="9"/>
        <v>0</v>
      </c>
      <c r="O143" s="25">
        <f t="shared" si="9"/>
        <v>0</v>
      </c>
      <c r="P143" s="25">
        <f t="shared" si="9"/>
        <v>0</v>
      </c>
      <c r="Q143" s="25">
        <f t="shared" si="9"/>
        <v>0</v>
      </c>
      <c r="R143" s="25">
        <f t="shared" si="9"/>
        <v>0</v>
      </c>
      <c r="S143" s="25">
        <f t="shared" si="9"/>
        <v>0</v>
      </c>
      <c r="T143" s="25">
        <f t="shared" si="9"/>
        <v>0</v>
      </c>
      <c r="U143" s="25">
        <f t="shared" si="9"/>
        <v>0</v>
      </c>
      <c r="V143" s="25">
        <f t="shared" si="9"/>
        <v>0</v>
      </c>
      <c r="W143" s="25">
        <f t="shared" si="9"/>
        <v>0</v>
      </c>
      <c r="X143" s="25">
        <f t="shared" si="9"/>
        <v>0</v>
      </c>
      <c r="Y143" s="25">
        <f t="shared" si="9"/>
        <v>0</v>
      </c>
      <c r="Z143" s="25">
        <f t="shared" si="9"/>
        <v>0</v>
      </c>
      <c r="AA143" s="25">
        <f t="shared" si="9"/>
        <v>0</v>
      </c>
      <c r="AB143" s="25">
        <f t="shared" si="9"/>
        <v>0</v>
      </c>
      <c r="AC143" s="25">
        <f t="shared" si="9"/>
        <v>0</v>
      </c>
    </row>
    <row r="144" spans="1:29" ht="16.5" x14ac:dyDescent="0.3">
      <c r="A144" s="45">
        <v>10.1</v>
      </c>
      <c r="B144" s="46" t="s">
        <v>169</v>
      </c>
      <c r="C144" s="62">
        <v>258</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row>
    <row r="145" spans="1:29" ht="41.25" x14ac:dyDescent="0.3">
      <c r="A145" s="45">
        <v>10.199999999999999</v>
      </c>
      <c r="B145" s="46" t="s">
        <v>170</v>
      </c>
      <c r="C145" s="62">
        <v>259</v>
      </c>
      <c r="D145" s="26">
        <v>0</v>
      </c>
      <c r="E145" s="26">
        <v>0</v>
      </c>
      <c r="F145" s="26">
        <v>0</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row>
    <row r="146" spans="1:29" ht="27.75" x14ac:dyDescent="0.3">
      <c r="A146" s="45">
        <v>10.3</v>
      </c>
      <c r="B146" s="46" t="s">
        <v>171</v>
      </c>
      <c r="C146" s="62">
        <v>260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row>
    <row r="147" spans="1:29" ht="16.5" x14ac:dyDescent="0.3">
      <c r="A147" s="45">
        <v>10.4</v>
      </c>
      <c r="B147" s="46" t="s">
        <v>172</v>
      </c>
      <c r="C147" s="62">
        <v>261</v>
      </c>
      <c r="D147" s="26">
        <v>0</v>
      </c>
      <c r="E147" s="26">
        <v>0</v>
      </c>
      <c r="F147" s="26">
        <v>0</v>
      </c>
      <c r="G147" s="26">
        <v>0</v>
      </c>
      <c r="H147" s="26">
        <v>0</v>
      </c>
      <c r="I147" s="26">
        <v>0</v>
      </c>
      <c r="J147" s="26">
        <v>0</v>
      </c>
      <c r="K147" s="26">
        <v>0</v>
      </c>
      <c r="L147" s="26">
        <v>0</v>
      </c>
      <c r="M147" s="26">
        <v>0</v>
      </c>
      <c r="N147" s="26">
        <v>0</v>
      </c>
      <c r="O147" s="26">
        <v>0</v>
      </c>
      <c r="P147" s="26">
        <v>0</v>
      </c>
      <c r="Q147" s="26">
        <v>0</v>
      </c>
      <c r="R147" s="26">
        <v>0</v>
      </c>
      <c r="S147" s="26">
        <v>0</v>
      </c>
      <c r="T147" s="26">
        <v>0</v>
      </c>
      <c r="U147" s="26">
        <v>0</v>
      </c>
      <c r="V147" s="26">
        <v>0</v>
      </c>
      <c r="W147" s="26">
        <v>0</v>
      </c>
      <c r="X147" s="26">
        <v>0</v>
      </c>
      <c r="Y147" s="26">
        <v>0</v>
      </c>
      <c r="Z147" s="26">
        <v>0</v>
      </c>
      <c r="AA147" s="26">
        <v>0</v>
      </c>
      <c r="AB147" s="26">
        <v>0</v>
      </c>
      <c r="AC147" s="26">
        <v>0</v>
      </c>
    </row>
    <row r="148" spans="1:29" ht="122.25" x14ac:dyDescent="0.3">
      <c r="A148" s="45">
        <v>10.5</v>
      </c>
      <c r="B148" s="46" t="s">
        <v>173</v>
      </c>
      <c r="C148" s="62">
        <v>262</v>
      </c>
      <c r="D148" s="26">
        <v>0</v>
      </c>
      <c r="E148" s="26">
        <v>0</v>
      </c>
      <c r="F148" s="26">
        <v>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0</v>
      </c>
      <c r="X148" s="26">
        <v>0</v>
      </c>
      <c r="Y148" s="26">
        <v>0</v>
      </c>
      <c r="Z148" s="26">
        <v>0</v>
      </c>
      <c r="AA148" s="26">
        <v>0</v>
      </c>
      <c r="AB148" s="26">
        <v>0</v>
      </c>
      <c r="AC148" s="26">
        <v>0</v>
      </c>
    </row>
    <row r="149" spans="1:29" ht="16.5" x14ac:dyDescent="0.3">
      <c r="A149" s="45">
        <v>10.6</v>
      </c>
      <c r="B149" s="46" t="s">
        <v>174</v>
      </c>
      <c r="C149" s="62">
        <v>263</v>
      </c>
      <c r="D149" s="26">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v>0</v>
      </c>
      <c r="U149" s="26">
        <v>0</v>
      </c>
      <c r="V149" s="26">
        <v>0</v>
      </c>
      <c r="W149" s="26">
        <v>0</v>
      </c>
      <c r="X149" s="26">
        <v>0</v>
      </c>
      <c r="Y149" s="26">
        <v>0</v>
      </c>
      <c r="Z149" s="26">
        <v>0</v>
      </c>
      <c r="AA149" s="26">
        <v>0</v>
      </c>
      <c r="AB149" s="26">
        <v>0</v>
      </c>
      <c r="AC149" s="26">
        <v>0</v>
      </c>
    </row>
    <row r="150" spans="1:29" ht="16.5" x14ac:dyDescent="0.3">
      <c r="A150" s="45">
        <v>10.7</v>
      </c>
      <c r="B150" s="46" t="s">
        <v>175</v>
      </c>
      <c r="C150" s="62">
        <v>264</v>
      </c>
      <c r="D150" s="26">
        <v>0</v>
      </c>
      <c r="E150" s="26">
        <v>0</v>
      </c>
      <c r="F150" s="26">
        <v>0</v>
      </c>
      <c r="G150" s="26">
        <v>0</v>
      </c>
      <c r="H150" s="26">
        <v>0</v>
      </c>
      <c r="I150" s="26">
        <v>0</v>
      </c>
      <c r="J150" s="26">
        <v>0</v>
      </c>
      <c r="K150" s="26">
        <v>0</v>
      </c>
      <c r="L150" s="26">
        <v>0</v>
      </c>
      <c r="M150" s="26">
        <v>0</v>
      </c>
      <c r="N150" s="26">
        <v>0</v>
      </c>
      <c r="O150" s="26">
        <v>0</v>
      </c>
      <c r="P150" s="26">
        <v>0</v>
      </c>
      <c r="Q150" s="26">
        <v>0</v>
      </c>
      <c r="R150" s="26">
        <v>0</v>
      </c>
      <c r="S150" s="26">
        <v>0</v>
      </c>
      <c r="T150" s="26">
        <v>0</v>
      </c>
      <c r="U150" s="26">
        <v>0</v>
      </c>
      <c r="V150" s="26">
        <v>0</v>
      </c>
      <c r="W150" s="26">
        <v>0</v>
      </c>
      <c r="X150" s="26">
        <v>0</v>
      </c>
      <c r="Y150" s="26">
        <v>0</v>
      </c>
      <c r="Z150" s="26">
        <v>0</v>
      </c>
      <c r="AA150" s="26">
        <v>0</v>
      </c>
      <c r="AB150" s="26">
        <v>0</v>
      </c>
      <c r="AC150" s="26">
        <v>0</v>
      </c>
    </row>
    <row r="151" spans="1:29" ht="41.25" x14ac:dyDescent="0.3">
      <c r="A151" s="45">
        <v>10.8</v>
      </c>
      <c r="B151" s="46" t="s">
        <v>176</v>
      </c>
      <c r="C151" s="62">
        <v>265</v>
      </c>
      <c r="D151" s="26">
        <v>0</v>
      </c>
      <c r="E151" s="26">
        <v>0</v>
      </c>
      <c r="F151" s="26">
        <v>0</v>
      </c>
      <c r="G151" s="26">
        <v>0</v>
      </c>
      <c r="H151" s="26">
        <v>0</v>
      </c>
      <c r="I151" s="26">
        <v>0</v>
      </c>
      <c r="J151" s="26">
        <v>0</v>
      </c>
      <c r="K151" s="26">
        <v>0</v>
      </c>
      <c r="L151" s="26">
        <v>0</v>
      </c>
      <c r="M151" s="26">
        <v>0</v>
      </c>
      <c r="N151" s="26">
        <v>0</v>
      </c>
      <c r="O151" s="26">
        <v>0</v>
      </c>
      <c r="P151" s="26">
        <v>0</v>
      </c>
      <c r="Q151" s="26">
        <v>0</v>
      </c>
      <c r="R151" s="26">
        <v>0</v>
      </c>
      <c r="S151" s="26">
        <v>0</v>
      </c>
      <c r="T151" s="26">
        <v>0</v>
      </c>
      <c r="U151" s="26">
        <v>0</v>
      </c>
      <c r="V151" s="26">
        <v>0</v>
      </c>
      <c r="W151" s="26">
        <v>0</v>
      </c>
      <c r="X151" s="26">
        <v>0</v>
      </c>
      <c r="Y151" s="26">
        <v>0</v>
      </c>
      <c r="Z151" s="26">
        <v>0</v>
      </c>
      <c r="AA151" s="26">
        <v>0</v>
      </c>
      <c r="AB151" s="26">
        <v>0</v>
      </c>
      <c r="AC151" s="26">
        <v>0</v>
      </c>
    </row>
    <row r="152" spans="1:29" ht="27.75" x14ac:dyDescent="0.3">
      <c r="A152" s="45">
        <v>10.9</v>
      </c>
      <c r="B152" s="46" t="s">
        <v>177</v>
      </c>
      <c r="C152" s="62">
        <v>266</v>
      </c>
      <c r="D152" s="26">
        <v>0</v>
      </c>
      <c r="E152" s="26">
        <v>0</v>
      </c>
      <c r="F152" s="26">
        <v>0</v>
      </c>
      <c r="G152" s="26">
        <v>0</v>
      </c>
      <c r="H152" s="26">
        <v>0</v>
      </c>
      <c r="I152" s="26">
        <v>0</v>
      </c>
      <c r="J152" s="26">
        <v>0</v>
      </c>
      <c r="K152" s="26">
        <v>0</v>
      </c>
      <c r="L152" s="26">
        <v>0</v>
      </c>
      <c r="M152" s="26">
        <v>0</v>
      </c>
      <c r="N152" s="26">
        <v>0</v>
      </c>
      <c r="O152" s="26">
        <v>0</v>
      </c>
      <c r="P152" s="26">
        <v>0</v>
      </c>
      <c r="Q152" s="26">
        <v>0</v>
      </c>
      <c r="R152" s="26">
        <v>0</v>
      </c>
      <c r="S152" s="26">
        <v>0</v>
      </c>
      <c r="T152" s="26">
        <v>0</v>
      </c>
      <c r="U152" s="26">
        <v>0</v>
      </c>
      <c r="V152" s="26">
        <v>0</v>
      </c>
      <c r="W152" s="26">
        <v>0</v>
      </c>
      <c r="X152" s="26">
        <v>0</v>
      </c>
      <c r="Y152" s="26">
        <v>0</v>
      </c>
      <c r="Z152" s="26">
        <v>0</v>
      </c>
      <c r="AA152" s="26">
        <v>0</v>
      </c>
      <c r="AB152" s="26">
        <v>0</v>
      </c>
      <c r="AC152" s="26">
        <v>0</v>
      </c>
    </row>
    <row r="153" spans="1:29" ht="26.25" customHeight="1" x14ac:dyDescent="0.3">
      <c r="A153" s="25">
        <v>11</v>
      </c>
      <c r="B153" s="70" t="s">
        <v>503</v>
      </c>
      <c r="C153" s="62"/>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62">
        <v>267</v>
      </c>
      <c r="D154" s="26">
        <v>0</v>
      </c>
      <c r="E154" s="26">
        <v>0</v>
      </c>
      <c r="F154" s="26">
        <v>0</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row>
    <row r="155" spans="1:29" ht="27.75" x14ac:dyDescent="0.3">
      <c r="A155" s="45">
        <v>11.2</v>
      </c>
      <c r="B155" s="46" t="s">
        <v>179</v>
      </c>
      <c r="C155" s="62">
        <v>268</v>
      </c>
      <c r="D155" s="26">
        <v>0</v>
      </c>
      <c r="E155" s="26">
        <v>0</v>
      </c>
      <c r="F155" s="26">
        <v>0</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row>
    <row r="156" spans="1:29" ht="27.75" x14ac:dyDescent="0.3">
      <c r="A156" s="45">
        <v>11.3</v>
      </c>
      <c r="B156" s="46" t="s">
        <v>180</v>
      </c>
      <c r="C156" s="62">
        <v>269</v>
      </c>
      <c r="D156" s="26">
        <v>0</v>
      </c>
      <c r="E156" s="26">
        <v>0</v>
      </c>
      <c r="F156" s="26">
        <v>0</v>
      </c>
      <c r="G156" s="26">
        <v>0</v>
      </c>
      <c r="H156" s="26">
        <v>0</v>
      </c>
      <c r="I156" s="26">
        <v>0</v>
      </c>
      <c r="J156" s="26">
        <v>0</v>
      </c>
      <c r="K156" s="26">
        <v>0</v>
      </c>
      <c r="L156" s="26">
        <v>0</v>
      </c>
      <c r="M156" s="26">
        <v>0</v>
      </c>
      <c r="N156" s="26">
        <v>0</v>
      </c>
      <c r="O156" s="26">
        <v>0</v>
      </c>
      <c r="P156" s="26">
        <v>0</v>
      </c>
      <c r="Q156" s="26">
        <v>0</v>
      </c>
      <c r="R156" s="26">
        <v>0</v>
      </c>
      <c r="S156" s="26">
        <v>0</v>
      </c>
      <c r="T156" s="26">
        <v>0</v>
      </c>
      <c r="U156" s="26">
        <v>0</v>
      </c>
      <c r="V156" s="26">
        <v>0</v>
      </c>
      <c r="W156" s="26">
        <v>0</v>
      </c>
      <c r="X156" s="26">
        <v>0</v>
      </c>
      <c r="Y156" s="26">
        <v>0</v>
      </c>
      <c r="Z156" s="26">
        <v>0</v>
      </c>
      <c r="AA156" s="26">
        <v>0</v>
      </c>
      <c r="AB156" s="26">
        <v>0</v>
      </c>
      <c r="AC156" s="26">
        <v>0</v>
      </c>
    </row>
    <row r="157" spans="1:29" ht="16.5" x14ac:dyDescent="0.3">
      <c r="A157" s="45">
        <v>11.4</v>
      </c>
      <c r="B157" s="46" t="s">
        <v>181</v>
      </c>
      <c r="C157" s="62">
        <v>270</v>
      </c>
      <c r="D157" s="26">
        <v>0</v>
      </c>
      <c r="E157" s="26">
        <v>0</v>
      </c>
      <c r="F157" s="26">
        <v>0</v>
      </c>
      <c r="G157" s="26">
        <v>0</v>
      </c>
      <c r="H157" s="26">
        <v>0</v>
      </c>
      <c r="I157" s="26">
        <v>0</v>
      </c>
      <c r="J157" s="26">
        <v>0</v>
      </c>
      <c r="K157" s="26">
        <v>0</v>
      </c>
      <c r="L157" s="26">
        <v>0</v>
      </c>
      <c r="M157" s="26">
        <v>0</v>
      </c>
      <c r="N157" s="26">
        <v>0</v>
      </c>
      <c r="O157" s="26">
        <v>0</v>
      </c>
      <c r="P157" s="26">
        <v>0</v>
      </c>
      <c r="Q157" s="26">
        <v>0</v>
      </c>
      <c r="R157" s="26">
        <v>0</v>
      </c>
      <c r="S157" s="26">
        <v>0</v>
      </c>
      <c r="T157" s="26">
        <v>0</v>
      </c>
      <c r="U157" s="26">
        <v>0</v>
      </c>
      <c r="V157" s="26">
        <v>0</v>
      </c>
      <c r="W157" s="26">
        <v>0</v>
      </c>
      <c r="X157" s="26">
        <v>0</v>
      </c>
      <c r="Y157" s="26">
        <v>0</v>
      </c>
      <c r="Z157" s="26">
        <v>0</v>
      </c>
      <c r="AA157" s="26">
        <v>0</v>
      </c>
      <c r="AB157" s="26">
        <v>0</v>
      </c>
      <c r="AC157" s="26">
        <v>0</v>
      </c>
    </row>
    <row r="158" spans="1:29" ht="41.25" x14ac:dyDescent="0.3">
      <c r="A158" s="45">
        <v>11.5</v>
      </c>
      <c r="B158" s="46" t="s">
        <v>182</v>
      </c>
      <c r="C158" s="62">
        <v>271</v>
      </c>
      <c r="D158" s="26">
        <v>0</v>
      </c>
      <c r="E158" s="26">
        <v>0</v>
      </c>
      <c r="F158" s="26">
        <v>0</v>
      </c>
      <c r="G158" s="26">
        <v>0</v>
      </c>
      <c r="H158" s="26">
        <v>0</v>
      </c>
      <c r="I158" s="26">
        <v>0</v>
      </c>
      <c r="J158" s="26">
        <v>0</v>
      </c>
      <c r="K158" s="26">
        <v>0</v>
      </c>
      <c r="L158" s="26">
        <v>0</v>
      </c>
      <c r="M158" s="26">
        <v>0</v>
      </c>
      <c r="N158" s="26">
        <v>0</v>
      </c>
      <c r="O158" s="26">
        <v>0</v>
      </c>
      <c r="P158" s="26">
        <v>0</v>
      </c>
      <c r="Q158" s="26">
        <v>0</v>
      </c>
      <c r="R158" s="26">
        <v>0</v>
      </c>
      <c r="S158" s="26">
        <v>0</v>
      </c>
      <c r="T158" s="26">
        <v>0</v>
      </c>
      <c r="U158" s="26">
        <v>0</v>
      </c>
      <c r="V158" s="26">
        <v>0</v>
      </c>
      <c r="W158" s="26">
        <v>0</v>
      </c>
      <c r="X158" s="26">
        <v>0</v>
      </c>
      <c r="Y158" s="26">
        <v>0</v>
      </c>
      <c r="Z158" s="26">
        <v>0</v>
      </c>
      <c r="AA158" s="26">
        <v>0</v>
      </c>
      <c r="AB158" s="26">
        <v>0</v>
      </c>
      <c r="AC158" s="26">
        <v>0</v>
      </c>
    </row>
    <row r="159" spans="1:29" ht="16.5" x14ac:dyDescent="0.3">
      <c r="A159" s="45">
        <v>11.6</v>
      </c>
      <c r="B159" s="46" t="s">
        <v>183</v>
      </c>
      <c r="C159" s="62">
        <v>272</v>
      </c>
      <c r="D159" s="26">
        <v>0</v>
      </c>
      <c r="E159" s="26">
        <v>0</v>
      </c>
      <c r="F159" s="26">
        <v>0</v>
      </c>
      <c r="G159" s="26">
        <v>0</v>
      </c>
      <c r="H159" s="26">
        <v>0</v>
      </c>
      <c r="I159" s="26">
        <v>0</v>
      </c>
      <c r="J159" s="26">
        <v>0</v>
      </c>
      <c r="K159" s="26">
        <v>0</v>
      </c>
      <c r="L159" s="26">
        <v>0</v>
      </c>
      <c r="M159" s="26">
        <v>0</v>
      </c>
      <c r="N159" s="26">
        <v>0</v>
      </c>
      <c r="O159" s="26">
        <v>0</v>
      </c>
      <c r="P159" s="26">
        <v>0</v>
      </c>
      <c r="Q159" s="26">
        <v>0</v>
      </c>
      <c r="R159" s="26">
        <v>0</v>
      </c>
      <c r="S159" s="26">
        <v>0</v>
      </c>
      <c r="T159" s="26">
        <v>0</v>
      </c>
      <c r="U159" s="26">
        <v>0</v>
      </c>
      <c r="V159" s="26">
        <v>0</v>
      </c>
      <c r="W159" s="26">
        <v>0</v>
      </c>
      <c r="X159" s="26">
        <v>0</v>
      </c>
      <c r="Y159" s="26">
        <v>0</v>
      </c>
      <c r="Z159" s="26">
        <v>0</v>
      </c>
      <c r="AA159" s="26">
        <v>0</v>
      </c>
      <c r="AB159" s="26">
        <v>0</v>
      </c>
      <c r="AC159" s="26">
        <v>0</v>
      </c>
    </row>
    <row r="160" spans="1:29" ht="16.5" x14ac:dyDescent="0.3">
      <c r="A160" s="45">
        <v>11.7</v>
      </c>
      <c r="B160" s="46" t="s">
        <v>184</v>
      </c>
      <c r="C160" s="62">
        <v>273</v>
      </c>
      <c r="D160" s="26">
        <v>0</v>
      </c>
      <c r="E160" s="26">
        <v>0</v>
      </c>
      <c r="F160" s="26">
        <v>0</v>
      </c>
      <c r="G160" s="26">
        <v>0</v>
      </c>
      <c r="H160" s="26">
        <v>0</v>
      </c>
      <c r="I160" s="26">
        <v>0</v>
      </c>
      <c r="J160" s="26">
        <v>0</v>
      </c>
      <c r="K160" s="26">
        <v>0</v>
      </c>
      <c r="L160" s="26">
        <v>0</v>
      </c>
      <c r="M160" s="26">
        <v>0</v>
      </c>
      <c r="N160" s="26">
        <v>0</v>
      </c>
      <c r="O160" s="26">
        <v>0</v>
      </c>
      <c r="P160" s="26">
        <v>0</v>
      </c>
      <c r="Q160" s="26">
        <v>0</v>
      </c>
      <c r="R160" s="26">
        <v>0</v>
      </c>
      <c r="S160" s="26">
        <v>0</v>
      </c>
      <c r="T160" s="26">
        <v>0</v>
      </c>
      <c r="U160" s="26">
        <v>0</v>
      </c>
      <c r="V160" s="26">
        <v>0</v>
      </c>
      <c r="W160" s="26">
        <v>0</v>
      </c>
      <c r="X160" s="26">
        <v>0</v>
      </c>
      <c r="Y160" s="26">
        <v>0</v>
      </c>
      <c r="Z160" s="26">
        <v>0</v>
      </c>
      <c r="AA160" s="26">
        <v>0</v>
      </c>
      <c r="AB160" s="26">
        <v>0</v>
      </c>
      <c r="AC160" s="26">
        <v>0</v>
      </c>
    </row>
    <row r="161" spans="1:29" ht="74.25" customHeight="1" x14ac:dyDescent="0.3">
      <c r="A161" s="45">
        <v>11.8</v>
      </c>
      <c r="B161" s="46" t="s">
        <v>185</v>
      </c>
      <c r="C161" s="62">
        <v>274</v>
      </c>
      <c r="D161" s="26">
        <v>0</v>
      </c>
      <c r="E161" s="26">
        <v>0</v>
      </c>
      <c r="F161" s="26">
        <v>0</v>
      </c>
      <c r="G161" s="26">
        <v>0</v>
      </c>
      <c r="H161" s="26">
        <v>0</v>
      </c>
      <c r="I161" s="26">
        <v>0</v>
      </c>
      <c r="J161" s="26">
        <v>0</v>
      </c>
      <c r="K161" s="26">
        <v>0</v>
      </c>
      <c r="L161" s="26">
        <v>0</v>
      </c>
      <c r="M161" s="26">
        <v>0</v>
      </c>
      <c r="N161" s="26">
        <v>0</v>
      </c>
      <c r="O161" s="26">
        <v>0</v>
      </c>
      <c r="P161" s="26">
        <v>0</v>
      </c>
      <c r="Q161" s="26">
        <v>0</v>
      </c>
      <c r="R161" s="26">
        <v>0</v>
      </c>
      <c r="S161" s="26">
        <v>0</v>
      </c>
      <c r="T161" s="26">
        <v>0</v>
      </c>
      <c r="U161" s="26">
        <v>0</v>
      </c>
      <c r="V161" s="26">
        <v>0</v>
      </c>
      <c r="W161" s="26">
        <v>0</v>
      </c>
      <c r="X161" s="26">
        <v>0</v>
      </c>
      <c r="Y161" s="26">
        <v>0</v>
      </c>
      <c r="Z161" s="26">
        <v>0</v>
      </c>
      <c r="AA161" s="26">
        <v>0</v>
      </c>
      <c r="AB161" s="26">
        <v>0</v>
      </c>
      <c r="AC161" s="26">
        <v>0</v>
      </c>
    </row>
    <row r="162" spans="1:29" ht="108.75" x14ac:dyDescent="0.3">
      <c r="A162" s="45">
        <v>11.9</v>
      </c>
      <c r="B162" s="46" t="s">
        <v>186</v>
      </c>
      <c r="C162" s="62">
        <v>275</v>
      </c>
      <c r="D162" s="26">
        <v>0</v>
      </c>
      <c r="E162" s="26">
        <v>0</v>
      </c>
      <c r="F162" s="26">
        <v>0</v>
      </c>
      <c r="G162" s="26">
        <v>0</v>
      </c>
      <c r="H162" s="26">
        <v>0</v>
      </c>
      <c r="I162" s="26">
        <v>0</v>
      </c>
      <c r="J162" s="26">
        <v>0</v>
      </c>
      <c r="K162" s="26">
        <v>0</v>
      </c>
      <c r="L162" s="26">
        <v>0</v>
      </c>
      <c r="M162" s="26">
        <v>0</v>
      </c>
      <c r="N162" s="26">
        <v>0</v>
      </c>
      <c r="O162" s="26">
        <v>0</v>
      </c>
      <c r="P162" s="26">
        <v>0</v>
      </c>
      <c r="Q162" s="26">
        <v>0</v>
      </c>
      <c r="R162" s="26">
        <v>0</v>
      </c>
      <c r="S162" s="26">
        <v>0</v>
      </c>
      <c r="T162" s="26">
        <v>0</v>
      </c>
      <c r="U162" s="26">
        <v>0</v>
      </c>
      <c r="V162" s="26">
        <v>0</v>
      </c>
      <c r="W162" s="26">
        <v>0</v>
      </c>
      <c r="X162" s="26">
        <v>0</v>
      </c>
      <c r="Y162" s="26">
        <v>0</v>
      </c>
      <c r="Z162" s="26">
        <v>0</v>
      </c>
      <c r="AA162" s="26">
        <v>0</v>
      </c>
      <c r="AB162" s="26">
        <v>0</v>
      </c>
      <c r="AC162" s="26">
        <v>0</v>
      </c>
    </row>
    <row r="163" spans="1:29" ht="54.75" x14ac:dyDescent="0.3">
      <c r="A163" s="45">
        <v>11.1</v>
      </c>
      <c r="B163" s="46" t="s">
        <v>187</v>
      </c>
      <c r="C163" s="62">
        <v>276</v>
      </c>
      <c r="D163" s="26">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v>0</v>
      </c>
      <c r="U163" s="26">
        <v>0</v>
      </c>
      <c r="V163" s="26">
        <v>0</v>
      </c>
      <c r="W163" s="26">
        <v>0</v>
      </c>
      <c r="X163" s="26">
        <v>0</v>
      </c>
      <c r="Y163" s="26">
        <v>0</v>
      </c>
      <c r="Z163" s="26">
        <v>0</v>
      </c>
      <c r="AA163" s="26">
        <v>0</v>
      </c>
      <c r="AB163" s="26">
        <v>0</v>
      </c>
      <c r="AC163" s="26">
        <v>0</v>
      </c>
    </row>
    <row r="164" spans="1:29" ht="54.75" x14ac:dyDescent="0.3">
      <c r="A164" s="45">
        <v>11.11</v>
      </c>
      <c r="B164" s="46" t="s">
        <v>188</v>
      </c>
      <c r="C164" s="62">
        <v>277</v>
      </c>
      <c r="D164" s="26">
        <v>0</v>
      </c>
      <c r="E164" s="26">
        <v>0</v>
      </c>
      <c r="F164" s="26">
        <v>0</v>
      </c>
      <c r="G164" s="26">
        <v>0</v>
      </c>
      <c r="H164" s="26">
        <v>0</v>
      </c>
      <c r="I164" s="26">
        <v>0</v>
      </c>
      <c r="J164" s="26">
        <v>0</v>
      </c>
      <c r="K164" s="26">
        <v>0</v>
      </c>
      <c r="L164" s="26">
        <v>0</v>
      </c>
      <c r="M164" s="26">
        <v>0</v>
      </c>
      <c r="N164" s="26">
        <v>0</v>
      </c>
      <c r="O164" s="26">
        <v>0</v>
      </c>
      <c r="P164" s="26">
        <v>0</v>
      </c>
      <c r="Q164" s="26">
        <v>0</v>
      </c>
      <c r="R164" s="26">
        <v>0</v>
      </c>
      <c r="S164" s="26">
        <v>0</v>
      </c>
      <c r="T164" s="26">
        <v>0</v>
      </c>
      <c r="U164" s="26">
        <v>0</v>
      </c>
      <c r="V164" s="26">
        <v>0</v>
      </c>
      <c r="W164" s="26">
        <v>0</v>
      </c>
      <c r="X164" s="26">
        <v>0</v>
      </c>
      <c r="Y164" s="26">
        <v>0</v>
      </c>
      <c r="Z164" s="26">
        <v>0</v>
      </c>
      <c r="AA164" s="26">
        <v>0</v>
      </c>
      <c r="AB164" s="26">
        <v>0</v>
      </c>
      <c r="AC164" s="26">
        <v>0</v>
      </c>
    </row>
    <row r="165" spans="1:29" ht="95.25" x14ac:dyDescent="0.3">
      <c r="A165" s="45">
        <v>11.12</v>
      </c>
      <c r="B165" s="46" t="s">
        <v>189</v>
      </c>
      <c r="C165" s="62">
        <v>278</v>
      </c>
      <c r="D165" s="26">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row>
    <row r="166" spans="1:29" ht="60" customHeight="1" x14ac:dyDescent="0.3">
      <c r="A166" s="45">
        <v>11.13</v>
      </c>
      <c r="B166" s="46" t="s">
        <v>190</v>
      </c>
      <c r="C166" s="62">
        <v>279</v>
      </c>
      <c r="D166" s="26">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row>
    <row r="167" spans="1:29" ht="95.25" x14ac:dyDescent="0.3">
      <c r="A167" s="45">
        <v>11.14</v>
      </c>
      <c r="B167" s="46" t="s">
        <v>191</v>
      </c>
      <c r="C167" s="62">
        <v>280</v>
      </c>
      <c r="D167" s="26">
        <v>0</v>
      </c>
      <c r="E167" s="26">
        <v>0</v>
      </c>
      <c r="F167" s="26">
        <v>0</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row>
    <row r="168" spans="1:29" ht="27.75" x14ac:dyDescent="0.3">
      <c r="A168" s="45">
        <v>11.15</v>
      </c>
      <c r="B168" s="46" t="s">
        <v>192</v>
      </c>
      <c r="C168" s="62">
        <v>281</v>
      </c>
      <c r="D168" s="26">
        <v>0</v>
      </c>
      <c r="E168" s="26">
        <v>0</v>
      </c>
      <c r="F168" s="26">
        <v>0</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row>
    <row r="169" spans="1:29" ht="27.75" x14ac:dyDescent="0.3">
      <c r="A169" s="45">
        <v>11.16</v>
      </c>
      <c r="B169" s="46" t="s">
        <v>193</v>
      </c>
      <c r="C169" s="62">
        <v>282</v>
      </c>
      <c r="D169" s="26">
        <v>0</v>
      </c>
      <c r="E169" s="26">
        <v>0</v>
      </c>
      <c r="F169" s="26">
        <v>0</v>
      </c>
      <c r="G169" s="26">
        <v>0</v>
      </c>
      <c r="H169" s="26">
        <v>0</v>
      </c>
      <c r="I169" s="26">
        <v>0</v>
      </c>
      <c r="J169" s="26">
        <v>0</v>
      </c>
      <c r="K169" s="26">
        <v>0</v>
      </c>
      <c r="L169" s="26">
        <v>0</v>
      </c>
      <c r="M169" s="26">
        <v>0</v>
      </c>
      <c r="N169" s="26">
        <v>0</v>
      </c>
      <c r="O169" s="26">
        <v>0</v>
      </c>
      <c r="P169" s="26">
        <v>0</v>
      </c>
      <c r="Q169" s="26">
        <v>0</v>
      </c>
      <c r="R169" s="26">
        <v>0</v>
      </c>
      <c r="S169" s="26">
        <v>0</v>
      </c>
      <c r="T169" s="26">
        <v>0</v>
      </c>
      <c r="U169" s="26">
        <v>0</v>
      </c>
      <c r="V169" s="26">
        <v>0</v>
      </c>
      <c r="W169" s="26">
        <v>0</v>
      </c>
      <c r="X169" s="26">
        <v>0</v>
      </c>
      <c r="Y169" s="26">
        <v>0</v>
      </c>
      <c r="Z169" s="26">
        <v>0</v>
      </c>
      <c r="AA169" s="26">
        <v>0</v>
      </c>
      <c r="AB169" s="26">
        <v>0</v>
      </c>
      <c r="AC169" s="26">
        <v>0</v>
      </c>
    </row>
    <row r="170" spans="1:29" ht="41.25" x14ac:dyDescent="0.3">
      <c r="A170" s="45">
        <v>11.17</v>
      </c>
      <c r="B170" s="46" t="s">
        <v>194</v>
      </c>
      <c r="C170" s="62">
        <v>283</v>
      </c>
      <c r="D170" s="26">
        <v>0</v>
      </c>
      <c r="E170" s="26">
        <v>0</v>
      </c>
      <c r="F170" s="26">
        <v>0</v>
      </c>
      <c r="G170" s="26">
        <v>0</v>
      </c>
      <c r="H170" s="26">
        <v>0</v>
      </c>
      <c r="I170" s="26">
        <v>0</v>
      </c>
      <c r="J170" s="26">
        <v>0</v>
      </c>
      <c r="K170" s="26">
        <v>0</v>
      </c>
      <c r="L170" s="26">
        <v>0</v>
      </c>
      <c r="M170" s="26">
        <v>0</v>
      </c>
      <c r="N170" s="26">
        <v>0</v>
      </c>
      <c r="O170" s="26">
        <v>0</v>
      </c>
      <c r="P170" s="26">
        <v>0</v>
      </c>
      <c r="Q170" s="26">
        <v>0</v>
      </c>
      <c r="R170" s="26">
        <v>0</v>
      </c>
      <c r="S170" s="26">
        <v>0</v>
      </c>
      <c r="T170" s="26">
        <v>0</v>
      </c>
      <c r="U170" s="26">
        <v>0</v>
      </c>
      <c r="V170" s="26">
        <v>0</v>
      </c>
      <c r="W170" s="26">
        <v>0</v>
      </c>
      <c r="X170" s="26">
        <v>0</v>
      </c>
      <c r="Y170" s="26">
        <v>0</v>
      </c>
      <c r="Z170" s="26">
        <v>0</v>
      </c>
      <c r="AA170" s="26">
        <v>0</v>
      </c>
      <c r="AB170" s="26">
        <v>0</v>
      </c>
      <c r="AC170" s="26">
        <v>0</v>
      </c>
    </row>
    <row r="171" spans="1:29" ht="16.5" x14ac:dyDescent="0.3">
      <c r="A171" s="45">
        <v>11.18</v>
      </c>
      <c r="B171" s="46" t="s">
        <v>195</v>
      </c>
      <c r="C171" s="62">
        <v>284</v>
      </c>
      <c r="D171" s="26">
        <v>0</v>
      </c>
      <c r="E171" s="26">
        <v>0</v>
      </c>
      <c r="F171" s="26">
        <v>0</v>
      </c>
      <c r="G171" s="26">
        <v>0</v>
      </c>
      <c r="H171" s="26">
        <v>0</v>
      </c>
      <c r="I171" s="26">
        <v>0</v>
      </c>
      <c r="J171" s="26">
        <v>0</v>
      </c>
      <c r="K171" s="26">
        <v>0</v>
      </c>
      <c r="L171" s="26">
        <v>0</v>
      </c>
      <c r="M171" s="26">
        <v>0</v>
      </c>
      <c r="N171" s="26">
        <v>0</v>
      </c>
      <c r="O171" s="26">
        <v>0</v>
      </c>
      <c r="P171" s="26">
        <v>0</v>
      </c>
      <c r="Q171" s="26">
        <v>0</v>
      </c>
      <c r="R171" s="26">
        <v>0</v>
      </c>
      <c r="S171" s="26">
        <v>0</v>
      </c>
      <c r="T171" s="26">
        <v>0</v>
      </c>
      <c r="U171" s="26">
        <v>0</v>
      </c>
      <c r="V171" s="26">
        <v>0</v>
      </c>
      <c r="W171" s="26">
        <v>0</v>
      </c>
      <c r="X171" s="26">
        <v>0</v>
      </c>
      <c r="Y171" s="26">
        <v>0</v>
      </c>
      <c r="Z171" s="26">
        <v>0</v>
      </c>
      <c r="AA171" s="26">
        <v>0</v>
      </c>
      <c r="AB171" s="26">
        <v>0</v>
      </c>
      <c r="AC171" s="26">
        <v>0</v>
      </c>
    </row>
    <row r="172" spans="1:29" ht="60.75" customHeight="1" x14ac:dyDescent="0.3">
      <c r="A172" s="45">
        <v>11.19</v>
      </c>
      <c r="B172" s="46" t="s">
        <v>196</v>
      </c>
      <c r="C172" s="62">
        <v>285</v>
      </c>
      <c r="D172" s="26">
        <v>0</v>
      </c>
      <c r="E172" s="26">
        <v>0</v>
      </c>
      <c r="F172" s="26">
        <v>0</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0</v>
      </c>
      <c r="X172" s="26">
        <v>0</v>
      </c>
      <c r="Y172" s="26">
        <v>0</v>
      </c>
      <c r="Z172" s="26">
        <v>0</v>
      </c>
      <c r="AA172" s="26">
        <v>0</v>
      </c>
      <c r="AB172" s="26">
        <v>0</v>
      </c>
      <c r="AC172" s="26">
        <v>0</v>
      </c>
    </row>
    <row r="173" spans="1:29" ht="44.25" customHeight="1" x14ac:dyDescent="0.3">
      <c r="A173" s="45">
        <v>11.2</v>
      </c>
      <c r="B173" s="46" t="s">
        <v>197</v>
      </c>
      <c r="C173" s="62">
        <v>286</v>
      </c>
      <c r="D173" s="26">
        <v>0</v>
      </c>
      <c r="E173" s="26">
        <v>0</v>
      </c>
      <c r="F173" s="26">
        <v>0</v>
      </c>
      <c r="G173" s="26">
        <v>0</v>
      </c>
      <c r="H173" s="26">
        <v>0</v>
      </c>
      <c r="I173" s="26">
        <v>0</v>
      </c>
      <c r="J173" s="26">
        <v>0</v>
      </c>
      <c r="K173" s="26">
        <v>0</v>
      </c>
      <c r="L173" s="26">
        <v>0</v>
      </c>
      <c r="M173" s="26">
        <v>0</v>
      </c>
      <c r="N173" s="26">
        <v>0</v>
      </c>
      <c r="O173" s="26">
        <v>0</v>
      </c>
      <c r="P173" s="26">
        <v>0</v>
      </c>
      <c r="Q173" s="26">
        <v>0</v>
      </c>
      <c r="R173" s="26">
        <v>0</v>
      </c>
      <c r="S173" s="26">
        <v>0</v>
      </c>
      <c r="T173" s="26">
        <v>0</v>
      </c>
      <c r="U173" s="26">
        <v>0</v>
      </c>
      <c r="V173" s="26">
        <v>0</v>
      </c>
      <c r="W173" s="26">
        <v>0</v>
      </c>
      <c r="X173" s="26">
        <v>0</v>
      </c>
      <c r="Y173" s="26">
        <v>0</v>
      </c>
      <c r="Z173" s="26">
        <v>0</v>
      </c>
      <c r="AA173" s="26">
        <v>0</v>
      </c>
      <c r="AB173" s="26">
        <v>0</v>
      </c>
      <c r="AC173" s="26">
        <v>0</v>
      </c>
    </row>
    <row r="174" spans="1:29" ht="27.75" x14ac:dyDescent="0.3">
      <c r="A174" s="45">
        <v>11.21</v>
      </c>
      <c r="B174" s="46" t="s">
        <v>198</v>
      </c>
      <c r="C174" s="62">
        <v>287</v>
      </c>
      <c r="D174" s="26">
        <v>0</v>
      </c>
      <c r="E174" s="26">
        <v>0</v>
      </c>
      <c r="F174" s="26">
        <v>0</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0</v>
      </c>
      <c r="X174" s="26">
        <v>0</v>
      </c>
      <c r="Y174" s="26">
        <v>0</v>
      </c>
      <c r="Z174" s="26">
        <v>0</v>
      </c>
      <c r="AA174" s="26">
        <v>0</v>
      </c>
      <c r="AB174" s="26">
        <v>0</v>
      </c>
      <c r="AC174" s="26">
        <v>0</v>
      </c>
    </row>
    <row r="175" spans="1:29" ht="16.5" x14ac:dyDescent="0.3">
      <c r="A175" s="45">
        <v>11.22</v>
      </c>
      <c r="B175" s="46" t="s">
        <v>199</v>
      </c>
      <c r="C175" s="62">
        <v>288</v>
      </c>
      <c r="D175" s="26">
        <v>0</v>
      </c>
      <c r="E175" s="26">
        <v>0</v>
      </c>
      <c r="F175" s="26">
        <v>0</v>
      </c>
      <c r="G175" s="26">
        <v>0</v>
      </c>
      <c r="H175" s="26">
        <v>0</v>
      </c>
      <c r="I175" s="26">
        <v>0</v>
      </c>
      <c r="J175" s="26">
        <v>0</v>
      </c>
      <c r="K175" s="26">
        <v>0</v>
      </c>
      <c r="L175" s="26">
        <v>0</v>
      </c>
      <c r="M175" s="26">
        <v>0</v>
      </c>
      <c r="N175" s="26">
        <v>0</v>
      </c>
      <c r="O175" s="26">
        <v>0</v>
      </c>
      <c r="P175" s="26">
        <v>0</v>
      </c>
      <c r="Q175" s="26">
        <v>0</v>
      </c>
      <c r="R175" s="26">
        <v>0</v>
      </c>
      <c r="S175" s="26">
        <v>0</v>
      </c>
      <c r="T175" s="26">
        <v>0</v>
      </c>
      <c r="U175" s="26">
        <v>0</v>
      </c>
      <c r="V175" s="26">
        <v>0</v>
      </c>
      <c r="W175" s="26">
        <v>0</v>
      </c>
      <c r="X175" s="26">
        <v>0</v>
      </c>
      <c r="Y175" s="26">
        <v>0</v>
      </c>
      <c r="Z175" s="26">
        <v>0</v>
      </c>
      <c r="AA175" s="26">
        <v>0</v>
      </c>
      <c r="AB175" s="26">
        <v>0</v>
      </c>
      <c r="AC175" s="26">
        <v>0</v>
      </c>
    </row>
    <row r="176" spans="1:29" ht="68.25" x14ac:dyDescent="0.3">
      <c r="A176" s="45">
        <v>11.23</v>
      </c>
      <c r="B176" s="46" t="s">
        <v>200</v>
      </c>
      <c r="C176" s="62">
        <v>289</v>
      </c>
      <c r="D176" s="26">
        <v>0</v>
      </c>
      <c r="E176" s="26">
        <v>0</v>
      </c>
      <c r="F176" s="26">
        <v>0</v>
      </c>
      <c r="G176" s="26">
        <v>0</v>
      </c>
      <c r="H176" s="26">
        <v>0</v>
      </c>
      <c r="I176" s="26">
        <v>0</v>
      </c>
      <c r="J176" s="26">
        <v>0</v>
      </c>
      <c r="K176" s="26">
        <v>0</v>
      </c>
      <c r="L176" s="26">
        <v>0</v>
      </c>
      <c r="M176" s="26">
        <v>0</v>
      </c>
      <c r="N176" s="26">
        <v>0</v>
      </c>
      <c r="O176" s="26">
        <v>0</v>
      </c>
      <c r="P176" s="26">
        <v>0</v>
      </c>
      <c r="Q176" s="26">
        <v>0</v>
      </c>
      <c r="R176" s="26">
        <v>0</v>
      </c>
      <c r="S176" s="26">
        <v>0</v>
      </c>
      <c r="T176" s="26">
        <v>0</v>
      </c>
      <c r="U176" s="26">
        <v>0</v>
      </c>
      <c r="V176" s="26">
        <v>0</v>
      </c>
      <c r="W176" s="26">
        <v>0</v>
      </c>
      <c r="X176" s="26">
        <v>0</v>
      </c>
      <c r="Y176" s="26">
        <v>0</v>
      </c>
      <c r="Z176" s="26">
        <v>0</v>
      </c>
      <c r="AA176" s="26">
        <v>0</v>
      </c>
      <c r="AB176" s="26">
        <v>0</v>
      </c>
      <c r="AC176" s="26">
        <v>0</v>
      </c>
    </row>
    <row r="177" spans="1:29" ht="27.75" x14ac:dyDescent="0.3">
      <c r="A177" s="45">
        <v>11.24</v>
      </c>
      <c r="B177" s="46" t="s">
        <v>201</v>
      </c>
      <c r="C177" s="62">
        <v>290</v>
      </c>
      <c r="D177" s="26">
        <v>0</v>
      </c>
      <c r="E177" s="26">
        <v>0</v>
      </c>
      <c r="F177" s="26">
        <v>0</v>
      </c>
      <c r="G177" s="26">
        <v>0</v>
      </c>
      <c r="H177" s="26">
        <v>0</v>
      </c>
      <c r="I177" s="26">
        <v>0</v>
      </c>
      <c r="J177" s="26">
        <v>0</v>
      </c>
      <c r="K177" s="26">
        <v>0</v>
      </c>
      <c r="L177" s="26">
        <v>0</v>
      </c>
      <c r="M177" s="26">
        <v>0</v>
      </c>
      <c r="N177" s="26">
        <v>0</v>
      </c>
      <c r="O177" s="26">
        <v>0</v>
      </c>
      <c r="P177" s="26">
        <v>0</v>
      </c>
      <c r="Q177" s="26">
        <v>0</v>
      </c>
      <c r="R177" s="26">
        <v>0</v>
      </c>
      <c r="S177" s="26">
        <v>0</v>
      </c>
      <c r="T177" s="26">
        <v>0</v>
      </c>
      <c r="U177" s="26">
        <v>0</v>
      </c>
      <c r="V177" s="26">
        <v>0</v>
      </c>
      <c r="W177" s="26">
        <v>0</v>
      </c>
      <c r="X177" s="26">
        <v>0</v>
      </c>
      <c r="Y177" s="26">
        <v>0</v>
      </c>
      <c r="Z177" s="26">
        <v>0</v>
      </c>
      <c r="AA177" s="26">
        <v>0</v>
      </c>
      <c r="AB177" s="26">
        <v>0</v>
      </c>
      <c r="AC177" s="26">
        <v>0</v>
      </c>
    </row>
    <row r="178" spans="1:29" ht="27.75" x14ac:dyDescent="0.3">
      <c r="A178" s="45">
        <v>11.25</v>
      </c>
      <c r="B178" s="46" t="s">
        <v>202</v>
      </c>
      <c r="C178" s="62">
        <v>291</v>
      </c>
      <c r="D178" s="26">
        <v>0</v>
      </c>
      <c r="E178" s="26">
        <v>0</v>
      </c>
      <c r="F178" s="26">
        <v>0</v>
      </c>
      <c r="G178" s="26">
        <v>0</v>
      </c>
      <c r="H178" s="26">
        <v>0</v>
      </c>
      <c r="I178" s="26">
        <v>0</v>
      </c>
      <c r="J178" s="26">
        <v>0</v>
      </c>
      <c r="K178" s="26">
        <v>0</v>
      </c>
      <c r="L178" s="26">
        <v>0</v>
      </c>
      <c r="M178" s="26">
        <v>0</v>
      </c>
      <c r="N178" s="26">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row>
    <row r="179" spans="1:29" ht="54.75" x14ac:dyDescent="0.3">
      <c r="A179" s="45">
        <v>11.26</v>
      </c>
      <c r="B179" s="46" t="s">
        <v>203</v>
      </c>
      <c r="C179" s="62">
        <v>292</v>
      </c>
      <c r="D179" s="26">
        <v>0</v>
      </c>
      <c r="E179" s="26">
        <v>0</v>
      </c>
      <c r="F179" s="26">
        <v>0</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row>
    <row r="180" spans="1:29" ht="54.75" x14ac:dyDescent="0.3">
      <c r="A180" s="45">
        <v>11.27</v>
      </c>
      <c r="B180" s="46" t="s">
        <v>204</v>
      </c>
      <c r="C180" s="62">
        <v>293</v>
      </c>
      <c r="D180" s="26">
        <v>0</v>
      </c>
      <c r="E180" s="26">
        <v>0</v>
      </c>
      <c r="F180" s="26">
        <v>0</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row>
    <row r="181" spans="1:29" ht="54.75" x14ac:dyDescent="0.3">
      <c r="A181" s="45">
        <v>11.28</v>
      </c>
      <c r="B181" s="46" t="s">
        <v>205</v>
      </c>
      <c r="C181" s="62">
        <v>294</v>
      </c>
      <c r="D181" s="26">
        <v>0</v>
      </c>
      <c r="E181" s="26">
        <v>0</v>
      </c>
      <c r="F181" s="26">
        <v>0</v>
      </c>
      <c r="G181" s="26">
        <v>0</v>
      </c>
      <c r="H181" s="26">
        <v>0</v>
      </c>
      <c r="I181" s="26">
        <v>0</v>
      </c>
      <c r="J181" s="26">
        <v>0</v>
      </c>
      <c r="K181" s="26">
        <v>0</v>
      </c>
      <c r="L181" s="26">
        <v>0</v>
      </c>
      <c r="M181" s="26">
        <v>0</v>
      </c>
      <c r="N181" s="26">
        <v>0</v>
      </c>
      <c r="O181" s="26">
        <v>0</v>
      </c>
      <c r="P181" s="26">
        <v>0</v>
      </c>
      <c r="Q181" s="26">
        <v>0</v>
      </c>
      <c r="R181" s="26">
        <v>0</v>
      </c>
      <c r="S181" s="26">
        <v>0</v>
      </c>
      <c r="T181" s="26">
        <v>0</v>
      </c>
      <c r="U181" s="26">
        <v>0</v>
      </c>
      <c r="V181" s="26">
        <v>0</v>
      </c>
      <c r="W181" s="26">
        <v>0</v>
      </c>
      <c r="X181" s="26">
        <v>0</v>
      </c>
      <c r="Y181" s="26">
        <v>0</v>
      </c>
      <c r="Z181" s="26">
        <v>0</v>
      </c>
      <c r="AA181" s="26">
        <v>0</v>
      </c>
      <c r="AB181" s="26">
        <v>0</v>
      </c>
      <c r="AC181" s="26">
        <v>0</v>
      </c>
    </row>
    <row r="182" spans="1:29" ht="41.25" x14ac:dyDescent="0.3">
      <c r="A182" s="45">
        <v>11.29</v>
      </c>
      <c r="B182" s="46" t="s">
        <v>206</v>
      </c>
      <c r="C182" s="62">
        <v>295</v>
      </c>
      <c r="D182" s="26">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row>
    <row r="183" spans="1:29" ht="16.5" x14ac:dyDescent="0.3">
      <c r="A183" s="45">
        <v>11.3</v>
      </c>
      <c r="B183" s="46" t="s">
        <v>207</v>
      </c>
      <c r="C183" s="62">
        <v>296</v>
      </c>
      <c r="D183" s="26">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row>
    <row r="184" spans="1:29" ht="42.75" x14ac:dyDescent="0.3">
      <c r="A184" s="25">
        <v>12</v>
      </c>
      <c r="B184" s="70" t="s">
        <v>504</v>
      </c>
      <c r="C184" s="62"/>
      <c r="D184" s="25">
        <f>SUM(D185:D195)</f>
        <v>0</v>
      </c>
      <c r="E184" s="25">
        <f t="shared" ref="E184:AC184" si="11">SUM(E185:E195)</f>
        <v>0</v>
      </c>
      <c r="F184" s="25">
        <f t="shared" si="11"/>
        <v>0</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62">
        <v>297</v>
      </c>
      <c r="D185" s="26">
        <v>0</v>
      </c>
      <c r="E185" s="26">
        <v>0</v>
      </c>
      <c r="F185" s="26">
        <v>0</v>
      </c>
      <c r="G185" s="26">
        <v>0</v>
      </c>
      <c r="H185" s="26">
        <v>0</v>
      </c>
      <c r="I185" s="26">
        <v>0</v>
      </c>
      <c r="J185" s="26">
        <v>0</v>
      </c>
      <c r="K185" s="26">
        <v>0</v>
      </c>
      <c r="L185" s="26">
        <v>0</v>
      </c>
      <c r="M185" s="26">
        <v>0</v>
      </c>
      <c r="N185" s="26">
        <v>0</v>
      </c>
      <c r="O185" s="26">
        <v>0</v>
      </c>
      <c r="P185" s="26">
        <v>0</v>
      </c>
      <c r="Q185" s="26">
        <v>0</v>
      </c>
      <c r="R185" s="26">
        <v>0</v>
      </c>
      <c r="S185" s="26">
        <v>0</v>
      </c>
      <c r="T185" s="26">
        <v>0</v>
      </c>
      <c r="U185" s="26">
        <v>0</v>
      </c>
      <c r="V185" s="26">
        <v>0</v>
      </c>
      <c r="W185" s="26">
        <v>0</v>
      </c>
      <c r="X185" s="26">
        <v>0</v>
      </c>
      <c r="Y185" s="26">
        <v>0</v>
      </c>
      <c r="Z185" s="26">
        <v>0</v>
      </c>
      <c r="AA185" s="26">
        <v>0</v>
      </c>
      <c r="AB185" s="26">
        <v>0</v>
      </c>
      <c r="AC185" s="26">
        <v>0</v>
      </c>
    </row>
    <row r="186" spans="1:29" ht="16.5" x14ac:dyDescent="0.3">
      <c r="A186" s="45">
        <v>12.2</v>
      </c>
      <c r="B186" s="46" t="s">
        <v>209</v>
      </c>
      <c r="C186" s="62">
        <v>298</v>
      </c>
      <c r="D186" s="26">
        <v>0</v>
      </c>
      <c r="E186" s="26">
        <v>0</v>
      </c>
      <c r="F186" s="26">
        <v>0</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row>
    <row r="187" spans="1:29" ht="16.5" x14ac:dyDescent="0.3">
      <c r="A187" s="45">
        <v>12.3</v>
      </c>
      <c r="B187" s="46" t="s">
        <v>210</v>
      </c>
      <c r="C187" s="62">
        <v>299</v>
      </c>
      <c r="D187" s="26">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row>
    <row r="188" spans="1:29" ht="27.75" x14ac:dyDescent="0.3">
      <c r="A188" s="45">
        <v>12.4</v>
      </c>
      <c r="B188" s="46" t="s">
        <v>211</v>
      </c>
      <c r="C188" s="62">
        <v>300</v>
      </c>
      <c r="D188" s="2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row>
    <row r="189" spans="1:29" ht="54.75" x14ac:dyDescent="0.3">
      <c r="A189" s="45">
        <v>12.5</v>
      </c>
      <c r="B189" s="46" t="s">
        <v>212</v>
      </c>
      <c r="C189" s="62">
        <v>301</v>
      </c>
      <c r="D189" s="2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v>0</v>
      </c>
      <c r="U189" s="26">
        <v>0</v>
      </c>
      <c r="V189" s="26">
        <v>0</v>
      </c>
      <c r="W189" s="26">
        <v>0</v>
      </c>
      <c r="X189" s="26">
        <v>0</v>
      </c>
      <c r="Y189" s="26">
        <v>0</v>
      </c>
      <c r="Z189" s="26">
        <v>0</v>
      </c>
      <c r="AA189" s="26">
        <v>0</v>
      </c>
      <c r="AB189" s="26">
        <v>0</v>
      </c>
      <c r="AC189" s="26">
        <v>0</v>
      </c>
    </row>
    <row r="190" spans="1:29" ht="54.75" x14ac:dyDescent="0.3">
      <c r="A190" s="45">
        <v>12.6</v>
      </c>
      <c r="B190" s="46" t="s">
        <v>213</v>
      </c>
      <c r="C190" s="62">
        <v>302</v>
      </c>
      <c r="D190" s="2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row>
    <row r="191" spans="1:29" ht="41.25" x14ac:dyDescent="0.3">
      <c r="A191" s="45">
        <v>12.7</v>
      </c>
      <c r="B191" s="46" t="s">
        <v>214</v>
      </c>
      <c r="C191" s="62">
        <v>303</v>
      </c>
      <c r="D191" s="2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0</v>
      </c>
      <c r="W191" s="26">
        <v>0</v>
      </c>
      <c r="X191" s="26">
        <v>0</v>
      </c>
      <c r="Y191" s="26">
        <v>0</v>
      </c>
      <c r="Z191" s="26">
        <v>0</v>
      </c>
      <c r="AA191" s="26">
        <v>0</v>
      </c>
      <c r="AB191" s="26">
        <v>0</v>
      </c>
      <c r="AC191" s="26">
        <v>0</v>
      </c>
    </row>
    <row r="192" spans="1:29" ht="41.25" x14ac:dyDescent="0.3">
      <c r="A192" s="45">
        <v>12.8</v>
      </c>
      <c r="B192" s="46" t="s">
        <v>215</v>
      </c>
      <c r="C192" s="62">
        <v>304</v>
      </c>
      <c r="D192" s="2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row>
    <row r="193" spans="1:29" ht="16.5" x14ac:dyDescent="0.3">
      <c r="A193" s="45">
        <v>12.9</v>
      </c>
      <c r="B193" s="46" t="s">
        <v>216</v>
      </c>
      <c r="C193" s="62">
        <v>305</v>
      </c>
      <c r="D193" s="2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row>
    <row r="194" spans="1:29" ht="16.5" x14ac:dyDescent="0.3">
      <c r="A194" s="45">
        <v>12.1</v>
      </c>
      <c r="B194" s="46" t="s">
        <v>217</v>
      </c>
      <c r="C194" s="62">
        <v>306</v>
      </c>
      <c r="D194" s="2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row>
    <row r="195" spans="1:29" ht="27.75" x14ac:dyDescent="0.3">
      <c r="A195" s="45">
        <v>12.11</v>
      </c>
      <c r="B195" s="46" t="s">
        <v>218</v>
      </c>
      <c r="C195" s="62">
        <v>307</v>
      </c>
      <c r="D195" s="2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row>
    <row r="196" spans="1:29" ht="57" x14ac:dyDescent="0.3">
      <c r="A196" s="25">
        <v>13</v>
      </c>
      <c r="B196" s="70" t="s">
        <v>505</v>
      </c>
      <c r="C196" s="62"/>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62">
        <v>308</v>
      </c>
      <c r="D197" s="26">
        <v>0</v>
      </c>
      <c r="E197" s="26">
        <v>0</v>
      </c>
      <c r="F197" s="26">
        <v>0</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row>
    <row r="198" spans="1:29" ht="16.5" x14ac:dyDescent="0.3">
      <c r="A198" s="45">
        <v>13.2</v>
      </c>
      <c r="B198" s="46" t="s">
        <v>220</v>
      </c>
      <c r="C198" s="62">
        <v>309</v>
      </c>
      <c r="D198" s="26">
        <v>0</v>
      </c>
      <c r="E198" s="26">
        <v>0</v>
      </c>
      <c r="F198" s="26">
        <v>0</v>
      </c>
      <c r="G198" s="26">
        <v>0</v>
      </c>
      <c r="H198" s="26">
        <v>0</v>
      </c>
      <c r="I198" s="26">
        <v>0</v>
      </c>
      <c r="J198" s="26">
        <v>0</v>
      </c>
      <c r="K198" s="26">
        <v>0</v>
      </c>
      <c r="L198" s="26">
        <v>0</v>
      </c>
      <c r="M198" s="26">
        <v>0</v>
      </c>
      <c r="N198" s="26">
        <v>0</v>
      </c>
      <c r="O198" s="26">
        <v>0</v>
      </c>
      <c r="P198" s="26">
        <v>0</v>
      </c>
      <c r="Q198" s="26">
        <v>0</v>
      </c>
      <c r="R198" s="26">
        <v>0</v>
      </c>
      <c r="S198" s="26">
        <v>0</v>
      </c>
      <c r="T198" s="26">
        <v>0</v>
      </c>
      <c r="U198" s="26">
        <v>0</v>
      </c>
      <c r="V198" s="26">
        <v>0</v>
      </c>
      <c r="W198" s="26">
        <v>0</v>
      </c>
      <c r="X198" s="26">
        <v>0</v>
      </c>
      <c r="Y198" s="26">
        <v>0</v>
      </c>
      <c r="Z198" s="26">
        <v>0</v>
      </c>
      <c r="AA198" s="26">
        <v>0</v>
      </c>
      <c r="AB198" s="26">
        <v>0</v>
      </c>
      <c r="AC198" s="26">
        <v>0</v>
      </c>
    </row>
    <row r="199" spans="1:29" ht="27.75" x14ac:dyDescent="0.3">
      <c r="A199" s="45">
        <v>13.3</v>
      </c>
      <c r="B199" s="46" t="s">
        <v>221</v>
      </c>
      <c r="C199" s="62">
        <v>310</v>
      </c>
      <c r="D199" s="26">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row>
    <row r="200" spans="1:29" ht="27.75" x14ac:dyDescent="0.3">
      <c r="A200" s="45">
        <v>13.4</v>
      </c>
      <c r="B200" s="46" t="s">
        <v>222</v>
      </c>
      <c r="C200" s="62">
        <v>311</v>
      </c>
      <c r="D200" s="26">
        <v>0</v>
      </c>
      <c r="E200" s="26">
        <v>0</v>
      </c>
      <c r="F200" s="26">
        <v>0</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row>
    <row r="201" spans="1:29" ht="27.75" x14ac:dyDescent="0.3">
      <c r="A201" s="45">
        <v>13.5</v>
      </c>
      <c r="B201" s="46" t="s">
        <v>223</v>
      </c>
      <c r="C201" s="62">
        <v>312</v>
      </c>
      <c r="D201" s="26">
        <v>0</v>
      </c>
      <c r="E201" s="26">
        <v>0</v>
      </c>
      <c r="F201" s="26">
        <v>0</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row>
    <row r="202" spans="1:29" ht="54.75" x14ac:dyDescent="0.3">
      <c r="A202" s="45">
        <v>13.6</v>
      </c>
      <c r="B202" s="46" t="s">
        <v>224</v>
      </c>
      <c r="C202" s="62">
        <v>313</v>
      </c>
      <c r="D202" s="26">
        <v>0</v>
      </c>
      <c r="E202" s="26">
        <v>0</v>
      </c>
      <c r="F202" s="26">
        <v>0</v>
      </c>
      <c r="G202" s="26">
        <v>0</v>
      </c>
      <c r="H202" s="26">
        <v>0</v>
      </c>
      <c r="I202" s="26">
        <v>0</v>
      </c>
      <c r="J202" s="26">
        <v>0</v>
      </c>
      <c r="K202" s="26">
        <v>0</v>
      </c>
      <c r="L202" s="26">
        <v>0</v>
      </c>
      <c r="M202" s="26">
        <v>0</v>
      </c>
      <c r="N202" s="26">
        <v>0</v>
      </c>
      <c r="O202" s="26">
        <v>0</v>
      </c>
      <c r="P202" s="26">
        <v>0</v>
      </c>
      <c r="Q202" s="26">
        <v>0</v>
      </c>
      <c r="R202" s="26">
        <v>0</v>
      </c>
      <c r="S202" s="26">
        <v>0</v>
      </c>
      <c r="T202" s="26">
        <v>0</v>
      </c>
      <c r="U202" s="26">
        <v>0</v>
      </c>
      <c r="V202" s="26">
        <v>0</v>
      </c>
      <c r="W202" s="26">
        <v>0</v>
      </c>
      <c r="X202" s="26">
        <v>0</v>
      </c>
      <c r="Y202" s="26">
        <v>0</v>
      </c>
      <c r="Z202" s="26">
        <v>0</v>
      </c>
      <c r="AA202" s="26">
        <v>0</v>
      </c>
      <c r="AB202" s="26">
        <v>0</v>
      </c>
      <c r="AC202" s="26">
        <v>0</v>
      </c>
    </row>
    <row r="203" spans="1:29" ht="27.75" x14ac:dyDescent="0.3">
      <c r="A203" s="45">
        <v>13.7</v>
      </c>
      <c r="B203" s="46" t="s">
        <v>225</v>
      </c>
      <c r="C203" s="62">
        <v>314</v>
      </c>
      <c r="D203" s="26">
        <v>0</v>
      </c>
      <c r="E203" s="26">
        <v>0</v>
      </c>
      <c r="F203" s="26">
        <v>0</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row>
    <row r="204" spans="1:29" ht="16.5" x14ac:dyDescent="0.3">
      <c r="A204" s="45">
        <v>13.8</v>
      </c>
      <c r="B204" s="46" t="s">
        <v>226</v>
      </c>
      <c r="C204" s="62">
        <v>315</v>
      </c>
      <c r="D204" s="26">
        <v>0</v>
      </c>
      <c r="E204" s="26">
        <v>0</v>
      </c>
      <c r="F204" s="26">
        <v>0</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0</v>
      </c>
      <c r="W204" s="26">
        <v>0</v>
      </c>
      <c r="X204" s="26">
        <v>0</v>
      </c>
      <c r="Y204" s="26">
        <v>0</v>
      </c>
      <c r="Z204" s="26">
        <v>0</v>
      </c>
      <c r="AA204" s="26">
        <v>0</v>
      </c>
      <c r="AB204" s="26">
        <v>0</v>
      </c>
      <c r="AC204" s="26">
        <v>0</v>
      </c>
    </row>
    <row r="205" spans="1:29" ht="41.25" x14ac:dyDescent="0.3">
      <c r="A205" s="45">
        <v>13.9</v>
      </c>
      <c r="B205" s="46" t="s">
        <v>227</v>
      </c>
      <c r="C205" s="62">
        <v>316</v>
      </c>
      <c r="D205" s="26">
        <v>0</v>
      </c>
      <c r="E205" s="26">
        <v>0</v>
      </c>
      <c r="F205" s="26">
        <v>0</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0</v>
      </c>
      <c r="W205" s="26">
        <v>0</v>
      </c>
      <c r="X205" s="26">
        <v>0</v>
      </c>
      <c r="Y205" s="26">
        <v>0</v>
      </c>
      <c r="Z205" s="26">
        <v>0</v>
      </c>
      <c r="AA205" s="26">
        <v>0</v>
      </c>
      <c r="AB205" s="26">
        <v>0</v>
      </c>
      <c r="AC205" s="26">
        <v>0</v>
      </c>
    </row>
    <row r="206" spans="1:29" ht="16.5" x14ac:dyDescent="0.3">
      <c r="A206" s="45">
        <v>13.1</v>
      </c>
      <c r="B206" s="46" t="s">
        <v>228</v>
      </c>
      <c r="C206" s="62">
        <v>317</v>
      </c>
      <c r="D206" s="26">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row>
    <row r="207" spans="1:29" ht="27.75" x14ac:dyDescent="0.3">
      <c r="A207" s="45">
        <v>13.11</v>
      </c>
      <c r="B207" s="46" t="s">
        <v>229</v>
      </c>
      <c r="C207" s="62">
        <v>318</v>
      </c>
      <c r="D207" s="26">
        <v>0</v>
      </c>
      <c r="E207" s="26">
        <v>0</v>
      </c>
      <c r="F207" s="26">
        <v>0</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row>
    <row r="208" spans="1:29" ht="27.75" x14ac:dyDescent="0.3">
      <c r="A208" s="45">
        <v>13.12</v>
      </c>
      <c r="B208" s="46" t="s">
        <v>230</v>
      </c>
      <c r="C208" s="62">
        <v>319</v>
      </c>
      <c r="D208" s="26">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row>
    <row r="209" spans="1:29" ht="15" customHeight="1" x14ac:dyDescent="0.3">
      <c r="A209" s="45">
        <v>13.13</v>
      </c>
      <c r="B209" s="46" t="s">
        <v>231</v>
      </c>
      <c r="C209" s="62">
        <v>320</v>
      </c>
      <c r="D209" s="26">
        <v>0</v>
      </c>
      <c r="E209" s="26">
        <v>0</v>
      </c>
      <c r="F209" s="26">
        <v>0</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row>
    <row r="210" spans="1:29" ht="27.75" x14ac:dyDescent="0.3">
      <c r="A210" s="45">
        <v>13.14</v>
      </c>
      <c r="B210" s="46" t="s">
        <v>232</v>
      </c>
      <c r="C210" s="62">
        <v>321</v>
      </c>
      <c r="D210" s="26">
        <v>0</v>
      </c>
      <c r="E210" s="26">
        <v>0</v>
      </c>
      <c r="F210" s="26">
        <v>0</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row>
    <row r="211" spans="1:29" ht="41.25" x14ac:dyDescent="0.3">
      <c r="A211" s="45">
        <v>13.15</v>
      </c>
      <c r="B211" s="46" t="s">
        <v>233</v>
      </c>
      <c r="C211" s="62">
        <v>322</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row>
    <row r="212" spans="1:29" ht="20.25" customHeight="1" x14ac:dyDescent="0.3">
      <c r="A212" s="45">
        <v>13.16</v>
      </c>
      <c r="B212" s="46" t="s">
        <v>234</v>
      </c>
      <c r="C212" s="62">
        <v>323</v>
      </c>
      <c r="D212" s="26">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row>
    <row r="213" spans="1:29" ht="41.25" x14ac:dyDescent="0.3">
      <c r="A213" s="45">
        <v>13.17</v>
      </c>
      <c r="B213" s="46" t="s">
        <v>235</v>
      </c>
      <c r="C213" s="62">
        <v>324</v>
      </c>
      <c r="D213" s="26">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v>
      </c>
      <c r="Y213" s="26">
        <v>0</v>
      </c>
      <c r="Z213" s="26">
        <v>0</v>
      </c>
      <c r="AA213" s="26">
        <v>0</v>
      </c>
      <c r="AB213" s="26">
        <v>0</v>
      </c>
      <c r="AC213" s="26">
        <v>0</v>
      </c>
    </row>
    <row r="214" spans="1:29" ht="54.75" x14ac:dyDescent="0.3">
      <c r="A214" s="45">
        <v>13.18</v>
      </c>
      <c r="B214" s="46" t="s">
        <v>236</v>
      </c>
      <c r="C214" s="62">
        <v>325</v>
      </c>
      <c r="D214" s="26">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row>
    <row r="215" spans="1:29" ht="27.75" x14ac:dyDescent="0.3">
      <c r="A215" s="45">
        <v>13.19</v>
      </c>
      <c r="B215" s="46" t="s">
        <v>237</v>
      </c>
      <c r="C215" s="62">
        <v>326</v>
      </c>
      <c r="D215" s="26">
        <v>0</v>
      </c>
      <c r="E215" s="26">
        <v>0</v>
      </c>
      <c r="F215" s="26">
        <v>0</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row>
    <row r="216" spans="1:29" ht="27.75" x14ac:dyDescent="0.3">
      <c r="A216" s="45">
        <v>13.2</v>
      </c>
      <c r="B216" s="46" t="s">
        <v>238</v>
      </c>
      <c r="C216" s="62">
        <v>327</v>
      </c>
      <c r="D216" s="26">
        <v>0</v>
      </c>
      <c r="E216" s="26">
        <v>0</v>
      </c>
      <c r="F216" s="26">
        <v>0</v>
      </c>
      <c r="G216" s="26">
        <v>0</v>
      </c>
      <c r="H216" s="26">
        <v>0</v>
      </c>
      <c r="I216" s="26">
        <v>0</v>
      </c>
      <c r="J216" s="26">
        <v>0</v>
      </c>
      <c r="K216" s="26">
        <v>0</v>
      </c>
      <c r="L216" s="26">
        <v>0</v>
      </c>
      <c r="M216" s="26">
        <v>0</v>
      </c>
      <c r="N216" s="26">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row>
    <row r="217" spans="1:29" ht="27.75" x14ac:dyDescent="0.3">
      <c r="A217" s="45">
        <v>13.21</v>
      </c>
      <c r="B217" s="46" t="s">
        <v>239</v>
      </c>
      <c r="C217" s="62">
        <v>328</v>
      </c>
      <c r="D217" s="26">
        <v>0</v>
      </c>
      <c r="E217" s="26">
        <v>0</v>
      </c>
      <c r="F217" s="26">
        <v>0</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v>
      </c>
      <c r="AB217" s="26">
        <v>0</v>
      </c>
      <c r="AC217" s="26">
        <v>0</v>
      </c>
    </row>
    <row r="218" spans="1:29" ht="81.75" x14ac:dyDescent="0.3">
      <c r="A218" s="45">
        <v>13.22</v>
      </c>
      <c r="B218" s="46" t="s">
        <v>240</v>
      </c>
      <c r="C218" s="62">
        <v>329</v>
      </c>
      <c r="D218" s="26">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v>0</v>
      </c>
      <c r="U218" s="26">
        <v>0</v>
      </c>
      <c r="V218" s="26">
        <v>0</v>
      </c>
      <c r="W218" s="26">
        <v>0</v>
      </c>
      <c r="X218" s="26">
        <v>0</v>
      </c>
      <c r="Y218" s="26">
        <v>0</v>
      </c>
      <c r="Z218" s="26">
        <v>0</v>
      </c>
      <c r="AA218" s="26">
        <v>0</v>
      </c>
      <c r="AB218" s="26">
        <v>0</v>
      </c>
      <c r="AC218" s="26">
        <v>0</v>
      </c>
    </row>
    <row r="219" spans="1:29" ht="68.25" x14ac:dyDescent="0.3">
      <c r="A219" s="45">
        <v>13.23</v>
      </c>
      <c r="B219" s="46" t="s">
        <v>241</v>
      </c>
      <c r="C219" s="62">
        <v>330</v>
      </c>
      <c r="D219" s="26">
        <v>0</v>
      </c>
      <c r="E219" s="26">
        <v>0</v>
      </c>
      <c r="F219" s="26">
        <v>0</v>
      </c>
      <c r="G219" s="26">
        <v>0</v>
      </c>
      <c r="H219" s="26">
        <v>0</v>
      </c>
      <c r="I219" s="26">
        <v>0</v>
      </c>
      <c r="J219" s="26">
        <v>0</v>
      </c>
      <c r="K219" s="26">
        <v>0</v>
      </c>
      <c r="L219" s="26">
        <v>0</v>
      </c>
      <c r="M219" s="26">
        <v>0</v>
      </c>
      <c r="N219" s="26">
        <v>0</v>
      </c>
      <c r="O219" s="26">
        <v>0</v>
      </c>
      <c r="P219" s="26">
        <v>0</v>
      </c>
      <c r="Q219" s="26">
        <v>0</v>
      </c>
      <c r="R219" s="26">
        <v>0</v>
      </c>
      <c r="S219" s="26">
        <v>0</v>
      </c>
      <c r="T219" s="26">
        <v>0</v>
      </c>
      <c r="U219" s="26">
        <v>0</v>
      </c>
      <c r="V219" s="26">
        <v>0</v>
      </c>
      <c r="W219" s="26">
        <v>0</v>
      </c>
      <c r="X219" s="26">
        <v>0</v>
      </c>
      <c r="Y219" s="26">
        <v>0</v>
      </c>
      <c r="Z219" s="26">
        <v>0</v>
      </c>
      <c r="AA219" s="26">
        <v>0</v>
      </c>
      <c r="AB219" s="26">
        <v>0</v>
      </c>
      <c r="AC219" s="26">
        <v>0</v>
      </c>
    </row>
    <row r="220" spans="1:29" ht="71.25" x14ac:dyDescent="0.3">
      <c r="A220" s="25">
        <v>14</v>
      </c>
      <c r="B220" s="70" t="s">
        <v>506</v>
      </c>
      <c r="C220" s="62"/>
      <c r="D220" s="25">
        <f>SUM(D221:D230)</f>
        <v>0</v>
      </c>
      <c r="E220" s="25">
        <f t="shared" ref="E220:AC220" si="13">SUM(E221:E230)</f>
        <v>0</v>
      </c>
      <c r="F220" s="25">
        <f t="shared" si="13"/>
        <v>0</v>
      </c>
      <c r="G220" s="25">
        <f t="shared" si="13"/>
        <v>0</v>
      </c>
      <c r="H220" s="25">
        <f t="shared" si="13"/>
        <v>0</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0</v>
      </c>
      <c r="Y220" s="25">
        <f t="shared" si="13"/>
        <v>0</v>
      </c>
      <c r="Z220" s="25">
        <f t="shared" si="13"/>
        <v>0</v>
      </c>
      <c r="AA220" s="25">
        <f t="shared" si="13"/>
        <v>0</v>
      </c>
      <c r="AB220" s="25">
        <f t="shared" si="13"/>
        <v>0</v>
      </c>
      <c r="AC220" s="25">
        <f t="shared" si="13"/>
        <v>0</v>
      </c>
    </row>
    <row r="221" spans="1:29" ht="54.75" x14ac:dyDescent="0.3">
      <c r="A221" s="45">
        <v>14.1</v>
      </c>
      <c r="B221" s="46" t="s">
        <v>242</v>
      </c>
      <c r="C221" s="62">
        <v>331</v>
      </c>
      <c r="D221" s="2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row>
    <row r="222" spans="1:29" ht="41.25" x14ac:dyDescent="0.3">
      <c r="A222" s="45">
        <v>14.2</v>
      </c>
      <c r="B222" s="46" t="s">
        <v>243</v>
      </c>
      <c r="C222" s="62">
        <v>332</v>
      </c>
      <c r="D222" s="26">
        <v>0</v>
      </c>
      <c r="E222" s="26">
        <v>0</v>
      </c>
      <c r="F222" s="26">
        <v>0</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row>
    <row r="223" spans="1:29" ht="41.25" x14ac:dyDescent="0.3">
      <c r="A223" s="45">
        <v>14.3</v>
      </c>
      <c r="B223" s="46" t="s">
        <v>244</v>
      </c>
      <c r="C223" s="62">
        <v>333</v>
      </c>
      <c r="D223" s="2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row>
    <row r="224" spans="1:29" ht="41.25" x14ac:dyDescent="0.3">
      <c r="A224" s="45">
        <v>14.4</v>
      </c>
      <c r="B224" s="46" t="s">
        <v>245</v>
      </c>
      <c r="C224" s="62">
        <v>334</v>
      </c>
      <c r="D224" s="26">
        <v>0</v>
      </c>
      <c r="E224" s="26">
        <v>0</v>
      </c>
      <c r="F224" s="26">
        <v>0</v>
      </c>
      <c r="G224" s="26">
        <v>0</v>
      </c>
      <c r="H224" s="26">
        <v>0</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0</v>
      </c>
      <c r="Y224" s="26">
        <v>0</v>
      </c>
      <c r="Z224" s="26">
        <v>0</v>
      </c>
      <c r="AA224" s="26">
        <v>0</v>
      </c>
      <c r="AB224" s="26">
        <v>0</v>
      </c>
      <c r="AC224" s="26">
        <v>0</v>
      </c>
    </row>
    <row r="225" spans="1:29" ht="54.75" x14ac:dyDescent="0.3">
      <c r="A225" s="45">
        <v>14.5</v>
      </c>
      <c r="B225" s="46" t="s">
        <v>246</v>
      </c>
      <c r="C225" s="62">
        <v>335</v>
      </c>
      <c r="D225" s="2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row>
    <row r="226" spans="1:29" ht="68.25" x14ac:dyDescent="0.3">
      <c r="A226" s="45">
        <v>14.6</v>
      </c>
      <c r="B226" s="46" t="s">
        <v>247</v>
      </c>
      <c r="C226" s="62">
        <v>336</v>
      </c>
      <c r="D226" s="26">
        <v>0</v>
      </c>
      <c r="E226" s="26">
        <v>0</v>
      </c>
      <c r="F226" s="26">
        <v>0</v>
      </c>
      <c r="G226" s="26">
        <v>0</v>
      </c>
      <c r="H226" s="26">
        <v>0</v>
      </c>
      <c r="I226" s="26">
        <v>0</v>
      </c>
      <c r="J226" s="26">
        <v>0</v>
      </c>
      <c r="K226" s="26">
        <v>0</v>
      </c>
      <c r="L226" s="26">
        <v>0</v>
      </c>
      <c r="M226" s="26">
        <v>0</v>
      </c>
      <c r="N226" s="26">
        <v>0</v>
      </c>
      <c r="O226" s="26">
        <v>0</v>
      </c>
      <c r="P226" s="26">
        <v>0</v>
      </c>
      <c r="Q226" s="26">
        <v>0</v>
      </c>
      <c r="R226" s="26">
        <v>0</v>
      </c>
      <c r="S226" s="26">
        <v>0</v>
      </c>
      <c r="T226" s="26">
        <v>0</v>
      </c>
      <c r="U226" s="26">
        <v>0</v>
      </c>
      <c r="V226" s="26">
        <v>0</v>
      </c>
      <c r="W226" s="26">
        <v>0</v>
      </c>
      <c r="X226" s="26">
        <v>0</v>
      </c>
      <c r="Y226" s="26">
        <v>0</v>
      </c>
      <c r="Z226" s="26">
        <v>0</v>
      </c>
      <c r="AA226" s="26">
        <v>0</v>
      </c>
      <c r="AB226" s="26">
        <v>0</v>
      </c>
      <c r="AC226" s="26">
        <v>0</v>
      </c>
    </row>
    <row r="227" spans="1:29" ht="68.25" x14ac:dyDescent="0.3">
      <c r="A227" s="45">
        <v>14.7</v>
      </c>
      <c r="B227" s="46" t="s">
        <v>248</v>
      </c>
      <c r="C227" s="62">
        <v>337</v>
      </c>
      <c r="D227" s="26">
        <v>0</v>
      </c>
      <c r="E227" s="26">
        <v>0</v>
      </c>
      <c r="F227" s="26">
        <v>0</v>
      </c>
      <c r="G227" s="26">
        <v>0</v>
      </c>
      <c r="H227" s="26">
        <v>0</v>
      </c>
      <c r="I227" s="26">
        <v>0</v>
      </c>
      <c r="J227" s="26">
        <v>0</v>
      </c>
      <c r="K227" s="26">
        <v>0</v>
      </c>
      <c r="L227" s="26">
        <v>0</v>
      </c>
      <c r="M227" s="26">
        <v>0</v>
      </c>
      <c r="N227" s="26">
        <v>0</v>
      </c>
      <c r="O227" s="26">
        <v>0</v>
      </c>
      <c r="P227" s="26">
        <v>0</v>
      </c>
      <c r="Q227" s="26">
        <v>0</v>
      </c>
      <c r="R227" s="26">
        <v>0</v>
      </c>
      <c r="S227" s="26">
        <v>0</v>
      </c>
      <c r="T227" s="26">
        <v>0</v>
      </c>
      <c r="U227" s="26">
        <v>0</v>
      </c>
      <c r="V227" s="26">
        <v>0</v>
      </c>
      <c r="W227" s="26">
        <v>0</v>
      </c>
      <c r="X227" s="26">
        <v>0</v>
      </c>
      <c r="Y227" s="26">
        <v>0</v>
      </c>
      <c r="Z227" s="26">
        <v>0</v>
      </c>
      <c r="AA227" s="26">
        <v>0</v>
      </c>
      <c r="AB227" s="26">
        <v>0</v>
      </c>
      <c r="AC227" s="26">
        <v>0</v>
      </c>
    </row>
    <row r="228" spans="1:29" ht="41.25" x14ac:dyDescent="0.3">
      <c r="A228" s="45">
        <v>14.8</v>
      </c>
      <c r="B228" s="46" t="s">
        <v>249</v>
      </c>
      <c r="C228" s="62">
        <v>338</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row>
    <row r="229" spans="1:29" ht="41.25" x14ac:dyDescent="0.3">
      <c r="A229" s="45">
        <v>14.9</v>
      </c>
      <c r="B229" s="46" t="s">
        <v>250</v>
      </c>
      <c r="C229" s="62">
        <v>339</v>
      </c>
      <c r="D229" s="26">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row>
    <row r="230" spans="1:29" ht="34.5" customHeight="1" x14ac:dyDescent="0.3">
      <c r="A230" s="45">
        <v>14.1</v>
      </c>
      <c r="B230" s="46" t="s">
        <v>251</v>
      </c>
      <c r="C230" s="62">
        <v>340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row>
    <row r="231" spans="1:29" ht="57" x14ac:dyDescent="0.3">
      <c r="A231" s="25">
        <v>15</v>
      </c>
      <c r="B231" s="70" t="s">
        <v>507</v>
      </c>
      <c r="C231" s="62"/>
      <c r="D231" s="25">
        <f>SUM(D232:D241)</f>
        <v>0</v>
      </c>
      <c r="E231" s="25">
        <f t="shared" ref="E231:AC231" si="14">SUM(E232:E241)</f>
        <v>2</v>
      </c>
      <c r="F231" s="25">
        <f t="shared" si="14"/>
        <v>2</v>
      </c>
      <c r="G231" s="25">
        <f t="shared" si="14"/>
        <v>0</v>
      </c>
      <c r="H231" s="25">
        <f t="shared" si="14"/>
        <v>0</v>
      </c>
      <c r="I231" s="25">
        <f t="shared" si="14"/>
        <v>0</v>
      </c>
      <c r="J231" s="25">
        <f t="shared" si="14"/>
        <v>0</v>
      </c>
      <c r="K231" s="25">
        <f t="shared" si="14"/>
        <v>0</v>
      </c>
      <c r="L231" s="25">
        <f t="shared" si="14"/>
        <v>0</v>
      </c>
      <c r="M231" s="25">
        <f t="shared" si="14"/>
        <v>0</v>
      </c>
      <c r="N231" s="25">
        <f t="shared" si="14"/>
        <v>0</v>
      </c>
      <c r="O231" s="25">
        <f t="shared" si="14"/>
        <v>0</v>
      </c>
      <c r="P231" s="25">
        <f t="shared" si="14"/>
        <v>0</v>
      </c>
      <c r="Q231" s="25">
        <f t="shared" si="14"/>
        <v>0</v>
      </c>
      <c r="R231" s="25">
        <f t="shared" si="14"/>
        <v>0</v>
      </c>
      <c r="S231" s="25">
        <f t="shared" si="14"/>
        <v>0</v>
      </c>
      <c r="T231" s="25">
        <f t="shared" si="14"/>
        <v>0</v>
      </c>
      <c r="U231" s="25">
        <f t="shared" si="14"/>
        <v>0</v>
      </c>
      <c r="V231" s="25">
        <f t="shared" si="14"/>
        <v>2</v>
      </c>
      <c r="W231" s="25">
        <f t="shared" si="14"/>
        <v>0</v>
      </c>
      <c r="X231" s="25">
        <f t="shared" si="14"/>
        <v>0</v>
      </c>
      <c r="Y231" s="25">
        <f t="shared" si="14"/>
        <v>0</v>
      </c>
      <c r="Z231" s="25">
        <f t="shared" si="14"/>
        <v>0</v>
      </c>
      <c r="AA231" s="25">
        <f t="shared" si="14"/>
        <v>0</v>
      </c>
      <c r="AB231" s="25">
        <f t="shared" si="14"/>
        <v>0</v>
      </c>
      <c r="AC231" s="25">
        <f t="shared" si="14"/>
        <v>0</v>
      </c>
    </row>
    <row r="232" spans="1:29" ht="60.75" customHeight="1" x14ac:dyDescent="0.3">
      <c r="A232" s="45">
        <v>15.1</v>
      </c>
      <c r="B232" s="46" t="s">
        <v>252</v>
      </c>
      <c r="C232" s="62">
        <v>341</v>
      </c>
      <c r="D232" s="26">
        <v>0</v>
      </c>
      <c r="E232" s="26">
        <v>0</v>
      </c>
      <c r="F232" s="26">
        <v>0</v>
      </c>
      <c r="G232" s="26">
        <v>0</v>
      </c>
      <c r="H232" s="26">
        <v>0</v>
      </c>
      <c r="I232" s="26">
        <v>0</v>
      </c>
      <c r="J232" s="26">
        <v>0</v>
      </c>
      <c r="K232" s="26">
        <v>0</v>
      </c>
      <c r="L232" s="26">
        <v>0</v>
      </c>
      <c r="M232" s="26">
        <v>0</v>
      </c>
      <c r="N232" s="26">
        <v>0</v>
      </c>
      <c r="O232" s="26">
        <v>0</v>
      </c>
      <c r="P232" s="26">
        <v>0</v>
      </c>
      <c r="Q232" s="26">
        <v>0</v>
      </c>
      <c r="R232" s="26">
        <v>0</v>
      </c>
      <c r="S232" s="26">
        <v>0</v>
      </c>
      <c r="T232" s="26">
        <v>0</v>
      </c>
      <c r="U232" s="26">
        <v>0</v>
      </c>
      <c r="V232" s="26">
        <v>0</v>
      </c>
      <c r="W232" s="26">
        <v>0</v>
      </c>
      <c r="X232" s="26">
        <v>0</v>
      </c>
      <c r="Y232" s="26">
        <v>0</v>
      </c>
      <c r="Z232" s="26">
        <v>0</v>
      </c>
      <c r="AA232" s="26">
        <v>0</v>
      </c>
      <c r="AB232" s="26">
        <v>0</v>
      </c>
      <c r="AC232" s="26">
        <v>0</v>
      </c>
    </row>
    <row r="233" spans="1:29" ht="95.25" x14ac:dyDescent="0.3">
      <c r="A233" s="45">
        <v>15.2</v>
      </c>
      <c r="B233" s="46" t="s">
        <v>253</v>
      </c>
      <c r="C233" s="62">
        <v>342</v>
      </c>
      <c r="D233" s="26">
        <v>0</v>
      </c>
      <c r="E233" s="26">
        <v>0</v>
      </c>
      <c r="F233" s="26">
        <v>0</v>
      </c>
      <c r="G233" s="26">
        <v>0</v>
      </c>
      <c r="H233" s="26">
        <v>0</v>
      </c>
      <c r="I233" s="26">
        <v>0</v>
      </c>
      <c r="J233" s="26">
        <v>0</v>
      </c>
      <c r="K233" s="26">
        <v>0</v>
      </c>
      <c r="L233" s="26">
        <v>0</v>
      </c>
      <c r="M233" s="26">
        <v>0</v>
      </c>
      <c r="N233" s="26">
        <v>0</v>
      </c>
      <c r="O233" s="26">
        <v>0</v>
      </c>
      <c r="P233" s="26">
        <v>0</v>
      </c>
      <c r="Q233" s="26">
        <v>0</v>
      </c>
      <c r="R233" s="26">
        <v>0</v>
      </c>
      <c r="S233" s="26">
        <v>0</v>
      </c>
      <c r="T233" s="26">
        <v>0</v>
      </c>
      <c r="U233" s="26">
        <v>0</v>
      </c>
      <c r="V233" s="26">
        <v>0</v>
      </c>
      <c r="W233" s="26">
        <v>0</v>
      </c>
      <c r="X233" s="26">
        <v>0</v>
      </c>
      <c r="Y233" s="26">
        <v>0</v>
      </c>
      <c r="Z233" s="26">
        <v>0</v>
      </c>
      <c r="AA233" s="26">
        <v>0</v>
      </c>
      <c r="AB233" s="26">
        <v>0</v>
      </c>
      <c r="AC233" s="26">
        <v>0</v>
      </c>
    </row>
    <row r="234" spans="1:29" ht="135.75" x14ac:dyDescent="0.3">
      <c r="A234" s="45">
        <v>15.3</v>
      </c>
      <c r="B234" s="46" t="s">
        <v>254</v>
      </c>
      <c r="C234" s="62">
        <v>343</v>
      </c>
      <c r="D234" s="26">
        <v>0</v>
      </c>
      <c r="E234" s="26">
        <v>0</v>
      </c>
      <c r="F234" s="26">
        <v>0</v>
      </c>
      <c r="G234" s="26">
        <v>0</v>
      </c>
      <c r="H234" s="26">
        <v>0</v>
      </c>
      <c r="I234" s="26">
        <v>0</v>
      </c>
      <c r="J234" s="26">
        <v>0</v>
      </c>
      <c r="K234" s="26">
        <v>0</v>
      </c>
      <c r="L234" s="26">
        <v>0</v>
      </c>
      <c r="M234" s="26">
        <v>0</v>
      </c>
      <c r="N234" s="26">
        <v>0</v>
      </c>
      <c r="O234" s="26">
        <v>0</v>
      </c>
      <c r="P234" s="26">
        <v>0</v>
      </c>
      <c r="Q234" s="26">
        <v>0</v>
      </c>
      <c r="R234" s="26">
        <v>0</v>
      </c>
      <c r="S234" s="26">
        <v>0</v>
      </c>
      <c r="T234" s="26">
        <v>0</v>
      </c>
      <c r="U234" s="26">
        <v>0</v>
      </c>
      <c r="V234" s="26">
        <v>0</v>
      </c>
      <c r="W234" s="26">
        <v>0</v>
      </c>
      <c r="X234" s="26">
        <v>0</v>
      </c>
      <c r="Y234" s="26">
        <v>0</v>
      </c>
      <c r="Z234" s="26">
        <v>0</v>
      </c>
      <c r="AA234" s="26">
        <v>0</v>
      </c>
      <c r="AB234" s="26">
        <v>0</v>
      </c>
      <c r="AC234" s="26">
        <v>0</v>
      </c>
    </row>
    <row r="235" spans="1:29" ht="68.25" x14ac:dyDescent="0.3">
      <c r="A235" s="45">
        <v>15.4</v>
      </c>
      <c r="B235" s="46" t="s">
        <v>255</v>
      </c>
      <c r="C235" s="62">
        <v>344</v>
      </c>
      <c r="D235" s="26">
        <v>0</v>
      </c>
      <c r="E235" s="26">
        <v>2</v>
      </c>
      <c r="F235" s="26">
        <v>2</v>
      </c>
      <c r="G235" s="26">
        <v>0</v>
      </c>
      <c r="H235" s="26">
        <v>0</v>
      </c>
      <c r="I235" s="26">
        <v>0</v>
      </c>
      <c r="J235" s="26">
        <v>0</v>
      </c>
      <c r="K235" s="26">
        <v>0</v>
      </c>
      <c r="L235" s="26">
        <v>0</v>
      </c>
      <c r="M235" s="26">
        <v>0</v>
      </c>
      <c r="N235" s="26">
        <v>0</v>
      </c>
      <c r="O235" s="26">
        <v>0</v>
      </c>
      <c r="P235" s="26">
        <v>0</v>
      </c>
      <c r="Q235" s="26">
        <v>0</v>
      </c>
      <c r="R235" s="26">
        <v>0</v>
      </c>
      <c r="S235" s="26">
        <v>0</v>
      </c>
      <c r="T235" s="26">
        <v>0</v>
      </c>
      <c r="U235" s="26">
        <v>0</v>
      </c>
      <c r="V235" s="26">
        <v>2</v>
      </c>
      <c r="W235" s="26">
        <v>0</v>
      </c>
      <c r="X235" s="26">
        <v>0</v>
      </c>
      <c r="Y235" s="26">
        <v>0</v>
      </c>
      <c r="Z235" s="26">
        <v>0</v>
      </c>
      <c r="AA235" s="26">
        <v>0</v>
      </c>
      <c r="AB235" s="26">
        <v>0</v>
      </c>
      <c r="AC235" s="26">
        <v>0</v>
      </c>
    </row>
    <row r="236" spans="1:29" ht="68.25" x14ac:dyDescent="0.3">
      <c r="A236" s="45">
        <v>15.5</v>
      </c>
      <c r="B236" s="46" t="s">
        <v>256</v>
      </c>
      <c r="C236" s="62">
        <v>345</v>
      </c>
      <c r="D236" s="26">
        <v>0</v>
      </c>
      <c r="E236" s="26">
        <v>0</v>
      </c>
      <c r="F236" s="26">
        <v>0</v>
      </c>
      <c r="G236" s="26">
        <v>0</v>
      </c>
      <c r="H236" s="26">
        <v>0</v>
      </c>
      <c r="I236" s="26">
        <v>0</v>
      </c>
      <c r="J236" s="26">
        <v>0</v>
      </c>
      <c r="K236" s="26">
        <v>0</v>
      </c>
      <c r="L236" s="26">
        <v>0</v>
      </c>
      <c r="M236" s="26">
        <v>0</v>
      </c>
      <c r="N236" s="26">
        <v>0</v>
      </c>
      <c r="O236" s="26">
        <v>0</v>
      </c>
      <c r="P236" s="26">
        <v>0</v>
      </c>
      <c r="Q236" s="26">
        <v>0</v>
      </c>
      <c r="R236" s="26">
        <v>0</v>
      </c>
      <c r="S236" s="26">
        <v>0</v>
      </c>
      <c r="T236" s="26">
        <v>0</v>
      </c>
      <c r="U236" s="26">
        <v>0</v>
      </c>
      <c r="V236" s="26">
        <v>0</v>
      </c>
      <c r="W236" s="26">
        <v>0</v>
      </c>
      <c r="X236" s="26">
        <v>0</v>
      </c>
      <c r="Y236" s="26">
        <v>0</v>
      </c>
      <c r="Z236" s="26">
        <v>0</v>
      </c>
      <c r="AA236" s="26">
        <v>0</v>
      </c>
      <c r="AB236" s="26">
        <v>0</v>
      </c>
      <c r="AC236" s="26">
        <v>0</v>
      </c>
    </row>
    <row r="237" spans="1:29" ht="41.25" x14ac:dyDescent="0.3">
      <c r="A237" s="45">
        <v>15.6</v>
      </c>
      <c r="B237" s="46" t="s">
        <v>257</v>
      </c>
      <c r="C237" s="62">
        <v>346</v>
      </c>
      <c r="D237" s="26">
        <v>0</v>
      </c>
      <c r="E237" s="26">
        <v>0</v>
      </c>
      <c r="F237" s="26">
        <v>0</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v>
      </c>
      <c r="Y237" s="26">
        <v>0</v>
      </c>
      <c r="Z237" s="26">
        <v>0</v>
      </c>
      <c r="AA237" s="26">
        <v>0</v>
      </c>
      <c r="AB237" s="26">
        <v>0</v>
      </c>
      <c r="AC237" s="26">
        <v>0</v>
      </c>
    </row>
    <row r="238" spans="1:29" ht="41.25" x14ac:dyDescent="0.3">
      <c r="A238" s="45">
        <v>15.7</v>
      </c>
      <c r="B238" s="46" t="s">
        <v>258</v>
      </c>
      <c r="C238" s="62">
        <v>347</v>
      </c>
      <c r="D238" s="26">
        <v>0</v>
      </c>
      <c r="E238" s="26">
        <v>0</v>
      </c>
      <c r="F238" s="26">
        <v>0</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v>
      </c>
      <c r="W238" s="26">
        <v>0</v>
      </c>
      <c r="X238" s="26">
        <v>0</v>
      </c>
      <c r="Y238" s="26">
        <v>0</v>
      </c>
      <c r="Z238" s="26">
        <v>0</v>
      </c>
      <c r="AA238" s="26">
        <v>0</v>
      </c>
      <c r="AB238" s="26">
        <v>0</v>
      </c>
      <c r="AC238" s="26">
        <v>0</v>
      </c>
    </row>
    <row r="239" spans="1:29" ht="27.75" x14ac:dyDescent="0.3">
      <c r="A239" s="45">
        <v>15.8</v>
      </c>
      <c r="B239" s="46" t="s">
        <v>259</v>
      </c>
      <c r="C239" s="62">
        <v>348</v>
      </c>
      <c r="D239" s="26">
        <v>0</v>
      </c>
      <c r="E239" s="26">
        <v>0</v>
      </c>
      <c r="F239" s="26">
        <v>0</v>
      </c>
      <c r="G239" s="26">
        <v>0</v>
      </c>
      <c r="H239" s="26">
        <v>0</v>
      </c>
      <c r="I239" s="26">
        <v>0</v>
      </c>
      <c r="J239" s="26">
        <v>0</v>
      </c>
      <c r="K239" s="26">
        <v>0</v>
      </c>
      <c r="L239" s="26">
        <v>0</v>
      </c>
      <c r="M239" s="26">
        <v>0</v>
      </c>
      <c r="N239" s="26">
        <v>0</v>
      </c>
      <c r="O239" s="26">
        <v>0</v>
      </c>
      <c r="P239" s="26">
        <v>0</v>
      </c>
      <c r="Q239" s="26">
        <v>0</v>
      </c>
      <c r="R239" s="26">
        <v>0</v>
      </c>
      <c r="S239" s="26">
        <v>0</v>
      </c>
      <c r="T239" s="26">
        <v>0</v>
      </c>
      <c r="U239" s="26">
        <v>0</v>
      </c>
      <c r="V239" s="26">
        <v>0</v>
      </c>
      <c r="W239" s="26">
        <v>0</v>
      </c>
      <c r="X239" s="26">
        <v>0</v>
      </c>
      <c r="Y239" s="26">
        <v>0</v>
      </c>
      <c r="Z239" s="26">
        <v>0</v>
      </c>
      <c r="AA239" s="26">
        <v>0</v>
      </c>
      <c r="AB239" s="26">
        <v>0</v>
      </c>
      <c r="AC239" s="26">
        <v>0</v>
      </c>
    </row>
    <row r="240" spans="1:29" ht="27.75" x14ac:dyDescent="0.3">
      <c r="A240" s="45">
        <v>15.9</v>
      </c>
      <c r="B240" s="46" t="s">
        <v>260</v>
      </c>
      <c r="C240" s="62">
        <v>349</v>
      </c>
      <c r="D240" s="26">
        <v>0</v>
      </c>
      <c r="E240" s="26">
        <v>0</v>
      </c>
      <c r="F240" s="26">
        <v>0</v>
      </c>
      <c r="G240" s="26">
        <v>0</v>
      </c>
      <c r="H240" s="26">
        <v>0</v>
      </c>
      <c r="I240" s="26">
        <v>0</v>
      </c>
      <c r="J240" s="26">
        <v>0</v>
      </c>
      <c r="K240" s="26">
        <v>0</v>
      </c>
      <c r="L240" s="26">
        <v>0</v>
      </c>
      <c r="M240" s="26">
        <v>0</v>
      </c>
      <c r="N240" s="26">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row>
    <row r="241" spans="1:29" ht="41.25" x14ac:dyDescent="0.3">
      <c r="A241" s="45">
        <v>15.1</v>
      </c>
      <c r="B241" s="46" t="s">
        <v>261</v>
      </c>
      <c r="C241" s="62">
        <v>350</v>
      </c>
      <c r="D241" s="26">
        <v>0</v>
      </c>
      <c r="E241" s="26">
        <v>0</v>
      </c>
      <c r="F241" s="26">
        <v>0</v>
      </c>
      <c r="G241" s="26">
        <v>0</v>
      </c>
      <c r="H241" s="26">
        <v>0</v>
      </c>
      <c r="I241" s="26">
        <v>0</v>
      </c>
      <c r="J241" s="26">
        <v>0</v>
      </c>
      <c r="K241" s="26">
        <v>0</v>
      </c>
      <c r="L241" s="26">
        <v>0</v>
      </c>
      <c r="M241" s="26">
        <v>0</v>
      </c>
      <c r="N241" s="26">
        <v>0</v>
      </c>
      <c r="O241" s="26">
        <v>0</v>
      </c>
      <c r="P241" s="26">
        <v>0</v>
      </c>
      <c r="Q241" s="26">
        <v>0</v>
      </c>
      <c r="R241" s="26">
        <v>0</v>
      </c>
      <c r="S241" s="26">
        <v>0</v>
      </c>
      <c r="T241" s="26">
        <v>0</v>
      </c>
      <c r="U241" s="26">
        <v>0</v>
      </c>
      <c r="V241" s="26">
        <v>0</v>
      </c>
      <c r="W241" s="26">
        <v>0</v>
      </c>
      <c r="X241" s="26">
        <v>0</v>
      </c>
      <c r="Y241" s="26">
        <v>0</v>
      </c>
      <c r="Z241" s="26">
        <v>0</v>
      </c>
      <c r="AA241" s="26">
        <v>0</v>
      </c>
      <c r="AB241" s="26">
        <v>0</v>
      </c>
      <c r="AC241" s="26">
        <v>0</v>
      </c>
    </row>
    <row r="242" spans="1:29" ht="85.5" x14ac:dyDescent="0.3">
      <c r="A242" s="25">
        <v>16</v>
      </c>
      <c r="B242" s="70" t="s">
        <v>508</v>
      </c>
      <c r="C242" s="62"/>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62">
        <v>351</v>
      </c>
      <c r="D243" s="26">
        <v>0</v>
      </c>
      <c r="E243" s="26">
        <v>0</v>
      </c>
      <c r="F243" s="26">
        <v>0</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row>
    <row r="244" spans="1:29" ht="33" customHeight="1" x14ac:dyDescent="0.3">
      <c r="A244" s="45">
        <v>16.2</v>
      </c>
      <c r="B244" s="46" t="s">
        <v>263</v>
      </c>
      <c r="C244" s="62">
        <v>352</v>
      </c>
      <c r="D244" s="26">
        <v>0</v>
      </c>
      <c r="E244" s="26">
        <v>0</v>
      </c>
      <c r="F244" s="26">
        <v>0</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row>
    <row r="245" spans="1:29" ht="54.75" x14ac:dyDescent="0.3">
      <c r="A245" s="45">
        <v>16.3</v>
      </c>
      <c r="B245" s="46" t="s">
        <v>264</v>
      </c>
      <c r="C245" s="62">
        <v>353</v>
      </c>
      <c r="D245" s="26">
        <v>0</v>
      </c>
      <c r="E245" s="26">
        <v>0</v>
      </c>
      <c r="F245" s="26">
        <v>0</v>
      </c>
      <c r="G245" s="26">
        <v>0</v>
      </c>
      <c r="H245" s="26">
        <v>0</v>
      </c>
      <c r="I245" s="26">
        <v>0</v>
      </c>
      <c r="J245" s="26">
        <v>0</v>
      </c>
      <c r="K245" s="26">
        <v>0</v>
      </c>
      <c r="L245" s="26">
        <v>0</v>
      </c>
      <c r="M245" s="26">
        <v>0</v>
      </c>
      <c r="N245" s="26">
        <v>0</v>
      </c>
      <c r="O245" s="26">
        <v>0</v>
      </c>
      <c r="P245" s="26">
        <v>0</v>
      </c>
      <c r="Q245" s="26">
        <v>0</v>
      </c>
      <c r="R245" s="26">
        <v>0</v>
      </c>
      <c r="S245" s="26">
        <v>0</v>
      </c>
      <c r="T245" s="26">
        <v>0</v>
      </c>
      <c r="U245" s="26">
        <v>0</v>
      </c>
      <c r="V245" s="26">
        <v>0</v>
      </c>
      <c r="W245" s="26">
        <v>0</v>
      </c>
      <c r="X245" s="26">
        <v>0</v>
      </c>
      <c r="Y245" s="26">
        <v>0</v>
      </c>
      <c r="Z245" s="26">
        <v>0</v>
      </c>
      <c r="AA245" s="26">
        <v>0</v>
      </c>
      <c r="AB245" s="26">
        <v>0</v>
      </c>
      <c r="AC245" s="26">
        <v>0</v>
      </c>
    </row>
    <row r="246" spans="1:29" ht="68.25" x14ac:dyDescent="0.3">
      <c r="A246" s="45">
        <v>16.399999999999999</v>
      </c>
      <c r="B246" s="46" t="s">
        <v>265</v>
      </c>
      <c r="C246" s="62">
        <v>354</v>
      </c>
      <c r="D246" s="26">
        <v>0</v>
      </c>
      <c r="E246" s="26">
        <v>0</v>
      </c>
      <c r="F246" s="26">
        <v>0</v>
      </c>
      <c r="G246" s="26">
        <v>0</v>
      </c>
      <c r="H246" s="26">
        <v>0</v>
      </c>
      <c r="I246" s="26">
        <v>0</v>
      </c>
      <c r="J246" s="26">
        <v>0</v>
      </c>
      <c r="K246" s="26">
        <v>0</v>
      </c>
      <c r="L246" s="26">
        <v>0</v>
      </c>
      <c r="M246" s="26">
        <v>0</v>
      </c>
      <c r="N246" s="26">
        <v>0</v>
      </c>
      <c r="O246" s="26">
        <v>0</v>
      </c>
      <c r="P246" s="26">
        <v>0</v>
      </c>
      <c r="Q246" s="26">
        <v>0</v>
      </c>
      <c r="R246" s="26">
        <v>0</v>
      </c>
      <c r="S246" s="26">
        <v>0</v>
      </c>
      <c r="T246" s="26">
        <v>0</v>
      </c>
      <c r="U246" s="26">
        <v>0</v>
      </c>
      <c r="V246" s="26">
        <v>0</v>
      </c>
      <c r="W246" s="26">
        <v>0</v>
      </c>
      <c r="X246" s="26">
        <v>0</v>
      </c>
      <c r="Y246" s="26">
        <v>0</v>
      </c>
      <c r="Z246" s="26">
        <v>0</v>
      </c>
      <c r="AA246" s="26">
        <v>0</v>
      </c>
      <c r="AB246" s="26">
        <v>0</v>
      </c>
      <c r="AC246" s="26">
        <v>0</v>
      </c>
    </row>
    <row r="247" spans="1:29" ht="68.25" x14ac:dyDescent="0.3">
      <c r="A247" s="45">
        <v>16.5</v>
      </c>
      <c r="B247" s="46" t="s">
        <v>266</v>
      </c>
      <c r="C247" s="62">
        <v>355</v>
      </c>
      <c r="D247" s="26">
        <v>0</v>
      </c>
      <c r="E247" s="26">
        <v>0</v>
      </c>
      <c r="F247" s="26">
        <v>0</v>
      </c>
      <c r="G247" s="26">
        <v>0</v>
      </c>
      <c r="H247" s="26">
        <v>0</v>
      </c>
      <c r="I247" s="26">
        <v>0</v>
      </c>
      <c r="J247" s="26">
        <v>0</v>
      </c>
      <c r="K247" s="26">
        <v>0</v>
      </c>
      <c r="L247" s="26">
        <v>0</v>
      </c>
      <c r="M247" s="26">
        <v>0</v>
      </c>
      <c r="N247" s="26">
        <v>0</v>
      </c>
      <c r="O247" s="26">
        <v>0</v>
      </c>
      <c r="P247" s="26">
        <v>0</v>
      </c>
      <c r="Q247" s="26">
        <v>0</v>
      </c>
      <c r="R247" s="26">
        <v>0</v>
      </c>
      <c r="S247" s="26">
        <v>0</v>
      </c>
      <c r="T247" s="26">
        <v>0</v>
      </c>
      <c r="U247" s="26">
        <v>0</v>
      </c>
      <c r="V247" s="26">
        <v>0</v>
      </c>
      <c r="W247" s="26">
        <v>0</v>
      </c>
      <c r="X247" s="26">
        <v>0</v>
      </c>
      <c r="Y247" s="26">
        <v>0</v>
      </c>
      <c r="Z247" s="26">
        <v>0</v>
      </c>
      <c r="AA247" s="26">
        <v>0</v>
      </c>
      <c r="AB247" s="26">
        <v>0</v>
      </c>
      <c r="AC247" s="26">
        <v>0</v>
      </c>
    </row>
    <row r="248" spans="1:29" ht="54.75" x14ac:dyDescent="0.3">
      <c r="A248" s="45">
        <v>16.600000000000001</v>
      </c>
      <c r="B248" s="46" t="s">
        <v>267</v>
      </c>
      <c r="C248" s="62">
        <v>356</v>
      </c>
      <c r="D248" s="26">
        <v>0</v>
      </c>
      <c r="E248" s="26">
        <v>0</v>
      </c>
      <c r="F248" s="26">
        <v>0</v>
      </c>
      <c r="G248" s="26">
        <v>0</v>
      </c>
      <c r="H248" s="26">
        <v>0</v>
      </c>
      <c r="I248" s="26">
        <v>0</v>
      </c>
      <c r="J248" s="26">
        <v>0</v>
      </c>
      <c r="K248" s="26">
        <v>0</v>
      </c>
      <c r="L248" s="26">
        <v>0</v>
      </c>
      <c r="M248" s="26">
        <v>0</v>
      </c>
      <c r="N248" s="26">
        <v>0</v>
      </c>
      <c r="O248" s="26">
        <v>0</v>
      </c>
      <c r="P248" s="26">
        <v>0</v>
      </c>
      <c r="Q248" s="26">
        <v>0</v>
      </c>
      <c r="R248" s="26">
        <v>0</v>
      </c>
      <c r="S248" s="26">
        <v>0</v>
      </c>
      <c r="T248" s="26">
        <v>0</v>
      </c>
      <c r="U248" s="26">
        <v>0</v>
      </c>
      <c r="V248" s="26">
        <v>0</v>
      </c>
      <c r="W248" s="26">
        <v>0</v>
      </c>
      <c r="X248" s="26">
        <v>0</v>
      </c>
      <c r="Y248" s="26">
        <v>0</v>
      </c>
      <c r="Z248" s="26">
        <v>0</v>
      </c>
      <c r="AA248" s="26">
        <v>0</v>
      </c>
      <c r="AB248" s="26">
        <v>0</v>
      </c>
      <c r="AC248" s="26">
        <v>0</v>
      </c>
    </row>
    <row r="249" spans="1:29" ht="27.75" x14ac:dyDescent="0.3">
      <c r="A249" s="45">
        <v>16.7</v>
      </c>
      <c r="B249" s="46" t="s">
        <v>268</v>
      </c>
      <c r="C249" s="62">
        <v>357</v>
      </c>
      <c r="D249" s="26">
        <v>0</v>
      </c>
      <c r="E249" s="26">
        <v>0</v>
      </c>
      <c r="F249" s="26">
        <v>0</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row>
    <row r="250" spans="1:29" ht="54.75" x14ac:dyDescent="0.3">
      <c r="A250" s="45">
        <v>16.8</v>
      </c>
      <c r="B250" s="46" t="s">
        <v>269</v>
      </c>
      <c r="C250" s="62">
        <v>358</v>
      </c>
      <c r="D250" s="26">
        <v>0</v>
      </c>
      <c r="E250" s="26">
        <v>0</v>
      </c>
      <c r="F250" s="26">
        <v>0</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row>
    <row r="251" spans="1:29" ht="57" x14ac:dyDescent="0.3">
      <c r="A251" s="25">
        <v>17</v>
      </c>
      <c r="B251" s="70" t="s">
        <v>509</v>
      </c>
      <c r="C251" s="62"/>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62">
        <v>359</v>
      </c>
      <c r="D252" s="26">
        <v>0</v>
      </c>
      <c r="E252" s="26">
        <v>0</v>
      </c>
      <c r="F252" s="26">
        <v>0</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row>
    <row r="253" spans="1:29" ht="16.5" x14ac:dyDescent="0.3">
      <c r="A253" s="45">
        <v>17.2</v>
      </c>
      <c r="B253" s="46" t="s">
        <v>271</v>
      </c>
      <c r="C253" s="62">
        <v>360</v>
      </c>
      <c r="D253" s="26">
        <v>0</v>
      </c>
      <c r="E253" s="26">
        <v>0</v>
      </c>
      <c r="F253" s="26">
        <v>0</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row>
    <row r="254" spans="1:29" ht="16.5" x14ac:dyDescent="0.3">
      <c r="A254" s="45">
        <v>17.3</v>
      </c>
      <c r="B254" s="46" t="s">
        <v>272</v>
      </c>
      <c r="C254" s="62">
        <v>361</v>
      </c>
      <c r="D254" s="26">
        <v>0</v>
      </c>
      <c r="E254" s="26">
        <v>0</v>
      </c>
      <c r="F254" s="26">
        <v>0</v>
      </c>
      <c r="G254" s="26">
        <v>0</v>
      </c>
      <c r="H254" s="26">
        <v>0</v>
      </c>
      <c r="I254" s="26">
        <v>0</v>
      </c>
      <c r="J254" s="26">
        <v>0</v>
      </c>
      <c r="K254" s="26">
        <v>0</v>
      </c>
      <c r="L254" s="26">
        <v>0</v>
      </c>
      <c r="M254" s="26">
        <v>0</v>
      </c>
      <c r="N254" s="26">
        <v>0</v>
      </c>
      <c r="O254" s="26">
        <v>0</v>
      </c>
      <c r="P254" s="26">
        <v>0</v>
      </c>
      <c r="Q254" s="26">
        <v>0</v>
      </c>
      <c r="R254" s="26">
        <v>0</v>
      </c>
      <c r="S254" s="26">
        <v>0</v>
      </c>
      <c r="T254" s="26">
        <v>0</v>
      </c>
      <c r="U254" s="26">
        <v>0</v>
      </c>
      <c r="V254" s="26">
        <v>0</v>
      </c>
      <c r="W254" s="26">
        <v>0</v>
      </c>
      <c r="X254" s="26">
        <v>0</v>
      </c>
      <c r="Y254" s="26">
        <v>0</v>
      </c>
      <c r="Z254" s="26">
        <v>0</v>
      </c>
      <c r="AA254" s="26">
        <v>0</v>
      </c>
      <c r="AB254" s="26">
        <v>0</v>
      </c>
      <c r="AC254" s="26">
        <v>0</v>
      </c>
    </row>
    <row r="255" spans="1:29" ht="27.75" x14ac:dyDescent="0.3">
      <c r="A255" s="45">
        <v>17.399999999999999</v>
      </c>
      <c r="B255" s="46" t="s">
        <v>273</v>
      </c>
      <c r="C255" s="62">
        <v>362</v>
      </c>
      <c r="D255" s="26">
        <v>0</v>
      </c>
      <c r="E255" s="26">
        <v>0</v>
      </c>
      <c r="F255" s="26">
        <v>0</v>
      </c>
      <c r="G255" s="26">
        <v>0</v>
      </c>
      <c r="H255" s="26">
        <v>0</v>
      </c>
      <c r="I255" s="26">
        <v>0</v>
      </c>
      <c r="J255" s="26">
        <v>0</v>
      </c>
      <c r="K255" s="26">
        <v>0</v>
      </c>
      <c r="L255" s="26">
        <v>0</v>
      </c>
      <c r="M255" s="26">
        <v>0</v>
      </c>
      <c r="N255" s="26">
        <v>0</v>
      </c>
      <c r="O255" s="26">
        <v>0</v>
      </c>
      <c r="P255" s="26">
        <v>0</v>
      </c>
      <c r="Q255" s="26">
        <v>0</v>
      </c>
      <c r="R255" s="26">
        <v>0</v>
      </c>
      <c r="S255" s="26">
        <v>0</v>
      </c>
      <c r="T255" s="26">
        <v>0</v>
      </c>
      <c r="U255" s="26">
        <v>0</v>
      </c>
      <c r="V255" s="26">
        <v>0</v>
      </c>
      <c r="W255" s="26">
        <v>0</v>
      </c>
      <c r="X255" s="26">
        <v>0</v>
      </c>
      <c r="Y255" s="26">
        <v>0</v>
      </c>
      <c r="Z255" s="26">
        <v>0</v>
      </c>
      <c r="AA255" s="26">
        <v>0</v>
      </c>
      <c r="AB255" s="26">
        <v>0</v>
      </c>
      <c r="AC255" s="26">
        <v>0</v>
      </c>
    </row>
    <row r="256" spans="1:29" ht="27.75" x14ac:dyDescent="0.3">
      <c r="A256" s="45">
        <v>17.5</v>
      </c>
      <c r="B256" s="46" t="s">
        <v>274</v>
      </c>
      <c r="C256" s="62">
        <v>363</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row>
    <row r="257" spans="1:29" ht="16.5" x14ac:dyDescent="0.3">
      <c r="A257" s="45">
        <v>17.600000000000001</v>
      </c>
      <c r="B257" s="46" t="s">
        <v>275</v>
      </c>
      <c r="C257" s="62">
        <v>364</v>
      </c>
      <c r="D257" s="26">
        <v>0</v>
      </c>
      <c r="E257" s="26">
        <v>0</v>
      </c>
      <c r="F257" s="26">
        <v>0</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row>
    <row r="258" spans="1:29" ht="54.75" x14ac:dyDescent="0.3">
      <c r="A258" s="45">
        <v>17.7</v>
      </c>
      <c r="B258" s="46" t="s">
        <v>276</v>
      </c>
      <c r="C258" s="62">
        <v>365</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row>
    <row r="259" spans="1:29" ht="42.75" x14ac:dyDescent="0.3">
      <c r="A259" s="25">
        <v>18</v>
      </c>
      <c r="B259" s="70" t="s">
        <v>510</v>
      </c>
      <c r="C259" s="62"/>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62">
        <v>366</v>
      </c>
      <c r="D260" s="26">
        <v>0</v>
      </c>
      <c r="E260" s="26">
        <v>0</v>
      </c>
      <c r="F260" s="26">
        <v>0</v>
      </c>
      <c r="G260" s="26">
        <v>0</v>
      </c>
      <c r="H260" s="26">
        <v>0</v>
      </c>
      <c r="I260" s="26">
        <v>0</v>
      </c>
      <c r="J260" s="26">
        <v>0</v>
      </c>
      <c r="K260" s="26">
        <v>0</v>
      </c>
      <c r="L260" s="26">
        <v>0</v>
      </c>
      <c r="M260" s="26">
        <v>0</v>
      </c>
      <c r="N260" s="26">
        <v>0</v>
      </c>
      <c r="O260" s="26">
        <v>0</v>
      </c>
      <c r="P260" s="26">
        <v>0</v>
      </c>
      <c r="Q260" s="26">
        <v>0</v>
      </c>
      <c r="R260" s="26">
        <v>0</v>
      </c>
      <c r="S260" s="26">
        <v>0</v>
      </c>
      <c r="T260" s="26">
        <v>0</v>
      </c>
      <c r="U260" s="26">
        <v>0</v>
      </c>
      <c r="V260" s="26">
        <v>0</v>
      </c>
      <c r="W260" s="26">
        <v>0</v>
      </c>
      <c r="X260" s="26">
        <v>0</v>
      </c>
      <c r="Y260" s="26">
        <v>0</v>
      </c>
      <c r="Z260" s="26">
        <v>0</v>
      </c>
      <c r="AA260" s="26">
        <v>0</v>
      </c>
      <c r="AB260" s="26">
        <v>0</v>
      </c>
      <c r="AC260" s="26">
        <v>0</v>
      </c>
    </row>
    <row r="261" spans="1:29" ht="54.75" x14ac:dyDescent="0.3">
      <c r="A261" s="45">
        <v>18.2</v>
      </c>
      <c r="B261" s="46" t="s">
        <v>278</v>
      </c>
      <c r="C261" s="62">
        <v>367</v>
      </c>
      <c r="D261" s="26">
        <v>0</v>
      </c>
      <c r="E261" s="26">
        <v>0</v>
      </c>
      <c r="F261" s="26">
        <v>0</v>
      </c>
      <c r="G261" s="26">
        <v>0</v>
      </c>
      <c r="H261" s="26">
        <v>0</v>
      </c>
      <c r="I261" s="26">
        <v>0</v>
      </c>
      <c r="J261" s="26">
        <v>0</v>
      </c>
      <c r="K261" s="26">
        <v>0</v>
      </c>
      <c r="L261" s="26">
        <v>0</v>
      </c>
      <c r="M261" s="26">
        <v>0</v>
      </c>
      <c r="N261" s="26">
        <v>0</v>
      </c>
      <c r="O261" s="26">
        <v>0</v>
      </c>
      <c r="P261" s="26">
        <v>0</v>
      </c>
      <c r="Q261" s="26">
        <v>0</v>
      </c>
      <c r="R261" s="26">
        <v>0</v>
      </c>
      <c r="S261" s="26">
        <v>0</v>
      </c>
      <c r="T261" s="26">
        <v>0</v>
      </c>
      <c r="U261" s="26">
        <v>0</v>
      </c>
      <c r="V261" s="26">
        <v>0</v>
      </c>
      <c r="W261" s="26">
        <v>0</v>
      </c>
      <c r="X261" s="26">
        <v>0</v>
      </c>
      <c r="Y261" s="26">
        <v>0</v>
      </c>
      <c r="Z261" s="26">
        <v>0</v>
      </c>
      <c r="AA261" s="26">
        <v>0</v>
      </c>
      <c r="AB261" s="26">
        <v>0</v>
      </c>
      <c r="AC261" s="26">
        <v>0</v>
      </c>
    </row>
    <row r="262" spans="1:29" ht="41.25" x14ac:dyDescent="0.3">
      <c r="A262" s="45">
        <v>18.3</v>
      </c>
      <c r="B262" s="46" t="s">
        <v>279</v>
      </c>
      <c r="C262" s="62">
        <v>368</v>
      </c>
      <c r="D262" s="26">
        <v>0</v>
      </c>
      <c r="E262" s="26">
        <v>0</v>
      </c>
      <c r="F262" s="26">
        <v>0</v>
      </c>
      <c r="G262" s="26">
        <v>0</v>
      </c>
      <c r="H262" s="26">
        <v>0</v>
      </c>
      <c r="I262" s="26">
        <v>0</v>
      </c>
      <c r="J262" s="26">
        <v>0</v>
      </c>
      <c r="K262" s="26">
        <v>0</v>
      </c>
      <c r="L262" s="26">
        <v>0</v>
      </c>
      <c r="M262" s="26">
        <v>0</v>
      </c>
      <c r="N262" s="26">
        <v>0</v>
      </c>
      <c r="O262" s="26">
        <v>0</v>
      </c>
      <c r="P262" s="26">
        <v>0</v>
      </c>
      <c r="Q262" s="26">
        <v>0</v>
      </c>
      <c r="R262" s="26">
        <v>0</v>
      </c>
      <c r="S262" s="26">
        <v>0</v>
      </c>
      <c r="T262" s="26">
        <v>0</v>
      </c>
      <c r="U262" s="26">
        <v>0</v>
      </c>
      <c r="V262" s="26">
        <v>0</v>
      </c>
      <c r="W262" s="26">
        <v>0</v>
      </c>
      <c r="X262" s="26">
        <v>0</v>
      </c>
      <c r="Y262" s="26">
        <v>0</v>
      </c>
      <c r="Z262" s="26">
        <v>0</v>
      </c>
      <c r="AA262" s="26">
        <v>0</v>
      </c>
      <c r="AB262" s="26">
        <v>0</v>
      </c>
      <c r="AC262" s="26">
        <v>0</v>
      </c>
    </row>
    <row r="263" spans="1:29" ht="54.75" x14ac:dyDescent="0.3">
      <c r="A263" s="45">
        <v>18.399999999999999</v>
      </c>
      <c r="B263" s="46" t="s">
        <v>280</v>
      </c>
      <c r="C263" s="62">
        <v>369</v>
      </c>
      <c r="D263" s="26">
        <v>0</v>
      </c>
      <c r="E263" s="26">
        <v>0</v>
      </c>
      <c r="F263" s="26">
        <v>0</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v>
      </c>
      <c r="W263" s="26">
        <v>0</v>
      </c>
      <c r="X263" s="26">
        <v>0</v>
      </c>
      <c r="Y263" s="26">
        <v>0</v>
      </c>
      <c r="Z263" s="26">
        <v>0</v>
      </c>
      <c r="AA263" s="26">
        <v>0</v>
      </c>
      <c r="AB263" s="26">
        <v>0</v>
      </c>
      <c r="AC263" s="26">
        <v>0</v>
      </c>
    </row>
    <row r="264" spans="1:29" ht="68.25" x14ac:dyDescent="0.3">
      <c r="A264" s="45">
        <v>18.5</v>
      </c>
      <c r="B264" s="46" t="s">
        <v>281</v>
      </c>
      <c r="C264" s="62">
        <v>370</v>
      </c>
      <c r="D264" s="26">
        <v>0</v>
      </c>
      <c r="E264" s="26">
        <v>0</v>
      </c>
      <c r="F264" s="26">
        <v>0</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row>
    <row r="265" spans="1:29" ht="41.25" x14ac:dyDescent="0.3">
      <c r="A265" s="45">
        <v>18.600000000000001</v>
      </c>
      <c r="B265" s="46" t="s">
        <v>282</v>
      </c>
      <c r="C265" s="62">
        <v>371</v>
      </c>
      <c r="D265" s="26">
        <v>0</v>
      </c>
      <c r="E265" s="26">
        <v>0</v>
      </c>
      <c r="F265" s="26">
        <v>0</v>
      </c>
      <c r="G265" s="26">
        <v>0</v>
      </c>
      <c r="H265" s="26">
        <v>0</v>
      </c>
      <c r="I265" s="26">
        <v>0</v>
      </c>
      <c r="J265" s="26">
        <v>0</v>
      </c>
      <c r="K265" s="26">
        <v>0</v>
      </c>
      <c r="L265" s="26">
        <v>0</v>
      </c>
      <c r="M265" s="26">
        <v>0</v>
      </c>
      <c r="N265" s="26">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row>
    <row r="266" spans="1:29" ht="54.75" x14ac:dyDescent="0.3">
      <c r="A266" s="45">
        <v>18.7</v>
      </c>
      <c r="B266" s="46" t="s">
        <v>283</v>
      </c>
      <c r="C266" s="62">
        <v>372</v>
      </c>
      <c r="D266" s="26">
        <v>0</v>
      </c>
      <c r="E266" s="26">
        <v>0</v>
      </c>
      <c r="F266" s="26">
        <v>0</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row>
    <row r="267" spans="1:29" ht="16.5" x14ac:dyDescent="0.3">
      <c r="A267" s="45">
        <v>18.8</v>
      </c>
      <c r="B267" s="46" t="s">
        <v>284</v>
      </c>
      <c r="C267" s="62">
        <v>373</v>
      </c>
      <c r="D267" s="26">
        <v>0</v>
      </c>
      <c r="E267" s="26">
        <v>0</v>
      </c>
      <c r="F267" s="26">
        <v>0</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row>
    <row r="268" spans="1:29" ht="27.75" x14ac:dyDescent="0.3">
      <c r="A268" s="45">
        <v>18.899999999999999</v>
      </c>
      <c r="B268" s="46" t="s">
        <v>285</v>
      </c>
      <c r="C268" s="62">
        <v>374</v>
      </c>
      <c r="D268" s="26">
        <v>0</v>
      </c>
      <c r="E268" s="26">
        <v>0</v>
      </c>
      <c r="F268" s="26">
        <v>0</v>
      </c>
      <c r="G268" s="26">
        <v>0</v>
      </c>
      <c r="H268" s="26">
        <v>0</v>
      </c>
      <c r="I268" s="26">
        <v>0</v>
      </c>
      <c r="J268" s="26">
        <v>0</v>
      </c>
      <c r="K268" s="26">
        <v>0</v>
      </c>
      <c r="L268" s="26">
        <v>0</v>
      </c>
      <c r="M268" s="26">
        <v>0</v>
      </c>
      <c r="N268" s="26">
        <v>0</v>
      </c>
      <c r="O268" s="26">
        <v>0</v>
      </c>
      <c r="P268" s="26">
        <v>0</v>
      </c>
      <c r="Q268" s="26">
        <v>0</v>
      </c>
      <c r="R268" s="26">
        <v>0</v>
      </c>
      <c r="S268" s="26">
        <v>0</v>
      </c>
      <c r="T268" s="26">
        <v>0</v>
      </c>
      <c r="U268" s="26">
        <v>0</v>
      </c>
      <c r="V268" s="26">
        <v>0</v>
      </c>
      <c r="W268" s="26">
        <v>0</v>
      </c>
      <c r="X268" s="26">
        <v>0</v>
      </c>
      <c r="Y268" s="26">
        <v>0</v>
      </c>
      <c r="Z268" s="26">
        <v>0</v>
      </c>
      <c r="AA268" s="26">
        <v>0</v>
      </c>
      <c r="AB268" s="26">
        <v>0</v>
      </c>
      <c r="AC268" s="26">
        <v>0</v>
      </c>
    </row>
    <row r="269" spans="1:29" ht="16.5" x14ac:dyDescent="0.3">
      <c r="A269" s="45">
        <v>18.100000000000001</v>
      </c>
      <c r="B269" s="46" t="s">
        <v>286</v>
      </c>
      <c r="C269" s="62">
        <v>375</v>
      </c>
      <c r="D269" s="26">
        <v>0</v>
      </c>
      <c r="E269" s="26">
        <v>0</v>
      </c>
      <c r="F269" s="26">
        <v>0</v>
      </c>
      <c r="G269" s="26">
        <v>0</v>
      </c>
      <c r="H269" s="26">
        <v>0</v>
      </c>
      <c r="I269" s="26">
        <v>0</v>
      </c>
      <c r="J269" s="26">
        <v>0</v>
      </c>
      <c r="K269" s="26">
        <v>0</v>
      </c>
      <c r="L269" s="26">
        <v>0</v>
      </c>
      <c r="M269" s="26">
        <v>0</v>
      </c>
      <c r="N269" s="26">
        <v>0</v>
      </c>
      <c r="O269" s="26">
        <v>0</v>
      </c>
      <c r="P269" s="26">
        <v>0</v>
      </c>
      <c r="Q269" s="26">
        <v>0</v>
      </c>
      <c r="R269" s="26">
        <v>0</v>
      </c>
      <c r="S269" s="26">
        <v>0</v>
      </c>
      <c r="T269" s="26">
        <v>0</v>
      </c>
      <c r="U269" s="26">
        <v>0</v>
      </c>
      <c r="V269" s="26">
        <v>0</v>
      </c>
      <c r="W269" s="26">
        <v>0</v>
      </c>
      <c r="X269" s="26">
        <v>0</v>
      </c>
      <c r="Y269" s="26">
        <v>0</v>
      </c>
      <c r="Z269" s="26">
        <v>0</v>
      </c>
      <c r="AA269" s="26">
        <v>0</v>
      </c>
      <c r="AB269" s="26">
        <v>0</v>
      </c>
      <c r="AC269" s="26">
        <v>0</v>
      </c>
    </row>
    <row r="270" spans="1:29" ht="27.75" x14ac:dyDescent="0.3">
      <c r="A270" s="45">
        <v>18.11</v>
      </c>
      <c r="B270" s="46" t="s">
        <v>287</v>
      </c>
      <c r="C270" s="62">
        <v>376</v>
      </c>
      <c r="D270" s="26">
        <v>0</v>
      </c>
      <c r="E270" s="26">
        <v>0</v>
      </c>
      <c r="F270" s="26">
        <v>0</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v>
      </c>
      <c r="AC270" s="26">
        <v>0</v>
      </c>
    </row>
    <row r="271" spans="1:29" ht="16.5" x14ac:dyDescent="0.3">
      <c r="A271" s="45">
        <v>18.12</v>
      </c>
      <c r="B271" s="46" t="s">
        <v>288</v>
      </c>
      <c r="C271" s="62">
        <v>377</v>
      </c>
      <c r="D271" s="26">
        <v>0</v>
      </c>
      <c r="E271" s="26">
        <v>0</v>
      </c>
      <c r="F271" s="26">
        <v>0</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row>
    <row r="272" spans="1:29" ht="27.75" x14ac:dyDescent="0.3">
      <c r="A272" s="45">
        <v>18.13</v>
      </c>
      <c r="B272" s="46" t="s">
        <v>289</v>
      </c>
      <c r="C272" s="62">
        <v>378</v>
      </c>
      <c r="D272" s="26">
        <v>0</v>
      </c>
      <c r="E272" s="26">
        <v>0</v>
      </c>
      <c r="F272" s="26">
        <v>0</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row>
    <row r="273" spans="1:29" ht="27.75" x14ac:dyDescent="0.3">
      <c r="A273" s="45">
        <v>18.14</v>
      </c>
      <c r="B273" s="46" t="s">
        <v>290</v>
      </c>
      <c r="C273" s="62">
        <v>379</v>
      </c>
      <c r="D273" s="26">
        <v>0</v>
      </c>
      <c r="E273" s="26">
        <v>0</v>
      </c>
      <c r="F273" s="26">
        <v>0</v>
      </c>
      <c r="G273" s="26">
        <v>0</v>
      </c>
      <c r="H273" s="26">
        <v>0</v>
      </c>
      <c r="I273" s="26">
        <v>0</v>
      </c>
      <c r="J273" s="26">
        <v>0</v>
      </c>
      <c r="K273" s="26">
        <v>0</v>
      </c>
      <c r="L273" s="26">
        <v>0</v>
      </c>
      <c r="M273" s="26">
        <v>0</v>
      </c>
      <c r="N273" s="26">
        <v>0</v>
      </c>
      <c r="O273" s="26">
        <v>0</v>
      </c>
      <c r="P273" s="26">
        <v>0</v>
      </c>
      <c r="Q273" s="26">
        <v>0</v>
      </c>
      <c r="R273" s="26">
        <v>0</v>
      </c>
      <c r="S273" s="26">
        <v>0</v>
      </c>
      <c r="T273" s="26">
        <v>0</v>
      </c>
      <c r="U273" s="26">
        <v>0</v>
      </c>
      <c r="V273" s="26">
        <v>0</v>
      </c>
      <c r="W273" s="26">
        <v>0</v>
      </c>
      <c r="X273" s="26">
        <v>0</v>
      </c>
      <c r="Y273" s="26">
        <v>0</v>
      </c>
      <c r="Z273" s="26">
        <v>0</v>
      </c>
      <c r="AA273" s="26">
        <v>0</v>
      </c>
      <c r="AB273" s="26">
        <v>0</v>
      </c>
      <c r="AC273" s="26">
        <v>0</v>
      </c>
    </row>
    <row r="274" spans="1:29" ht="41.25" x14ac:dyDescent="0.3">
      <c r="A274" s="45">
        <v>18.149999999999999</v>
      </c>
      <c r="B274" s="46" t="s">
        <v>291</v>
      </c>
      <c r="C274" s="62">
        <v>380</v>
      </c>
      <c r="D274" s="26">
        <v>0</v>
      </c>
      <c r="E274" s="26">
        <v>0</v>
      </c>
      <c r="F274" s="26">
        <v>0</v>
      </c>
      <c r="G274" s="26">
        <v>0</v>
      </c>
      <c r="H274" s="26">
        <v>0</v>
      </c>
      <c r="I274" s="26">
        <v>0</v>
      </c>
      <c r="J274" s="26">
        <v>0</v>
      </c>
      <c r="K274" s="26">
        <v>0</v>
      </c>
      <c r="L274" s="26">
        <v>0</v>
      </c>
      <c r="M274" s="26">
        <v>0</v>
      </c>
      <c r="N274" s="26">
        <v>0</v>
      </c>
      <c r="O274" s="26">
        <v>0</v>
      </c>
      <c r="P274" s="26">
        <v>0</v>
      </c>
      <c r="Q274" s="26">
        <v>0</v>
      </c>
      <c r="R274" s="26">
        <v>0</v>
      </c>
      <c r="S274" s="26">
        <v>0</v>
      </c>
      <c r="T274" s="26">
        <v>0</v>
      </c>
      <c r="U274" s="26">
        <v>0</v>
      </c>
      <c r="V274" s="26">
        <v>0</v>
      </c>
      <c r="W274" s="26">
        <v>0</v>
      </c>
      <c r="X274" s="26">
        <v>0</v>
      </c>
      <c r="Y274" s="26">
        <v>0</v>
      </c>
      <c r="Z274" s="26">
        <v>0</v>
      </c>
      <c r="AA274" s="26">
        <v>0</v>
      </c>
      <c r="AB274" s="26">
        <v>0</v>
      </c>
      <c r="AC274" s="26">
        <v>0</v>
      </c>
    </row>
    <row r="275" spans="1:29" ht="16.5" x14ac:dyDescent="0.3">
      <c r="A275" s="45">
        <v>18.16</v>
      </c>
      <c r="B275" s="46" t="s">
        <v>292</v>
      </c>
      <c r="C275" s="62">
        <v>381</v>
      </c>
      <c r="D275" s="26">
        <v>0</v>
      </c>
      <c r="E275" s="26">
        <v>0</v>
      </c>
      <c r="F275" s="26">
        <v>0</v>
      </c>
      <c r="G275" s="26">
        <v>0</v>
      </c>
      <c r="H275" s="26">
        <v>0</v>
      </c>
      <c r="I275" s="26">
        <v>0</v>
      </c>
      <c r="J275" s="26">
        <v>0</v>
      </c>
      <c r="K275" s="26">
        <v>0</v>
      </c>
      <c r="L275" s="26">
        <v>0</v>
      </c>
      <c r="M275" s="26">
        <v>0</v>
      </c>
      <c r="N275" s="26">
        <v>0</v>
      </c>
      <c r="O275" s="26">
        <v>0</v>
      </c>
      <c r="P275" s="26">
        <v>0</v>
      </c>
      <c r="Q275" s="26">
        <v>0</v>
      </c>
      <c r="R275" s="26">
        <v>0</v>
      </c>
      <c r="S275" s="26">
        <v>0</v>
      </c>
      <c r="T275" s="26">
        <v>0</v>
      </c>
      <c r="U275" s="26">
        <v>0</v>
      </c>
      <c r="V275" s="26">
        <v>0</v>
      </c>
      <c r="W275" s="26">
        <v>0</v>
      </c>
      <c r="X275" s="26">
        <v>0</v>
      </c>
      <c r="Y275" s="26">
        <v>0</v>
      </c>
      <c r="Z275" s="26">
        <v>0</v>
      </c>
      <c r="AA275" s="26">
        <v>0</v>
      </c>
      <c r="AB275" s="26">
        <v>0</v>
      </c>
      <c r="AC275" s="26">
        <v>0</v>
      </c>
    </row>
    <row r="276" spans="1:29" ht="27.75" x14ac:dyDescent="0.3">
      <c r="A276" s="45">
        <v>18.170000000000002</v>
      </c>
      <c r="B276" s="46" t="s">
        <v>293</v>
      </c>
      <c r="C276" s="62">
        <v>382</v>
      </c>
      <c r="D276" s="26">
        <v>0</v>
      </c>
      <c r="E276" s="26">
        <v>0</v>
      </c>
      <c r="F276" s="26">
        <v>0</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row>
    <row r="277" spans="1:29" ht="27.75" x14ac:dyDescent="0.3">
      <c r="A277" s="45">
        <v>18.18</v>
      </c>
      <c r="B277" s="46" t="s">
        <v>294</v>
      </c>
      <c r="C277" s="62">
        <v>383</v>
      </c>
      <c r="D277" s="26">
        <v>0</v>
      </c>
      <c r="E277" s="26">
        <v>0</v>
      </c>
      <c r="F277" s="26">
        <v>0</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row>
    <row r="278" spans="1:29" ht="41.25" x14ac:dyDescent="0.3">
      <c r="A278" s="45">
        <v>18.190000000000001</v>
      </c>
      <c r="B278" s="46" t="s">
        <v>295</v>
      </c>
      <c r="C278" s="62">
        <v>384</v>
      </c>
      <c r="D278" s="26">
        <v>0</v>
      </c>
      <c r="E278" s="26">
        <v>0</v>
      </c>
      <c r="F278" s="26">
        <v>0</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row>
    <row r="279" spans="1:29" ht="41.25" x14ac:dyDescent="0.3">
      <c r="A279" s="45">
        <v>18.2</v>
      </c>
      <c r="B279" s="46" t="s">
        <v>296</v>
      </c>
      <c r="C279" s="62">
        <v>385</v>
      </c>
      <c r="D279" s="26">
        <v>0</v>
      </c>
      <c r="E279" s="26">
        <v>0</v>
      </c>
      <c r="F279" s="26">
        <v>0</v>
      </c>
      <c r="G279" s="26">
        <v>0</v>
      </c>
      <c r="H279" s="26">
        <v>0</v>
      </c>
      <c r="I279" s="26">
        <v>0</v>
      </c>
      <c r="J279" s="26">
        <v>0</v>
      </c>
      <c r="K279" s="26">
        <v>0</v>
      </c>
      <c r="L279" s="26">
        <v>0</v>
      </c>
      <c r="M279" s="26">
        <v>0</v>
      </c>
      <c r="N279" s="26">
        <v>0</v>
      </c>
      <c r="O279" s="26">
        <v>0</v>
      </c>
      <c r="P279" s="26">
        <v>0</v>
      </c>
      <c r="Q279" s="26">
        <v>0</v>
      </c>
      <c r="R279" s="26">
        <v>0</v>
      </c>
      <c r="S279" s="26">
        <v>0</v>
      </c>
      <c r="T279" s="26">
        <v>0</v>
      </c>
      <c r="U279" s="26">
        <v>0</v>
      </c>
      <c r="V279" s="26">
        <v>0</v>
      </c>
      <c r="W279" s="26">
        <v>0</v>
      </c>
      <c r="X279" s="26">
        <v>0</v>
      </c>
      <c r="Y279" s="26">
        <v>0</v>
      </c>
      <c r="Z279" s="26">
        <v>0</v>
      </c>
      <c r="AA279" s="26">
        <v>0</v>
      </c>
      <c r="AB279" s="26">
        <v>0</v>
      </c>
      <c r="AC279" s="26">
        <v>0</v>
      </c>
    </row>
    <row r="280" spans="1:29" ht="16.5" x14ac:dyDescent="0.3">
      <c r="A280" s="45">
        <v>18.21</v>
      </c>
      <c r="B280" s="46" t="s">
        <v>297</v>
      </c>
      <c r="C280" s="62">
        <v>386</v>
      </c>
      <c r="D280" s="26">
        <v>0</v>
      </c>
      <c r="E280" s="26">
        <v>0</v>
      </c>
      <c r="F280" s="26">
        <v>0</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row>
    <row r="281" spans="1:29" ht="41.25" x14ac:dyDescent="0.3">
      <c r="A281" s="45">
        <v>18.22</v>
      </c>
      <c r="B281" s="46" t="s">
        <v>298</v>
      </c>
      <c r="C281" s="62">
        <v>387</v>
      </c>
      <c r="D281" s="26">
        <v>0</v>
      </c>
      <c r="E281" s="26">
        <v>0</v>
      </c>
      <c r="F281" s="26">
        <v>0</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row>
    <row r="282" spans="1:29" ht="27.75" x14ac:dyDescent="0.3">
      <c r="A282" s="45">
        <v>18.23</v>
      </c>
      <c r="B282" s="46" t="s">
        <v>299</v>
      </c>
      <c r="C282" s="62">
        <v>388</v>
      </c>
      <c r="D282" s="26">
        <v>0</v>
      </c>
      <c r="E282" s="26">
        <v>0</v>
      </c>
      <c r="F282" s="26">
        <v>0</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row>
    <row r="283" spans="1:29" ht="54.75" x14ac:dyDescent="0.3">
      <c r="A283" s="45">
        <v>18.239999999999998</v>
      </c>
      <c r="B283" s="46" t="s">
        <v>300</v>
      </c>
      <c r="C283" s="62">
        <v>389</v>
      </c>
      <c r="D283" s="26">
        <v>0</v>
      </c>
      <c r="E283" s="26">
        <v>0</v>
      </c>
      <c r="F283" s="26">
        <v>0</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row>
    <row r="284" spans="1:29" ht="68.25" x14ac:dyDescent="0.3">
      <c r="A284" s="45">
        <v>18.25</v>
      </c>
      <c r="B284" s="46" t="s">
        <v>301</v>
      </c>
      <c r="C284" s="62">
        <v>390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row>
    <row r="285" spans="1:29" ht="27.75" x14ac:dyDescent="0.3">
      <c r="A285" s="45">
        <v>18.260000000000002</v>
      </c>
      <c r="B285" s="46" t="s">
        <v>302</v>
      </c>
      <c r="C285" s="62">
        <v>391</v>
      </c>
      <c r="D285" s="26">
        <v>0</v>
      </c>
      <c r="E285" s="26">
        <v>0</v>
      </c>
      <c r="F285" s="26">
        <v>0</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row>
    <row r="286" spans="1:29" ht="41.25" x14ac:dyDescent="0.3">
      <c r="A286" s="45">
        <v>18.27</v>
      </c>
      <c r="B286" s="46" t="s">
        <v>303</v>
      </c>
      <c r="C286" s="62">
        <v>392</v>
      </c>
      <c r="D286" s="26">
        <v>0</v>
      </c>
      <c r="E286" s="26">
        <v>0</v>
      </c>
      <c r="F286" s="26">
        <v>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row>
    <row r="287" spans="1:29" ht="99.75" x14ac:dyDescent="0.3">
      <c r="A287" s="25">
        <v>19</v>
      </c>
      <c r="B287" s="70" t="s">
        <v>511</v>
      </c>
      <c r="C287" s="62"/>
      <c r="D287" s="25">
        <f>SUM(D288:D301)</f>
        <v>0</v>
      </c>
      <c r="E287" s="25">
        <f t="shared" ref="E287:AC287" si="18">SUM(E288:E301)</f>
        <v>0</v>
      </c>
      <c r="F287" s="25">
        <f t="shared" si="18"/>
        <v>0</v>
      </c>
      <c r="G287" s="25">
        <f t="shared" si="18"/>
        <v>0</v>
      </c>
      <c r="H287" s="25">
        <f t="shared" si="18"/>
        <v>0</v>
      </c>
      <c r="I287" s="25">
        <f t="shared" si="18"/>
        <v>0</v>
      </c>
      <c r="J287" s="25">
        <f t="shared" si="18"/>
        <v>0</v>
      </c>
      <c r="K287" s="25">
        <f t="shared" si="18"/>
        <v>0</v>
      </c>
      <c r="L287" s="25">
        <f t="shared" si="18"/>
        <v>0</v>
      </c>
      <c r="M287" s="25">
        <f t="shared" si="18"/>
        <v>0</v>
      </c>
      <c r="N287" s="25">
        <f t="shared" si="18"/>
        <v>0</v>
      </c>
      <c r="O287" s="25">
        <f t="shared" si="18"/>
        <v>0</v>
      </c>
      <c r="P287" s="25">
        <f t="shared" si="18"/>
        <v>0</v>
      </c>
      <c r="Q287" s="25">
        <f t="shared" si="18"/>
        <v>0</v>
      </c>
      <c r="R287" s="25">
        <f t="shared" si="18"/>
        <v>0</v>
      </c>
      <c r="S287" s="25">
        <f t="shared" si="18"/>
        <v>0</v>
      </c>
      <c r="T287" s="25">
        <f t="shared" si="18"/>
        <v>0</v>
      </c>
      <c r="U287" s="25">
        <f t="shared" si="18"/>
        <v>0</v>
      </c>
      <c r="V287" s="25">
        <f t="shared" si="18"/>
        <v>0</v>
      </c>
      <c r="W287" s="25">
        <f t="shared" si="18"/>
        <v>0</v>
      </c>
      <c r="X287" s="25">
        <f t="shared" si="18"/>
        <v>0</v>
      </c>
      <c r="Y287" s="25">
        <f t="shared" si="18"/>
        <v>0</v>
      </c>
      <c r="Z287" s="25">
        <f t="shared" si="18"/>
        <v>0</v>
      </c>
      <c r="AA287" s="25">
        <f t="shared" si="18"/>
        <v>0</v>
      </c>
      <c r="AB287" s="25">
        <f t="shared" si="18"/>
        <v>0</v>
      </c>
      <c r="AC287" s="25">
        <f t="shared" si="18"/>
        <v>0</v>
      </c>
    </row>
    <row r="288" spans="1:29" ht="95.25" x14ac:dyDescent="0.3">
      <c r="A288" s="45">
        <v>19.100000000000001</v>
      </c>
      <c r="B288" s="46" t="s">
        <v>304</v>
      </c>
      <c r="C288" s="62">
        <v>393</v>
      </c>
      <c r="D288" s="26">
        <v>0</v>
      </c>
      <c r="E288" s="26">
        <v>0</v>
      </c>
      <c r="F288" s="26">
        <v>0</v>
      </c>
      <c r="G288" s="26">
        <v>0</v>
      </c>
      <c r="H288" s="26">
        <v>0</v>
      </c>
      <c r="I288" s="26">
        <v>0</v>
      </c>
      <c r="J288" s="26">
        <v>0</v>
      </c>
      <c r="K288" s="26">
        <v>0</v>
      </c>
      <c r="L288" s="26">
        <v>0</v>
      </c>
      <c r="M288" s="26">
        <v>0</v>
      </c>
      <c r="N288" s="26">
        <v>0</v>
      </c>
      <c r="O288" s="26">
        <v>0</v>
      </c>
      <c r="P288" s="26">
        <v>0</v>
      </c>
      <c r="Q288" s="26">
        <v>0</v>
      </c>
      <c r="R288" s="26">
        <v>0</v>
      </c>
      <c r="S288" s="26">
        <v>0</v>
      </c>
      <c r="T288" s="26">
        <v>0</v>
      </c>
      <c r="U288" s="26">
        <v>0</v>
      </c>
      <c r="V288" s="26">
        <v>0</v>
      </c>
      <c r="W288" s="26">
        <v>0</v>
      </c>
      <c r="X288" s="26">
        <v>0</v>
      </c>
      <c r="Y288" s="26">
        <v>0</v>
      </c>
      <c r="Z288" s="26">
        <v>0</v>
      </c>
      <c r="AA288" s="26">
        <v>0</v>
      </c>
      <c r="AB288" s="26">
        <v>0</v>
      </c>
      <c r="AC288" s="26">
        <v>0</v>
      </c>
    </row>
    <row r="289" spans="1:29" ht="108.75" x14ac:dyDescent="0.3">
      <c r="A289" s="45">
        <v>19.2</v>
      </c>
      <c r="B289" s="46" t="s">
        <v>305</v>
      </c>
      <c r="C289" s="62">
        <v>394</v>
      </c>
      <c r="D289" s="26">
        <v>0</v>
      </c>
      <c r="E289" s="26">
        <v>0</v>
      </c>
      <c r="F289" s="26">
        <v>0</v>
      </c>
      <c r="G289" s="26">
        <v>0</v>
      </c>
      <c r="H289" s="26">
        <v>0</v>
      </c>
      <c r="I289" s="26">
        <v>0</v>
      </c>
      <c r="J289" s="26">
        <v>0</v>
      </c>
      <c r="K289" s="26">
        <v>0</v>
      </c>
      <c r="L289" s="26">
        <v>0</v>
      </c>
      <c r="M289" s="26">
        <v>0</v>
      </c>
      <c r="N289" s="26">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row>
    <row r="290" spans="1:29" ht="135.75" x14ac:dyDescent="0.3">
      <c r="A290" s="45">
        <v>19.3</v>
      </c>
      <c r="B290" s="46" t="s">
        <v>306</v>
      </c>
      <c r="C290" s="62">
        <v>395</v>
      </c>
      <c r="D290" s="26">
        <v>0</v>
      </c>
      <c r="E290" s="26">
        <v>0</v>
      </c>
      <c r="F290" s="26">
        <v>0</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row>
    <row r="291" spans="1:29" ht="95.25" x14ac:dyDescent="0.3">
      <c r="A291" s="45">
        <v>19.399999999999999</v>
      </c>
      <c r="B291" s="46" t="s">
        <v>307</v>
      </c>
      <c r="C291" s="62">
        <v>396</v>
      </c>
      <c r="D291" s="26">
        <v>0</v>
      </c>
      <c r="E291" s="26">
        <v>0</v>
      </c>
      <c r="F291" s="26">
        <v>0</v>
      </c>
      <c r="G291" s="26">
        <v>0</v>
      </c>
      <c r="H291" s="26">
        <v>0</v>
      </c>
      <c r="I291" s="26">
        <v>0</v>
      </c>
      <c r="J291" s="26">
        <v>0</v>
      </c>
      <c r="K291" s="26">
        <v>0</v>
      </c>
      <c r="L291" s="26">
        <v>0</v>
      </c>
      <c r="M291" s="26">
        <v>0</v>
      </c>
      <c r="N291" s="26">
        <v>0</v>
      </c>
      <c r="O291" s="26">
        <v>0</v>
      </c>
      <c r="P291" s="26">
        <v>0</v>
      </c>
      <c r="Q291" s="26">
        <v>0</v>
      </c>
      <c r="R291" s="26">
        <v>0</v>
      </c>
      <c r="S291" s="26">
        <v>0</v>
      </c>
      <c r="T291" s="26">
        <v>0</v>
      </c>
      <c r="U291" s="26">
        <v>0</v>
      </c>
      <c r="V291" s="26">
        <v>0</v>
      </c>
      <c r="W291" s="26">
        <v>0</v>
      </c>
      <c r="X291" s="26">
        <v>0</v>
      </c>
      <c r="Y291" s="26">
        <v>0</v>
      </c>
      <c r="Z291" s="26">
        <v>0</v>
      </c>
      <c r="AA291" s="26">
        <v>0</v>
      </c>
      <c r="AB291" s="26">
        <v>0</v>
      </c>
      <c r="AC291" s="26">
        <v>0</v>
      </c>
    </row>
    <row r="292" spans="1:29" ht="81.75" x14ac:dyDescent="0.3">
      <c r="A292" s="45">
        <v>19.5</v>
      </c>
      <c r="B292" s="46" t="s">
        <v>308</v>
      </c>
      <c r="C292" s="62">
        <v>397</v>
      </c>
      <c r="D292" s="26">
        <v>0</v>
      </c>
      <c r="E292" s="26">
        <v>0</v>
      </c>
      <c r="F292" s="26">
        <v>0</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row>
    <row r="293" spans="1:29" ht="68.25" x14ac:dyDescent="0.3">
      <c r="A293" s="45">
        <v>19.600000000000001</v>
      </c>
      <c r="B293" s="46" t="s">
        <v>309</v>
      </c>
      <c r="C293" s="62">
        <v>398</v>
      </c>
      <c r="D293" s="26">
        <v>0</v>
      </c>
      <c r="E293" s="26">
        <v>0</v>
      </c>
      <c r="F293" s="26">
        <v>0</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row>
    <row r="294" spans="1:29" ht="81.75" x14ac:dyDescent="0.3">
      <c r="A294" s="45">
        <v>19.7</v>
      </c>
      <c r="B294" s="46" t="s">
        <v>310</v>
      </c>
      <c r="C294" s="62">
        <v>399</v>
      </c>
      <c r="D294" s="26">
        <v>0</v>
      </c>
      <c r="E294" s="26">
        <v>0</v>
      </c>
      <c r="F294" s="26">
        <v>0</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row>
    <row r="295" spans="1:29" ht="81.75" x14ac:dyDescent="0.3">
      <c r="A295" s="45">
        <v>19.8</v>
      </c>
      <c r="B295" s="46" t="s">
        <v>311</v>
      </c>
      <c r="C295" s="62">
        <v>400</v>
      </c>
      <c r="D295" s="26">
        <v>0</v>
      </c>
      <c r="E295" s="26">
        <v>0</v>
      </c>
      <c r="F295" s="26">
        <v>0</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row>
    <row r="296" spans="1:29" ht="54.75" x14ac:dyDescent="0.3">
      <c r="A296" s="45">
        <v>19.899999999999999</v>
      </c>
      <c r="B296" s="46" t="s">
        <v>312</v>
      </c>
      <c r="C296" s="62">
        <v>401</v>
      </c>
      <c r="D296" s="26">
        <v>0</v>
      </c>
      <c r="E296" s="26">
        <v>0</v>
      </c>
      <c r="F296" s="26">
        <v>0</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v>
      </c>
      <c r="Y296" s="26">
        <v>0</v>
      </c>
      <c r="Z296" s="26">
        <v>0</v>
      </c>
      <c r="AA296" s="26">
        <v>0</v>
      </c>
      <c r="AB296" s="26">
        <v>0</v>
      </c>
      <c r="AC296" s="26">
        <v>0</v>
      </c>
    </row>
    <row r="297" spans="1:29" ht="81.75" x14ac:dyDescent="0.3">
      <c r="A297" s="45">
        <v>19.100000000000001</v>
      </c>
      <c r="B297" s="46" t="s">
        <v>313</v>
      </c>
      <c r="C297" s="62">
        <v>402</v>
      </c>
      <c r="D297" s="26">
        <v>0</v>
      </c>
      <c r="E297" s="26">
        <v>0</v>
      </c>
      <c r="F297" s="26">
        <v>0</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row>
    <row r="298" spans="1:29" ht="68.25" x14ac:dyDescent="0.3">
      <c r="A298" s="45">
        <v>19.11</v>
      </c>
      <c r="B298" s="46" t="s">
        <v>314</v>
      </c>
      <c r="C298" s="62">
        <v>403</v>
      </c>
      <c r="D298" s="26">
        <v>0</v>
      </c>
      <c r="E298" s="26">
        <v>0</v>
      </c>
      <c r="F298" s="26">
        <v>0</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row>
    <row r="299" spans="1:29" ht="68.25" x14ac:dyDescent="0.3">
      <c r="A299" s="45">
        <v>19.12</v>
      </c>
      <c r="B299" s="46" t="s">
        <v>315</v>
      </c>
      <c r="C299" s="62">
        <v>404</v>
      </c>
      <c r="D299" s="26">
        <v>0</v>
      </c>
      <c r="E299" s="26">
        <v>0</v>
      </c>
      <c r="F299" s="26">
        <v>0</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row>
    <row r="300" spans="1:29" ht="41.25" x14ac:dyDescent="0.3">
      <c r="A300" s="45">
        <v>19.13</v>
      </c>
      <c r="B300" s="46" t="s">
        <v>316</v>
      </c>
      <c r="C300" s="62">
        <v>405</v>
      </c>
      <c r="D300" s="26">
        <v>0</v>
      </c>
      <c r="E300" s="26">
        <v>0</v>
      </c>
      <c r="F300" s="26">
        <v>0</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row>
    <row r="301" spans="1:29" ht="108.75" x14ac:dyDescent="0.3">
      <c r="A301" s="45">
        <v>19.14</v>
      </c>
      <c r="B301" s="46" t="s">
        <v>317</v>
      </c>
      <c r="C301" s="62">
        <v>406</v>
      </c>
      <c r="D301" s="26">
        <v>0</v>
      </c>
      <c r="E301" s="26">
        <v>0</v>
      </c>
      <c r="F301" s="26">
        <v>0</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row>
    <row r="302" spans="1:29" ht="42.75" x14ac:dyDescent="0.3">
      <c r="A302" s="25">
        <v>20</v>
      </c>
      <c r="B302" s="70" t="s">
        <v>512</v>
      </c>
      <c r="C302" s="62"/>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62">
        <v>407</v>
      </c>
      <c r="D303" s="26">
        <v>0</v>
      </c>
      <c r="E303" s="26">
        <v>0</v>
      </c>
      <c r="F303" s="26">
        <v>0</v>
      </c>
      <c r="G303" s="26">
        <v>0</v>
      </c>
      <c r="H303" s="26">
        <v>0</v>
      </c>
      <c r="I303" s="26">
        <v>0</v>
      </c>
      <c r="J303" s="26">
        <v>0</v>
      </c>
      <c r="K303" s="26">
        <v>0</v>
      </c>
      <c r="L303" s="26">
        <v>0</v>
      </c>
      <c r="M303" s="26">
        <v>0</v>
      </c>
      <c r="N303" s="26">
        <v>0</v>
      </c>
      <c r="O303" s="26">
        <v>0</v>
      </c>
      <c r="P303" s="26">
        <v>0</v>
      </c>
      <c r="Q303" s="26">
        <v>0</v>
      </c>
      <c r="R303" s="26">
        <v>0</v>
      </c>
      <c r="S303" s="26">
        <v>0</v>
      </c>
      <c r="T303" s="26">
        <v>0</v>
      </c>
      <c r="U303" s="26">
        <v>0</v>
      </c>
      <c r="V303" s="26">
        <v>0</v>
      </c>
      <c r="W303" s="26">
        <v>0</v>
      </c>
      <c r="X303" s="26">
        <v>0</v>
      </c>
      <c r="Y303" s="26">
        <v>0</v>
      </c>
      <c r="Z303" s="26">
        <v>0</v>
      </c>
      <c r="AA303" s="26">
        <v>0</v>
      </c>
      <c r="AB303" s="26">
        <v>0</v>
      </c>
      <c r="AC303" s="26">
        <v>0</v>
      </c>
    </row>
    <row r="304" spans="1:29" ht="68.25" x14ac:dyDescent="0.3">
      <c r="A304" s="45">
        <v>20.2</v>
      </c>
      <c r="B304" s="46" t="s">
        <v>319</v>
      </c>
      <c r="C304" s="62">
        <v>408</v>
      </c>
      <c r="D304" s="26">
        <v>0</v>
      </c>
      <c r="E304" s="26">
        <v>0</v>
      </c>
      <c r="F304" s="26">
        <v>0</v>
      </c>
      <c r="G304" s="26">
        <v>0</v>
      </c>
      <c r="H304" s="26">
        <v>0</v>
      </c>
      <c r="I304" s="26">
        <v>0</v>
      </c>
      <c r="J304" s="26">
        <v>0</v>
      </c>
      <c r="K304" s="26">
        <v>0</v>
      </c>
      <c r="L304" s="26">
        <v>0</v>
      </c>
      <c r="M304" s="26">
        <v>0</v>
      </c>
      <c r="N304" s="26">
        <v>0</v>
      </c>
      <c r="O304" s="26">
        <v>0</v>
      </c>
      <c r="P304" s="26">
        <v>0</v>
      </c>
      <c r="Q304" s="26">
        <v>0</v>
      </c>
      <c r="R304" s="26">
        <v>0</v>
      </c>
      <c r="S304" s="26">
        <v>0</v>
      </c>
      <c r="T304" s="26">
        <v>0</v>
      </c>
      <c r="U304" s="26">
        <v>0</v>
      </c>
      <c r="V304" s="26">
        <v>0</v>
      </c>
      <c r="W304" s="26">
        <v>0</v>
      </c>
      <c r="X304" s="26">
        <v>0</v>
      </c>
      <c r="Y304" s="26">
        <v>0</v>
      </c>
      <c r="Z304" s="26">
        <v>0</v>
      </c>
      <c r="AA304" s="26">
        <v>0</v>
      </c>
      <c r="AB304" s="26">
        <v>0</v>
      </c>
      <c r="AC304" s="26">
        <v>0</v>
      </c>
    </row>
    <row r="305" spans="1:29" ht="108.75" x14ac:dyDescent="0.3">
      <c r="A305" s="45">
        <v>20.3</v>
      </c>
      <c r="B305" s="46" t="s">
        <v>320</v>
      </c>
      <c r="C305" s="62">
        <v>409</v>
      </c>
      <c r="D305" s="26">
        <v>0</v>
      </c>
      <c r="E305" s="26">
        <v>0</v>
      </c>
      <c r="F305" s="26">
        <v>0</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row>
    <row r="306" spans="1:29" ht="122.25" x14ac:dyDescent="0.3">
      <c r="A306" s="45">
        <v>20.399999999999999</v>
      </c>
      <c r="B306" s="46" t="s">
        <v>321</v>
      </c>
      <c r="C306" s="62">
        <v>410</v>
      </c>
      <c r="D306" s="26">
        <v>0</v>
      </c>
      <c r="E306" s="26">
        <v>0</v>
      </c>
      <c r="F306" s="26">
        <v>0</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row>
    <row r="307" spans="1:29" ht="81.75" x14ac:dyDescent="0.3">
      <c r="A307" s="45">
        <v>20.5</v>
      </c>
      <c r="B307" s="46" t="s">
        <v>322</v>
      </c>
      <c r="C307" s="62">
        <v>411</v>
      </c>
      <c r="D307" s="26">
        <v>0</v>
      </c>
      <c r="E307" s="26">
        <v>0</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row>
    <row r="308" spans="1:29" ht="68.25" x14ac:dyDescent="0.3">
      <c r="A308" s="45">
        <v>20.6</v>
      </c>
      <c r="B308" s="46" t="s">
        <v>323</v>
      </c>
      <c r="C308" s="62">
        <v>412</v>
      </c>
      <c r="D308" s="26">
        <v>0</v>
      </c>
      <c r="E308" s="26">
        <v>0</v>
      </c>
      <c r="F308" s="26">
        <v>0</v>
      </c>
      <c r="G308" s="26">
        <v>0</v>
      </c>
      <c r="H308" s="26">
        <v>0</v>
      </c>
      <c r="I308" s="26">
        <v>0</v>
      </c>
      <c r="J308" s="26">
        <v>0</v>
      </c>
      <c r="K308" s="26">
        <v>0</v>
      </c>
      <c r="L308" s="26">
        <v>0</v>
      </c>
      <c r="M308" s="26">
        <v>0</v>
      </c>
      <c r="N308" s="26">
        <v>0</v>
      </c>
      <c r="O308" s="26">
        <v>0</v>
      </c>
      <c r="P308" s="26">
        <v>0</v>
      </c>
      <c r="Q308" s="26">
        <v>0</v>
      </c>
      <c r="R308" s="26">
        <v>0</v>
      </c>
      <c r="S308" s="26">
        <v>0</v>
      </c>
      <c r="T308" s="26">
        <v>0</v>
      </c>
      <c r="U308" s="26">
        <v>0</v>
      </c>
      <c r="V308" s="26">
        <v>0</v>
      </c>
      <c r="W308" s="26">
        <v>0</v>
      </c>
      <c r="X308" s="26">
        <v>0</v>
      </c>
      <c r="Y308" s="26">
        <v>0</v>
      </c>
      <c r="Z308" s="26">
        <v>0</v>
      </c>
      <c r="AA308" s="26">
        <v>0</v>
      </c>
      <c r="AB308" s="26">
        <v>0</v>
      </c>
      <c r="AC308" s="26">
        <v>0</v>
      </c>
    </row>
    <row r="309" spans="1:29" ht="27.75" x14ac:dyDescent="0.3">
      <c r="A309" s="45">
        <v>20.7</v>
      </c>
      <c r="B309" s="46" t="s">
        <v>324</v>
      </c>
      <c r="C309" s="62">
        <v>413</v>
      </c>
      <c r="D309" s="26">
        <v>0</v>
      </c>
      <c r="E309" s="26">
        <v>0</v>
      </c>
      <c r="F309" s="26">
        <v>0</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row>
    <row r="310" spans="1:29" ht="42" customHeight="1" x14ac:dyDescent="0.3">
      <c r="A310" s="45">
        <v>20.8</v>
      </c>
      <c r="B310" s="46" t="s">
        <v>325</v>
      </c>
      <c r="C310" s="62">
        <v>414</v>
      </c>
      <c r="D310" s="26">
        <v>0</v>
      </c>
      <c r="E310" s="26">
        <v>0</v>
      </c>
      <c r="F310" s="26">
        <v>0</v>
      </c>
      <c r="G310" s="26">
        <v>0</v>
      </c>
      <c r="H310" s="26">
        <v>0</v>
      </c>
      <c r="I310" s="26">
        <v>0</v>
      </c>
      <c r="J310" s="26">
        <v>0</v>
      </c>
      <c r="K310" s="26">
        <v>0</v>
      </c>
      <c r="L310" s="26">
        <v>0</v>
      </c>
      <c r="M310" s="26">
        <v>0</v>
      </c>
      <c r="N310" s="26">
        <v>0</v>
      </c>
      <c r="O310" s="26">
        <v>0</v>
      </c>
      <c r="P310" s="26">
        <v>0</v>
      </c>
      <c r="Q310" s="26">
        <v>0</v>
      </c>
      <c r="R310" s="26">
        <v>0</v>
      </c>
      <c r="S310" s="26">
        <v>0</v>
      </c>
      <c r="T310" s="26">
        <v>0</v>
      </c>
      <c r="U310" s="26">
        <v>0</v>
      </c>
      <c r="V310" s="26">
        <v>0</v>
      </c>
      <c r="W310" s="26">
        <v>0</v>
      </c>
      <c r="X310" s="26">
        <v>0</v>
      </c>
      <c r="Y310" s="26">
        <v>0</v>
      </c>
      <c r="Z310" s="26">
        <v>0</v>
      </c>
      <c r="AA310" s="26">
        <v>0</v>
      </c>
      <c r="AB310" s="26">
        <v>0</v>
      </c>
      <c r="AC310" s="26">
        <v>0</v>
      </c>
    </row>
    <row r="311" spans="1:29" ht="54.75" x14ac:dyDescent="0.3">
      <c r="A311" s="45">
        <v>20.9</v>
      </c>
      <c r="B311" s="46" t="s">
        <v>326</v>
      </c>
      <c r="C311" s="62">
        <v>415</v>
      </c>
      <c r="D311" s="26">
        <v>0</v>
      </c>
      <c r="E311" s="26">
        <v>0</v>
      </c>
      <c r="F311" s="26">
        <v>0</v>
      </c>
      <c r="G311" s="26">
        <v>0</v>
      </c>
      <c r="H311" s="26">
        <v>0</v>
      </c>
      <c r="I311" s="26">
        <v>0</v>
      </c>
      <c r="J311" s="26">
        <v>0</v>
      </c>
      <c r="K311" s="26">
        <v>0</v>
      </c>
      <c r="L311" s="26">
        <v>0</v>
      </c>
      <c r="M311" s="26">
        <v>0</v>
      </c>
      <c r="N311" s="26">
        <v>0</v>
      </c>
      <c r="O311" s="26">
        <v>0</v>
      </c>
      <c r="P311" s="26">
        <v>0</v>
      </c>
      <c r="Q311" s="26">
        <v>0</v>
      </c>
      <c r="R311" s="26">
        <v>0</v>
      </c>
      <c r="S311" s="26">
        <v>0</v>
      </c>
      <c r="T311" s="26">
        <v>0</v>
      </c>
      <c r="U311" s="26">
        <v>0</v>
      </c>
      <c r="V311" s="26">
        <v>0</v>
      </c>
      <c r="W311" s="26">
        <v>0</v>
      </c>
      <c r="X311" s="26">
        <v>0</v>
      </c>
      <c r="Y311" s="26">
        <v>0</v>
      </c>
      <c r="Z311" s="26">
        <v>0</v>
      </c>
      <c r="AA311" s="26">
        <v>0</v>
      </c>
      <c r="AB311" s="26">
        <v>0</v>
      </c>
      <c r="AC311" s="26">
        <v>0</v>
      </c>
    </row>
    <row r="312" spans="1:29" ht="41.25" x14ac:dyDescent="0.3">
      <c r="A312" s="45">
        <v>20.100000000000001</v>
      </c>
      <c r="B312" s="46" t="s">
        <v>327</v>
      </c>
      <c r="C312" s="62">
        <v>416</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row>
    <row r="313" spans="1:29" ht="27.75" x14ac:dyDescent="0.3">
      <c r="A313" s="45">
        <v>20.11</v>
      </c>
      <c r="B313" s="46" t="s">
        <v>328</v>
      </c>
      <c r="C313" s="62">
        <v>417</v>
      </c>
      <c r="D313" s="26">
        <v>0</v>
      </c>
      <c r="E313" s="26">
        <v>0</v>
      </c>
      <c r="F313" s="26">
        <v>0</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row>
    <row r="314" spans="1:29" ht="57" x14ac:dyDescent="0.3">
      <c r="A314" s="25">
        <v>21</v>
      </c>
      <c r="B314" s="70" t="s">
        <v>513</v>
      </c>
      <c r="C314" s="62"/>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62">
        <v>418</v>
      </c>
      <c r="D315" s="26">
        <v>0</v>
      </c>
      <c r="E315" s="26">
        <v>0</v>
      </c>
      <c r="F315" s="26">
        <v>0</v>
      </c>
      <c r="G315" s="26">
        <v>0</v>
      </c>
      <c r="H315" s="26">
        <v>0</v>
      </c>
      <c r="I315" s="26">
        <v>0</v>
      </c>
      <c r="J315" s="26">
        <v>0</v>
      </c>
      <c r="K315" s="26">
        <v>0</v>
      </c>
      <c r="L315" s="26">
        <v>0</v>
      </c>
      <c r="M315" s="26">
        <v>0</v>
      </c>
      <c r="N315" s="26">
        <v>0</v>
      </c>
      <c r="O315" s="26">
        <v>0</v>
      </c>
      <c r="P315" s="26">
        <v>0</v>
      </c>
      <c r="Q315" s="26">
        <v>0</v>
      </c>
      <c r="R315" s="26">
        <v>0</v>
      </c>
      <c r="S315" s="26">
        <v>0</v>
      </c>
      <c r="T315" s="26">
        <v>0</v>
      </c>
      <c r="U315" s="26">
        <v>0</v>
      </c>
      <c r="V315" s="26">
        <v>0</v>
      </c>
      <c r="W315" s="26">
        <v>0</v>
      </c>
      <c r="X315" s="26">
        <v>0</v>
      </c>
      <c r="Y315" s="26">
        <v>0</v>
      </c>
      <c r="Z315" s="26">
        <v>0</v>
      </c>
      <c r="AA315" s="26">
        <v>0</v>
      </c>
      <c r="AB315" s="26">
        <v>0</v>
      </c>
      <c r="AC315" s="26">
        <v>0</v>
      </c>
    </row>
    <row r="316" spans="1:29" ht="16.5" x14ac:dyDescent="0.3">
      <c r="A316" s="45">
        <v>21.2</v>
      </c>
      <c r="B316" s="46" t="s">
        <v>330</v>
      </c>
      <c r="C316" s="62">
        <v>419</v>
      </c>
      <c r="D316" s="26">
        <v>0</v>
      </c>
      <c r="E316" s="26">
        <v>0</v>
      </c>
      <c r="F316" s="26">
        <v>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0</v>
      </c>
      <c r="X316" s="26">
        <v>0</v>
      </c>
      <c r="Y316" s="26">
        <v>0</v>
      </c>
      <c r="Z316" s="26">
        <v>0</v>
      </c>
      <c r="AA316" s="26">
        <v>0</v>
      </c>
      <c r="AB316" s="26">
        <v>0</v>
      </c>
      <c r="AC316" s="26">
        <v>0</v>
      </c>
    </row>
    <row r="317" spans="1:29" ht="16.5" x14ac:dyDescent="0.3">
      <c r="A317" s="45">
        <v>21.3</v>
      </c>
      <c r="B317" s="46" t="s">
        <v>331</v>
      </c>
      <c r="C317" s="62">
        <v>420</v>
      </c>
      <c r="D317" s="26">
        <v>0</v>
      </c>
      <c r="E317" s="26">
        <v>0</v>
      </c>
      <c r="F317" s="26">
        <v>0</v>
      </c>
      <c r="G317" s="26">
        <v>0</v>
      </c>
      <c r="H317" s="26">
        <v>0</v>
      </c>
      <c r="I317" s="26">
        <v>0</v>
      </c>
      <c r="J317" s="26">
        <v>0</v>
      </c>
      <c r="K317" s="26">
        <v>0</v>
      </c>
      <c r="L317" s="26">
        <v>0</v>
      </c>
      <c r="M317" s="26">
        <v>0</v>
      </c>
      <c r="N317" s="26">
        <v>0</v>
      </c>
      <c r="O317" s="26">
        <v>0</v>
      </c>
      <c r="P317" s="26">
        <v>0</v>
      </c>
      <c r="Q317" s="26">
        <v>0</v>
      </c>
      <c r="R317" s="26">
        <v>0</v>
      </c>
      <c r="S317" s="26">
        <v>0</v>
      </c>
      <c r="T317" s="26">
        <v>0</v>
      </c>
      <c r="U317" s="26">
        <v>0</v>
      </c>
      <c r="V317" s="26">
        <v>0</v>
      </c>
      <c r="W317" s="26">
        <v>0</v>
      </c>
      <c r="X317" s="26">
        <v>0</v>
      </c>
      <c r="Y317" s="26">
        <v>0</v>
      </c>
      <c r="Z317" s="26">
        <v>0</v>
      </c>
      <c r="AA317" s="26">
        <v>0</v>
      </c>
      <c r="AB317" s="26">
        <v>0</v>
      </c>
      <c r="AC317" s="26">
        <v>0</v>
      </c>
    </row>
    <row r="318" spans="1:29" ht="27.75" x14ac:dyDescent="0.3">
      <c r="A318" s="45">
        <v>21.4</v>
      </c>
      <c r="B318" s="46" t="s">
        <v>332</v>
      </c>
      <c r="C318" s="62">
        <v>421</v>
      </c>
      <c r="D318" s="26">
        <v>0</v>
      </c>
      <c r="E318" s="26">
        <v>0</v>
      </c>
      <c r="F318" s="26">
        <v>0</v>
      </c>
      <c r="G318" s="26">
        <v>0</v>
      </c>
      <c r="H318" s="26">
        <v>0</v>
      </c>
      <c r="I318" s="26">
        <v>0</v>
      </c>
      <c r="J318" s="26">
        <v>0</v>
      </c>
      <c r="K318" s="26">
        <v>0</v>
      </c>
      <c r="L318" s="26">
        <v>0</v>
      </c>
      <c r="M318" s="26">
        <v>0</v>
      </c>
      <c r="N318" s="26">
        <v>0</v>
      </c>
      <c r="O318" s="26">
        <v>0</v>
      </c>
      <c r="P318" s="26">
        <v>0</v>
      </c>
      <c r="Q318" s="26">
        <v>0</v>
      </c>
      <c r="R318" s="26">
        <v>0</v>
      </c>
      <c r="S318" s="26">
        <v>0</v>
      </c>
      <c r="T318" s="26">
        <v>0</v>
      </c>
      <c r="U318" s="26">
        <v>0</v>
      </c>
      <c r="V318" s="26">
        <v>0</v>
      </c>
      <c r="W318" s="26">
        <v>0</v>
      </c>
      <c r="X318" s="26">
        <v>0</v>
      </c>
      <c r="Y318" s="26">
        <v>0</v>
      </c>
      <c r="Z318" s="26">
        <v>0</v>
      </c>
      <c r="AA318" s="26">
        <v>0</v>
      </c>
      <c r="AB318" s="26">
        <v>0</v>
      </c>
      <c r="AC318" s="26">
        <v>0</v>
      </c>
    </row>
    <row r="319" spans="1:29" ht="54.75" x14ac:dyDescent="0.3">
      <c r="A319" s="45">
        <v>21.5</v>
      </c>
      <c r="B319" s="46" t="s">
        <v>333</v>
      </c>
      <c r="C319" s="62">
        <v>422</v>
      </c>
      <c r="D319" s="26">
        <v>0</v>
      </c>
      <c r="E319" s="26">
        <v>0</v>
      </c>
      <c r="F319" s="26">
        <v>0</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row>
    <row r="320" spans="1:29" ht="54.75" x14ac:dyDescent="0.3">
      <c r="A320" s="45">
        <v>21.6</v>
      </c>
      <c r="B320" s="46" t="s">
        <v>334</v>
      </c>
      <c r="C320" s="62">
        <v>423</v>
      </c>
      <c r="D320" s="26">
        <v>0</v>
      </c>
      <c r="E320" s="26">
        <v>0</v>
      </c>
      <c r="F320" s="26">
        <v>0</v>
      </c>
      <c r="G320" s="26">
        <v>0</v>
      </c>
      <c r="H320" s="26">
        <v>0</v>
      </c>
      <c r="I320" s="26">
        <v>0</v>
      </c>
      <c r="J320" s="26">
        <v>0</v>
      </c>
      <c r="K320" s="26">
        <v>0</v>
      </c>
      <c r="L320" s="26">
        <v>0</v>
      </c>
      <c r="M320" s="26">
        <v>0</v>
      </c>
      <c r="N320" s="26">
        <v>0</v>
      </c>
      <c r="O320" s="26">
        <v>0</v>
      </c>
      <c r="P320" s="26">
        <v>0</v>
      </c>
      <c r="Q320" s="26">
        <v>0</v>
      </c>
      <c r="R320" s="26">
        <v>0</v>
      </c>
      <c r="S320" s="26">
        <v>0</v>
      </c>
      <c r="T320" s="26">
        <v>0</v>
      </c>
      <c r="U320" s="26">
        <v>0</v>
      </c>
      <c r="V320" s="26">
        <v>0</v>
      </c>
      <c r="W320" s="26">
        <v>0</v>
      </c>
      <c r="X320" s="26">
        <v>0</v>
      </c>
      <c r="Y320" s="26">
        <v>0</v>
      </c>
      <c r="Z320" s="26">
        <v>0</v>
      </c>
      <c r="AA320" s="26">
        <v>0</v>
      </c>
      <c r="AB320" s="26">
        <v>0</v>
      </c>
      <c r="AC320" s="26">
        <v>0</v>
      </c>
    </row>
    <row r="321" spans="1:29" ht="16.5" x14ac:dyDescent="0.3">
      <c r="A321" s="45">
        <v>21.7</v>
      </c>
      <c r="B321" s="46" t="s">
        <v>335</v>
      </c>
      <c r="C321" s="62">
        <v>424</v>
      </c>
      <c r="D321" s="26">
        <v>0</v>
      </c>
      <c r="E321" s="26">
        <v>0</v>
      </c>
      <c r="F321" s="26">
        <v>0</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row>
    <row r="322" spans="1:29" ht="16.5" x14ac:dyDescent="0.3">
      <c r="A322" s="45">
        <v>21.8</v>
      </c>
      <c r="B322" s="46" t="s">
        <v>336</v>
      </c>
      <c r="C322" s="62">
        <v>425</v>
      </c>
      <c r="D322" s="26">
        <v>0</v>
      </c>
      <c r="E322" s="26">
        <v>0</v>
      </c>
      <c r="F322" s="26">
        <v>0</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row>
    <row r="323" spans="1:29" ht="41.25" x14ac:dyDescent="0.3">
      <c r="A323" s="45">
        <v>21.9</v>
      </c>
      <c r="B323" s="46" t="s">
        <v>337</v>
      </c>
      <c r="C323" s="62">
        <v>426</v>
      </c>
      <c r="D323" s="26">
        <v>0</v>
      </c>
      <c r="E323" s="26">
        <v>0</v>
      </c>
      <c r="F323" s="26">
        <v>0</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row>
    <row r="324" spans="1:29" ht="27.75" x14ac:dyDescent="0.3">
      <c r="A324" s="45">
        <v>21.1</v>
      </c>
      <c r="B324" s="46" t="s">
        <v>338</v>
      </c>
      <c r="C324" s="62">
        <v>427</v>
      </c>
      <c r="D324" s="26">
        <v>0</v>
      </c>
      <c r="E324" s="26">
        <v>0</v>
      </c>
      <c r="F324" s="26">
        <v>0</v>
      </c>
      <c r="G324" s="26">
        <v>0</v>
      </c>
      <c r="H324" s="26">
        <v>0</v>
      </c>
      <c r="I324" s="26">
        <v>0</v>
      </c>
      <c r="J324" s="26">
        <v>0</v>
      </c>
      <c r="K324" s="26">
        <v>0</v>
      </c>
      <c r="L324" s="26">
        <v>0</v>
      </c>
      <c r="M324" s="26">
        <v>0</v>
      </c>
      <c r="N324" s="26">
        <v>0</v>
      </c>
      <c r="O324" s="26">
        <v>0</v>
      </c>
      <c r="P324" s="26">
        <v>0</v>
      </c>
      <c r="Q324" s="26">
        <v>0</v>
      </c>
      <c r="R324" s="26">
        <v>0</v>
      </c>
      <c r="S324" s="26">
        <v>0</v>
      </c>
      <c r="T324" s="26">
        <v>0</v>
      </c>
      <c r="U324" s="26">
        <v>0</v>
      </c>
      <c r="V324" s="26">
        <v>0</v>
      </c>
      <c r="W324" s="26">
        <v>0</v>
      </c>
      <c r="X324" s="26">
        <v>0</v>
      </c>
      <c r="Y324" s="26">
        <v>0</v>
      </c>
      <c r="Z324" s="26">
        <v>0</v>
      </c>
      <c r="AA324" s="26">
        <v>0</v>
      </c>
      <c r="AB324" s="26">
        <v>0</v>
      </c>
      <c r="AC324" s="26">
        <v>0</v>
      </c>
    </row>
    <row r="325" spans="1:29" ht="41.25" x14ac:dyDescent="0.3">
      <c r="A325" s="45">
        <v>21.11</v>
      </c>
      <c r="B325" s="46" t="s">
        <v>339</v>
      </c>
      <c r="C325" s="62">
        <v>428</v>
      </c>
      <c r="D325" s="26">
        <v>0</v>
      </c>
      <c r="E325" s="26">
        <v>0</v>
      </c>
      <c r="F325" s="26">
        <v>0</v>
      </c>
      <c r="G325" s="26">
        <v>0</v>
      </c>
      <c r="H325" s="26">
        <v>0</v>
      </c>
      <c r="I325" s="26">
        <v>0</v>
      </c>
      <c r="J325" s="26">
        <v>0</v>
      </c>
      <c r="K325" s="26">
        <v>0</v>
      </c>
      <c r="L325" s="26">
        <v>0</v>
      </c>
      <c r="M325" s="26">
        <v>0</v>
      </c>
      <c r="N325" s="26">
        <v>0</v>
      </c>
      <c r="O325" s="26">
        <v>0</v>
      </c>
      <c r="P325" s="26">
        <v>0</v>
      </c>
      <c r="Q325" s="26">
        <v>0</v>
      </c>
      <c r="R325" s="26">
        <v>0</v>
      </c>
      <c r="S325" s="26">
        <v>0</v>
      </c>
      <c r="T325" s="26">
        <v>0</v>
      </c>
      <c r="U325" s="26">
        <v>0</v>
      </c>
      <c r="V325" s="26">
        <v>0</v>
      </c>
      <c r="W325" s="26">
        <v>0</v>
      </c>
      <c r="X325" s="26">
        <v>0</v>
      </c>
      <c r="Y325" s="26">
        <v>0</v>
      </c>
      <c r="Z325" s="26">
        <v>0</v>
      </c>
      <c r="AA325" s="26">
        <v>0</v>
      </c>
      <c r="AB325" s="26">
        <v>0</v>
      </c>
      <c r="AC325" s="26">
        <v>0</v>
      </c>
    </row>
    <row r="326" spans="1:29" ht="54.75" x14ac:dyDescent="0.3">
      <c r="A326" s="45">
        <v>21.12</v>
      </c>
      <c r="B326" s="46" t="s">
        <v>340</v>
      </c>
      <c r="C326" s="62">
        <v>429</v>
      </c>
      <c r="D326" s="26">
        <v>0</v>
      </c>
      <c r="E326" s="26">
        <v>0</v>
      </c>
      <c r="F326" s="26">
        <v>0</v>
      </c>
      <c r="G326" s="26">
        <v>0</v>
      </c>
      <c r="H326" s="26">
        <v>0</v>
      </c>
      <c r="I326" s="26">
        <v>0</v>
      </c>
      <c r="J326" s="26">
        <v>0</v>
      </c>
      <c r="K326" s="26">
        <v>0</v>
      </c>
      <c r="L326" s="26">
        <v>0</v>
      </c>
      <c r="M326" s="26">
        <v>0</v>
      </c>
      <c r="N326" s="26">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row>
    <row r="327" spans="1:29" ht="54.75" x14ac:dyDescent="0.3">
      <c r="A327" s="45">
        <v>21.13</v>
      </c>
      <c r="B327" s="46" t="s">
        <v>341</v>
      </c>
      <c r="C327" s="62">
        <v>430</v>
      </c>
      <c r="D327" s="26">
        <v>0</v>
      </c>
      <c r="E327" s="26">
        <v>0</v>
      </c>
      <c r="F327" s="26">
        <v>0</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row>
    <row r="328" spans="1:29" ht="34.5" customHeight="1" x14ac:dyDescent="0.3">
      <c r="A328" s="45">
        <v>21.14</v>
      </c>
      <c r="B328" s="46" t="s">
        <v>342</v>
      </c>
      <c r="C328" s="62">
        <v>431</v>
      </c>
      <c r="D328" s="26">
        <v>0</v>
      </c>
      <c r="E328" s="26">
        <v>0</v>
      </c>
      <c r="F328" s="26">
        <v>0</v>
      </c>
      <c r="G328" s="26">
        <v>0</v>
      </c>
      <c r="H328" s="26">
        <v>0</v>
      </c>
      <c r="I328" s="26">
        <v>0</v>
      </c>
      <c r="J328" s="26">
        <v>0</v>
      </c>
      <c r="K328" s="26">
        <v>0</v>
      </c>
      <c r="L328" s="26">
        <v>0</v>
      </c>
      <c r="M328" s="26">
        <v>0</v>
      </c>
      <c r="N328" s="26">
        <v>0</v>
      </c>
      <c r="O328" s="26">
        <v>0</v>
      </c>
      <c r="P328" s="26">
        <v>0</v>
      </c>
      <c r="Q328" s="26">
        <v>0</v>
      </c>
      <c r="R328" s="26">
        <v>0</v>
      </c>
      <c r="S328" s="26">
        <v>0</v>
      </c>
      <c r="T328" s="26">
        <v>0</v>
      </c>
      <c r="U328" s="26">
        <v>0</v>
      </c>
      <c r="V328" s="26">
        <v>0</v>
      </c>
      <c r="W328" s="26">
        <v>0</v>
      </c>
      <c r="X328" s="26">
        <v>0</v>
      </c>
      <c r="Y328" s="26">
        <v>0</v>
      </c>
      <c r="Z328" s="26">
        <v>0</v>
      </c>
      <c r="AA328" s="26">
        <v>0</v>
      </c>
      <c r="AB328" s="26">
        <v>0</v>
      </c>
      <c r="AC328" s="26">
        <v>0</v>
      </c>
    </row>
    <row r="329" spans="1:29" ht="41.25" x14ac:dyDescent="0.3">
      <c r="A329" s="45">
        <v>21.15</v>
      </c>
      <c r="B329" s="46" t="s">
        <v>343</v>
      </c>
      <c r="C329" s="62">
        <v>432</v>
      </c>
      <c r="D329" s="26">
        <v>0</v>
      </c>
      <c r="E329" s="26">
        <v>0</v>
      </c>
      <c r="F329" s="26">
        <v>0</v>
      </c>
      <c r="G329" s="26">
        <v>0</v>
      </c>
      <c r="H329" s="26">
        <v>0</v>
      </c>
      <c r="I329" s="26">
        <v>0</v>
      </c>
      <c r="J329" s="26">
        <v>0</v>
      </c>
      <c r="K329" s="26">
        <v>0</v>
      </c>
      <c r="L329" s="26">
        <v>0</v>
      </c>
      <c r="M329" s="26">
        <v>0</v>
      </c>
      <c r="N329" s="26">
        <v>0</v>
      </c>
      <c r="O329" s="26">
        <v>0</v>
      </c>
      <c r="P329" s="26">
        <v>0</v>
      </c>
      <c r="Q329" s="26">
        <v>0</v>
      </c>
      <c r="R329" s="26">
        <v>0</v>
      </c>
      <c r="S329" s="26">
        <v>0</v>
      </c>
      <c r="T329" s="26">
        <v>0</v>
      </c>
      <c r="U329" s="26">
        <v>0</v>
      </c>
      <c r="V329" s="26">
        <v>0</v>
      </c>
      <c r="W329" s="26">
        <v>0</v>
      </c>
      <c r="X329" s="26">
        <v>0</v>
      </c>
      <c r="Y329" s="26">
        <v>0</v>
      </c>
      <c r="Z329" s="26">
        <v>0</v>
      </c>
      <c r="AA329" s="26">
        <v>0</v>
      </c>
      <c r="AB329" s="26">
        <v>0</v>
      </c>
      <c r="AC329" s="26">
        <v>0</v>
      </c>
    </row>
    <row r="330" spans="1:29" ht="54.75" x14ac:dyDescent="0.3">
      <c r="A330" s="45">
        <v>21.16</v>
      </c>
      <c r="B330" s="46" t="s">
        <v>344</v>
      </c>
      <c r="C330" s="62">
        <v>433</v>
      </c>
      <c r="D330" s="26">
        <v>0</v>
      </c>
      <c r="E330" s="26">
        <v>0</v>
      </c>
      <c r="F330" s="26">
        <v>0</v>
      </c>
      <c r="G330" s="26">
        <v>0</v>
      </c>
      <c r="H330" s="26">
        <v>0</v>
      </c>
      <c r="I330" s="26">
        <v>0</v>
      </c>
      <c r="J330" s="26">
        <v>0</v>
      </c>
      <c r="K330" s="26">
        <v>0</v>
      </c>
      <c r="L330" s="26">
        <v>0</v>
      </c>
      <c r="M330" s="26">
        <v>0</v>
      </c>
      <c r="N330" s="26">
        <v>0</v>
      </c>
      <c r="O330" s="26">
        <v>0</v>
      </c>
      <c r="P330" s="26">
        <v>0</v>
      </c>
      <c r="Q330" s="26">
        <v>0</v>
      </c>
      <c r="R330" s="26">
        <v>0</v>
      </c>
      <c r="S330" s="26">
        <v>0</v>
      </c>
      <c r="T330" s="26">
        <v>0</v>
      </c>
      <c r="U330" s="26">
        <v>0</v>
      </c>
      <c r="V330" s="26">
        <v>0</v>
      </c>
      <c r="W330" s="26">
        <v>0</v>
      </c>
      <c r="X330" s="26">
        <v>0</v>
      </c>
      <c r="Y330" s="26">
        <v>0</v>
      </c>
      <c r="Z330" s="26">
        <v>0</v>
      </c>
      <c r="AA330" s="26">
        <v>0</v>
      </c>
      <c r="AB330" s="26">
        <v>0</v>
      </c>
      <c r="AC330" s="26">
        <v>0</v>
      </c>
    </row>
    <row r="331" spans="1:29" ht="41.25" x14ac:dyDescent="0.3">
      <c r="A331" s="45">
        <v>21.17</v>
      </c>
      <c r="B331" s="46" t="s">
        <v>345</v>
      </c>
      <c r="C331" s="62">
        <v>434</v>
      </c>
      <c r="D331" s="26">
        <v>0</v>
      </c>
      <c r="E331" s="26">
        <v>0</v>
      </c>
      <c r="F331" s="26">
        <v>0</v>
      </c>
      <c r="G331" s="26">
        <v>0</v>
      </c>
      <c r="H331" s="26">
        <v>0</v>
      </c>
      <c r="I331" s="26">
        <v>0</v>
      </c>
      <c r="J331" s="26">
        <v>0</v>
      </c>
      <c r="K331" s="26">
        <v>0</v>
      </c>
      <c r="L331" s="26">
        <v>0</v>
      </c>
      <c r="M331" s="26">
        <v>0</v>
      </c>
      <c r="N331" s="26">
        <v>0</v>
      </c>
      <c r="O331" s="26">
        <v>0</v>
      </c>
      <c r="P331" s="26">
        <v>0</v>
      </c>
      <c r="Q331" s="26">
        <v>0</v>
      </c>
      <c r="R331" s="26">
        <v>0</v>
      </c>
      <c r="S331" s="26">
        <v>0</v>
      </c>
      <c r="T331" s="26">
        <v>0</v>
      </c>
      <c r="U331" s="26">
        <v>0</v>
      </c>
      <c r="V331" s="26">
        <v>0</v>
      </c>
      <c r="W331" s="26">
        <v>0</v>
      </c>
      <c r="X331" s="26">
        <v>0</v>
      </c>
      <c r="Y331" s="26">
        <v>0</v>
      </c>
      <c r="Z331" s="26">
        <v>0</v>
      </c>
      <c r="AA331" s="26">
        <v>0</v>
      </c>
      <c r="AB331" s="26">
        <v>0</v>
      </c>
      <c r="AC331" s="26">
        <v>0</v>
      </c>
    </row>
    <row r="332" spans="1:29" ht="42.75" x14ac:dyDescent="0.3">
      <c r="A332" s="25">
        <v>22</v>
      </c>
      <c r="B332" s="70" t="s">
        <v>514</v>
      </c>
      <c r="C332" s="62"/>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62">
        <v>435</v>
      </c>
      <c r="D333" s="26">
        <v>0</v>
      </c>
      <c r="E333" s="26">
        <v>0</v>
      </c>
      <c r="F333" s="26">
        <v>0</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row>
    <row r="334" spans="1:29" ht="16.5" x14ac:dyDescent="0.3">
      <c r="A334" s="45">
        <v>22.2</v>
      </c>
      <c r="B334" s="46" t="s">
        <v>347</v>
      </c>
      <c r="C334" s="62">
        <v>436</v>
      </c>
      <c r="D334" s="26">
        <v>0</v>
      </c>
      <c r="E334" s="26">
        <v>0</v>
      </c>
      <c r="F334" s="26">
        <v>0</v>
      </c>
      <c r="G334" s="26">
        <v>0</v>
      </c>
      <c r="H334" s="26">
        <v>0</v>
      </c>
      <c r="I334" s="26">
        <v>0</v>
      </c>
      <c r="J334" s="26">
        <v>0</v>
      </c>
      <c r="K334" s="26">
        <v>0</v>
      </c>
      <c r="L334" s="26">
        <v>0</v>
      </c>
      <c r="M334" s="26">
        <v>0</v>
      </c>
      <c r="N334" s="26">
        <v>0</v>
      </c>
      <c r="O334" s="26">
        <v>0</v>
      </c>
      <c r="P334" s="26">
        <v>0</v>
      </c>
      <c r="Q334" s="26">
        <v>0</v>
      </c>
      <c r="R334" s="26">
        <v>0</v>
      </c>
      <c r="S334" s="26">
        <v>0</v>
      </c>
      <c r="T334" s="26">
        <v>0</v>
      </c>
      <c r="U334" s="26">
        <v>0</v>
      </c>
      <c r="V334" s="26">
        <v>0</v>
      </c>
      <c r="W334" s="26">
        <v>0</v>
      </c>
      <c r="X334" s="26">
        <v>0</v>
      </c>
      <c r="Y334" s="26">
        <v>0</v>
      </c>
      <c r="Z334" s="26">
        <v>0</v>
      </c>
      <c r="AA334" s="26">
        <v>0</v>
      </c>
      <c r="AB334" s="26">
        <v>0</v>
      </c>
      <c r="AC334" s="26">
        <v>0</v>
      </c>
    </row>
    <row r="335" spans="1:29" ht="16.5" x14ac:dyDescent="0.3">
      <c r="A335" s="45">
        <v>22.3</v>
      </c>
      <c r="B335" s="46" t="s">
        <v>348</v>
      </c>
      <c r="C335" s="62">
        <v>437</v>
      </c>
      <c r="D335" s="26">
        <v>0</v>
      </c>
      <c r="E335" s="26">
        <v>0</v>
      </c>
      <c r="F335" s="26">
        <v>0</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row>
    <row r="336" spans="1:29" ht="41.25" x14ac:dyDescent="0.3">
      <c r="A336" s="45">
        <v>22.4</v>
      </c>
      <c r="B336" s="46" t="s">
        <v>349</v>
      </c>
      <c r="C336" s="62">
        <v>438</v>
      </c>
      <c r="D336" s="26">
        <v>0</v>
      </c>
      <c r="E336" s="26">
        <v>0</v>
      </c>
      <c r="F336" s="26">
        <v>0</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0</v>
      </c>
      <c r="Y336" s="26">
        <v>0</v>
      </c>
      <c r="Z336" s="26">
        <v>0</v>
      </c>
      <c r="AA336" s="26">
        <v>0</v>
      </c>
      <c r="AB336" s="26">
        <v>0</v>
      </c>
      <c r="AC336" s="26">
        <v>0</v>
      </c>
    </row>
    <row r="337" spans="1:29" ht="54.75" x14ac:dyDescent="0.3">
      <c r="A337" s="45">
        <v>22.5</v>
      </c>
      <c r="B337" s="46" t="s">
        <v>350</v>
      </c>
      <c r="C337" s="62">
        <v>439</v>
      </c>
      <c r="D337" s="26">
        <v>0</v>
      </c>
      <c r="E337" s="26">
        <v>0</v>
      </c>
      <c r="F337" s="26">
        <v>0</v>
      </c>
      <c r="G337" s="26">
        <v>0</v>
      </c>
      <c r="H337" s="26">
        <v>0</v>
      </c>
      <c r="I337" s="26">
        <v>0</v>
      </c>
      <c r="J337" s="26">
        <v>0</v>
      </c>
      <c r="K337" s="26">
        <v>0</v>
      </c>
      <c r="L337" s="26">
        <v>0</v>
      </c>
      <c r="M337" s="26">
        <v>0</v>
      </c>
      <c r="N337" s="26">
        <v>0</v>
      </c>
      <c r="O337" s="26">
        <v>0</v>
      </c>
      <c r="P337" s="26">
        <v>0</v>
      </c>
      <c r="Q337" s="26">
        <v>0</v>
      </c>
      <c r="R337" s="26">
        <v>0</v>
      </c>
      <c r="S337" s="26">
        <v>0</v>
      </c>
      <c r="T337" s="26">
        <v>0</v>
      </c>
      <c r="U337" s="26">
        <v>0</v>
      </c>
      <c r="V337" s="26">
        <v>0</v>
      </c>
      <c r="W337" s="26">
        <v>0</v>
      </c>
      <c r="X337" s="26">
        <v>0</v>
      </c>
      <c r="Y337" s="26">
        <v>0</v>
      </c>
      <c r="Z337" s="26">
        <v>0</v>
      </c>
      <c r="AA337" s="26">
        <v>0</v>
      </c>
      <c r="AB337" s="26">
        <v>0</v>
      </c>
      <c r="AC337" s="26">
        <v>0</v>
      </c>
    </row>
    <row r="338" spans="1:29" ht="122.25" x14ac:dyDescent="0.3">
      <c r="A338" s="45">
        <v>22.6</v>
      </c>
      <c r="B338" s="46" t="s">
        <v>351</v>
      </c>
      <c r="C338" s="62">
        <v>440</v>
      </c>
      <c r="D338" s="26">
        <v>0</v>
      </c>
      <c r="E338" s="26">
        <v>0</v>
      </c>
      <c r="F338" s="26">
        <v>0</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v>
      </c>
      <c r="W338" s="26">
        <v>0</v>
      </c>
      <c r="X338" s="26">
        <v>0</v>
      </c>
      <c r="Y338" s="26">
        <v>0</v>
      </c>
      <c r="Z338" s="26">
        <v>0</v>
      </c>
      <c r="AA338" s="26">
        <v>0</v>
      </c>
      <c r="AB338" s="26">
        <v>0</v>
      </c>
      <c r="AC338" s="26">
        <v>0</v>
      </c>
    </row>
    <row r="339" spans="1:29" ht="68.25" x14ac:dyDescent="0.3">
      <c r="A339" s="45">
        <v>22.7</v>
      </c>
      <c r="B339" s="46" t="s">
        <v>352</v>
      </c>
      <c r="C339" s="62">
        <v>441</v>
      </c>
      <c r="D339" s="26">
        <v>0</v>
      </c>
      <c r="E339" s="26">
        <v>0</v>
      </c>
      <c r="F339" s="26">
        <v>0</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row>
    <row r="340" spans="1:29" ht="41.25" x14ac:dyDescent="0.3">
      <c r="A340" s="45">
        <v>22.8</v>
      </c>
      <c r="B340" s="46" t="s">
        <v>353</v>
      </c>
      <c r="C340" s="62">
        <v>442</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row>
    <row r="341" spans="1:29" ht="16.5" x14ac:dyDescent="0.3">
      <c r="A341" s="45">
        <v>22.9</v>
      </c>
      <c r="B341" s="46" t="s">
        <v>354</v>
      </c>
      <c r="C341" s="62">
        <v>443</v>
      </c>
      <c r="D341" s="26">
        <v>0</v>
      </c>
      <c r="E341" s="26">
        <v>0</v>
      </c>
      <c r="F341" s="26">
        <v>0</v>
      </c>
      <c r="G341" s="26">
        <v>0</v>
      </c>
      <c r="H341" s="26">
        <v>0</v>
      </c>
      <c r="I341" s="26">
        <v>0</v>
      </c>
      <c r="J341" s="26">
        <v>0</v>
      </c>
      <c r="K341" s="26">
        <v>0</v>
      </c>
      <c r="L341" s="26">
        <v>0</v>
      </c>
      <c r="M341" s="26">
        <v>0</v>
      </c>
      <c r="N341" s="26">
        <v>0</v>
      </c>
      <c r="O341" s="26">
        <v>0</v>
      </c>
      <c r="P341" s="26">
        <v>0</v>
      </c>
      <c r="Q341" s="26">
        <v>0</v>
      </c>
      <c r="R341" s="26">
        <v>0</v>
      </c>
      <c r="S341" s="26">
        <v>0</v>
      </c>
      <c r="T341" s="26">
        <v>0</v>
      </c>
      <c r="U341" s="26">
        <v>0</v>
      </c>
      <c r="V341" s="26">
        <v>0</v>
      </c>
      <c r="W341" s="26">
        <v>0</v>
      </c>
      <c r="X341" s="26">
        <v>0</v>
      </c>
      <c r="Y341" s="26">
        <v>0</v>
      </c>
      <c r="Z341" s="26">
        <v>0</v>
      </c>
      <c r="AA341" s="26">
        <v>0</v>
      </c>
      <c r="AB341" s="26">
        <v>0</v>
      </c>
      <c r="AC341" s="26">
        <v>0</v>
      </c>
    </row>
    <row r="342" spans="1:29" ht="108.75" x14ac:dyDescent="0.3">
      <c r="A342" s="45">
        <v>22.1</v>
      </c>
      <c r="B342" s="46" t="s">
        <v>355</v>
      </c>
      <c r="C342" s="62">
        <v>444</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row>
    <row r="343" spans="1:29" ht="16.5" x14ac:dyDescent="0.3">
      <c r="A343" s="45">
        <v>22.11</v>
      </c>
      <c r="B343" s="46" t="s">
        <v>356</v>
      </c>
      <c r="C343" s="62">
        <v>445</v>
      </c>
      <c r="D343" s="26">
        <v>0</v>
      </c>
      <c r="E343" s="26">
        <v>0</v>
      </c>
      <c r="F343" s="26">
        <v>0</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row>
    <row r="344" spans="1:29" ht="16.5" x14ac:dyDescent="0.3">
      <c r="A344" s="45">
        <v>22.12</v>
      </c>
      <c r="B344" s="46" t="s">
        <v>357</v>
      </c>
      <c r="C344" s="62">
        <v>446</v>
      </c>
      <c r="D344" s="26">
        <v>0</v>
      </c>
      <c r="E344" s="26">
        <v>0</v>
      </c>
      <c r="F344" s="26">
        <v>0</v>
      </c>
      <c r="G344" s="26">
        <v>0</v>
      </c>
      <c r="H344" s="26">
        <v>0</v>
      </c>
      <c r="I344" s="26">
        <v>0</v>
      </c>
      <c r="J344" s="26">
        <v>0</v>
      </c>
      <c r="K344" s="26">
        <v>0</v>
      </c>
      <c r="L344" s="26">
        <v>0</v>
      </c>
      <c r="M344" s="26">
        <v>0</v>
      </c>
      <c r="N344" s="26">
        <v>0</v>
      </c>
      <c r="O344" s="26">
        <v>0</v>
      </c>
      <c r="P344" s="26">
        <v>0</v>
      </c>
      <c r="Q344" s="26">
        <v>0</v>
      </c>
      <c r="R344" s="26">
        <v>0</v>
      </c>
      <c r="S344" s="26">
        <v>0</v>
      </c>
      <c r="T344" s="26">
        <v>0</v>
      </c>
      <c r="U344" s="26">
        <v>0</v>
      </c>
      <c r="V344" s="26">
        <v>0</v>
      </c>
      <c r="W344" s="26">
        <v>0</v>
      </c>
      <c r="X344" s="26">
        <v>0</v>
      </c>
      <c r="Y344" s="26">
        <v>0</v>
      </c>
      <c r="Z344" s="26">
        <v>0</v>
      </c>
      <c r="AA344" s="26">
        <v>0</v>
      </c>
      <c r="AB344" s="26">
        <v>0</v>
      </c>
      <c r="AC344" s="26">
        <v>0</v>
      </c>
    </row>
    <row r="345" spans="1:29" ht="162.75" x14ac:dyDescent="0.3">
      <c r="A345" s="45">
        <v>22.13</v>
      </c>
      <c r="B345" s="46" t="s">
        <v>358</v>
      </c>
      <c r="C345" s="62">
        <v>447</v>
      </c>
      <c r="D345" s="26">
        <v>0</v>
      </c>
      <c r="E345" s="26">
        <v>0</v>
      </c>
      <c r="F345" s="26">
        <v>0</v>
      </c>
      <c r="G345" s="26">
        <v>0</v>
      </c>
      <c r="H345" s="26">
        <v>0</v>
      </c>
      <c r="I345" s="26">
        <v>0</v>
      </c>
      <c r="J345" s="26">
        <v>0</v>
      </c>
      <c r="K345" s="26">
        <v>0</v>
      </c>
      <c r="L345" s="26">
        <v>0</v>
      </c>
      <c r="M345" s="26">
        <v>0</v>
      </c>
      <c r="N345" s="26">
        <v>0</v>
      </c>
      <c r="O345" s="26">
        <v>0</v>
      </c>
      <c r="P345" s="26">
        <v>0</v>
      </c>
      <c r="Q345" s="26">
        <v>0</v>
      </c>
      <c r="R345" s="26">
        <v>0</v>
      </c>
      <c r="S345" s="26">
        <v>0</v>
      </c>
      <c r="T345" s="26">
        <v>0</v>
      </c>
      <c r="U345" s="26">
        <v>0</v>
      </c>
      <c r="V345" s="26">
        <v>0</v>
      </c>
      <c r="W345" s="26">
        <v>0</v>
      </c>
      <c r="X345" s="26">
        <v>0</v>
      </c>
      <c r="Y345" s="26">
        <v>0</v>
      </c>
      <c r="Z345" s="26">
        <v>0</v>
      </c>
      <c r="AA345" s="26">
        <v>0</v>
      </c>
      <c r="AB345" s="26">
        <v>0</v>
      </c>
      <c r="AC345" s="26">
        <v>0</v>
      </c>
    </row>
    <row r="346" spans="1:29" ht="59.25" customHeight="1" x14ac:dyDescent="0.3">
      <c r="A346" s="45">
        <v>22.14</v>
      </c>
      <c r="B346" s="46" t="s">
        <v>359</v>
      </c>
      <c r="C346" s="62">
        <v>448</v>
      </c>
      <c r="D346" s="26">
        <v>0</v>
      </c>
      <c r="E346" s="26">
        <v>0</v>
      </c>
      <c r="F346" s="26">
        <v>0</v>
      </c>
      <c r="G346" s="26">
        <v>0</v>
      </c>
      <c r="H346" s="26">
        <v>0</v>
      </c>
      <c r="I346" s="26">
        <v>0</v>
      </c>
      <c r="J346" s="26">
        <v>0</v>
      </c>
      <c r="K346" s="26">
        <v>0</v>
      </c>
      <c r="L346" s="26">
        <v>0</v>
      </c>
      <c r="M346" s="26">
        <v>0</v>
      </c>
      <c r="N346" s="26">
        <v>0</v>
      </c>
      <c r="O346" s="26">
        <v>0</v>
      </c>
      <c r="P346" s="26">
        <v>0</v>
      </c>
      <c r="Q346" s="26">
        <v>0</v>
      </c>
      <c r="R346" s="26">
        <v>0</v>
      </c>
      <c r="S346" s="26">
        <v>0</v>
      </c>
      <c r="T346" s="26">
        <v>0</v>
      </c>
      <c r="U346" s="26">
        <v>0</v>
      </c>
      <c r="V346" s="26">
        <v>0</v>
      </c>
      <c r="W346" s="26">
        <v>0</v>
      </c>
      <c r="X346" s="26">
        <v>0</v>
      </c>
      <c r="Y346" s="26">
        <v>0</v>
      </c>
      <c r="Z346" s="26">
        <v>0</v>
      </c>
      <c r="AA346" s="26">
        <v>0</v>
      </c>
      <c r="AB346" s="26">
        <v>0</v>
      </c>
      <c r="AC346" s="26">
        <v>0</v>
      </c>
    </row>
    <row r="347" spans="1:29" ht="41.25" x14ac:dyDescent="0.3">
      <c r="A347" s="45">
        <v>22.15</v>
      </c>
      <c r="B347" s="46" t="s">
        <v>360</v>
      </c>
      <c r="C347" s="62">
        <v>449</v>
      </c>
      <c r="D347" s="26">
        <v>0</v>
      </c>
      <c r="E347" s="26">
        <v>0</v>
      </c>
      <c r="F347" s="26">
        <v>0</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row>
    <row r="348" spans="1:29" ht="16.5" x14ac:dyDescent="0.3">
      <c r="A348" s="45">
        <v>22.16</v>
      </c>
      <c r="B348" s="46" t="s">
        <v>361</v>
      </c>
      <c r="C348" s="62">
        <v>450</v>
      </c>
      <c r="D348" s="26">
        <v>0</v>
      </c>
      <c r="E348" s="26">
        <v>0</v>
      </c>
      <c r="F348" s="26">
        <v>0</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row>
    <row r="349" spans="1:29" ht="16.5" x14ac:dyDescent="0.3">
      <c r="A349" s="45">
        <v>22.17</v>
      </c>
      <c r="B349" s="46" t="s">
        <v>362</v>
      </c>
      <c r="C349" s="62">
        <v>451</v>
      </c>
      <c r="D349" s="26">
        <v>0</v>
      </c>
      <c r="E349" s="26">
        <v>0</v>
      </c>
      <c r="F349" s="26">
        <v>0</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row>
    <row r="350" spans="1:29" ht="28.5" x14ac:dyDescent="0.3">
      <c r="A350" s="25">
        <v>23</v>
      </c>
      <c r="B350" s="70" t="s">
        <v>515</v>
      </c>
      <c r="C350" s="62"/>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62">
        <v>452</v>
      </c>
      <c r="D351" s="26">
        <v>0</v>
      </c>
      <c r="E351" s="26">
        <v>0</v>
      </c>
      <c r="F351" s="26">
        <v>0</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row>
    <row r="352" spans="1:29" ht="27.75" x14ac:dyDescent="0.3">
      <c r="A352" s="45">
        <v>23.2</v>
      </c>
      <c r="B352" s="46" t="s">
        <v>364</v>
      </c>
      <c r="C352" s="62">
        <v>453</v>
      </c>
      <c r="D352" s="26">
        <v>0</v>
      </c>
      <c r="E352" s="26">
        <v>0</v>
      </c>
      <c r="F352" s="26">
        <v>0</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row>
    <row r="353" spans="1:29" ht="68.25" x14ac:dyDescent="0.3">
      <c r="A353" s="45">
        <v>23.3</v>
      </c>
      <c r="B353" s="46" t="s">
        <v>365</v>
      </c>
      <c r="C353" s="62">
        <v>454</v>
      </c>
      <c r="D353" s="26">
        <v>0</v>
      </c>
      <c r="E353" s="26">
        <v>0</v>
      </c>
      <c r="F353" s="26">
        <v>0</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row>
    <row r="354" spans="1:29" ht="16.5" x14ac:dyDescent="0.3">
      <c r="A354" s="45">
        <v>23.4</v>
      </c>
      <c r="B354" s="46" t="s">
        <v>366</v>
      </c>
      <c r="C354" s="62">
        <v>455</v>
      </c>
      <c r="D354" s="26">
        <v>0</v>
      </c>
      <c r="E354" s="26">
        <v>0</v>
      </c>
      <c r="F354" s="26">
        <v>0</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row>
    <row r="355" spans="1:29" ht="54.75" x14ac:dyDescent="0.3">
      <c r="A355" s="45">
        <v>23.5</v>
      </c>
      <c r="B355" s="46" t="s">
        <v>367</v>
      </c>
      <c r="C355" s="62">
        <v>456</v>
      </c>
      <c r="D355" s="26">
        <v>0</v>
      </c>
      <c r="E355" s="26">
        <v>0</v>
      </c>
      <c r="F355" s="26">
        <v>0</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row>
    <row r="356" spans="1:29" ht="68.25" x14ac:dyDescent="0.3">
      <c r="A356" s="45">
        <v>23.6</v>
      </c>
      <c r="B356" s="46" t="s">
        <v>368</v>
      </c>
      <c r="C356" s="62">
        <v>457</v>
      </c>
      <c r="D356" s="26">
        <v>0</v>
      </c>
      <c r="E356" s="26">
        <v>0</v>
      </c>
      <c r="F356" s="26">
        <v>0</v>
      </c>
      <c r="G356" s="26">
        <v>0</v>
      </c>
      <c r="H356" s="26">
        <v>0</v>
      </c>
      <c r="I356" s="26">
        <v>0</v>
      </c>
      <c r="J356" s="26">
        <v>0</v>
      </c>
      <c r="K356" s="26">
        <v>0</v>
      </c>
      <c r="L356" s="26">
        <v>0</v>
      </c>
      <c r="M356" s="26">
        <v>0</v>
      </c>
      <c r="N356" s="26">
        <v>0</v>
      </c>
      <c r="O356" s="26">
        <v>0</v>
      </c>
      <c r="P356" s="26">
        <v>0</v>
      </c>
      <c r="Q356" s="26">
        <v>0</v>
      </c>
      <c r="R356" s="26">
        <v>0</v>
      </c>
      <c r="S356" s="26">
        <v>0</v>
      </c>
      <c r="T356" s="26">
        <v>0</v>
      </c>
      <c r="U356" s="26">
        <v>0</v>
      </c>
      <c r="V356" s="26">
        <v>0</v>
      </c>
      <c r="W356" s="26">
        <v>0</v>
      </c>
      <c r="X356" s="26">
        <v>0</v>
      </c>
      <c r="Y356" s="26">
        <v>0</v>
      </c>
      <c r="Z356" s="26">
        <v>0</v>
      </c>
      <c r="AA356" s="26">
        <v>0</v>
      </c>
      <c r="AB356" s="26">
        <v>0</v>
      </c>
      <c r="AC356" s="26">
        <v>0</v>
      </c>
    </row>
    <row r="357" spans="1:29" ht="41.25" x14ac:dyDescent="0.3">
      <c r="A357" s="45">
        <v>23.7</v>
      </c>
      <c r="B357" s="46" t="s">
        <v>369</v>
      </c>
      <c r="C357" s="62">
        <v>458</v>
      </c>
      <c r="D357" s="26">
        <v>0</v>
      </c>
      <c r="E357" s="26">
        <v>0</v>
      </c>
      <c r="F357" s="26">
        <v>0</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row>
    <row r="358" spans="1:29" ht="41.25" x14ac:dyDescent="0.3">
      <c r="A358" s="45">
        <v>23.8</v>
      </c>
      <c r="B358" s="46" t="s">
        <v>370</v>
      </c>
      <c r="C358" s="62">
        <v>459</v>
      </c>
      <c r="D358" s="26">
        <v>0</v>
      </c>
      <c r="E358" s="26">
        <v>0</v>
      </c>
      <c r="F358" s="26">
        <v>0</v>
      </c>
      <c r="G358" s="26">
        <v>0</v>
      </c>
      <c r="H358" s="26">
        <v>0</v>
      </c>
      <c r="I358" s="26">
        <v>0</v>
      </c>
      <c r="J358" s="26">
        <v>0</v>
      </c>
      <c r="K358" s="26">
        <v>0</v>
      </c>
      <c r="L358" s="26">
        <v>0</v>
      </c>
      <c r="M358" s="26">
        <v>0</v>
      </c>
      <c r="N358" s="26">
        <v>0</v>
      </c>
      <c r="O358" s="26">
        <v>0</v>
      </c>
      <c r="P358" s="26">
        <v>0</v>
      </c>
      <c r="Q358" s="26">
        <v>0</v>
      </c>
      <c r="R358" s="26">
        <v>0</v>
      </c>
      <c r="S358" s="26">
        <v>0</v>
      </c>
      <c r="T358" s="26">
        <v>0</v>
      </c>
      <c r="U358" s="26">
        <v>0</v>
      </c>
      <c r="V358" s="26">
        <v>0</v>
      </c>
      <c r="W358" s="26">
        <v>0</v>
      </c>
      <c r="X358" s="26">
        <v>0</v>
      </c>
      <c r="Y358" s="26">
        <v>0</v>
      </c>
      <c r="Z358" s="26">
        <v>0</v>
      </c>
      <c r="AA358" s="26">
        <v>0</v>
      </c>
      <c r="AB358" s="26">
        <v>0</v>
      </c>
      <c r="AC358" s="26">
        <v>0</v>
      </c>
    </row>
    <row r="359" spans="1:29" ht="16.5" x14ac:dyDescent="0.3">
      <c r="A359" s="45">
        <v>23.9</v>
      </c>
      <c r="B359" s="46" t="s">
        <v>371</v>
      </c>
      <c r="C359" s="62">
        <v>460</v>
      </c>
      <c r="D359" s="26">
        <v>0</v>
      </c>
      <c r="E359" s="26">
        <v>0</v>
      </c>
      <c r="F359" s="26">
        <v>0</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row>
    <row r="360" spans="1:29" ht="41.25" x14ac:dyDescent="0.3">
      <c r="A360" s="45">
        <v>23.1</v>
      </c>
      <c r="B360" s="46" t="s">
        <v>372</v>
      </c>
      <c r="C360" s="62">
        <v>461</v>
      </c>
      <c r="D360" s="26">
        <v>0</v>
      </c>
      <c r="E360" s="26">
        <v>0</v>
      </c>
      <c r="F360" s="26">
        <v>0</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row>
    <row r="361" spans="1:29" ht="16.5" x14ac:dyDescent="0.3">
      <c r="A361" s="45">
        <v>23.11</v>
      </c>
      <c r="B361" s="46" t="s">
        <v>373</v>
      </c>
      <c r="C361" s="62">
        <v>462</v>
      </c>
      <c r="D361" s="26">
        <v>0</v>
      </c>
      <c r="E361" s="26">
        <v>0</v>
      </c>
      <c r="F361" s="26">
        <v>0</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row>
    <row r="362" spans="1:29" ht="41.25" x14ac:dyDescent="0.3">
      <c r="A362" s="45">
        <v>23.12</v>
      </c>
      <c r="B362" s="46" t="s">
        <v>374</v>
      </c>
      <c r="C362" s="62">
        <v>463</v>
      </c>
      <c r="D362" s="26">
        <v>0</v>
      </c>
      <c r="E362" s="26">
        <v>0</v>
      </c>
      <c r="F362" s="26">
        <v>0</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row>
    <row r="363" spans="1:29" s="38" customFormat="1" ht="30.75" customHeight="1" x14ac:dyDescent="0.3">
      <c r="A363" s="45">
        <v>23.13</v>
      </c>
      <c r="B363" s="46" t="s">
        <v>375</v>
      </c>
      <c r="C363" s="62">
        <v>464</v>
      </c>
      <c r="D363" s="26">
        <v>0</v>
      </c>
      <c r="E363" s="26">
        <v>0</v>
      </c>
      <c r="F363" s="26">
        <v>0</v>
      </c>
      <c r="G363" s="26">
        <v>0</v>
      </c>
      <c r="H363" s="26">
        <v>0</v>
      </c>
      <c r="I363" s="26">
        <v>0</v>
      </c>
      <c r="J363" s="26">
        <v>0</v>
      </c>
      <c r="K363" s="26">
        <v>0</v>
      </c>
      <c r="L363" s="26">
        <v>0</v>
      </c>
      <c r="M363" s="26">
        <v>0</v>
      </c>
      <c r="N363" s="26">
        <v>0</v>
      </c>
      <c r="O363" s="26">
        <v>0</v>
      </c>
      <c r="P363" s="26">
        <v>0</v>
      </c>
      <c r="Q363" s="26">
        <v>0</v>
      </c>
      <c r="R363" s="26">
        <v>0</v>
      </c>
      <c r="S363" s="26">
        <v>0</v>
      </c>
      <c r="T363" s="26">
        <v>0</v>
      </c>
      <c r="U363" s="26">
        <v>0</v>
      </c>
      <c r="V363" s="26">
        <v>0</v>
      </c>
      <c r="W363" s="26">
        <v>0</v>
      </c>
      <c r="X363" s="26">
        <v>0</v>
      </c>
      <c r="Y363" s="26">
        <v>0</v>
      </c>
      <c r="Z363" s="26">
        <v>0</v>
      </c>
      <c r="AA363" s="26">
        <v>0</v>
      </c>
      <c r="AB363" s="26">
        <v>0</v>
      </c>
      <c r="AC363" s="26">
        <v>0</v>
      </c>
    </row>
    <row r="364" spans="1:29" s="38" customFormat="1" ht="122.25" x14ac:dyDescent="0.3">
      <c r="A364" s="45">
        <v>23.14</v>
      </c>
      <c r="B364" s="46" t="s">
        <v>376</v>
      </c>
      <c r="C364" s="62">
        <v>465</v>
      </c>
      <c r="D364" s="26">
        <v>0</v>
      </c>
      <c r="E364" s="26">
        <v>0</v>
      </c>
      <c r="F364" s="26">
        <v>0</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row>
    <row r="365" spans="1:29" s="38" customFormat="1" ht="54.75" x14ac:dyDescent="0.3">
      <c r="A365" s="45">
        <v>23.15</v>
      </c>
      <c r="B365" s="46" t="s">
        <v>377</v>
      </c>
      <c r="C365" s="62">
        <v>466</v>
      </c>
      <c r="D365" s="26">
        <v>0</v>
      </c>
      <c r="E365" s="26">
        <v>0</v>
      </c>
      <c r="F365" s="26">
        <v>0</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row>
    <row r="366" spans="1:29" s="38" customFormat="1" ht="41.25" x14ac:dyDescent="0.3">
      <c r="A366" s="45">
        <v>23.16</v>
      </c>
      <c r="B366" s="46" t="s">
        <v>378</v>
      </c>
      <c r="C366" s="62">
        <v>467</v>
      </c>
      <c r="D366" s="26">
        <v>0</v>
      </c>
      <c r="E366" s="26">
        <v>0</v>
      </c>
      <c r="F366" s="26">
        <v>0</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row>
    <row r="367" spans="1:29" s="38" customFormat="1" ht="41.25" x14ac:dyDescent="0.3">
      <c r="A367" s="45">
        <v>23.17</v>
      </c>
      <c r="B367" s="46" t="s">
        <v>379</v>
      </c>
      <c r="C367" s="62">
        <v>468</v>
      </c>
      <c r="D367" s="26">
        <v>0</v>
      </c>
      <c r="E367" s="26">
        <v>0</v>
      </c>
      <c r="F367" s="26">
        <v>0</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row>
    <row r="368" spans="1:29" s="38" customFormat="1" ht="16.5" x14ac:dyDescent="0.3">
      <c r="A368" s="45">
        <v>23.18</v>
      </c>
      <c r="B368" s="46" t="s">
        <v>380</v>
      </c>
      <c r="C368" s="62">
        <v>469</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row>
    <row r="369" spans="1:29" s="38" customFormat="1" ht="16.5" x14ac:dyDescent="0.3">
      <c r="A369" s="45">
        <v>23.19</v>
      </c>
      <c r="B369" s="46" t="s">
        <v>381</v>
      </c>
      <c r="C369" s="62">
        <v>470</v>
      </c>
      <c r="D369" s="26">
        <v>0</v>
      </c>
      <c r="E369" s="26">
        <v>0</v>
      </c>
      <c r="F369" s="26">
        <v>0</v>
      </c>
      <c r="G369" s="26">
        <v>0</v>
      </c>
      <c r="H369" s="26">
        <v>0</v>
      </c>
      <c r="I369" s="26">
        <v>0</v>
      </c>
      <c r="J369" s="26">
        <v>0</v>
      </c>
      <c r="K369" s="26">
        <v>0</v>
      </c>
      <c r="L369" s="26">
        <v>0</v>
      </c>
      <c r="M369" s="26">
        <v>0</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row>
    <row r="370" spans="1:29" s="38" customFormat="1" ht="27.75" x14ac:dyDescent="0.3">
      <c r="A370" s="45">
        <v>23.2</v>
      </c>
      <c r="B370" s="46" t="s">
        <v>382</v>
      </c>
      <c r="C370" s="62">
        <v>471</v>
      </c>
      <c r="D370" s="26">
        <v>0</v>
      </c>
      <c r="E370" s="26">
        <v>0</v>
      </c>
      <c r="F370" s="26">
        <v>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row>
    <row r="371" spans="1:29" s="38" customFormat="1" ht="16.5" x14ac:dyDescent="0.3">
      <c r="A371" s="45">
        <v>23.21</v>
      </c>
      <c r="B371" s="46" t="s">
        <v>383</v>
      </c>
      <c r="C371" s="62">
        <v>472</v>
      </c>
      <c r="D371" s="26">
        <v>0</v>
      </c>
      <c r="E371" s="26">
        <v>0</v>
      </c>
      <c r="F371" s="26">
        <v>0</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row>
    <row r="372" spans="1:29" s="38" customFormat="1" ht="42.75" x14ac:dyDescent="0.3">
      <c r="A372" s="25">
        <v>24</v>
      </c>
      <c r="B372" s="70" t="s">
        <v>516</v>
      </c>
      <c r="C372" s="62"/>
      <c r="D372" s="25">
        <f>SUM(D373:D415)</f>
        <v>0</v>
      </c>
      <c r="E372" s="25">
        <f t="shared" ref="E372:AC372" si="23">SUM(E373:E415)</f>
        <v>0</v>
      </c>
      <c r="F372" s="25">
        <f t="shared" si="23"/>
        <v>0</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0</v>
      </c>
      <c r="W372" s="25">
        <f t="shared" si="23"/>
        <v>0</v>
      </c>
      <c r="X372" s="25">
        <f t="shared" si="23"/>
        <v>0</v>
      </c>
      <c r="Y372" s="25">
        <f t="shared" si="23"/>
        <v>0</v>
      </c>
      <c r="Z372" s="25">
        <f t="shared" si="23"/>
        <v>0</v>
      </c>
      <c r="AA372" s="25">
        <f t="shared" si="23"/>
        <v>0</v>
      </c>
      <c r="AB372" s="25">
        <f t="shared" si="23"/>
        <v>0</v>
      </c>
      <c r="AC372" s="25">
        <f t="shared" si="23"/>
        <v>0</v>
      </c>
    </row>
    <row r="373" spans="1:29" s="38" customFormat="1" ht="16.5" x14ac:dyDescent="0.3">
      <c r="A373" s="45">
        <v>24.1</v>
      </c>
      <c r="B373" s="46" t="s">
        <v>384</v>
      </c>
      <c r="C373" s="62">
        <v>473</v>
      </c>
      <c r="D373" s="26">
        <v>0</v>
      </c>
      <c r="E373" s="26">
        <v>0</v>
      </c>
      <c r="F373" s="26">
        <v>0</v>
      </c>
      <c r="G373" s="26">
        <v>0</v>
      </c>
      <c r="H373" s="26">
        <v>0</v>
      </c>
      <c r="I373" s="26">
        <v>0</v>
      </c>
      <c r="J373" s="26">
        <v>0</v>
      </c>
      <c r="K373" s="26">
        <v>0</v>
      </c>
      <c r="L373" s="26">
        <v>0</v>
      </c>
      <c r="M373" s="26">
        <v>0</v>
      </c>
      <c r="N373" s="26">
        <v>0</v>
      </c>
      <c r="O373" s="26">
        <v>0</v>
      </c>
      <c r="P373" s="26">
        <v>0</v>
      </c>
      <c r="Q373" s="26">
        <v>0</v>
      </c>
      <c r="R373" s="26">
        <v>0</v>
      </c>
      <c r="S373" s="26">
        <v>0</v>
      </c>
      <c r="T373" s="26">
        <v>0</v>
      </c>
      <c r="U373" s="26">
        <v>0</v>
      </c>
      <c r="V373" s="26">
        <v>0</v>
      </c>
      <c r="W373" s="26">
        <v>0</v>
      </c>
      <c r="X373" s="26">
        <v>0</v>
      </c>
      <c r="Y373" s="26">
        <v>0</v>
      </c>
      <c r="Z373" s="26">
        <v>0</v>
      </c>
      <c r="AA373" s="26">
        <v>0</v>
      </c>
      <c r="AB373" s="26">
        <v>0</v>
      </c>
      <c r="AC373" s="26">
        <v>0</v>
      </c>
    </row>
    <row r="374" spans="1:29" s="38" customFormat="1" ht="16.5" x14ac:dyDescent="0.3">
      <c r="A374" s="45">
        <v>24.2</v>
      </c>
      <c r="B374" s="46" t="s">
        <v>385</v>
      </c>
      <c r="C374" s="62">
        <v>474</v>
      </c>
      <c r="D374" s="26">
        <v>0</v>
      </c>
      <c r="E374" s="26">
        <v>0</v>
      </c>
      <c r="F374" s="26">
        <v>0</v>
      </c>
      <c r="G374" s="26">
        <v>0</v>
      </c>
      <c r="H374" s="26">
        <v>0</v>
      </c>
      <c r="I374" s="26">
        <v>0</v>
      </c>
      <c r="J374" s="26">
        <v>0</v>
      </c>
      <c r="K374" s="26">
        <v>0</v>
      </c>
      <c r="L374" s="26">
        <v>0</v>
      </c>
      <c r="M374" s="26">
        <v>0</v>
      </c>
      <c r="N374" s="26">
        <v>0</v>
      </c>
      <c r="O374" s="26">
        <v>0</v>
      </c>
      <c r="P374" s="26">
        <v>0</v>
      </c>
      <c r="Q374" s="26">
        <v>0</v>
      </c>
      <c r="R374" s="26">
        <v>0</v>
      </c>
      <c r="S374" s="26">
        <v>0</v>
      </c>
      <c r="T374" s="26">
        <v>0</v>
      </c>
      <c r="U374" s="26">
        <v>0</v>
      </c>
      <c r="V374" s="26">
        <v>0</v>
      </c>
      <c r="W374" s="26">
        <v>0</v>
      </c>
      <c r="X374" s="26">
        <v>0</v>
      </c>
      <c r="Y374" s="26">
        <v>0</v>
      </c>
      <c r="Z374" s="26">
        <v>0</v>
      </c>
      <c r="AA374" s="26">
        <v>0</v>
      </c>
      <c r="AB374" s="26">
        <v>0</v>
      </c>
      <c r="AC374" s="26">
        <v>0</v>
      </c>
    </row>
    <row r="375" spans="1:29" s="38" customFormat="1" ht="41.25" x14ac:dyDescent="0.3">
      <c r="A375" s="45">
        <v>24.3</v>
      </c>
      <c r="B375" s="46" t="s">
        <v>386</v>
      </c>
      <c r="C375" s="62">
        <v>475</v>
      </c>
      <c r="D375" s="26">
        <v>0</v>
      </c>
      <c r="E375" s="26">
        <v>0</v>
      </c>
      <c r="F375" s="26">
        <v>0</v>
      </c>
      <c r="G375" s="26">
        <v>0</v>
      </c>
      <c r="H375" s="26">
        <v>0</v>
      </c>
      <c r="I375" s="26">
        <v>0</v>
      </c>
      <c r="J375" s="26">
        <v>0</v>
      </c>
      <c r="K375" s="26">
        <v>0</v>
      </c>
      <c r="L375" s="26">
        <v>0</v>
      </c>
      <c r="M375" s="26">
        <v>0</v>
      </c>
      <c r="N375" s="26">
        <v>0</v>
      </c>
      <c r="O375" s="26">
        <v>0</v>
      </c>
      <c r="P375" s="26">
        <v>0</v>
      </c>
      <c r="Q375" s="26">
        <v>0</v>
      </c>
      <c r="R375" s="26">
        <v>0</v>
      </c>
      <c r="S375" s="26">
        <v>0</v>
      </c>
      <c r="T375" s="26">
        <v>0</v>
      </c>
      <c r="U375" s="26">
        <v>0</v>
      </c>
      <c r="V375" s="26">
        <v>0</v>
      </c>
      <c r="W375" s="26">
        <v>0</v>
      </c>
      <c r="X375" s="26">
        <v>0</v>
      </c>
      <c r="Y375" s="26">
        <v>0</v>
      </c>
      <c r="Z375" s="26">
        <v>0</v>
      </c>
      <c r="AA375" s="26">
        <v>0</v>
      </c>
      <c r="AB375" s="26">
        <v>0</v>
      </c>
      <c r="AC375" s="26">
        <v>0</v>
      </c>
    </row>
    <row r="376" spans="1:29" s="38" customFormat="1" ht="16.5" x14ac:dyDescent="0.3">
      <c r="A376" s="45">
        <v>24.4</v>
      </c>
      <c r="B376" s="46" t="s">
        <v>387</v>
      </c>
      <c r="C376" s="62">
        <v>476</v>
      </c>
      <c r="D376" s="26">
        <v>0</v>
      </c>
      <c r="E376" s="26">
        <v>0</v>
      </c>
      <c r="F376" s="26">
        <v>0</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0</v>
      </c>
      <c r="W376" s="26">
        <v>0</v>
      </c>
      <c r="X376" s="26">
        <v>0</v>
      </c>
      <c r="Y376" s="26">
        <v>0</v>
      </c>
      <c r="Z376" s="26">
        <v>0</v>
      </c>
      <c r="AA376" s="26">
        <v>0</v>
      </c>
      <c r="AB376" s="26">
        <v>0</v>
      </c>
      <c r="AC376" s="26">
        <v>0</v>
      </c>
    </row>
    <row r="377" spans="1:29" s="38" customFormat="1" ht="27.75" x14ac:dyDescent="0.3">
      <c r="A377" s="45">
        <v>24.5</v>
      </c>
      <c r="B377" s="46" t="s">
        <v>388</v>
      </c>
      <c r="C377" s="62">
        <v>477</v>
      </c>
      <c r="D377" s="26">
        <v>0</v>
      </c>
      <c r="E377" s="26">
        <v>0</v>
      </c>
      <c r="F377" s="26">
        <v>0</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row>
    <row r="378" spans="1:29" s="38" customFormat="1" ht="16.5" x14ac:dyDescent="0.3">
      <c r="A378" s="45">
        <v>24.6</v>
      </c>
      <c r="B378" s="46" t="s">
        <v>389</v>
      </c>
      <c r="C378" s="62">
        <v>478</v>
      </c>
      <c r="D378" s="26">
        <v>0</v>
      </c>
      <c r="E378" s="26">
        <v>0</v>
      </c>
      <c r="F378" s="26">
        <v>0</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row>
    <row r="379" spans="1:29" s="38" customFormat="1" ht="95.25" x14ac:dyDescent="0.3">
      <c r="A379" s="45">
        <v>24.7</v>
      </c>
      <c r="B379" s="46" t="s">
        <v>390</v>
      </c>
      <c r="C379" s="62">
        <v>479</v>
      </c>
      <c r="D379" s="26">
        <v>0</v>
      </c>
      <c r="E379" s="26">
        <v>0</v>
      </c>
      <c r="F379" s="26">
        <v>0</v>
      </c>
      <c r="G379" s="26">
        <v>0</v>
      </c>
      <c r="H379" s="26">
        <v>0</v>
      </c>
      <c r="I379" s="26">
        <v>0</v>
      </c>
      <c r="J379" s="26">
        <v>0</v>
      </c>
      <c r="K379" s="26">
        <v>0</v>
      </c>
      <c r="L379" s="26">
        <v>0</v>
      </c>
      <c r="M379" s="26">
        <v>0</v>
      </c>
      <c r="N379" s="26">
        <v>0</v>
      </c>
      <c r="O379" s="26">
        <v>0</v>
      </c>
      <c r="P379" s="26">
        <v>0</v>
      </c>
      <c r="Q379" s="26">
        <v>0</v>
      </c>
      <c r="R379" s="26">
        <v>0</v>
      </c>
      <c r="S379" s="26">
        <v>0</v>
      </c>
      <c r="T379" s="26">
        <v>0</v>
      </c>
      <c r="U379" s="26">
        <v>0</v>
      </c>
      <c r="V379" s="26">
        <v>0</v>
      </c>
      <c r="W379" s="26">
        <v>0</v>
      </c>
      <c r="X379" s="26">
        <v>0</v>
      </c>
      <c r="Y379" s="26">
        <v>0</v>
      </c>
      <c r="Z379" s="26">
        <v>0</v>
      </c>
      <c r="AA379" s="26">
        <v>0</v>
      </c>
      <c r="AB379" s="26">
        <v>0</v>
      </c>
      <c r="AC379" s="26">
        <v>0</v>
      </c>
    </row>
    <row r="380" spans="1:29" s="38" customFormat="1" ht="27.75" x14ac:dyDescent="0.3">
      <c r="A380" s="45">
        <v>24.8</v>
      </c>
      <c r="B380" s="46" t="s">
        <v>391</v>
      </c>
      <c r="C380" s="62">
        <v>480</v>
      </c>
      <c r="D380" s="26">
        <v>0</v>
      </c>
      <c r="E380" s="26">
        <v>0</v>
      </c>
      <c r="F380" s="26">
        <v>0</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row>
    <row r="381" spans="1:29" s="38" customFormat="1" ht="27.75" x14ac:dyDescent="0.3">
      <c r="A381" s="45">
        <v>24.9</v>
      </c>
      <c r="B381" s="46" t="s">
        <v>392</v>
      </c>
      <c r="C381" s="62">
        <v>481</v>
      </c>
      <c r="D381" s="26">
        <v>0</v>
      </c>
      <c r="E381" s="26">
        <v>0</v>
      </c>
      <c r="F381" s="26">
        <v>0</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row>
    <row r="382" spans="1:29" s="38" customFormat="1" ht="27.75" x14ac:dyDescent="0.3">
      <c r="A382" s="45">
        <v>24.1</v>
      </c>
      <c r="B382" s="46" t="s">
        <v>393</v>
      </c>
      <c r="C382" s="62">
        <v>482</v>
      </c>
      <c r="D382" s="26">
        <v>0</v>
      </c>
      <c r="E382" s="26">
        <v>0</v>
      </c>
      <c r="F382" s="26">
        <v>0</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row>
    <row r="383" spans="1:29" ht="27.75" x14ac:dyDescent="0.3">
      <c r="A383" s="45">
        <v>24.11</v>
      </c>
      <c r="B383" s="46" t="s">
        <v>394</v>
      </c>
      <c r="C383" s="62">
        <v>483</v>
      </c>
      <c r="D383" s="26">
        <v>0</v>
      </c>
      <c r="E383" s="26">
        <v>0</v>
      </c>
      <c r="F383" s="26">
        <v>0</v>
      </c>
      <c r="G383" s="26">
        <v>0</v>
      </c>
      <c r="H383" s="26">
        <v>0</v>
      </c>
      <c r="I383" s="26">
        <v>0</v>
      </c>
      <c r="J383" s="26">
        <v>0</v>
      </c>
      <c r="K383" s="26">
        <v>0</v>
      </c>
      <c r="L383" s="26">
        <v>0</v>
      </c>
      <c r="M383" s="26">
        <v>0</v>
      </c>
      <c r="N383" s="26">
        <v>0</v>
      </c>
      <c r="O383" s="26">
        <v>0</v>
      </c>
      <c r="P383" s="26">
        <v>0</v>
      </c>
      <c r="Q383" s="26">
        <v>0</v>
      </c>
      <c r="R383" s="26">
        <v>0</v>
      </c>
      <c r="S383" s="26">
        <v>0</v>
      </c>
      <c r="T383" s="26">
        <v>0</v>
      </c>
      <c r="U383" s="26">
        <v>0</v>
      </c>
      <c r="V383" s="26">
        <v>0</v>
      </c>
      <c r="W383" s="26">
        <v>0</v>
      </c>
      <c r="X383" s="26">
        <v>0</v>
      </c>
      <c r="Y383" s="26">
        <v>0</v>
      </c>
      <c r="Z383" s="26">
        <v>0</v>
      </c>
      <c r="AA383" s="26">
        <v>0</v>
      </c>
      <c r="AB383" s="26">
        <v>0</v>
      </c>
      <c r="AC383" s="26">
        <v>0</v>
      </c>
    </row>
    <row r="384" spans="1:29" ht="27.75" x14ac:dyDescent="0.3">
      <c r="A384" s="45">
        <v>24.12</v>
      </c>
      <c r="B384" s="46" t="s">
        <v>395</v>
      </c>
      <c r="C384" s="62">
        <v>484</v>
      </c>
      <c r="D384" s="26">
        <v>0</v>
      </c>
      <c r="E384" s="26">
        <v>0</v>
      </c>
      <c r="F384" s="26">
        <v>0</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row>
    <row r="385" spans="1:29" ht="27.75" x14ac:dyDescent="0.3">
      <c r="A385" s="45">
        <v>24.13</v>
      </c>
      <c r="B385" s="46" t="s">
        <v>396</v>
      </c>
      <c r="C385" s="62">
        <v>485</v>
      </c>
      <c r="D385" s="26">
        <v>0</v>
      </c>
      <c r="E385" s="26">
        <v>0</v>
      </c>
      <c r="F385" s="26">
        <v>0</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row>
    <row r="386" spans="1:29" ht="27.75" x14ac:dyDescent="0.3">
      <c r="A386" s="45">
        <v>24.14</v>
      </c>
      <c r="B386" s="46" t="s">
        <v>397</v>
      </c>
      <c r="C386" s="62">
        <v>486</v>
      </c>
      <c r="D386" s="26">
        <v>0</v>
      </c>
      <c r="E386" s="26">
        <v>0</v>
      </c>
      <c r="F386" s="26">
        <v>0</v>
      </c>
      <c r="G386" s="26">
        <v>0</v>
      </c>
      <c r="H386" s="26">
        <v>0</v>
      </c>
      <c r="I386" s="26">
        <v>0</v>
      </c>
      <c r="J386" s="26">
        <v>0</v>
      </c>
      <c r="K386" s="26">
        <v>0</v>
      </c>
      <c r="L386" s="26">
        <v>0</v>
      </c>
      <c r="M386" s="26">
        <v>0</v>
      </c>
      <c r="N386" s="26">
        <v>0</v>
      </c>
      <c r="O386" s="26">
        <v>0</v>
      </c>
      <c r="P386" s="26">
        <v>0</v>
      </c>
      <c r="Q386" s="26">
        <v>0</v>
      </c>
      <c r="R386" s="26">
        <v>0</v>
      </c>
      <c r="S386" s="26">
        <v>0</v>
      </c>
      <c r="T386" s="26">
        <v>0</v>
      </c>
      <c r="U386" s="26">
        <v>0</v>
      </c>
      <c r="V386" s="26">
        <v>0</v>
      </c>
      <c r="W386" s="26">
        <v>0</v>
      </c>
      <c r="X386" s="26">
        <v>0</v>
      </c>
      <c r="Y386" s="26">
        <v>0</v>
      </c>
      <c r="Z386" s="26">
        <v>0</v>
      </c>
      <c r="AA386" s="26">
        <v>0</v>
      </c>
      <c r="AB386" s="26">
        <v>0</v>
      </c>
      <c r="AC386" s="26">
        <v>0</v>
      </c>
    </row>
    <row r="387" spans="1:29" ht="54.75" x14ac:dyDescent="0.3">
      <c r="A387" s="45">
        <v>24.15</v>
      </c>
      <c r="B387" s="46" t="s">
        <v>398</v>
      </c>
      <c r="C387" s="62">
        <v>487</v>
      </c>
      <c r="D387" s="26">
        <v>0</v>
      </c>
      <c r="E387" s="26">
        <v>0</v>
      </c>
      <c r="F387" s="26">
        <v>0</v>
      </c>
      <c r="G387" s="26">
        <v>0</v>
      </c>
      <c r="H387" s="26">
        <v>0</v>
      </c>
      <c r="I387" s="26">
        <v>0</v>
      </c>
      <c r="J387" s="26">
        <v>0</v>
      </c>
      <c r="K387" s="26">
        <v>0</v>
      </c>
      <c r="L387" s="26">
        <v>0</v>
      </c>
      <c r="M387" s="26">
        <v>0</v>
      </c>
      <c r="N387" s="26">
        <v>0</v>
      </c>
      <c r="O387" s="26">
        <v>0</v>
      </c>
      <c r="P387" s="26">
        <v>0</v>
      </c>
      <c r="Q387" s="26">
        <v>0</v>
      </c>
      <c r="R387" s="26">
        <v>0</v>
      </c>
      <c r="S387" s="26">
        <v>0</v>
      </c>
      <c r="T387" s="26">
        <v>0</v>
      </c>
      <c r="U387" s="26">
        <v>0</v>
      </c>
      <c r="V387" s="26">
        <v>0</v>
      </c>
      <c r="W387" s="26">
        <v>0</v>
      </c>
      <c r="X387" s="26">
        <v>0</v>
      </c>
      <c r="Y387" s="26">
        <v>0</v>
      </c>
      <c r="Z387" s="26">
        <v>0</v>
      </c>
      <c r="AA387" s="26">
        <v>0</v>
      </c>
      <c r="AB387" s="26">
        <v>0</v>
      </c>
      <c r="AC387" s="26">
        <v>0</v>
      </c>
    </row>
    <row r="388" spans="1:29" ht="41.25" x14ac:dyDescent="0.3">
      <c r="A388" s="45">
        <v>24.16</v>
      </c>
      <c r="B388" s="46" t="s">
        <v>399</v>
      </c>
      <c r="C388" s="62">
        <v>488</v>
      </c>
      <c r="D388" s="26">
        <v>0</v>
      </c>
      <c r="E388" s="26">
        <v>0</v>
      </c>
      <c r="F388" s="26">
        <v>0</v>
      </c>
      <c r="G388" s="26">
        <v>0</v>
      </c>
      <c r="H388" s="26">
        <v>0</v>
      </c>
      <c r="I388" s="26">
        <v>0</v>
      </c>
      <c r="J388" s="26">
        <v>0</v>
      </c>
      <c r="K388" s="26">
        <v>0</v>
      </c>
      <c r="L388" s="26">
        <v>0</v>
      </c>
      <c r="M388" s="26">
        <v>0</v>
      </c>
      <c r="N388" s="26">
        <v>0</v>
      </c>
      <c r="O388" s="26">
        <v>0</v>
      </c>
      <c r="P388" s="26">
        <v>0</v>
      </c>
      <c r="Q388" s="26">
        <v>0</v>
      </c>
      <c r="R388" s="26">
        <v>0</v>
      </c>
      <c r="S388" s="26">
        <v>0</v>
      </c>
      <c r="T388" s="26">
        <v>0</v>
      </c>
      <c r="U388" s="26">
        <v>0</v>
      </c>
      <c r="V388" s="26">
        <v>0</v>
      </c>
      <c r="W388" s="26">
        <v>0</v>
      </c>
      <c r="X388" s="26">
        <v>0</v>
      </c>
      <c r="Y388" s="26">
        <v>0</v>
      </c>
      <c r="Z388" s="26">
        <v>0</v>
      </c>
      <c r="AA388" s="26">
        <v>0</v>
      </c>
      <c r="AB388" s="26">
        <v>0</v>
      </c>
      <c r="AC388" s="26">
        <v>0</v>
      </c>
    </row>
    <row r="389" spans="1:29" ht="27.75" x14ac:dyDescent="0.3">
      <c r="A389" s="45">
        <v>24.17</v>
      </c>
      <c r="B389" s="46" t="s">
        <v>400</v>
      </c>
      <c r="C389" s="62">
        <v>489</v>
      </c>
      <c r="D389" s="26">
        <v>0</v>
      </c>
      <c r="E389" s="26">
        <v>0</v>
      </c>
      <c r="F389" s="26">
        <v>0</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row>
    <row r="390" spans="1:29" ht="122.25" x14ac:dyDescent="0.3">
      <c r="A390" s="45">
        <v>24.18</v>
      </c>
      <c r="B390" s="46" t="s">
        <v>401</v>
      </c>
      <c r="C390" s="62">
        <v>490</v>
      </c>
      <c r="D390" s="26">
        <v>0</v>
      </c>
      <c r="E390" s="26">
        <v>0</v>
      </c>
      <c r="F390" s="26">
        <v>0</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row>
    <row r="391" spans="1:29" s="38" customFormat="1" ht="27.75" x14ac:dyDescent="0.3">
      <c r="A391" s="45">
        <v>24.19</v>
      </c>
      <c r="B391" s="46" t="s">
        <v>402</v>
      </c>
      <c r="C391" s="62">
        <v>491</v>
      </c>
      <c r="D391" s="26">
        <v>0</v>
      </c>
      <c r="E391" s="26">
        <v>0</v>
      </c>
      <c r="F391" s="26">
        <v>0</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row>
    <row r="392" spans="1:29" s="38" customFormat="1" ht="41.25" x14ac:dyDescent="0.3">
      <c r="A392" s="45">
        <v>24.2</v>
      </c>
      <c r="B392" s="46" t="s">
        <v>403</v>
      </c>
      <c r="C392" s="62">
        <v>492</v>
      </c>
      <c r="D392" s="26">
        <v>0</v>
      </c>
      <c r="E392" s="26">
        <v>0</v>
      </c>
      <c r="F392" s="26">
        <v>0</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row>
    <row r="393" spans="1:29" s="38" customFormat="1" ht="68.25" x14ac:dyDescent="0.3">
      <c r="A393" s="45">
        <v>24.21</v>
      </c>
      <c r="B393" s="46" t="s">
        <v>404</v>
      </c>
      <c r="C393" s="62">
        <v>493</v>
      </c>
      <c r="D393" s="26">
        <v>0</v>
      </c>
      <c r="E393" s="26">
        <v>0</v>
      </c>
      <c r="F393" s="26">
        <v>0</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row>
    <row r="394" spans="1:29" s="38" customFormat="1" ht="54.75" x14ac:dyDescent="0.3">
      <c r="A394" s="45">
        <v>24.22</v>
      </c>
      <c r="B394" s="46" t="s">
        <v>405</v>
      </c>
      <c r="C394" s="62">
        <v>494</v>
      </c>
      <c r="D394" s="26">
        <v>0</v>
      </c>
      <c r="E394" s="26">
        <v>0</v>
      </c>
      <c r="F394" s="26">
        <v>0</v>
      </c>
      <c r="G394" s="26">
        <v>0</v>
      </c>
      <c r="H394" s="26">
        <v>0</v>
      </c>
      <c r="I394" s="26">
        <v>0</v>
      </c>
      <c r="J394" s="26">
        <v>0</v>
      </c>
      <c r="K394" s="26">
        <v>0</v>
      </c>
      <c r="L394" s="26">
        <v>0</v>
      </c>
      <c r="M394" s="26">
        <v>0</v>
      </c>
      <c r="N394" s="26">
        <v>0</v>
      </c>
      <c r="O394" s="26">
        <v>0</v>
      </c>
      <c r="P394" s="26">
        <v>0</v>
      </c>
      <c r="Q394" s="26">
        <v>0</v>
      </c>
      <c r="R394" s="26">
        <v>0</v>
      </c>
      <c r="S394" s="26">
        <v>0</v>
      </c>
      <c r="T394" s="26">
        <v>0</v>
      </c>
      <c r="U394" s="26">
        <v>0</v>
      </c>
      <c r="V394" s="26">
        <v>0</v>
      </c>
      <c r="W394" s="26">
        <v>0</v>
      </c>
      <c r="X394" s="26">
        <v>0</v>
      </c>
      <c r="Y394" s="26">
        <v>0</v>
      </c>
      <c r="Z394" s="26">
        <v>0</v>
      </c>
      <c r="AA394" s="26">
        <v>0</v>
      </c>
      <c r="AB394" s="26">
        <v>0</v>
      </c>
      <c r="AC394" s="26">
        <v>0</v>
      </c>
    </row>
    <row r="395" spans="1:29" s="38" customFormat="1" ht="41.25" x14ac:dyDescent="0.3">
      <c r="A395" s="45">
        <v>24.23</v>
      </c>
      <c r="B395" s="46" t="s">
        <v>406</v>
      </c>
      <c r="C395" s="62">
        <v>495</v>
      </c>
      <c r="D395" s="26">
        <v>0</v>
      </c>
      <c r="E395" s="26">
        <v>0</v>
      </c>
      <c r="F395" s="26">
        <v>0</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v>
      </c>
      <c r="AC395" s="26">
        <v>0</v>
      </c>
    </row>
    <row r="396" spans="1:29" s="38" customFormat="1" ht="41.25" x14ac:dyDescent="0.3">
      <c r="A396" s="45">
        <v>24.24</v>
      </c>
      <c r="B396" s="46" t="s">
        <v>407</v>
      </c>
      <c r="C396" s="62">
        <v>496</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row>
    <row r="397" spans="1:29" s="38" customFormat="1" ht="41.25" x14ac:dyDescent="0.3">
      <c r="A397" s="45">
        <v>24.25</v>
      </c>
      <c r="B397" s="46" t="s">
        <v>408</v>
      </c>
      <c r="C397" s="62">
        <v>497</v>
      </c>
      <c r="D397" s="26">
        <v>0</v>
      </c>
      <c r="E397" s="26">
        <v>0</v>
      </c>
      <c r="F397" s="26">
        <v>0</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row>
    <row r="398" spans="1:29" s="38" customFormat="1" ht="16.5" x14ac:dyDescent="0.3">
      <c r="A398" s="45">
        <v>24.26</v>
      </c>
      <c r="B398" s="46" t="s">
        <v>409</v>
      </c>
      <c r="C398" s="62">
        <v>498</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row>
    <row r="399" spans="1:29" s="38" customFormat="1" ht="27.75" x14ac:dyDescent="0.3">
      <c r="A399" s="45">
        <v>24.27</v>
      </c>
      <c r="B399" s="46" t="s">
        <v>410</v>
      </c>
      <c r="C399" s="62">
        <v>499</v>
      </c>
      <c r="D399" s="26">
        <v>0</v>
      </c>
      <c r="E399" s="26">
        <v>0</v>
      </c>
      <c r="F399" s="26">
        <v>0</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row>
    <row r="400" spans="1:29" s="38" customFormat="1" ht="16.5" x14ac:dyDescent="0.3">
      <c r="A400" s="45">
        <v>24.28</v>
      </c>
      <c r="B400" s="46" t="s">
        <v>411</v>
      </c>
      <c r="C400" s="62">
        <v>500</v>
      </c>
      <c r="D400" s="26">
        <v>0</v>
      </c>
      <c r="E400" s="26">
        <v>0</v>
      </c>
      <c r="F400" s="26">
        <v>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0</v>
      </c>
      <c r="X400" s="26">
        <v>0</v>
      </c>
      <c r="Y400" s="26">
        <v>0</v>
      </c>
      <c r="Z400" s="26">
        <v>0</v>
      </c>
      <c r="AA400" s="26">
        <v>0</v>
      </c>
      <c r="AB400" s="26">
        <v>0</v>
      </c>
      <c r="AC400" s="26">
        <v>0</v>
      </c>
    </row>
    <row r="401" spans="1:29" s="38" customFormat="1" ht="54.75" x14ac:dyDescent="0.3">
      <c r="A401" s="45">
        <v>24.29</v>
      </c>
      <c r="B401" s="46" t="s">
        <v>412</v>
      </c>
      <c r="C401" s="62">
        <v>501</v>
      </c>
      <c r="D401" s="26">
        <v>0</v>
      </c>
      <c r="E401" s="26">
        <v>0</v>
      </c>
      <c r="F401" s="26">
        <v>0</v>
      </c>
      <c r="G401" s="26">
        <v>0</v>
      </c>
      <c r="H401" s="26">
        <v>0</v>
      </c>
      <c r="I401" s="26">
        <v>0</v>
      </c>
      <c r="J401" s="26">
        <v>0</v>
      </c>
      <c r="K401" s="26">
        <v>0</v>
      </c>
      <c r="L401" s="26">
        <v>0</v>
      </c>
      <c r="M401" s="26">
        <v>0</v>
      </c>
      <c r="N401" s="26">
        <v>0</v>
      </c>
      <c r="O401" s="26">
        <v>0</v>
      </c>
      <c r="P401" s="26">
        <v>0</v>
      </c>
      <c r="Q401" s="26">
        <v>0</v>
      </c>
      <c r="R401" s="26">
        <v>0</v>
      </c>
      <c r="S401" s="26">
        <v>0</v>
      </c>
      <c r="T401" s="26">
        <v>0</v>
      </c>
      <c r="U401" s="26">
        <v>0</v>
      </c>
      <c r="V401" s="26">
        <v>0</v>
      </c>
      <c r="W401" s="26">
        <v>0</v>
      </c>
      <c r="X401" s="26">
        <v>0</v>
      </c>
      <c r="Y401" s="26">
        <v>0</v>
      </c>
      <c r="Z401" s="26">
        <v>0</v>
      </c>
      <c r="AA401" s="26">
        <v>0</v>
      </c>
      <c r="AB401" s="26">
        <v>0</v>
      </c>
      <c r="AC401" s="26">
        <v>0</v>
      </c>
    </row>
    <row r="402" spans="1:29" s="38" customFormat="1" ht="27.75" x14ac:dyDescent="0.3">
      <c r="A402" s="45">
        <v>24.3</v>
      </c>
      <c r="B402" s="46" t="s">
        <v>413</v>
      </c>
      <c r="C402" s="62">
        <v>502</v>
      </c>
      <c r="D402" s="26">
        <v>0</v>
      </c>
      <c r="E402" s="26">
        <v>0</v>
      </c>
      <c r="F402" s="26">
        <v>0</v>
      </c>
      <c r="G402" s="26">
        <v>0</v>
      </c>
      <c r="H402" s="26">
        <v>0</v>
      </c>
      <c r="I402" s="26">
        <v>0</v>
      </c>
      <c r="J402" s="26">
        <v>0</v>
      </c>
      <c r="K402" s="26">
        <v>0</v>
      </c>
      <c r="L402" s="26">
        <v>0</v>
      </c>
      <c r="M402" s="26">
        <v>0</v>
      </c>
      <c r="N402" s="26">
        <v>0</v>
      </c>
      <c r="O402" s="26">
        <v>0</v>
      </c>
      <c r="P402" s="26">
        <v>0</v>
      </c>
      <c r="Q402" s="26">
        <v>0</v>
      </c>
      <c r="R402" s="26">
        <v>0</v>
      </c>
      <c r="S402" s="26">
        <v>0</v>
      </c>
      <c r="T402" s="26">
        <v>0</v>
      </c>
      <c r="U402" s="26">
        <v>0</v>
      </c>
      <c r="V402" s="26">
        <v>0</v>
      </c>
      <c r="W402" s="26">
        <v>0</v>
      </c>
      <c r="X402" s="26">
        <v>0</v>
      </c>
      <c r="Y402" s="26">
        <v>0</v>
      </c>
      <c r="Z402" s="26">
        <v>0</v>
      </c>
      <c r="AA402" s="26">
        <v>0</v>
      </c>
      <c r="AB402" s="26">
        <v>0</v>
      </c>
      <c r="AC402" s="26">
        <v>0</v>
      </c>
    </row>
    <row r="403" spans="1:29" s="38" customFormat="1" ht="41.25" x14ac:dyDescent="0.3">
      <c r="A403" s="45">
        <v>24.31</v>
      </c>
      <c r="B403" s="46" t="s">
        <v>414</v>
      </c>
      <c r="C403" s="62">
        <v>503</v>
      </c>
      <c r="D403" s="26">
        <v>0</v>
      </c>
      <c r="E403" s="26">
        <v>0</v>
      </c>
      <c r="F403" s="26">
        <v>0</v>
      </c>
      <c r="G403" s="26">
        <v>0</v>
      </c>
      <c r="H403" s="26">
        <v>0</v>
      </c>
      <c r="I403" s="26">
        <v>0</v>
      </c>
      <c r="J403" s="26">
        <v>0</v>
      </c>
      <c r="K403" s="26">
        <v>0</v>
      </c>
      <c r="L403" s="26">
        <v>0</v>
      </c>
      <c r="M403" s="26">
        <v>0</v>
      </c>
      <c r="N403" s="26">
        <v>0</v>
      </c>
      <c r="O403" s="26">
        <v>0</v>
      </c>
      <c r="P403" s="26">
        <v>0</v>
      </c>
      <c r="Q403" s="26">
        <v>0</v>
      </c>
      <c r="R403" s="26">
        <v>0</v>
      </c>
      <c r="S403" s="26">
        <v>0</v>
      </c>
      <c r="T403" s="26">
        <v>0</v>
      </c>
      <c r="U403" s="26">
        <v>0</v>
      </c>
      <c r="V403" s="26">
        <v>0</v>
      </c>
      <c r="W403" s="26">
        <v>0</v>
      </c>
      <c r="X403" s="26">
        <v>0</v>
      </c>
      <c r="Y403" s="26">
        <v>0</v>
      </c>
      <c r="Z403" s="26">
        <v>0</v>
      </c>
      <c r="AA403" s="26">
        <v>0</v>
      </c>
      <c r="AB403" s="26">
        <v>0</v>
      </c>
      <c r="AC403" s="26">
        <v>0</v>
      </c>
    </row>
    <row r="404" spans="1:29" s="38" customFormat="1" ht="41.25" x14ac:dyDescent="0.3">
      <c r="A404" s="45">
        <v>24.32</v>
      </c>
      <c r="B404" s="46" t="s">
        <v>415</v>
      </c>
      <c r="C404" s="62">
        <v>504</v>
      </c>
      <c r="D404" s="26">
        <v>0</v>
      </c>
      <c r="E404" s="26">
        <v>0</v>
      </c>
      <c r="F404" s="26">
        <v>0</v>
      </c>
      <c r="G404" s="26">
        <v>0</v>
      </c>
      <c r="H404" s="26">
        <v>0</v>
      </c>
      <c r="I404" s="26">
        <v>0</v>
      </c>
      <c r="J404" s="26">
        <v>0</v>
      </c>
      <c r="K404" s="26">
        <v>0</v>
      </c>
      <c r="L404" s="26">
        <v>0</v>
      </c>
      <c r="M404" s="26">
        <v>0</v>
      </c>
      <c r="N404" s="26">
        <v>0</v>
      </c>
      <c r="O404" s="26">
        <v>0</v>
      </c>
      <c r="P404" s="26">
        <v>0</v>
      </c>
      <c r="Q404" s="26">
        <v>0</v>
      </c>
      <c r="R404" s="26">
        <v>0</v>
      </c>
      <c r="S404" s="26">
        <v>0</v>
      </c>
      <c r="T404" s="26">
        <v>0</v>
      </c>
      <c r="U404" s="26">
        <v>0</v>
      </c>
      <c r="V404" s="26">
        <v>0</v>
      </c>
      <c r="W404" s="26">
        <v>0</v>
      </c>
      <c r="X404" s="26">
        <v>0</v>
      </c>
      <c r="Y404" s="26">
        <v>0</v>
      </c>
      <c r="Z404" s="26">
        <v>0</v>
      </c>
      <c r="AA404" s="26">
        <v>0</v>
      </c>
      <c r="AB404" s="26">
        <v>0</v>
      </c>
      <c r="AC404" s="26">
        <v>0</v>
      </c>
    </row>
    <row r="405" spans="1:29" ht="27.75" x14ac:dyDescent="0.3">
      <c r="A405" s="45">
        <v>24.33</v>
      </c>
      <c r="B405" s="46" t="s">
        <v>416</v>
      </c>
      <c r="C405" s="62">
        <v>505</v>
      </c>
      <c r="D405" s="26">
        <v>0</v>
      </c>
      <c r="E405" s="26">
        <v>0</v>
      </c>
      <c r="F405" s="26">
        <v>0</v>
      </c>
      <c r="G405" s="26">
        <v>0</v>
      </c>
      <c r="H405" s="26">
        <v>0</v>
      </c>
      <c r="I405" s="26">
        <v>0</v>
      </c>
      <c r="J405" s="26">
        <v>0</v>
      </c>
      <c r="K405" s="26">
        <v>0</v>
      </c>
      <c r="L405" s="26">
        <v>0</v>
      </c>
      <c r="M405" s="26">
        <v>0</v>
      </c>
      <c r="N405" s="26">
        <v>0</v>
      </c>
      <c r="O405" s="26">
        <v>0</v>
      </c>
      <c r="P405" s="26">
        <v>0</v>
      </c>
      <c r="Q405" s="26">
        <v>0</v>
      </c>
      <c r="R405" s="26">
        <v>0</v>
      </c>
      <c r="S405" s="26">
        <v>0</v>
      </c>
      <c r="T405" s="26">
        <v>0</v>
      </c>
      <c r="U405" s="26">
        <v>0</v>
      </c>
      <c r="V405" s="26">
        <v>0</v>
      </c>
      <c r="W405" s="26">
        <v>0</v>
      </c>
      <c r="X405" s="26">
        <v>0</v>
      </c>
      <c r="Y405" s="26">
        <v>0</v>
      </c>
      <c r="Z405" s="26">
        <v>0</v>
      </c>
      <c r="AA405" s="26">
        <v>0</v>
      </c>
      <c r="AB405" s="26">
        <v>0</v>
      </c>
      <c r="AC405" s="26">
        <v>0</v>
      </c>
    </row>
    <row r="406" spans="1:29" ht="68.25" x14ac:dyDescent="0.3">
      <c r="A406" s="45">
        <v>24.34</v>
      </c>
      <c r="B406" s="46" t="s">
        <v>417</v>
      </c>
      <c r="C406" s="62">
        <v>506</v>
      </c>
      <c r="D406" s="26">
        <v>0</v>
      </c>
      <c r="E406" s="26">
        <v>0</v>
      </c>
      <c r="F406" s="26">
        <v>0</v>
      </c>
      <c r="G406" s="26">
        <v>0</v>
      </c>
      <c r="H406" s="26">
        <v>0</v>
      </c>
      <c r="I406" s="26">
        <v>0</v>
      </c>
      <c r="J406" s="26">
        <v>0</v>
      </c>
      <c r="K406" s="26">
        <v>0</v>
      </c>
      <c r="L406" s="26">
        <v>0</v>
      </c>
      <c r="M406" s="26">
        <v>0</v>
      </c>
      <c r="N406" s="26">
        <v>0</v>
      </c>
      <c r="O406" s="26">
        <v>0</v>
      </c>
      <c r="P406" s="26">
        <v>0</v>
      </c>
      <c r="Q406" s="26">
        <v>0</v>
      </c>
      <c r="R406" s="26">
        <v>0</v>
      </c>
      <c r="S406" s="26">
        <v>0</v>
      </c>
      <c r="T406" s="26">
        <v>0</v>
      </c>
      <c r="U406" s="26">
        <v>0</v>
      </c>
      <c r="V406" s="26">
        <v>0</v>
      </c>
      <c r="W406" s="26">
        <v>0</v>
      </c>
      <c r="X406" s="26">
        <v>0</v>
      </c>
      <c r="Y406" s="26">
        <v>0</v>
      </c>
      <c r="Z406" s="26">
        <v>0</v>
      </c>
      <c r="AA406" s="26">
        <v>0</v>
      </c>
      <c r="AB406" s="26">
        <v>0</v>
      </c>
      <c r="AC406" s="26">
        <v>0</v>
      </c>
    </row>
    <row r="407" spans="1:29" ht="27.75" x14ac:dyDescent="0.3">
      <c r="A407" s="45">
        <v>24.35</v>
      </c>
      <c r="B407" s="46" t="s">
        <v>418</v>
      </c>
      <c r="C407" s="62">
        <v>507</v>
      </c>
      <c r="D407" s="26">
        <v>0</v>
      </c>
      <c r="E407" s="26">
        <v>0</v>
      </c>
      <c r="F407" s="26">
        <v>0</v>
      </c>
      <c r="G407" s="26">
        <v>0</v>
      </c>
      <c r="H407" s="26">
        <v>0</v>
      </c>
      <c r="I407" s="26">
        <v>0</v>
      </c>
      <c r="J407" s="26">
        <v>0</v>
      </c>
      <c r="K407" s="26">
        <v>0</v>
      </c>
      <c r="L407" s="26">
        <v>0</v>
      </c>
      <c r="M407" s="26">
        <v>0</v>
      </c>
      <c r="N407" s="26">
        <v>0</v>
      </c>
      <c r="O407" s="26">
        <v>0</v>
      </c>
      <c r="P407" s="26">
        <v>0</v>
      </c>
      <c r="Q407" s="26">
        <v>0</v>
      </c>
      <c r="R407" s="26">
        <v>0</v>
      </c>
      <c r="S407" s="26">
        <v>0</v>
      </c>
      <c r="T407" s="26">
        <v>0</v>
      </c>
      <c r="U407" s="26">
        <v>0</v>
      </c>
      <c r="V407" s="26">
        <v>0</v>
      </c>
      <c r="W407" s="26">
        <v>0</v>
      </c>
      <c r="X407" s="26">
        <v>0</v>
      </c>
      <c r="Y407" s="26">
        <v>0</v>
      </c>
      <c r="Z407" s="26">
        <v>0</v>
      </c>
      <c r="AA407" s="26">
        <v>0</v>
      </c>
      <c r="AB407" s="26">
        <v>0</v>
      </c>
      <c r="AC407" s="26">
        <v>0</v>
      </c>
    </row>
    <row r="408" spans="1:29" ht="27.75" x14ac:dyDescent="0.3">
      <c r="A408" s="45">
        <v>24.36</v>
      </c>
      <c r="B408" s="46" t="s">
        <v>419</v>
      </c>
      <c r="C408" s="62">
        <v>508</v>
      </c>
      <c r="D408" s="26">
        <v>0</v>
      </c>
      <c r="E408" s="26">
        <v>0</v>
      </c>
      <c r="F408" s="26">
        <v>0</v>
      </c>
      <c r="G408" s="26">
        <v>0</v>
      </c>
      <c r="H408" s="26">
        <v>0</v>
      </c>
      <c r="I408" s="26">
        <v>0</v>
      </c>
      <c r="J408" s="26">
        <v>0</v>
      </c>
      <c r="K408" s="26">
        <v>0</v>
      </c>
      <c r="L408" s="26">
        <v>0</v>
      </c>
      <c r="M408" s="26">
        <v>0</v>
      </c>
      <c r="N408" s="26">
        <v>0</v>
      </c>
      <c r="O408" s="26">
        <v>0</v>
      </c>
      <c r="P408" s="26">
        <v>0</v>
      </c>
      <c r="Q408" s="26">
        <v>0</v>
      </c>
      <c r="R408" s="26">
        <v>0</v>
      </c>
      <c r="S408" s="26">
        <v>0</v>
      </c>
      <c r="T408" s="26">
        <v>0</v>
      </c>
      <c r="U408" s="26">
        <v>0</v>
      </c>
      <c r="V408" s="26">
        <v>0</v>
      </c>
      <c r="W408" s="26">
        <v>0</v>
      </c>
      <c r="X408" s="26">
        <v>0</v>
      </c>
      <c r="Y408" s="26">
        <v>0</v>
      </c>
      <c r="Z408" s="26">
        <v>0</v>
      </c>
      <c r="AA408" s="26">
        <v>0</v>
      </c>
      <c r="AB408" s="26">
        <v>0</v>
      </c>
      <c r="AC408" s="26">
        <v>0</v>
      </c>
    </row>
    <row r="409" spans="1:29" ht="27.75" x14ac:dyDescent="0.3">
      <c r="A409" s="45">
        <v>24.37</v>
      </c>
      <c r="B409" s="46" t="s">
        <v>420</v>
      </c>
      <c r="C409" s="62">
        <v>509</v>
      </c>
      <c r="D409" s="26">
        <v>0</v>
      </c>
      <c r="E409" s="26">
        <v>0</v>
      </c>
      <c r="F409" s="26">
        <v>0</v>
      </c>
      <c r="G409" s="26">
        <v>0</v>
      </c>
      <c r="H409" s="26">
        <v>0</v>
      </c>
      <c r="I409" s="26">
        <v>0</v>
      </c>
      <c r="J409" s="26">
        <v>0</v>
      </c>
      <c r="K409" s="26">
        <v>0</v>
      </c>
      <c r="L409" s="26">
        <v>0</v>
      </c>
      <c r="M409" s="26">
        <v>0</v>
      </c>
      <c r="N409" s="26">
        <v>0</v>
      </c>
      <c r="O409" s="26">
        <v>0</v>
      </c>
      <c r="P409" s="26">
        <v>0</v>
      </c>
      <c r="Q409" s="26">
        <v>0</v>
      </c>
      <c r="R409" s="26">
        <v>0</v>
      </c>
      <c r="S409" s="26">
        <v>0</v>
      </c>
      <c r="T409" s="26">
        <v>0</v>
      </c>
      <c r="U409" s="26">
        <v>0</v>
      </c>
      <c r="V409" s="26">
        <v>0</v>
      </c>
      <c r="W409" s="26">
        <v>0</v>
      </c>
      <c r="X409" s="26">
        <v>0</v>
      </c>
      <c r="Y409" s="26">
        <v>0</v>
      </c>
      <c r="Z409" s="26">
        <v>0</v>
      </c>
      <c r="AA409" s="26">
        <v>0</v>
      </c>
      <c r="AB409" s="26">
        <v>0</v>
      </c>
      <c r="AC409" s="26">
        <v>0</v>
      </c>
    </row>
    <row r="410" spans="1:29" ht="59.25" customHeight="1" x14ac:dyDescent="0.3">
      <c r="A410" s="45">
        <v>24.38</v>
      </c>
      <c r="B410" s="46" t="s">
        <v>421</v>
      </c>
      <c r="C410" s="62">
        <v>510</v>
      </c>
      <c r="D410" s="26">
        <v>0</v>
      </c>
      <c r="E410" s="26">
        <v>0</v>
      </c>
      <c r="F410" s="26">
        <v>0</v>
      </c>
      <c r="G410" s="26">
        <v>0</v>
      </c>
      <c r="H410" s="26">
        <v>0</v>
      </c>
      <c r="I410" s="26">
        <v>0</v>
      </c>
      <c r="J410" s="26">
        <v>0</v>
      </c>
      <c r="K410" s="26">
        <v>0</v>
      </c>
      <c r="L410" s="26">
        <v>0</v>
      </c>
      <c r="M410" s="26">
        <v>0</v>
      </c>
      <c r="N410" s="26">
        <v>0</v>
      </c>
      <c r="O410" s="26">
        <v>0</v>
      </c>
      <c r="P410" s="26">
        <v>0</v>
      </c>
      <c r="Q410" s="26">
        <v>0</v>
      </c>
      <c r="R410" s="26">
        <v>0</v>
      </c>
      <c r="S410" s="26">
        <v>0</v>
      </c>
      <c r="T410" s="26">
        <v>0</v>
      </c>
      <c r="U410" s="26">
        <v>0</v>
      </c>
      <c r="V410" s="26">
        <v>0</v>
      </c>
      <c r="W410" s="26">
        <v>0</v>
      </c>
      <c r="X410" s="26">
        <v>0</v>
      </c>
      <c r="Y410" s="26">
        <v>0</v>
      </c>
      <c r="Z410" s="26">
        <v>0</v>
      </c>
      <c r="AA410" s="26">
        <v>0</v>
      </c>
      <c r="AB410" s="26">
        <v>0</v>
      </c>
      <c r="AC410" s="26">
        <v>0</v>
      </c>
    </row>
    <row r="411" spans="1:29" ht="27.75" x14ac:dyDescent="0.3">
      <c r="A411" s="45">
        <v>24.39</v>
      </c>
      <c r="B411" s="46" t="s">
        <v>422</v>
      </c>
      <c r="C411" s="62">
        <v>511</v>
      </c>
      <c r="D411" s="26">
        <v>0</v>
      </c>
      <c r="E411" s="26">
        <v>0</v>
      </c>
      <c r="F411" s="26">
        <v>0</v>
      </c>
      <c r="G411" s="26">
        <v>0</v>
      </c>
      <c r="H411" s="26">
        <v>0</v>
      </c>
      <c r="I411" s="26">
        <v>0</v>
      </c>
      <c r="J411" s="26">
        <v>0</v>
      </c>
      <c r="K411" s="26">
        <v>0</v>
      </c>
      <c r="L411" s="26">
        <v>0</v>
      </c>
      <c r="M411" s="26">
        <v>0</v>
      </c>
      <c r="N411" s="26">
        <v>0</v>
      </c>
      <c r="O411" s="26">
        <v>0</v>
      </c>
      <c r="P411" s="26">
        <v>0</v>
      </c>
      <c r="Q411" s="26">
        <v>0</v>
      </c>
      <c r="R411" s="26">
        <v>0</v>
      </c>
      <c r="S411" s="26">
        <v>0</v>
      </c>
      <c r="T411" s="26">
        <v>0</v>
      </c>
      <c r="U411" s="26">
        <v>0</v>
      </c>
      <c r="V411" s="26">
        <v>0</v>
      </c>
      <c r="W411" s="26">
        <v>0</v>
      </c>
      <c r="X411" s="26">
        <v>0</v>
      </c>
      <c r="Y411" s="26">
        <v>0</v>
      </c>
      <c r="Z411" s="26">
        <v>0</v>
      </c>
      <c r="AA411" s="26">
        <v>0</v>
      </c>
      <c r="AB411" s="26">
        <v>0</v>
      </c>
      <c r="AC411" s="26">
        <v>0</v>
      </c>
    </row>
    <row r="412" spans="1:29" ht="108.75" x14ac:dyDescent="0.3">
      <c r="A412" s="45">
        <v>24.4</v>
      </c>
      <c r="B412" s="46" t="s">
        <v>423</v>
      </c>
      <c r="C412" s="62">
        <v>512</v>
      </c>
      <c r="D412" s="26">
        <v>0</v>
      </c>
      <c r="E412" s="26">
        <v>0</v>
      </c>
      <c r="F412" s="26">
        <v>0</v>
      </c>
      <c r="G412" s="26">
        <v>0</v>
      </c>
      <c r="H412" s="26">
        <v>0</v>
      </c>
      <c r="I412" s="26">
        <v>0</v>
      </c>
      <c r="J412" s="26">
        <v>0</v>
      </c>
      <c r="K412" s="26">
        <v>0</v>
      </c>
      <c r="L412" s="26">
        <v>0</v>
      </c>
      <c r="M412" s="26">
        <v>0</v>
      </c>
      <c r="N412" s="26">
        <v>0</v>
      </c>
      <c r="O412" s="26">
        <v>0</v>
      </c>
      <c r="P412" s="26">
        <v>0</v>
      </c>
      <c r="Q412" s="26">
        <v>0</v>
      </c>
      <c r="R412" s="26">
        <v>0</v>
      </c>
      <c r="S412" s="26">
        <v>0</v>
      </c>
      <c r="T412" s="26">
        <v>0</v>
      </c>
      <c r="U412" s="26">
        <v>0</v>
      </c>
      <c r="V412" s="26">
        <v>0</v>
      </c>
      <c r="W412" s="26">
        <v>0</v>
      </c>
      <c r="X412" s="26">
        <v>0</v>
      </c>
      <c r="Y412" s="26">
        <v>0</v>
      </c>
      <c r="Z412" s="26">
        <v>0</v>
      </c>
      <c r="AA412" s="26">
        <v>0</v>
      </c>
      <c r="AB412" s="26">
        <v>0</v>
      </c>
      <c r="AC412" s="26">
        <v>0</v>
      </c>
    </row>
    <row r="413" spans="1:29" ht="54.75" x14ac:dyDescent="0.3">
      <c r="A413" s="45">
        <v>24.41</v>
      </c>
      <c r="B413" s="46" t="s">
        <v>424</v>
      </c>
      <c r="C413" s="62">
        <v>513</v>
      </c>
      <c r="D413" s="26">
        <v>0</v>
      </c>
      <c r="E413" s="26">
        <v>0</v>
      </c>
      <c r="F413" s="26">
        <v>0</v>
      </c>
      <c r="G413" s="26">
        <v>0</v>
      </c>
      <c r="H413" s="26">
        <v>0</v>
      </c>
      <c r="I413" s="26">
        <v>0</v>
      </c>
      <c r="J413" s="26">
        <v>0</v>
      </c>
      <c r="K413" s="26">
        <v>0</v>
      </c>
      <c r="L413" s="26">
        <v>0</v>
      </c>
      <c r="M413" s="26">
        <v>0</v>
      </c>
      <c r="N413" s="26">
        <v>0</v>
      </c>
      <c r="O413" s="26">
        <v>0</v>
      </c>
      <c r="P413" s="26">
        <v>0</v>
      </c>
      <c r="Q413" s="26">
        <v>0</v>
      </c>
      <c r="R413" s="26">
        <v>0</v>
      </c>
      <c r="S413" s="26">
        <v>0</v>
      </c>
      <c r="T413" s="26">
        <v>0</v>
      </c>
      <c r="U413" s="26">
        <v>0</v>
      </c>
      <c r="V413" s="26">
        <v>0</v>
      </c>
      <c r="W413" s="26">
        <v>0</v>
      </c>
      <c r="X413" s="26">
        <v>0</v>
      </c>
      <c r="Y413" s="26">
        <v>0</v>
      </c>
      <c r="Z413" s="26">
        <v>0</v>
      </c>
      <c r="AA413" s="26">
        <v>0</v>
      </c>
      <c r="AB413" s="26">
        <v>0</v>
      </c>
      <c r="AC413" s="26">
        <v>0</v>
      </c>
    </row>
    <row r="414" spans="1:29" ht="68.25" x14ac:dyDescent="0.3">
      <c r="A414" s="45">
        <v>24.42</v>
      </c>
      <c r="B414" s="46" t="s">
        <v>425</v>
      </c>
      <c r="C414" s="62">
        <v>514</v>
      </c>
      <c r="D414" s="26">
        <v>0</v>
      </c>
      <c r="E414" s="26">
        <v>0</v>
      </c>
      <c r="F414" s="26">
        <v>0</v>
      </c>
      <c r="G414" s="26">
        <v>0</v>
      </c>
      <c r="H414" s="26">
        <v>0</v>
      </c>
      <c r="I414" s="26">
        <v>0</v>
      </c>
      <c r="J414" s="26">
        <v>0</v>
      </c>
      <c r="K414" s="26">
        <v>0</v>
      </c>
      <c r="L414" s="26">
        <v>0</v>
      </c>
      <c r="M414" s="26">
        <v>0</v>
      </c>
      <c r="N414" s="26">
        <v>0</v>
      </c>
      <c r="O414" s="26">
        <v>0</v>
      </c>
      <c r="P414" s="26">
        <v>0</v>
      </c>
      <c r="Q414" s="26">
        <v>0</v>
      </c>
      <c r="R414" s="26">
        <v>0</v>
      </c>
      <c r="S414" s="26">
        <v>0</v>
      </c>
      <c r="T414" s="26">
        <v>0</v>
      </c>
      <c r="U414" s="26">
        <v>0</v>
      </c>
      <c r="V414" s="26">
        <v>0</v>
      </c>
      <c r="W414" s="26">
        <v>0</v>
      </c>
      <c r="X414" s="26">
        <v>0</v>
      </c>
      <c r="Y414" s="26">
        <v>0</v>
      </c>
      <c r="Z414" s="26">
        <v>0</v>
      </c>
      <c r="AA414" s="26">
        <v>0</v>
      </c>
      <c r="AB414" s="26">
        <v>0</v>
      </c>
      <c r="AC414" s="26">
        <v>0</v>
      </c>
    </row>
    <row r="415" spans="1:29" ht="108.75" x14ac:dyDescent="0.3">
      <c r="A415" s="45">
        <v>24.43</v>
      </c>
      <c r="B415" s="46" t="s">
        <v>426</v>
      </c>
      <c r="C415" s="62">
        <v>515</v>
      </c>
      <c r="D415" s="26">
        <v>0</v>
      </c>
      <c r="E415" s="26">
        <v>0</v>
      </c>
      <c r="F415" s="26">
        <v>0</v>
      </c>
      <c r="G415" s="26">
        <v>0</v>
      </c>
      <c r="H415" s="26">
        <v>0</v>
      </c>
      <c r="I415" s="26">
        <v>0</v>
      </c>
      <c r="J415" s="26">
        <v>0</v>
      </c>
      <c r="K415" s="26">
        <v>0</v>
      </c>
      <c r="L415" s="26">
        <v>0</v>
      </c>
      <c r="M415" s="26">
        <v>0</v>
      </c>
      <c r="N415" s="26">
        <v>0</v>
      </c>
      <c r="O415" s="26">
        <v>0</v>
      </c>
      <c r="P415" s="26">
        <v>0</v>
      </c>
      <c r="Q415" s="26">
        <v>0</v>
      </c>
      <c r="R415" s="26">
        <v>0</v>
      </c>
      <c r="S415" s="26">
        <v>0</v>
      </c>
      <c r="T415" s="26">
        <v>0</v>
      </c>
      <c r="U415" s="26">
        <v>0</v>
      </c>
      <c r="V415" s="26">
        <v>0</v>
      </c>
      <c r="W415" s="26">
        <v>0</v>
      </c>
      <c r="X415" s="26">
        <v>0</v>
      </c>
      <c r="Y415" s="26">
        <v>0</v>
      </c>
      <c r="Z415" s="26">
        <v>0</v>
      </c>
      <c r="AA415" s="26">
        <v>0</v>
      </c>
      <c r="AB415" s="26">
        <v>0</v>
      </c>
      <c r="AC415" s="26">
        <v>0</v>
      </c>
    </row>
    <row r="416" spans="1:29" ht="71.25" x14ac:dyDescent="0.3">
      <c r="A416" s="25">
        <v>25</v>
      </c>
      <c r="B416" s="70" t="s">
        <v>517</v>
      </c>
      <c r="C416" s="62"/>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62">
        <v>516</v>
      </c>
      <c r="D417" s="26">
        <v>0</v>
      </c>
      <c r="E417" s="26">
        <v>0</v>
      </c>
      <c r="F417" s="26">
        <v>0</v>
      </c>
      <c r="G417" s="26">
        <v>0</v>
      </c>
      <c r="H417" s="26">
        <v>0</v>
      </c>
      <c r="I417" s="26">
        <v>0</v>
      </c>
      <c r="J417" s="26">
        <v>0</v>
      </c>
      <c r="K417" s="26">
        <v>0</v>
      </c>
      <c r="L417" s="26">
        <v>0</v>
      </c>
      <c r="M417" s="26">
        <v>0</v>
      </c>
      <c r="N417" s="26">
        <v>0</v>
      </c>
      <c r="O417" s="26">
        <v>0</v>
      </c>
      <c r="P417" s="26">
        <v>0</v>
      </c>
      <c r="Q417" s="26">
        <v>0</v>
      </c>
      <c r="R417" s="26">
        <v>0</v>
      </c>
      <c r="S417" s="26">
        <v>0</v>
      </c>
      <c r="T417" s="26">
        <v>0</v>
      </c>
      <c r="U417" s="26">
        <v>0</v>
      </c>
      <c r="V417" s="26">
        <v>0</v>
      </c>
      <c r="W417" s="26">
        <v>0</v>
      </c>
      <c r="X417" s="26">
        <v>0</v>
      </c>
      <c r="Y417" s="26">
        <v>0</v>
      </c>
      <c r="Z417" s="26">
        <v>0</v>
      </c>
      <c r="AA417" s="26">
        <v>0</v>
      </c>
      <c r="AB417" s="26">
        <v>0</v>
      </c>
      <c r="AC417" s="26">
        <v>0</v>
      </c>
    </row>
    <row r="418" spans="1:29" ht="41.25" x14ac:dyDescent="0.3">
      <c r="A418" s="45">
        <v>25.2</v>
      </c>
      <c r="B418" s="46" t="s">
        <v>428</v>
      </c>
      <c r="C418" s="62">
        <v>517</v>
      </c>
      <c r="D418" s="26">
        <v>0</v>
      </c>
      <c r="E418" s="26">
        <v>0</v>
      </c>
      <c r="F418" s="26">
        <v>0</v>
      </c>
      <c r="G418" s="26">
        <v>0</v>
      </c>
      <c r="H418" s="26">
        <v>0</v>
      </c>
      <c r="I418" s="26">
        <v>0</v>
      </c>
      <c r="J418" s="26">
        <v>0</v>
      </c>
      <c r="K418" s="26">
        <v>0</v>
      </c>
      <c r="L418" s="26">
        <v>0</v>
      </c>
      <c r="M418" s="26">
        <v>0</v>
      </c>
      <c r="N418" s="26">
        <v>0</v>
      </c>
      <c r="O418" s="26">
        <v>0</v>
      </c>
      <c r="P418" s="26">
        <v>0</v>
      </c>
      <c r="Q418" s="26">
        <v>0</v>
      </c>
      <c r="R418" s="26">
        <v>0</v>
      </c>
      <c r="S418" s="26">
        <v>0</v>
      </c>
      <c r="T418" s="26">
        <v>0</v>
      </c>
      <c r="U418" s="26">
        <v>0</v>
      </c>
      <c r="V418" s="26">
        <v>0</v>
      </c>
      <c r="W418" s="26">
        <v>0</v>
      </c>
      <c r="X418" s="26">
        <v>0</v>
      </c>
      <c r="Y418" s="26">
        <v>0</v>
      </c>
      <c r="Z418" s="26">
        <v>0</v>
      </c>
      <c r="AA418" s="26">
        <v>0</v>
      </c>
      <c r="AB418" s="26">
        <v>0</v>
      </c>
      <c r="AC418" s="26">
        <v>0</v>
      </c>
    </row>
    <row r="419" spans="1:29" ht="41.25" x14ac:dyDescent="0.3">
      <c r="A419" s="45">
        <v>25.3</v>
      </c>
      <c r="B419" s="46" t="s">
        <v>429</v>
      </c>
      <c r="C419" s="62">
        <v>518</v>
      </c>
      <c r="D419" s="26">
        <v>0</v>
      </c>
      <c r="E419" s="26">
        <v>0</v>
      </c>
      <c r="F419" s="26">
        <v>0</v>
      </c>
      <c r="G419" s="26">
        <v>0</v>
      </c>
      <c r="H419" s="26">
        <v>0</v>
      </c>
      <c r="I419" s="26">
        <v>0</v>
      </c>
      <c r="J419" s="26">
        <v>0</v>
      </c>
      <c r="K419" s="26">
        <v>0</v>
      </c>
      <c r="L419" s="26">
        <v>0</v>
      </c>
      <c r="M419" s="26">
        <v>0</v>
      </c>
      <c r="N419" s="26">
        <v>0</v>
      </c>
      <c r="O419" s="26">
        <v>0</v>
      </c>
      <c r="P419" s="26">
        <v>0</v>
      </c>
      <c r="Q419" s="26">
        <v>0</v>
      </c>
      <c r="R419" s="26">
        <v>0</v>
      </c>
      <c r="S419" s="26">
        <v>0</v>
      </c>
      <c r="T419" s="26">
        <v>0</v>
      </c>
      <c r="U419" s="26">
        <v>0</v>
      </c>
      <c r="V419" s="26">
        <v>0</v>
      </c>
      <c r="W419" s="26">
        <v>0</v>
      </c>
      <c r="X419" s="26">
        <v>0</v>
      </c>
      <c r="Y419" s="26">
        <v>0</v>
      </c>
      <c r="Z419" s="26">
        <v>0</v>
      </c>
      <c r="AA419" s="26">
        <v>0</v>
      </c>
      <c r="AB419" s="26">
        <v>0</v>
      </c>
      <c r="AC419" s="26">
        <v>0</v>
      </c>
    </row>
    <row r="420" spans="1:29" ht="41.25" x14ac:dyDescent="0.3">
      <c r="A420" s="45">
        <v>25.4</v>
      </c>
      <c r="B420" s="46" t="s">
        <v>430</v>
      </c>
      <c r="C420" s="62">
        <v>519</v>
      </c>
      <c r="D420" s="26">
        <v>0</v>
      </c>
      <c r="E420" s="26">
        <v>0</v>
      </c>
      <c r="F420" s="26">
        <v>0</v>
      </c>
      <c r="G420" s="26">
        <v>0</v>
      </c>
      <c r="H420" s="26">
        <v>0</v>
      </c>
      <c r="I420" s="26">
        <v>0</v>
      </c>
      <c r="J420" s="26">
        <v>0</v>
      </c>
      <c r="K420" s="26">
        <v>0</v>
      </c>
      <c r="L420" s="26">
        <v>0</v>
      </c>
      <c r="M420" s="26">
        <v>0</v>
      </c>
      <c r="N420" s="26">
        <v>0</v>
      </c>
      <c r="O420" s="26">
        <v>0</v>
      </c>
      <c r="P420" s="26">
        <v>0</v>
      </c>
      <c r="Q420" s="26">
        <v>0</v>
      </c>
      <c r="R420" s="26">
        <v>0</v>
      </c>
      <c r="S420" s="26">
        <v>0</v>
      </c>
      <c r="T420" s="26">
        <v>0</v>
      </c>
      <c r="U420" s="26">
        <v>0</v>
      </c>
      <c r="V420" s="26">
        <v>0</v>
      </c>
      <c r="W420" s="26">
        <v>0</v>
      </c>
      <c r="X420" s="26">
        <v>0</v>
      </c>
      <c r="Y420" s="26">
        <v>0</v>
      </c>
      <c r="Z420" s="26">
        <v>0</v>
      </c>
      <c r="AA420" s="26">
        <v>0</v>
      </c>
      <c r="AB420" s="26">
        <v>0</v>
      </c>
      <c r="AC420" s="26">
        <v>0</v>
      </c>
    </row>
    <row r="421" spans="1:29" ht="41.25" x14ac:dyDescent="0.3">
      <c r="A421" s="45">
        <v>25.5</v>
      </c>
      <c r="B421" s="46" t="s">
        <v>431</v>
      </c>
      <c r="C421" s="62">
        <v>520</v>
      </c>
      <c r="D421" s="26">
        <v>0</v>
      </c>
      <c r="E421" s="26">
        <v>0</v>
      </c>
      <c r="F421" s="26">
        <v>0</v>
      </c>
      <c r="G421" s="26">
        <v>0</v>
      </c>
      <c r="H421" s="26">
        <v>0</v>
      </c>
      <c r="I421" s="26">
        <v>0</v>
      </c>
      <c r="J421" s="26">
        <v>0</v>
      </c>
      <c r="K421" s="26">
        <v>0</v>
      </c>
      <c r="L421" s="26">
        <v>0</v>
      </c>
      <c r="M421" s="26">
        <v>0</v>
      </c>
      <c r="N421" s="26">
        <v>0</v>
      </c>
      <c r="O421" s="26">
        <v>0</v>
      </c>
      <c r="P421" s="26">
        <v>0</v>
      </c>
      <c r="Q421" s="26">
        <v>0</v>
      </c>
      <c r="R421" s="26">
        <v>0</v>
      </c>
      <c r="S421" s="26">
        <v>0</v>
      </c>
      <c r="T421" s="26">
        <v>0</v>
      </c>
      <c r="U421" s="26">
        <v>0</v>
      </c>
      <c r="V421" s="26">
        <v>0</v>
      </c>
      <c r="W421" s="26">
        <v>0</v>
      </c>
      <c r="X421" s="26">
        <v>0</v>
      </c>
      <c r="Y421" s="26">
        <v>0</v>
      </c>
      <c r="Z421" s="26">
        <v>0</v>
      </c>
      <c r="AA421" s="26">
        <v>0</v>
      </c>
      <c r="AB421" s="26">
        <v>0</v>
      </c>
      <c r="AC421" s="26">
        <v>0</v>
      </c>
    </row>
    <row r="422" spans="1:29" ht="68.25" x14ac:dyDescent="0.3">
      <c r="A422" s="45">
        <v>25.6</v>
      </c>
      <c r="B422" s="46" t="s">
        <v>432</v>
      </c>
      <c r="C422" s="62">
        <v>521</v>
      </c>
      <c r="D422" s="26">
        <v>0</v>
      </c>
      <c r="E422" s="26">
        <v>0</v>
      </c>
      <c r="F422" s="26">
        <v>0</v>
      </c>
      <c r="G422" s="26">
        <v>0</v>
      </c>
      <c r="H422" s="26">
        <v>0</v>
      </c>
      <c r="I422" s="26">
        <v>0</v>
      </c>
      <c r="J422" s="26">
        <v>0</v>
      </c>
      <c r="K422" s="26">
        <v>0</v>
      </c>
      <c r="L422" s="26">
        <v>0</v>
      </c>
      <c r="M422" s="26">
        <v>0</v>
      </c>
      <c r="N422" s="26">
        <v>0</v>
      </c>
      <c r="O422" s="26">
        <v>0</v>
      </c>
      <c r="P422" s="26">
        <v>0</v>
      </c>
      <c r="Q422" s="26">
        <v>0</v>
      </c>
      <c r="R422" s="26">
        <v>0</v>
      </c>
      <c r="S422" s="26">
        <v>0</v>
      </c>
      <c r="T422" s="26">
        <v>0</v>
      </c>
      <c r="U422" s="26">
        <v>0</v>
      </c>
      <c r="V422" s="26">
        <v>0</v>
      </c>
      <c r="W422" s="26">
        <v>0</v>
      </c>
      <c r="X422" s="26">
        <v>0</v>
      </c>
      <c r="Y422" s="26">
        <v>0</v>
      </c>
      <c r="Z422" s="26">
        <v>0</v>
      </c>
      <c r="AA422" s="26">
        <v>0</v>
      </c>
      <c r="AB422" s="26">
        <v>0</v>
      </c>
      <c r="AC422" s="26">
        <v>0</v>
      </c>
    </row>
    <row r="423" spans="1:29" ht="27.75" x14ac:dyDescent="0.3">
      <c r="A423" s="45">
        <v>25.7</v>
      </c>
      <c r="B423" s="46" t="s">
        <v>433</v>
      </c>
      <c r="C423" s="62">
        <v>522</v>
      </c>
      <c r="D423" s="26">
        <v>0</v>
      </c>
      <c r="E423" s="26">
        <v>0</v>
      </c>
      <c r="F423" s="26">
        <v>0</v>
      </c>
      <c r="G423" s="26">
        <v>0</v>
      </c>
      <c r="H423" s="26">
        <v>0</v>
      </c>
      <c r="I423" s="26">
        <v>0</v>
      </c>
      <c r="J423" s="26">
        <v>0</v>
      </c>
      <c r="K423" s="26">
        <v>0</v>
      </c>
      <c r="L423" s="26">
        <v>0</v>
      </c>
      <c r="M423" s="26">
        <v>0</v>
      </c>
      <c r="N423" s="26">
        <v>0</v>
      </c>
      <c r="O423" s="26">
        <v>0</v>
      </c>
      <c r="P423" s="26">
        <v>0</v>
      </c>
      <c r="Q423" s="26">
        <v>0</v>
      </c>
      <c r="R423" s="26">
        <v>0</v>
      </c>
      <c r="S423" s="26">
        <v>0</v>
      </c>
      <c r="T423" s="26">
        <v>0</v>
      </c>
      <c r="U423" s="26">
        <v>0</v>
      </c>
      <c r="V423" s="26">
        <v>0</v>
      </c>
      <c r="W423" s="26">
        <v>0</v>
      </c>
      <c r="X423" s="26">
        <v>0</v>
      </c>
      <c r="Y423" s="26">
        <v>0</v>
      </c>
      <c r="Z423" s="26">
        <v>0</v>
      </c>
      <c r="AA423" s="26">
        <v>0</v>
      </c>
      <c r="AB423" s="26">
        <v>0</v>
      </c>
      <c r="AC423" s="26">
        <v>0</v>
      </c>
    </row>
    <row r="424" spans="1:29" ht="27.75" x14ac:dyDescent="0.3">
      <c r="A424" s="45">
        <v>25.8</v>
      </c>
      <c r="B424" s="46" t="s">
        <v>434</v>
      </c>
      <c r="C424" s="62">
        <v>523</v>
      </c>
      <c r="D424" s="26">
        <v>0</v>
      </c>
      <c r="E424" s="26">
        <v>0</v>
      </c>
      <c r="F424" s="26">
        <v>0</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0</v>
      </c>
      <c r="X424" s="26">
        <v>0</v>
      </c>
      <c r="Y424" s="26">
        <v>0</v>
      </c>
      <c r="Z424" s="26">
        <v>0</v>
      </c>
      <c r="AA424" s="26">
        <v>0</v>
      </c>
      <c r="AB424" s="26">
        <v>0</v>
      </c>
      <c r="AC424" s="26">
        <v>0</v>
      </c>
    </row>
    <row r="425" spans="1:29" ht="16.5" x14ac:dyDescent="0.3">
      <c r="A425" s="45">
        <v>25.9</v>
      </c>
      <c r="B425" s="46" t="s">
        <v>435</v>
      </c>
      <c r="C425" s="62">
        <v>524</v>
      </c>
      <c r="D425" s="26">
        <v>0</v>
      </c>
      <c r="E425" s="26">
        <v>0</v>
      </c>
      <c r="F425" s="26">
        <v>0</v>
      </c>
      <c r="G425" s="26">
        <v>0</v>
      </c>
      <c r="H425" s="26">
        <v>0</v>
      </c>
      <c r="I425" s="26">
        <v>0</v>
      </c>
      <c r="J425" s="26">
        <v>0</v>
      </c>
      <c r="K425" s="26">
        <v>0</v>
      </c>
      <c r="L425" s="26">
        <v>0</v>
      </c>
      <c r="M425" s="26">
        <v>0</v>
      </c>
      <c r="N425" s="26">
        <v>0</v>
      </c>
      <c r="O425" s="26">
        <v>0</v>
      </c>
      <c r="P425" s="26">
        <v>0</v>
      </c>
      <c r="Q425" s="26">
        <v>0</v>
      </c>
      <c r="R425" s="26">
        <v>0</v>
      </c>
      <c r="S425" s="26">
        <v>0</v>
      </c>
      <c r="T425" s="26">
        <v>0</v>
      </c>
      <c r="U425" s="26">
        <v>0</v>
      </c>
      <c r="V425" s="26">
        <v>0</v>
      </c>
      <c r="W425" s="26">
        <v>0</v>
      </c>
      <c r="X425" s="26">
        <v>0</v>
      </c>
      <c r="Y425" s="26">
        <v>0</v>
      </c>
      <c r="Z425" s="26">
        <v>0</v>
      </c>
      <c r="AA425" s="26">
        <v>0</v>
      </c>
      <c r="AB425" s="26">
        <v>0</v>
      </c>
      <c r="AC425" s="26">
        <v>0</v>
      </c>
    </row>
    <row r="426" spans="1:29" ht="42.75" x14ac:dyDescent="0.3">
      <c r="A426" s="25">
        <v>26</v>
      </c>
      <c r="B426" s="70" t="s">
        <v>518</v>
      </c>
      <c r="C426" s="62"/>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62">
        <v>525</v>
      </c>
      <c r="D427" s="26">
        <v>0</v>
      </c>
      <c r="E427" s="26">
        <v>0</v>
      </c>
      <c r="F427" s="26">
        <v>0</v>
      </c>
      <c r="G427" s="26">
        <v>0</v>
      </c>
      <c r="H427" s="26">
        <v>0</v>
      </c>
      <c r="I427" s="26">
        <v>0</v>
      </c>
      <c r="J427" s="26">
        <v>0</v>
      </c>
      <c r="K427" s="26">
        <v>0</v>
      </c>
      <c r="L427" s="26">
        <v>0</v>
      </c>
      <c r="M427" s="26">
        <v>0</v>
      </c>
      <c r="N427" s="26">
        <v>0</v>
      </c>
      <c r="O427" s="26">
        <v>0</v>
      </c>
      <c r="P427" s="26">
        <v>0</v>
      </c>
      <c r="Q427" s="26">
        <v>0</v>
      </c>
      <c r="R427" s="26">
        <v>0</v>
      </c>
      <c r="S427" s="26">
        <v>0</v>
      </c>
      <c r="T427" s="26">
        <v>0</v>
      </c>
      <c r="U427" s="26">
        <v>0</v>
      </c>
      <c r="V427" s="26">
        <v>0</v>
      </c>
      <c r="W427" s="26">
        <v>0</v>
      </c>
      <c r="X427" s="26">
        <v>0</v>
      </c>
      <c r="Y427" s="26">
        <v>0</v>
      </c>
      <c r="Z427" s="26">
        <v>0</v>
      </c>
      <c r="AA427" s="26">
        <v>0</v>
      </c>
      <c r="AB427" s="26">
        <v>0</v>
      </c>
      <c r="AC427" s="26">
        <v>0</v>
      </c>
    </row>
    <row r="428" spans="1:29" ht="16.5" x14ac:dyDescent="0.3">
      <c r="A428" s="45">
        <v>26.2</v>
      </c>
      <c r="B428" s="46" t="s">
        <v>437</v>
      </c>
      <c r="C428" s="62">
        <v>526</v>
      </c>
      <c r="D428" s="26">
        <v>0</v>
      </c>
      <c r="E428" s="26">
        <v>0</v>
      </c>
      <c r="F428" s="26">
        <v>0</v>
      </c>
      <c r="G428" s="26">
        <v>0</v>
      </c>
      <c r="H428" s="26">
        <v>0</v>
      </c>
      <c r="I428" s="26">
        <v>0</v>
      </c>
      <c r="J428" s="26">
        <v>0</v>
      </c>
      <c r="K428" s="26">
        <v>0</v>
      </c>
      <c r="L428" s="26">
        <v>0</v>
      </c>
      <c r="M428" s="26">
        <v>0</v>
      </c>
      <c r="N428" s="26">
        <v>0</v>
      </c>
      <c r="O428" s="26">
        <v>0</v>
      </c>
      <c r="P428" s="26">
        <v>0</v>
      </c>
      <c r="Q428" s="26">
        <v>0</v>
      </c>
      <c r="R428" s="26">
        <v>0</v>
      </c>
      <c r="S428" s="26">
        <v>0</v>
      </c>
      <c r="T428" s="26">
        <v>0</v>
      </c>
      <c r="U428" s="26">
        <v>0</v>
      </c>
      <c r="V428" s="26">
        <v>0</v>
      </c>
      <c r="W428" s="26">
        <v>0</v>
      </c>
      <c r="X428" s="26">
        <v>0</v>
      </c>
      <c r="Y428" s="26">
        <v>0</v>
      </c>
      <c r="Z428" s="26">
        <v>0</v>
      </c>
      <c r="AA428" s="26">
        <v>0</v>
      </c>
      <c r="AB428" s="26">
        <v>0</v>
      </c>
      <c r="AC428" s="26">
        <v>0</v>
      </c>
    </row>
    <row r="429" spans="1:29" ht="81.75" x14ac:dyDescent="0.3">
      <c r="A429" s="45">
        <v>26.3</v>
      </c>
      <c r="B429" s="46" t="s">
        <v>438</v>
      </c>
      <c r="C429" s="62">
        <v>527</v>
      </c>
      <c r="D429" s="26">
        <v>0</v>
      </c>
      <c r="E429" s="26">
        <v>0</v>
      </c>
      <c r="F429" s="26">
        <v>0</v>
      </c>
      <c r="G429" s="26">
        <v>0</v>
      </c>
      <c r="H429" s="26">
        <v>0</v>
      </c>
      <c r="I429" s="26">
        <v>0</v>
      </c>
      <c r="J429" s="26">
        <v>0</v>
      </c>
      <c r="K429" s="26">
        <v>0</v>
      </c>
      <c r="L429" s="26">
        <v>0</v>
      </c>
      <c r="M429" s="26">
        <v>0</v>
      </c>
      <c r="N429" s="26">
        <v>0</v>
      </c>
      <c r="O429" s="26">
        <v>0</v>
      </c>
      <c r="P429" s="26">
        <v>0</v>
      </c>
      <c r="Q429" s="26">
        <v>0</v>
      </c>
      <c r="R429" s="26">
        <v>0</v>
      </c>
      <c r="S429" s="26">
        <v>0</v>
      </c>
      <c r="T429" s="26">
        <v>0</v>
      </c>
      <c r="U429" s="26">
        <v>0</v>
      </c>
      <c r="V429" s="26">
        <v>0</v>
      </c>
      <c r="W429" s="26">
        <v>0</v>
      </c>
      <c r="X429" s="26">
        <v>0</v>
      </c>
      <c r="Y429" s="26">
        <v>0</v>
      </c>
      <c r="Z429" s="26">
        <v>0</v>
      </c>
      <c r="AA429" s="26">
        <v>0</v>
      </c>
      <c r="AB429" s="26">
        <v>0</v>
      </c>
      <c r="AC429" s="26">
        <v>0</v>
      </c>
    </row>
    <row r="430" spans="1:29" ht="81.75" x14ac:dyDescent="0.3">
      <c r="A430" s="45">
        <v>26.4</v>
      </c>
      <c r="B430" s="46" t="s">
        <v>439</v>
      </c>
      <c r="C430" s="62">
        <v>528</v>
      </c>
      <c r="D430" s="26">
        <v>0</v>
      </c>
      <c r="E430" s="26">
        <v>0</v>
      </c>
      <c r="F430" s="26">
        <v>0</v>
      </c>
      <c r="G430" s="26">
        <v>0</v>
      </c>
      <c r="H430" s="26">
        <v>0</v>
      </c>
      <c r="I430" s="26">
        <v>0</v>
      </c>
      <c r="J430" s="26">
        <v>0</v>
      </c>
      <c r="K430" s="26">
        <v>0</v>
      </c>
      <c r="L430" s="26">
        <v>0</v>
      </c>
      <c r="M430" s="26">
        <v>0</v>
      </c>
      <c r="N430" s="26">
        <v>0</v>
      </c>
      <c r="O430" s="26">
        <v>0</v>
      </c>
      <c r="P430" s="26">
        <v>0</v>
      </c>
      <c r="Q430" s="26">
        <v>0</v>
      </c>
      <c r="R430" s="26">
        <v>0</v>
      </c>
      <c r="S430" s="26">
        <v>0</v>
      </c>
      <c r="T430" s="26">
        <v>0</v>
      </c>
      <c r="U430" s="26">
        <v>0</v>
      </c>
      <c r="V430" s="26">
        <v>0</v>
      </c>
      <c r="W430" s="26">
        <v>0</v>
      </c>
      <c r="X430" s="26">
        <v>0</v>
      </c>
      <c r="Y430" s="26">
        <v>0</v>
      </c>
      <c r="Z430" s="26">
        <v>0</v>
      </c>
      <c r="AA430" s="26">
        <v>0</v>
      </c>
      <c r="AB430" s="26">
        <v>0</v>
      </c>
      <c r="AC430" s="26">
        <v>0</v>
      </c>
    </row>
    <row r="431" spans="1:29" ht="54.75" x14ac:dyDescent="0.3">
      <c r="A431" s="45">
        <v>26.5</v>
      </c>
      <c r="B431" s="46" t="s">
        <v>440</v>
      </c>
      <c r="C431" s="62">
        <v>529</v>
      </c>
      <c r="D431" s="26">
        <v>0</v>
      </c>
      <c r="E431" s="26">
        <v>0</v>
      </c>
      <c r="F431" s="26">
        <v>0</v>
      </c>
      <c r="G431" s="26">
        <v>0</v>
      </c>
      <c r="H431" s="26">
        <v>0</v>
      </c>
      <c r="I431" s="26">
        <v>0</v>
      </c>
      <c r="J431" s="26">
        <v>0</v>
      </c>
      <c r="K431" s="26">
        <v>0</v>
      </c>
      <c r="L431" s="26">
        <v>0</v>
      </c>
      <c r="M431" s="26">
        <v>0</v>
      </c>
      <c r="N431" s="26">
        <v>0</v>
      </c>
      <c r="O431" s="26">
        <v>0</v>
      </c>
      <c r="P431" s="26">
        <v>0</v>
      </c>
      <c r="Q431" s="26">
        <v>0</v>
      </c>
      <c r="R431" s="26">
        <v>0</v>
      </c>
      <c r="S431" s="26">
        <v>0</v>
      </c>
      <c r="T431" s="26">
        <v>0</v>
      </c>
      <c r="U431" s="26">
        <v>0</v>
      </c>
      <c r="V431" s="26">
        <v>0</v>
      </c>
      <c r="W431" s="26">
        <v>0</v>
      </c>
      <c r="X431" s="26">
        <v>0</v>
      </c>
      <c r="Y431" s="26">
        <v>0</v>
      </c>
      <c r="Z431" s="26">
        <v>0</v>
      </c>
      <c r="AA431" s="26">
        <v>0</v>
      </c>
      <c r="AB431" s="26">
        <v>0</v>
      </c>
      <c r="AC431" s="26">
        <v>0</v>
      </c>
    </row>
    <row r="432" spans="1:29" ht="27.75" x14ac:dyDescent="0.3">
      <c r="A432" s="45">
        <v>26.6</v>
      </c>
      <c r="B432" s="46" t="s">
        <v>441</v>
      </c>
      <c r="C432" s="62">
        <v>530</v>
      </c>
      <c r="D432" s="26">
        <v>0</v>
      </c>
      <c r="E432" s="26">
        <v>0</v>
      </c>
      <c r="F432" s="26">
        <v>0</v>
      </c>
      <c r="G432" s="26">
        <v>0</v>
      </c>
      <c r="H432" s="26">
        <v>0</v>
      </c>
      <c r="I432" s="26">
        <v>0</v>
      </c>
      <c r="J432" s="26">
        <v>0</v>
      </c>
      <c r="K432" s="26">
        <v>0</v>
      </c>
      <c r="L432" s="26">
        <v>0</v>
      </c>
      <c r="M432" s="26">
        <v>0</v>
      </c>
      <c r="N432" s="26">
        <v>0</v>
      </c>
      <c r="O432" s="26">
        <v>0</v>
      </c>
      <c r="P432" s="26">
        <v>0</v>
      </c>
      <c r="Q432" s="26">
        <v>0</v>
      </c>
      <c r="R432" s="26">
        <v>0</v>
      </c>
      <c r="S432" s="26">
        <v>0</v>
      </c>
      <c r="T432" s="26">
        <v>0</v>
      </c>
      <c r="U432" s="26">
        <v>0</v>
      </c>
      <c r="V432" s="26">
        <v>0</v>
      </c>
      <c r="W432" s="26">
        <v>0</v>
      </c>
      <c r="X432" s="26">
        <v>0</v>
      </c>
      <c r="Y432" s="26">
        <v>0</v>
      </c>
      <c r="Z432" s="26">
        <v>0</v>
      </c>
      <c r="AA432" s="26">
        <v>0</v>
      </c>
      <c r="AB432" s="26">
        <v>0</v>
      </c>
      <c r="AC432" s="26">
        <v>0</v>
      </c>
    </row>
    <row r="433" spans="1:29" ht="95.25" x14ac:dyDescent="0.3">
      <c r="A433" s="45">
        <v>26.7</v>
      </c>
      <c r="B433" s="46" t="s">
        <v>442</v>
      </c>
      <c r="C433" s="62">
        <v>531</v>
      </c>
      <c r="D433" s="26">
        <v>0</v>
      </c>
      <c r="E433" s="26">
        <v>0</v>
      </c>
      <c r="F433" s="26">
        <v>0</v>
      </c>
      <c r="G433" s="26">
        <v>0</v>
      </c>
      <c r="H433" s="26">
        <v>0</v>
      </c>
      <c r="I433" s="26">
        <v>0</v>
      </c>
      <c r="J433" s="26">
        <v>0</v>
      </c>
      <c r="K433" s="26">
        <v>0</v>
      </c>
      <c r="L433" s="26">
        <v>0</v>
      </c>
      <c r="M433" s="26">
        <v>0</v>
      </c>
      <c r="N433" s="26">
        <v>0</v>
      </c>
      <c r="O433" s="26">
        <v>0</v>
      </c>
      <c r="P433" s="26">
        <v>0</v>
      </c>
      <c r="Q433" s="26">
        <v>0</v>
      </c>
      <c r="R433" s="26">
        <v>0</v>
      </c>
      <c r="S433" s="26">
        <v>0</v>
      </c>
      <c r="T433" s="26">
        <v>0</v>
      </c>
      <c r="U433" s="26">
        <v>0</v>
      </c>
      <c r="V433" s="26">
        <v>0</v>
      </c>
      <c r="W433" s="26">
        <v>0</v>
      </c>
      <c r="X433" s="26">
        <v>0</v>
      </c>
      <c r="Y433" s="26">
        <v>0</v>
      </c>
      <c r="Z433" s="26">
        <v>0</v>
      </c>
      <c r="AA433" s="26">
        <v>0</v>
      </c>
      <c r="AB433" s="26">
        <v>0</v>
      </c>
      <c r="AC433" s="26">
        <v>0</v>
      </c>
    </row>
    <row r="434" spans="1:29" ht="128.25" x14ac:dyDescent="0.3">
      <c r="A434" s="25">
        <v>27</v>
      </c>
      <c r="B434" s="70" t="s">
        <v>519</v>
      </c>
      <c r="C434" s="62"/>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62">
        <v>532</v>
      </c>
      <c r="D435" s="26">
        <v>0</v>
      </c>
      <c r="E435" s="26">
        <v>0</v>
      </c>
      <c r="F435" s="26">
        <v>0</v>
      </c>
      <c r="G435" s="26">
        <v>0</v>
      </c>
      <c r="H435" s="26">
        <v>0</v>
      </c>
      <c r="I435" s="26">
        <v>0</v>
      </c>
      <c r="J435" s="26">
        <v>0</v>
      </c>
      <c r="K435" s="26">
        <v>0</v>
      </c>
      <c r="L435" s="26">
        <v>0</v>
      </c>
      <c r="M435" s="26">
        <v>0</v>
      </c>
      <c r="N435" s="26">
        <v>0</v>
      </c>
      <c r="O435" s="26">
        <v>0</v>
      </c>
      <c r="P435" s="26">
        <v>0</v>
      </c>
      <c r="Q435" s="26">
        <v>0</v>
      </c>
      <c r="R435" s="26">
        <v>0</v>
      </c>
      <c r="S435" s="26">
        <v>0</v>
      </c>
      <c r="T435" s="26">
        <v>0</v>
      </c>
      <c r="U435" s="26">
        <v>0</v>
      </c>
      <c r="V435" s="26">
        <v>0</v>
      </c>
      <c r="W435" s="26">
        <v>0</v>
      </c>
      <c r="X435" s="26">
        <v>0</v>
      </c>
      <c r="Y435" s="26">
        <v>0</v>
      </c>
      <c r="Z435" s="26">
        <v>0</v>
      </c>
      <c r="AA435" s="26">
        <v>0</v>
      </c>
      <c r="AB435" s="26">
        <v>0</v>
      </c>
      <c r="AC435" s="26">
        <v>0</v>
      </c>
    </row>
    <row r="436" spans="1:29" ht="68.25" x14ac:dyDescent="0.3">
      <c r="A436" s="45">
        <v>27.2</v>
      </c>
      <c r="B436" s="46" t="s">
        <v>444</v>
      </c>
      <c r="C436" s="62">
        <v>533</v>
      </c>
      <c r="D436" s="26">
        <v>0</v>
      </c>
      <c r="E436" s="26">
        <v>0</v>
      </c>
      <c r="F436" s="26">
        <v>0</v>
      </c>
      <c r="G436" s="26">
        <v>0</v>
      </c>
      <c r="H436" s="26">
        <v>0</v>
      </c>
      <c r="I436" s="26">
        <v>0</v>
      </c>
      <c r="J436" s="26">
        <v>0</v>
      </c>
      <c r="K436" s="26">
        <v>0</v>
      </c>
      <c r="L436" s="26">
        <v>0</v>
      </c>
      <c r="M436" s="26">
        <v>0</v>
      </c>
      <c r="N436" s="26">
        <v>0</v>
      </c>
      <c r="O436" s="26">
        <v>0</v>
      </c>
      <c r="P436" s="26">
        <v>0</v>
      </c>
      <c r="Q436" s="26">
        <v>0</v>
      </c>
      <c r="R436" s="26">
        <v>0</v>
      </c>
      <c r="S436" s="26">
        <v>0</v>
      </c>
      <c r="T436" s="26">
        <v>0</v>
      </c>
      <c r="U436" s="26">
        <v>0</v>
      </c>
      <c r="V436" s="26">
        <v>0</v>
      </c>
      <c r="W436" s="26">
        <v>0</v>
      </c>
      <c r="X436" s="26">
        <v>0</v>
      </c>
      <c r="Y436" s="26">
        <v>0</v>
      </c>
      <c r="Z436" s="26">
        <v>0</v>
      </c>
      <c r="AA436" s="26">
        <v>0</v>
      </c>
      <c r="AB436" s="26">
        <v>0</v>
      </c>
      <c r="AC436" s="26">
        <v>0</v>
      </c>
    </row>
    <row r="437" spans="1:29" ht="68.25" x14ac:dyDescent="0.3">
      <c r="A437" s="45">
        <v>27.3</v>
      </c>
      <c r="B437" s="46" t="s">
        <v>445</v>
      </c>
      <c r="C437" s="62">
        <v>534</v>
      </c>
      <c r="D437" s="26">
        <v>0</v>
      </c>
      <c r="E437" s="26">
        <v>0</v>
      </c>
      <c r="F437" s="26">
        <v>0</v>
      </c>
      <c r="G437" s="26">
        <v>0</v>
      </c>
      <c r="H437" s="26">
        <v>0</v>
      </c>
      <c r="I437" s="26">
        <v>0</v>
      </c>
      <c r="J437" s="26">
        <v>0</v>
      </c>
      <c r="K437" s="26">
        <v>0</v>
      </c>
      <c r="L437" s="26">
        <v>0</v>
      </c>
      <c r="M437" s="26">
        <v>0</v>
      </c>
      <c r="N437" s="26">
        <v>0</v>
      </c>
      <c r="O437" s="26">
        <v>0</v>
      </c>
      <c r="P437" s="26">
        <v>0</v>
      </c>
      <c r="Q437" s="26">
        <v>0</v>
      </c>
      <c r="R437" s="26">
        <v>0</v>
      </c>
      <c r="S437" s="26">
        <v>0</v>
      </c>
      <c r="T437" s="26">
        <v>0</v>
      </c>
      <c r="U437" s="26">
        <v>0</v>
      </c>
      <c r="V437" s="26">
        <v>0</v>
      </c>
      <c r="W437" s="26">
        <v>0</v>
      </c>
      <c r="X437" s="26">
        <v>0</v>
      </c>
      <c r="Y437" s="26">
        <v>0</v>
      </c>
      <c r="Z437" s="26">
        <v>0</v>
      </c>
      <c r="AA437" s="26">
        <v>0</v>
      </c>
      <c r="AB437" s="26">
        <v>0</v>
      </c>
      <c r="AC437" s="26">
        <v>0</v>
      </c>
    </row>
    <row r="438" spans="1:29" ht="81.75" x14ac:dyDescent="0.3">
      <c r="A438" s="45">
        <v>27.4</v>
      </c>
      <c r="B438" s="46" t="s">
        <v>446</v>
      </c>
      <c r="C438" s="62">
        <v>535</v>
      </c>
      <c r="D438" s="26">
        <v>0</v>
      </c>
      <c r="E438" s="26">
        <v>0</v>
      </c>
      <c r="F438" s="26">
        <v>0</v>
      </c>
      <c r="G438" s="26">
        <v>0</v>
      </c>
      <c r="H438" s="26">
        <v>0</v>
      </c>
      <c r="I438" s="26">
        <v>0</v>
      </c>
      <c r="J438" s="26">
        <v>0</v>
      </c>
      <c r="K438" s="26">
        <v>0</v>
      </c>
      <c r="L438" s="26">
        <v>0</v>
      </c>
      <c r="M438" s="26">
        <v>0</v>
      </c>
      <c r="N438" s="26">
        <v>0</v>
      </c>
      <c r="O438" s="26">
        <v>0</v>
      </c>
      <c r="P438" s="26">
        <v>0</v>
      </c>
      <c r="Q438" s="26">
        <v>0</v>
      </c>
      <c r="R438" s="26">
        <v>0</v>
      </c>
      <c r="S438" s="26">
        <v>0</v>
      </c>
      <c r="T438" s="26">
        <v>0</v>
      </c>
      <c r="U438" s="26">
        <v>0</v>
      </c>
      <c r="V438" s="26">
        <v>0</v>
      </c>
      <c r="W438" s="26">
        <v>0</v>
      </c>
      <c r="X438" s="26">
        <v>0</v>
      </c>
      <c r="Y438" s="26">
        <v>0</v>
      </c>
      <c r="Z438" s="26">
        <v>0</v>
      </c>
      <c r="AA438" s="26">
        <v>0</v>
      </c>
      <c r="AB438" s="26">
        <v>0</v>
      </c>
      <c r="AC438" s="26">
        <v>0</v>
      </c>
    </row>
    <row r="439" spans="1:29" ht="16.5" x14ac:dyDescent="0.3">
      <c r="A439" s="45">
        <v>27.5</v>
      </c>
      <c r="B439" s="46" t="s">
        <v>447</v>
      </c>
      <c r="C439" s="62">
        <v>536</v>
      </c>
      <c r="D439" s="26">
        <v>0</v>
      </c>
      <c r="E439" s="26">
        <v>0</v>
      </c>
      <c r="F439" s="26">
        <v>0</v>
      </c>
      <c r="G439" s="26">
        <v>0</v>
      </c>
      <c r="H439" s="26">
        <v>0</v>
      </c>
      <c r="I439" s="26">
        <v>0</v>
      </c>
      <c r="J439" s="26">
        <v>0</v>
      </c>
      <c r="K439" s="26">
        <v>0</v>
      </c>
      <c r="L439" s="26">
        <v>0</v>
      </c>
      <c r="M439" s="26">
        <v>0</v>
      </c>
      <c r="N439" s="26">
        <v>0</v>
      </c>
      <c r="O439" s="26">
        <v>0</v>
      </c>
      <c r="P439" s="26">
        <v>0</v>
      </c>
      <c r="Q439" s="26">
        <v>0</v>
      </c>
      <c r="R439" s="26">
        <v>0</v>
      </c>
      <c r="S439" s="26">
        <v>0</v>
      </c>
      <c r="T439" s="26">
        <v>0</v>
      </c>
      <c r="U439" s="26">
        <v>0</v>
      </c>
      <c r="V439" s="26">
        <v>0</v>
      </c>
      <c r="W439" s="26">
        <v>0</v>
      </c>
      <c r="X439" s="26">
        <v>0</v>
      </c>
      <c r="Y439" s="26">
        <v>0</v>
      </c>
      <c r="Z439" s="26">
        <v>0</v>
      </c>
      <c r="AA439" s="26">
        <v>0</v>
      </c>
      <c r="AB439" s="26">
        <v>0</v>
      </c>
      <c r="AC439" s="26">
        <v>0</v>
      </c>
    </row>
    <row r="440" spans="1:29" ht="16.5" x14ac:dyDescent="0.3">
      <c r="A440" s="45">
        <v>27.6</v>
      </c>
      <c r="B440" s="46" t="s">
        <v>448</v>
      </c>
      <c r="C440" s="62">
        <v>537</v>
      </c>
      <c r="D440" s="26">
        <v>0</v>
      </c>
      <c r="E440" s="26">
        <v>0</v>
      </c>
      <c r="F440" s="26">
        <v>0</v>
      </c>
      <c r="G440" s="26">
        <v>0</v>
      </c>
      <c r="H440" s="26">
        <v>0</v>
      </c>
      <c r="I440" s="26">
        <v>0</v>
      </c>
      <c r="J440" s="26">
        <v>0</v>
      </c>
      <c r="K440" s="26">
        <v>0</v>
      </c>
      <c r="L440" s="26">
        <v>0</v>
      </c>
      <c r="M440" s="26">
        <v>0</v>
      </c>
      <c r="N440" s="26">
        <v>0</v>
      </c>
      <c r="O440" s="26">
        <v>0</v>
      </c>
      <c r="P440" s="26">
        <v>0</v>
      </c>
      <c r="Q440" s="26">
        <v>0</v>
      </c>
      <c r="R440" s="26">
        <v>0</v>
      </c>
      <c r="S440" s="26">
        <v>0</v>
      </c>
      <c r="T440" s="26">
        <v>0</v>
      </c>
      <c r="U440" s="26">
        <v>0</v>
      </c>
      <c r="V440" s="26">
        <v>0</v>
      </c>
      <c r="W440" s="26">
        <v>0</v>
      </c>
      <c r="X440" s="26">
        <v>0</v>
      </c>
      <c r="Y440" s="26">
        <v>0</v>
      </c>
      <c r="Z440" s="26">
        <v>0</v>
      </c>
      <c r="AA440" s="26">
        <v>0</v>
      </c>
      <c r="AB440" s="26">
        <v>0</v>
      </c>
      <c r="AC440" s="26">
        <v>0</v>
      </c>
    </row>
    <row r="441" spans="1:29" ht="27.75" x14ac:dyDescent="0.3">
      <c r="A441" s="45">
        <v>27.7</v>
      </c>
      <c r="B441" s="46" t="s">
        <v>449</v>
      </c>
      <c r="C441" s="62">
        <v>538</v>
      </c>
      <c r="D441" s="26">
        <v>0</v>
      </c>
      <c r="E441" s="26">
        <v>0</v>
      </c>
      <c r="F441" s="26">
        <v>0</v>
      </c>
      <c r="G441" s="26">
        <v>0</v>
      </c>
      <c r="H441" s="26">
        <v>0</v>
      </c>
      <c r="I441" s="26">
        <v>0</v>
      </c>
      <c r="J441" s="26">
        <v>0</v>
      </c>
      <c r="K441" s="26">
        <v>0</v>
      </c>
      <c r="L441" s="26">
        <v>0</v>
      </c>
      <c r="M441" s="26">
        <v>0</v>
      </c>
      <c r="N441" s="26">
        <v>0</v>
      </c>
      <c r="O441" s="26">
        <v>0</v>
      </c>
      <c r="P441" s="26">
        <v>0</v>
      </c>
      <c r="Q441" s="26">
        <v>0</v>
      </c>
      <c r="R441" s="26">
        <v>0</v>
      </c>
      <c r="S441" s="26">
        <v>0</v>
      </c>
      <c r="T441" s="26">
        <v>0</v>
      </c>
      <c r="U441" s="26">
        <v>0</v>
      </c>
      <c r="V441" s="26">
        <v>0</v>
      </c>
      <c r="W441" s="26">
        <v>0</v>
      </c>
      <c r="X441" s="26">
        <v>0</v>
      </c>
      <c r="Y441" s="26">
        <v>0</v>
      </c>
      <c r="Z441" s="26">
        <v>0</v>
      </c>
      <c r="AA441" s="26">
        <v>0</v>
      </c>
      <c r="AB441" s="26">
        <v>0</v>
      </c>
      <c r="AC441" s="26">
        <v>0</v>
      </c>
    </row>
    <row r="442" spans="1:29" ht="41.25" x14ac:dyDescent="0.3">
      <c r="A442" s="45">
        <v>27.8</v>
      </c>
      <c r="B442" s="46" t="s">
        <v>450</v>
      </c>
      <c r="C442" s="62">
        <v>539</v>
      </c>
      <c r="D442" s="26">
        <v>0</v>
      </c>
      <c r="E442" s="26">
        <v>0</v>
      </c>
      <c r="F442" s="26">
        <v>0</v>
      </c>
      <c r="G442" s="26">
        <v>0</v>
      </c>
      <c r="H442" s="26">
        <v>0</v>
      </c>
      <c r="I442" s="26">
        <v>0</v>
      </c>
      <c r="J442" s="26">
        <v>0</v>
      </c>
      <c r="K442" s="26">
        <v>0</v>
      </c>
      <c r="L442" s="26">
        <v>0</v>
      </c>
      <c r="M442" s="26">
        <v>0</v>
      </c>
      <c r="N442" s="26">
        <v>0</v>
      </c>
      <c r="O442" s="26">
        <v>0</v>
      </c>
      <c r="P442" s="26">
        <v>0</v>
      </c>
      <c r="Q442" s="26">
        <v>0</v>
      </c>
      <c r="R442" s="26">
        <v>0</v>
      </c>
      <c r="S442" s="26">
        <v>0</v>
      </c>
      <c r="T442" s="26">
        <v>0</v>
      </c>
      <c r="U442" s="26">
        <v>0</v>
      </c>
      <c r="V442" s="26">
        <v>0</v>
      </c>
      <c r="W442" s="26">
        <v>0</v>
      </c>
      <c r="X442" s="26">
        <v>0</v>
      </c>
      <c r="Y442" s="26">
        <v>0</v>
      </c>
      <c r="Z442" s="26">
        <v>0</v>
      </c>
      <c r="AA442" s="26">
        <v>0</v>
      </c>
      <c r="AB442" s="26">
        <v>0</v>
      </c>
      <c r="AC442" s="26">
        <v>0</v>
      </c>
    </row>
    <row r="443" spans="1:29" ht="71.25" x14ac:dyDescent="0.3">
      <c r="A443" s="25">
        <v>28</v>
      </c>
      <c r="B443" s="70" t="s">
        <v>520</v>
      </c>
      <c r="C443" s="62"/>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62">
        <v>540</v>
      </c>
      <c r="D444" s="26">
        <v>0</v>
      </c>
      <c r="E444" s="26">
        <v>0</v>
      </c>
      <c r="F444" s="26">
        <v>0</v>
      </c>
      <c r="G444" s="26">
        <v>0</v>
      </c>
      <c r="H444" s="26">
        <v>0</v>
      </c>
      <c r="I444" s="26">
        <v>0</v>
      </c>
      <c r="J444" s="26">
        <v>0</v>
      </c>
      <c r="K444" s="26">
        <v>0</v>
      </c>
      <c r="L444" s="26">
        <v>0</v>
      </c>
      <c r="M444" s="26">
        <v>0</v>
      </c>
      <c r="N444" s="26">
        <v>0</v>
      </c>
      <c r="O444" s="26">
        <v>0</v>
      </c>
      <c r="P444" s="26">
        <v>0</v>
      </c>
      <c r="Q444" s="26">
        <v>0</v>
      </c>
      <c r="R444" s="26">
        <v>0</v>
      </c>
      <c r="S444" s="26">
        <v>0</v>
      </c>
      <c r="T444" s="26">
        <v>0</v>
      </c>
      <c r="U444" s="26">
        <v>0</v>
      </c>
      <c r="V444" s="26">
        <v>0</v>
      </c>
      <c r="W444" s="26">
        <v>0</v>
      </c>
      <c r="X444" s="26">
        <v>0</v>
      </c>
      <c r="Y444" s="26">
        <v>0</v>
      </c>
      <c r="Z444" s="26">
        <v>0</v>
      </c>
      <c r="AA444" s="26">
        <v>0</v>
      </c>
      <c r="AB444" s="26">
        <v>0</v>
      </c>
      <c r="AC444" s="26">
        <v>0</v>
      </c>
    </row>
    <row r="445" spans="1:29" ht="27.75" x14ac:dyDescent="0.3">
      <c r="A445" s="45">
        <v>28.2</v>
      </c>
      <c r="B445" s="46" t="s">
        <v>452</v>
      </c>
      <c r="C445" s="62">
        <v>541</v>
      </c>
      <c r="D445" s="26">
        <v>0</v>
      </c>
      <c r="E445" s="26">
        <v>0</v>
      </c>
      <c r="F445" s="26">
        <v>0</v>
      </c>
      <c r="G445" s="26">
        <v>0</v>
      </c>
      <c r="H445" s="26">
        <v>0</v>
      </c>
      <c r="I445" s="26">
        <v>0</v>
      </c>
      <c r="J445" s="26">
        <v>0</v>
      </c>
      <c r="K445" s="26">
        <v>0</v>
      </c>
      <c r="L445" s="26">
        <v>0</v>
      </c>
      <c r="M445" s="26">
        <v>0</v>
      </c>
      <c r="N445" s="26">
        <v>0</v>
      </c>
      <c r="O445" s="26">
        <v>0</v>
      </c>
      <c r="P445" s="26">
        <v>0</v>
      </c>
      <c r="Q445" s="26">
        <v>0</v>
      </c>
      <c r="R445" s="26">
        <v>0</v>
      </c>
      <c r="S445" s="26">
        <v>0</v>
      </c>
      <c r="T445" s="26">
        <v>0</v>
      </c>
      <c r="U445" s="26">
        <v>0</v>
      </c>
      <c r="V445" s="26">
        <v>0</v>
      </c>
      <c r="W445" s="26">
        <v>0</v>
      </c>
      <c r="X445" s="26">
        <v>0</v>
      </c>
      <c r="Y445" s="26">
        <v>0</v>
      </c>
      <c r="Z445" s="26">
        <v>0</v>
      </c>
      <c r="AA445" s="26">
        <v>0</v>
      </c>
      <c r="AB445" s="26">
        <v>0</v>
      </c>
      <c r="AC445" s="26">
        <v>0</v>
      </c>
    </row>
    <row r="446" spans="1:29" ht="41.25" x14ac:dyDescent="0.3">
      <c r="A446" s="45">
        <v>28.3</v>
      </c>
      <c r="B446" s="46" t="s">
        <v>453</v>
      </c>
      <c r="C446" s="62">
        <v>542</v>
      </c>
      <c r="D446" s="26">
        <v>0</v>
      </c>
      <c r="E446" s="26">
        <v>0</v>
      </c>
      <c r="F446" s="26">
        <v>0</v>
      </c>
      <c r="G446" s="26">
        <v>0</v>
      </c>
      <c r="H446" s="26">
        <v>0</v>
      </c>
      <c r="I446" s="26">
        <v>0</v>
      </c>
      <c r="J446" s="26">
        <v>0</v>
      </c>
      <c r="K446" s="26">
        <v>0</v>
      </c>
      <c r="L446" s="26">
        <v>0</v>
      </c>
      <c r="M446" s="26">
        <v>0</v>
      </c>
      <c r="N446" s="26">
        <v>0</v>
      </c>
      <c r="O446" s="26">
        <v>0</v>
      </c>
      <c r="P446" s="26">
        <v>0</v>
      </c>
      <c r="Q446" s="26">
        <v>0</v>
      </c>
      <c r="R446" s="26">
        <v>0</v>
      </c>
      <c r="S446" s="26">
        <v>0</v>
      </c>
      <c r="T446" s="26">
        <v>0</v>
      </c>
      <c r="U446" s="26">
        <v>0</v>
      </c>
      <c r="V446" s="26">
        <v>0</v>
      </c>
      <c r="W446" s="26">
        <v>0</v>
      </c>
      <c r="X446" s="26">
        <v>0</v>
      </c>
      <c r="Y446" s="26">
        <v>0</v>
      </c>
      <c r="Z446" s="26">
        <v>0</v>
      </c>
      <c r="AA446" s="26">
        <v>0</v>
      </c>
      <c r="AB446" s="26">
        <v>0</v>
      </c>
      <c r="AC446" s="26">
        <v>0</v>
      </c>
    </row>
    <row r="447" spans="1:29" ht="27.75" x14ac:dyDescent="0.3">
      <c r="A447" s="45">
        <v>28.4</v>
      </c>
      <c r="B447" s="46" t="s">
        <v>454</v>
      </c>
      <c r="C447" s="62">
        <v>543</v>
      </c>
      <c r="D447" s="26">
        <v>0</v>
      </c>
      <c r="E447" s="26">
        <v>0</v>
      </c>
      <c r="F447" s="26">
        <v>0</v>
      </c>
      <c r="G447" s="26">
        <v>0</v>
      </c>
      <c r="H447" s="26">
        <v>0</v>
      </c>
      <c r="I447" s="26">
        <v>0</v>
      </c>
      <c r="J447" s="26">
        <v>0</v>
      </c>
      <c r="K447" s="26">
        <v>0</v>
      </c>
      <c r="L447" s="26">
        <v>0</v>
      </c>
      <c r="M447" s="26">
        <v>0</v>
      </c>
      <c r="N447" s="26">
        <v>0</v>
      </c>
      <c r="O447" s="26">
        <v>0</v>
      </c>
      <c r="P447" s="26">
        <v>0</v>
      </c>
      <c r="Q447" s="26">
        <v>0</v>
      </c>
      <c r="R447" s="26">
        <v>0</v>
      </c>
      <c r="S447" s="26">
        <v>0</v>
      </c>
      <c r="T447" s="26">
        <v>0</v>
      </c>
      <c r="U447" s="26">
        <v>0</v>
      </c>
      <c r="V447" s="26">
        <v>0</v>
      </c>
      <c r="W447" s="26">
        <v>0</v>
      </c>
      <c r="X447" s="26">
        <v>0</v>
      </c>
      <c r="Y447" s="26">
        <v>0</v>
      </c>
      <c r="Z447" s="26">
        <v>0</v>
      </c>
      <c r="AA447" s="26">
        <v>0</v>
      </c>
      <c r="AB447" s="26">
        <v>0</v>
      </c>
      <c r="AC447" s="26">
        <v>0</v>
      </c>
    </row>
    <row r="448" spans="1:29" ht="54.75" x14ac:dyDescent="0.3">
      <c r="A448" s="45">
        <v>28.5</v>
      </c>
      <c r="B448" s="46" t="s">
        <v>455</v>
      </c>
      <c r="C448" s="62">
        <v>544</v>
      </c>
      <c r="D448" s="26">
        <v>0</v>
      </c>
      <c r="E448" s="26">
        <v>0</v>
      </c>
      <c r="F448" s="26">
        <v>0</v>
      </c>
      <c r="G448" s="26">
        <v>0</v>
      </c>
      <c r="H448" s="26">
        <v>0</v>
      </c>
      <c r="I448" s="26">
        <v>0</v>
      </c>
      <c r="J448" s="26">
        <v>0</v>
      </c>
      <c r="K448" s="26">
        <v>0</v>
      </c>
      <c r="L448" s="26">
        <v>0</v>
      </c>
      <c r="M448" s="26">
        <v>0</v>
      </c>
      <c r="N448" s="26">
        <v>0</v>
      </c>
      <c r="O448" s="26">
        <v>0</v>
      </c>
      <c r="P448" s="26">
        <v>0</v>
      </c>
      <c r="Q448" s="26">
        <v>0</v>
      </c>
      <c r="R448" s="26">
        <v>0</v>
      </c>
      <c r="S448" s="26">
        <v>0</v>
      </c>
      <c r="T448" s="26">
        <v>0</v>
      </c>
      <c r="U448" s="26">
        <v>0</v>
      </c>
      <c r="V448" s="26">
        <v>0</v>
      </c>
      <c r="W448" s="26">
        <v>0</v>
      </c>
      <c r="X448" s="26">
        <v>0</v>
      </c>
      <c r="Y448" s="26">
        <v>0</v>
      </c>
      <c r="Z448" s="26">
        <v>0</v>
      </c>
      <c r="AA448" s="26">
        <v>0</v>
      </c>
      <c r="AB448" s="26">
        <v>0</v>
      </c>
      <c r="AC448" s="26">
        <v>0</v>
      </c>
    </row>
    <row r="449" spans="1:29" ht="27.75" x14ac:dyDescent="0.3">
      <c r="A449" s="45">
        <v>28.6</v>
      </c>
      <c r="B449" s="46" t="s">
        <v>456</v>
      </c>
      <c r="C449" s="62">
        <v>545</v>
      </c>
      <c r="D449" s="26">
        <v>0</v>
      </c>
      <c r="E449" s="26">
        <v>0</v>
      </c>
      <c r="F449" s="26">
        <v>0</v>
      </c>
      <c r="G449" s="26">
        <v>0</v>
      </c>
      <c r="H449" s="26">
        <v>0</v>
      </c>
      <c r="I449" s="26">
        <v>0</v>
      </c>
      <c r="J449" s="26">
        <v>0</v>
      </c>
      <c r="K449" s="26">
        <v>0</v>
      </c>
      <c r="L449" s="26">
        <v>0</v>
      </c>
      <c r="M449" s="26">
        <v>0</v>
      </c>
      <c r="N449" s="26">
        <v>0</v>
      </c>
      <c r="O449" s="26">
        <v>0</v>
      </c>
      <c r="P449" s="26">
        <v>0</v>
      </c>
      <c r="Q449" s="26">
        <v>0</v>
      </c>
      <c r="R449" s="26">
        <v>0</v>
      </c>
      <c r="S449" s="26">
        <v>0</v>
      </c>
      <c r="T449" s="26">
        <v>0</v>
      </c>
      <c r="U449" s="26">
        <v>0</v>
      </c>
      <c r="V449" s="26">
        <v>0</v>
      </c>
      <c r="W449" s="26">
        <v>0</v>
      </c>
      <c r="X449" s="26">
        <v>0</v>
      </c>
      <c r="Y449" s="26">
        <v>0</v>
      </c>
      <c r="Z449" s="26">
        <v>0</v>
      </c>
      <c r="AA449" s="26">
        <v>0</v>
      </c>
      <c r="AB449" s="26">
        <v>0</v>
      </c>
      <c r="AC449" s="26">
        <v>0</v>
      </c>
    </row>
    <row r="450" spans="1:29" ht="27.75" x14ac:dyDescent="0.3">
      <c r="A450" s="45">
        <v>28.7</v>
      </c>
      <c r="B450" s="46" t="s">
        <v>457</v>
      </c>
      <c r="C450" s="62">
        <v>546</v>
      </c>
      <c r="D450" s="26">
        <v>0</v>
      </c>
      <c r="E450" s="26">
        <v>0</v>
      </c>
      <c r="F450" s="26">
        <v>0</v>
      </c>
      <c r="G450" s="26">
        <v>0</v>
      </c>
      <c r="H450" s="26">
        <v>0</v>
      </c>
      <c r="I450" s="26">
        <v>0</v>
      </c>
      <c r="J450" s="26">
        <v>0</v>
      </c>
      <c r="K450" s="26">
        <v>0</v>
      </c>
      <c r="L450" s="26">
        <v>0</v>
      </c>
      <c r="M450" s="26">
        <v>0</v>
      </c>
      <c r="N450" s="26">
        <v>0</v>
      </c>
      <c r="O450" s="26">
        <v>0</v>
      </c>
      <c r="P450" s="26">
        <v>0</v>
      </c>
      <c r="Q450" s="26">
        <v>0</v>
      </c>
      <c r="R450" s="26">
        <v>0</v>
      </c>
      <c r="S450" s="26">
        <v>0</v>
      </c>
      <c r="T450" s="26">
        <v>0</v>
      </c>
      <c r="U450" s="26">
        <v>0</v>
      </c>
      <c r="V450" s="26">
        <v>0</v>
      </c>
      <c r="W450" s="26">
        <v>0</v>
      </c>
      <c r="X450" s="26">
        <v>0</v>
      </c>
      <c r="Y450" s="26">
        <v>0</v>
      </c>
      <c r="Z450" s="26">
        <v>0</v>
      </c>
      <c r="AA450" s="26">
        <v>0</v>
      </c>
      <c r="AB450" s="26">
        <v>0</v>
      </c>
      <c r="AC450" s="26">
        <v>0</v>
      </c>
    </row>
    <row r="451" spans="1:29" ht="16.5" x14ac:dyDescent="0.3">
      <c r="A451" s="45">
        <v>28.8</v>
      </c>
      <c r="B451" s="46" t="s">
        <v>458</v>
      </c>
      <c r="C451" s="62">
        <v>547</v>
      </c>
      <c r="D451" s="26">
        <v>0</v>
      </c>
      <c r="E451" s="26">
        <v>0</v>
      </c>
      <c r="F451" s="26">
        <v>0</v>
      </c>
      <c r="G451" s="26">
        <v>0</v>
      </c>
      <c r="H451" s="26">
        <v>0</v>
      </c>
      <c r="I451" s="26">
        <v>0</v>
      </c>
      <c r="J451" s="26">
        <v>0</v>
      </c>
      <c r="K451" s="26">
        <v>0</v>
      </c>
      <c r="L451" s="26">
        <v>0</v>
      </c>
      <c r="M451" s="26">
        <v>0</v>
      </c>
      <c r="N451" s="26">
        <v>0</v>
      </c>
      <c r="O451" s="26">
        <v>0</v>
      </c>
      <c r="P451" s="26">
        <v>0</v>
      </c>
      <c r="Q451" s="26">
        <v>0</v>
      </c>
      <c r="R451" s="26">
        <v>0</v>
      </c>
      <c r="S451" s="26">
        <v>0</v>
      </c>
      <c r="T451" s="26">
        <v>0</v>
      </c>
      <c r="U451" s="26">
        <v>0</v>
      </c>
      <c r="V451" s="26">
        <v>0</v>
      </c>
      <c r="W451" s="26">
        <v>0</v>
      </c>
      <c r="X451" s="26">
        <v>0</v>
      </c>
      <c r="Y451" s="26">
        <v>0</v>
      </c>
      <c r="Z451" s="26">
        <v>0</v>
      </c>
      <c r="AA451" s="26">
        <v>0</v>
      </c>
      <c r="AB451" s="26">
        <v>0</v>
      </c>
      <c r="AC451" s="26">
        <v>0</v>
      </c>
    </row>
    <row r="452" spans="1:29" ht="27.75" x14ac:dyDescent="0.3">
      <c r="A452" s="45">
        <v>28.9</v>
      </c>
      <c r="B452" s="46" t="s">
        <v>459</v>
      </c>
      <c r="C452" s="62">
        <v>548</v>
      </c>
      <c r="D452" s="26">
        <v>0</v>
      </c>
      <c r="E452" s="26">
        <v>0</v>
      </c>
      <c r="F452" s="26">
        <v>0</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0</v>
      </c>
      <c r="X452" s="26">
        <v>0</v>
      </c>
      <c r="Y452" s="26">
        <v>0</v>
      </c>
      <c r="Z452" s="26">
        <v>0</v>
      </c>
      <c r="AA452" s="26">
        <v>0</v>
      </c>
      <c r="AB452" s="26">
        <v>0</v>
      </c>
      <c r="AC452" s="26">
        <v>0</v>
      </c>
    </row>
    <row r="453" spans="1:29" ht="42.75" x14ac:dyDescent="0.3">
      <c r="A453" s="25">
        <v>29</v>
      </c>
      <c r="B453" s="70" t="s">
        <v>521</v>
      </c>
      <c r="C453" s="62"/>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62">
        <v>549</v>
      </c>
      <c r="D454" s="26">
        <v>0</v>
      </c>
      <c r="E454" s="26">
        <v>0</v>
      </c>
      <c r="F454" s="26">
        <v>0</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0</v>
      </c>
      <c r="X454" s="26">
        <v>0</v>
      </c>
      <c r="Y454" s="26">
        <v>0</v>
      </c>
      <c r="Z454" s="26">
        <v>0</v>
      </c>
      <c r="AA454" s="26">
        <v>0</v>
      </c>
      <c r="AB454" s="26">
        <v>0</v>
      </c>
      <c r="AC454" s="26">
        <v>0</v>
      </c>
    </row>
    <row r="455" spans="1:29" ht="27.75" x14ac:dyDescent="0.3">
      <c r="A455" s="45">
        <v>29.2</v>
      </c>
      <c r="B455" s="46" t="s">
        <v>461</v>
      </c>
      <c r="C455" s="62">
        <v>550</v>
      </c>
      <c r="D455" s="26">
        <v>0</v>
      </c>
      <c r="E455" s="26">
        <v>0</v>
      </c>
      <c r="F455" s="26">
        <v>0</v>
      </c>
      <c r="G455" s="26">
        <v>0</v>
      </c>
      <c r="H455" s="26">
        <v>0</v>
      </c>
      <c r="I455" s="26">
        <v>0</v>
      </c>
      <c r="J455" s="26">
        <v>0</v>
      </c>
      <c r="K455" s="26">
        <v>0</v>
      </c>
      <c r="L455" s="26">
        <v>0</v>
      </c>
      <c r="M455" s="26">
        <v>0</v>
      </c>
      <c r="N455" s="26">
        <v>0</v>
      </c>
      <c r="O455" s="26">
        <v>0</v>
      </c>
      <c r="P455" s="26">
        <v>0</v>
      </c>
      <c r="Q455" s="26">
        <v>0</v>
      </c>
      <c r="R455" s="26">
        <v>0</v>
      </c>
      <c r="S455" s="26">
        <v>0</v>
      </c>
      <c r="T455" s="26">
        <v>0</v>
      </c>
      <c r="U455" s="26">
        <v>0</v>
      </c>
      <c r="V455" s="26">
        <v>0</v>
      </c>
      <c r="W455" s="26">
        <v>0</v>
      </c>
      <c r="X455" s="26">
        <v>0</v>
      </c>
      <c r="Y455" s="26">
        <v>0</v>
      </c>
      <c r="Z455" s="26">
        <v>0</v>
      </c>
      <c r="AA455" s="26">
        <v>0</v>
      </c>
      <c r="AB455" s="26">
        <v>0</v>
      </c>
      <c r="AC455" s="26">
        <v>0</v>
      </c>
    </row>
    <row r="456" spans="1:29" ht="26.25" customHeight="1" x14ac:dyDescent="0.3">
      <c r="A456" s="49">
        <v>30</v>
      </c>
      <c r="B456" s="50" t="s">
        <v>462</v>
      </c>
      <c r="C456" s="51"/>
      <c r="D456" s="26">
        <v>0</v>
      </c>
      <c r="E456" s="26">
        <v>0</v>
      </c>
      <c r="F456" s="26">
        <v>0</v>
      </c>
      <c r="G456" s="26">
        <v>0</v>
      </c>
      <c r="H456" s="26">
        <v>0</v>
      </c>
      <c r="I456" s="26">
        <v>0</v>
      </c>
      <c r="J456" s="26">
        <v>0</v>
      </c>
      <c r="K456" s="26">
        <v>0</v>
      </c>
      <c r="L456" s="26">
        <v>0</v>
      </c>
      <c r="M456" s="26">
        <v>0</v>
      </c>
      <c r="N456" s="26">
        <v>0</v>
      </c>
      <c r="O456" s="26">
        <v>0</v>
      </c>
      <c r="P456" s="26">
        <v>0</v>
      </c>
      <c r="Q456" s="26">
        <v>0</v>
      </c>
      <c r="R456" s="26">
        <v>0</v>
      </c>
      <c r="S456" s="26">
        <v>0</v>
      </c>
      <c r="T456" s="26">
        <v>0</v>
      </c>
      <c r="U456" s="26">
        <v>0</v>
      </c>
      <c r="V456" s="26">
        <v>0</v>
      </c>
      <c r="W456" s="26">
        <v>0</v>
      </c>
      <c r="X456" s="26">
        <v>0</v>
      </c>
      <c r="Y456" s="26">
        <v>0</v>
      </c>
      <c r="Z456" s="26">
        <v>0</v>
      </c>
      <c r="AA456" s="26">
        <v>0</v>
      </c>
      <c r="AB456" s="26">
        <v>0</v>
      </c>
      <c r="AC456" s="26">
        <v>0</v>
      </c>
    </row>
    <row r="457" spans="1:29" ht="26.25" customHeight="1" x14ac:dyDescent="0.3">
      <c r="A457" s="52"/>
      <c r="B457" s="53" t="s">
        <v>463</v>
      </c>
      <c r="C457" s="51"/>
      <c r="D457" s="30">
        <f>SUM(D8+D31+D43+D52+D67+D78+D84+D121+D136+D143+D153+D184+D196+D220+D231+D242+D251+D259+D287+D302+D314+D332+D350+D372+D416+D426+D434+D443+D453+D456)</f>
        <v>0</v>
      </c>
      <c r="E457" s="30">
        <f>SUM(E8+E31+E43+E52+E67+E78+E84+E121+E136+E143+E153+E184+E196+E220+E231+E242+E251+E259+E287+E302+E314+E332+E350+E372+E416+E426+E434+E443+E453+E456)</f>
        <v>4</v>
      </c>
      <c r="F457" s="30">
        <f t="shared" ref="F457:AC457" si="29">SUM(F8+F31+F43+F52+F67+F78+F84+F121+F136+F143+F153+F184+F196+F220+F231+F242+F251+F259+F287+F302+F314+F332+F350+F372+F416+F426+F434+F443+F453+F456)</f>
        <v>4</v>
      </c>
      <c r="G457" s="30">
        <f t="shared" si="29"/>
        <v>0</v>
      </c>
      <c r="H457" s="30">
        <f t="shared" si="29"/>
        <v>1</v>
      </c>
      <c r="I457" s="30">
        <f t="shared" si="29"/>
        <v>0</v>
      </c>
      <c r="J457" s="30">
        <f t="shared" si="29"/>
        <v>0</v>
      </c>
      <c r="K457" s="30">
        <f t="shared" si="29"/>
        <v>0</v>
      </c>
      <c r="L457" s="30">
        <f t="shared" si="29"/>
        <v>1</v>
      </c>
      <c r="M457" s="30">
        <f t="shared" si="29"/>
        <v>1</v>
      </c>
      <c r="N457" s="30">
        <f t="shared" si="29"/>
        <v>0</v>
      </c>
      <c r="O457" s="30">
        <f t="shared" si="29"/>
        <v>0</v>
      </c>
      <c r="P457" s="30">
        <f t="shared" si="29"/>
        <v>0</v>
      </c>
      <c r="Q457" s="30">
        <f t="shared" si="29"/>
        <v>0</v>
      </c>
      <c r="R457" s="30">
        <f t="shared" si="29"/>
        <v>2</v>
      </c>
      <c r="S457" s="30">
        <f t="shared" si="29"/>
        <v>0</v>
      </c>
      <c r="T457" s="30">
        <f t="shared" si="29"/>
        <v>0</v>
      </c>
      <c r="U457" s="30">
        <f t="shared" si="29"/>
        <v>0</v>
      </c>
      <c r="V457" s="30">
        <f t="shared" si="29"/>
        <v>2</v>
      </c>
      <c r="W457" s="30">
        <f t="shared" si="29"/>
        <v>0</v>
      </c>
      <c r="X457" s="30">
        <f t="shared" si="29"/>
        <v>0</v>
      </c>
      <c r="Y457" s="30">
        <f t="shared" si="29"/>
        <v>0</v>
      </c>
      <c r="Z457" s="30">
        <f t="shared" si="29"/>
        <v>0</v>
      </c>
      <c r="AA457" s="30">
        <f t="shared" si="29"/>
        <v>0</v>
      </c>
      <c r="AB457" s="30">
        <f t="shared" si="29"/>
        <v>0</v>
      </c>
      <c r="AC457" s="30">
        <f t="shared" si="29"/>
        <v>0</v>
      </c>
    </row>
    <row r="465" spans="5:5" ht="26.25" customHeight="1" x14ac:dyDescent="0.3">
      <c r="E465" s="54"/>
    </row>
  </sheetData>
  <sheetProtection sheet="1" objects="1" scenarios="1"/>
  <mergeCells count="27">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 ref="Z4:Z6"/>
    <mergeCell ref="AA4:AA6"/>
    <mergeCell ref="D5:D6"/>
    <mergeCell ref="E5:E6"/>
    <mergeCell ref="F5:F6"/>
    <mergeCell ref="I5:I6"/>
    <mergeCell ref="J5:J6"/>
    <mergeCell ref="S5:S6"/>
    <mergeCell ref="T5:T6"/>
    <mergeCell ref="U5:U6"/>
    <mergeCell ref="V5:V6"/>
    <mergeCell ref="W5:W6"/>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465"/>
  <sheetViews>
    <sheetView topLeftCell="A442" zoomScale="80" zoomScaleNormal="80" workbookViewId="0">
      <selection activeCell="Q467" sqref="Q467"/>
    </sheetView>
  </sheetViews>
  <sheetFormatPr defaultColWidth="9.140625" defaultRowHeight="26.25" customHeight="1" x14ac:dyDescent="0.3"/>
  <cols>
    <col min="1" max="1" width="6.85546875" style="33" customWidth="1"/>
    <col min="2" max="2" width="38.5703125" style="34" customWidth="1"/>
    <col min="3" max="7" width="8.28515625" style="35" customWidth="1"/>
    <col min="8" max="8" width="4.85546875" style="35" customWidth="1"/>
    <col min="9" max="9" width="11.7109375" style="35" customWidth="1"/>
    <col min="10" max="10" width="14.140625" style="35" customWidth="1"/>
    <col min="11" max="21" width="5.5703125" style="34" customWidth="1"/>
    <col min="22" max="22" width="4.28515625" style="34" customWidth="1"/>
    <col min="23" max="25" width="9.42578125" style="34" customWidth="1"/>
    <col min="26" max="27" width="5.5703125" style="34" customWidth="1"/>
    <col min="28" max="28" width="6.42578125" style="34" customWidth="1"/>
    <col min="29" max="16384" width="9.140625" style="34"/>
  </cols>
  <sheetData>
    <row r="1" spans="1:29" ht="68.25" customHeight="1" x14ac:dyDescent="0.3">
      <c r="B1" s="34" t="s">
        <v>526</v>
      </c>
      <c r="Y1" s="116" t="s">
        <v>0</v>
      </c>
      <c r="Z1" s="117"/>
      <c r="AA1" s="117"/>
      <c r="AB1" s="117"/>
      <c r="AC1" s="117"/>
    </row>
    <row r="2" spans="1:29" ht="26.25" customHeight="1" x14ac:dyDescent="0.3">
      <c r="A2" s="118" t="s">
        <v>494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36"/>
    </row>
    <row r="3" spans="1:29" s="38" customFormat="1" ht="26.25" customHeight="1" x14ac:dyDescent="0.3">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19"/>
      <c r="AB3" s="119"/>
      <c r="AC3" s="37"/>
    </row>
    <row r="4" spans="1:29" ht="148.5" customHeight="1" x14ac:dyDescent="0.3">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45" t="s">
        <v>11</v>
      </c>
      <c r="AB4" s="112" t="s">
        <v>12</v>
      </c>
      <c r="AC4" s="114" t="s">
        <v>13</v>
      </c>
    </row>
    <row r="5" spans="1:29" ht="40.5" customHeight="1" x14ac:dyDescent="0.3">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45"/>
      <c r="AB5" s="113"/>
      <c r="AC5" s="115"/>
    </row>
    <row r="6" spans="1:29" ht="219.75" customHeight="1" x14ac:dyDescent="0.3">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45"/>
      <c r="AB6" s="113"/>
      <c r="AC6" s="115"/>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43" t="s">
        <v>36</v>
      </c>
      <c r="B8" s="44" t="s">
        <v>37</v>
      </c>
      <c r="C8" s="44"/>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47">
        <v>133</v>
      </c>
      <c r="D9" s="26"/>
      <c r="E9" s="26"/>
      <c r="F9" s="26"/>
      <c r="G9" s="26"/>
      <c r="H9" s="26"/>
      <c r="I9" s="26"/>
      <c r="J9" s="26"/>
      <c r="K9" s="27"/>
      <c r="L9" s="27"/>
      <c r="M9" s="27"/>
      <c r="N9" s="27"/>
      <c r="O9" s="27"/>
      <c r="P9" s="27"/>
      <c r="Q9" s="27"/>
      <c r="R9" s="27"/>
      <c r="S9" s="27"/>
      <c r="T9" s="27"/>
      <c r="U9" s="27"/>
      <c r="V9" s="27"/>
      <c r="W9" s="27"/>
      <c r="X9" s="27"/>
      <c r="Y9" s="27"/>
      <c r="Z9" s="27"/>
      <c r="AA9" s="27"/>
      <c r="AB9" s="28"/>
      <c r="AC9" s="29"/>
    </row>
    <row r="10" spans="1:29" ht="27.75" x14ac:dyDescent="0.3">
      <c r="A10" s="45">
        <v>1.2</v>
      </c>
      <c r="B10" s="46" t="s">
        <v>39</v>
      </c>
      <c r="C10" s="47">
        <v>134</v>
      </c>
      <c r="D10" s="26"/>
      <c r="E10" s="26"/>
      <c r="F10" s="26"/>
      <c r="G10" s="26"/>
      <c r="H10" s="26"/>
      <c r="I10" s="26"/>
      <c r="J10" s="26"/>
      <c r="K10" s="27"/>
      <c r="L10" s="27"/>
      <c r="M10" s="27"/>
      <c r="N10" s="27"/>
      <c r="O10" s="27"/>
      <c r="P10" s="27"/>
      <c r="Q10" s="27"/>
      <c r="R10" s="27"/>
      <c r="S10" s="27"/>
      <c r="T10" s="27"/>
      <c r="U10" s="27"/>
      <c r="V10" s="27"/>
      <c r="W10" s="27"/>
      <c r="X10" s="27"/>
      <c r="Y10" s="27"/>
      <c r="Z10" s="27"/>
      <c r="AA10" s="27"/>
      <c r="AB10" s="28"/>
      <c r="AC10" s="29"/>
    </row>
    <row r="11" spans="1:29" ht="27.75" x14ac:dyDescent="0.3">
      <c r="A11" s="45">
        <v>1.3</v>
      </c>
      <c r="B11" s="46" t="s">
        <v>40</v>
      </c>
      <c r="C11" s="47">
        <v>135</v>
      </c>
      <c r="D11" s="26"/>
      <c r="E11" s="26"/>
      <c r="F11" s="26"/>
      <c r="G11" s="26"/>
      <c r="H11" s="26"/>
      <c r="I11" s="26"/>
      <c r="J11" s="26"/>
      <c r="K11" s="27"/>
      <c r="L11" s="27"/>
      <c r="M11" s="27"/>
      <c r="N11" s="27"/>
      <c r="O11" s="27"/>
      <c r="P11" s="27"/>
      <c r="Q11" s="27"/>
      <c r="R11" s="27"/>
      <c r="S11" s="27"/>
      <c r="T11" s="27"/>
      <c r="U11" s="27"/>
      <c r="V11" s="27"/>
      <c r="W11" s="27"/>
      <c r="X11" s="27"/>
      <c r="Y11" s="27"/>
      <c r="Z11" s="27"/>
      <c r="AA11" s="27"/>
      <c r="AB11" s="28"/>
      <c r="AC11" s="29"/>
    </row>
    <row r="12" spans="1:29" ht="68.25" x14ac:dyDescent="0.3">
      <c r="A12" s="45">
        <v>1.4</v>
      </c>
      <c r="B12" s="46" t="s">
        <v>41</v>
      </c>
      <c r="C12" s="47">
        <v>136</v>
      </c>
      <c r="D12" s="26"/>
      <c r="E12" s="26"/>
      <c r="F12" s="26"/>
      <c r="G12" s="26"/>
      <c r="H12" s="26"/>
      <c r="I12" s="26"/>
      <c r="J12" s="26"/>
      <c r="K12" s="27"/>
      <c r="L12" s="27"/>
      <c r="M12" s="27"/>
      <c r="N12" s="27"/>
      <c r="O12" s="27"/>
      <c r="P12" s="27"/>
      <c r="Q12" s="27"/>
      <c r="R12" s="27"/>
      <c r="S12" s="27"/>
      <c r="T12" s="27"/>
      <c r="U12" s="27"/>
      <c r="V12" s="27"/>
      <c r="W12" s="27"/>
      <c r="X12" s="27"/>
      <c r="Y12" s="27"/>
      <c r="Z12" s="27"/>
      <c r="AA12" s="27"/>
      <c r="AB12" s="28"/>
      <c r="AC12" s="29"/>
    </row>
    <row r="13" spans="1:29" ht="27.75" x14ac:dyDescent="0.3">
      <c r="A13" s="45">
        <v>1.5</v>
      </c>
      <c r="B13" s="46" t="s">
        <v>42</v>
      </c>
      <c r="C13" s="47">
        <v>137</v>
      </c>
      <c r="D13" s="26"/>
      <c r="E13" s="26"/>
      <c r="F13" s="26"/>
      <c r="G13" s="26"/>
      <c r="H13" s="26"/>
      <c r="I13" s="26"/>
      <c r="J13" s="26"/>
      <c r="K13" s="27"/>
      <c r="L13" s="27"/>
      <c r="M13" s="27"/>
      <c r="N13" s="27"/>
      <c r="O13" s="27"/>
      <c r="P13" s="27"/>
      <c r="Q13" s="27"/>
      <c r="R13" s="27"/>
      <c r="S13" s="27"/>
      <c r="T13" s="27"/>
      <c r="U13" s="27"/>
      <c r="V13" s="27"/>
      <c r="W13" s="27"/>
      <c r="X13" s="27"/>
      <c r="Y13" s="27"/>
      <c r="Z13" s="27"/>
      <c r="AA13" s="27"/>
      <c r="AB13" s="28"/>
      <c r="AC13" s="29"/>
    </row>
    <row r="14" spans="1:29" ht="41.25" x14ac:dyDescent="0.3">
      <c r="A14" s="45">
        <v>1.6</v>
      </c>
      <c r="B14" s="46" t="s">
        <v>43</v>
      </c>
      <c r="C14" s="47">
        <v>138</v>
      </c>
      <c r="D14" s="26"/>
      <c r="E14" s="26"/>
      <c r="F14" s="26"/>
      <c r="G14" s="26"/>
      <c r="H14" s="26"/>
      <c r="I14" s="26"/>
      <c r="J14" s="26"/>
      <c r="K14" s="27"/>
      <c r="L14" s="27"/>
      <c r="M14" s="27"/>
      <c r="N14" s="27"/>
      <c r="O14" s="27"/>
      <c r="P14" s="27"/>
      <c r="Q14" s="27"/>
      <c r="R14" s="27"/>
      <c r="S14" s="27"/>
      <c r="T14" s="27"/>
      <c r="U14" s="27"/>
      <c r="V14" s="27"/>
      <c r="W14" s="27"/>
      <c r="X14" s="27"/>
      <c r="Y14" s="27"/>
      <c r="Z14" s="27"/>
      <c r="AA14" s="27"/>
      <c r="AB14" s="28"/>
      <c r="AC14" s="29"/>
    </row>
    <row r="15" spans="1:29" ht="41.25" x14ac:dyDescent="0.3">
      <c r="A15" s="45">
        <v>1.7</v>
      </c>
      <c r="B15" s="46" t="s">
        <v>44</v>
      </c>
      <c r="C15" s="47">
        <v>139</v>
      </c>
      <c r="D15" s="26"/>
      <c r="E15" s="26"/>
      <c r="F15" s="26"/>
      <c r="G15" s="26"/>
      <c r="H15" s="26"/>
      <c r="I15" s="26"/>
      <c r="J15" s="26"/>
      <c r="K15" s="27"/>
      <c r="L15" s="27"/>
      <c r="M15" s="27"/>
      <c r="N15" s="27"/>
      <c r="O15" s="27"/>
      <c r="P15" s="27"/>
      <c r="Q15" s="27"/>
      <c r="R15" s="27"/>
      <c r="S15" s="27"/>
      <c r="T15" s="27"/>
      <c r="U15" s="27"/>
      <c r="V15" s="27"/>
      <c r="W15" s="27"/>
      <c r="X15" s="27"/>
      <c r="Y15" s="27"/>
      <c r="Z15" s="27"/>
      <c r="AA15" s="27"/>
      <c r="AB15" s="28"/>
      <c r="AC15" s="29"/>
    </row>
    <row r="16" spans="1:29" ht="41.25" x14ac:dyDescent="0.3">
      <c r="A16" s="45">
        <v>1.8</v>
      </c>
      <c r="B16" s="46" t="s">
        <v>45</v>
      </c>
      <c r="C16" s="47">
        <v>140</v>
      </c>
      <c r="D16" s="26"/>
      <c r="E16" s="26"/>
      <c r="F16" s="26"/>
      <c r="G16" s="26"/>
      <c r="H16" s="26"/>
      <c r="I16" s="26"/>
      <c r="J16" s="26"/>
      <c r="K16" s="27"/>
      <c r="L16" s="27"/>
      <c r="M16" s="27"/>
      <c r="N16" s="27"/>
      <c r="O16" s="27"/>
      <c r="P16" s="27"/>
      <c r="Q16" s="27"/>
      <c r="R16" s="27"/>
      <c r="S16" s="27"/>
      <c r="T16" s="27"/>
      <c r="U16" s="27"/>
      <c r="V16" s="27"/>
      <c r="W16" s="27"/>
      <c r="X16" s="27"/>
      <c r="Y16" s="27"/>
      <c r="Z16" s="27"/>
      <c r="AA16" s="27"/>
      <c r="AB16" s="28"/>
      <c r="AC16" s="29"/>
    </row>
    <row r="17" spans="1:29" ht="41.25" x14ac:dyDescent="0.3">
      <c r="A17" s="45">
        <v>1.9</v>
      </c>
      <c r="B17" s="46" t="s">
        <v>46</v>
      </c>
      <c r="C17" s="47">
        <v>141</v>
      </c>
      <c r="D17" s="26"/>
      <c r="E17" s="26"/>
      <c r="F17" s="26"/>
      <c r="G17" s="26"/>
      <c r="H17" s="26"/>
      <c r="I17" s="26"/>
      <c r="J17" s="26"/>
      <c r="K17" s="27"/>
      <c r="L17" s="27"/>
      <c r="M17" s="27"/>
      <c r="N17" s="27"/>
      <c r="O17" s="27"/>
      <c r="P17" s="27"/>
      <c r="Q17" s="27"/>
      <c r="R17" s="27"/>
      <c r="S17" s="27"/>
      <c r="T17" s="27"/>
      <c r="U17" s="27"/>
      <c r="V17" s="27"/>
      <c r="W17" s="27"/>
      <c r="X17" s="27"/>
      <c r="Y17" s="27"/>
      <c r="Z17" s="27"/>
      <c r="AA17" s="27"/>
      <c r="AB17" s="28"/>
      <c r="AC17" s="29"/>
    </row>
    <row r="18" spans="1:29" ht="16.5" x14ac:dyDescent="0.3">
      <c r="A18" s="45">
        <v>1.1000000000000001</v>
      </c>
      <c r="B18" s="46" t="s">
        <v>47</v>
      </c>
      <c r="C18" s="47">
        <v>142</v>
      </c>
      <c r="D18" s="26"/>
      <c r="E18" s="26"/>
      <c r="F18" s="26"/>
      <c r="G18" s="26"/>
      <c r="H18" s="26"/>
      <c r="I18" s="26"/>
      <c r="J18" s="26"/>
      <c r="K18" s="27"/>
      <c r="L18" s="27"/>
      <c r="M18" s="27"/>
      <c r="N18" s="27"/>
      <c r="O18" s="27"/>
      <c r="P18" s="27"/>
      <c r="Q18" s="27"/>
      <c r="R18" s="27"/>
      <c r="S18" s="27"/>
      <c r="T18" s="27"/>
      <c r="U18" s="27"/>
      <c r="V18" s="27"/>
      <c r="W18" s="27"/>
      <c r="X18" s="27"/>
      <c r="Y18" s="27"/>
      <c r="Z18" s="27"/>
      <c r="AA18" s="27"/>
      <c r="AB18" s="28"/>
      <c r="AC18" s="29"/>
    </row>
    <row r="19" spans="1:29" ht="27.75" x14ac:dyDescent="0.3">
      <c r="A19" s="45">
        <v>1.1100000000000001</v>
      </c>
      <c r="B19" s="46" t="s">
        <v>48</v>
      </c>
      <c r="C19" s="47">
        <v>143</v>
      </c>
      <c r="D19" s="26"/>
      <c r="E19" s="26"/>
      <c r="F19" s="26"/>
      <c r="G19" s="26"/>
      <c r="H19" s="26"/>
      <c r="I19" s="26"/>
      <c r="J19" s="26"/>
      <c r="K19" s="27"/>
      <c r="L19" s="27"/>
      <c r="M19" s="27"/>
      <c r="N19" s="27"/>
      <c r="O19" s="27"/>
      <c r="P19" s="27"/>
      <c r="Q19" s="27"/>
      <c r="R19" s="27"/>
      <c r="S19" s="27"/>
      <c r="T19" s="27"/>
      <c r="U19" s="27"/>
      <c r="V19" s="27"/>
      <c r="W19" s="27"/>
      <c r="X19" s="27"/>
      <c r="Y19" s="27"/>
      <c r="Z19" s="27"/>
      <c r="AA19" s="27"/>
      <c r="AB19" s="28"/>
      <c r="AC19" s="29"/>
    </row>
    <row r="20" spans="1:29" ht="68.25" x14ac:dyDescent="0.3">
      <c r="A20" s="45">
        <v>1.1200000000000001</v>
      </c>
      <c r="B20" s="46" t="s">
        <v>49</v>
      </c>
      <c r="C20" s="47">
        <v>144</v>
      </c>
      <c r="D20" s="26"/>
      <c r="E20" s="26"/>
      <c r="F20" s="26"/>
      <c r="G20" s="26"/>
      <c r="H20" s="26"/>
      <c r="I20" s="26"/>
      <c r="J20" s="26"/>
      <c r="K20" s="27"/>
      <c r="L20" s="27"/>
      <c r="M20" s="27"/>
      <c r="N20" s="27"/>
      <c r="O20" s="27"/>
      <c r="P20" s="27"/>
      <c r="Q20" s="27"/>
      <c r="R20" s="27"/>
      <c r="S20" s="27"/>
      <c r="T20" s="27"/>
      <c r="U20" s="27"/>
      <c r="V20" s="27"/>
      <c r="W20" s="27"/>
      <c r="X20" s="27"/>
      <c r="Y20" s="27"/>
      <c r="Z20" s="27"/>
      <c r="AA20" s="27"/>
      <c r="AB20" s="28"/>
      <c r="AC20" s="29"/>
    </row>
    <row r="21" spans="1:29" ht="41.25" x14ac:dyDescent="0.3">
      <c r="A21" s="45">
        <v>1.1299999999999999</v>
      </c>
      <c r="B21" s="46" t="s">
        <v>50</v>
      </c>
      <c r="C21" s="47">
        <v>145</v>
      </c>
      <c r="D21" s="26"/>
      <c r="E21" s="26"/>
      <c r="F21" s="26"/>
      <c r="G21" s="26"/>
      <c r="H21" s="26"/>
      <c r="I21" s="26"/>
      <c r="J21" s="26"/>
      <c r="K21" s="27"/>
      <c r="L21" s="27"/>
      <c r="M21" s="27"/>
      <c r="N21" s="27"/>
      <c r="O21" s="27"/>
      <c r="P21" s="27"/>
      <c r="Q21" s="27"/>
      <c r="R21" s="27"/>
      <c r="S21" s="27"/>
      <c r="T21" s="27"/>
      <c r="U21" s="27"/>
      <c r="V21" s="27"/>
      <c r="W21" s="27"/>
      <c r="X21" s="27"/>
      <c r="Y21" s="27"/>
      <c r="Z21" s="27"/>
      <c r="AA21" s="27"/>
      <c r="AB21" s="28"/>
      <c r="AC21" s="29"/>
    </row>
    <row r="22" spans="1:29" ht="54.75" x14ac:dyDescent="0.3">
      <c r="A22" s="45">
        <v>1.1399999999999999</v>
      </c>
      <c r="B22" s="46" t="s">
        <v>51</v>
      </c>
      <c r="C22" s="47">
        <v>146</v>
      </c>
      <c r="D22" s="26"/>
      <c r="E22" s="26"/>
      <c r="F22" s="26"/>
      <c r="G22" s="26"/>
      <c r="H22" s="26"/>
      <c r="I22" s="26"/>
      <c r="J22" s="26"/>
      <c r="K22" s="27"/>
      <c r="L22" s="27"/>
      <c r="M22" s="27"/>
      <c r="N22" s="27"/>
      <c r="O22" s="27"/>
      <c r="P22" s="27"/>
      <c r="Q22" s="27"/>
      <c r="R22" s="27"/>
      <c r="S22" s="27"/>
      <c r="T22" s="27"/>
      <c r="U22" s="27"/>
      <c r="V22" s="27"/>
      <c r="W22" s="27"/>
      <c r="X22" s="27"/>
      <c r="Y22" s="27"/>
      <c r="Z22" s="27"/>
      <c r="AA22" s="27"/>
      <c r="AB22" s="28"/>
      <c r="AC22" s="29"/>
    </row>
    <row r="23" spans="1:29" ht="16.5" x14ac:dyDescent="0.3">
      <c r="A23" s="45">
        <v>1.1499999999999999</v>
      </c>
      <c r="B23" s="46" t="s">
        <v>52</v>
      </c>
      <c r="C23" s="47">
        <v>147</v>
      </c>
      <c r="D23" s="26"/>
      <c r="E23" s="26"/>
      <c r="F23" s="26"/>
      <c r="G23" s="26"/>
      <c r="H23" s="26"/>
      <c r="I23" s="26"/>
      <c r="J23" s="26"/>
      <c r="K23" s="27"/>
      <c r="L23" s="27"/>
      <c r="M23" s="27"/>
      <c r="N23" s="27"/>
      <c r="O23" s="27"/>
      <c r="P23" s="27"/>
      <c r="Q23" s="27"/>
      <c r="R23" s="27"/>
      <c r="S23" s="27"/>
      <c r="T23" s="27"/>
      <c r="U23" s="27"/>
      <c r="V23" s="27"/>
      <c r="W23" s="27"/>
      <c r="X23" s="27"/>
      <c r="Y23" s="27"/>
      <c r="Z23" s="27"/>
      <c r="AA23" s="27"/>
      <c r="AB23" s="28"/>
      <c r="AC23" s="29"/>
    </row>
    <row r="24" spans="1:29" ht="27.75" x14ac:dyDescent="0.3">
      <c r="A24" s="45">
        <v>1.1599999999999999</v>
      </c>
      <c r="B24" s="46" t="s">
        <v>53</v>
      </c>
      <c r="C24" s="47">
        <v>148</v>
      </c>
      <c r="D24" s="26"/>
      <c r="E24" s="26"/>
      <c r="F24" s="26"/>
      <c r="G24" s="26"/>
      <c r="H24" s="26"/>
      <c r="I24" s="26"/>
      <c r="J24" s="26"/>
      <c r="K24" s="27"/>
      <c r="L24" s="27"/>
      <c r="M24" s="27"/>
      <c r="N24" s="27"/>
      <c r="O24" s="27"/>
      <c r="P24" s="27"/>
      <c r="Q24" s="27"/>
      <c r="R24" s="27"/>
      <c r="S24" s="27"/>
      <c r="T24" s="27"/>
      <c r="U24" s="27"/>
      <c r="V24" s="27"/>
      <c r="W24" s="27"/>
      <c r="X24" s="27"/>
      <c r="Y24" s="27"/>
      <c r="Z24" s="27"/>
      <c r="AA24" s="27"/>
      <c r="AB24" s="28"/>
      <c r="AC24" s="29"/>
    </row>
    <row r="25" spans="1:29" ht="16.5" x14ac:dyDescent="0.3">
      <c r="A25" s="45">
        <v>1.17</v>
      </c>
      <c r="B25" s="46" t="s">
        <v>54</v>
      </c>
      <c r="C25" s="47">
        <v>149</v>
      </c>
      <c r="D25" s="26"/>
      <c r="E25" s="26"/>
      <c r="F25" s="26"/>
      <c r="G25" s="26"/>
      <c r="H25" s="26"/>
      <c r="I25" s="26"/>
      <c r="J25" s="26"/>
      <c r="K25" s="27"/>
      <c r="L25" s="27"/>
      <c r="M25" s="27"/>
      <c r="N25" s="27"/>
      <c r="O25" s="27"/>
      <c r="P25" s="27"/>
      <c r="Q25" s="27"/>
      <c r="R25" s="27"/>
      <c r="S25" s="27"/>
      <c r="T25" s="27"/>
      <c r="U25" s="27"/>
      <c r="V25" s="27"/>
      <c r="W25" s="27"/>
      <c r="X25" s="27"/>
      <c r="Y25" s="27"/>
      <c r="Z25" s="27"/>
      <c r="AA25" s="27"/>
      <c r="AB25" s="28"/>
      <c r="AC25" s="29"/>
    </row>
    <row r="26" spans="1:29" ht="45" customHeight="1" x14ac:dyDescent="0.3">
      <c r="A26" s="45">
        <v>1.18</v>
      </c>
      <c r="B26" s="46" t="s">
        <v>55</v>
      </c>
      <c r="C26" s="47">
        <v>150</v>
      </c>
      <c r="D26" s="26"/>
      <c r="E26" s="26"/>
      <c r="F26" s="26"/>
      <c r="G26" s="26"/>
      <c r="H26" s="26"/>
      <c r="I26" s="26"/>
      <c r="J26" s="26"/>
      <c r="K26" s="27"/>
      <c r="L26" s="27"/>
      <c r="M26" s="27"/>
      <c r="N26" s="27"/>
      <c r="O26" s="27"/>
      <c r="P26" s="27"/>
      <c r="Q26" s="27"/>
      <c r="R26" s="27"/>
      <c r="S26" s="27"/>
      <c r="T26" s="27"/>
      <c r="U26" s="27"/>
      <c r="V26" s="27"/>
      <c r="W26" s="27"/>
      <c r="X26" s="27"/>
      <c r="Y26" s="27"/>
      <c r="Z26" s="27"/>
      <c r="AA26" s="27"/>
      <c r="AB26" s="28"/>
      <c r="AC26" s="29"/>
    </row>
    <row r="27" spans="1:29" ht="27.75" x14ac:dyDescent="0.3">
      <c r="A27" s="45">
        <v>1.19</v>
      </c>
      <c r="B27" s="46" t="s">
        <v>56</v>
      </c>
      <c r="C27" s="47">
        <v>151</v>
      </c>
      <c r="D27" s="26"/>
      <c r="E27" s="26"/>
      <c r="F27" s="26"/>
      <c r="G27" s="26"/>
      <c r="H27" s="26"/>
      <c r="I27" s="26"/>
      <c r="J27" s="26"/>
      <c r="K27" s="27"/>
      <c r="L27" s="27"/>
      <c r="M27" s="27"/>
      <c r="N27" s="27"/>
      <c r="O27" s="27"/>
      <c r="P27" s="27"/>
      <c r="Q27" s="27"/>
      <c r="R27" s="27"/>
      <c r="S27" s="27"/>
      <c r="T27" s="27"/>
      <c r="U27" s="27"/>
      <c r="V27" s="27"/>
      <c r="W27" s="27"/>
      <c r="X27" s="27"/>
      <c r="Y27" s="27"/>
      <c r="Z27" s="27"/>
      <c r="AA27" s="27"/>
      <c r="AB27" s="28"/>
      <c r="AC27" s="29"/>
    </row>
    <row r="28" spans="1:29" ht="16.5" x14ac:dyDescent="0.3">
      <c r="A28" s="45">
        <v>1.2</v>
      </c>
      <c r="B28" s="46" t="s">
        <v>57</v>
      </c>
      <c r="C28" s="47">
        <v>152</v>
      </c>
      <c r="D28" s="26"/>
      <c r="E28" s="26"/>
      <c r="F28" s="26"/>
      <c r="G28" s="26"/>
      <c r="H28" s="26"/>
      <c r="I28" s="26"/>
      <c r="J28" s="26"/>
      <c r="K28" s="27"/>
      <c r="L28" s="27"/>
      <c r="M28" s="27"/>
      <c r="N28" s="27"/>
      <c r="O28" s="27"/>
      <c r="P28" s="27"/>
      <c r="Q28" s="27"/>
      <c r="R28" s="27"/>
      <c r="S28" s="27"/>
      <c r="T28" s="27"/>
      <c r="U28" s="27"/>
      <c r="V28" s="27"/>
      <c r="W28" s="27"/>
      <c r="X28" s="27"/>
      <c r="Y28" s="27"/>
      <c r="Z28" s="27"/>
      <c r="AA28" s="27"/>
      <c r="AB28" s="28"/>
      <c r="AC28" s="29"/>
    </row>
    <row r="29" spans="1:29" ht="27.75" x14ac:dyDescent="0.3">
      <c r="A29" s="45">
        <v>1.21</v>
      </c>
      <c r="B29" s="46" t="s">
        <v>58</v>
      </c>
      <c r="C29" s="47">
        <v>153</v>
      </c>
      <c r="D29" s="26"/>
      <c r="E29" s="26"/>
      <c r="F29" s="26"/>
      <c r="G29" s="26"/>
      <c r="H29" s="26"/>
      <c r="I29" s="26"/>
      <c r="J29" s="26"/>
      <c r="K29" s="27"/>
      <c r="L29" s="27"/>
      <c r="M29" s="27"/>
      <c r="N29" s="27"/>
      <c r="O29" s="27"/>
      <c r="P29" s="27"/>
      <c r="Q29" s="27"/>
      <c r="R29" s="27"/>
      <c r="S29" s="27"/>
      <c r="T29" s="27"/>
      <c r="U29" s="27"/>
      <c r="V29" s="27"/>
      <c r="W29" s="27"/>
      <c r="X29" s="27"/>
      <c r="Y29" s="27"/>
      <c r="Z29" s="27"/>
      <c r="AA29" s="27"/>
      <c r="AB29" s="28"/>
      <c r="AC29" s="29"/>
    </row>
    <row r="30" spans="1:29" ht="16.5" x14ac:dyDescent="0.3">
      <c r="A30" s="45">
        <v>1.22</v>
      </c>
      <c r="B30" s="46" t="s">
        <v>59</v>
      </c>
      <c r="C30" s="47">
        <v>154</v>
      </c>
      <c r="D30" s="26"/>
      <c r="E30" s="26"/>
      <c r="F30" s="26"/>
      <c r="G30" s="26"/>
      <c r="H30" s="26"/>
      <c r="I30" s="26"/>
      <c r="J30" s="26"/>
      <c r="K30" s="27"/>
      <c r="L30" s="27"/>
      <c r="M30" s="27"/>
      <c r="N30" s="27"/>
      <c r="O30" s="27"/>
      <c r="P30" s="27"/>
      <c r="Q30" s="27"/>
      <c r="R30" s="27"/>
      <c r="S30" s="27"/>
      <c r="T30" s="27"/>
      <c r="U30" s="27"/>
      <c r="V30" s="27"/>
      <c r="W30" s="27"/>
      <c r="X30" s="27"/>
      <c r="Y30" s="27"/>
      <c r="Z30" s="27"/>
      <c r="AA30" s="27"/>
      <c r="AB30" s="28"/>
      <c r="AC30" s="29"/>
    </row>
    <row r="31" spans="1:29" ht="26.25" customHeight="1" x14ac:dyDescent="0.3">
      <c r="A31" s="43" t="s">
        <v>60</v>
      </c>
      <c r="B31" s="44" t="s">
        <v>495</v>
      </c>
      <c r="C31" s="47"/>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47">
        <v>155</v>
      </c>
      <c r="D32" s="26"/>
      <c r="E32" s="26"/>
      <c r="F32" s="26"/>
      <c r="G32" s="26"/>
      <c r="H32" s="26"/>
      <c r="I32" s="26"/>
      <c r="J32" s="26"/>
      <c r="K32" s="27"/>
      <c r="L32" s="27"/>
      <c r="M32" s="27"/>
      <c r="N32" s="27"/>
      <c r="O32" s="27"/>
      <c r="P32" s="27"/>
      <c r="Q32" s="27"/>
      <c r="R32" s="27"/>
      <c r="S32" s="27"/>
      <c r="T32" s="27"/>
      <c r="U32" s="27"/>
      <c r="V32" s="27"/>
      <c r="W32" s="27"/>
      <c r="X32" s="27"/>
      <c r="Y32" s="27"/>
      <c r="Z32" s="27"/>
      <c r="AA32" s="27"/>
      <c r="AB32" s="28"/>
      <c r="AC32" s="29"/>
    </row>
    <row r="33" spans="1:29" ht="27.75" x14ac:dyDescent="0.3">
      <c r="A33" s="45">
        <v>2.2000000000000002</v>
      </c>
      <c r="B33" s="46" t="s">
        <v>62</v>
      </c>
      <c r="C33" s="47">
        <v>156</v>
      </c>
      <c r="D33" s="26"/>
      <c r="E33" s="26"/>
      <c r="F33" s="26"/>
      <c r="G33" s="26"/>
      <c r="H33" s="26"/>
      <c r="I33" s="26"/>
      <c r="J33" s="26"/>
      <c r="K33" s="27"/>
      <c r="L33" s="27"/>
      <c r="M33" s="27"/>
      <c r="N33" s="27"/>
      <c r="O33" s="27"/>
      <c r="P33" s="27"/>
      <c r="Q33" s="27"/>
      <c r="R33" s="27"/>
      <c r="S33" s="27"/>
      <c r="T33" s="27"/>
      <c r="U33" s="27"/>
      <c r="V33" s="27"/>
      <c r="W33" s="27"/>
      <c r="X33" s="27"/>
      <c r="Y33" s="27"/>
      <c r="Z33" s="27"/>
      <c r="AA33" s="27"/>
      <c r="AB33" s="28"/>
      <c r="AC33" s="29"/>
    </row>
    <row r="34" spans="1:29" ht="27.75" x14ac:dyDescent="0.3">
      <c r="A34" s="45">
        <v>2.2999999999999998</v>
      </c>
      <c r="B34" s="46" t="s">
        <v>63</v>
      </c>
      <c r="C34" s="47">
        <v>157</v>
      </c>
      <c r="D34" s="26"/>
      <c r="E34" s="26"/>
      <c r="F34" s="26"/>
      <c r="G34" s="26"/>
      <c r="H34" s="26"/>
      <c r="I34" s="26"/>
      <c r="J34" s="26"/>
      <c r="K34" s="27"/>
      <c r="L34" s="27"/>
      <c r="M34" s="27"/>
      <c r="N34" s="27"/>
      <c r="O34" s="27"/>
      <c r="P34" s="27"/>
      <c r="Q34" s="27"/>
      <c r="R34" s="27"/>
      <c r="S34" s="27"/>
      <c r="T34" s="27"/>
      <c r="U34" s="27"/>
      <c r="V34" s="27"/>
      <c r="W34" s="27"/>
      <c r="X34" s="27"/>
      <c r="Y34" s="27"/>
      <c r="Z34" s="27"/>
      <c r="AA34" s="27"/>
      <c r="AB34" s="28"/>
      <c r="AC34" s="29"/>
    </row>
    <row r="35" spans="1:29" ht="19.5" customHeight="1" x14ac:dyDescent="0.3">
      <c r="A35" s="45">
        <v>2.4</v>
      </c>
      <c r="B35" s="46" t="s">
        <v>64</v>
      </c>
      <c r="C35" s="47">
        <v>158</v>
      </c>
      <c r="D35" s="26"/>
      <c r="E35" s="26"/>
      <c r="F35" s="26"/>
      <c r="G35" s="26"/>
      <c r="H35" s="26"/>
      <c r="I35" s="26"/>
      <c r="J35" s="26"/>
      <c r="K35" s="27"/>
      <c r="L35" s="27"/>
      <c r="M35" s="27"/>
      <c r="N35" s="27"/>
      <c r="O35" s="27"/>
      <c r="P35" s="27"/>
      <c r="Q35" s="27"/>
      <c r="R35" s="27"/>
      <c r="S35" s="27"/>
      <c r="T35" s="27"/>
      <c r="U35" s="27"/>
      <c r="V35" s="27"/>
      <c r="W35" s="27"/>
      <c r="X35" s="27"/>
      <c r="Y35" s="27"/>
      <c r="Z35" s="27"/>
      <c r="AA35" s="27"/>
      <c r="AB35" s="28"/>
      <c r="AC35" s="29"/>
    </row>
    <row r="36" spans="1:29" ht="27.75" x14ac:dyDescent="0.3">
      <c r="A36" s="45">
        <v>2.5</v>
      </c>
      <c r="B36" s="46" t="s">
        <v>65</v>
      </c>
      <c r="C36" s="47">
        <v>159</v>
      </c>
      <c r="D36" s="26"/>
      <c r="E36" s="26"/>
      <c r="F36" s="26"/>
      <c r="G36" s="26"/>
      <c r="H36" s="26"/>
      <c r="I36" s="26"/>
      <c r="J36" s="26"/>
      <c r="K36" s="27"/>
      <c r="L36" s="27"/>
      <c r="M36" s="27"/>
      <c r="N36" s="27"/>
      <c r="O36" s="27"/>
      <c r="P36" s="27"/>
      <c r="Q36" s="27"/>
      <c r="R36" s="27"/>
      <c r="S36" s="27"/>
      <c r="T36" s="27"/>
      <c r="U36" s="27"/>
      <c r="V36" s="27"/>
      <c r="W36" s="27"/>
      <c r="X36" s="27"/>
      <c r="Y36" s="27"/>
      <c r="Z36" s="27"/>
      <c r="AA36" s="27"/>
      <c r="AB36" s="28"/>
      <c r="AC36" s="29"/>
    </row>
    <row r="37" spans="1:29" ht="54.75" x14ac:dyDescent="0.3">
      <c r="A37" s="45">
        <v>2.6</v>
      </c>
      <c r="B37" s="46" t="s">
        <v>66</v>
      </c>
      <c r="C37" s="47">
        <v>160</v>
      </c>
      <c r="D37" s="26"/>
      <c r="E37" s="26"/>
      <c r="F37" s="26"/>
      <c r="G37" s="26"/>
      <c r="H37" s="26"/>
      <c r="I37" s="26"/>
      <c r="J37" s="26"/>
      <c r="K37" s="27"/>
      <c r="L37" s="27"/>
      <c r="M37" s="27"/>
      <c r="N37" s="27"/>
      <c r="O37" s="27"/>
      <c r="P37" s="27"/>
      <c r="Q37" s="27"/>
      <c r="R37" s="27"/>
      <c r="S37" s="27"/>
      <c r="T37" s="27"/>
      <c r="U37" s="27"/>
      <c r="V37" s="27"/>
      <c r="W37" s="27"/>
      <c r="X37" s="27"/>
      <c r="Y37" s="27"/>
      <c r="Z37" s="27"/>
      <c r="AA37" s="27"/>
      <c r="AB37" s="28"/>
      <c r="AC37" s="29"/>
    </row>
    <row r="38" spans="1:29" ht="16.5" x14ac:dyDescent="0.3">
      <c r="A38" s="45">
        <v>2.7</v>
      </c>
      <c r="B38" s="46" t="s">
        <v>67</v>
      </c>
      <c r="C38" s="47">
        <v>161</v>
      </c>
      <c r="D38" s="26"/>
      <c r="E38" s="26"/>
      <c r="F38" s="26"/>
      <c r="G38" s="26"/>
      <c r="H38" s="26"/>
      <c r="I38" s="26"/>
      <c r="J38" s="26"/>
      <c r="K38" s="27"/>
      <c r="L38" s="27"/>
      <c r="M38" s="27"/>
      <c r="N38" s="27"/>
      <c r="O38" s="27"/>
      <c r="P38" s="27"/>
      <c r="Q38" s="27"/>
      <c r="R38" s="27"/>
      <c r="S38" s="27"/>
      <c r="T38" s="27"/>
      <c r="U38" s="27"/>
      <c r="V38" s="27"/>
      <c r="W38" s="27"/>
      <c r="X38" s="27"/>
      <c r="Y38" s="27"/>
      <c r="Z38" s="27"/>
      <c r="AA38" s="27"/>
      <c r="AB38" s="28"/>
      <c r="AC38" s="29"/>
    </row>
    <row r="39" spans="1:29" ht="16.5" x14ac:dyDescent="0.3">
      <c r="A39" s="45">
        <v>2.8</v>
      </c>
      <c r="B39" s="46" t="s">
        <v>68</v>
      </c>
      <c r="C39" s="47">
        <v>162</v>
      </c>
      <c r="D39" s="26"/>
      <c r="E39" s="26"/>
      <c r="F39" s="26"/>
      <c r="G39" s="26"/>
      <c r="H39" s="26"/>
      <c r="I39" s="26"/>
      <c r="J39" s="26"/>
      <c r="K39" s="27"/>
      <c r="L39" s="27"/>
      <c r="M39" s="27"/>
      <c r="N39" s="27"/>
      <c r="O39" s="27"/>
      <c r="P39" s="27"/>
      <c r="Q39" s="27"/>
      <c r="R39" s="27"/>
      <c r="S39" s="27"/>
      <c r="T39" s="27"/>
      <c r="U39" s="27"/>
      <c r="V39" s="27"/>
      <c r="W39" s="27"/>
      <c r="X39" s="27"/>
      <c r="Y39" s="27"/>
      <c r="Z39" s="27"/>
      <c r="AA39" s="27"/>
      <c r="AB39" s="28"/>
      <c r="AC39" s="29"/>
    </row>
    <row r="40" spans="1:29" ht="16.5" x14ac:dyDescent="0.3">
      <c r="A40" s="45">
        <v>2.9</v>
      </c>
      <c r="B40" s="46" t="s">
        <v>69</v>
      </c>
      <c r="C40" s="47">
        <v>163</v>
      </c>
      <c r="D40" s="26"/>
      <c r="E40" s="26"/>
      <c r="F40" s="26"/>
      <c r="G40" s="26"/>
      <c r="H40" s="26"/>
      <c r="I40" s="26"/>
      <c r="J40" s="26"/>
      <c r="K40" s="27"/>
      <c r="L40" s="27"/>
      <c r="M40" s="27"/>
      <c r="N40" s="27"/>
      <c r="O40" s="27"/>
      <c r="P40" s="27"/>
      <c r="Q40" s="27"/>
      <c r="R40" s="27"/>
      <c r="S40" s="27"/>
      <c r="T40" s="27"/>
      <c r="U40" s="27"/>
      <c r="V40" s="27"/>
      <c r="W40" s="27"/>
      <c r="X40" s="27"/>
      <c r="Y40" s="27"/>
      <c r="Z40" s="27"/>
      <c r="AA40" s="27"/>
      <c r="AB40" s="28"/>
      <c r="AC40" s="29"/>
    </row>
    <row r="41" spans="1:29" ht="16.5" x14ac:dyDescent="0.3">
      <c r="A41" s="45">
        <v>2.1</v>
      </c>
      <c r="B41" s="46" t="s">
        <v>70</v>
      </c>
      <c r="C41" s="47">
        <v>164</v>
      </c>
      <c r="D41" s="26"/>
      <c r="E41" s="26"/>
      <c r="F41" s="26"/>
      <c r="G41" s="26"/>
      <c r="H41" s="26"/>
      <c r="I41" s="26"/>
      <c r="J41" s="26"/>
      <c r="K41" s="27"/>
      <c r="L41" s="27"/>
      <c r="M41" s="27"/>
      <c r="N41" s="27"/>
      <c r="O41" s="27"/>
      <c r="P41" s="27"/>
      <c r="Q41" s="27"/>
      <c r="R41" s="27"/>
      <c r="S41" s="27"/>
      <c r="T41" s="27"/>
      <c r="U41" s="27"/>
      <c r="V41" s="27"/>
      <c r="W41" s="27"/>
      <c r="X41" s="27"/>
      <c r="Y41" s="27"/>
      <c r="Z41" s="27"/>
      <c r="AA41" s="27"/>
      <c r="AB41" s="28"/>
      <c r="AC41" s="29"/>
    </row>
    <row r="42" spans="1:29" ht="16.5" x14ac:dyDescent="0.3">
      <c r="A42" s="45">
        <v>2.11</v>
      </c>
      <c r="B42" s="46" t="s">
        <v>71</v>
      </c>
      <c r="C42" s="47">
        <v>165</v>
      </c>
      <c r="D42" s="26"/>
      <c r="E42" s="26"/>
      <c r="F42" s="26"/>
      <c r="G42" s="26"/>
      <c r="H42" s="26"/>
      <c r="I42" s="26"/>
      <c r="J42" s="26"/>
      <c r="K42" s="27"/>
      <c r="L42" s="27"/>
      <c r="M42" s="27"/>
      <c r="N42" s="27"/>
      <c r="O42" s="27"/>
      <c r="P42" s="27"/>
      <c r="Q42" s="27"/>
      <c r="R42" s="27"/>
      <c r="S42" s="27"/>
      <c r="T42" s="27"/>
      <c r="U42" s="27"/>
      <c r="V42" s="27"/>
      <c r="W42" s="27"/>
      <c r="X42" s="27"/>
      <c r="Y42" s="27"/>
      <c r="Z42" s="27"/>
      <c r="AA42" s="27"/>
      <c r="AB42" s="28"/>
      <c r="AC42" s="29"/>
    </row>
    <row r="43" spans="1:29" ht="26.25" customHeight="1" x14ac:dyDescent="0.3">
      <c r="A43" s="43" t="s">
        <v>72</v>
      </c>
      <c r="B43" s="44" t="s">
        <v>496</v>
      </c>
      <c r="C43" s="47"/>
      <c r="D43" s="25">
        <f>SUM(D44:D51)</f>
        <v>1</v>
      </c>
      <c r="E43" s="25">
        <f t="shared" ref="E43:AC43" si="2">SUM(E44:E51)</f>
        <v>0</v>
      </c>
      <c r="F43" s="25">
        <f t="shared" si="2"/>
        <v>1</v>
      </c>
      <c r="G43" s="25">
        <f t="shared" si="2"/>
        <v>0</v>
      </c>
      <c r="H43" s="25">
        <f t="shared" si="2"/>
        <v>0</v>
      </c>
      <c r="I43" s="25">
        <f t="shared" si="2"/>
        <v>0</v>
      </c>
      <c r="J43" s="25">
        <f t="shared" si="2"/>
        <v>0</v>
      </c>
      <c r="K43" s="25">
        <f t="shared" si="2"/>
        <v>0</v>
      </c>
      <c r="L43" s="25">
        <f t="shared" si="2"/>
        <v>0</v>
      </c>
      <c r="M43" s="25">
        <f t="shared" si="2"/>
        <v>1</v>
      </c>
      <c r="N43" s="25">
        <f t="shared" si="2"/>
        <v>0</v>
      </c>
      <c r="O43" s="25">
        <f t="shared" si="2"/>
        <v>0</v>
      </c>
      <c r="P43" s="25">
        <f t="shared" si="2"/>
        <v>0</v>
      </c>
      <c r="Q43" s="25">
        <f t="shared" si="2"/>
        <v>0</v>
      </c>
      <c r="R43" s="25">
        <f t="shared" si="2"/>
        <v>1</v>
      </c>
      <c r="S43" s="25">
        <f t="shared" si="2"/>
        <v>0</v>
      </c>
      <c r="T43" s="25">
        <f t="shared" si="2"/>
        <v>0</v>
      </c>
      <c r="U43" s="25">
        <f t="shared" si="2"/>
        <v>0</v>
      </c>
      <c r="V43" s="25">
        <f t="shared" si="2"/>
        <v>0</v>
      </c>
      <c r="W43" s="25">
        <f t="shared" si="2"/>
        <v>0</v>
      </c>
      <c r="X43" s="25">
        <f t="shared" si="2"/>
        <v>0</v>
      </c>
      <c r="Y43" s="25">
        <f t="shared" si="2"/>
        <v>0</v>
      </c>
      <c r="Z43" s="25">
        <f t="shared" si="2"/>
        <v>1</v>
      </c>
      <c r="AA43" s="25">
        <f t="shared" si="2"/>
        <v>0</v>
      </c>
      <c r="AB43" s="25">
        <f t="shared" si="2"/>
        <v>0</v>
      </c>
      <c r="AC43" s="25">
        <f t="shared" si="2"/>
        <v>0</v>
      </c>
    </row>
    <row r="44" spans="1:29" ht="16.5" x14ac:dyDescent="0.3">
      <c r="A44" s="45">
        <v>3.1</v>
      </c>
      <c r="B44" s="46" t="s">
        <v>73</v>
      </c>
      <c r="C44" s="47">
        <v>166</v>
      </c>
      <c r="D44" s="26">
        <v>1</v>
      </c>
      <c r="E44" s="26"/>
      <c r="F44" s="26">
        <v>1</v>
      </c>
      <c r="G44" s="26"/>
      <c r="H44" s="26"/>
      <c r="I44" s="26"/>
      <c r="J44" s="26"/>
      <c r="K44" s="26"/>
      <c r="L44" s="26"/>
      <c r="M44" s="26">
        <v>1</v>
      </c>
      <c r="N44" s="26"/>
      <c r="O44" s="26"/>
      <c r="P44" s="26"/>
      <c r="Q44" s="26"/>
      <c r="R44" s="26">
        <v>1</v>
      </c>
      <c r="S44" s="26"/>
      <c r="T44" s="26"/>
      <c r="U44" s="26"/>
      <c r="V44" s="26"/>
      <c r="W44" s="26"/>
      <c r="X44" s="26"/>
      <c r="Y44" s="26"/>
      <c r="Z44" s="26">
        <v>1</v>
      </c>
      <c r="AA44" s="26"/>
      <c r="AB44" s="26"/>
      <c r="AC44" s="26"/>
    </row>
    <row r="45" spans="1:29" ht="27.75" x14ac:dyDescent="0.3">
      <c r="A45" s="45">
        <v>3.2</v>
      </c>
      <c r="B45" s="46" t="s">
        <v>74</v>
      </c>
      <c r="C45" s="47">
        <v>167</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row>
    <row r="46" spans="1:29" ht="41.25" x14ac:dyDescent="0.3">
      <c r="A46" s="45">
        <v>3.3</v>
      </c>
      <c r="B46" s="46" t="s">
        <v>75</v>
      </c>
      <c r="C46" s="47">
        <v>168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row>
    <row r="47" spans="1:29" ht="68.25" x14ac:dyDescent="0.3">
      <c r="A47" s="45">
        <v>3.4</v>
      </c>
      <c r="B47" s="46" t="s">
        <v>76</v>
      </c>
      <c r="C47" s="47">
        <v>169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row>
    <row r="48" spans="1:29" ht="41.25" x14ac:dyDescent="0.3">
      <c r="A48" s="45">
        <v>3.5</v>
      </c>
      <c r="B48" s="46" t="s">
        <v>77</v>
      </c>
      <c r="C48" s="47">
        <v>170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row>
    <row r="49" spans="1:29" ht="16.5" x14ac:dyDescent="0.3">
      <c r="A49" s="45">
        <v>3.6</v>
      </c>
      <c r="B49" s="46" t="s">
        <v>78</v>
      </c>
      <c r="C49" s="47">
        <v>171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row>
    <row r="50" spans="1:29" ht="27.75" x14ac:dyDescent="0.3">
      <c r="A50" s="45">
        <v>3.7</v>
      </c>
      <c r="B50" s="46" t="s">
        <v>79</v>
      </c>
      <c r="C50" s="47">
        <v>172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row>
    <row r="51" spans="1:29" ht="27.75" x14ac:dyDescent="0.3">
      <c r="A51" s="45">
        <v>3.8</v>
      </c>
      <c r="B51" s="46" t="s">
        <v>80</v>
      </c>
      <c r="C51" s="47">
        <v>173</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row>
    <row r="52" spans="1:29" ht="28.5" x14ac:dyDescent="0.3">
      <c r="A52" s="43" t="s">
        <v>81</v>
      </c>
      <c r="B52" s="44" t="s">
        <v>497</v>
      </c>
      <c r="C52" s="47"/>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47">
        <v>174</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row>
    <row r="54" spans="1:29" ht="27.75" customHeight="1" x14ac:dyDescent="0.3">
      <c r="A54" s="45">
        <v>4.2</v>
      </c>
      <c r="B54" s="46" t="s">
        <v>83</v>
      </c>
      <c r="C54" s="47">
        <v>175</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row>
    <row r="55" spans="1:29" ht="41.25" x14ac:dyDescent="0.3">
      <c r="A55" s="45">
        <v>4.3</v>
      </c>
      <c r="B55" s="46" t="s">
        <v>84</v>
      </c>
      <c r="C55" s="47">
        <v>176</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row>
    <row r="56" spans="1:29" ht="27.75" x14ac:dyDescent="0.3">
      <c r="A56" s="45">
        <v>4.4000000000000004</v>
      </c>
      <c r="B56" s="46" t="s">
        <v>85</v>
      </c>
      <c r="C56" s="47">
        <v>177</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row>
    <row r="57" spans="1:29" ht="27.75" x14ac:dyDescent="0.3">
      <c r="A57" s="45">
        <v>4.5</v>
      </c>
      <c r="B57" s="46" t="s">
        <v>86</v>
      </c>
      <c r="C57" s="47">
        <v>178</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row>
    <row r="58" spans="1:29" ht="16.5" x14ac:dyDescent="0.3">
      <c r="A58" s="45">
        <v>4.5999999999999996</v>
      </c>
      <c r="B58" s="46" t="s">
        <v>87</v>
      </c>
      <c r="C58" s="47">
        <v>179</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row>
    <row r="59" spans="1:29" ht="16.5" x14ac:dyDescent="0.3">
      <c r="A59" s="45">
        <v>4.7</v>
      </c>
      <c r="B59" s="46" t="s">
        <v>88</v>
      </c>
      <c r="C59" s="47">
        <v>180</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row>
    <row r="60" spans="1:29" ht="27.75" x14ac:dyDescent="0.3">
      <c r="A60" s="45">
        <v>4.8</v>
      </c>
      <c r="B60" s="46" t="s">
        <v>89</v>
      </c>
      <c r="C60" s="47">
        <v>181</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row>
    <row r="61" spans="1:29" ht="16.5" x14ac:dyDescent="0.3">
      <c r="A61" s="45">
        <v>4.9000000000000004</v>
      </c>
      <c r="B61" s="46" t="s">
        <v>90</v>
      </c>
      <c r="C61" s="47">
        <v>182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row>
    <row r="62" spans="1:29" ht="54.75" x14ac:dyDescent="0.3">
      <c r="A62" s="45">
        <v>4.0999999999999996</v>
      </c>
      <c r="B62" s="46" t="s">
        <v>91</v>
      </c>
      <c r="C62" s="47">
        <v>183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row>
    <row r="63" spans="1:29" ht="16.5" x14ac:dyDescent="0.3">
      <c r="A63" s="45">
        <v>4.1100000000000003</v>
      </c>
      <c r="B63" s="46" t="s">
        <v>92</v>
      </c>
      <c r="C63" s="47">
        <v>184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row>
    <row r="64" spans="1:29" ht="41.25" x14ac:dyDescent="0.3">
      <c r="A64" s="45">
        <v>4.12</v>
      </c>
      <c r="B64" s="46" t="s">
        <v>93</v>
      </c>
      <c r="C64" s="47">
        <v>185</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row>
    <row r="65" spans="1:29" ht="27.75" x14ac:dyDescent="0.3">
      <c r="A65" s="45">
        <v>4.13</v>
      </c>
      <c r="B65" s="46" t="s">
        <v>94</v>
      </c>
      <c r="C65" s="47">
        <v>186</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row>
    <row r="66" spans="1:29" ht="41.25" x14ac:dyDescent="0.3">
      <c r="A66" s="45">
        <v>4.1399999999999997</v>
      </c>
      <c r="B66" s="46" t="s">
        <v>95</v>
      </c>
      <c r="C66" s="47">
        <v>187</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row>
    <row r="67" spans="1:29" ht="57" x14ac:dyDescent="0.3">
      <c r="A67" s="43" t="s">
        <v>96</v>
      </c>
      <c r="B67" s="44" t="s">
        <v>498</v>
      </c>
      <c r="C67" s="47"/>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47">
        <v>188</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row>
    <row r="69" spans="1:29" ht="27.75" x14ac:dyDescent="0.3">
      <c r="A69" s="45">
        <v>5.2</v>
      </c>
      <c r="B69" s="46" t="s">
        <v>98</v>
      </c>
      <c r="C69" s="47">
        <v>189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row>
    <row r="70" spans="1:29" ht="27.75" x14ac:dyDescent="0.3">
      <c r="A70" s="45">
        <v>5.3</v>
      </c>
      <c r="B70" s="46" t="s">
        <v>99</v>
      </c>
      <c r="C70" s="47">
        <v>190</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row>
    <row r="71" spans="1:29" ht="16.5" x14ac:dyDescent="0.3">
      <c r="A71" s="45">
        <v>5.4</v>
      </c>
      <c r="B71" s="46" t="s">
        <v>100</v>
      </c>
      <c r="C71" s="47">
        <v>191</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row>
    <row r="72" spans="1:29" ht="16.5" x14ac:dyDescent="0.3">
      <c r="A72" s="45">
        <v>5.5</v>
      </c>
      <c r="B72" s="46" t="s">
        <v>101</v>
      </c>
      <c r="C72" s="47">
        <v>192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row>
    <row r="73" spans="1:29" ht="27.75" x14ac:dyDescent="0.3">
      <c r="A73" s="45">
        <v>5.6</v>
      </c>
      <c r="B73" s="46" t="s">
        <v>102</v>
      </c>
      <c r="C73" s="47">
        <v>193</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row>
    <row r="74" spans="1:29" ht="16.5" x14ac:dyDescent="0.3">
      <c r="A74" s="45">
        <v>5.7</v>
      </c>
      <c r="B74" s="46" t="s">
        <v>103</v>
      </c>
      <c r="C74" s="47">
        <v>194</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row>
    <row r="75" spans="1:29" ht="16.5" x14ac:dyDescent="0.3">
      <c r="A75" s="45">
        <v>5.8</v>
      </c>
      <c r="B75" s="46" t="s">
        <v>104</v>
      </c>
      <c r="C75" s="47">
        <v>195</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row>
    <row r="76" spans="1:29" ht="27.75" x14ac:dyDescent="0.3">
      <c r="A76" s="45">
        <v>5.9</v>
      </c>
      <c r="B76" s="46" t="s">
        <v>105</v>
      </c>
      <c r="C76" s="47">
        <v>196</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row>
    <row r="77" spans="1:29" ht="27.75" x14ac:dyDescent="0.3">
      <c r="A77" s="45">
        <v>5.0999999999999996</v>
      </c>
      <c r="B77" s="46" t="s">
        <v>106</v>
      </c>
      <c r="C77" s="47">
        <v>197</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row>
    <row r="78" spans="1:29" ht="42.75" x14ac:dyDescent="0.3">
      <c r="A78" s="43">
        <v>6</v>
      </c>
      <c r="B78" s="44" t="s">
        <v>499</v>
      </c>
      <c r="C78" s="47"/>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47">
        <v>198</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row>
    <row r="80" spans="1:29" ht="27.75" x14ac:dyDescent="0.3">
      <c r="A80" s="45">
        <v>6.2</v>
      </c>
      <c r="B80" s="46" t="s">
        <v>108</v>
      </c>
      <c r="C80" s="47">
        <v>199</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row>
    <row r="81" spans="1:29" ht="41.25" x14ac:dyDescent="0.3">
      <c r="A81" s="45">
        <v>6.3</v>
      </c>
      <c r="B81" s="46" t="s">
        <v>109</v>
      </c>
      <c r="C81" s="47">
        <v>200</v>
      </c>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row>
    <row r="82" spans="1:29" ht="16.5" x14ac:dyDescent="0.3">
      <c r="A82" s="45">
        <v>6.4</v>
      </c>
      <c r="B82" s="46" t="s">
        <v>110</v>
      </c>
      <c r="C82" s="47">
        <v>201</v>
      </c>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row>
    <row r="83" spans="1:29" ht="68.25" x14ac:dyDescent="0.3">
      <c r="A83" s="45">
        <v>6.5</v>
      </c>
      <c r="B83" s="46" t="s">
        <v>111</v>
      </c>
      <c r="C83" s="47">
        <v>202</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row>
    <row r="84" spans="1:29" ht="26.25" customHeight="1" x14ac:dyDescent="0.3">
      <c r="A84" s="43">
        <v>7</v>
      </c>
      <c r="B84" s="44" t="s">
        <v>112</v>
      </c>
      <c r="C84" s="47"/>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47">
        <v>203</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row>
    <row r="86" spans="1:29" ht="27.75" x14ac:dyDescent="0.3">
      <c r="A86" s="45">
        <v>7.2</v>
      </c>
      <c r="B86" s="46" t="s">
        <v>114</v>
      </c>
      <c r="C86" s="47">
        <v>204</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row>
    <row r="87" spans="1:29" ht="16.5" x14ac:dyDescent="0.3">
      <c r="A87" s="45">
        <v>7.3</v>
      </c>
      <c r="B87" s="46" t="s">
        <v>115</v>
      </c>
      <c r="C87" s="47">
        <v>205</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row>
    <row r="88" spans="1:29" ht="41.25" x14ac:dyDescent="0.3">
      <c r="A88" s="45">
        <v>7.4</v>
      </c>
      <c r="B88" s="46" t="s">
        <v>116</v>
      </c>
      <c r="C88" s="47">
        <v>206</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row>
    <row r="89" spans="1:29" ht="27.75" x14ac:dyDescent="0.3">
      <c r="A89" s="45">
        <v>7.5</v>
      </c>
      <c r="B89" s="46" t="s">
        <v>117</v>
      </c>
      <c r="C89" s="47">
        <v>207</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row>
    <row r="90" spans="1:29" ht="27.75" x14ac:dyDescent="0.3">
      <c r="A90" s="45">
        <v>7.6</v>
      </c>
      <c r="B90" s="46" t="s">
        <v>118</v>
      </c>
      <c r="C90" s="47">
        <v>208</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row>
    <row r="91" spans="1:29" ht="27.75" x14ac:dyDescent="0.3">
      <c r="A91" s="45">
        <v>7.7</v>
      </c>
      <c r="B91" s="46" t="s">
        <v>119</v>
      </c>
      <c r="C91" s="47">
        <v>209</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row>
    <row r="92" spans="1:29" ht="59.25" customHeight="1" x14ac:dyDescent="0.3">
      <c r="A92" s="45">
        <v>7.8</v>
      </c>
      <c r="B92" s="46" t="s">
        <v>120</v>
      </c>
      <c r="C92" s="47">
        <v>210</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row>
    <row r="93" spans="1:29" ht="54.75" x14ac:dyDescent="0.3">
      <c r="A93" s="45">
        <v>7.9</v>
      </c>
      <c r="B93" s="46" t="s">
        <v>121</v>
      </c>
      <c r="C93" s="47">
        <v>211</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row>
    <row r="94" spans="1:29" ht="27.75" x14ac:dyDescent="0.3">
      <c r="A94" s="45">
        <v>7.1</v>
      </c>
      <c r="B94" s="46" t="s">
        <v>122</v>
      </c>
      <c r="C94" s="47">
        <v>212</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row>
    <row r="95" spans="1:29" ht="54.75" x14ac:dyDescent="0.3">
      <c r="A95" s="45">
        <v>7.11</v>
      </c>
      <c r="B95" s="46" t="s">
        <v>123</v>
      </c>
      <c r="C95" s="47">
        <v>213</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row>
    <row r="96" spans="1:29" ht="27.75" x14ac:dyDescent="0.3">
      <c r="A96" s="45">
        <v>7.12</v>
      </c>
      <c r="B96" s="46" t="s">
        <v>124</v>
      </c>
      <c r="C96" s="47">
        <v>214</v>
      </c>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row>
    <row r="97" spans="1:29" ht="16.5" x14ac:dyDescent="0.3">
      <c r="A97" s="45">
        <v>7.13</v>
      </c>
      <c r="B97" s="46" t="s">
        <v>125</v>
      </c>
      <c r="C97" s="47">
        <v>215</v>
      </c>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row>
    <row r="98" spans="1:29" ht="81.75" x14ac:dyDescent="0.3">
      <c r="A98" s="45">
        <v>7.14</v>
      </c>
      <c r="B98" s="46" t="s">
        <v>126</v>
      </c>
      <c r="C98" s="47">
        <v>216</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row>
    <row r="99" spans="1:29" ht="41.25" x14ac:dyDescent="0.3">
      <c r="A99" s="45">
        <v>7.15</v>
      </c>
      <c r="B99" s="46" t="s">
        <v>127</v>
      </c>
      <c r="C99" s="47">
        <v>217</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row>
    <row r="100" spans="1:29" ht="16.5" x14ac:dyDescent="0.3">
      <c r="A100" s="45">
        <v>7.16</v>
      </c>
      <c r="B100" s="46" t="s">
        <v>128</v>
      </c>
      <c r="C100" s="47">
        <v>218</v>
      </c>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row>
    <row r="101" spans="1:29" ht="16.5" x14ac:dyDescent="0.3">
      <c r="A101" s="45">
        <v>7.17</v>
      </c>
      <c r="B101" s="46" t="s">
        <v>129</v>
      </c>
      <c r="C101" s="47">
        <v>219</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row>
    <row r="102" spans="1:29" ht="16.5" x14ac:dyDescent="0.3">
      <c r="A102" s="45">
        <v>7.18</v>
      </c>
      <c r="B102" s="46" t="s">
        <v>130</v>
      </c>
      <c r="C102" s="47">
        <v>220</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row>
    <row r="103" spans="1:29" ht="27.75" x14ac:dyDescent="0.3">
      <c r="A103" s="45">
        <v>7.19</v>
      </c>
      <c r="B103" s="46" t="s">
        <v>131</v>
      </c>
      <c r="C103" s="47">
        <v>221</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row>
    <row r="104" spans="1:29" ht="135.75" x14ac:dyDescent="0.3">
      <c r="A104" s="45">
        <v>7.2</v>
      </c>
      <c r="B104" s="46" t="s">
        <v>132</v>
      </c>
      <c r="C104" s="47">
        <v>221.1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row>
    <row r="105" spans="1:29" ht="41.25" x14ac:dyDescent="0.3">
      <c r="A105" s="45">
        <v>7.21</v>
      </c>
      <c r="B105" s="46" t="s">
        <v>133</v>
      </c>
      <c r="C105" s="47">
        <v>222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row>
    <row r="106" spans="1:29" ht="54.75" x14ac:dyDescent="0.3">
      <c r="A106" s="45">
        <v>7.22</v>
      </c>
      <c r="B106" s="46" t="s">
        <v>134</v>
      </c>
      <c r="C106" s="47">
        <v>223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row>
    <row r="107" spans="1:29" ht="27.75" x14ac:dyDescent="0.3">
      <c r="A107" s="45">
        <v>7.23</v>
      </c>
      <c r="B107" s="46" t="s">
        <v>135</v>
      </c>
      <c r="C107" s="47">
        <v>224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row>
    <row r="108" spans="1:29" ht="27.75" x14ac:dyDescent="0.3">
      <c r="A108" s="45">
        <v>7.24</v>
      </c>
      <c r="B108" s="46" t="s">
        <v>136</v>
      </c>
      <c r="C108" s="47">
        <v>225</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row>
    <row r="109" spans="1:29" ht="54.75" x14ac:dyDescent="0.3">
      <c r="A109" s="45">
        <v>7.25</v>
      </c>
      <c r="B109" s="46" t="s">
        <v>137</v>
      </c>
      <c r="C109" s="47">
        <v>226</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row>
    <row r="110" spans="1:29" ht="27.75" x14ac:dyDescent="0.3">
      <c r="A110" s="45">
        <v>7.26</v>
      </c>
      <c r="B110" s="46" t="s">
        <v>138</v>
      </c>
      <c r="C110" s="47">
        <v>227</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row>
    <row r="111" spans="1:29" ht="16.5" x14ac:dyDescent="0.3">
      <c r="A111" s="45">
        <v>7.27</v>
      </c>
      <c r="B111" s="46" t="s">
        <v>139</v>
      </c>
      <c r="C111" s="47">
        <v>228</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row>
    <row r="112" spans="1:29" ht="68.25" x14ac:dyDescent="0.3">
      <c r="A112" s="45">
        <v>7.28</v>
      </c>
      <c r="B112" s="46" t="s">
        <v>140</v>
      </c>
      <c r="C112" s="47">
        <v>229</v>
      </c>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row>
    <row r="113" spans="1:29" ht="41.25" x14ac:dyDescent="0.3">
      <c r="A113" s="45">
        <v>7.29</v>
      </c>
      <c r="B113" s="46" t="s">
        <v>141</v>
      </c>
      <c r="C113" s="47">
        <v>230</v>
      </c>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row>
    <row r="114" spans="1:29" ht="27.75" x14ac:dyDescent="0.3">
      <c r="A114" s="45">
        <v>7.3</v>
      </c>
      <c r="B114" s="46" t="s">
        <v>142</v>
      </c>
      <c r="C114" s="47">
        <v>231</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row>
    <row r="115" spans="1:29" ht="47.25" customHeight="1" x14ac:dyDescent="0.3">
      <c r="A115" s="45">
        <v>7.31</v>
      </c>
      <c r="B115" s="46" t="s">
        <v>143</v>
      </c>
      <c r="C115" s="47">
        <v>232</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row>
    <row r="116" spans="1:29" ht="27.75" x14ac:dyDescent="0.3">
      <c r="A116" s="45">
        <v>7.32</v>
      </c>
      <c r="B116" s="46" t="s">
        <v>144</v>
      </c>
      <c r="C116" s="47">
        <v>233</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row>
    <row r="117" spans="1:29" ht="41.25" x14ac:dyDescent="0.3">
      <c r="A117" s="45">
        <v>7.33</v>
      </c>
      <c r="B117" s="46" t="s">
        <v>145</v>
      </c>
      <c r="C117" s="47">
        <v>234</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row>
    <row r="118" spans="1:29" ht="54.75" x14ac:dyDescent="0.3">
      <c r="A118" s="45">
        <v>7.34</v>
      </c>
      <c r="B118" s="46" t="s">
        <v>146</v>
      </c>
      <c r="C118" s="47">
        <v>235</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row>
    <row r="119" spans="1:29" ht="81.75" x14ac:dyDescent="0.3">
      <c r="A119" s="45">
        <v>7.35</v>
      </c>
      <c r="B119" s="46" t="s">
        <v>147</v>
      </c>
      <c r="C119" s="47">
        <v>236</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row>
    <row r="120" spans="1:29" ht="27.75" x14ac:dyDescent="0.3">
      <c r="A120" s="45">
        <v>7.36</v>
      </c>
      <c r="B120" s="46" t="s">
        <v>148</v>
      </c>
      <c r="C120" s="47">
        <v>237</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row>
    <row r="121" spans="1:29" ht="42.75" x14ac:dyDescent="0.3">
      <c r="A121" s="43">
        <v>8</v>
      </c>
      <c r="B121" s="44" t="s">
        <v>500</v>
      </c>
      <c r="C121" s="47"/>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47">
        <v>238</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row>
    <row r="123" spans="1:29" ht="68.25" x14ac:dyDescent="0.3">
      <c r="A123" s="45">
        <v>8.1999999999999993</v>
      </c>
      <c r="B123" s="46" t="s">
        <v>150</v>
      </c>
      <c r="C123" s="47">
        <v>239</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row>
    <row r="124" spans="1:29" ht="27.75" x14ac:dyDescent="0.3">
      <c r="A124" s="45">
        <v>8.3000000000000007</v>
      </c>
      <c r="B124" s="46" t="s">
        <v>151</v>
      </c>
      <c r="C124" s="47">
        <v>240</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row>
    <row r="125" spans="1:29" ht="54.75" x14ac:dyDescent="0.3">
      <c r="A125" s="45">
        <v>8.4</v>
      </c>
      <c r="B125" s="46" t="s">
        <v>152</v>
      </c>
      <c r="C125" s="47">
        <v>241</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row>
    <row r="126" spans="1:29" ht="16.5" x14ac:dyDescent="0.3">
      <c r="A126" s="45">
        <v>8.5</v>
      </c>
      <c r="B126" s="46" t="s">
        <v>153</v>
      </c>
      <c r="C126" s="47">
        <v>242</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row>
    <row r="127" spans="1:29" ht="41.25" x14ac:dyDescent="0.3">
      <c r="A127" s="45">
        <v>8.6</v>
      </c>
      <c r="B127" s="46" t="s">
        <v>154</v>
      </c>
      <c r="C127" s="47">
        <v>243</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row>
    <row r="128" spans="1:29" ht="16.5" x14ac:dyDescent="0.3">
      <c r="A128" s="45">
        <v>8.6999999999999993</v>
      </c>
      <c r="B128" s="46" t="s">
        <v>155</v>
      </c>
      <c r="C128" s="47">
        <v>244</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row>
    <row r="129" spans="1:29" ht="27.75" x14ac:dyDescent="0.3">
      <c r="A129" s="45">
        <v>8.8000000000000007</v>
      </c>
      <c r="B129" s="46" t="s">
        <v>156</v>
      </c>
      <c r="C129" s="47">
        <v>245</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row>
    <row r="130" spans="1:29" ht="41.25" x14ac:dyDescent="0.3">
      <c r="A130" s="45">
        <v>8.9</v>
      </c>
      <c r="B130" s="46" t="s">
        <v>157</v>
      </c>
      <c r="C130" s="47">
        <v>246</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row>
    <row r="131" spans="1:29" ht="41.25" x14ac:dyDescent="0.3">
      <c r="A131" s="45">
        <v>8.1</v>
      </c>
      <c r="B131" s="46" t="s">
        <v>158</v>
      </c>
      <c r="C131" s="47">
        <v>247</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row>
    <row r="132" spans="1:29" ht="54.75" x14ac:dyDescent="0.3">
      <c r="A132" s="45">
        <v>8.11</v>
      </c>
      <c r="B132" s="46" t="s">
        <v>159</v>
      </c>
      <c r="C132" s="47">
        <v>248</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row>
    <row r="133" spans="1:29" ht="27.75" x14ac:dyDescent="0.3">
      <c r="A133" s="45">
        <v>8.1199999999999992</v>
      </c>
      <c r="B133" s="46" t="s">
        <v>160</v>
      </c>
      <c r="C133" s="47">
        <v>249</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row>
    <row r="134" spans="1:29" ht="27.75" x14ac:dyDescent="0.3">
      <c r="A134" s="45">
        <v>8.1300000000000008</v>
      </c>
      <c r="B134" s="46" t="s">
        <v>161</v>
      </c>
      <c r="C134" s="47">
        <v>250</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row>
    <row r="135" spans="1:29" ht="27.75" x14ac:dyDescent="0.3">
      <c r="A135" s="45">
        <v>8.14</v>
      </c>
      <c r="B135" s="46" t="s">
        <v>162</v>
      </c>
      <c r="C135" s="47">
        <v>251</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row>
    <row r="136" spans="1:29" ht="57" x14ac:dyDescent="0.3">
      <c r="A136" s="43">
        <v>9</v>
      </c>
      <c r="B136" s="44" t="s">
        <v>501</v>
      </c>
      <c r="C136" s="47"/>
      <c r="D136" s="25">
        <f>SUM(D137:D142)</f>
        <v>2</v>
      </c>
      <c r="E136" s="25">
        <f t="shared" ref="E136:AC136" si="8">SUM(E137:E142)</f>
        <v>1</v>
      </c>
      <c r="F136" s="25">
        <f t="shared" si="8"/>
        <v>3</v>
      </c>
      <c r="G136" s="25">
        <f t="shared" si="8"/>
        <v>1</v>
      </c>
      <c r="H136" s="25">
        <f t="shared" si="8"/>
        <v>0</v>
      </c>
      <c r="I136" s="25">
        <f t="shared" si="8"/>
        <v>2</v>
      </c>
      <c r="J136" s="25">
        <f t="shared" si="8"/>
        <v>0</v>
      </c>
      <c r="K136" s="25">
        <f t="shared" si="8"/>
        <v>0</v>
      </c>
      <c r="L136" s="25">
        <f t="shared" si="8"/>
        <v>2</v>
      </c>
      <c r="M136" s="25">
        <f t="shared" si="8"/>
        <v>1</v>
      </c>
      <c r="N136" s="25">
        <f t="shared" si="8"/>
        <v>0</v>
      </c>
      <c r="O136" s="25">
        <f t="shared" si="8"/>
        <v>0</v>
      </c>
      <c r="P136" s="25">
        <f t="shared" si="8"/>
        <v>0</v>
      </c>
      <c r="Q136" s="25">
        <f t="shared" si="8"/>
        <v>0</v>
      </c>
      <c r="R136" s="25">
        <f t="shared" si="8"/>
        <v>3</v>
      </c>
      <c r="S136" s="25">
        <f t="shared" si="8"/>
        <v>0</v>
      </c>
      <c r="T136" s="25">
        <f t="shared" si="8"/>
        <v>0</v>
      </c>
      <c r="U136" s="25">
        <f t="shared" si="8"/>
        <v>0</v>
      </c>
      <c r="V136" s="25">
        <f t="shared" si="8"/>
        <v>0</v>
      </c>
      <c r="W136" s="25">
        <f t="shared" si="8"/>
        <v>0</v>
      </c>
      <c r="X136" s="25">
        <f t="shared" si="8"/>
        <v>0</v>
      </c>
      <c r="Y136" s="25">
        <f t="shared" si="8"/>
        <v>0</v>
      </c>
      <c r="Z136" s="25">
        <f t="shared" si="8"/>
        <v>3</v>
      </c>
      <c r="AA136" s="25">
        <f t="shared" si="8"/>
        <v>0</v>
      </c>
      <c r="AB136" s="25">
        <f t="shared" si="8"/>
        <v>0</v>
      </c>
      <c r="AC136" s="25">
        <f t="shared" si="8"/>
        <v>0</v>
      </c>
    </row>
    <row r="137" spans="1:29" ht="16.5" x14ac:dyDescent="0.3">
      <c r="A137" s="45">
        <v>9.1</v>
      </c>
      <c r="B137" s="46" t="s">
        <v>163</v>
      </c>
      <c r="C137" s="47">
        <v>252</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row>
    <row r="138" spans="1:29" ht="16.5" x14ac:dyDescent="0.3">
      <c r="A138" s="45">
        <v>9.1999999999999993</v>
      </c>
      <c r="B138" s="46" t="s">
        <v>164</v>
      </c>
      <c r="C138" s="47">
        <v>253</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row>
    <row r="139" spans="1:29" ht="16.5" x14ac:dyDescent="0.3">
      <c r="A139" s="45">
        <v>9.3000000000000007</v>
      </c>
      <c r="B139" s="46" t="s">
        <v>165</v>
      </c>
      <c r="C139" s="47">
        <v>254</v>
      </c>
      <c r="D139" s="26">
        <v>2</v>
      </c>
      <c r="E139" s="26">
        <v>1</v>
      </c>
      <c r="F139" s="26">
        <v>3</v>
      </c>
      <c r="G139" s="26">
        <v>1</v>
      </c>
      <c r="H139" s="26"/>
      <c r="I139" s="26">
        <v>2</v>
      </c>
      <c r="J139" s="26"/>
      <c r="K139" s="26"/>
      <c r="L139" s="26">
        <v>2</v>
      </c>
      <c r="M139" s="26">
        <v>1</v>
      </c>
      <c r="N139" s="26"/>
      <c r="O139" s="26"/>
      <c r="P139" s="26"/>
      <c r="Q139" s="26"/>
      <c r="R139" s="26">
        <v>3</v>
      </c>
      <c r="S139" s="26"/>
      <c r="T139" s="26"/>
      <c r="U139" s="26"/>
      <c r="V139" s="26"/>
      <c r="W139" s="26"/>
      <c r="X139" s="26"/>
      <c r="Y139" s="26"/>
      <c r="Z139" s="26">
        <v>3</v>
      </c>
      <c r="AA139" s="26"/>
      <c r="AB139" s="26"/>
      <c r="AC139" s="26"/>
    </row>
    <row r="140" spans="1:29" ht="16.5" x14ac:dyDescent="0.3">
      <c r="A140" s="45">
        <v>9.4</v>
      </c>
      <c r="B140" s="46" t="s">
        <v>166</v>
      </c>
      <c r="C140" s="47">
        <v>255</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row>
    <row r="141" spans="1:29" ht="16.5" x14ac:dyDescent="0.3">
      <c r="A141" s="45">
        <v>9.5</v>
      </c>
      <c r="B141" s="46" t="s">
        <v>167</v>
      </c>
      <c r="C141" s="47">
        <v>256</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row>
    <row r="142" spans="1:29" ht="16.5" x14ac:dyDescent="0.3">
      <c r="A142" s="45">
        <v>9.6</v>
      </c>
      <c r="B142" s="46" t="s">
        <v>168</v>
      </c>
      <c r="C142" s="47">
        <v>257</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row>
    <row r="143" spans="1:29" ht="28.5" x14ac:dyDescent="0.3">
      <c r="A143" s="43">
        <v>10</v>
      </c>
      <c r="B143" s="44" t="s">
        <v>502</v>
      </c>
      <c r="C143" s="47"/>
      <c r="D143" s="25">
        <f>SUM(D144:D152)</f>
        <v>0</v>
      </c>
      <c r="E143" s="25">
        <f t="shared" ref="E143:AC143" si="9">SUM(E144:E152)</f>
        <v>0</v>
      </c>
      <c r="F143" s="25">
        <f t="shared" si="9"/>
        <v>0</v>
      </c>
      <c r="G143" s="25">
        <f t="shared" si="9"/>
        <v>0</v>
      </c>
      <c r="H143" s="25">
        <f t="shared" si="9"/>
        <v>0</v>
      </c>
      <c r="I143" s="25">
        <f t="shared" si="9"/>
        <v>0</v>
      </c>
      <c r="J143" s="25">
        <f t="shared" si="9"/>
        <v>0</v>
      </c>
      <c r="K143" s="25">
        <f t="shared" si="9"/>
        <v>0</v>
      </c>
      <c r="L143" s="25">
        <f t="shared" si="9"/>
        <v>0</v>
      </c>
      <c r="M143" s="25">
        <f t="shared" si="9"/>
        <v>0</v>
      </c>
      <c r="N143" s="25">
        <f t="shared" si="9"/>
        <v>0</v>
      </c>
      <c r="O143" s="25">
        <f t="shared" si="9"/>
        <v>0</v>
      </c>
      <c r="P143" s="25">
        <f t="shared" si="9"/>
        <v>0</v>
      </c>
      <c r="Q143" s="25">
        <f t="shared" si="9"/>
        <v>0</v>
      </c>
      <c r="R143" s="25">
        <f t="shared" si="9"/>
        <v>0</v>
      </c>
      <c r="S143" s="25">
        <f t="shared" si="9"/>
        <v>0</v>
      </c>
      <c r="T143" s="25">
        <f t="shared" si="9"/>
        <v>0</v>
      </c>
      <c r="U143" s="25">
        <f t="shared" si="9"/>
        <v>0</v>
      </c>
      <c r="V143" s="25">
        <f t="shared" si="9"/>
        <v>0</v>
      </c>
      <c r="W143" s="25">
        <f t="shared" si="9"/>
        <v>0</v>
      </c>
      <c r="X143" s="25">
        <f t="shared" si="9"/>
        <v>0</v>
      </c>
      <c r="Y143" s="25">
        <f t="shared" si="9"/>
        <v>0</v>
      </c>
      <c r="Z143" s="25">
        <f t="shared" si="9"/>
        <v>0</v>
      </c>
      <c r="AA143" s="25">
        <f t="shared" si="9"/>
        <v>0</v>
      </c>
      <c r="AB143" s="25">
        <f t="shared" si="9"/>
        <v>0</v>
      </c>
      <c r="AC143" s="25">
        <f t="shared" si="9"/>
        <v>0</v>
      </c>
    </row>
    <row r="144" spans="1:29" ht="16.5" x14ac:dyDescent="0.3">
      <c r="A144" s="45">
        <v>10.1</v>
      </c>
      <c r="B144" s="46" t="s">
        <v>169</v>
      </c>
      <c r="C144" s="47">
        <v>258</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row>
    <row r="145" spans="1:29" ht="41.25" x14ac:dyDescent="0.3">
      <c r="A145" s="45">
        <v>10.199999999999999</v>
      </c>
      <c r="B145" s="46" t="s">
        <v>170</v>
      </c>
      <c r="C145" s="47">
        <v>259</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row>
    <row r="146" spans="1:29" ht="27.75" x14ac:dyDescent="0.3">
      <c r="A146" s="45">
        <v>10.3</v>
      </c>
      <c r="B146" s="46" t="s">
        <v>171</v>
      </c>
      <c r="C146" s="47">
        <v>260</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row>
    <row r="147" spans="1:29" ht="16.5" x14ac:dyDescent="0.3">
      <c r="A147" s="45">
        <v>10.4</v>
      </c>
      <c r="B147" s="46" t="s">
        <v>172</v>
      </c>
      <c r="C147" s="47">
        <v>261</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row>
    <row r="148" spans="1:29" ht="122.25" x14ac:dyDescent="0.3">
      <c r="A148" s="45">
        <v>10.5</v>
      </c>
      <c r="B148" s="46" t="s">
        <v>173</v>
      </c>
      <c r="C148" s="47">
        <v>262</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row>
    <row r="149" spans="1:29" ht="16.5" x14ac:dyDescent="0.3">
      <c r="A149" s="45">
        <v>10.6</v>
      </c>
      <c r="B149" s="46" t="s">
        <v>174</v>
      </c>
      <c r="C149" s="47">
        <v>263</v>
      </c>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row>
    <row r="150" spans="1:29" ht="16.5" x14ac:dyDescent="0.3">
      <c r="A150" s="45">
        <v>10.7</v>
      </c>
      <c r="B150" s="46" t="s">
        <v>175</v>
      </c>
      <c r="C150" s="47">
        <v>264</v>
      </c>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row>
    <row r="151" spans="1:29" ht="41.25" x14ac:dyDescent="0.3">
      <c r="A151" s="45">
        <v>10.8</v>
      </c>
      <c r="B151" s="46" t="s">
        <v>176</v>
      </c>
      <c r="C151" s="47">
        <v>265</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row>
    <row r="152" spans="1:29" ht="27.75" x14ac:dyDescent="0.3">
      <c r="A152" s="45">
        <v>10.9</v>
      </c>
      <c r="B152" s="46" t="s">
        <v>177</v>
      </c>
      <c r="C152" s="47">
        <v>266</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row>
    <row r="153" spans="1:29" ht="26.25" customHeight="1" x14ac:dyDescent="0.3">
      <c r="A153" s="43">
        <v>11</v>
      </c>
      <c r="B153" s="44" t="s">
        <v>503</v>
      </c>
      <c r="C153" s="47"/>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47">
        <v>267</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row>
    <row r="155" spans="1:29" ht="27.75" x14ac:dyDescent="0.3">
      <c r="A155" s="45">
        <v>11.2</v>
      </c>
      <c r="B155" s="46" t="s">
        <v>179</v>
      </c>
      <c r="C155" s="47">
        <v>268</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row>
    <row r="156" spans="1:29" ht="27.75" x14ac:dyDescent="0.3">
      <c r="A156" s="45">
        <v>11.3</v>
      </c>
      <c r="B156" s="46" t="s">
        <v>180</v>
      </c>
      <c r="C156" s="47">
        <v>269</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row>
    <row r="157" spans="1:29" ht="16.5" x14ac:dyDescent="0.3">
      <c r="A157" s="45">
        <v>11.4</v>
      </c>
      <c r="B157" s="46" t="s">
        <v>181</v>
      </c>
      <c r="C157" s="47">
        <v>270</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row>
    <row r="158" spans="1:29" ht="41.25" x14ac:dyDescent="0.3">
      <c r="A158" s="45">
        <v>11.5</v>
      </c>
      <c r="B158" s="46" t="s">
        <v>182</v>
      </c>
      <c r="C158" s="47">
        <v>271</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row>
    <row r="159" spans="1:29" ht="16.5" x14ac:dyDescent="0.3">
      <c r="A159" s="45">
        <v>11.6</v>
      </c>
      <c r="B159" s="46" t="s">
        <v>183</v>
      </c>
      <c r="C159" s="47">
        <v>272</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row>
    <row r="160" spans="1:29" ht="16.5" x14ac:dyDescent="0.3">
      <c r="A160" s="45">
        <v>11.7</v>
      </c>
      <c r="B160" s="46" t="s">
        <v>184</v>
      </c>
      <c r="C160" s="47">
        <v>273</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row>
    <row r="161" spans="1:29" ht="74.25" customHeight="1" x14ac:dyDescent="0.3">
      <c r="A161" s="45">
        <v>11.8</v>
      </c>
      <c r="B161" s="46" t="s">
        <v>185</v>
      </c>
      <c r="C161" s="47">
        <v>274</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row>
    <row r="162" spans="1:29" ht="108.75" x14ac:dyDescent="0.3">
      <c r="A162" s="45">
        <v>11.9</v>
      </c>
      <c r="B162" s="46" t="s">
        <v>186</v>
      </c>
      <c r="C162" s="47">
        <v>275</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row>
    <row r="163" spans="1:29" ht="54.75" x14ac:dyDescent="0.3">
      <c r="A163" s="45">
        <v>11.1</v>
      </c>
      <c r="B163" s="46" t="s">
        <v>187</v>
      </c>
      <c r="C163" s="47">
        <v>276</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row>
    <row r="164" spans="1:29" ht="54.75" x14ac:dyDescent="0.3">
      <c r="A164" s="45">
        <v>11.11</v>
      </c>
      <c r="B164" s="46" t="s">
        <v>188</v>
      </c>
      <c r="C164" s="47">
        <v>277</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row>
    <row r="165" spans="1:29" ht="95.25" x14ac:dyDescent="0.3">
      <c r="A165" s="45">
        <v>11.12</v>
      </c>
      <c r="B165" s="46" t="s">
        <v>189</v>
      </c>
      <c r="C165" s="47">
        <v>278</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row>
    <row r="166" spans="1:29" ht="60" customHeight="1" x14ac:dyDescent="0.3">
      <c r="A166" s="45">
        <v>11.13</v>
      </c>
      <c r="B166" s="46" t="s">
        <v>190</v>
      </c>
      <c r="C166" s="47">
        <v>279</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row>
    <row r="167" spans="1:29" ht="95.25" x14ac:dyDescent="0.3">
      <c r="A167" s="45">
        <v>11.14</v>
      </c>
      <c r="B167" s="46" t="s">
        <v>191</v>
      </c>
      <c r="C167" s="47">
        <v>280</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row>
    <row r="168" spans="1:29" ht="27.75" x14ac:dyDescent="0.3">
      <c r="A168" s="45">
        <v>11.15</v>
      </c>
      <c r="B168" s="46" t="s">
        <v>192</v>
      </c>
      <c r="C168" s="47">
        <v>281</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row>
    <row r="169" spans="1:29" ht="27.75" x14ac:dyDescent="0.3">
      <c r="A169" s="45">
        <v>11.16</v>
      </c>
      <c r="B169" s="46" t="s">
        <v>193</v>
      </c>
      <c r="C169" s="47">
        <v>282</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row>
    <row r="170" spans="1:29" ht="41.25" x14ac:dyDescent="0.3">
      <c r="A170" s="45">
        <v>11.17</v>
      </c>
      <c r="B170" s="46" t="s">
        <v>194</v>
      </c>
      <c r="C170" s="47">
        <v>283</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row>
    <row r="171" spans="1:29" ht="16.5" x14ac:dyDescent="0.3">
      <c r="A171" s="45">
        <v>11.18</v>
      </c>
      <c r="B171" s="46" t="s">
        <v>195</v>
      </c>
      <c r="C171" s="47">
        <v>284</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row>
    <row r="172" spans="1:29" ht="60.75" customHeight="1" x14ac:dyDescent="0.3">
      <c r="A172" s="45">
        <v>11.19</v>
      </c>
      <c r="B172" s="46" t="s">
        <v>196</v>
      </c>
      <c r="C172" s="47">
        <v>285</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row>
    <row r="173" spans="1:29" ht="44.25" customHeight="1" x14ac:dyDescent="0.3">
      <c r="A173" s="45">
        <v>11.2</v>
      </c>
      <c r="B173" s="46" t="s">
        <v>197</v>
      </c>
      <c r="C173" s="47">
        <v>286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row>
    <row r="174" spans="1:29" ht="27.75" x14ac:dyDescent="0.3">
      <c r="A174" s="45">
        <v>11.21</v>
      </c>
      <c r="B174" s="46" t="s">
        <v>198</v>
      </c>
      <c r="C174" s="47">
        <v>287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row>
    <row r="175" spans="1:29" ht="16.5" x14ac:dyDescent="0.3">
      <c r="A175" s="45">
        <v>11.22</v>
      </c>
      <c r="B175" s="46" t="s">
        <v>199</v>
      </c>
      <c r="C175" s="47">
        <v>288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row>
    <row r="176" spans="1:29" ht="68.25" x14ac:dyDescent="0.3">
      <c r="A176" s="45">
        <v>11.23</v>
      </c>
      <c r="B176" s="46" t="s">
        <v>200</v>
      </c>
      <c r="C176" s="47">
        <v>289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row>
    <row r="177" spans="1:29" ht="27.75" x14ac:dyDescent="0.3">
      <c r="A177" s="45">
        <v>11.24</v>
      </c>
      <c r="B177" s="46" t="s">
        <v>201</v>
      </c>
      <c r="C177" s="47">
        <v>290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row>
    <row r="178" spans="1:29" ht="27.75" x14ac:dyDescent="0.3">
      <c r="A178" s="45">
        <v>11.25</v>
      </c>
      <c r="B178" s="46" t="s">
        <v>202</v>
      </c>
      <c r="C178" s="47">
        <v>291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row>
    <row r="179" spans="1:29" ht="54.75" x14ac:dyDescent="0.3">
      <c r="A179" s="45">
        <v>11.26</v>
      </c>
      <c r="B179" s="46" t="s">
        <v>203</v>
      </c>
      <c r="C179" s="47">
        <v>292</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row>
    <row r="180" spans="1:29" ht="54.75" x14ac:dyDescent="0.3">
      <c r="A180" s="45">
        <v>11.27</v>
      </c>
      <c r="B180" s="46" t="s">
        <v>204</v>
      </c>
      <c r="C180" s="47">
        <v>293</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row>
    <row r="181" spans="1:29" ht="54.75" x14ac:dyDescent="0.3">
      <c r="A181" s="45">
        <v>11.28</v>
      </c>
      <c r="B181" s="46" t="s">
        <v>205</v>
      </c>
      <c r="C181" s="47">
        <v>294</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row>
    <row r="182" spans="1:29" ht="41.25" x14ac:dyDescent="0.3">
      <c r="A182" s="45">
        <v>11.29</v>
      </c>
      <c r="B182" s="46" t="s">
        <v>206</v>
      </c>
      <c r="C182" s="47">
        <v>295</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row>
    <row r="183" spans="1:29" ht="16.5" x14ac:dyDescent="0.3">
      <c r="A183" s="45">
        <v>11.3</v>
      </c>
      <c r="B183" s="46" t="s">
        <v>207</v>
      </c>
      <c r="C183" s="47">
        <v>296</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row>
    <row r="184" spans="1:29" ht="42.75" x14ac:dyDescent="0.3">
      <c r="A184" s="43">
        <v>12</v>
      </c>
      <c r="B184" s="44" t="s">
        <v>504</v>
      </c>
      <c r="C184" s="47"/>
      <c r="D184" s="25">
        <f>SUM(D185:D195)</f>
        <v>0</v>
      </c>
      <c r="E184" s="25">
        <f t="shared" ref="E184:AC184" si="11">SUM(E185:E195)</f>
        <v>0</v>
      </c>
      <c r="F184" s="25">
        <f t="shared" si="11"/>
        <v>0</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47">
        <v>297</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row>
    <row r="186" spans="1:29" ht="16.5" x14ac:dyDescent="0.3">
      <c r="A186" s="45">
        <v>12.2</v>
      </c>
      <c r="B186" s="46" t="s">
        <v>209</v>
      </c>
      <c r="C186" s="47">
        <v>298</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row>
    <row r="187" spans="1:29" ht="16.5" x14ac:dyDescent="0.3">
      <c r="A187" s="45">
        <v>12.3</v>
      </c>
      <c r="B187" s="46" t="s">
        <v>210</v>
      </c>
      <c r="C187" s="47">
        <v>299</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row>
    <row r="188" spans="1:29" ht="27.75" x14ac:dyDescent="0.3">
      <c r="A188" s="45">
        <v>12.4</v>
      </c>
      <c r="B188" s="46" t="s">
        <v>211</v>
      </c>
      <c r="C188" s="47">
        <v>300</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row>
    <row r="189" spans="1:29" ht="54.75" x14ac:dyDescent="0.3">
      <c r="A189" s="45">
        <v>12.5</v>
      </c>
      <c r="B189" s="46" t="s">
        <v>212</v>
      </c>
      <c r="C189" s="47">
        <v>301</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row>
    <row r="190" spans="1:29" ht="54.75" x14ac:dyDescent="0.3">
      <c r="A190" s="45">
        <v>12.6</v>
      </c>
      <c r="B190" s="46" t="s">
        <v>213</v>
      </c>
      <c r="C190" s="47">
        <v>302</v>
      </c>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row>
    <row r="191" spans="1:29" ht="41.25" x14ac:dyDescent="0.3">
      <c r="A191" s="45">
        <v>12.7</v>
      </c>
      <c r="B191" s="46" t="s">
        <v>214</v>
      </c>
      <c r="C191" s="47">
        <v>303</v>
      </c>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row>
    <row r="192" spans="1:29" ht="41.25" x14ac:dyDescent="0.3">
      <c r="A192" s="45">
        <v>12.8</v>
      </c>
      <c r="B192" s="46" t="s">
        <v>215</v>
      </c>
      <c r="C192" s="47">
        <v>304</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row>
    <row r="193" spans="1:29" ht="16.5" x14ac:dyDescent="0.3">
      <c r="A193" s="45">
        <v>12.9</v>
      </c>
      <c r="B193" s="46" t="s">
        <v>216</v>
      </c>
      <c r="C193" s="47">
        <v>305</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row>
    <row r="194" spans="1:29" ht="16.5" x14ac:dyDescent="0.3">
      <c r="A194" s="45">
        <v>12.1</v>
      </c>
      <c r="B194" s="46" t="s">
        <v>217</v>
      </c>
      <c r="C194" s="47">
        <v>306</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row>
    <row r="195" spans="1:29" ht="27.75" x14ac:dyDescent="0.3">
      <c r="A195" s="45">
        <v>12.11</v>
      </c>
      <c r="B195" s="46" t="s">
        <v>218</v>
      </c>
      <c r="C195" s="47">
        <v>307</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row>
    <row r="196" spans="1:29" ht="57" x14ac:dyDescent="0.3">
      <c r="A196" s="43">
        <v>13</v>
      </c>
      <c r="B196" s="44" t="s">
        <v>505</v>
      </c>
      <c r="C196" s="47"/>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47">
        <v>308</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row>
    <row r="198" spans="1:29" ht="16.5" x14ac:dyDescent="0.3">
      <c r="A198" s="45">
        <v>13.2</v>
      </c>
      <c r="B198" s="46" t="s">
        <v>220</v>
      </c>
      <c r="C198" s="47">
        <v>309</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row>
    <row r="199" spans="1:29" ht="27.75" x14ac:dyDescent="0.3">
      <c r="A199" s="45">
        <v>13.3</v>
      </c>
      <c r="B199" s="46" t="s">
        <v>221</v>
      </c>
      <c r="C199" s="47">
        <v>310</v>
      </c>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row>
    <row r="200" spans="1:29" ht="27.75" x14ac:dyDescent="0.3">
      <c r="A200" s="45">
        <v>13.4</v>
      </c>
      <c r="B200" s="46" t="s">
        <v>222</v>
      </c>
      <c r="C200" s="47">
        <v>311</v>
      </c>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row>
    <row r="201" spans="1:29" ht="27.75" x14ac:dyDescent="0.3">
      <c r="A201" s="45">
        <v>13.5</v>
      </c>
      <c r="B201" s="46" t="s">
        <v>223</v>
      </c>
      <c r="C201" s="47">
        <v>312</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row>
    <row r="202" spans="1:29" ht="54.75" x14ac:dyDescent="0.3">
      <c r="A202" s="45">
        <v>13.6</v>
      </c>
      <c r="B202" s="46" t="s">
        <v>224</v>
      </c>
      <c r="C202" s="47">
        <v>313</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row>
    <row r="203" spans="1:29" ht="27.75" x14ac:dyDescent="0.3">
      <c r="A203" s="45">
        <v>13.7</v>
      </c>
      <c r="B203" s="46" t="s">
        <v>225</v>
      </c>
      <c r="C203" s="47">
        <v>314</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row>
    <row r="204" spans="1:29" ht="16.5" x14ac:dyDescent="0.3">
      <c r="A204" s="45">
        <v>13.8</v>
      </c>
      <c r="B204" s="46" t="s">
        <v>226</v>
      </c>
      <c r="C204" s="47">
        <v>315</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row>
    <row r="205" spans="1:29" ht="41.25" x14ac:dyDescent="0.3">
      <c r="A205" s="45">
        <v>13.9</v>
      </c>
      <c r="B205" s="46" t="s">
        <v>227</v>
      </c>
      <c r="C205" s="47">
        <v>316</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row>
    <row r="206" spans="1:29" ht="16.5" x14ac:dyDescent="0.3">
      <c r="A206" s="45">
        <v>13.1</v>
      </c>
      <c r="B206" s="46" t="s">
        <v>228</v>
      </c>
      <c r="C206" s="47">
        <v>317</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row>
    <row r="207" spans="1:29" ht="27.75" x14ac:dyDescent="0.3">
      <c r="A207" s="45">
        <v>13.11</v>
      </c>
      <c r="B207" s="46" t="s">
        <v>229</v>
      </c>
      <c r="C207" s="47">
        <v>318</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row>
    <row r="208" spans="1:29" ht="27.75" x14ac:dyDescent="0.3">
      <c r="A208" s="45">
        <v>13.12</v>
      </c>
      <c r="B208" s="46" t="s">
        <v>230</v>
      </c>
      <c r="C208" s="47">
        <v>319</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row>
    <row r="209" spans="1:29" ht="15" customHeight="1" x14ac:dyDescent="0.3">
      <c r="A209" s="45">
        <v>13.13</v>
      </c>
      <c r="B209" s="46" t="s">
        <v>231</v>
      </c>
      <c r="C209" s="47">
        <v>320</v>
      </c>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row>
    <row r="210" spans="1:29" ht="27.75" x14ac:dyDescent="0.3">
      <c r="A210" s="45">
        <v>13.14</v>
      </c>
      <c r="B210" s="46" t="s">
        <v>232</v>
      </c>
      <c r="C210" s="47">
        <v>321</v>
      </c>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row>
    <row r="211" spans="1:29" ht="41.25" x14ac:dyDescent="0.3">
      <c r="A211" s="45">
        <v>13.15</v>
      </c>
      <c r="B211" s="46" t="s">
        <v>233</v>
      </c>
      <c r="C211" s="47">
        <v>322</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row>
    <row r="212" spans="1:29" ht="20.25" customHeight="1" x14ac:dyDescent="0.3">
      <c r="A212" s="45">
        <v>13.16</v>
      </c>
      <c r="B212" s="46" t="s">
        <v>234</v>
      </c>
      <c r="C212" s="47">
        <v>323</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row>
    <row r="213" spans="1:29" ht="41.25" x14ac:dyDescent="0.3">
      <c r="A213" s="45">
        <v>13.17</v>
      </c>
      <c r="B213" s="46" t="s">
        <v>235</v>
      </c>
      <c r="C213" s="47">
        <v>324</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row>
    <row r="214" spans="1:29" ht="54.75" x14ac:dyDescent="0.3">
      <c r="A214" s="45">
        <v>13.18</v>
      </c>
      <c r="B214" s="46" t="s">
        <v>236</v>
      </c>
      <c r="C214" s="47">
        <v>325</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row>
    <row r="215" spans="1:29" ht="27.75" x14ac:dyDescent="0.3">
      <c r="A215" s="45">
        <v>13.19</v>
      </c>
      <c r="B215" s="46" t="s">
        <v>237</v>
      </c>
      <c r="C215" s="47">
        <v>326</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row>
    <row r="216" spans="1:29" ht="27.75" x14ac:dyDescent="0.3">
      <c r="A216" s="45">
        <v>13.2</v>
      </c>
      <c r="B216" s="46" t="s">
        <v>238</v>
      </c>
      <c r="C216" s="47">
        <v>327</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row>
    <row r="217" spans="1:29" ht="27.75" x14ac:dyDescent="0.3">
      <c r="A217" s="45">
        <v>13.21</v>
      </c>
      <c r="B217" s="46" t="s">
        <v>239</v>
      </c>
      <c r="C217" s="47">
        <v>328</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row>
    <row r="218" spans="1:29" ht="81.75" x14ac:dyDescent="0.3">
      <c r="A218" s="45">
        <v>13.22</v>
      </c>
      <c r="B218" s="46" t="s">
        <v>240</v>
      </c>
      <c r="C218" s="47">
        <v>329</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row>
    <row r="219" spans="1:29" ht="68.25" x14ac:dyDescent="0.3">
      <c r="A219" s="45">
        <v>13.23</v>
      </c>
      <c r="B219" s="46" t="s">
        <v>241</v>
      </c>
      <c r="C219" s="47">
        <v>330</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row>
    <row r="220" spans="1:29" ht="71.25" x14ac:dyDescent="0.3">
      <c r="A220" s="43">
        <v>14</v>
      </c>
      <c r="B220" s="44" t="s">
        <v>506</v>
      </c>
      <c r="C220" s="47"/>
      <c r="D220" s="25">
        <f>SUM(D221:D230)</f>
        <v>0</v>
      </c>
      <c r="E220" s="25">
        <f t="shared" ref="E220:AC220" si="13">SUM(E221:E230)</f>
        <v>0</v>
      </c>
      <c r="F220" s="25">
        <f t="shared" si="13"/>
        <v>0</v>
      </c>
      <c r="G220" s="25">
        <f t="shared" si="13"/>
        <v>0</v>
      </c>
      <c r="H220" s="25">
        <f t="shared" si="13"/>
        <v>0</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0</v>
      </c>
      <c r="Y220" s="25">
        <f t="shared" si="13"/>
        <v>0</v>
      </c>
      <c r="Z220" s="25">
        <f t="shared" si="13"/>
        <v>0</v>
      </c>
      <c r="AA220" s="25">
        <f t="shared" si="13"/>
        <v>0</v>
      </c>
      <c r="AB220" s="25">
        <f t="shared" si="13"/>
        <v>0</v>
      </c>
      <c r="AC220" s="25">
        <f t="shared" si="13"/>
        <v>0</v>
      </c>
    </row>
    <row r="221" spans="1:29" ht="54.75" x14ac:dyDescent="0.3">
      <c r="A221" s="45">
        <v>14.1</v>
      </c>
      <c r="B221" s="46" t="s">
        <v>242</v>
      </c>
      <c r="C221" s="47">
        <v>331</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row>
    <row r="222" spans="1:29" ht="41.25" x14ac:dyDescent="0.3">
      <c r="A222" s="45">
        <v>14.2</v>
      </c>
      <c r="B222" s="46" t="s">
        <v>243</v>
      </c>
      <c r="C222" s="47">
        <v>332</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row>
    <row r="223" spans="1:29" ht="41.25" x14ac:dyDescent="0.3">
      <c r="A223" s="45">
        <v>14.3</v>
      </c>
      <c r="B223" s="46" t="s">
        <v>244</v>
      </c>
      <c r="C223" s="47">
        <v>333</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row>
    <row r="224" spans="1:29" ht="41.25" x14ac:dyDescent="0.3">
      <c r="A224" s="45">
        <v>14.4</v>
      </c>
      <c r="B224" s="46" t="s">
        <v>245</v>
      </c>
      <c r="C224" s="47">
        <v>334</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row>
    <row r="225" spans="1:29" ht="54.75" x14ac:dyDescent="0.3">
      <c r="A225" s="45">
        <v>14.5</v>
      </c>
      <c r="B225" s="46" t="s">
        <v>246</v>
      </c>
      <c r="C225" s="47">
        <v>335</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row>
    <row r="226" spans="1:29" ht="68.25" x14ac:dyDescent="0.3">
      <c r="A226" s="45">
        <v>14.6</v>
      </c>
      <c r="B226" s="46" t="s">
        <v>247</v>
      </c>
      <c r="C226" s="47">
        <v>336</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row>
    <row r="227" spans="1:29" ht="68.25" x14ac:dyDescent="0.3">
      <c r="A227" s="45">
        <v>14.7</v>
      </c>
      <c r="B227" s="46" t="s">
        <v>248</v>
      </c>
      <c r="C227" s="47">
        <v>337</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row>
    <row r="228" spans="1:29" ht="41.25" x14ac:dyDescent="0.3">
      <c r="A228" s="45">
        <v>14.8</v>
      </c>
      <c r="B228" s="46" t="s">
        <v>249</v>
      </c>
      <c r="C228" s="47">
        <v>338</v>
      </c>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row>
    <row r="229" spans="1:29" ht="41.25" x14ac:dyDescent="0.3">
      <c r="A229" s="45">
        <v>14.9</v>
      </c>
      <c r="B229" s="46" t="s">
        <v>250</v>
      </c>
      <c r="C229" s="47">
        <v>339</v>
      </c>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row>
    <row r="230" spans="1:29" ht="34.5" customHeight="1" x14ac:dyDescent="0.3">
      <c r="A230" s="45">
        <v>14.1</v>
      </c>
      <c r="B230" s="46" t="s">
        <v>251</v>
      </c>
      <c r="C230" s="47">
        <v>340</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row>
    <row r="231" spans="1:29" ht="57" x14ac:dyDescent="0.3">
      <c r="A231" s="43">
        <v>15</v>
      </c>
      <c r="B231" s="44" t="s">
        <v>507</v>
      </c>
      <c r="C231" s="47"/>
      <c r="D231" s="25">
        <f>SUM(D232:D241)</f>
        <v>0</v>
      </c>
      <c r="E231" s="25">
        <f t="shared" ref="E231:AC231" si="14">SUM(E232:E241)</f>
        <v>3</v>
      </c>
      <c r="F231" s="25">
        <f t="shared" si="14"/>
        <v>3</v>
      </c>
      <c r="G231" s="25">
        <f t="shared" si="14"/>
        <v>0</v>
      </c>
      <c r="H231" s="25">
        <f t="shared" si="14"/>
        <v>0</v>
      </c>
      <c r="I231" s="25">
        <f t="shared" si="14"/>
        <v>0</v>
      </c>
      <c r="J231" s="25">
        <f t="shared" si="14"/>
        <v>0</v>
      </c>
      <c r="K231" s="25">
        <f t="shared" si="14"/>
        <v>0</v>
      </c>
      <c r="L231" s="25">
        <f t="shared" si="14"/>
        <v>0</v>
      </c>
      <c r="M231" s="25">
        <f t="shared" si="14"/>
        <v>0</v>
      </c>
      <c r="N231" s="25">
        <f t="shared" si="14"/>
        <v>0</v>
      </c>
      <c r="O231" s="25">
        <f t="shared" si="14"/>
        <v>0</v>
      </c>
      <c r="P231" s="25">
        <f t="shared" si="14"/>
        <v>0</v>
      </c>
      <c r="Q231" s="25">
        <f t="shared" si="14"/>
        <v>0</v>
      </c>
      <c r="R231" s="25">
        <f t="shared" si="14"/>
        <v>0</v>
      </c>
      <c r="S231" s="25">
        <f t="shared" si="14"/>
        <v>0</v>
      </c>
      <c r="T231" s="25">
        <f t="shared" si="14"/>
        <v>0</v>
      </c>
      <c r="U231" s="25">
        <f t="shared" si="14"/>
        <v>0</v>
      </c>
      <c r="V231" s="25">
        <f t="shared" si="14"/>
        <v>2</v>
      </c>
      <c r="W231" s="25">
        <f t="shared" si="14"/>
        <v>0</v>
      </c>
      <c r="X231" s="25">
        <f t="shared" si="14"/>
        <v>1</v>
      </c>
      <c r="Y231" s="25">
        <f t="shared" si="14"/>
        <v>0</v>
      </c>
      <c r="Z231" s="25">
        <f t="shared" si="14"/>
        <v>0</v>
      </c>
      <c r="AA231" s="25">
        <f t="shared" si="14"/>
        <v>0</v>
      </c>
      <c r="AB231" s="25">
        <f t="shared" si="14"/>
        <v>0</v>
      </c>
      <c r="AC231" s="25">
        <f t="shared" si="14"/>
        <v>0</v>
      </c>
    </row>
    <row r="232" spans="1:29" ht="60.75" customHeight="1" x14ac:dyDescent="0.3">
      <c r="A232" s="45">
        <v>15.1</v>
      </c>
      <c r="B232" s="46" t="s">
        <v>252</v>
      </c>
      <c r="C232" s="47">
        <v>341</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row>
    <row r="233" spans="1:29" ht="95.25" x14ac:dyDescent="0.3">
      <c r="A233" s="45">
        <v>15.2</v>
      </c>
      <c r="B233" s="46" t="s">
        <v>253</v>
      </c>
      <c r="C233" s="47">
        <v>342</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row>
    <row r="234" spans="1:29" ht="135.75" x14ac:dyDescent="0.3">
      <c r="A234" s="45">
        <v>15.3</v>
      </c>
      <c r="B234" s="46" t="s">
        <v>254</v>
      </c>
      <c r="C234" s="47">
        <v>343</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row>
    <row r="235" spans="1:29" ht="68.25" x14ac:dyDescent="0.3">
      <c r="A235" s="45">
        <v>15.4</v>
      </c>
      <c r="B235" s="46" t="s">
        <v>255</v>
      </c>
      <c r="C235" s="47">
        <v>344</v>
      </c>
      <c r="D235" s="26"/>
      <c r="E235" s="26">
        <v>3</v>
      </c>
      <c r="F235" s="26">
        <v>3</v>
      </c>
      <c r="G235" s="26"/>
      <c r="H235" s="26"/>
      <c r="I235" s="26"/>
      <c r="J235" s="26"/>
      <c r="K235" s="26"/>
      <c r="L235" s="26"/>
      <c r="M235" s="26"/>
      <c r="N235" s="26"/>
      <c r="O235" s="26"/>
      <c r="P235" s="26"/>
      <c r="Q235" s="26"/>
      <c r="R235" s="26"/>
      <c r="S235" s="26"/>
      <c r="T235" s="26"/>
      <c r="U235" s="26"/>
      <c r="V235" s="26">
        <v>2</v>
      </c>
      <c r="W235" s="26"/>
      <c r="X235" s="26">
        <v>1</v>
      </c>
      <c r="Y235" s="26"/>
      <c r="Z235" s="26"/>
      <c r="AA235" s="26"/>
      <c r="AB235" s="26"/>
      <c r="AC235" s="26"/>
    </row>
    <row r="236" spans="1:29" ht="68.25" x14ac:dyDescent="0.3">
      <c r="A236" s="45">
        <v>15.5</v>
      </c>
      <c r="B236" s="46" t="s">
        <v>256</v>
      </c>
      <c r="C236" s="47">
        <v>345</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row>
    <row r="237" spans="1:29" ht="41.25" x14ac:dyDescent="0.3">
      <c r="A237" s="45">
        <v>15.6</v>
      </c>
      <c r="B237" s="46" t="s">
        <v>257</v>
      </c>
      <c r="C237" s="47">
        <v>346</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row>
    <row r="238" spans="1:29" ht="41.25" x14ac:dyDescent="0.3">
      <c r="A238" s="45">
        <v>15.7</v>
      </c>
      <c r="B238" s="46" t="s">
        <v>258</v>
      </c>
      <c r="C238" s="47">
        <v>347</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row>
    <row r="239" spans="1:29" ht="27.75" x14ac:dyDescent="0.3">
      <c r="A239" s="45">
        <v>15.8</v>
      </c>
      <c r="B239" s="46" t="s">
        <v>259</v>
      </c>
      <c r="C239" s="47">
        <v>348</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row>
    <row r="240" spans="1:29" ht="27.75" x14ac:dyDescent="0.3">
      <c r="A240" s="45">
        <v>15.9</v>
      </c>
      <c r="B240" s="46" t="s">
        <v>260</v>
      </c>
      <c r="C240" s="47">
        <v>349</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row>
    <row r="241" spans="1:29" ht="41.25" x14ac:dyDescent="0.3">
      <c r="A241" s="45">
        <v>15.1</v>
      </c>
      <c r="B241" s="46" t="s">
        <v>261</v>
      </c>
      <c r="C241" s="47">
        <v>350</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row>
    <row r="242" spans="1:29" ht="85.5" x14ac:dyDescent="0.3">
      <c r="A242" s="43">
        <v>16</v>
      </c>
      <c r="B242" s="44" t="s">
        <v>508</v>
      </c>
      <c r="C242" s="47"/>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47">
        <v>351</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row>
    <row r="244" spans="1:29" ht="33" customHeight="1" x14ac:dyDescent="0.3">
      <c r="A244" s="45">
        <v>16.2</v>
      </c>
      <c r="B244" s="46" t="s">
        <v>263</v>
      </c>
      <c r="C244" s="47">
        <v>352</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row>
    <row r="245" spans="1:29" ht="54.75" x14ac:dyDescent="0.3">
      <c r="A245" s="45">
        <v>16.3</v>
      </c>
      <c r="B245" s="46" t="s">
        <v>264</v>
      </c>
      <c r="C245" s="47">
        <v>353</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row>
    <row r="246" spans="1:29" ht="68.25" x14ac:dyDescent="0.3">
      <c r="A246" s="45">
        <v>16.399999999999999</v>
      </c>
      <c r="B246" s="46" t="s">
        <v>265</v>
      </c>
      <c r="C246" s="47">
        <v>354</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row>
    <row r="247" spans="1:29" ht="68.25" x14ac:dyDescent="0.3">
      <c r="A247" s="45">
        <v>16.5</v>
      </c>
      <c r="B247" s="46" t="s">
        <v>266</v>
      </c>
      <c r="C247" s="47">
        <v>355</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row>
    <row r="248" spans="1:29" ht="54.75" x14ac:dyDescent="0.3">
      <c r="A248" s="45">
        <v>16.600000000000001</v>
      </c>
      <c r="B248" s="46" t="s">
        <v>267</v>
      </c>
      <c r="C248" s="47">
        <v>356</v>
      </c>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row>
    <row r="249" spans="1:29" ht="27.75" x14ac:dyDescent="0.3">
      <c r="A249" s="45">
        <v>16.7</v>
      </c>
      <c r="B249" s="46" t="s">
        <v>268</v>
      </c>
      <c r="C249" s="47">
        <v>357</v>
      </c>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row>
    <row r="250" spans="1:29" ht="54.75" x14ac:dyDescent="0.3">
      <c r="A250" s="45">
        <v>16.8</v>
      </c>
      <c r="B250" s="46" t="s">
        <v>269</v>
      </c>
      <c r="C250" s="47">
        <v>358</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row>
    <row r="251" spans="1:29" ht="57" x14ac:dyDescent="0.3">
      <c r="A251" s="43">
        <v>17</v>
      </c>
      <c r="B251" s="44" t="s">
        <v>509</v>
      </c>
      <c r="C251" s="47"/>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47">
        <v>359</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row>
    <row r="253" spans="1:29" ht="16.5" x14ac:dyDescent="0.3">
      <c r="A253" s="45">
        <v>17.2</v>
      </c>
      <c r="B253" s="46" t="s">
        <v>271</v>
      </c>
      <c r="C253" s="47">
        <v>360</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row>
    <row r="254" spans="1:29" ht="16.5" x14ac:dyDescent="0.3">
      <c r="A254" s="45">
        <v>17.3</v>
      </c>
      <c r="B254" s="46" t="s">
        <v>272</v>
      </c>
      <c r="C254" s="47">
        <v>361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row>
    <row r="255" spans="1:29" ht="27.75" x14ac:dyDescent="0.3">
      <c r="A255" s="45">
        <v>17.399999999999999</v>
      </c>
      <c r="B255" s="46" t="s">
        <v>273</v>
      </c>
      <c r="C255" s="47">
        <v>362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row>
    <row r="256" spans="1:29" ht="27.75" x14ac:dyDescent="0.3">
      <c r="A256" s="45">
        <v>17.5</v>
      </c>
      <c r="B256" s="46" t="s">
        <v>274</v>
      </c>
      <c r="C256" s="47">
        <v>363</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row>
    <row r="257" spans="1:29" ht="16.5" x14ac:dyDescent="0.3">
      <c r="A257" s="45">
        <v>17.600000000000001</v>
      </c>
      <c r="B257" s="46" t="s">
        <v>275</v>
      </c>
      <c r="C257" s="47">
        <v>364</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row>
    <row r="258" spans="1:29" ht="54.75" x14ac:dyDescent="0.3">
      <c r="A258" s="45">
        <v>17.7</v>
      </c>
      <c r="B258" s="46" t="s">
        <v>276</v>
      </c>
      <c r="C258" s="47">
        <v>365</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row>
    <row r="259" spans="1:29" ht="42.75" x14ac:dyDescent="0.3">
      <c r="A259" s="43">
        <v>18</v>
      </c>
      <c r="B259" s="44" t="s">
        <v>510</v>
      </c>
      <c r="C259" s="47"/>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47">
        <v>366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row>
    <row r="261" spans="1:29" ht="54.75" x14ac:dyDescent="0.3">
      <c r="A261" s="45">
        <v>18.2</v>
      </c>
      <c r="B261" s="46" t="s">
        <v>278</v>
      </c>
      <c r="C261" s="47">
        <v>367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row>
    <row r="262" spans="1:29" ht="41.25" x14ac:dyDescent="0.3">
      <c r="A262" s="45">
        <v>18.3</v>
      </c>
      <c r="B262" s="46" t="s">
        <v>279</v>
      </c>
      <c r="C262" s="47">
        <v>368</v>
      </c>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row>
    <row r="263" spans="1:29" ht="54.75" x14ac:dyDescent="0.3">
      <c r="A263" s="45">
        <v>18.399999999999999</v>
      </c>
      <c r="B263" s="46" t="s">
        <v>280</v>
      </c>
      <c r="C263" s="47">
        <v>369</v>
      </c>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row>
    <row r="264" spans="1:29" ht="68.25" x14ac:dyDescent="0.3">
      <c r="A264" s="45">
        <v>18.5</v>
      </c>
      <c r="B264" s="46" t="s">
        <v>281</v>
      </c>
      <c r="C264" s="47">
        <v>370</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row>
    <row r="265" spans="1:29" ht="41.25" x14ac:dyDescent="0.3">
      <c r="A265" s="45">
        <v>18.600000000000001</v>
      </c>
      <c r="B265" s="46" t="s">
        <v>282</v>
      </c>
      <c r="C265" s="47">
        <v>371</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row>
    <row r="266" spans="1:29" ht="54.75" x14ac:dyDescent="0.3">
      <c r="A266" s="45">
        <v>18.7</v>
      </c>
      <c r="B266" s="46" t="s">
        <v>283</v>
      </c>
      <c r="C266" s="47">
        <v>372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row>
    <row r="267" spans="1:29" ht="16.5" x14ac:dyDescent="0.3">
      <c r="A267" s="45">
        <v>18.8</v>
      </c>
      <c r="B267" s="46" t="s">
        <v>284</v>
      </c>
      <c r="C267" s="47">
        <v>373</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row>
    <row r="268" spans="1:29" ht="27.75" x14ac:dyDescent="0.3">
      <c r="A268" s="45">
        <v>18.899999999999999</v>
      </c>
      <c r="B268" s="46" t="s">
        <v>285</v>
      </c>
      <c r="C268" s="47">
        <v>374</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row>
    <row r="269" spans="1:29" ht="16.5" x14ac:dyDescent="0.3">
      <c r="A269" s="45">
        <v>18.100000000000001</v>
      </c>
      <c r="B269" s="46" t="s">
        <v>286</v>
      </c>
      <c r="C269" s="47">
        <v>375</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row>
    <row r="270" spans="1:29" ht="27.75" x14ac:dyDescent="0.3">
      <c r="A270" s="45">
        <v>18.11</v>
      </c>
      <c r="B270" s="46" t="s">
        <v>287</v>
      </c>
      <c r="C270" s="47">
        <v>376</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row>
    <row r="271" spans="1:29" ht="16.5" x14ac:dyDescent="0.3">
      <c r="A271" s="45">
        <v>18.12</v>
      </c>
      <c r="B271" s="46" t="s">
        <v>288</v>
      </c>
      <c r="C271" s="47">
        <v>377</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row>
    <row r="272" spans="1:29" ht="27.75" x14ac:dyDescent="0.3">
      <c r="A272" s="45">
        <v>18.13</v>
      </c>
      <c r="B272" s="46" t="s">
        <v>289</v>
      </c>
      <c r="C272" s="47">
        <v>378</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row>
    <row r="273" spans="1:29" ht="27.75" x14ac:dyDescent="0.3">
      <c r="A273" s="45">
        <v>18.14</v>
      </c>
      <c r="B273" s="46" t="s">
        <v>290</v>
      </c>
      <c r="C273" s="47">
        <v>379</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row>
    <row r="274" spans="1:29" ht="41.25" x14ac:dyDescent="0.3">
      <c r="A274" s="45">
        <v>18.149999999999999</v>
      </c>
      <c r="B274" s="46" t="s">
        <v>291</v>
      </c>
      <c r="C274" s="47">
        <v>380</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row>
    <row r="275" spans="1:29" ht="16.5" x14ac:dyDescent="0.3">
      <c r="A275" s="45">
        <v>18.16</v>
      </c>
      <c r="B275" s="46" t="s">
        <v>292</v>
      </c>
      <c r="C275" s="47">
        <v>381</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row>
    <row r="276" spans="1:29" ht="27.75" x14ac:dyDescent="0.3">
      <c r="A276" s="45">
        <v>18.170000000000002</v>
      </c>
      <c r="B276" s="46" t="s">
        <v>293</v>
      </c>
      <c r="C276" s="47">
        <v>382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row>
    <row r="277" spans="1:29" ht="27.75" x14ac:dyDescent="0.3">
      <c r="A277" s="45">
        <v>18.18</v>
      </c>
      <c r="B277" s="46" t="s">
        <v>294</v>
      </c>
      <c r="C277" s="47">
        <v>383</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row>
    <row r="278" spans="1:29" ht="41.25" x14ac:dyDescent="0.3">
      <c r="A278" s="45">
        <v>18.190000000000001</v>
      </c>
      <c r="B278" s="46" t="s">
        <v>295</v>
      </c>
      <c r="C278" s="47">
        <v>384</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row>
    <row r="279" spans="1:29" ht="41.25" x14ac:dyDescent="0.3">
      <c r="A279" s="45">
        <v>18.2</v>
      </c>
      <c r="B279" s="46" t="s">
        <v>296</v>
      </c>
      <c r="C279" s="47">
        <v>385</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row>
    <row r="280" spans="1:29" ht="16.5" x14ac:dyDescent="0.3">
      <c r="A280" s="45">
        <v>18.21</v>
      </c>
      <c r="B280" s="46" t="s">
        <v>297</v>
      </c>
      <c r="C280" s="47">
        <v>386</v>
      </c>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row>
    <row r="281" spans="1:29" ht="41.25" x14ac:dyDescent="0.3">
      <c r="A281" s="45">
        <v>18.22</v>
      </c>
      <c r="B281" s="46" t="s">
        <v>298</v>
      </c>
      <c r="C281" s="47">
        <v>387</v>
      </c>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row>
    <row r="282" spans="1:29" ht="27.75" x14ac:dyDescent="0.3">
      <c r="A282" s="45">
        <v>18.23</v>
      </c>
      <c r="B282" s="46" t="s">
        <v>299</v>
      </c>
      <c r="C282" s="47">
        <v>388</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row>
    <row r="283" spans="1:29" ht="54.75" x14ac:dyDescent="0.3">
      <c r="A283" s="45">
        <v>18.239999999999998</v>
      </c>
      <c r="B283" s="46" t="s">
        <v>300</v>
      </c>
      <c r="C283" s="47">
        <v>389</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row>
    <row r="284" spans="1:29" ht="68.25" x14ac:dyDescent="0.3">
      <c r="A284" s="45">
        <v>18.25</v>
      </c>
      <c r="B284" s="46" t="s">
        <v>301</v>
      </c>
      <c r="C284" s="47">
        <v>390</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row>
    <row r="285" spans="1:29" ht="27.75" x14ac:dyDescent="0.3">
      <c r="A285" s="45">
        <v>18.260000000000002</v>
      </c>
      <c r="B285" s="46" t="s">
        <v>302</v>
      </c>
      <c r="C285" s="47">
        <v>391</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row>
    <row r="286" spans="1:29" ht="41.25" x14ac:dyDescent="0.3">
      <c r="A286" s="45">
        <v>18.27</v>
      </c>
      <c r="B286" s="46" t="s">
        <v>303</v>
      </c>
      <c r="C286" s="47">
        <v>392</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row>
    <row r="287" spans="1:29" ht="99.75" x14ac:dyDescent="0.3">
      <c r="A287" s="43">
        <v>19</v>
      </c>
      <c r="B287" s="44" t="s">
        <v>511</v>
      </c>
      <c r="C287" s="47"/>
      <c r="D287" s="25">
        <f>SUM(D288:D301)</f>
        <v>0</v>
      </c>
      <c r="E287" s="25">
        <f t="shared" ref="E287:AC287" si="18">SUM(E288:E301)</f>
        <v>0</v>
      </c>
      <c r="F287" s="25">
        <f t="shared" si="18"/>
        <v>0</v>
      </c>
      <c r="G287" s="25">
        <f t="shared" si="18"/>
        <v>0</v>
      </c>
      <c r="H287" s="25">
        <f t="shared" si="18"/>
        <v>0</v>
      </c>
      <c r="I287" s="25">
        <f t="shared" si="18"/>
        <v>0</v>
      </c>
      <c r="J287" s="25">
        <f t="shared" si="18"/>
        <v>0</v>
      </c>
      <c r="K287" s="25">
        <f t="shared" si="18"/>
        <v>0</v>
      </c>
      <c r="L287" s="25">
        <f t="shared" si="18"/>
        <v>0</v>
      </c>
      <c r="M287" s="25">
        <f t="shared" si="18"/>
        <v>0</v>
      </c>
      <c r="N287" s="25">
        <f t="shared" si="18"/>
        <v>0</v>
      </c>
      <c r="O287" s="25">
        <f t="shared" si="18"/>
        <v>0</v>
      </c>
      <c r="P287" s="25">
        <f t="shared" si="18"/>
        <v>0</v>
      </c>
      <c r="Q287" s="25">
        <f t="shared" si="18"/>
        <v>0</v>
      </c>
      <c r="R287" s="25">
        <f t="shared" si="18"/>
        <v>0</v>
      </c>
      <c r="S287" s="25">
        <f t="shared" si="18"/>
        <v>0</v>
      </c>
      <c r="T287" s="25">
        <f t="shared" si="18"/>
        <v>0</v>
      </c>
      <c r="U287" s="25">
        <f t="shared" si="18"/>
        <v>0</v>
      </c>
      <c r="V287" s="25">
        <f t="shared" si="18"/>
        <v>0</v>
      </c>
      <c r="W287" s="25">
        <f t="shared" si="18"/>
        <v>0</v>
      </c>
      <c r="X287" s="25">
        <f t="shared" si="18"/>
        <v>0</v>
      </c>
      <c r="Y287" s="25">
        <f t="shared" si="18"/>
        <v>0</v>
      </c>
      <c r="Z287" s="25">
        <f t="shared" si="18"/>
        <v>0</v>
      </c>
      <c r="AA287" s="25">
        <f t="shared" si="18"/>
        <v>0</v>
      </c>
      <c r="AB287" s="25">
        <f t="shared" si="18"/>
        <v>0</v>
      </c>
      <c r="AC287" s="25">
        <f t="shared" si="18"/>
        <v>0</v>
      </c>
    </row>
    <row r="288" spans="1:29" ht="95.25" x14ac:dyDescent="0.3">
      <c r="A288" s="45">
        <v>19.100000000000001</v>
      </c>
      <c r="B288" s="46" t="s">
        <v>304</v>
      </c>
      <c r="C288" s="47">
        <v>393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row>
    <row r="289" spans="1:29" ht="108.75" x14ac:dyDescent="0.3">
      <c r="A289" s="45">
        <v>19.2</v>
      </c>
      <c r="B289" s="46" t="s">
        <v>305</v>
      </c>
      <c r="C289" s="47">
        <v>394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row>
    <row r="290" spans="1:29" ht="135.75" x14ac:dyDescent="0.3">
      <c r="A290" s="45">
        <v>19.3</v>
      </c>
      <c r="B290" s="46" t="s">
        <v>306</v>
      </c>
      <c r="C290" s="47">
        <v>395</v>
      </c>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row>
    <row r="291" spans="1:29" ht="95.25" x14ac:dyDescent="0.3">
      <c r="A291" s="45">
        <v>19.399999999999999</v>
      </c>
      <c r="B291" s="46" t="s">
        <v>307</v>
      </c>
      <c r="C291" s="47">
        <v>396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row>
    <row r="292" spans="1:29" ht="81.75" x14ac:dyDescent="0.3">
      <c r="A292" s="45">
        <v>19.5</v>
      </c>
      <c r="B292" s="46" t="s">
        <v>308</v>
      </c>
      <c r="C292" s="47">
        <v>397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row>
    <row r="293" spans="1:29" ht="68.25" x14ac:dyDescent="0.3">
      <c r="A293" s="45">
        <v>19.600000000000001</v>
      </c>
      <c r="B293" s="46" t="s">
        <v>309</v>
      </c>
      <c r="C293" s="47">
        <v>398</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row>
    <row r="294" spans="1:29" ht="81.75" x14ac:dyDescent="0.3">
      <c r="A294" s="45">
        <v>19.7</v>
      </c>
      <c r="B294" s="46" t="s">
        <v>310</v>
      </c>
      <c r="C294" s="47">
        <v>399</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row>
    <row r="295" spans="1:29" ht="81.75" x14ac:dyDescent="0.3">
      <c r="A295" s="45">
        <v>19.8</v>
      </c>
      <c r="B295" s="46" t="s">
        <v>311</v>
      </c>
      <c r="C295" s="47">
        <v>400</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row>
    <row r="296" spans="1:29" ht="54.75" x14ac:dyDescent="0.3">
      <c r="A296" s="45">
        <v>19.899999999999999</v>
      </c>
      <c r="B296" s="46" t="s">
        <v>312</v>
      </c>
      <c r="C296" s="47">
        <v>401</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row>
    <row r="297" spans="1:29" ht="81.75" x14ac:dyDescent="0.3">
      <c r="A297" s="45">
        <v>19.100000000000001</v>
      </c>
      <c r="B297" s="46" t="s">
        <v>313</v>
      </c>
      <c r="C297" s="47">
        <v>402</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row>
    <row r="298" spans="1:29" ht="68.25" x14ac:dyDescent="0.3">
      <c r="A298" s="45">
        <v>19.11</v>
      </c>
      <c r="B298" s="46" t="s">
        <v>314</v>
      </c>
      <c r="C298" s="47">
        <v>403</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row>
    <row r="299" spans="1:29" ht="68.25" x14ac:dyDescent="0.3">
      <c r="A299" s="45">
        <v>19.12</v>
      </c>
      <c r="B299" s="46" t="s">
        <v>315</v>
      </c>
      <c r="C299" s="47">
        <v>404</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row>
    <row r="300" spans="1:29" ht="41.25" x14ac:dyDescent="0.3">
      <c r="A300" s="45">
        <v>19.13</v>
      </c>
      <c r="B300" s="46" t="s">
        <v>316</v>
      </c>
      <c r="C300" s="47">
        <v>405</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row>
    <row r="301" spans="1:29" ht="108.75" x14ac:dyDescent="0.3">
      <c r="A301" s="45">
        <v>19.14</v>
      </c>
      <c r="B301" s="46" t="s">
        <v>317</v>
      </c>
      <c r="C301" s="47">
        <v>406</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row>
    <row r="302" spans="1:29" ht="42.75" x14ac:dyDescent="0.3">
      <c r="A302" s="43">
        <v>20</v>
      </c>
      <c r="B302" s="44" t="s">
        <v>512</v>
      </c>
      <c r="C302" s="47"/>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47">
        <v>407</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row>
    <row r="304" spans="1:29" ht="68.25" x14ac:dyDescent="0.3">
      <c r="A304" s="45">
        <v>20.2</v>
      </c>
      <c r="B304" s="46" t="s">
        <v>319</v>
      </c>
      <c r="C304" s="47">
        <v>408</v>
      </c>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row>
    <row r="305" spans="1:29" ht="108.75" x14ac:dyDescent="0.3">
      <c r="A305" s="45">
        <v>20.3</v>
      </c>
      <c r="B305" s="46" t="s">
        <v>320</v>
      </c>
      <c r="C305" s="47">
        <v>409</v>
      </c>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row>
    <row r="306" spans="1:29" ht="122.25" x14ac:dyDescent="0.3">
      <c r="A306" s="45">
        <v>20.399999999999999</v>
      </c>
      <c r="B306" s="46" t="s">
        <v>321</v>
      </c>
      <c r="C306" s="47">
        <v>410</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row>
    <row r="307" spans="1:29" ht="81.75" x14ac:dyDescent="0.3">
      <c r="A307" s="45">
        <v>20.5</v>
      </c>
      <c r="B307" s="46" t="s">
        <v>322</v>
      </c>
      <c r="C307" s="47">
        <v>411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row>
    <row r="308" spans="1:29" ht="68.25" x14ac:dyDescent="0.3">
      <c r="A308" s="45">
        <v>20.6</v>
      </c>
      <c r="B308" s="46" t="s">
        <v>323</v>
      </c>
      <c r="C308" s="47">
        <v>412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row>
    <row r="309" spans="1:29" ht="27.75" x14ac:dyDescent="0.3">
      <c r="A309" s="45">
        <v>20.7</v>
      </c>
      <c r="B309" s="46" t="s">
        <v>324</v>
      </c>
      <c r="C309" s="47">
        <v>413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row>
    <row r="310" spans="1:29" ht="42" customHeight="1" x14ac:dyDescent="0.3">
      <c r="A310" s="45">
        <v>20.8</v>
      </c>
      <c r="B310" s="46" t="s">
        <v>325</v>
      </c>
      <c r="C310" s="47">
        <v>414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row>
    <row r="311" spans="1:29" ht="54.75" x14ac:dyDescent="0.3">
      <c r="A311" s="45">
        <v>20.9</v>
      </c>
      <c r="B311" s="46" t="s">
        <v>326</v>
      </c>
      <c r="C311" s="47">
        <v>415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row>
    <row r="312" spans="1:29" ht="41.25" x14ac:dyDescent="0.3">
      <c r="A312" s="45">
        <v>20.100000000000001</v>
      </c>
      <c r="B312" s="46" t="s">
        <v>327</v>
      </c>
      <c r="C312" s="47">
        <v>416</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row>
    <row r="313" spans="1:29" ht="27.75" x14ac:dyDescent="0.3">
      <c r="A313" s="45">
        <v>20.11</v>
      </c>
      <c r="B313" s="46" t="s">
        <v>328</v>
      </c>
      <c r="C313" s="47">
        <v>417</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row>
    <row r="314" spans="1:29" ht="57" x14ac:dyDescent="0.3">
      <c r="A314" s="43">
        <v>21</v>
      </c>
      <c r="B314" s="44" t="s">
        <v>513</v>
      </c>
      <c r="C314" s="47"/>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47">
        <v>418</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row>
    <row r="316" spans="1:29" ht="16.5" x14ac:dyDescent="0.3">
      <c r="A316" s="45">
        <v>21.2</v>
      </c>
      <c r="B316" s="46" t="s">
        <v>330</v>
      </c>
      <c r="C316" s="47">
        <v>419</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row>
    <row r="317" spans="1:29" ht="16.5" x14ac:dyDescent="0.3">
      <c r="A317" s="45">
        <v>21.3</v>
      </c>
      <c r="B317" s="46" t="s">
        <v>331</v>
      </c>
      <c r="C317" s="47">
        <v>420</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row>
    <row r="318" spans="1:29" ht="27.75" x14ac:dyDescent="0.3">
      <c r="A318" s="45">
        <v>21.4</v>
      </c>
      <c r="B318" s="46" t="s">
        <v>332</v>
      </c>
      <c r="C318" s="47">
        <v>421</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row>
    <row r="319" spans="1:29" ht="54.75" x14ac:dyDescent="0.3">
      <c r="A319" s="45">
        <v>21.5</v>
      </c>
      <c r="B319" s="46" t="s">
        <v>333</v>
      </c>
      <c r="C319" s="47">
        <v>422</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row>
    <row r="320" spans="1:29" ht="54.75" x14ac:dyDescent="0.3">
      <c r="A320" s="45">
        <v>21.6</v>
      </c>
      <c r="B320" s="46" t="s">
        <v>334</v>
      </c>
      <c r="C320" s="47">
        <v>423</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row>
    <row r="321" spans="1:29" ht="16.5" x14ac:dyDescent="0.3">
      <c r="A321" s="45">
        <v>21.7</v>
      </c>
      <c r="B321" s="46" t="s">
        <v>335</v>
      </c>
      <c r="C321" s="47">
        <v>424</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row>
    <row r="322" spans="1:29" ht="16.5" x14ac:dyDescent="0.3">
      <c r="A322" s="45">
        <v>21.8</v>
      </c>
      <c r="B322" s="46" t="s">
        <v>336</v>
      </c>
      <c r="C322" s="47">
        <v>425</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row>
    <row r="323" spans="1:29" ht="41.25" x14ac:dyDescent="0.3">
      <c r="A323" s="45">
        <v>21.9</v>
      </c>
      <c r="B323" s="46" t="s">
        <v>337</v>
      </c>
      <c r="C323" s="47">
        <v>426</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row>
    <row r="324" spans="1:29" ht="27.75" x14ac:dyDescent="0.3">
      <c r="A324" s="45">
        <v>21.1</v>
      </c>
      <c r="B324" s="46" t="s">
        <v>338</v>
      </c>
      <c r="C324" s="47">
        <v>427</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row>
    <row r="325" spans="1:29" s="48" customFormat="1" ht="41.25" x14ac:dyDescent="0.3">
      <c r="A325" s="45">
        <v>21.11</v>
      </c>
      <c r="B325" s="46" t="s">
        <v>339</v>
      </c>
      <c r="C325" s="47">
        <v>428</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row>
    <row r="326" spans="1:29" ht="54.75" x14ac:dyDescent="0.3">
      <c r="A326" s="45">
        <v>21.12</v>
      </c>
      <c r="B326" s="46" t="s">
        <v>340</v>
      </c>
      <c r="C326" s="47">
        <v>429</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row>
    <row r="327" spans="1:29" ht="54.75" x14ac:dyDescent="0.3">
      <c r="A327" s="45">
        <v>21.13</v>
      </c>
      <c r="B327" s="46" t="s">
        <v>341</v>
      </c>
      <c r="C327" s="47">
        <v>430</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row>
    <row r="328" spans="1:29" ht="34.5" customHeight="1" x14ac:dyDescent="0.3">
      <c r="A328" s="45">
        <v>21.14</v>
      </c>
      <c r="B328" s="46" t="s">
        <v>342</v>
      </c>
      <c r="C328" s="47">
        <v>431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row>
    <row r="329" spans="1:29" ht="41.25" x14ac:dyDescent="0.3">
      <c r="A329" s="45">
        <v>21.15</v>
      </c>
      <c r="B329" s="46" t="s">
        <v>343</v>
      </c>
      <c r="C329" s="47">
        <v>432</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row>
    <row r="330" spans="1:29" ht="54.75" x14ac:dyDescent="0.3">
      <c r="A330" s="45">
        <v>21.16</v>
      </c>
      <c r="B330" s="46" t="s">
        <v>344</v>
      </c>
      <c r="C330" s="47">
        <v>433</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row>
    <row r="331" spans="1:29" ht="41.25" x14ac:dyDescent="0.3">
      <c r="A331" s="45">
        <v>21.17</v>
      </c>
      <c r="B331" s="46" t="s">
        <v>345</v>
      </c>
      <c r="C331" s="47">
        <v>434</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row>
    <row r="332" spans="1:29" ht="42.75" x14ac:dyDescent="0.3">
      <c r="A332" s="43">
        <v>22</v>
      </c>
      <c r="B332" s="44" t="s">
        <v>514</v>
      </c>
      <c r="C332" s="47"/>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47">
        <v>435</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row>
    <row r="334" spans="1:29" ht="16.5" x14ac:dyDescent="0.3">
      <c r="A334" s="45">
        <v>22.2</v>
      </c>
      <c r="B334" s="46" t="s">
        <v>347</v>
      </c>
      <c r="C334" s="47">
        <v>436</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row>
    <row r="335" spans="1:29" ht="16.5" x14ac:dyDescent="0.3">
      <c r="A335" s="45">
        <v>22.3</v>
      </c>
      <c r="B335" s="46" t="s">
        <v>348</v>
      </c>
      <c r="C335" s="47">
        <v>437</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row>
    <row r="336" spans="1:29" ht="41.25" x14ac:dyDescent="0.3">
      <c r="A336" s="45">
        <v>22.4</v>
      </c>
      <c r="B336" s="46" t="s">
        <v>349</v>
      </c>
      <c r="C336" s="47">
        <v>438</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row>
    <row r="337" spans="1:29" ht="54.75" x14ac:dyDescent="0.3">
      <c r="A337" s="45">
        <v>22.5</v>
      </c>
      <c r="B337" s="46" t="s">
        <v>350</v>
      </c>
      <c r="C337" s="47">
        <v>439</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row>
    <row r="338" spans="1:29" ht="122.25" x14ac:dyDescent="0.3">
      <c r="A338" s="45">
        <v>22.6</v>
      </c>
      <c r="B338" s="46" t="s">
        <v>351</v>
      </c>
      <c r="C338" s="47">
        <v>440</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row>
    <row r="339" spans="1:29" ht="68.25" x14ac:dyDescent="0.3">
      <c r="A339" s="45">
        <v>22.7</v>
      </c>
      <c r="B339" s="46" t="s">
        <v>352</v>
      </c>
      <c r="C339" s="47">
        <v>441</v>
      </c>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row>
    <row r="340" spans="1:29" ht="41.25" x14ac:dyDescent="0.3">
      <c r="A340" s="45">
        <v>22.8</v>
      </c>
      <c r="B340" s="46" t="s">
        <v>353</v>
      </c>
      <c r="C340" s="47">
        <v>442</v>
      </c>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row>
    <row r="341" spans="1:29" ht="16.5" x14ac:dyDescent="0.3">
      <c r="A341" s="45">
        <v>22.9</v>
      </c>
      <c r="B341" s="46" t="s">
        <v>354</v>
      </c>
      <c r="C341" s="47">
        <v>443</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row>
    <row r="342" spans="1:29" ht="108.75" x14ac:dyDescent="0.3">
      <c r="A342" s="45">
        <v>22.1</v>
      </c>
      <c r="B342" s="46" t="s">
        <v>355</v>
      </c>
      <c r="C342" s="47">
        <v>444</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row>
    <row r="343" spans="1:29" ht="16.5" x14ac:dyDescent="0.3">
      <c r="A343" s="45">
        <v>22.11</v>
      </c>
      <c r="B343" s="46" t="s">
        <v>356</v>
      </c>
      <c r="C343" s="47">
        <v>445</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row>
    <row r="344" spans="1:29" ht="16.5" x14ac:dyDescent="0.3">
      <c r="A344" s="45">
        <v>22.12</v>
      </c>
      <c r="B344" s="46" t="s">
        <v>357</v>
      </c>
      <c r="C344" s="47">
        <v>446</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row>
    <row r="345" spans="1:29" ht="162.75" x14ac:dyDescent="0.3">
      <c r="A345" s="45">
        <v>22.13</v>
      </c>
      <c r="B345" s="46" t="s">
        <v>358</v>
      </c>
      <c r="C345" s="47">
        <v>447</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row>
    <row r="346" spans="1:29" ht="59.25" customHeight="1" x14ac:dyDescent="0.3">
      <c r="A346" s="45">
        <v>22.14</v>
      </c>
      <c r="B346" s="46" t="s">
        <v>359</v>
      </c>
      <c r="C346" s="47">
        <v>448</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row>
    <row r="347" spans="1:29" ht="41.25" x14ac:dyDescent="0.3">
      <c r="A347" s="45">
        <v>22.15</v>
      </c>
      <c r="B347" s="46" t="s">
        <v>360</v>
      </c>
      <c r="C347" s="47">
        <v>449</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row>
    <row r="348" spans="1:29" ht="16.5" x14ac:dyDescent="0.3">
      <c r="A348" s="45">
        <v>22.16</v>
      </c>
      <c r="B348" s="46" t="s">
        <v>361</v>
      </c>
      <c r="C348" s="47">
        <v>450</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row>
    <row r="349" spans="1:29" ht="16.5" x14ac:dyDescent="0.3">
      <c r="A349" s="45">
        <v>22.17</v>
      </c>
      <c r="B349" s="46" t="s">
        <v>362</v>
      </c>
      <c r="C349" s="47">
        <v>451</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row>
    <row r="350" spans="1:29" ht="28.5" x14ac:dyDescent="0.3">
      <c r="A350" s="43">
        <v>23</v>
      </c>
      <c r="B350" s="44" t="s">
        <v>515</v>
      </c>
      <c r="C350" s="47"/>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47">
        <v>452</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row>
    <row r="352" spans="1:29" ht="27.75" x14ac:dyDescent="0.3">
      <c r="A352" s="45">
        <v>23.2</v>
      </c>
      <c r="B352" s="46" t="s">
        <v>364</v>
      </c>
      <c r="C352" s="47">
        <v>453</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row>
    <row r="353" spans="1:29" ht="68.25" x14ac:dyDescent="0.3">
      <c r="A353" s="45">
        <v>23.3</v>
      </c>
      <c r="B353" s="46" t="s">
        <v>365</v>
      </c>
      <c r="C353" s="47">
        <v>454</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row>
    <row r="354" spans="1:29" ht="16.5" x14ac:dyDescent="0.3">
      <c r="A354" s="45">
        <v>23.4</v>
      </c>
      <c r="B354" s="46" t="s">
        <v>366</v>
      </c>
      <c r="C354" s="47">
        <v>455</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row>
    <row r="355" spans="1:29" ht="54.75" x14ac:dyDescent="0.3">
      <c r="A355" s="45">
        <v>23.5</v>
      </c>
      <c r="B355" s="46" t="s">
        <v>367</v>
      </c>
      <c r="C355" s="47">
        <v>456</v>
      </c>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row>
    <row r="356" spans="1:29" ht="68.25" x14ac:dyDescent="0.3">
      <c r="A356" s="45">
        <v>23.6</v>
      </c>
      <c r="B356" s="46" t="s">
        <v>368</v>
      </c>
      <c r="C356" s="47">
        <v>457</v>
      </c>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row>
    <row r="357" spans="1:29" ht="41.25" x14ac:dyDescent="0.3">
      <c r="A357" s="45">
        <v>23.7</v>
      </c>
      <c r="B357" s="46" t="s">
        <v>369</v>
      </c>
      <c r="C357" s="47">
        <v>458</v>
      </c>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row>
    <row r="358" spans="1:29" ht="41.25" x14ac:dyDescent="0.3">
      <c r="A358" s="45">
        <v>23.8</v>
      </c>
      <c r="B358" s="46" t="s">
        <v>370</v>
      </c>
      <c r="C358" s="47">
        <v>459</v>
      </c>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row>
    <row r="359" spans="1:29" ht="16.5" x14ac:dyDescent="0.3">
      <c r="A359" s="45">
        <v>23.9</v>
      </c>
      <c r="B359" s="46" t="s">
        <v>371</v>
      </c>
      <c r="C359" s="47">
        <v>460</v>
      </c>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row>
    <row r="360" spans="1:29" ht="41.25" x14ac:dyDescent="0.3">
      <c r="A360" s="45">
        <v>23.1</v>
      </c>
      <c r="B360" s="46" t="s">
        <v>372</v>
      </c>
      <c r="C360" s="47">
        <v>461</v>
      </c>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row>
    <row r="361" spans="1:29" ht="16.5" x14ac:dyDescent="0.3">
      <c r="A361" s="45">
        <v>23.11</v>
      </c>
      <c r="B361" s="46" t="s">
        <v>373</v>
      </c>
      <c r="C361" s="47">
        <v>462</v>
      </c>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row>
    <row r="362" spans="1:29" ht="41.25" x14ac:dyDescent="0.3">
      <c r="A362" s="45">
        <v>23.12</v>
      </c>
      <c r="B362" s="46" t="s">
        <v>374</v>
      </c>
      <c r="C362" s="47">
        <v>463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row>
    <row r="363" spans="1:29" s="38" customFormat="1" ht="30.75" customHeight="1" x14ac:dyDescent="0.3">
      <c r="A363" s="45">
        <v>23.13</v>
      </c>
      <c r="B363" s="46" t="s">
        <v>375</v>
      </c>
      <c r="C363" s="47">
        <v>464</v>
      </c>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row>
    <row r="364" spans="1:29" s="38" customFormat="1" ht="122.25" x14ac:dyDescent="0.3">
      <c r="A364" s="45">
        <v>23.14</v>
      </c>
      <c r="B364" s="46" t="s">
        <v>376</v>
      </c>
      <c r="C364" s="47">
        <v>465</v>
      </c>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row>
    <row r="365" spans="1:29" s="38" customFormat="1" ht="54.75" x14ac:dyDescent="0.3">
      <c r="A365" s="45">
        <v>23.15</v>
      </c>
      <c r="B365" s="46" t="s">
        <v>377</v>
      </c>
      <c r="C365" s="47">
        <v>466</v>
      </c>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row>
    <row r="366" spans="1:29" s="38" customFormat="1" ht="41.25" x14ac:dyDescent="0.3">
      <c r="A366" s="45">
        <v>23.16</v>
      </c>
      <c r="B366" s="46" t="s">
        <v>378</v>
      </c>
      <c r="C366" s="47">
        <v>467</v>
      </c>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row>
    <row r="367" spans="1:29" s="38" customFormat="1" ht="41.25" x14ac:dyDescent="0.3">
      <c r="A367" s="45">
        <v>23.17</v>
      </c>
      <c r="B367" s="46" t="s">
        <v>379</v>
      </c>
      <c r="C367" s="47">
        <v>468</v>
      </c>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row>
    <row r="368" spans="1:29" s="38" customFormat="1" ht="16.5" x14ac:dyDescent="0.3">
      <c r="A368" s="45">
        <v>23.18</v>
      </c>
      <c r="B368" s="46" t="s">
        <v>380</v>
      </c>
      <c r="C368" s="47">
        <v>469</v>
      </c>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row>
    <row r="369" spans="1:29" s="38" customFormat="1" ht="16.5" x14ac:dyDescent="0.3">
      <c r="A369" s="45">
        <v>23.19</v>
      </c>
      <c r="B369" s="46" t="s">
        <v>381</v>
      </c>
      <c r="C369" s="47">
        <v>470</v>
      </c>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row>
    <row r="370" spans="1:29" s="38" customFormat="1" ht="27.75" x14ac:dyDescent="0.3">
      <c r="A370" s="45">
        <v>23.2</v>
      </c>
      <c r="B370" s="46" t="s">
        <v>382</v>
      </c>
      <c r="C370" s="47">
        <v>471</v>
      </c>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row>
    <row r="371" spans="1:29" s="38" customFormat="1" ht="16.5" x14ac:dyDescent="0.3">
      <c r="A371" s="45">
        <v>23.21</v>
      </c>
      <c r="B371" s="46" t="s">
        <v>383</v>
      </c>
      <c r="C371" s="47">
        <v>472</v>
      </c>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row>
    <row r="372" spans="1:29" s="38" customFormat="1" ht="42.75" x14ac:dyDescent="0.3">
      <c r="A372" s="43">
        <v>24</v>
      </c>
      <c r="B372" s="44" t="s">
        <v>516</v>
      </c>
      <c r="C372" s="47"/>
      <c r="D372" s="25">
        <f>SUM(D373:D415)</f>
        <v>0</v>
      </c>
      <c r="E372" s="25">
        <f t="shared" ref="E372:AC372" si="23">SUM(E373:E415)</f>
        <v>0</v>
      </c>
      <c r="F372" s="25">
        <f t="shared" si="23"/>
        <v>0</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0</v>
      </c>
      <c r="W372" s="25">
        <f t="shared" si="23"/>
        <v>0</v>
      </c>
      <c r="X372" s="25">
        <f t="shared" si="23"/>
        <v>0</v>
      </c>
      <c r="Y372" s="25">
        <f t="shared" si="23"/>
        <v>0</v>
      </c>
      <c r="Z372" s="25">
        <f t="shared" si="23"/>
        <v>0</v>
      </c>
      <c r="AA372" s="25">
        <f t="shared" si="23"/>
        <v>0</v>
      </c>
      <c r="AB372" s="25">
        <f t="shared" si="23"/>
        <v>0</v>
      </c>
      <c r="AC372" s="25">
        <f t="shared" si="23"/>
        <v>0</v>
      </c>
    </row>
    <row r="373" spans="1:29" s="38" customFormat="1" ht="16.5" x14ac:dyDescent="0.3">
      <c r="A373" s="45">
        <v>24.1</v>
      </c>
      <c r="B373" s="46" t="s">
        <v>384</v>
      </c>
      <c r="C373" s="47">
        <v>473</v>
      </c>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row>
    <row r="374" spans="1:29" s="38" customFormat="1" ht="16.5" x14ac:dyDescent="0.3">
      <c r="A374" s="45">
        <v>24.2</v>
      </c>
      <c r="B374" s="46" t="s">
        <v>385</v>
      </c>
      <c r="C374" s="47">
        <v>474</v>
      </c>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row>
    <row r="375" spans="1:29" s="38" customFormat="1" ht="41.25" x14ac:dyDescent="0.3">
      <c r="A375" s="45">
        <v>24.3</v>
      </c>
      <c r="B375" s="46" t="s">
        <v>386</v>
      </c>
      <c r="C375" s="47">
        <v>475</v>
      </c>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row>
    <row r="376" spans="1:29" s="38" customFormat="1" ht="16.5" x14ac:dyDescent="0.3">
      <c r="A376" s="45">
        <v>24.4</v>
      </c>
      <c r="B376" s="46" t="s">
        <v>387</v>
      </c>
      <c r="C376" s="47">
        <v>476</v>
      </c>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row>
    <row r="377" spans="1:29" s="38" customFormat="1" ht="27.75" x14ac:dyDescent="0.3">
      <c r="A377" s="45">
        <v>24.5</v>
      </c>
      <c r="B377" s="46" t="s">
        <v>388</v>
      </c>
      <c r="C377" s="47">
        <v>477</v>
      </c>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row>
    <row r="378" spans="1:29" s="38" customFormat="1" ht="16.5" x14ac:dyDescent="0.3">
      <c r="A378" s="45">
        <v>24.6</v>
      </c>
      <c r="B378" s="46" t="s">
        <v>389</v>
      </c>
      <c r="C378" s="47">
        <v>478</v>
      </c>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row>
    <row r="379" spans="1:29" s="38" customFormat="1" ht="95.25" x14ac:dyDescent="0.3">
      <c r="A379" s="45">
        <v>24.7</v>
      </c>
      <c r="B379" s="46" t="s">
        <v>390</v>
      </c>
      <c r="C379" s="47">
        <v>479</v>
      </c>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row>
    <row r="380" spans="1:29" s="38" customFormat="1" ht="27.75" x14ac:dyDescent="0.3">
      <c r="A380" s="45">
        <v>24.8</v>
      </c>
      <c r="B380" s="46" t="s">
        <v>391</v>
      </c>
      <c r="C380" s="47">
        <v>480</v>
      </c>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row>
    <row r="381" spans="1:29" s="38" customFormat="1" ht="27.75" x14ac:dyDescent="0.3">
      <c r="A381" s="45">
        <v>24.9</v>
      </c>
      <c r="B381" s="46" t="s">
        <v>392</v>
      </c>
      <c r="C381" s="47">
        <v>481</v>
      </c>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row>
    <row r="382" spans="1:29" s="38" customFormat="1" ht="27.75" x14ac:dyDescent="0.3">
      <c r="A382" s="45">
        <v>24.1</v>
      </c>
      <c r="B382" s="46" t="s">
        <v>393</v>
      </c>
      <c r="C382" s="47">
        <v>482</v>
      </c>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row>
    <row r="383" spans="1:29" ht="27.75" x14ac:dyDescent="0.3">
      <c r="A383" s="45">
        <v>24.11</v>
      </c>
      <c r="B383" s="46" t="s">
        <v>394</v>
      </c>
      <c r="C383" s="47">
        <v>483</v>
      </c>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row>
    <row r="384" spans="1:29" ht="27.75" x14ac:dyDescent="0.3">
      <c r="A384" s="45">
        <v>24.12</v>
      </c>
      <c r="B384" s="46" t="s">
        <v>395</v>
      </c>
      <c r="C384" s="47">
        <v>484</v>
      </c>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row>
    <row r="385" spans="1:29" ht="27.75" x14ac:dyDescent="0.3">
      <c r="A385" s="45">
        <v>24.13</v>
      </c>
      <c r="B385" s="46" t="s">
        <v>396</v>
      </c>
      <c r="C385" s="47">
        <v>485</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row>
    <row r="386" spans="1:29" ht="27.75" x14ac:dyDescent="0.3">
      <c r="A386" s="45">
        <v>24.14</v>
      </c>
      <c r="B386" s="46" t="s">
        <v>397</v>
      </c>
      <c r="C386" s="47">
        <v>486</v>
      </c>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row>
    <row r="387" spans="1:29" ht="54.75" x14ac:dyDescent="0.3">
      <c r="A387" s="45">
        <v>24.15</v>
      </c>
      <c r="B387" s="46" t="s">
        <v>398</v>
      </c>
      <c r="C387" s="47">
        <v>487</v>
      </c>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row>
    <row r="388" spans="1:29" ht="41.25" x14ac:dyDescent="0.3">
      <c r="A388" s="45">
        <v>24.16</v>
      </c>
      <c r="B388" s="46" t="s">
        <v>399</v>
      </c>
      <c r="C388" s="47">
        <v>488</v>
      </c>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row>
    <row r="389" spans="1:29" ht="27.75" x14ac:dyDescent="0.3">
      <c r="A389" s="45">
        <v>24.17</v>
      </c>
      <c r="B389" s="46" t="s">
        <v>400</v>
      </c>
      <c r="C389" s="47">
        <v>489</v>
      </c>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row>
    <row r="390" spans="1:29" ht="122.25" x14ac:dyDescent="0.3">
      <c r="A390" s="45">
        <v>24.18</v>
      </c>
      <c r="B390" s="46" t="s">
        <v>401</v>
      </c>
      <c r="C390" s="47">
        <v>490</v>
      </c>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row>
    <row r="391" spans="1:29" s="38" customFormat="1" ht="27.75" x14ac:dyDescent="0.3">
      <c r="A391" s="45">
        <v>24.19</v>
      </c>
      <c r="B391" s="46" t="s">
        <v>402</v>
      </c>
      <c r="C391" s="47">
        <v>491</v>
      </c>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row>
    <row r="392" spans="1:29" s="38" customFormat="1" ht="41.25" x14ac:dyDescent="0.3">
      <c r="A392" s="45">
        <v>24.2</v>
      </c>
      <c r="B392" s="46" t="s">
        <v>403</v>
      </c>
      <c r="C392" s="47">
        <v>492</v>
      </c>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row>
    <row r="393" spans="1:29" s="38" customFormat="1" ht="68.25" x14ac:dyDescent="0.3">
      <c r="A393" s="45">
        <v>24.21</v>
      </c>
      <c r="B393" s="46" t="s">
        <v>404</v>
      </c>
      <c r="C393" s="47">
        <v>493</v>
      </c>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row>
    <row r="394" spans="1:29" s="38" customFormat="1" ht="54.75" x14ac:dyDescent="0.3">
      <c r="A394" s="45">
        <v>24.22</v>
      </c>
      <c r="B394" s="46" t="s">
        <v>405</v>
      </c>
      <c r="C394" s="47">
        <v>494</v>
      </c>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row>
    <row r="395" spans="1:29" s="38" customFormat="1" ht="41.25" x14ac:dyDescent="0.3">
      <c r="A395" s="45">
        <v>24.23</v>
      </c>
      <c r="B395" s="46" t="s">
        <v>406</v>
      </c>
      <c r="C395" s="47">
        <v>495</v>
      </c>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row>
    <row r="396" spans="1:29" s="38" customFormat="1" ht="41.25" x14ac:dyDescent="0.3">
      <c r="A396" s="45">
        <v>24.24</v>
      </c>
      <c r="B396" s="46" t="s">
        <v>407</v>
      </c>
      <c r="C396" s="47">
        <v>496</v>
      </c>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row>
    <row r="397" spans="1:29" s="38" customFormat="1" ht="41.25" x14ac:dyDescent="0.3">
      <c r="A397" s="45">
        <v>24.25</v>
      </c>
      <c r="B397" s="46" t="s">
        <v>408</v>
      </c>
      <c r="C397" s="47">
        <v>497</v>
      </c>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row>
    <row r="398" spans="1:29" s="38" customFormat="1" ht="16.5" x14ac:dyDescent="0.3">
      <c r="A398" s="45">
        <v>24.26</v>
      </c>
      <c r="B398" s="46" t="s">
        <v>409</v>
      </c>
      <c r="C398" s="47">
        <v>498</v>
      </c>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row>
    <row r="399" spans="1:29" s="38" customFormat="1" ht="27.75" x14ac:dyDescent="0.3">
      <c r="A399" s="45">
        <v>24.27</v>
      </c>
      <c r="B399" s="46" t="s">
        <v>410</v>
      </c>
      <c r="C399" s="47">
        <v>499</v>
      </c>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row>
    <row r="400" spans="1:29" s="38" customFormat="1" ht="16.5" x14ac:dyDescent="0.3">
      <c r="A400" s="45">
        <v>24.28</v>
      </c>
      <c r="B400" s="46" t="s">
        <v>411</v>
      </c>
      <c r="C400" s="47">
        <v>500</v>
      </c>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row>
    <row r="401" spans="1:29" s="38" customFormat="1" ht="54.75" x14ac:dyDescent="0.3">
      <c r="A401" s="45">
        <v>24.29</v>
      </c>
      <c r="B401" s="46" t="s">
        <v>412</v>
      </c>
      <c r="C401" s="47">
        <v>501</v>
      </c>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row>
    <row r="402" spans="1:29" s="38" customFormat="1" ht="27.75" x14ac:dyDescent="0.3">
      <c r="A402" s="45">
        <v>24.3</v>
      </c>
      <c r="B402" s="46" t="s">
        <v>413</v>
      </c>
      <c r="C402" s="47">
        <v>502</v>
      </c>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row>
    <row r="403" spans="1:29" s="38" customFormat="1" ht="41.25" x14ac:dyDescent="0.3">
      <c r="A403" s="45">
        <v>24.31</v>
      </c>
      <c r="B403" s="46" t="s">
        <v>414</v>
      </c>
      <c r="C403" s="47">
        <v>503</v>
      </c>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row>
    <row r="404" spans="1:29" s="38" customFormat="1" ht="41.25" x14ac:dyDescent="0.3">
      <c r="A404" s="45">
        <v>24.32</v>
      </c>
      <c r="B404" s="46" t="s">
        <v>415</v>
      </c>
      <c r="C404" s="47">
        <v>504</v>
      </c>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row>
    <row r="405" spans="1:29" ht="27.75" x14ac:dyDescent="0.3">
      <c r="A405" s="45">
        <v>24.33</v>
      </c>
      <c r="B405" s="46" t="s">
        <v>416</v>
      </c>
      <c r="C405" s="47">
        <v>505</v>
      </c>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row>
    <row r="406" spans="1:29" ht="68.25" x14ac:dyDescent="0.3">
      <c r="A406" s="45">
        <v>24.34</v>
      </c>
      <c r="B406" s="46" t="s">
        <v>417</v>
      </c>
      <c r="C406" s="47">
        <v>506</v>
      </c>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row>
    <row r="407" spans="1:29" ht="27.75" x14ac:dyDescent="0.3">
      <c r="A407" s="45">
        <v>24.35</v>
      </c>
      <c r="B407" s="46" t="s">
        <v>418</v>
      </c>
      <c r="C407" s="47">
        <v>507</v>
      </c>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row>
    <row r="408" spans="1:29" ht="27.75" x14ac:dyDescent="0.3">
      <c r="A408" s="45">
        <v>24.36</v>
      </c>
      <c r="B408" s="46" t="s">
        <v>419</v>
      </c>
      <c r="C408" s="47">
        <v>508</v>
      </c>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row>
    <row r="409" spans="1:29" ht="27.75" x14ac:dyDescent="0.3">
      <c r="A409" s="45">
        <v>24.37</v>
      </c>
      <c r="B409" s="46" t="s">
        <v>420</v>
      </c>
      <c r="C409" s="47">
        <v>509</v>
      </c>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row>
    <row r="410" spans="1:29" ht="59.25" customHeight="1" x14ac:dyDescent="0.3">
      <c r="A410" s="45">
        <v>24.38</v>
      </c>
      <c r="B410" s="46" t="s">
        <v>421</v>
      </c>
      <c r="C410" s="47">
        <v>510</v>
      </c>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row>
    <row r="411" spans="1:29" ht="27.75" x14ac:dyDescent="0.3">
      <c r="A411" s="45">
        <v>24.39</v>
      </c>
      <c r="B411" s="46" t="s">
        <v>422</v>
      </c>
      <c r="C411" s="47">
        <v>511</v>
      </c>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row>
    <row r="412" spans="1:29" ht="108.75" x14ac:dyDescent="0.3">
      <c r="A412" s="45">
        <v>24.4</v>
      </c>
      <c r="B412" s="46" t="s">
        <v>423</v>
      </c>
      <c r="C412" s="47">
        <v>512</v>
      </c>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row>
    <row r="413" spans="1:29" ht="54.75" x14ac:dyDescent="0.3">
      <c r="A413" s="45">
        <v>24.41</v>
      </c>
      <c r="B413" s="46" t="s">
        <v>424</v>
      </c>
      <c r="C413" s="47">
        <v>513</v>
      </c>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row>
    <row r="414" spans="1:29" ht="68.25" x14ac:dyDescent="0.3">
      <c r="A414" s="45">
        <v>24.42</v>
      </c>
      <c r="B414" s="46" t="s">
        <v>425</v>
      </c>
      <c r="C414" s="47">
        <v>514</v>
      </c>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row>
    <row r="415" spans="1:29" ht="108.75" x14ac:dyDescent="0.3">
      <c r="A415" s="45">
        <v>24.43</v>
      </c>
      <c r="B415" s="46" t="s">
        <v>426</v>
      </c>
      <c r="C415" s="47">
        <v>515</v>
      </c>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row>
    <row r="416" spans="1:29" ht="71.25" x14ac:dyDescent="0.3">
      <c r="A416" s="43">
        <v>25</v>
      </c>
      <c r="B416" s="44" t="s">
        <v>517</v>
      </c>
      <c r="C416" s="47"/>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47">
        <v>516</v>
      </c>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row>
    <row r="418" spans="1:29" ht="41.25" x14ac:dyDescent="0.3">
      <c r="A418" s="45">
        <v>25.2</v>
      </c>
      <c r="B418" s="46" t="s">
        <v>428</v>
      </c>
      <c r="C418" s="47">
        <v>517</v>
      </c>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row>
    <row r="419" spans="1:29" ht="41.25" x14ac:dyDescent="0.3">
      <c r="A419" s="45">
        <v>25.3</v>
      </c>
      <c r="B419" s="46" t="s">
        <v>429</v>
      </c>
      <c r="C419" s="47">
        <v>518</v>
      </c>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row>
    <row r="420" spans="1:29" ht="41.25" x14ac:dyDescent="0.3">
      <c r="A420" s="45">
        <v>25.4</v>
      </c>
      <c r="B420" s="46" t="s">
        <v>430</v>
      </c>
      <c r="C420" s="47">
        <v>519</v>
      </c>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row>
    <row r="421" spans="1:29" ht="41.25" x14ac:dyDescent="0.3">
      <c r="A421" s="45">
        <v>25.5</v>
      </c>
      <c r="B421" s="46" t="s">
        <v>431</v>
      </c>
      <c r="C421" s="47">
        <v>520</v>
      </c>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row>
    <row r="422" spans="1:29" ht="68.25" x14ac:dyDescent="0.3">
      <c r="A422" s="45">
        <v>25.6</v>
      </c>
      <c r="B422" s="46" t="s">
        <v>432</v>
      </c>
      <c r="C422" s="47">
        <v>521</v>
      </c>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row>
    <row r="423" spans="1:29" ht="27.75" x14ac:dyDescent="0.3">
      <c r="A423" s="45">
        <v>25.7</v>
      </c>
      <c r="B423" s="46" t="s">
        <v>433</v>
      </c>
      <c r="C423" s="47">
        <v>522</v>
      </c>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row>
    <row r="424" spans="1:29" ht="27.75" x14ac:dyDescent="0.3">
      <c r="A424" s="45">
        <v>25.8</v>
      </c>
      <c r="B424" s="46" t="s">
        <v>434</v>
      </c>
      <c r="C424" s="47">
        <v>523</v>
      </c>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row>
    <row r="425" spans="1:29" ht="16.5" x14ac:dyDescent="0.3">
      <c r="A425" s="45">
        <v>25.9</v>
      </c>
      <c r="B425" s="46" t="s">
        <v>435</v>
      </c>
      <c r="C425" s="47">
        <v>524</v>
      </c>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row>
    <row r="426" spans="1:29" ht="42.75" x14ac:dyDescent="0.3">
      <c r="A426" s="43">
        <v>26</v>
      </c>
      <c r="B426" s="44" t="s">
        <v>518</v>
      </c>
      <c r="C426" s="47"/>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47">
        <v>525</v>
      </c>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row>
    <row r="428" spans="1:29" ht="16.5" x14ac:dyDescent="0.3">
      <c r="A428" s="45">
        <v>26.2</v>
      </c>
      <c r="B428" s="46" t="s">
        <v>437</v>
      </c>
      <c r="C428" s="47">
        <v>526</v>
      </c>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row>
    <row r="429" spans="1:29" ht="81.75" x14ac:dyDescent="0.3">
      <c r="A429" s="45">
        <v>26.3</v>
      </c>
      <c r="B429" s="46" t="s">
        <v>438</v>
      </c>
      <c r="C429" s="47">
        <v>527</v>
      </c>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row>
    <row r="430" spans="1:29" ht="81.75" x14ac:dyDescent="0.3">
      <c r="A430" s="45">
        <v>26.4</v>
      </c>
      <c r="B430" s="46" t="s">
        <v>439</v>
      </c>
      <c r="C430" s="47">
        <v>528</v>
      </c>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row>
    <row r="431" spans="1:29" ht="54.75" x14ac:dyDescent="0.3">
      <c r="A431" s="45">
        <v>26.5</v>
      </c>
      <c r="B431" s="46" t="s">
        <v>440</v>
      </c>
      <c r="C431" s="47">
        <v>529</v>
      </c>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row>
    <row r="432" spans="1:29" ht="27.75" x14ac:dyDescent="0.3">
      <c r="A432" s="45">
        <v>26.6</v>
      </c>
      <c r="B432" s="46" t="s">
        <v>441</v>
      </c>
      <c r="C432" s="47">
        <v>530</v>
      </c>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row>
    <row r="433" spans="1:29" ht="95.25" x14ac:dyDescent="0.3">
      <c r="A433" s="45">
        <v>26.7</v>
      </c>
      <c r="B433" s="46" t="s">
        <v>442</v>
      </c>
      <c r="C433" s="47">
        <v>531</v>
      </c>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row>
    <row r="434" spans="1:29" ht="128.25" x14ac:dyDescent="0.3">
      <c r="A434" s="43">
        <v>27</v>
      </c>
      <c r="B434" s="44" t="s">
        <v>519</v>
      </c>
      <c r="C434" s="47"/>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47">
        <v>532</v>
      </c>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row>
    <row r="436" spans="1:29" ht="68.25" x14ac:dyDescent="0.3">
      <c r="A436" s="45">
        <v>27.2</v>
      </c>
      <c r="B436" s="46" t="s">
        <v>444</v>
      </c>
      <c r="C436" s="47">
        <v>533</v>
      </c>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row>
    <row r="437" spans="1:29" ht="68.25" x14ac:dyDescent="0.3">
      <c r="A437" s="45">
        <v>27.3</v>
      </c>
      <c r="B437" s="46" t="s">
        <v>445</v>
      </c>
      <c r="C437" s="47">
        <v>534</v>
      </c>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row>
    <row r="438" spans="1:29" ht="81.75" x14ac:dyDescent="0.3">
      <c r="A438" s="45">
        <v>27.4</v>
      </c>
      <c r="B438" s="46" t="s">
        <v>446</v>
      </c>
      <c r="C438" s="47">
        <v>535</v>
      </c>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row>
    <row r="439" spans="1:29" ht="16.5" x14ac:dyDescent="0.3">
      <c r="A439" s="45">
        <v>27.5</v>
      </c>
      <c r="B439" s="46" t="s">
        <v>447</v>
      </c>
      <c r="C439" s="47">
        <v>536</v>
      </c>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row>
    <row r="440" spans="1:29" ht="16.5" x14ac:dyDescent="0.3">
      <c r="A440" s="45">
        <v>27.6</v>
      </c>
      <c r="B440" s="46" t="s">
        <v>448</v>
      </c>
      <c r="C440" s="47">
        <v>537</v>
      </c>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row>
    <row r="441" spans="1:29" ht="27.75" x14ac:dyDescent="0.3">
      <c r="A441" s="45">
        <v>27.7</v>
      </c>
      <c r="B441" s="46" t="s">
        <v>449</v>
      </c>
      <c r="C441" s="47">
        <v>538</v>
      </c>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row>
    <row r="442" spans="1:29" ht="41.25" x14ac:dyDescent="0.3">
      <c r="A442" s="45">
        <v>27.8</v>
      </c>
      <c r="B442" s="46" t="s">
        <v>450</v>
      </c>
      <c r="C442" s="47">
        <v>539</v>
      </c>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row>
    <row r="443" spans="1:29" ht="71.25" x14ac:dyDescent="0.3">
      <c r="A443" s="43">
        <v>28</v>
      </c>
      <c r="B443" s="44" t="s">
        <v>520</v>
      </c>
      <c r="C443" s="47"/>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47">
        <v>540</v>
      </c>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row>
    <row r="445" spans="1:29" ht="27.75" x14ac:dyDescent="0.3">
      <c r="A445" s="45">
        <v>28.2</v>
      </c>
      <c r="B445" s="46" t="s">
        <v>452</v>
      </c>
      <c r="C445" s="47">
        <v>541</v>
      </c>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row>
    <row r="446" spans="1:29" ht="41.25" x14ac:dyDescent="0.3">
      <c r="A446" s="45">
        <v>28.3</v>
      </c>
      <c r="B446" s="46" t="s">
        <v>453</v>
      </c>
      <c r="C446" s="47">
        <v>542</v>
      </c>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row>
    <row r="447" spans="1:29" ht="27.75" x14ac:dyDescent="0.3">
      <c r="A447" s="45">
        <v>28.4</v>
      </c>
      <c r="B447" s="46" t="s">
        <v>454</v>
      </c>
      <c r="C447" s="47">
        <v>543</v>
      </c>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row>
    <row r="448" spans="1:29" ht="54.75" x14ac:dyDescent="0.3">
      <c r="A448" s="45">
        <v>28.5</v>
      </c>
      <c r="B448" s="46" t="s">
        <v>455</v>
      </c>
      <c r="C448" s="47">
        <v>544</v>
      </c>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row>
    <row r="449" spans="1:29" ht="27.75" x14ac:dyDescent="0.3">
      <c r="A449" s="45">
        <v>28.6</v>
      </c>
      <c r="B449" s="46" t="s">
        <v>456</v>
      </c>
      <c r="C449" s="47">
        <v>545</v>
      </c>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row>
    <row r="450" spans="1:29" ht="27.75" x14ac:dyDescent="0.3">
      <c r="A450" s="45">
        <v>28.7</v>
      </c>
      <c r="B450" s="46" t="s">
        <v>457</v>
      </c>
      <c r="C450" s="47">
        <v>546</v>
      </c>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row>
    <row r="451" spans="1:29" ht="16.5" x14ac:dyDescent="0.3">
      <c r="A451" s="45">
        <v>28.8</v>
      </c>
      <c r="B451" s="46" t="s">
        <v>458</v>
      </c>
      <c r="C451" s="47">
        <v>547</v>
      </c>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row>
    <row r="452" spans="1:29" ht="27.75" x14ac:dyDescent="0.3">
      <c r="A452" s="45">
        <v>28.9</v>
      </c>
      <c r="B452" s="46" t="s">
        <v>459</v>
      </c>
      <c r="C452" s="47">
        <v>548</v>
      </c>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row>
    <row r="453" spans="1:29" ht="42.75" x14ac:dyDescent="0.3">
      <c r="A453" s="43">
        <v>29</v>
      </c>
      <c r="B453" s="44" t="s">
        <v>521</v>
      </c>
      <c r="C453" s="47"/>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47">
        <v>549</v>
      </c>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row>
    <row r="455" spans="1:29" ht="27.75" x14ac:dyDescent="0.3">
      <c r="A455" s="45">
        <v>29.2</v>
      </c>
      <c r="B455" s="46" t="s">
        <v>461</v>
      </c>
      <c r="C455" s="47">
        <v>550</v>
      </c>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row>
    <row r="456" spans="1:29" ht="26.25" customHeight="1" x14ac:dyDescent="0.3">
      <c r="A456" s="49">
        <v>30</v>
      </c>
      <c r="B456" s="50" t="s">
        <v>462</v>
      </c>
      <c r="C456" s="51"/>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row>
    <row r="457" spans="1:29" ht="26.25" customHeight="1" x14ac:dyDescent="0.3">
      <c r="A457" s="52"/>
      <c r="B457" s="53" t="s">
        <v>463</v>
      </c>
      <c r="C457" s="51"/>
      <c r="D457" s="30">
        <f>SUM(D8+D31+D43+D52+D67+D78+D84+D121+D136+D143+D153+D184+D196+D220+D231+D242+D251+D259+D287+D302+D314+D332+D350+D372+D416+D426+D434+D443+D453+D456)</f>
        <v>3</v>
      </c>
      <c r="E457" s="30">
        <f t="shared" ref="E457:AC457" si="29">SUM(E8+E31+E43+E52+E67+E78+E84+E121+E136+E143+E153+E184+E196+E220+E231+E242+E251+E259+E287+E302+E314+E332+E350+E372+E416+E426+E434+E443+E453+E456)</f>
        <v>4</v>
      </c>
      <c r="F457" s="30">
        <f t="shared" si="29"/>
        <v>7</v>
      </c>
      <c r="G457" s="30">
        <f t="shared" si="29"/>
        <v>1</v>
      </c>
      <c r="H457" s="30">
        <f t="shared" si="29"/>
        <v>0</v>
      </c>
      <c r="I457" s="30">
        <f t="shared" si="29"/>
        <v>2</v>
      </c>
      <c r="J457" s="30">
        <f t="shared" si="29"/>
        <v>0</v>
      </c>
      <c r="K457" s="30">
        <f t="shared" si="29"/>
        <v>0</v>
      </c>
      <c r="L457" s="30">
        <f t="shared" si="29"/>
        <v>2</v>
      </c>
      <c r="M457" s="30">
        <f t="shared" si="29"/>
        <v>2</v>
      </c>
      <c r="N457" s="30">
        <f t="shared" si="29"/>
        <v>0</v>
      </c>
      <c r="O457" s="30">
        <f t="shared" si="29"/>
        <v>0</v>
      </c>
      <c r="P457" s="30">
        <f t="shared" si="29"/>
        <v>0</v>
      </c>
      <c r="Q457" s="30">
        <f t="shared" si="29"/>
        <v>0</v>
      </c>
      <c r="R457" s="30">
        <f t="shared" si="29"/>
        <v>4</v>
      </c>
      <c r="S457" s="30">
        <f t="shared" si="29"/>
        <v>0</v>
      </c>
      <c r="T457" s="30">
        <f t="shared" si="29"/>
        <v>0</v>
      </c>
      <c r="U457" s="30">
        <f t="shared" si="29"/>
        <v>0</v>
      </c>
      <c r="V457" s="30">
        <f t="shared" si="29"/>
        <v>2</v>
      </c>
      <c r="W457" s="30">
        <f t="shared" si="29"/>
        <v>0</v>
      </c>
      <c r="X457" s="30">
        <f t="shared" si="29"/>
        <v>1</v>
      </c>
      <c r="Y457" s="30">
        <f t="shared" si="29"/>
        <v>0</v>
      </c>
      <c r="Z457" s="30">
        <f t="shared" si="29"/>
        <v>4</v>
      </c>
      <c r="AA457" s="30">
        <f t="shared" si="29"/>
        <v>0</v>
      </c>
      <c r="AB457" s="30">
        <f t="shared" si="29"/>
        <v>0</v>
      </c>
      <c r="AC457" s="30">
        <f t="shared" si="29"/>
        <v>0</v>
      </c>
    </row>
    <row r="465" spans="5:5" ht="26.25" customHeight="1" x14ac:dyDescent="0.3">
      <c r="E465" s="54"/>
    </row>
  </sheetData>
  <sheetProtection sheet="1" objects="1" scenarios="1"/>
  <mergeCells count="27">
    <mergeCell ref="AA4:AA6"/>
    <mergeCell ref="D5:D6"/>
    <mergeCell ref="E5:E6"/>
    <mergeCell ref="F5:F6"/>
    <mergeCell ref="I5:I6"/>
    <mergeCell ref="J5:J6"/>
    <mergeCell ref="S5:S6"/>
    <mergeCell ref="T5:T6"/>
    <mergeCell ref="U5:U6"/>
    <mergeCell ref="V5:V6"/>
    <mergeCell ref="W5:W6"/>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 ref="Z4:Z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C465"/>
  <sheetViews>
    <sheetView topLeftCell="A443" zoomScale="80" zoomScaleNormal="80" workbookViewId="0">
      <selection activeCell="B460" sqref="B460:N460"/>
    </sheetView>
  </sheetViews>
  <sheetFormatPr defaultRowHeight="26.25" customHeight="1" x14ac:dyDescent="0.3"/>
  <cols>
    <col min="1" max="1" width="6.85546875" style="33" customWidth="1"/>
    <col min="2" max="2" width="38.5703125" style="34" customWidth="1"/>
    <col min="3" max="7" width="8.28515625" style="35" customWidth="1"/>
    <col min="8" max="8" width="4.85546875" style="35" customWidth="1"/>
    <col min="9" max="9" width="11.7109375" style="35" customWidth="1"/>
    <col min="10" max="10" width="14.140625" style="35" customWidth="1"/>
    <col min="11" max="21" width="5.5703125" style="34" customWidth="1"/>
    <col min="22" max="22" width="4.28515625" style="34" customWidth="1"/>
    <col min="23" max="25" width="9.42578125" style="34" customWidth="1"/>
    <col min="26" max="27" width="5.5703125" style="34" customWidth="1"/>
    <col min="28" max="28" width="6.42578125" style="34" customWidth="1"/>
    <col min="29" max="256" width="9.140625" style="34"/>
    <col min="257" max="257" width="6.85546875" style="34" customWidth="1"/>
    <col min="258" max="258" width="38.5703125" style="34" customWidth="1"/>
    <col min="259" max="263" width="8.28515625" style="34" customWidth="1"/>
    <col min="264" max="264" width="4.85546875" style="34" customWidth="1"/>
    <col min="265" max="265" width="11.7109375" style="34" customWidth="1"/>
    <col min="266" max="266" width="14.140625" style="34" customWidth="1"/>
    <col min="267" max="277" width="5.5703125" style="34" customWidth="1"/>
    <col min="278" max="278" width="4.28515625" style="34" customWidth="1"/>
    <col min="279" max="281" width="9.42578125" style="34" customWidth="1"/>
    <col min="282" max="283" width="5.5703125" style="34" customWidth="1"/>
    <col min="284" max="284" width="6.42578125" style="34" customWidth="1"/>
    <col min="285" max="512" width="9.140625" style="34"/>
    <col min="513" max="513" width="6.85546875" style="34" customWidth="1"/>
    <col min="514" max="514" width="38.5703125" style="34" customWidth="1"/>
    <col min="515" max="519" width="8.28515625" style="34" customWidth="1"/>
    <col min="520" max="520" width="4.85546875" style="34" customWidth="1"/>
    <col min="521" max="521" width="11.7109375" style="34" customWidth="1"/>
    <col min="522" max="522" width="14.140625" style="34" customWidth="1"/>
    <col min="523" max="533" width="5.5703125" style="34" customWidth="1"/>
    <col min="534" max="534" width="4.28515625" style="34" customWidth="1"/>
    <col min="535" max="537" width="9.42578125" style="34" customWidth="1"/>
    <col min="538" max="539" width="5.5703125" style="34" customWidth="1"/>
    <col min="540" max="540" width="6.42578125" style="34" customWidth="1"/>
    <col min="541" max="768" width="9.140625" style="34"/>
    <col min="769" max="769" width="6.85546875" style="34" customWidth="1"/>
    <col min="770" max="770" width="38.5703125" style="34" customWidth="1"/>
    <col min="771" max="775" width="8.28515625" style="34" customWidth="1"/>
    <col min="776" max="776" width="4.85546875" style="34" customWidth="1"/>
    <col min="777" max="777" width="11.7109375" style="34" customWidth="1"/>
    <col min="778" max="778" width="14.140625" style="34" customWidth="1"/>
    <col min="779" max="789" width="5.5703125" style="34" customWidth="1"/>
    <col min="790" max="790" width="4.28515625" style="34" customWidth="1"/>
    <col min="791" max="793" width="9.42578125" style="34" customWidth="1"/>
    <col min="794" max="795" width="5.5703125" style="34" customWidth="1"/>
    <col min="796" max="796" width="6.42578125" style="34" customWidth="1"/>
    <col min="797" max="1024" width="9.140625" style="34"/>
    <col min="1025" max="1025" width="6.85546875" style="34" customWidth="1"/>
    <col min="1026" max="1026" width="38.5703125" style="34" customWidth="1"/>
    <col min="1027" max="1031" width="8.28515625" style="34" customWidth="1"/>
    <col min="1032" max="1032" width="4.85546875" style="34" customWidth="1"/>
    <col min="1033" max="1033" width="11.7109375" style="34" customWidth="1"/>
    <col min="1034" max="1034" width="14.140625" style="34" customWidth="1"/>
    <col min="1035" max="1045" width="5.5703125" style="34" customWidth="1"/>
    <col min="1046" max="1046" width="4.28515625" style="34" customWidth="1"/>
    <col min="1047" max="1049" width="9.42578125" style="34" customWidth="1"/>
    <col min="1050" max="1051" width="5.5703125" style="34" customWidth="1"/>
    <col min="1052" max="1052" width="6.42578125" style="34" customWidth="1"/>
    <col min="1053" max="1280" width="9.140625" style="34"/>
    <col min="1281" max="1281" width="6.85546875" style="34" customWidth="1"/>
    <col min="1282" max="1282" width="38.5703125" style="34" customWidth="1"/>
    <col min="1283" max="1287" width="8.28515625" style="34" customWidth="1"/>
    <col min="1288" max="1288" width="4.85546875" style="34" customWidth="1"/>
    <col min="1289" max="1289" width="11.7109375" style="34" customWidth="1"/>
    <col min="1290" max="1290" width="14.140625" style="34" customWidth="1"/>
    <col min="1291" max="1301" width="5.5703125" style="34" customWidth="1"/>
    <col min="1302" max="1302" width="4.28515625" style="34" customWidth="1"/>
    <col min="1303" max="1305" width="9.42578125" style="34" customWidth="1"/>
    <col min="1306" max="1307" width="5.5703125" style="34" customWidth="1"/>
    <col min="1308" max="1308" width="6.42578125" style="34" customWidth="1"/>
    <col min="1309" max="1536" width="9.140625" style="34"/>
    <col min="1537" max="1537" width="6.85546875" style="34" customWidth="1"/>
    <col min="1538" max="1538" width="38.5703125" style="34" customWidth="1"/>
    <col min="1539" max="1543" width="8.28515625" style="34" customWidth="1"/>
    <col min="1544" max="1544" width="4.85546875" style="34" customWidth="1"/>
    <col min="1545" max="1545" width="11.7109375" style="34" customWidth="1"/>
    <col min="1546" max="1546" width="14.140625" style="34" customWidth="1"/>
    <col min="1547" max="1557" width="5.5703125" style="34" customWidth="1"/>
    <col min="1558" max="1558" width="4.28515625" style="34" customWidth="1"/>
    <col min="1559" max="1561" width="9.42578125" style="34" customWidth="1"/>
    <col min="1562" max="1563" width="5.5703125" style="34" customWidth="1"/>
    <col min="1564" max="1564" width="6.42578125" style="34" customWidth="1"/>
    <col min="1565" max="1792" width="9.140625" style="34"/>
    <col min="1793" max="1793" width="6.85546875" style="34" customWidth="1"/>
    <col min="1794" max="1794" width="38.5703125" style="34" customWidth="1"/>
    <col min="1795" max="1799" width="8.28515625" style="34" customWidth="1"/>
    <col min="1800" max="1800" width="4.85546875" style="34" customWidth="1"/>
    <col min="1801" max="1801" width="11.7109375" style="34" customWidth="1"/>
    <col min="1802" max="1802" width="14.140625" style="34" customWidth="1"/>
    <col min="1803" max="1813" width="5.5703125" style="34" customWidth="1"/>
    <col min="1814" max="1814" width="4.28515625" style="34" customWidth="1"/>
    <col min="1815" max="1817" width="9.42578125" style="34" customWidth="1"/>
    <col min="1818" max="1819" width="5.5703125" style="34" customWidth="1"/>
    <col min="1820" max="1820" width="6.42578125" style="34" customWidth="1"/>
    <col min="1821" max="2048" width="9.140625" style="34"/>
    <col min="2049" max="2049" width="6.85546875" style="34" customWidth="1"/>
    <col min="2050" max="2050" width="38.5703125" style="34" customWidth="1"/>
    <col min="2051" max="2055" width="8.28515625" style="34" customWidth="1"/>
    <col min="2056" max="2056" width="4.85546875" style="34" customWidth="1"/>
    <col min="2057" max="2057" width="11.7109375" style="34" customWidth="1"/>
    <col min="2058" max="2058" width="14.140625" style="34" customWidth="1"/>
    <col min="2059" max="2069" width="5.5703125" style="34" customWidth="1"/>
    <col min="2070" max="2070" width="4.28515625" style="34" customWidth="1"/>
    <col min="2071" max="2073" width="9.42578125" style="34" customWidth="1"/>
    <col min="2074" max="2075" width="5.5703125" style="34" customWidth="1"/>
    <col min="2076" max="2076" width="6.42578125" style="34" customWidth="1"/>
    <col min="2077" max="2304" width="9.140625" style="34"/>
    <col min="2305" max="2305" width="6.85546875" style="34" customWidth="1"/>
    <col min="2306" max="2306" width="38.5703125" style="34" customWidth="1"/>
    <col min="2307" max="2311" width="8.28515625" style="34" customWidth="1"/>
    <col min="2312" max="2312" width="4.85546875" style="34" customWidth="1"/>
    <col min="2313" max="2313" width="11.7109375" style="34" customWidth="1"/>
    <col min="2314" max="2314" width="14.140625" style="34" customWidth="1"/>
    <col min="2315" max="2325" width="5.5703125" style="34" customWidth="1"/>
    <col min="2326" max="2326" width="4.28515625" style="34" customWidth="1"/>
    <col min="2327" max="2329" width="9.42578125" style="34" customWidth="1"/>
    <col min="2330" max="2331" width="5.5703125" style="34" customWidth="1"/>
    <col min="2332" max="2332" width="6.42578125" style="34" customWidth="1"/>
    <col min="2333" max="2560" width="9.140625" style="34"/>
    <col min="2561" max="2561" width="6.85546875" style="34" customWidth="1"/>
    <col min="2562" max="2562" width="38.5703125" style="34" customWidth="1"/>
    <col min="2563" max="2567" width="8.28515625" style="34" customWidth="1"/>
    <col min="2568" max="2568" width="4.85546875" style="34" customWidth="1"/>
    <col min="2569" max="2569" width="11.7109375" style="34" customWidth="1"/>
    <col min="2570" max="2570" width="14.140625" style="34" customWidth="1"/>
    <col min="2571" max="2581" width="5.5703125" style="34" customWidth="1"/>
    <col min="2582" max="2582" width="4.28515625" style="34" customWidth="1"/>
    <col min="2583" max="2585" width="9.42578125" style="34" customWidth="1"/>
    <col min="2586" max="2587" width="5.5703125" style="34" customWidth="1"/>
    <col min="2588" max="2588" width="6.42578125" style="34" customWidth="1"/>
    <col min="2589" max="2816" width="9.140625" style="34"/>
    <col min="2817" max="2817" width="6.85546875" style="34" customWidth="1"/>
    <col min="2818" max="2818" width="38.5703125" style="34" customWidth="1"/>
    <col min="2819" max="2823" width="8.28515625" style="34" customWidth="1"/>
    <col min="2824" max="2824" width="4.85546875" style="34" customWidth="1"/>
    <col min="2825" max="2825" width="11.7109375" style="34" customWidth="1"/>
    <col min="2826" max="2826" width="14.140625" style="34" customWidth="1"/>
    <col min="2827" max="2837" width="5.5703125" style="34" customWidth="1"/>
    <col min="2838" max="2838" width="4.28515625" style="34" customWidth="1"/>
    <col min="2839" max="2841" width="9.42578125" style="34" customWidth="1"/>
    <col min="2842" max="2843" width="5.5703125" style="34" customWidth="1"/>
    <col min="2844" max="2844" width="6.42578125" style="34" customWidth="1"/>
    <col min="2845" max="3072" width="9.140625" style="34"/>
    <col min="3073" max="3073" width="6.85546875" style="34" customWidth="1"/>
    <col min="3074" max="3074" width="38.5703125" style="34" customWidth="1"/>
    <col min="3075" max="3079" width="8.28515625" style="34" customWidth="1"/>
    <col min="3080" max="3080" width="4.85546875" style="34" customWidth="1"/>
    <col min="3081" max="3081" width="11.7109375" style="34" customWidth="1"/>
    <col min="3082" max="3082" width="14.140625" style="34" customWidth="1"/>
    <col min="3083" max="3093" width="5.5703125" style="34" customWidth="1"/>
    <col min="3094" max="3094" width="4.28515625" style="34" customWidth="1"/>
    <col min="3095" max="3097" width="9.42578125" style="34" customWidth="1"/>
    <col min="3098" max="3099" width="5.5703125" style="34" customWidth="1"/>
    <col min="3100" max="3100" width="6.42578125" style="34" customWidth="1"/>
    <col min="3101" max="3328" width="9.140625" style="34"/>
    <col min="3329" max="3329" width="6.85546875" style="34" customWidth="1"/>
    <col min="3330" max="3330" width="38.5703125" style="34" customWidth="1"/>
    <col min="3331" max="3335" width="8.28515625" style="34" customWidth="1"/>
    <col min="3336" max="3336" width="4.85546875" style="34" customWidth="1"/>
    <col min="3337" max="3337" width="11.7109375" style="34" customWidth="1"/>
    <col min="3338" max="3338" width="14.140625" style="34" customWidth="1"/>
    <col min="3339" max="3349" width="5.5703125" style="34" customWidth="1"/>
    <col min="3350" max="3350" width="4.28515625" style="34" customWidth="1"/>
    <col min="3351" max="3353" width="9.42578125" style="34" customWidth="1"/>
    <col min="3354" max="3355" width="5.5703125" style="34" customWidth="1"/>
    <col min="3356" max="3356" width="6.42578125" style="34" customWidth="1"/>
    <col min="3357" max="3584" width="9.140625" style="34"/>
    <col min="3585" max="3585" width="6.85546875" style="34" customWidth="1"/>
    <col min="3586" max="3586" width="38.5703125" style="34" customWidth="1"/>
    <col min="3587" max="3591" width="8.28515625" style="34" customWidth="1"/>
    <col min="3592" max="3592" width="4.85546875" style="34" customWidth="1"/>
    <col min="3593" max="3593" width="11.7109375" style="34" customWidth="1"/>
    <col min="3594" max="3594" width="14.140625" style="34" customWidth="1"/>
    <col min="3595" max="3605" width="5.5703125" style="34" customWidth="1"/>
    <col min="3606" max="3606" width="4.28515625" style="34" customWidth="1"/>
    <col min="3607" max="3609" width="9.42578125" style="34" customWidth="1"/>
    <col min="3610" max="3611" width="5.5703125" style="34" customWidth="1"/>
    <col min="3612" max="3612" width="6.42578125" style="34" customWidth="1"/>
    <col min="3613" max="3840" width="9.140625" style="34"/>
    <col min="3841" max="3841" width="6.85546875" style="34" customWidth="1"/>
    <col min="3842" max="3842" width="38.5703125" style="34" customWidth="1"/>
    <col min="3843" max="3847" width="8.28515625" style="34" customWidth="1"/>
    <col min="3848" max="3848" width="4.85546875" style="34" customWidth="1"/>
    <col min="3849" max="3849" width="11.7109375" style="34" customWidth="1"/>
    <col min="3850" max="3850" width="14.140625" style="34" customWidth="1"/>
    <col min="3851" max="3861" width="5.5703125" style="34" customWidth="1"/>
    <col min="3862" max="3862" width="4.28515625" style="34" customWidth="1"/>
    <col min="3863" max="3865" width="9.42578125" style="34" customWidth="1"/>
    <col min="3866" max="3867" width="5.5703125" style="34" customWidth="1"/>
    <col min="3868" max="3868" width="6.42578125" style="34" customWidth="1"/>
    <col min="3869" max="4096" width="9.140625" style="34"/>
    <col min="4097" max="4097" width="6.85546875" style="34" customWidth="1"/>
    <col min="4098" max="4098" width="38.5703125" style="34" customWidth="1"/>
    <col min="4099" max="4103" width="8.28515625" style="34" customWidth="1"/>
    <col min="4104" max="4104" width="4.85546875" style="34" customWidth="1"/>
    <col min="4105" max="4105" width="11.7109375" style="34" customWidth="1"/>
    <col min="4106" max="4106" width="14.140625" style="34" customWidth="1"/>
    <col min="4107" max="4117" width="5.5703125" style="34" customWidth="1"/>
    <col min="4118" max="4118" width="4.28515625" style="34" customWidth="1"/>
    <col min="4119" max="4121" width="9.42578125" style="34" customWidth="1"/>
    <col min="4122" max="4123" width="5.5703125" style="34" customWidth="1"/>
    <col min="4124" max="4124" width="6.42578125" style="34" customWidth="1"/>
    <col min="4125" max="4352" width="9.140625" style="34"/>
    <col min="4353" max="4353" width="6.85546875" style="34" customWidth="1"/>
    <col min="4354" max="4354" width="38.5703125" style="34" customWidth="1"/>
    <col min="4355" max="4359" width="8.28515625" style="34" customWidth="1"/>
    <col min="4360" max="4360" width="4.85546875" style="34" customWidth="1"/>
    <col min="4361" max="4361" width="11.7109375" style="34" customWidth="1"/>
    <col min="4362" max="4362" width="14.140625" style="34" customWidth="1"/>
    <col min="4363" max="4373" width="5.5703125" style="34" customWidth="1"/>
    <col min="4374" max="4374" width="4.28515625" style="34" customWidth="1"/>
    <col min="4375" max="4377" width="9.42578125" style="34" customWidth="1"/>
    <col min="4378" max="4379" width="5.5703125" style="34" customWidth="1"/>
    <col min="4380" max="4380" width="6.42578125" style="34" customWidth="1"/>
    <col min="4381" max="4608" width="9.140625" style="34"/>
    <col min="4609" max="4609" width="6.85546875" style="34" customWidth="1"/>
    <col min="4610" max="4610" width="38.5703125" style="34" customWidth="1"/>
    <col min="4611" max="4615" width="8.28515625" style="34" customWidth="1"/>
    <col min="4616" max="4616" width="4.85546875" style="34" customWidth="1"/>
    <col min="4617" max="4617" width="11.7109375" style="34" customWidth="1"/>
    <col min="4618" max="4618" width="14.140625" style="34" customWidth="1"/>
    <col min="4619" max="4629" width="5.5703125" style="34" customWidth="1"/>
    <col min="4630" max="4630" width="4.28515625" style="34" customWidth="1"/>
    <col min="4631" max="4633" width="9.42578125" style="34" customWidth="1"/>
    <col min="4634" max="4635" width="5.5703125" style="34" customWidth="1"/>
    <col min="4636" max="4636" width="6.42578125" style="34" customWidth="1"/>
    <col min="4637" max="4864" width="9.140625" style="34"/>
    <col min="4865" max="4865" width="6.85546875" style="34" customWidth="1"/>
    <col min="4866" max="4866" width="38.5703125" style="34" customWidth="1"/>
    <col min="4867" max="4871" width="8.28515625" style="34" customWidth="1"/>
    <col min="4872" max="4872" width="4.85546875" style="34" customWidth="1"/>
    <col min="4873" max="4873" width="11.7109375" style="34" customWidth="1"/>
    <col min="4874" max="4874" width="14.140625" style="34" customWidth="1"/>
    <col min="4875" max="4885" width="5.5703125" style="34" customWidth="1"/>
    <col min="4886" max="4886" width="4.28515625" style="34" customWidth="1"/>
    <col min="4887" max="4889" width="9.42578125" style="34" customWidth="1"/>
    <col min="4890" max="4891" width="5.5703125" style="34" customWidth="1"/>
    <col min="4892" max="4892" width="6.42578125" style="34" customWidth="1"/>
    <col min="4893" max="5120" width="9.140625" style="34"/>
    <col min="5121" max="5121" width="6.85546875" style="34" customWidth="1"/>
    <col min="5122" max="5122" width="38.5703125" style="34" customWidth="1"/>
    <col min="5123" max="5127" width="8.28515625" style="34" customWidth="1"/>
    <col min="5128" max="5128" width="4.85546875" style="34" customWidth="1"/>
    <col min="5129" max="5129" width="11.7109375" style="34" customWidth="1"/>
    <col min="5130" max="5130" width="14.140625" style="34" customWidth="1"/>
    <col min="5131" max="5141" width="5.5703125" style="34" customWidth="1"/>
    <col min="5142" max="5142" width="4.28515625" style="34" customWidth="1"/>
    <col min="5143" max="5145" width="9.42578125" style="34" customWidth="1"/>
    <col min="5146" max="5147" width="5.5703125" style="34" customWidth="1"/>
    <col min="5148" max="5148" width="6.42578125" style="34" customWidth="1"/>
    <col min="5149" max="5376" width="9.140625" style="34"/>
    <col min="5377" max="5377" width="6.85546875" style="34" customWidth="1"/>
    <col min="5378" max="5378" width="38.5703125" style="34" customWidth="1"/>
    <col min="5379" max="5383" width="8.28515625" style="34" customWidth="1"/>
    <col min="5384" max="5384" width="4.85546875" style="34" customWidth="1"/>
    <col min="5385" max="5385" width="11.7109375" style="34" customWidth="1"/>
    <col min="5386" max="5386" width="14.140625" style="34" customWidth="1"/>
    <col min="5387" max="5397" width="5.5703125" style="34" customWidth="1"/>
    <col min="5398" max="5398" width="4.28515625" style="34" customWidth="1"/>
    <col min="5399" max="5401" width="9.42578125" style="34" customWidth="1"/>
    <col min="5402" max="5403" width="5.5703125" style="34" customWidth="1"/>
    <col min="5404" max="5404" width="6.42578125" style="34" customWidth="1"/>
    <col min="5405" max="5632" width="9.140625" style="34"/>
    <col min="5633" max="5633" width="6.85546875" style="34" customWidth="1"/>
    <col min="5634" max="5634" width="38.5703125" style="34" customWidth="1"/>
    <col min="5635" max="5639" width="8.28515625" style="34" customWidth="1"/>
    <col min="5640" max="5640" width="4.85546875" style="34" customWidth="1"/>
    <col min="5641" max="5641" width="11.7109375" style="34" customWidth="1"/>
    <col min="5642" max="5642" width="14.140625" style="34" customWidth="1"/>
    <col min="5643" max="5653" width="5.5703125" style="34" customWidth="1"/>
    <col min="5654" max="5654" width="4.28515625" style="34" customWidth="1"/>
    <col min="5655" max="5657" width="9.42578125" style="34" customWidth="1"/>
    <col min="5658" max="5659" width="5.5703125" style="34" customWidth="1"/>
    <col min="5660" max="5660" width="6.42578125" style="34" customWidth="1"/>
    <col min="5661" max="5888" width="9.140625" style="34"/>
    <col min="5889" max="5889" width="6.85546875" style="34" customWidth="1"/>
    <col min="5890" max="5890" width="38.5703125" style="34" customWidth="1"/>
    <col min="5891" max="5895" width="8.28515625" style="34" customWidth="1"/>
    <col min="5896" max="5896" width="4.85546875" style="34" customWidth="1"/>
    <col min="5897" max="5897" width="11.7109375" style="34" customWidth="1"/>
    <col min="5898" max="5898" width="14.140625" style="34" customWidth="1"/>
    <col min="5899" max="5909" width="5.5703125" style="34" customWidth="1"/>
    <col min="5910" max="5910" width="4.28515625" style="34" customWidth="1"/>
    <col min="5911" max="5913" width="9.42578125" style="34" customWidth="1"/>
    <col min="5914" max="5915" width="5.5703125" style="34" customWidth="1"/>
    <col min="5916" max="5916" width="6.42578125" style="34" customWidth="1"/>
    <col min="5917" max="6144" width="9.140625" style="34"/>
    <col min="6145" max="6145" width="6.85546875" style="34" customWidth="1"/>
    <col min="6146" max="6146" width="38.5703125" style="34" customWidth="1"/>
    <col min="6147" max="6151" width="8.28515625" style="34" customWidth="1"/>
    <col min="6152" max="6152" width="4.85546875" style="34" customWidth="1"/>
    <col min="6153" max="6153" width="11.7109375" style="34" customWidth="1"/>
    <col min="6154" max="6154" width="14.140625" style="34" customWidth="1"/>
    <col min="6155" max="6165" width="5.5703125" style="34" customWidth="1"/>
    <col min="6166" max="6166" width="4.28515625" style="34" customWidth="1"/>
    <col min="6167" max="6169" width="9.42578125" style="34" customWidth="1"/>
    <col min="6170" max="6171" width="5.5703125" style="34" customWidth="1"/>
    <col min="6172" max="6172" width="6.42578125" style="34" customWidth="1"/>
    <col min="6173" max="6400" width="9.140625" style="34"/>
    <col min="6401" max="6401" width="6.85546875" style="34" customWidth="1"/>
    <col min="6402" max="6402" width="38.5703125" style="34" customWidth="1"/>
    <col min="6403" max="6407" width="8.28515625" style="34" customWidth="1"/>
    <col min="6408" max="6408" width="4.85546875" style="34" customWidth="1"/>
    <col min="6409" max="6409" width="11.7109375" style="34" customWidth="1"/>
    <col min="6410" max="6410" width="14.140625" style="34" customWidth="1"/>
    <col min="6411" max="6421" width="5.5703125" style="34" customWidth="1"/>
    <col min="6422" max="6422" width="4.28515625" style="34" customWidth="1"/>
    <col min="6423" max="6425" width="9.42578125" style="34" customWidth="1"/>
    <col min="6426" max="6427" width="5.5703125" style="34" customWidth="1"/>
    <col min="6428" max="6428" width="6.42578125" style="34" customWidth="1"/>
    <col min="6429" max="6656" width="9.140625" style="34"/>
    <col min="6657" max="6657" width="6.85546875" style="34" customWidth="1"/>
    <col min="6658" max="6658" width="38.5703125" style="34" customWidth="1"/>
    <col min="6659" max="6663" width="8.28515625" style="34" customWidth="1"/>
    <col min="6664" max="6664" width="4.85546875" style="34" customWidth="1"/>
    <col min="6665" max="6665" width="11.7109375" style="34" customWidth="1"/>
    <col min="6666" max="6666" width="14.140625" style="34" customWidth="1"/>
    <col min="6667" max="6677" width="5.5703125" style="34" customWidth="1"/>
    <col min="6678" max="6678" width="4.28515625" style="34" customWidth="1"/>
    <col min="6679" max="6681" width="9.42578125" style="34" customWidth="1"/>
    <col min="6682" max="6683" width="5.5703125" style="34" customWidth="1"/>
    <col min="6684" max="6684" width="6.42578125" style="34" customWidth="1"/>
    <col min="6685" max="6912" width="9.140625" style="34"/>
    <col min="6913" max="6913" width="6.85546875" style="34" customWidth="1"/>
    <col min="6914" max="6914" width="38.5703125" style="34" customWidth="1"/>
    <col min="6915" max="6919" width="8.28515625" style="34" customWidth="1"/>
    <col min="6920" max="6920" width="4.85546875" style="34" customWidth="1"/>
    <col min="6921" max="6921" width="11.7109375" style="34" customWidth="1"/>
    <col min="6922" max="6922" width="14.140625" style="34" customWidth="1"/>
    <col min="6923" max="6933" width="5.5703125" style="34" customWidth="1"/>
    <col min="6934" max="6934" width="4.28515625" style="34" customWidth="1"/>
    <col min="6935" max="6937" width="9.42578125" style="34" customWidth="1"/>
    <col min="6938" max="6939" width="5.5703125" style="34" customWidth="1"/>
    <col min="6940" max="6940" width="6.42578125" style="34" customWidth="1"/>
    <col min="6941" max="7168" width="9.140625" style="34"/>
    <col min="7169" max="7169" width="6.85546875" style="34" customWidth="1"/>
    <col min="7170" max="7170" width="38.5703125" style="34" customWidth="1"/>
    <col min="7171" max="7175" width="8.28515625" style="34" customWidth="1"/>
    <col min="7176" max="7176" width="4.85546875" style="34" customWidth="1"/>
    <col min="7177" max="7177" width="11.7109375" style="34" customWidth="1"/>
    <col min="7178" max="7178" width="14.140625" style="34" customWidth="1"/>
    <col min="7179" max="7189" width="5.5703125" style="34" customWidth="1"/>
    <col min="7190" max="7190" width="4.28515625" style="34" customWidth="1"/>
    <col min="7191" max="7193" width="9.42578125" style="34" customWidth="1"/>
    <col min="7194" max="7195" width="5.5703125" style="34" customWidth="1"/>
    <col min="7196" max="7196" width="6.42578125" style="34" customWidth="1"/>
    <col min="7197" max="7424" width="9.140625" style="34"/>
    <col min="7425" max="7425" width="6.85546875" style="34" customWidth="1"/>
    <col min="7426" max="7426" width="38.5703125" style="34" customWidth="1"/>
    <col min="7427" max="7431" width="8.28515625" style="34" customWidth="1"/>
    <col min="7432" max="7432" width="4.85546875" style="34" customWidth="1"/>
    <col min="7433" max="7433" width="11.7109375" style="34" customWidth="1"/>
    <col min="7434" max="7434" width="14.140625" style="34" customWidth="1"/>
    <col min="7435" max="7445" width="5.5703125" style="34" customWidth="1"/>
    <col min="7446" max="7446" width="4.28515625" style="34" customWidth="1"/>
    <col min="7447" max="7449" width="9.42578125" style="34" customWidth="1"/>
    <col min="7450" max="7451" width="5.5703125" style="34" customWidth="1"/>
    <col min="7452" max="7452" width="6.42578125" style="34" customWidth="1"/>
    <col min="7453" max="7680" width="9.140625" style="34"/>
    <col min="7681" max="7681" width="6.85546875" style="34" customWidth="1"/>
    <col min="7682" max="7682" width="38.5703125" style="34" customWidth="1"/>
    <col min="7683" max="7687" width="8.28515625" style="34" customWidth="1"/>
    <col min="7688" max="7688" width="4.85546875" style="34" customWidth="1"/>
    <col min="7689" max="7689" width="11.7109375" style="34" customWidth="1"/>
    <col min="7690" max="7690" width="14.140625" style="34" customWidth="1"/>
    <col min="7691" max="7701" width="5.5703125" style="34" customWidth="1"/>
    <col min="7702" max="7702" width="4.28515625" style="34" customWidth="1"/>
    <col min="7703" max="7705" width="9.42578125" style="34" customWidth="1"/>
    <col min="7706" max="7707" width="5.5703125" style="34" customWidth="1"/>
    <col min="7708" max="7708" width="6.42578125" style="34" customWidth="1"/>
    <col min="7709" max="7936" width="9.140625" style="34"/>
    <col min="7937" max="7937" width="6.85546875" style="34" customWidth="1"/>
    <col min="7938" max="7938" width="38.5703125" style="34" customWidth="1"/>
    <col min="7939" max="7943" width="8.28515625" style="34" customWidth="1"/>
    <col min="7944" max="7944" width="4.85546875" style="34" customWidth="1"/>
    <col min="7945" max="7945" width="11.7109375" style="34" customWidth="1"/>
    <col min="7946" max="7946" width="14.140625" style="34" customWidth="1"/>
    <col min="7947" max="7957" width="5.5703125" style="34" customWidth="1"/>
    <col min="7958" max="7958" width="4.28515625" style="34" customWidth="1"/>
    <col min="7959" max="7961" width="9.42578125" style="34" customWidth="1"/>
    <col min="7962" max="7963" width="5.5703125" style="34" customWidth="1"/>
    <col min="7964" max="7964" width="6.42578125" style="34" customWidth="1"/>
    <col min="7965" max="8192" width="9.140625" style="34"/>
    <col min="8193" max="8193" width="6.85546875" style="34" customWidth="1"/>
    <col min="8194" max="8194" width="38.5703125" style="34" customWidth="1"/>
    <col min="8195" max="8199" width="8.28515625" style="34" customWidth="1"/>
    <col min="8200" max="8200" width="4.85546875" style="34" customWidth="1"/>
    <col min="8201" max="8201" width="11.7109375" style="34" customWidth="1"/>
    <col min="8202" max="8202" width="14.140625" style="34" customWidth="1"/>
    <col min="8203" max="8213" width="5.5703125" style="34" customWidth="1"/>
    <col min="8214" max="8214" width="4.28515625" style="34" customWidth="1"/>
    <col min="8215" max="8217" width="9.42578125" style="34" customWidth="1"/>
    <col min="8218" max="8219" width="5.5703125" style="34" customWidth="1"/>
    <col min="8220" max="8220" width="6.42578125" style="34" customWidth="1"/>
    <col min="8221" max="8448" width="9.140625" style="34"/>
    <col min="8449" max="8449" width="6.85546875" style="34" customWidth="1"/>
    <col min="8450" max="8450" width="38.5703125" style="34" customWidth="1"/>
    <col min="8451" max="8455" width="8.28515625" style="34" customWidth="1"/>
    <col min="8456" max="8456" width="4.85546875" style="34" customWidth="1"/>
    <col min="8457" max="8457" width="11.7109375" style="34" customWidth="1"/>
    <col min="8458" max="8458" width="14.140625" style="34" customWidth="1"/>
    <col min="8459" max="8469" width="5.5703125" style="34" customWidth="1"/>
    <col min="8470" max="8470" width="4.28515625" style="34" customWidth="1"/>
    <col min="8471" max="8473" width="9.42578125" style="34" customWidth="1"/>
    <col min="8474" max="8475" width="5.5703125" style="34" customWidth="1"/>
    <col min="8476" max="8476" width="6.42578125" style="34" customWidth="1"/>
    <col min="8477" max="8704" width="9.140625" style="34"/>
    <col min="8705" max="8705" width="6.85546875" style="34" customWidth="1"/>
    <col min="8706" max="8706" width="38.5703125" style="34" customWidth="1"/>
    <col min="8707" max="8711" width="8.28515625" style="34" customWidth="1"/>
    <col min="8712" max="8712" width="4.85546875" style="34" customWidth="1"/>
    <col min="8713" max="8713" width="11.7109375" style="34" customWidth="1"/>
    <col min="8714" max="8714" width="14.140625" style="34" customWidth="1"/>
    <col min="8715" max="8725" width="5.5703125" style="34" customWidth="1"/>
    <col min="8726" max="8726" width="4.28515625" style="34" customWidth="1"/>
    <col min="8727" max="8729" width="9.42578125" style="34" customWidth="1"/>
    <col min="8730" max="8731" width="5.5703125" style="34" customWidth="1"/>
    <col min="8732" max="8732" width="6.42578125" style="34" customWidth="1"/>
    <col min="8733" max="8960" width="9.140625" style="34"/>
    <col min="8961" max="8961" width="6.85546875" style="34" customWidth="1"/>
    <col min="8962" max="8962" width="38.5703125" style="34" customWidth="1"/>
    <col min="8963" max="8967" width="8.28515625" style="34" customWidth="1"/>
    <col min="8968" max="8968" width="4.85546875" style="34" customWidth="1"/>
    <col min="8969" max="8969" width="11.7109375" style="34" customWidth="1"/>
    <col min="8970" max="8970" width="14.140625" style="34" customWidth="1"/>
    <col min="8971" max="8981" width="5.5703125" style="34" customWidth="1"/>
    <col min="8982" max="8982" width="4.28515625" style="34" customWidth="1"/>
    <col min="8983" max="8985" width="9.42578125" style="34" customWidth="1"/>
    <col min="8986" max="8987" width="5.5703125" style="34" customWidth="1"/>
    <col min="8988" max="8988" width="6.42578125" style="34" customWidth="1"/>
    <col min="8989" max="9216" width="9.140625" style="34"/>
    <col min="9217" max="9217" width="6.85546875" style="34" customWidth="1"/>
    <col min="9218" max="9218" width="38.5703125" style="34" customWidth="1"/>
    <col min="9219" max="9223" width="8.28515625" style="34" customWidth="1"/>
    <col min="9224" max="9224" width="4.85546875" style="34" customWidth="1"/>
    <col min="9225" max="9225" width="11.7109375" style="34" customWidth="1"/>
    <col min="9226" max="9226" width="14.140625" style="34" customWidth="1"/>
    <col min="9227" max="9237" width="5.5703125" style="34" customWidth="1"/>
    <col min="9238" max="9238" width="4.28515625" style="34" customWidth="1"/>
    <col min="9239" max="9241" width="9.42578125" style="34" customWidth="1"/>
    <col min="9242" max="9243" width="5.5703125" style="34" customWidth="1"/>
    <col min="9244" max="9244" width="6.42578125" style="34" customWidth="1"/>
    <col min="9245" max="9472" width="9.140625" style="34"/>
    <col min="9473" max="9473" width="6.85546875" style="34" customWidth="1"/>
    <col min="9474" max="9474" width="38.5703125" style="34" customWidth="1"/>
    <col min="9475" max="9479" width="8.28515625" style="34" customWidth="1"/>
    <col min="9480" max="9480" width="4.85546875" style="34" customWidth="1"/>
    <col min="9481" max="9481" width="11.7109375" style="34" customWidth="1"/>
    <col min="9482" max="9482" width="14.140625" style="34" customWidth="1"/>
    <col min="9483" max="9493" width="5.5703125" style="34" customWidth="1"/>
    <col min="9494" max="9494" width="4.28515625" style="34" customWidth="1"/>
    <col min="9495" max="9497" width="9.42578125" style="34" customWidth="1"/>
    <col min="9498" max="9499" width="5.5703125" style="34" customWidth="1"/>
    <col min="9500" max="9500" width="6.42578125" style="34" customWidth="1"/>
    <col min="9501" max="9728" width="9.140625" style="34"/>
    <col min="9729" max="9729" width="6.85546875" style="34" customWidth="1"/>
    <col min="9730" max="9730" width="38.5703125" style="34" customWidth="1"/>
    <col min="9731" max="9735" width="8.28515625" style="34" customWidth="1"/>
    <col min="9736" max="9736" width="4.85546875" style="34" customWidth="1"/>
    <col min="9737" max="9737" width="11.7109375" style="34" customWidth="1"/>
    <col min="9738" max="9738" width="14.140625" style="34" customWidth="1"/>
    <col min="9739" max="9749" width="5.5703125" style="34" customWidth="1"/>
    <col min="9750" max="9750" width="4.28515625" style="34" customWidth="1"/>
    <col min="9751" max="9753" width="9.42578125" style="34" customWidth="1"/>
    <col min="9754" max="9755" width="5.5703125" style="34" customWidth="1"/>
    <col min="9756" max="9756" width="6.42578125" style="34" customWidth="1"/>
    <col min="9757" max="9984" width="9.140625" style="34"/>
    <col min="9985" max="9985" width="6.85546875" style="34" customWidth="1"/>
    <col min="9986" max="9986" width="38.5703125" style="34" customWidth="1"/>
    <col min="9987" max="9991" width="8.28515625" style="34" customWidth="1"/>
    <col min="9992" max="9992" width="4.85546875" style="34" customWidth="1"/>
    <col min="9993" max="9993" width="11.7109375" style="34" customWidth="1"/>
    <col min="9994" max="9994" width="14.140625" style="34" customWidth="1"/>
    <col min="9995" max="10005" width="5.5703125" style="34" customWidth="1"/>
    <col min="10006" max="10006" width="4.28515625" style="34" customWidth="1"/>
    <col min="10007" max="10009" width="9.42578125" style="34" customWidth="1"/>
    <col min="10010" max="10011" width="5.5703125" style="34" customWidth="1"/>
    <col min="10012" max="10012" width="6.42578125" style="34" customWidth="1"/>
    <col min="10013" max="10240" width="9.140625" style="34"/>
    <col min="10241" max="10241" width="6.85546875" style="34" customWidth="1"/>
    <col min="10242" max="10242" width="38.5703125" style="34" customWidth="1"/>
    <col min="10243" max="10247" width="8.28515625" style="34" customWidth="1"/>
    <col min="10248" max="10248" width="4.85546875" style="34" customWidth="1"/>
    <col min="10249" max="10249" width="11.7109375" style="34" customWidth="1"/>
    <col min="10250" max="10250" width="14.140625" style="34" customWidth="1"/>
    <col min="10251" max="10261" width="5.5703125" style="34" customWidth="1"/>
    <col min="10262" max="10262" width="4.28515625" style="34" customWidth="1"/>
    <col min="10263" max="10265" width="9.42578125" style="34" customWidth="1"/>
    <col min="10266" max="10267" width="5.5703125" style="34" customWidth="1"/>
    <col min="10268" max="10268" width="6.42578125" style="34" customWidth="1"/>
    <col min="10269" max="10496" width="9.140625" style="34"/>
    <col min="10497" max="10497" width="6.85546875" style="34" customWidth="1"/>
    <col min="10498" max="10498" width="38.5703125" style="34" customWidth="1"/>
    <col min="10499" max="10503" width="8.28515625" style="34" customWidth="1"/>
    <col min="10504" max="10504" width="4.85546875" style="34" customWidth="1"/>
    <col min="10505" max="10505" width="11.7109375" style="34" customWidth="1"/>
    <col min="10506" max="10506" width="14.140625" style="34" customWidth="1"/>
    <col min="10507" max="10517" width="5.5703125" style="34" customWidth="1"/>
    <col min="10518" max="10518" width="4.28515625" style="34" customWidth="1"/>
    <col min="10519" max="10521" width="9.42578125" style="34" customWidth="1"/>
    <col min="10522" max="10523" width="5.5703125" style="34" customWidth="1"/>
    <col min="10524" max="10524" width="6.42578125" style="34" customWidth="1"/>
    <col min="10525" max="10752" width="9.140625" style="34"/>
    <col min="10753" max="10753" width="6.85546875" style="34" customWidth="1"/>
    <col min="10754" max="10754" width="38.5703125" style="34" customWidth="1"/>
    <col min="10755" max="10759" width="8.28515625" style="34" customWidth="1"/>
    <col min="10760" max="10760" width="4.85546875" style="34" customWidth="1"/>
    <col min="10761" max="10761" width="11.7109375" style="34" customWidth="1"/>
    <col min="10762" max="10762" width="14.140625" style="34" customWidth="1"/>
    <col min="10763" max="10773" width="5.5703125" style="34" customWidth="1"/>
    <col min="10774" max="10774" width="4.28515625" style="34" customWidth="1"/>
    <col min="10775" max="10777" width="9.42578125" style="34" customWidth="1"/>
    <col min="10778" max="10779" width="5.5703125" style="34" customWidth="1"/>
    <col min="10780" max="10780" width="6.42578125" style="34" customWidth="1"/>
    <col min="10781" max="11008" width="9.140625" style="34"/>
    <col min="11009" max="11009" width="6.85546875" style="34" customWidth="1"/>
    <col min="11010" max="11010" width="38.5703125" style="34" customWidth="1"/>
    <col min="11011" max="11015" width="8.28515625" style="34" customWidth="1"/>
    <col min="11016" max="11016" width="4.85546875" style="34" customWidth="1"/>
    <col min="11017" max="11017" width="11.7109375" style="34" customWidth="1"/>
    <col min="11018" max="11018" width="14.140625" style="34" customWidth="1"/>
    <col min="11019" max="11029" width="5.5703125" style="34" customWidth="1"/>
    <col min="11030" max="11030" width="4.28515625" style="34" customWidth="1"/>
    <col min="11031" max="11033" width="9.42578125" style="34" customWidth="1"/>
    <col min="11034" max="11035" width="5.5703125" style="34" customWidth="1"/>
    <col min="11036" max="11036" width="6.42578125" style="34" customWidth="1"/>
    <col min="11037" max="11264" width="9.140625" style="34"/>
    <col min="11265" max="11265" width="6.85546875" style="34" customWidth="1"/>
    <col min="11266" max="11266" width="38.5703125" style="34" customWidth="1"/>
    <col min="11267" max="11271" width="8.28515625" style="34" customWidth="1"/>
    <col min="11272" max="11272" width="4.85546875" style="34" customWidth="1"/>
    <col min="11273" max="11273" width="11.7109375" style="34" customWidth="1"/>
    <col min="11274" max="11274" width="14.140625" style="34" customWidth="1"/>
    <col min="11275" max="11285" width="5.5703125" style="34" customWidth="1"/>
    <col min="11286" max="11286" width="4.28515625" style="34" customWidth="1"/>
    <col min="11287" max="11289" width="9.42578125" style="34" customWidth="1"/>
    <col min="11290" max="11291" width="5.5703125" style="34" customWidth="1"/>
    <col min="11292" max="11292" width="6.42578125" style="34" customWidth="1"/>
    <col min="11293" max="11520" width="9.140625" style="34"/>
    <col min="11521" max="11521" width="6.85546875" style="34" customWidth="1"/>
    <col min="11522" max="11522" width="38.5703125" style="34" customWidth="1"/>
    <col min="11523" max="11527" width="8.28515625" style="34" customWidth="1"/>
    <col min="11528" max="11528" width="4.85546875" style="34" customWidth="1"/>
    <col min="11529" max="11529" width="11.7109375" style="34" customWidth="1"/>
    <col min="11530" max="11530" width="14.140625" style="34" customWidth="1"/>
    <col min="11531" max="11541" width="5.5703125" style="34" customWidth="1"/>
    <col min="11542" max="11542" width="4.28515625" style="34" customWidth="1"/>
    <col min="11543" max="11545" width="9.42578125" style="34" customWidth="1"/>
    <col min="11546" max="11547" width="5.5703125" style="34" customWidth="1"/>
    <col min="11548" max="11548" width="6.42578125" style="34" customWidth="1"/>
    <col min="11549" max="11776" width="9.140625" style="34"/>
    <col min="11777" max="11777" width="6.85546875" style="34" customWidth="1"/>
    <col min="11778" max="11778" width="38.5703125" style="34" customWidth="1"/>
    <col min="11779" max="11783" width="8.28515625" style="34" customWidth="1"/>
    <col min="11784" max="11784" width="4.85546875" style="34" customWidth="1"/>
    <col min="11785" max="11785" width="11.7109375" style="34" customWidth="1"/>
    <col min="11786" max="11786" width="14.140625" style="34" customWidth="1"/>
    <col min="11787" max="11797" width="5.5703125" style="34" customWidth="1"/>
    <col min="11798" max="11798" width="4.28515625" style="34" customWidth="1"/>
    <col min="11799" max="11801" width="9.42578125" style="34" customWidth="1"/>
    <col min="11802" max="11803" width="5.5703125" style="34" customWidth="1"/>
    <col min="11804" max="11804" width="6.42578125" style="34" customWidth="1"/>
    <col min="11805" max="12032" width="9.140625" style="34"/>
    <col min="12033" max="12033" width="6.85546875" style="34" customWidth="1"/>
    <col min="12034" max="12034" width="38.5703125" style="34" customWidth="1"/>
    <col min="12035" max="12039" width="8.28515625" style="34" customWidth="1"/>
    <col min="12040" max="12040" width="4.85546875" style="34" customWidth="1"/>
    <col min="12041" max="12041" width="11.7109375" style="34" customWidth="1"/>
    <col min="12042" max="12042" width="14.140625" style="34" customWidth="1"/>
    <col min="12043" max="12053" width="5.5703125" style="34" customWidth="1"/>
    <col min="12054" max="12054" width="4.28515625" style="34" customWidth="1"/>
    <col min="12055" max="12057" width="9.42578125" style="34" customWidth="1"/>
    <col min="12058" max="12059" width="5.5703125" style="34" customWidth="1"/>
    <col min="12060" max="12060" width="6.42578125" style="34" customWidth="1"/>
    <col min="12061" max="12288" width="9.140625" style="34"/>
    <col min="12289" max="12289" width="6.85546875" style="34" customWidth="1"/>
    <col min="12290" max="12290" width="38.5703125" style="34" customWidth="1"/>
    <col min="12291" max="12295" width="8.28515625" style="34" customWidth="1"/>
    <col min="12296" max="12296" width="4.85546875" style="34" customWidth="1"/>
    <col min="12297" max="12297" width="11.7109375" style="34" customWidth="1"/>
    <col min="12298" max="12298" width="14.140625" style="34" customWidth="1"/>
    <col min="12299" max="12309" width="5.5703125" style="34" customWidth="1"/>
    <col min="12310" max="12310" width="4.28515625" style="34" customWidth="1"/>
    <col min="12311" max="12313" width="9.42578125" style="34" customWidth="1"/>
    <col min="12314" max="12315" width="5.5703125" style="34" customWidth="1"/>
    <col min="12316" max="12316" width="6.42578125" style="34" customWidth="1"/>
    <col min="12317" max="12544" width="9.140625" style="34"/>
    <col min="12545" max="12545" width="6.85546875" style="34" customWidth="1"/>
    <col min="12546" max="12546" width="38.5703125" style="34" customWidth="1"/>
    <col min="12547" max="12551" width="8.28515625" style="34" customWidth="1"/>
    <col min="12552" max="12552" width="4.85546875" style="34" customWidth="1"/>
    <col min="12553" max="12553" width="11.7109375" style="34" customWidth="1"/>
    <col min="12554" max="12554" width="14.140625" style="34" customWidth="1"/>
    <col min="12555" max="12565" width="5.5703125" style="34" customWidth="1"/>
    <col min="12566" max="12566" width="4.28515625" style="34" customWidth="1"/>
    <col min="12567" max="12569" width="9.42578125" style="34" customWidth="1"/>
    <col min="12570" max="12571" width="5.5703125" style="34" customWidth="1"/>
    <col min="12572" max="12572" width="6.42578125" style="34" customWidth="1"/>
    <col min="12573" max="12800" width="9.140625" style="34"/>
    <col min="12801" max="12801" width="6.85546875" style="34" customWidth="1"/>
    <col min="12802" max="12802" width="38.5703125" style="34" customWidth="1"/>
    <col min="12803" max="12807" width="8.28515625" style="34" customWidth="1"/>
    <col min="12808" max="12808" width="4.85546875" style="34" customWidth="1"/>
    <col min="12809" max="12809" width="11.7109375" style="34" customWidth="1"/>
    <col min="12810" max="12810" width="14.140625" style="34" customWidth="1"/>
    <col min="12811" max="12821" width="5.5703125" style="34" customWidth="1"/>
    <col min="12822" max="12822" width="4.28515625" style="34" customWidth="1"/>
    <col min="12823" max="12825" width="9.42578125" style="34" customWidth="1"/>
    <col min="12826" max="12827" width="5.5703125" style="34" customWidth="1"/>
    <col min="12828" max="12828" width="6.42578125" style="34" customWidth="1"/>
    <col min="12829" max="13056" width="9.140625" style="34"/>
    <col min="13057" max="13057" width="6.85546875" style="34" customWidth="1"/>
    <col min="13058" max="13058" width="38.5703125" style="34" customWidth="1"/>
    <col min="13059" max="13063" width="8.28515625" style="34" customWidth="1"/>
    <col min="13064" max="13064" width="4.85546875" style="34" customWidth="1"/>
    <col min="13065" max="13065" width="11.7109375" style="34" customWidth="1"/>
    <col min="13066" max="13066" width="14.140625" style="34" customWidth="1"/>
    <col min="13067" max="13077" width="5.5703125" style="34" customWidth="1"/>
    <col min="13078" max="13078" width="4.28515625" style="34" customWidth="1"/>
    <col min="13079" max="13081" width="9.42578125" style="34" customWidth="1"/>
    <col min="13082" max="13083" width="5.5703125" style="34" customWidth="1"/>
    <col min="13084" max="13084" width="6.42578125" style="34" customWidth="1"/>
    <col min="13085" max="13312" width="9.140625" style="34"/>
    <col min="13313" max="13313" width="6.85546875" style="34" customWidth="1"/>
    <col min="13314" max="13314" width="38.5703125" style="34" customWidth="1"/>
    <col min="13315" max="13319" width="8.28515625" style="34" customWidth="1"/>
    <col min="13320" max="13320" width="4.85546875" style="34" customWidth="1"/>
    <col min="13321" max="13321" width="11.7109375" style="34" customWidth="1"/>
    <col min="13322" max="13322" width="14.140625" style="34" customWidth="1"/>
    <col min="13323" max="13333" width="5.5703125" style="34" customWidth="1"/>
    <col min="13334" max="13334" width="4.28515625" style="34" customWidth="1"/>
    <col min="13335" max="13337" width="9.42578125" style="34" customWidth="1"/>
    <col min="13338" max="13339" width="5.5703125" style="34" customWidth="1"/>
    <col min="13340" max="13340" width="6.42578125" style="34" customWidth="1"/>
    <col min="13341" max="13568" width="9.140625" style="34"/>
    <col min="13569" max="13569" width="6.85546875" style="34" customWidth="1"/>
    <col min="13570" max="13570" width="38.5703125" style="34" customWidth="1"/>
    <col min="13571" max="13575" width="8.28515625" style="34" customWidth="1"/>
    <col min="13576" max="13576" width="4.85546875" style="34" customWidth="1"/>
    <col min="13577" max="13577" width="11.7109375" style="34" customWidth="1"/>
    <col min="13578" max="13578" width="14.140625" style="34" customWidth="1"/>
    <col min="13579" max="13589" width="5.5703125" style="34" customWidth="1"/>
    <col min="13590" max="13590" width="4.28515625" style="34" customWidth="1"/>
    <col min="13591" max="13593" width="9.42578125" style="34" customWidth="1"/>
    <col min="13594" max="13595" width="5.5703125" style="34" customWidth="1"/>
    <col min="13596" max="13596" width="6.42578125" style="34" customWidth="1"/>
    <col min="13597" max="13824" width="9.140625" style="34"/>
    <col min="13825" max="13825" width="6.85546875" style="34" customWidth="1"/>
    <col min="13826" max="13826" width="38.5703125" style="34" customWidth="1"/>
    <col min="13827" max="13831" width="8.28515625" style="34" customWidth="1"/>
    <col min="13832" max="13832" width="4.85546875" style="34" customWidth="1"/>
    <col min="13833" max="13833" width="11.7109375" style="34" customWidth="1"/>
    <col min="13834" max="13834" width="14.140625" style="34" customWidth="1"/>
    <col min="13835" max="13845" width="5.5703125" style="34" customWidth="1"/>
    <col min="13846" max="13846" width="4.28515625" style="34" customWidth="1"/>
    <col min="13847" max="13849" width="9.42578125" style="34" customWidth="1"/>
    <col min="13850" max="13851" width="5.5703125" style="34" customWidth="1"/>
    <col min="13852" max="13852" width="6.42578125" style="34" customWidth="1"/>
    <col min="13853" max="14080" width="9.140625" style="34"/>
    <col min="14081" max="14081" width="6.85546875" style="34" customWidth="1"/>
    <col min="14082" max="14082" width="38.5703125" style="34" customWidth="1"/>
    <col min="14083" max="14087" width="8.28515625" style="34" customWidth="1"/>
    <col min="14088" max="14088" width="4.85546875" style="34" customWidth="1"/>
    <col min="14089" max="14089" width="11.7109375" style="34" customWidth="1"/>
    <col min="14090" max="14090" width="14.140625" style="34" customWidth="1"/>
    <col min="14091" max="14101" width="5.5703125" style="34" customWidth="1"/>
    <col min="14102" max="14102" width="4.28515625" style="34" customWidth="1"/>
    <col min="14103" max="14105" width="9.42578125" style="34" customWidth="1"/>
    <col min="14106" max="14107" width="5.5703125" style="34" customWidth="1"/>
    <col min="14108" max="14108" width="6.42578125" style="34" customWidth="1"/>
    <col min="14109" max="14336" width="9.140625" style="34"/>
    <col min="14337" max="14337" width="6.85546875" style="34" customWidth="1"/>
    <col min="14338" max="14338" width="38.5703125" style="34" customWidth="1"/>
    <col min="14339" max="14343" width="8.28515625" style="34" customWidth="1"/>
    <col min="14344" max="14344" width="4.85546875" style="34" customWidth="1"/>
    <col min="14345" max="14345" width="11.7109375" style="34" customWidth="1"/>
    <col min="14346" max="14346" width="14.140625" style="34" customWidth="1"/>
    <col min="14347" max="14357" width="5.5703125" style="34" customWidth="1"/>
    <col min="14358" max="14358" width="4.28515625" style="34" customWidth="1"/>
    <col min="14359" max="14361" width="9.42578125" style="34" customWidth="1"/>
    <col min="14362" max="14363" width="5.5703125" style="34" customWidth="1"/>
    <col min="14364" max="14364" width="6.42578125" style="34" customWidth="1"/>
    <col min="14365" max="14592" width="9.140625" style="34"/>
    <col min="14593" max="14593" width="6.85546875" style="34" customWidth="1"/>
    <col min="14594" max="14594" width="38.5703125" style="34" customWidth="1"/>
    <col min="14595" max="14599" width="8.28515625" style="34" customWidth="1"/>
    <col min="14600" max="14600" width="4.85546875" style="34" customWidth="1"/>
    <col min="14601" max="14601" width="11.7109375" style="34" customWidth="1"/>
    <col min="14602" max="14602" width="14.140625" style="34" customWidth="1"/>
    <col min="14603" max="14613" width="5.5703125" style="34" customWidth="1"/>
    <col min="14614" max="14614" width="4.28515625" style="34" customWidth="1"/>
    <col min="14615" max="14617" width="9.42578125" style="34" customWidth="1"/>
    <col min="14618" max="14619" width="5.5703125" style="34" customWidth="1"/>
    <col min="14620" max="14620" width="6.42578125" style="34" customWidth="1"/>
    <col min="14621" max="14848" width="9.140625" style="34"/>
    <col min="14849" max="14849" width="6.85546875" style="34" customWidth="1"/>
    <col min="14850" max="14850" width="38.5703125" style="34" customWidth="1"/>
    <col min="14851" max="14855" width="8.28515625" style="34" customWidth="1"/>
    <col min="14856" max="14856" width="4.85546875" style="34" customWidth="1"/>
    <col min="14857" max="14857" width="11.7109375" style="34" customWidth="1"/>
    <col min="14858" max="14858" width="14.140625" style="34" customWidth="1"/>
    <col min="14859" max="14869" width="5.5703125" style="34" customWidth="1"/>
    <col min="14870" max="14870" width="4.28515625" style="34" customWidth="1"/>
    <col min="14871" max="14873" width="9.42578125" style="34" customWidth="1"/>
    <col min="14874" max="14875" width="5.5703125" style="34" customWidth="1"/>
    <col min="14876" max="14876" width="6.42578125" style="34" customWidth="1"/>
    <col min="14877" max="15104" width="9.140625" style="34"/>
    <col min="15105" max="15105" width="6.85546875" style="34" customWidth="1"/>
    <col min="15106" max="15106" width="38.5703125" style="34" customWidth="1"/>
    <col min="15107" max="15111" width="8.28515625" style="34" customWidth="1"/>
    <col min="15112" max="15112" width="4.85546875" style="34" customWidth="1"/>
    <col min="15113" max="15113" width="11.7109375" style="34" customWidth="1"/>
    <col min="15114" max="15114" width="14.140625" style="34" customWidth="1"/>
    <col min="15115" max="15125" width="5.5703125" style="34" customWidth="1"/>
    <col min="15126" max="15126" width="4.28515625" style="34" customWidth="1"/>
    <col min="15127" max="15129" width="9.42578125" style="34" customWidth="1"/>
    <col min="15130" max="15131" width="5.5703125" style="34" customWidth="1"/>
    <col min="15132" max="15132" width="6.42578125" style="34" customWidth="1"/>
    <col min="15133" max="15360" width="9.140625" style="34"/>
    <col min="15361" max="15361" width="6.85546875" style="34" customWidth="1"/>
    <col min="15362" max="15362" width="38.5703125" style="34" customWidth="1"/>
    <col min="15363" max="15367" width="8.28515625" style="34" customWidth="1"/>
    <col min="15368" max="15368" width="4.85546875" style="34" customWidth="1"/>
    <col min="15369" max="15369" width="11.7109375" style="34" customWidth="1"/>
    <col min="15370" max="15370" width="14.140625" style="34" customWidth="1"/>
    <col min="15371" max="15381" width="5.5703125" style="34" customWidth="1"/>
    <col min="15382" max="15382" width="4.28515625" style="34" customWidth="1"/>
    <col min="15383" max="15385" width="9.42578125" style="34" customWidth="1"/>
    <col min="15386" max="15387" width="5.5703125" style="34" customWidth="1"/>
    <col min="15388" max="15388" width="6.42578125" style="34" customWidth="1"/>
    <col min="15389" max="15616" width="9.140625" style="34"/>
    <col min="15617" max="15617" width="6.85546875" style="34" customWidth="1"/>
    <col min="15618" max="15618" width="38.5703125" style="34" customWidth="1"/>
    <col min="15619" max="15623" width="8.28515625" style="34" customWidth="1"/>
    <col min="15624" max="15624" width="4.85546875" style="34" customWidth="1"/>
    <col min="15625" max="15625" width="11.7109375" style="34" customWidth="1"/>
    <col min="15626" max="15626" width="14.140625" style="34" customWidth="1"/>
    <col min="15627" max="15637" width="5.5703125" style="34" customWidth="1"/>
    <col min="15638" max="15638" width="4.28515625" style="34" customWidth="1"/>
    <col min="15639" max="15641" width="9.42578125" style="34" customWidth="1"/>
    <col min="15642" max="15643" width="5.5703125" style="34" customWidth="1"/>
    <col min="15644" max="15644" width="6.42578125" style="34" customWidth="1"/>
    <col min="15645" max="15872" width="9.140625" style="34"/>
    <col min="15873" max="15873" width="6.85546875" style="34" customWidth="1"/>
    <col min="15874" max="15874" width="38.5703125" style="34" customWidth="1"/>
    <col min="15875" max="15879" width="8.28515625" style="34" customWidth="1"/>
    <col min="15880" max="15880" width="4.85546875" style="34" customWidth="1"/>
    <col min="15881" max="15881" width="11.7109375" style="34" customWidth="1"/>
    <col min="15882" max="15882" width="14.140625" style="34" customWidth="1"/>
    <col min="15883" max="15893" width="5.5703125" style="34" customWidth="1"/>
    <col min="15894" max="15894" width="4.28515625" style="34" customWidth="1"/>
    <col min="15895" max="15897" width="9.42578125" style="34" customWidth="1"/>
    <col min="15898" max="15899" width="5.5703125" style="34" customWidth="1"/>
    <col min="15900" max="15900" width="6.42578125" style="34" customWidth="1"/>
    <col min="15901" max="16128" width="9.140625" style="34"/>
    <col min="16129" max="16129" width="6.85546875" style="34" customWidth="1"/>
    <col min="16130" max="16130" width="38.5703125" style="34" customWidth="1"/>
    <col min="16131" max="16135" width="8.28515625" style="34" customWidth="1"/>
    <col min="16136" max="16136" width="4.85546875" style="34" customWidth="1"/>
    <col min="16137" max="16137" width="11.7109375" style="34" customWidth="1"/>
    <col min="16138" max="16138" width="14.140625" style="34" customWidth="1"/>
    <col min="16139" max="16149" width="5.5703125" style="34" customWidth="1"/>
    <col min="16150" max="16150" width="4.28515625" style="34" customWidth="1"/>
    <col min="16151" max="16153" width="9.42578125" style="34" customWidth="1"/>
    <col min="16154" max="16155" width="5.5703125" style="34" customWidth="1"/>
    <col min="16156" max="16156" width="6.42578125" style="34" customWidth="1"/>
    <col min="16157" max="16384" width="9.140625" style="34"/>
  </cols>
  <sheetData>
    <row r="1" spans="1:29" ht="68.25" customHeight="1" x14ac:dyDescent="0.3">
      <c r="Y1" s="116" t="s">
        <v>0</v>
      </c>
      <c r="Z1" s="117"/>
      <c r="AA1" s="117"/>
      <c r="AB1" s="117"/>
      <c r="AC1" s="117"/>
    </row>
    <row r="2" spans="1:29" ht="26.25" customHeight="1" x14ac:dyDescent="0.3">
      <c r="A2" s="118" t="s">
        <v>494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36"/>
    </row>
    <row r="3" spans="1:29" s="38" customFormat="1" ht="26.25" customHeight="1" x14ac:dyDescent="0.3">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19"/>
      <c r="AB3" s="119"/>
      <c r="AC3" s="37"/>
    </row>
    <row r="4" spans="1:29" ht="148.5" customHeight="1" x14ac:dyDescent="0.3">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45" t="s">
        <v>11</v>
      </c>
      <c r="AB4" s="112" t="s">
        <v>12</v>
      </c>
      <c r="AC4" s="114" t="s">
        <v>13</v>
      </c>
    </row>
    <row r="5" spans="1:29" ht="40.5" customHeight="1" x14ac:dyDescent="0.3">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45"/>
      <c r="AB5" s="113"/>
      <c r="AC5" s="115"/>
    </row>
    <row r="6" spans="1:29" ht="219.75" customHeight="1" x14ac:dyDescent="0.3">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45"/>
      <c r="AB6" s="113"/>
      <c r="AC6" s="115"/>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43" t="s">
        <v>36</v>
      </c>
      <c r="B8" s="44" t="s">
        <v>37</v>
      </c>
      <c r="C8" s="44"/>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47">
        <v>133</v>
      </c>
      <c r="D9" s="26">
        <v>0</v>
      </c>
      <c r="E9" s="26">
        <v>0</v>
      </c>
      <c r="F9" s="26">
        <v>0</v>
      </c>
      <c r="G9" s="26">
        <v>0</v>
      </c>
      <c r="H9" s="26">
        <v>0</v>
      </c>
      <c r="I9" s="26">
        <v>0</v>
      </c>
      <c r="J9" s="26">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8">
        <v>0</v>
      </c>
      <c r="AC9" s="29">
        <v>0</v>
      </c>
    </row>
    <row r="10" spans="1:29" ht="27.75" x14ac:dyDescent="0.3">
      <c r="A10" s="45">
        <v>1.2</v>
      </c>
      <c r="B10" s="46" t="s">
        <v>39</v>
      </c>
      <c r="C10" s="47">
        <v>134</v>
      </c>
      <c r="D10" s="26">
        <v>0</v>
      </c>
      <c r="E10" s="26">
        <v>0</v>
      </c>
      <c r="F10" s="26">
        <v>0</v>
      </c>
      <c r="G10" s="26">
        <v>0</v>
      </c>
      <c r="H10" s="26">
        <v>0</v>
      </c>
      <c r="I10" s="26">
        <v>0</v>
      </c>
      <c r="J10" s="26">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8">
        <v>0</v>
      </c>
      <c r="AC10" s="29">
        <v>0</v>
      </c>
    </row>
    <row r="11" spans="1:29" ht="27.75" x14ac:dyDescent="0.3">
      <c r="A11" s="45">
        <v>1.3</v>
      </c>
      <c r="B11" s="46" t="s">
        <v>40</v>
      </c>
      <c r="C11" s="47">
        <v>135</v>
      </c>
      <c r="D11" s="26">
        <v>0</v>
      </c>
      <c r="E11" s="26">
        <v>0</v>
      </c>
      <c r="F11" s="26">
        <v>0</v>
      </c>
      <c r="G11" s="26">
        <v>0</v>
      </c>
      <c r="H11" s="26">
        <v>0</v>
      </c>
      <c r="I11" s="26">
        <v>0</v>
      </c>
      <c r="J11" s="26">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8">
        <v>0</v>
      </c>
      <c r="AC11" s="29">
        <v>0</v>
      </c>
    </row>
    <row r="12" spans="1:29" ht="68.25" x14ac:dyDescent="0.3">
      <c r="A12" s="45">
        <v>1.4</v>
      </c>
      <c r="B12" s="46" t="s">
        <v>41</v>
      </c>
      <c r="C12" s="47">
        <v>136</v>
      </c>
      <c r="D12" s="26">
        <v>0</v>
      </c>
      <c r="E12" s="26">
        <v>0</v>
      </c>
      <c r="F12" s="26">
        <v>0</v>
      </c>
      <c r="G12" s="26">
        <v>0</v>
      </c>
      <c r="H12" s="26">
        <v>0</v>
      </c>
      <c r="I12" s="26">
        <v>0</v>
      </c>
      <c r="J12" s="26">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8">
        <v>0</v>
      </c>
      <c r="AC12" s="29">
        <v>0</v>
      </c>
    </row>
    <row r="13" spans="1:29" ht="27.75" x14ac:dyDescent="0.3">
      <c r="A13" s="45">
        <v>1.5</v>
      </c>
      <c r="B13" s="46" t="s">
        <v>42</v>
      </c>
      <c r="C13" s="47">
        <v>137</v>
      </c>
      <c r="D13" s="26">
        <v>0</v>
      </c>
      <c r="E13" s="26">
        <v>0</v>
      </c>
      <c r="F13" s="26">
        <v>0</v>
      </c>
      <c r="G13" s="26">
        <v>0</v>
      </c>
      <c r="H13" s="26">
        <v>0</v>
      </c>
      <c r="I13" s="26">
        <v>0</v>
      </c>
      <c r="J13" s="26">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8">
        <v>0</v>
      </c>
      <c r="AC13" s="29">
        <v>0</v>
      </c>
    </row>
    <row r="14" spans="1:29" ht="41.25" x14ac:dyDescent="0.3">
      <c r="A14" s="45">
        <v>1.6</v>
      </c>
      <c r="B14" s="46" t="s">
        <v>43</v>
      </c>
      <c r="C14" s="47">
        <v>138</v>
      </c>
      <c r="D14" s="26">
        <v>0</v>
      </c>
      <c r="E14" s="26">
        <v>0</v>
      </c>
      <c r="F14" s="26">
        <v>0</v>
      </c>
      <c r="G14" s="26">
        <v>0</v>
      </c>
      <c r="H14" s="26">
        <v>0</v>
      </c>
      <c r="I14" s="26">
        <v>0</v>
      </c>
      <c r="J14" s="26">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8">
        <v>0</v>
      </c>
      <c r="AC14" s="29">
        <v>0</v>
      </c>
    </row>
    <row r="15" spans="1:29" ht="41.25" x14ac:dyDescent="0.3">
      <c r="A15" s="45">
        <v>1.7</v>
      </c>
      <c r="B15" s="46" t="s">
        <v>44</v>
      </c>
      <c r="C15" s="47">
        <v>139</v>
      </c>
      <c r="D15" s="26">
        <v>0</v>
      </c>
      <c r="E15" s="26">
        <v>0</v>
      </c>
      <c r="F15" s="26">
        <v>0</v>
      </c>
      <c r="G15" s="26">
        <v>0</v>
      </c>
      <c r="H15" s="26">
        <v>0</v>
      </c>
      <c r="I15" s="26">
        <v>0</v>
      </c>
      <c r="J15" s="26">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8">
        <v>0</v>
      </c>
      <c r="AC15" s="29">
        <v>0</v>
      </c>
    </row>
    <row r="16" spans="1:29" ht="41.25" x14ac:dyDescent="0.3">
      <c r="A16" s="45">
        <v>1.8</v>
      </c>
      <c r="B16" s="46" t="s">
        <v>45</v>
      </c>
      <c r="C16" s="47">
        <v>140</v>
      </c>
      <c r="D16" s="26">
        <v>0</v>
      </c>
      <c r="E16" s="26">
        <v>0</v>
      </c>
      <c r="F16" s="26">
        <v>0</v>
      </c>
      <c r="G16" s="26">
        <v>0</v>
      </c>
      <c r="H16" s="26">
        <v>0</v>
      </c>
      <c r="I16" s="26">
        <v>0</v>
      </c>
      <c r="J16" s="26">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8">
        <v>0</v>
      </c>
      <c r="AC16" s="29">
        <v>0</v>
      </c>
    </row>
    <row r="17" spans="1:29" ht="41.25" x14ac:dyDescent="0.3">
      <c r="A17" s="45">
        <v>1.9</v>
      </c>
      <c r="B17" s="46" t="s">
        <v>46</v>
      </c>
      <c r="C17" s="47">
        <v>141</v>
      </c>
      <c r="D17" s="26">
        <v>0</v>
      </c>
      <c r="E17" s="26">
        <v>0</v>
      </c>
      <c r="F17" s="26">
        <v>0</v>
      </c>
      <c r="G17" s="26">
        <v>0</v>
      </c>
      <c r="H17" s="26">
        <v>0</v>
      </c>
      <c r="I17" s="26">
        <v>0</v>
      </c>
      <c r="J17" s="26">
        <v>0</v>
      </c>
      <c r="K17" s="27">
        <v>0</v>
      </c>
      <c r="L17" s="27">
        <v>0</v>
      </c>
      <c r="M17" s="27">
        <v>0</v>
      </c>
      <c r="N17" s="27">
        <v>0</v>
      </c>
      <c r="O17" s="27">
        <v>0</v>
      </c>
      <c r="P17" s="27">
        <v>0</v>
      </c>
      <c r="Q17" s="27">
        <v>0</v>
      </c>
      <c r="R17" s="27">
        <v>0</v>
      </c>
      <c r="S17" s="27">
        <v>0</v>
      </c>
      <c r="T17" s="27">
        <v>0</v>
      </c>
      <c r="U17" s="27">
        <v>0</v>
      </c>
      <c r="V17" s="27">
        <v>0</v>
      </c>
      <c r="W17" s="27">
        <v>0</v>
      </c>
      <c r="X17" s="27">
        <v>0</v>
      </c>
      <c r="Y17" s="27">
        <v>0</v>
      </c>
      <c r="Z17" s="27">
        <v>0</v>
      </c>
      <c r="AA17" s="27">
        <v>0</v>
      </c>
      <c r="AB17" s="28">
        <v>0</v>
      </c>
      <c r="AC17" s="29">
        <v>0</v>
      </c>
    </row>
    <row r="18" spans="1:29" ht="16.5" x14ac:dyDescent="0.3">
      <c r="A18" s="45">
        <v>1.1000000000000001</v>
      </c>
      <c r="B18" s="46" t="s">
        <v>47</v>
      </c>
      <c r="C18" s="47">
        <v>142</v>
      </c>
      <c r="D18" s="26">
        <v>0</v>
      </c>
      <c r="E18" s="26">
        <v>0</v>
      </c>
      <c r="F18" s="26">
        <v>0</v>
      </c>
      <c r="G18" s="26">
        <v>0</v>
      </c>
      <c r="H18" s="26">
        <v>0</v>
      </c>
      <c r="I18" s="26">
        <v>0</v>
      </c>
      <c r="J18" s="26">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8">
        <v>0</v>
      </c>
      <c r="AC18" s="29">
        <v>0</v>
      </c>
    </row>
    <row r="19" spans="1:29" ht="27.75" x14ac:dyDescent="0.3">
      <c r="A19" s="45">
        <v>1.1100000000000001</v>
      </c>
      <c r="B19" s="46" t="s">
        <v>48</v>
      </c>
      <c r="C19" s="47">
        <v>143</v>
      </c>
      <c r="D19" s="26">
        <v>0</v>
      </c>
      <c r="E19" s="26">
        <v>0</v>
      </c>
      <c r="F19" s="26">
        <v>0</v>
      </c>
      <c r="G19" s="26">
        <v>0</v>
      </c>
      <c r="H19" s="26">
        <v>0</v>
      </c>
      <c r="I19" s="26">
        <v>0</v>
      </c>
      <c r="J19" s="26">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8">
        <v>0</v>
      </c>
      <c r="AC19" s="29">
        <v>0</v>
      </c>
    </row>
    <row r="20" spans="1:29" ht="68.25" x14ac:dyDescent="0.3">
      <c r="A20" s="45">
        <v>1.1200000000000001</v>
      </c>
      <c r="B20" s="46" t="s">
        <v>49</v>
      </c>
      <c r="C20" s="47">
        <v>144</v>
      </c>
      <c r="D20" s="26">
        <v>0</v>
      </c>
      <c r="E20" s="26">
        <v>0</v>
      </c>
      <c r="F20" s="26">
        <v>0</v>
      </c>
      <c r="G20" s="26">
        <v>0</v>
      </c>
      <c r="H20" s="26">
        <v>0</v>
      </c>
      <c r="I20" s="26">
        <v>0</v>
      </c>
      <c r="J20" s="26">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8">
        <v>0</v>
      </c>
      <c r="AC20" s="29">
        <v>0</v>
      </c>
    </row>
    <row r="21" spans="1:29" ht="41.25" x14ac:dyDescent="0.3">
      <c r="A21" s="45">
        <v>1.1299999999999999</v>
      </c>
      <c r="B21" s="46" t="s">
        <v>50</v>
      </c>
      <c r="C21" s="47">
        <v>145</v>
      </c>
      <c r="D21" s="26">
        <v>0</v>
      </c>
      <c r="E21" s="26">
        <v>0</v>
      </c>
      <c r="F21" s="26">
        <v>0</v>
      </c>
      <c r="G21" s="26">
        <v>0</v>
      </c>
      <c r="H21" s="26">
        <v>0</v>
      </c>
      <c r="I21" s="26">
        <v>0</v>
      </c>
      <c r="J21" s="26">
        <v>0</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8">
        <v>0</v>
      </c>
      <c r="AC21" s="29">
        <v>0</v>
      </c>
    </row>
    <row r="22" spans="1:29" ht="54.75" x14ac:dyDescent="0.3">
      <c r="A22" s="45">
        <v>1.1399999999999999</v>
      </c>
      <c r="B22" s="46" t="s">
        <v>51</v>
      </c>
      <c r="C22" s="47">
        <v>146</v>
      </c>
      <c r="D22" s="26">
        <v>0</v>
      </c>
      <c r="E22" s="26">
        <v>0</v>
      </c>
      <c r="F22" s="26">
        <v>0</v>
      </c>
      <c r="G22" s="26">
        <v>0</v>
      </c>
      <c r="H22" s="26">
        <v>0</v>
      </c>
      <c r="I22" s="26">
        <v>0</v>
      </c>
      <c r="J22" s="26">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8">
        <v>0</v>
      </c>
      <c r="AC22" s="29">
        <v>0</v>
      </c>
    </row>
    <row r="23" spans="1:29" ht="16.5" x14ac:dyDescent="0.3">
      <c r="A23" s="45">
        <v>1.1499999999999999</v>
      </c>
      <c r="B23" s="46" t="s">
        <v>52</v>
      </c>
      <c r="C23" s="47">
        <v>147</v>
      </c>
      <c r="D23" s="26">
        <v>0</v>
      </c>
      <c r="E23" s="26">
        <v>0</v>
      </c>
      <c r="F23" s="26">
        <v>0</v>
      </c>
      <c r="G23" s="26">
        <v>0</v>
      </c>
      <c r="H23" s="26">
        <v>0</v>
      </c>
      <c r="I23" s="26">
        <v>0</v>
      </c>
      <c r="J23" s="26">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8">
        <v>0</v>
      </c>
      <c r="AC23" s="29">
        <v>0</v>
      </c>
    </row>
    <row r="24" spans="1:29" ht="27.75" x14ac:dyDescent="0.3">
      <c r="A24" s="45">
        <v>1.1599999999999999</v>
      </c>
      <c r="B24" s="46" t="s">
        <v>53</v>
      </c>
      <c r="C24" s="47">
        <v>148</v>
      </c>
      <c r="D24" s="26">
        <v>0</v>
      </c>
      <c r="E24" s="26">
        <v>0</v>
      </c>
      <c r="F24" s="26">
        <v>0</v>
      </c>
      <c r="G24" s="26">
        <v>0</v>
      </c>
      <c r="H24" s="26">
        <v>0</v>
      </c>
      <c r="I24" s="26">
        <v>0</v>
      </c>
      <c r="J24" s="26">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8">
        <v>0</v>
      </c>
      <c r="AC24" s="29">
        <v>0</v>
      </c>
    </row>
    <row r="25" spans="1:29" ht="16.5" x14ac:dyDescent="0.3">
      <c r="A25" s="45">
        <v>1.17</v>
      </c>
      <c r="B25" s="46" t="s">
        <v>54</v>
      </c>
      <c r="C25" s="47">
        <v>149</v>
      </c>
      <c r="D25" s="26">
        <v>0</v>
      </c>
      <c r="E25" s="26">
        <v>0</v>
      </c>
      <c r="F25" s="26">
        <v>0</v>
      </c>
      <c r="G25" s="26">
        <v>0</v>
      </c>
      <c r="H25" s="26">
        <v>0</v>
      </c>
      <c r="I25" s="26">
        <v>0</v>
      </c>
      <c r="J25" s="26">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8">
        <v>0</v>
      </c>
      <c r="AC25" s="29">
        <v>0</v>
      </c>
    </row>
    <row r="26" spans="1:29" ht="45" customHeight="1" x14ac:dyDescent="0.3">
      <c r="A26" s="45">
        <v>1.18</v>
      </c>
      <c r="B26" s="46" t="s">
        <v>55</v>
      </c>
      <c r="C26" s="47">
        <v>150</v>
      </c>
      <c r="D26" s="26">
        <v>0</v>
      </c>
      <c r="E26" s="26">
        <v>0</v>
      </c>
      <c r="F26" s="26">
        <v>0</v>
      </c>
      <c r="G26" s="26">
        <v>0</v>
      </c>
      <c r="H26" s="26">
        <v>0</v>
      </c>
      <c r="I26" s="26">
        <v>0</v>
      </c>
      <c r="J26" s="26">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8">
        <v>0</v>
      </c>
      <c r="AC26" s="29">
        <v>0</v>
      </c>
    </row>
    <row r="27" spans="1:29" ht="27.75" x14ac:dyDescent="0.3">
      <c r="A27" s="45">
        <v>1.19</v>
      </c>
      <c r="B27" s="46" t="s">
        <v>56</v>
      </c>
      <c r="C27" s="47">
        <v>151</v>
      </c>
      <c r="D27" s="26">
        <v>0</v>
      </c>
      <c r="E27" s="26">
        <v>0</v>
      </c>
      <c r="F27" s="26">
        <v>0</v>
      </c>
      <c r="G27" s="26">
        <v>0</v>
      </c>
      <c r="H27" s="26">
        <v>0</v>
      </c>
      <c r="I27" s="26">
        <v>0</v>
      </c>
      <c r="J27" s="26">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8">
        <v>0</v>
      </c>
      <c r="AC27" s="29">
        <v>0</v>
      </c>
    </row>
    <row r="28" spans="1:29" ht="16.5" x14ac:dyDescent="0.3">
      <c r="A28" s="45">
        <v>1.2</v>
      </c>
      <c r="B28" s="46" t="s">
        <v>57</v>
      </c>
      <c r="C28" s="47">
        <v>152</v>
      </c>
      <c r="D28" s="26">
        <v>0</v>
      </c>
      <c r="E28" s="26">
        <v>0</v>
      </c>
      <c r="F28" s="26">
        <v>0</v>
      </c>
      <c r="G28" s="26">
        <v>0</v>
      </c>
      <c r="H28" s="26">
        <v>0</v>
      </c>
      <c r="I28" s="26">
        <v>0</v>
      </c>
      <c r="J28" s="26">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8">
        <v>0</v>
      </c>
      <c r="AC28" s="29">
        <v>0</v>
      </c>
    </row>
    <row r="29" spans="1:29" ht="27.75" x14ac:dyDescent="0.3">
      <c r="A29" s="45">
        <v>1.21</v>
      </c>
      <c r="B29" s="46" t="s">
        <v>58</v>
      </c>
      <c r="C29" s="47">
        <v>153</v>
      </c>
      <c r="D29" s="26">
        <v>0</v>
      </c>
      <c r="E29" s="26">
        <v>0</v>
      </c>
      <c r="F29" s="26">
        <v>0</v>
      </c>
      <c r="G29" s="26">
        <v>0</v>
      </c>
      <c r="H29" s="26">
        <v>0</v>
      </c>
      <c r="I29" s="26">
        <v>0</v>
      </c>
      <c r="J29" s="26">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8">
        <v>0</v>
      </c>
      <c r="AC29" s="29">
        <v>0</v>
      </c>
    </row>
    <row r="30" spans="1:29" ht="16.5" x14ac:dyDescent="0.3">
      <c r="A30" s="45">
        <v>1.22</v>
      </c>
      <c r="B30" s="46" t="s">
        <v>59</v>
      </c>
      <c r="C30" s="47">
        <v>154</v>
      </c>
      <c r="D30" s="26">
        <v>0</v>
      </c>
      <c r="E30" s="26">
        <v>0</v>
      </c>
      <c r="F30" s="26">
        <v>0</v>
      </c>
      <c r="G30" s="26">
        <v>0</v>
      </c>
      <c r="H30" s="26">
        <v>0</v>
      </c>
      <c r="I30" s="26">
        <v>0</v>
      </c>
      <c r="J30" s="26">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8">
        <v>0</v>
      </c>
      <c r="AC30" s="29">
        <v>0</v>
      </c>
    </row>
    <row r="31" spans="1:29" ht="26.25" customHeight="1" x14ac:dyDescent="0.3">
      <c r="A31" s="43" t="s">
        <v>60</v>
      </c>
      <c r="B31" s="44" t="s">
        <v>495</v>
      </c>
      <c r="C31" s="47"/>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47">
        <v>155</v>
      </c>
      <c r="D32" s="26">
        <v>0</v>
      </c>
      <c r="E32" s="26">
        <v>0</v>
      </c>
      <c r="F32" s="26">
        <v>0</v>
      </c>
      <c r="G32" s="26">
        <v>0</v>
      </c>
      <c r="H32" s="26">
        <v>0</v>
      </c>
      <c r="I32" s="26">
        <v>0</v>
      </c>
      <c r="J32" s="26">
        <v>0</v>
      </c>
      <c r="K32" s="27">
        <v>0</v>
      </c>
      <c r="L32" s="27">
        <v>0</v>
      </c>
      <c r="M32" s="27">
        <v>0</v>
      </c>
      <c r="N32" s="27">
        <v>0</v>
      </c>
      <c r="O32" s="27">
        <v>0</v>
      </c>
      <c r="P32" s="27">
        <v>0</v>
      </c>
      <c r="Q32" s="27">
        <v>0</v>
      </c>
      <c r="R32" s="27">
        <v>0</v>
      </c>
      <c r="S32" s="27">
        <v>0</v>
      </c>
      <c r="T32" s="27">
        <v>0</v>
      </c>
      <c r="U32" s="27">
        <v>0</v>
      </c>
      <c r="V32" s="27">
        <v>0</v>
      </c>
      <c r="W32" s="27">
        <v>0</v>
      </c>
      <c r="X32" s="27">
        <v>0</v>
      </c>
      <c r="Y32" s="27">
        <v>0</v>
      </c>
      <c r="Z32" s="27">
        <v>0</v>
      </c>
      <c r="AA32" s="27">
        <v>0</v>
      </c>
      <c r="AB32" s="28">
        <v>0</v>
      </c>
      <c r="AC32" s="29">
        <v>0</v>
      </c>
    </row>
    <row r="33" spans="1:29" ht="27.75" x14ac:dyDescent="0.3">
      <c r="A33" s="45">
        <v>2.2000000000000002</v>
      </c>
      <c r="B33" s="46" t="s">
        <v>62</v>
      </c>
      <c r="C33" s="47">
        <v>156</v>
      </c>
      <c r="D33" s="26">
        <v>0</v>
      </c>
      <c r="E33" s="26">
        <v>0</v>
      </c>
      <c r="F33" s="26">
        <v>0</v>
      </c>
      <c r="G33" s="26">
        <v>0</v>
      </c>
      <c r="H33" s="26">
        <v>0</v>
      </c>
      <c r="I33" s="26">
        <v>0</v>
      </c>
      <c r="J33" s="26">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8">
        <v>0</v>
      </c>
      <c r="AC33" s="29">
        <v>0</v>
      </c>
    </row>
    <row r="34" spans="1:29" ht="27.75" x14ac:dyDescent="0.3">
      <c r="A34" s="45">
        <v>2.2999999999999998</v>
      </c>
      <c r="B34" s="46" t="s">
        <v>63</v>
      </c>
      <c r="C34" s="47">
        <v>157</v>
      </c>
      <c r="D34" s="26">
        <v>0</v>
      </c>
      <c r="E34" s="26">
        <v>0</v>
      </c>
      <c r="F34" s="26">
        <v>0</v>
      </c>
      <c r="G34" s="26">
        <v>0</v>
      </c>
      <c r="H34" s="26">
        <v>0</v>
      </c>
      <c r="I34" s="26">
        <v>0</v>
      </c>
      <c r="J34" s="26">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8">
        <v>0</v>
      </c>
      <c r="AC34" s="29">
        <v>0</v>
      </c>
    </row>
    <row r="35" spans="1:29" ht="19.5" customHeight="1" x14ac:dyDescent="0.3">
      <c r="A35" s="45">
        <v>2.4</v>
      </c>
      <c r="B35" s="46" t="s">
        <v>64</v>
      </c>
      <c r="C35" s="47">
        <v>158</v>
      </c>
      <c r="D35" s="26">
        <v>0</v>
      </c>
      <c r="E35" s="26">
        <v>0</v>
      </c>
      <c r="F35" s="26">
        <v>0</v>
      </c>
      <c r="G35" s="26">
        <v>0</v>
      </c>
      <c r="H35" s="26">
        <v>0</v>
      </c>
      <c r="I35" s="26">
        <v>0</v>
      </c>
      <c r="J35" s="26">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8">
        <v>0</v>
      </c>
      <c r="AC35" s="29">
        <v>0</v>
      </c>
    </row>
    <row r="36" spans="1:29" ht="27.75" x14ac:dyDescent="0.3">
      <c r="A36" s="45">
        <v>2.5</v>
      </c>
      <c r="B36" s="46" t="s">
        <v>65</v>
      </c>
      <c r="C36" s="47">
        <v>159</v>
      </c>
      <c r="D36" s="26">
        <v>0</v>
      </c>
      <c r="E36" s="26">
        <v>0</v>
      </c>
      <c r="F36" s="26">
        <v>0</v>
      </c>
      <c r="G36" s="26">
        <v>0</v>
      </c>
      <c r="H36" s="26">
        <v>0</v>
      </c>
      <c r="I36" s="26">
        <v>0</v>
      </c>
      <c r="J36" s="26">
        <v>0</v>
      </c>
      <c r="K36" s="27">
        <v>0</v>
      </c>
      <c r="L36" s="27">
        <v>0</v>
      </c>
      <c r="M36" s="27">
        <v>0</v>
      </c>
      <c r="N36" s="27">
        <v>0</v>
      </c>
      <c r="O36" s="27">
        <v>0</v>
      </c>
      <c r="P36" s="27">
        <v>0</v>
      </c>
      <c r="Q36" s="27">
        <v>0</v>
      </c>
      <c r="R36" s="27">
        <v>0</v>
      </c>
      <c r="S36" s="27">
        <v>0</v>
      </c>
      <c r="T36" s="27">
        <v>0</v>
      </c>
      <c r="U36" s="27">
        <v>0</v>
      </c>
      <c r="V36" s="27">
        <v>0</v>
      </c>
      <c r="W36" s="27">
        <v>0</v>
      </c>
      <c r="X36" s="27">
        <v>0</v>
      </c>
      <c r="Y36" s="27">
        <v>0</v>
      </c>
      <c r="Z36" s="27">
        <v>0</v>
      </c>
      <c r="AA36" s="27">
        <v>0</v>
      </c>
      <c r="AB36" s="28">
        <v>0</v>
      </c>
      <c r="AC36" s="29">
        <v>0</v>
      </c>
    </row>
    <row r="37" spans="1:29" ht="54.75" x14ac:dyDescent="0.3">
      <c r="A37" s="45">
        <v>2.6</v>
      </c>
      <c r="B37" s="46" t="s">
        <v>66</v>
      </c>
      <c r="C37" s="47">
        <v>160</v>
      </c>
      <c r="D37" s="26">
        <v>0</v>
      </c>
      <c r="E37" s="26">
        <v>0</v>
      </c>
      <c r="F37" s="26">
        <v>0</v>
      </c>
      <c r="G37" s="26">
        <v>0</v>
      </c>
      <c r="H37" s="26">
        <v>0</v>
      </c>
      <c r="I37" s="26">
        <v>0</v>
      </c>
      <c r="J37" s="26">
        <v>0</v>
      </c>
      <c r="K37" s="27">
        <v>0</v>
      </c>
      <c r="L37" s="27">
        <v>0</v>
      </c>
      <c r="M37" s="27">
        <v>0</v>
      </c>
      <c r="N37" s="27">
        <v>0</v>
      </c>
      <c r="O37" s="27">
        <v>0</v>
      </c>
      <c r="P37" s="27">
        <v>0</v>
      </c>
      <c r="Q37" s="27">
        <v>0</v>
      </c>
      <c r="R37" s="27">
        <v>0</v>
      </c>
      <c r="S37" s="27">
        <v>0</v>
      </c>
      <c r="T37" s="27">
        <v>0</v>
      </c>
      <c r="U37" s="27">
        <v>0</v>
      </c>
      <c r="V37" s="27">
        <v>0</v>
      </c>
      <c r="W37" s="27">
        <v>0</v>
      </c>
      <c r="X37" s="27">
        <v>0</v>
      </c>
      <c r="Y37" s="27">
        <v>0</v>
      </c>
      <c r="Z37" s="27">
        <v>0</v>
      </c>
      <c r="AA37" s="27">
        <v>0</v>
      </c>
      <c r="AB37" s="28">
        <v>0</v>
      </c>
      <c r="AC37" s="29">
        <v>0</v>
      </c>
    </row>
    <row r="38" spans="1:29" ht="16.5" x14ac:dyDescent="0.3">
      <c r="A38" s="45">
        <v>2.7</v>
      </c>
      <c r="B38" s="46" t="s">
        <v>67</v>
      </c>
      <c r="C38" s="47">
        <v>161</v>
      </c>
      <c r="D38" s="26">
        <v>0</v>
      </c>
      <c r="E38" s="26">
        <v>0</v>
      </c>
      <c r="F38" s="26">
        <v>0</v>
      </c>
      <c r="G38" s="26">
        <v>0</v>
      </c>
      <c r="H38" s="26">
        <v>0</v>
      </c>
      <c r="I38" s="26">
        <v>0</v>
      </c>
      <c r="J38" s="26">
        <v>0</v>
      </c>
      <c r="K38" s="27">
        <v>0</v>
      </c>
      <c r="L38" s="27">
        <v>0</v>
      </c>
      <c r="M38" s="27">
        <v>0</v>
      </c>
      <c r="N38" s="27">
        <v>0</v>
      </c>
      <c r="O38" s="27">
        <v>0</v>
      </c>
      <c r="P38" s="27">
        <v>0</v>
      </c>
      <c r="Q38" s="27">
        <v>0</v>
      </c>
      <c r="R38" s="27">
        <v>0</v>
      </c>
      <c r="S38" s="27">
        <v>0</v>
      </c>
      <c r="T38" s="27">
        <v>0</v>
      </c>
      <c r="U38" s="27">
        <v>0</v>
      </c>
      <c r="V38" s="27">
        <v>0</v>
      </c>
      <c r="W38" s="27">
        <v>0</v>
      </c>
      <c r="X38" s="27">
        <v>0</v>
      </c>
      <c r="Y38" s="27">
        <v>0</v>
      </c>
      <c r="Z38" s="27">
        <v>0</v>
      </c>
      <c r="AA38" s="27">
        <v>0</v>
      </c>
      <c r="AB38" s="28">
        <v>0</v>
      </c>
      <c r="AC38" s="29">
        <v>0</v>
      </c>
    </row>
    <row r="39" spans="1:29" ht="16.5" x14ac:dyDescent="0.3">
      <c r="A39" s="45">
        <v>2.8</v>
      </c>
      <c r="B39" s="46" t="s">
        <v>68</v>
      </c>
      <c r="C39" s="47">
        <v>162</v>
      </c>
      <c r="D39" s="26">
        <v>0</v>
      </c>
      <c r="E39" s="26">
        <v>0</v>
      </c>
      <c r="F39" s="26">
        <v>0</v>
      </c>
      <c r="G39" s="26">
        <v>0</v>
      </c>
      <c r="H39" s="26">
        <v>0</v>
      </c>
      <c r="I39" s="26">
        <v>0</v>
      </c>
      <c r="J39" s="26">
        <v>0</v>
      </c>
      <c r="K39" s="27">
        <v>0</v>
      </c>
      <c r="L39" s="27">
        <v>0</v>
      </c>
      <c r="M39" s="27">
        <v>0</v>
      </c>
      <c r="N39" s="27">
        <v>0</v>
      </c>
      <c r="O39" s="27">
        <v>0</v>
      </c>
      <c r="P39" s="27">
        <v>0</v>
      </c>
      <c r="Q39" s="27">
        <v>0</v>
      </c>
      <c r="R39" s="27">
        <v>0</v>
      </c>
      <c r="S39" s="27">
        <v>0</v>
      </c>
      <c r="T39" s="27">
        <v>0</v>
      </c>
      <c r="U39" s="27">
        <v>0</v>
      </c>
      <c r="V39" s="27">
        <v>0</v>
      </c>
      <c r="W39" s="27">
        <v>0</v>
      </c>
      <c r="X39" s="27">
        <v>0</v>
      </c>
      <c r="Y39" s="27">
        <v>0</v>
      </c>
      <c r="Z39" s="27">
        <v>0</v>
      </c>
      <c r="AA39" s="27">
        <v>0</v>
      </c>
      <c r="AB39" s="28">
        <v>0</v>
      </c>
      <c r="AC39" s="29">
        <v>0</v>
      </c>
    </row>
    <row r="40" spans="1:29" ht="16.5" x14ac:dyDescent="0.3">
      <c r="A40" s="45">
        <v>2.9</v>
      </c>
      <c r="B40" s="46" t="s">
        <v>69</v>
      </c>
      <c r="C40" s="47">
        <v>163</v>
      </c>
      <c r="D40" s="26">
        <v>0</v>
      </c>
      <c r="E40" s="26">
        <v>0</v>
      </c>
      <c r="F40" s="26">
        <v>0</v>
      </c>
      <c r="G40" s="26">
        <v>0</v>
      </c>
      <c r="H40" s="26">
        <v>0</v>
      </c>
      <c r="I40" s="26">
        <v>0</v>
      </c>
      <c r="J40" s="26">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8">
        <v>0</v>
      </c>
      <c r="AC40" s="29">
        <v>0</v>
      </c>
    </row>
    <row r="41" spans="1:29" ht="16.5" x14ac:dyDescent="0.3">
      <c r="A41" s="45">
        <v>2.1</v>
      </c>
      <c r="B41" s="46" t="s">
        <v>70</v>
      </c>
      <c r="C41" s="47">
        <v>164</v>
      </c>
      <c r="D41" s="26">
        <v>0</v>
      </c>
      <c r="E41" s="26">
        <v>0</v>
      </c>
      <c r="F41" s="26">
        <v>0</v>
      </c>
      <c r="G41" s="26">
        <v>0</v>
      </c>
      <c r="H41" s="26">
        <v>0</v>
      </c>
      <c r="I41" s="26">
        <v>0</v>
      </c>
      <c r="J41" s="26">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8">
        <v>0</v>
      </c>
      <c r="AC41" s="29">
        <v>0</v>
      </c>
    </row>
    <row r="42" spans="1:29" ht="16.5" x14ac:dyDescent="0.3">
      <c r="A42" s="45">
        <v>2.11</v>
      </c>
      <c r="B42" s="46" t="s">
        <v>71</v>
      </c>
      <c r="C42" s="47">
        <v>165</v>
      </c>
      <c r="D42" s="26">
        <v>0</v>
      </c>
      <c r="E42" s="26">
        <v>0</v>
      </c>
      <c r="F42" s="26">
        <v>0</v>
      </c>
      <c r="G42" s="26">
        <v>0</v>
      </c>
      <c r="H42" s="26">
        <v>0</v>
      </c>
      <c r="I42" s="26">
        <v>0</v>
      </c>
      <c r="J42" s="26">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8">
        <v>0</v>
      </c>
      <c r="AC42" s="29">
        <v>0</v>
      </c>
    </row>
    <row r="43" spans="1:29" ht="26.25" customHeight="1" x14ac:dyDescent="0.3">
      <c r="A43" s="43" t="s">
        <v>72</v>
      </c>
      <c r="B43" s="44" t="s">
        <v>496</v>
      </c>
      <c r="C43" s="47"/>
      <c r="D43" s="25">
        <f>SUM(D44:D51)</f>
        <v>0</v>
      </c>
      <c r="E43" s="25">
        <f t="shared" ref="E43:AC43" si="2">SUM(E44:E51)</f>
        <v>3</v>
      </c>
      <c r="F43" s="25">
        <f t="shared" si="2"/>
        <v>3</v>
      </c>
      <c r="G43" s="25">
        <f t="shared" si="2"/>
        <v>0</v>
      </c>
      <c r="H43" s="25">
        <f t="shared" si="2"/>
        <v>3</v>
      </c>
      <c r="I43" s="25">
        <f t="shared" si="2"/>
        <v>0</v>
      </c>
      <c r="J43" s="25">
        <f t="shared" si="2"/>
        <v>1</v>
      </c>
      <c r="K43" s="25">
        <f t="shared" si="2"/>
        <v>0</v>
      </c>
      <c r="L43" s="25">
        <f t="shared" si="2"/>
        <v>0</v>
      </c>
      <c r="M43" s="25">
        <f t="shared" si="2"/>
        <v>0</v>
      </c>
      <c r="N43" s="25">
        <f t="shared" si="2"/>
        <v>1</v>
      </c>
      <c r="O43" s="25">
        <f t="shared" si="2"/>
        <v>0</v>
      </c>
      <c r="P43" s="25">
        <f t="shared" si="2"/>
        <v>0</v>
      </c>
      <c r="Q43" s="25">
        <f t="shared" si="2"/>
        <v>0</v>
      </c>
      <c r="R43" s="25">
        <f t="shared" si="2"/>
        <v>1</v>
      </c>
      <c r="S43" s="25">
        <f t="shared" si="2"/>
        <v>0</v>
      </c>
      <c r="T43" s="25">
        <f t="shared" si="2"/>
        <v>1</v>
      </c>
      <c r="U43" s="25">
        <f t="shared" si="2"/>
        <v>0</v>
      </c>
      <c r="V43" s="25">
        <f t="shared" si="2"/>
        <v>0</v>
      </c>
      <c r="W43" s="25">
        <f t="shared" si="2"/>
        <v>0</v>
      </c>
      <c r="X43" s="25">
        <f t="shared" si="2"/>
        <v>1</v>
      </c>
      <c r="Y43" s="25">
        <f t="shared" si="2"/>
        <v>0</v>
      </c>
      <c r="Z43" s="25">
        <f t="shared" si="2"/>
        <v>1</v>
      </c>
      <c r="AA43" s="25">
        <f t="shared" si="2"/>
        <v>0</v>
      </c>
      <c r="AB43" s="25">
        <f t="shared" si="2"/>
        <v>0</v>
      </c>
      <c r="AC43" s="25">
        <f t="shared" si="2"/>
        <v>0</v>
      </c>
    </row>
    <row r="44" spans="1:29" ht="16.5" x14ac:dyDescent="0.3">
      <c r="A44" s="45">
        <v>3.1</v>
      </c>
      <c r="B44" s="46" t="s">
        <v>73</v>
      </c>
      <c r="C44" s="47">
        <v>166</v>
      </c>
      <c r="D44" s="26">
        <v>0</v>
      </c>
      <c r="E44" s="26">
        <v>1</v>
      </c>
      <c r="F44" s="26">
        <v>1</v>
      </c>
      <c r="G44" s="26">
        <v>0</v>
      </c>
      <c r="H44" s="26">
        <v>1</v>
      </c>
      <c r="I44" s="26">
        <v>0</v>
      </c>
      <c r="J44" s="26">
        <v>1</v>
      </c>
      <c r="K44" s="26">
        <v>0</v>
      </c>
      <c r="L44" s="26">
        <v>0</v>
      </c>
      <c r="M44" s="26">
        <v>0</v>
      </c>
      <c r="N44" s="26">
        <v>1</v>
      </c>
      <c r="O44" s="26">
        <v>0</v>
      </c>
      <c r="P44" s="26">
        <v>0</v>
      </c>
      <c r="Q44" s="26">
        <v>0</v>
      </c>
      <c r="R44" s="26">
        <v>1</v>
      </c>
      <c r="S44" s="26">
        <v>0</v>
      </c>
      <c r="T44" s="26">
        <v>0</v>
      </c>
      <c r="U44" s="26">
        <v>0</v>
      </c>
      <c r="V44" s="26">
        <v>0</v>
      </c>
      <c r="W44" s="26">
        <v>0</v>
      </c>
      <c r="X44" s="26">
        <v>0</v>
      </c>
      <c r="Y44" s="26">
        <v>0</v>
      </c>
      <c r="Z44" s="26">
        <v>1</v>
      </c>
      <c r="AA44" s="26">
        <v>0</v>
      </c>
      <c r="AB44" s="26">
        <v>0</v>
      </c>
      <c r="AC44" s="26">
        <v>0</v>
      </c>
    </row>
    <row r="45" spans="1:29" ht="27.75" x14ac:dyDescent="0.3">
      <c r="A45" s="45">
        <v>3.2</v>
      </c>
      <c r="B45" s="46" t="s">
        <v>74</v>
      </c>
      <c r="C45" s="47">
        <v>167</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row>
    <row r="46" spans="1:29" ht="41.25" x14ac:dyDescent="0.3">
      <c r="A46" s="45">
        <v>3.3</v>
      </c>
      <c r="B46" s="46" t="s">
        <v>75</v>
      </c>
      <c r="C46" s="47">
        <v>168</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row>
    <row r="47" spans="1:29" ht="68.25" x14ac:dyDescent="0.3">
      <c r="A47" s="45">
        <v>3.4</v>
      </c>
      <c r="B47" s="46" t="s">
        <v>76</v>
      </c>
      <c r="C47" s="47">
        <v>169</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row>
    <row r="48" spans="1:29" ht="41.25" x14ac:dyDescent="0.3">
      <c r="A48" s="45">
        <v>3.5</v>
      </c>
      <c r="B48" s="46" t="s">
        <v>77</v>
      </c>
      <c r="C48" s="47">
        <v>170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row>
    <row r="49" spans="1:29" ht="16.5" x14ac:dyDescent="0.3">
      <c r="A49" s="45">
        <v>3.6</v>
      </c>
      <c r="B49" s="46" t="s">
        <v>78</v>
      </c>
      <c r="C49" s="47">
        <v>171</v>
      </c>
      <c r="D49" s="26">
        <v>0</v>
      </c>
      <c r="E49" s="26">
        <v>2</v>
      </c>
      <c r="F49" s="26">
        <v>2</v>
      </c>
      <c r="G49" s="26">
        <v>0</v>
      </c>
      <c r="H49" s="26">
        <v>2</v>
      </c>
      <c r="I49" s="26">
        <v>0</v>
      </c>
      <c r="J49" s="26">
        <v>0</v>
      </c>
      <c r="K49" s="26">
        <v>0</v>
      </c>
      <c r="L49" s="26">
        <v>0</v>
      </c>
      <c r="M49" s="26">
        <v>0</v>
      </c>
      <c r="N49" s="26">
        <v>0</v>
      </c>
      <c r="O49" s="26">
        <v>0</v>
      </c>
      <c r="P49" s="26">
        <v>0</v>
      </c>
      <c r="Q49" s="26">
        <v>0</v>
      </c>
      <c r="R49" s="26">
        <v>0</v>
      </c>
      <c r="S49" s="26">
        <v>0</v>
      </c>
      <c r="T49" s="26">
        <v>1</v>
      </c>
      <c r="U49" s="26">
        <v>0</v>
      </c>
      <c r="V49" s="26">
        <v>0</v>
      </c>
      <c r="W49" s="26">
        <v>0</v>
      </c>
      <c r="X49" s="26">
        <v>1</v>
      </c>
      <c r="Y49" s="26">
        <v>0</v>
      </c>
      <c r="Z49" s="26">
        <v>0</v>
      </c>
      <c r="AA49" s="26">
        <v>0</v>
      </c>
      <c r="AB49" s="26">
        <v>0</v>
      </c>
      <c r="AC49" s="26">
        <v>0</v>
      </c>
    </row>
    <row r="50" spans="1:29" ht="27.75" x14ac:dyDescent="0.3">
      <c r="A50" s="45">
        <v>3.7</v>
      </c>
      <c r="B50" s="46" t="s">
        <v>79</v>
      </c>
      <c r="C50" s="47">
        <v>172</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row>
    <row r="51" spans="1:29" ht="27.75" x14ac:dyDescent="0.3">
      <c r="A51" s="45">
        <v>3.8</v>
      </c>
      <c r="B51" s="46" t="s">
        <v>80</v>
      </c>
      <c r="C51" s="47">
        <v>173</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row>
    <row r="52" spans="1:29" ht="28.5" x14ac:dyDescent="0.3">
      <c r="A52" s="43" t="s">
        <v>81</v>
      </c>
      <c r="B52" s="44" t="s">
        <v>497</v>
      </c>
      <c r="C52" s="47"/>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47">
        <v>174</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row>
    <row r="54" spans="1:29" ht="27.75" customHeight="1" x14ac:dyDescent="0.3">
      <c r="A54" s="45">
        <v>4.2</v>
      </c>
      <c r="B54" s="46" t="s">
        <v>83</v>
      </c>
      <c r="C54" s="47">
        <v>175</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row>
    <row r="55" spans="1:29" ht="41.25" x14ac:dyDescent="0.3">
      <c r="A55" s="45">
        <v>4.3</v>
      </c>
      <c r="B55" s="46" t="s">
        <v>84</v>
      </c>
      <c r="C55" s="47">
        <v>176</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row>
    <row r="56" spans="1:29" ht="27.75" x14ac:dyDescent="0.3">
      <c r="A56" s="45">
        <v>4.4000000000000004</v>
      </c>
      <c r="B56" s="46" t="s">
        <v>85</v>
      </c>
      <c r="C56" s="47">
        <v>177</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row>
    <row r="57" spans="1:29" ht="27.75" x14ac:dyDescent="0.3">
      <c r="A57" s="45">
        <v>4.5</v>
      </c>
      <c r="B57" s="46" t="s">
        <v>86</v>
      </c>
      <c r="C57" s="47">
        <v>178</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row>
    <row r="58" spans="1:29" ht="16.5" x14ac:dyDescent="0.3">
      <c r="A58" s="45">
        <v>4.5999999999999996</v>
      </c>
      <c r="B58" s="46" t="s">
        <v>87</v>
      </c>
      <c r="C58" s="47">
        <v>179</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row>
    <row r="59" spans="1:29" ht="16.5" x14ac:dyDescent="0.3">
      <c r="A59" s="45">
        <v>4.7</v>
      </c>
      <c r="B59" s="46" t="s">
        <v>88</v>
      </c>
      <c r="C59" s="47">
        <v>180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row>
    <row r="60" spans="1:29" ht="27.75" x14ac:dyDescent="0.3">
      <c r="A60" s="45">
        <v>4.8</v>
      </c>
      <c r="B60" s="46" t="s">
        <v>89</v>
      </c>
      <c r="C60" s="47">
        <v>181</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row>
    <row r="61" spans="1:29" ht="16.5" x14ac:dyDescent="0.3">
      <c r="A61" s="45">
        <v>4.9000000000000004</v>
      </c>
      <c r="B61" s="46" t="s">
        <v>90</v>
      </c>
      <c r="C61" s="47">
        <v>182</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row>
    <row r="62" spans="1:29" ht="54.75" x14ac:dyDescent="0.3">
      <c r="A62" s="45">
        <v>4.0999999999999996</v>
      </c>
      <c r="B62" s="46" t="s">
        <v>91</v>
      </c>
      <c r="C62" s="47">
        <v>183</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row>
    <row r="63" spans="1:29" ht="16.5" x14ac:dyDescent="0.3">
      <c r="A63" s="45">
        <v>4.1100000000000003</v>
      </c>
      <c r="B63" s="46" t="s">
        <v>92</v>
      </c>
      <c r="C63" s="47">
        <v>184</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row>
    <row r="64" spans="1:29" ht="41.25" x14ac:dyDescent="0.3">
      <c r="A64" s="45">
        <v>4.12</v>
      </c>
      <c r="B64" s="46" t="s">
        <v>93</v>
      </c>
      <c r="C64" s="47">
        <v>185</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row>
    <row r="65" spans="1:29" ht="27.75" x14ac:dyDescent="0.3">
      <c r="A65" s="45">
        <v>4.13</v>
      </c>
      <c r="B65" s="46" t="s">
        <v>94</v>
      </c>
      <c r="C65" s="47">
        <v>186</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row>
    <row r="66" spans="1:29" ht="41.25" x14ac:dyDescent="0.3">
      <c r="A66" s="45">
        <v>4.1399999999999997</v>
      </c>
      <c r="B66" s="46" t="s">
        <v>95</v>
      </c>
      <c r="C66" s="47">
        <v>187</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row>
    <row r="67" spans="1:29" ht="57" x14ac:dyDescent="0.3">
      <c r="A67" s="43" t="s">
        <v>96</v>
      </c>
      <c r="B67" s="44" t="s">
        <v>498</v>
      </c>
      <c r="C67" s="47"/>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47">
        <v>188</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row>
    <row r="69" spans="1:29" ht="27.75" x14ac:dyDescent="0.3">
      <c r="A69" s="45">
        <v>5.2</v>
      </c>
      <c r="B69" s="46" t="s">
        <v>98</v>
      </c>
      <c r="C69" s="47">
        <v>189</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row>
    <row r="70" spans="1:29" ht="27.75" x14ac:dyDescent="0.3">
      <c r="A70" s="45">
        <v>5.3</v>
      </c>
      <c r="B70" s="46" t="s">
        <v>99</v>
      </c>
      <c r="C70" s="47">
        <v>190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row>
    <row r="71" spans="1:29" ht="16.5" x14ac:dyDescent="0.3">
      <c r="A71" s="45">
        <v>5.4</v>
      </c>
      <c r="B71" s="46" t="s">
        <v>100</v>
      </c>
      <c r="C71" s="47">
        <v>191</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row>
    <row r="72" spans="1:29" ht="16.5" x14ac:dyDescent="0.3">
      <c r="A72" s="45">
        <v>5.5</v>
      </c>
      <c r="B72" s="46" t="s">
        <v>101</v>
      </c>
      <c r="C72" s="47">
        <v>192</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row>
    <row r="73" spans="1:29" ht="27.75" x14ac:dyDescent="0.3">
      <c r="A73" s="45">
        <v>5.6</v>
      </c>
      <c r="B73" s="46" t="s">
        <v>102</v>
      </c>
      <c r="C73" s="47">
        <v>193</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row>
    <row r="74" spans="1:29" ht="16.5" x14ac:dyDescent="0.3">
      <c r="A74" s="45">
        <v>5.7</v>
      </c>
      <c r="B74" s="46" t="s">
        <v>103</v>
      </c>
      <c r="C74" s="47">
        <v>194</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row>
    <row r="75" spans="1:29" ht="16.5" x14ac:dyDescent="0.3">
      <c r="A75" s="45">
        <v>5.8</v>
      </c>
      <c r="B75" s="46" t="s">
        <v>104</v>
      </c>
      <c r="C75" s="47">
        <v>195</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row>
    <row r="76" spans="1:29" ht="27.75" x14ac:dyDescent="0.3">
      <c r="A76" s="45">
        <v>5.9</v>
      </c>
      <c r="B76" s="46" t="s">
        <v>105</v>
      </c>
      <c r="C76" s="47">
        <v>196</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row>
    <row r="77" spans="1:29" ht="27.75" x14ac:dyDescent="0.3">
      <c r="A77" s="45">
        <v>5.0999999999999996</v>
      </c>
      <c r="B77" s="46" t="s">
        <v>106</v>
      </c>
      <c r="C77" s="47">
        <v>197</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0</v>
      </c>
      <c r="AC77" s="26">
        <v>0</v>
      </c>
    </row>
    <row r="78" spans="1:29" ht="42.75" x14ac:dyDescent="0.3">
      <c r="A78" s="43">
        <v>6</v>
      </c>
      <c r="B78" s="44" t="s">
        <v>499</v>
      </c>
      <c r="C78" s="47"/>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47">
        <v>198</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0</v>
      </c>
      <c r="AC79" s="26">
        <v>0</v>
      </c>
    </row>
    <row r="80" spans="1:29" ht="27.75" x14ac:dyDescent="0.3">
      <c r="A80" s="45">
        <v>6.2</v>
      </c>
      <c r="B80" s="46" t="s">
        <v>108</v>
      </c>
      <c r="C80" s="47">
        <v>199</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0</v>
      </c>
      <c r="AC80" s="26">
        <v>0</v>
      </c>
    </row>
    <row r="81" spans="1:29" ht="41.25" x14ac:dyDescent="0.3">
      <c r="A81" s="45">
        <v>6.3</v>
      </c>
      <c r="B81" s="46" t="s">
        <v>109</v>
      </c>
      <c r="C81" s="47">
        <v>200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row>
    <row r="82" spans="1:29" ht="16.5" x14ac:dyDescent="0.3">
      <c r="A82" s="45">
        <v>6.4</v>
      </c>
      <c r="B82" s="46" t="s">
        <v>110</v>
      </c>
      <c r="C82" s="47">
        <v>201</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row>
    <row r="83" spans="1:29" ht="68.25" x14ac:dyDescent="0.3">
      <c r="A83" s="45">
        <v>6.5</v>
      </c>
      <c r="B83" s="46" t="s">
        <v>111</v>
      </c>
      <c r="C83" s="47">
        <v>202</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row>
    <row r="84" spans="1:29" ht="26.25" customHeight="1" x14ac:dyDescent="0.3">
      <c r="A84" s="43">
        <v>7</v>
      </c>
      <c r="B84" s="44" t="s">
        <v>112</v>
      </c>
      <c r="C84" s="47"/>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47">
        <v>203</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row>
    <row r="86" spans="1:29" ht="27.75" x14ac:dyDescent="0.3">
      <c r="A86" s="45">
        <v>7.2</v>
      </c>
      <c r="B86" s="46" t="s">
        <v>114</v>
      </c>
      <c r="C86" s="47">
        <v>204</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row>
    <row r="87" spans="1:29" ht="16.5" x14ac:dyDescent="0.3">
      <c r="A87" s="45">
        <v>7.3</v>
      </c>
      <c r="B87" s="46" t="s">
        <v>115</v>
      </c>
      <c r="C87" s="47">
        <v>205</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row>
    <row r="88" spans="1:29" ht="41.25" x14ac:dyDescent="0.3">
      <c r="A88" s="45">
        <v>7.4</v>
      </c>
      <c r="B88" s="46" t="s">
        <v>116</v>
      </c>
      <c r="C88" s="47">
        <v>206</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row>
    <row r="89" spans="1:29" ht="27.75" x14ac:dyDescent="0.3">
      <c r="A89" s="45">
        <v>7.5</v>
      </c>
      <c r="B89" s="46" t="s">
        <v>117</v>
      </c>
      <c r="C89" s="47">
        <v>207</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row>
    <row r="90" spans="1:29" ht="27.75" x14ac:dyDescent="0.3">
      <c r="A90" s="45">
        <v>7.6</v>
      </c>
      <c r="B90" s="46" t="s">
        <v>118</v>
      </c>
      <c r="C90" s="47">
        <v>208</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row>
    <row r="91" spans="1:29" ht="27.75" x14ac:dyDescent="0.3">
      <c r="A91" s="45">
        <v>7.7</v>
      </c>
      <c r="B91" s="46" t="s">
        <v>119</v>
      </c>
      <c r="C91" s="47">
        <v>209</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row>
    <row r="92" spans="1:29" ht="59.25" customHeight="1" x14ac:dyDescent="0.3">
      <c r="A92" s="45">
        <v>7.8</v>
      </c>
      <c r="B92" s="46" t="s">
        <v>120</v>
      </c>
      <c r="C92" s="47">
        <v>210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row>
    <row r="93" spans="1:29" ht="54.75" x14ac:dyDescent="0.3">
      <c r="A93" s="45">
        <v>7.9</v>
      </c>
      <c r="B93" s="46" t="s">
        <v>121</v>
      </c>
      <c r="C93" s="47">
        <v>211</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row>
    <row r="94" spans="1:29" ht="27.75" x14ac:dyDescent="0.3">
      <c r="A94" s="45">
        <v>7.1</v>
      </c>
      <c r="B94" s="46" t="s">
        <v>122</v>
      </c>
      <c r="C94" s="47">
        <v>212</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row>
    <row r="95" spans="1:29" ht="54.75" x14ac:dyDescent="0.3">
      <c r="A95" s="45">
        <v>7.11</v>
      </c>
      <c r="B95" s="46" t="s">
        <v>123</v>
      </c>
      <c r="C95" s="47">
        <v>213</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row>
    <row r="96" spans="1:29" ht="27.75" x14ac:dyDescent="0.3">
      <c r="A96" s="45">
        <v>7.12</v>
      </c>
      <c r="B96" s="46" t="s">
        <v>124</v>
      </c>
      <c r="C96" s="47">
        <v>214</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row>
    <row r="97" spans="1:29" ht="16.5" x14ac:dyDescent="0.3">
      <c r="A97" s="45">
        <v>7.13</v>
      </c>
      <c r="B97" s="46" t="s">
        <v>125</v>
      </c>
      <c r="C97" s="47">
        <v>215</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row>
    <row r="98" spans="1:29" ht="81.75" x14ac:dyDescent="0.3">
      <c r="A98" s="45">
        <v>7.14</v>
      </c>
      <c r="B98" s="46" t="s">
        <v>126</v>
      </c>
      <c r="C98" s="47">
        <v>216</v>
      </c>
      <c r="D98" s="26">
        <v>0</v>
      </c>
      <c r="E98" s="26">
        <v>0</v>
      </c>
      <c r="F98" s="26">
        <v>0</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row>
    <row r="99" spans="1:29" ht="41.25" x14ac:dyDescent="0.3">
      <c r="A99" s="45">
        <v>7.15</v>
      </c>
      <c r="B99" s="46" t="s">
        <v>127</v>
      </c>
      <c r="C99" s="47">
        <v>217</v>
      </c>
      <c r="D99" s="26">
        <v>0</v>
      </c>
      <c r="E99" s="26">
        <v>0</v>
      </c>
      <c r="F99" s="26">
        <v>0</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v>
      </c>
      <c r="X99" s="26">
        <v>0</v>
      </c>
      <c r="Y99" s="26">
        <v>0</v>
      </c>
      <c r="Z99" s="26">
        <v>0</v>
      </c>
      <c r="AA99" s="26">
        <v>0</v>
      </c>
      <c r="AB99" s="26">
        <v>0</v>
      </c>
      <c r="AC99" s="26">
        <v>0</v>
      </c>
    </row>
    <row r="100" spans="1:29" ht="16.5" x14ac:dyDescent="0.3">
      <c r="A100" s="45">
        <v>7.16</v>
      </c>
      <c r="B100" s="46" t="s">
        <v>128</v>
      </c>
      <c r="C100" s="47">
        <v>218</v>
      </c>
      <c r="D100" s="26">
        <v>0</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c r="AC100" s="26">
        <v>0</v>
      </c>
    </row>
    <row r="101" spans="1:29" ht="16.5" x14ac:dyDescent="0.3">
      <c r="A101" s="45">
        <v>7.17</v>
      </c>
      <c r="B101" s="46" t="s">
        <v>129</v>
      </c>
      <c r="C101" s="47">
        <v>219</v>
      </c>
      <c r="D101" s="26">
        <v>0</v>
      </c>
      <c r="E101" s="26">
        <v>0</v>
      </c>
      <c r="F101" s="26">
        <v>0</v>
      </c>
      <c r="G101" s="26">
        <v>0</v>
      </c>
      <c r="H101" s="26">
        <v>0</v>
      </c>
      <c r="I101" s="26">
        <v>0</v>
      </c>
      <c r="J101" s="26">
        <v>0</v>
      </c>
      <c r="K101" s="26">
        <v>0</v>
      </c>
      <c r="L101" s="26">
        <v>0</v>
      </c>
      <c r="M101" s="26">
        <v>0</v>
      </c>
      <c r="N101" s="26">
        <v>0</v>
      </c>
      <c r="O101" s="26">
        <v>0</v>
      </c>
      <c r="P101" s="26">
        <v>0</v>
      </c>
      <c r="Q101" s="26">
        <v>0</v>
      </c>
      <c r="R101" s="26">
        <v>0</v>
      </c>
      <c r="S101" s="26">
        <v>0</v>
      </c>
      <c r="T101" s="26">
        <v>0</v>
      </c>
      <c r="U101" s="26">
        <v>0</v>
      </c>
      <c r="V101" s="26">
        <v>0</v>
      </c>
      <c r="W101" s="26">
        <v>0</v>
      </c>
      <c r="X101" s="26">
        <v>0</v>
      </c>
      <c r="Y101" s="26">
        <v>0</v>
      </c>
      <c r="Z101" s="26">
        <v>0</v>
      </c>
      <c r="AA101" s="26">
        <v>0</v>
      </c>
      <c r="AB101" s="26">
        <v>0</v>
      </c>
      <c r="AC101" s="26">
        <v>0</v>
      </c>
    </row>
    <row r="102" spans="1:29" ht="16.5" x14ac:dyDescent="0.3">
      <c r="A102" s="45">
        <v>7.18</v>
      </c>
      <c r="B102" s="46" t="s">
        <v>130</v>
      </c>
      <c r="C102" s="47">
        <v>220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row>
    <row r="103" spans="1:29" ht="27.75" x14ac:dyDescent="0.3">
      <c r="A103" s="45">
        <v>7.19</v>
      </c>
      <c r="B103" s="46" t="s">
        <v>131</v>
      </c>
      <c r="C103" s="47">
        <v>221</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row>
    <row r="104" spans="1:29" ht="135.75" x14ac:dyDescent="0.3">
      <c r="A104" s="45">
        <v>7.2</v>
      </c>
      <c r="B104" s="46" t="s">
        <v>132</v>
      </c>
      <c r="C104" s="47">
        <v>221.1</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row>
    <row r="105" spans="1:29" ht="41.25" x14ac:dyDescent="0.3">
      <c r="A105" s="45">
        <v>7.21</v>
      </c>
      <c r="B105" s="46" t="s">
        <v>133</v>
      </c>
      <c r="C105" s="47">
        <v>222</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6">
        <v>0</v>
      </c>
      <c r="AC105" s="26">
        <v>0</v>
      </c>
    </row>
    <row r="106" spans="1:29" ht="54.75" x14ac:dyDescent="0.3">
      <c r="A106" s="45">
        <v>7.22</v>
      </c>
      <c r="B106" s="46" t="s">
        <v>134</v>
      </c>
      <c r="C106" s="47">
        <v>223</v>
      </c>
      <c r="D106" s="26">
        <v>0</v>
      </c>
      <c r="E106" s="26">
        <v>0</v>
      </c>
      <c r="F106" s="26">
        <v>0</v>
      </c>
      <c r="G106" s="26">
        <v>0</v>
      </c>
      <c r="H106" s="26">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row>
    <row r="107" spans="1:29" ht="27.75" x14ac:dyDescent="0.3">
      <c r="A107" s="45">
        <v>7.23</v>
      </c>
      <c r="B107" s="46" t="s">
        <v>135</v>
      </c>
      <c r="C107" s="47">
        <v>224</v>
      </c>
      <c r="D107" s="26">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v>0</v>
      </c>
      <c r="U107" s="26">
        <v>0</v>
      </c>
      <c r="V107" s="26">
        <v>0</v>
      </c>
      <c r="W107" s="26">
        <v>0</v>
      </c>
      <c r="X107" s="26">
        <v>0</v>
      </c>
      <c r="Y107" s="26">
        <v>0</v>
      </c>
      <c r="Z107" s="26">
        <v>0</v>
      </c>
      <c r="AA107" s="26">
        <v>0</v>
      </c>
      <c r="AB107" s="26">
        <v>0</v>
      </c>
      <c r="AC107" s="26">
        <v>0</v>
      </c>
    </row>
    <row r="108" spans="1:29" ht="27.75" x14ac:dyDescent="0.3">
      <c r="A108" s="45">
        <v>7.24</v>
      </c>
      <c r="B108" s="46" t="s">
        <v>136</v>
      </c>
      <c r="C108" s="47">
        <v>225</v>
      </c>
      <c r="D108" s="26">
        <v>0</v>
      </c>
      <c r="E108" s="26">
        <v>0</v>
      </c>
      <c r="F108" s="26">
        <v>0</v>
      </c>
      <c r="G108" s="26">
        <v>0</v>
      </c>
      <c r="H108" s="26">
        <v>0</v>
      </c>
      <c r="I108" s="26">
        <v>0</v>
      </c>
      <c r="J108" s="26">
        <v>0</v>
      </c>
      <c r="K108" s="26">
        <v>0</v>
      </c>
      <c r="L108" s="26">
        <v>0</v>
      </c>
      <c r="M108" s="26">
        <v>0</v>
      </c>
      <c r="N108" s="26">
        <v>0</v>
      </c>
      <c r="O108" s="26">
        <v>0</v>
      </c>
      <c r="P108" s="26">
        <v>0</v>
      </c>
      <c r="Q108" s="26">
        <v>0</v>
      </c>
      <c r="R108" s="26">
        <v>0</v>
      </c>
      <c r="S108" s="26">
        <v>0</v>
      </c>
      <c r="T108" s="26">
        <v>0</v>
      </c>
      <c r="U108" s="26">
        <v>0</v>
      </c>
      <c r="V108" s="26">
        <v>0</v>
      </c>
      <c r="W108" s="26">
        <v>0</v>
      </c>
      <c r="X108" s="26">
        <v>0</v>
      </c>
      <c r="Y108" s="26">
        <v>0</v>
      </c>
      <c r="Z108" s="26">
        <v>0</v>
      </c>
      <c r="AA108" s="26">
        <v>0</v>
      </c>
      <c r="AB108" s="26">
        <v>0</v>
      </c>
      <c r="AC108" s="26">
        <v>0</v>
      </c>
    </row>
    <row r="109" spans="1:29" ht="54.75" x14ac:dyDescent="0.3">
      <c r="A109" s="45">
        <v>7.25</v>
      </c>
      <c r="B109" s="46" t="s">
        <v>137</v>
      </c>
      <c r="C109" s="47">
        <v>226</v>
      </c>
      <c r="D109" s="26">
        <v>0</v>
      </c>
      <c r="E109" s="26">
        <v>0</v>
      </c>
      <c r="F109" s="26">
        <v>0</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row>
    <row r="110" spans="1:29" ht="27.75" x14ac:dyDescent="0.3">
      <c r="A110" s="45">
        <v>7.26</v>
      </c>
      <c r="B110" s="46" t="s">
        <v>138</v>
      </c>
      <c r="C110" s="47">
        <v>227</v>
      </c>
      <c r="D110" s="26">
        <v>0</v>
      </c>
      <c r="E110" s="26">
        <v>0</v>
      </c>
      <c r="F110" s="26">
        <v>0</v>
      </c>
      <c r="G110" s="26">
        <v>0</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0</v>
      </c>
      <c r="AB110" s="26">
        <v>0</v>
      </c>
      <c r="AC110" s="26">
        <v>0</v>
      </c>
    </row>
    <row r="111" spans="1:29" ht="16.5" x14ac:dyDescent="0.3">
      <c r="A111" s="45">
        <v>7.27</v>
      </c>
      <c r="B111" s="46" t="s">
        <v>139</v>
      </c>
      <c r="C111" s="47">
        <v>228</v>
      </c>
      <c r="D111" s="26">
        <v>0</v>
      </c>
      <c r="E111" s="26">
        <v>0</v>
      </c>
      <c r="F111" s="26">
        <v>0</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row>
    <row r="112" spans="1:29" ht="68.25" x14ac:dyDescent="0.3">
      <c r="A112" s="45">
        <v>7.28</v>
      </c>
      <c r="B112" s="46" t="s">
        <v>140</v>
      </c>
      <c r="C112" s="47">
        <v>229</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0</v>
      </c>
      <c r="AB112" s="26">
        <v>0</v>
      </c>
      <c r="AC112" s="26">
        <v>0</v>
      </c>
    </row>
    <row r="113" spans="1:29" ht="41.25" x14ac:dyDescent="0.3">
      <c r="A113" s="45">
        <v>7.29</v>
      </c>
      <c r="B113" s="46" t="s">
        <v>141</v>
      </c>
      <c r="C113" s="47">
        <v>230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6">
        <v>0</v>
      </c>
      <c r="AC113" s="26">
        <v>0</v>
      </c>
    </row>
    <row r="114" spans="1:29" ht="27.75" x14ac:dyDescent="0.3">
      <c r="A114" s="45">
        <v>7.3</v>
      </c>
      <c r="B114" s="46" t="s">
        <v>142</v>
      </c>
      <c r="C114" s="47">
        <v>231</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6">
        <v>0</v>
      </c>
      <c r="AC114" s="26">
        <v>0</v>
      </c>
    </row>
    <row r="115" spans="1:29" ht="47.25" customHeight="1" x14ac:dyDescent="0.3">
      <c r="A115" s="45">
        <v>7.31</v>
      </c>
      <c r="B115" s="46" t="s">
        <v>143</v>
      </c>
      <c r="C115" s="47">
        <v>232</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6">
        <v>0</v>
      </c>
      <c r="AC115" s="26">
        <v>0</v>
      </c>
    </row>
    <row r="116" spans="1:29" ht="27.75" x14ac:dyDescent="0.3">
      <c r="A116" s="45">
        <v>7.32</v>
      </c>
      <c r="B116" s="46" t="s">
        <v>144</v>
      </c>
      <c r="C116" s="47">
        <v>233</v>
      </c>
      <c r="D116" s="26">
        <v>0</v>
      </c>
      <c r="E116" s="26">
        <v>0</v>
      </c>
      <c r="F116" s="26">
        <v>0</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row>
    <row r="117" spans="1:29" ht="41.25" x14ac:dyDescent="0.3">
      <c r="A117" s="45">
        <v>7.33</v>
      </c>
      <c r="B117" s="46" t="s">
        <v>145</v>
      </c>
      <c r="C117" s="47">
        <v>234</v>
      </c>
      <c r="D117" s="26">
        <v>0</v>
      </c>
      <c r="E117" s="26">
        <v>0</v>
      </c>
      <c r="F117" s="26">
        <v>0</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0</v>
      </c>
      <c r="Z117" s="26">
        <v>0</v>
      </c>
      <c r="AA117" s="26">
        <v>0</v>
      </c>
      <c r="AB117" s="26">
        <v>0</v>
      </c>
      <c r="AC117" s="26">
        <v>0</v>
      </c>
    </row>
    <row r="118" spans="1:29" ht="54.75" x14ac:dyDescent="0.3">
      <c r="A118" s="45">
        <v>7.34</v>
      </c>
      <c r="B118" s="46" t="s">
        <v>146</v>
      </c>
      <c r="C118" s="47">
        <v>235</v>
      </c>
      <c r="D118" s="26">
        <v>0</v>
      </c>
      <c r="E118" s="26">
        <v>0</v>
      </c>
      <c r="F118" s="26">
        <v>0</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row>
    <row r="119" spans="1:29" ht="81.75" x14ac:dyDescent="0.3">
      <c r="A119" s="45">
        <v>7.35</v>
      </c>
      <c r="B119" s="46" t="s">
        <v>147</v>
      </c>
      <c r="C119" s="47">
        <v>236</v>
      </c>
      <c r="D119" s="26">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row>
    <row r="120" spans="1:29" ht="27.75" x14ac:dyDescent="0.3">
      <c r="A120" s="45">
        <v>7.36</v>
      </c>
      <c r="B120" s="46" t="s">
        <v>148</v>
      </c>
      <c r="C120" s="47">
        <v>237</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0</v>
      </c>
      <c r="Z120" s="26">
        <v>0</v>
      </c>
      <c r="AA120" s="26">
        <v>0</v>
      </c>
      <c r="AB120" s="26">
        <v>0</v>
      </c>
      <c r="AC120" s="26">
        <v>0</v>
      </c>
    </row>
    <row r="121" spans="1:29" ht="42.75" x14ac:dyDescent="0.3">
      <c r="A121" s="43">
        <v>8</v>
      </c>
      <c r="B121" s="44" t="s">
        <v>500</v>
      </c>
      <c r="C121" s="47"/>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47">
        <v>238</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v>
      </c>
    </row>
    <row r="123" spans="1:29" ht="68.25" x14ac:dyDescent="0.3">
      <c r="A123" s="45">
        <v>8.1999999999999993</v>
      </c>
      <c r="B123" s="46" t="s">
        <v>150</v>
      </c>
      <c r="C123" s="47">
        <v>239</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row>
    <row r="124" spans="1:29" ht="27.75" x14ac:dyDescent="0.3">
      <c r="A124" s="45">
        <v>8.3000000000000007</v>
      </c>
      <c r="B124" s="46" t="s">
        <v>151</v>
      </c>
      <c r="C124" s="47">
        <v>240</v>
      </c>
      <c r="D124" s="26">
        <v>0</v>
      </c>
      <c r="E124" s="26">
        <v>0</v>
      </c>
      <c r="F124" s="26">
        <v>0</v>
      </c>
      <c r="G124" s="26">
        <v>0</v>
      </c>
      <c r="H124" s="26">
        <v>0</v>
      </c>
      <c r="I124" s="26">
        <v>0</v>
      </c>
      <c r="J124" s="26">
        <v>0</v>
      </c>
      <c r="K124" s="26">
        <v>0</v>
      </c>
      <c r="L124" s="26">
        <v>0</v>
      </c>
      <c r="M124" s="26">
        <v>0</v>
      </c>
      <c r="N124" s="26">
        <v>0</v>
      </c>
      <c r="O124" s="26">
        <v>0</v>
      </c>
      <c r="P124" s="26">
        <v>0</v>
      </c>
      <c r="Q124" s="26">
        <v>0</v>
      </c>
      <c r="R124" s="26">
        <v>0</v>
      </c>
      <c r="S124" s="26">
        <v>0</v>
      </c>
      <c r="T124" s="26">
        <v>0</v>
      </c>
      <c r="U124" s="26">
        <v>0</v>
      </c>
      <c r="V124" s="26">
        <v>0</v>
      </c>
      <c r="W124" s="26">
        <v>0</v>
      </c>
      <c r="X124" s="26">
        <v>0</v>
      </c>
      <c r="Y124" s="26">
        <v>0</v>
      </c>
      <c r="Z124" s="26">
        <v>0</v>
      </c>
      <c r="AA124" s="26">
        <v>0</v>
      </c>
      <c r="AB124" s="26">
        <v>0</v>
      </c>
      <c r="AC124" s="26">
        <v>0</v>
      </c>
    </row>
    <row r="125" spans="1:29" ht="54.75" x14ac:dyDescent="0.3">
      <c r="A125" s="45">
        <v>8.4</v>
      </c>
      <c r="B125" s="46" t="s">
        <v>152</v>
      </c>
      <c r="C125" s="47">
        <v>241</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row>
    <row r="126" spans="1:29" ht="16.5" x14ac:dyDescent="0.3">
      <c r="A126" s="45">
        <v>8.5</v>
      </c>
      <c r="B126" s="46" t="s">
        <v>153</v>
      </c>
      <c r="C126" s="47">
        <v>242</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row>
    <row r="127" spans="1:29" ht="41.25" x14ac:dyDescent="0.3">
      <c r="A127" s="45">
        <v>8.6</v>
      </c>
      <c r="B127" s="46" t="s">
        <v>154</v>
      </c>
      <c r="C127" s="47">
        <v>243</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row>
    <row r="128" spans="1:29" ht="16.5" x14ac:dyDescent="0.3">
      <c r="A128" s="45">
        <v>8.6999999999999993</v>
      </c>
      <c r="B128" s="46" t="s">
        <v>155</v>
      </c>
      <c r="C128" s="47">
        <v>244</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Y128" s="26">
        <v>0</v>
      </c>
      <c r="Z128" s="26">
        <v>0</v>
      </c>
      <c r="AA128" s="26">
        <v>0</v>
      </c>
      <c r="AB128" s="26">
        <v>0</v>
      </c>
      <c r="AC128" s="26">
        <v>0</v>
      </c>
    </row>
    <row r="129" spans="1:29" ht="27.75" x14ac:dyDescent="0.3">
      <c r="A129" s="45">
        <v>8.8000000000000007</v>
      </c>
      <c r="B129" s="46" t="s">
        <v>156</v>
      </c>
      <c r="C129" s="47">
        <v>245</v>
      </c>
      <c r="D129" s="26">
        <v>0</v>
      </c>
      <c r="E129" s="26">
        <v>0</v>
      </c>
      <c r="F129" s="26">
        <v>0</v>
      </c>
      <c r="G129" s="26">
        <v>0</v>
      </c>
      <c r="H129" s="26">
        <v>0</v>
      </c>
      <c r="I129" s="26">
        <v>0</v>
      </c>
      <c r="J129" s="26">
        <v>0</v>
      </c>
      <c r="K129" s="26">
        <v>0</v>
      </c>
      <c r="L129" s="26">
        <v>0</v>
      </c>
      <c r="M129" s="26">
        <v>0</v>
      </c>
      <c r="N129" s="26">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row>
    <row r="130" spans="1:29" ht="41.25" x14ac:dyDescent="0.3">
      <c r="A130" s="45">
        <v>8.9</v>
      </c>
      <c r="B130" s="46" t="s">
        <v>157</v>
      </c>
      <c r="C130" s="47">
        <v>246</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row>
    <row r="131" spans="1:29" ht="41.25" x14ac:dyDescent="0.3">
      <c r="A131" s="45">
        <v>8.1</v>
      </c>
      <c r="B131" s="46" t="s">
        <v>158</v>
      </c>
      <c r="C131" s="47">
        <v>247</v>
      </c>
      <c r="D131" s="26">
        <v>0</v>
      </c>
      <c r="E131" s="26">
        <v>0</v>
      </c>
      <c r="F131" s="26">
        <v>0</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row>
    <row r="132" spans="1:29" ht="54.75" x14ac:dyDescent="0.3">
      <c r="A132" s="45">
        <v>8.11</v>
      </c>
      <c r="B132" s="46" t="s">
        <v>159</v>
      </c>
      <c r="C132" s="47">
        <v>248</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v>
      </c>
      <c r="AC132" s="26">
        <v>0</v>
      </c>
    </row>
    <row r="133" spans="1:29" ht="27.75" x14ac:dyDescent="0.3">
      <c r="A133" s="45">
        <v>8.1199999999999992</v>
      </c>
      <c r="B133" s="46" t="s">
        <v>160</v>
      </c>
      <c r="C133" s="47">
        <v>249</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6">
        <v>0</v>
      </c>
      <c r="AC133" s="26">
        <v>0</v>
      </c>
    </row>
    <row r="134" spans="1:29" ht="27.75" x14ac:dyDescent="0.3">
      <c r="A134" s="45">
        <v>8.1300000000000008</v>
      </c>
      <c r="B134" s="46" t="s">
        <v>161</v>
      </c>
      <c r="C134" s="47">
        <v>250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6">
        <v>0</v>
      </c>
      <c r="AC134" s="26">
        <v>0</v>
      </c>
    </row>
    <row r="135" spans="1:29" ht="27.75" x14ac:dyDescent="0.3">
      <c r="A135" s="45">
        <v>8.14</v>
      </c>
      <c r="B135" s="46" t="s">
        <v>162</v>
      </c>
      <c r="C135" s="47">
        <v>251</v>
      </c>
      <c r="D135" s="26">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v>0</v>
      </c>
      <c r="U135" s="26">
        <v>0</v>
      </c>
      <c r="V135" s="26">
        <v>0</v>
      </c>
      <c r="W135" s="26">
        <v>0</v>
      </c>
      <c r="X135" s="26">
        <v>0</v>
      </c>
      <c r="Y135" s="26">
        <v>0</v>
      </c>
      <c r="Z135" s="26">
        <v>0</v>
      </c>
      <c r="AA135" s="26">
        <v>0</v>
      </c>
      <c r="AB135" s="26">
        <v>0</v>
      </c>
      <c r="AC135" s="26">
        <v>0</v>
      </c>
    </row>
    <row r="136" spans="1:29" ht="57" x14ac:dyDescent="0.3">
      <c r="A136" s="43">
        <v>9</v>
      </c>
      <c r="B136" s="44" t="s">
        <v>501</v>
      </c>
      <c r="C136" s="47"/>
      <c r="D136" s="25">
        <f>SUM(D137:D142)</f>
        <v>0</v>
      </c>
      <c r="E136" s="25">
        <f t="shared" ref="E136:AC136" si="8">SUM(E137:E142)</f>
        <v>0</v>
      </c>
      <c r="F136" s="25">
        <f t="shared" si="8"/>
        <v>0</v>
      </c>
      <c r="G136" s="25">
        <f t="shared" si="8"/>
        <v>0</v>
      </c>
      <c r="H136" s="25">
        <f t="shared" si="8"/>
        <v>0</v>
      </c>
      <c r="I136" s="25">
        <f t="shared" si="8"/>
        <v>0</v>
      </c>
      <c r="J136" s="25">
        <f t="shared" si="8"/>
        <v>0</v>
      </c>
      <c r="K136" s="25">
        <f t="shared" si="8"/>
        <v>0</v>
      </c>
      <c r="L136" s="25">
        <f t="shared" si="8"/>
        <v>0</v>
      </c>
      <c r="M136" s="25">
        <f t="shared" si="8"/>
        <v>0</v>
      </c>
      <c r="N136" s="25">
        <f t="shared" si="8"/>
        <v>0</v>
      </c>
      <c r="O136" s="25">
        <f t="shared" si="8"/>
        <v>0</v>
      </c>
      <c r="P136" s="25">
        <f t="shared" si="8"/>
        <v>0</v>
      </c>
      <c r="Q136" s="25">
        <f t="shared" si="8"/>
        <v>0</v>
      </c>
      <c r="R136" s="25">
        <f t="shared" si="8"/>
        <v>0</v>
      </c>
      <c r="S136" s="25">
        <f t="shared" si="8"/>
        <v>0</v>
      </c>
      <c r="T136" s="25">
        <f t="shared" si="8"/>
        <v>0</v>
      </c>
      <c r="U136" s="25">
        <f t="shared" si="8"/>
        <v>0</v>
      </c>
      <c r="V136" s="25">
        <f t="shared" si="8"/>
        <v>0</v>
      </c>
      <c r="W136" s="25">
        <f t="shared" si="8"/>
        <v>0</v>
      </c>
      <c r="X136" s="25">
        <f t="shared" si="8"/>
        <v>0</v>
      </c>
      <c r="Y136" s="25">
        <f t="shared" si="8"/>
        <v>0</v>
      </c>
      <c r="Z136" s="25">
        <f t="shared" si="8"/>
        <v>0</v>
      </c>
      <c r="AA136" s="25">
        <f t="shared" si="8"/>
        <v>0</v>
      </c>
      <c r="AB136" s="25">
        <f t="shared" si="8"/>
        <v>0</v>
      </c>
      <c r="AC136" s="25">
        <f t="shared" si="8"/>
        <v>0</v>
      </c>
    </row>
    <row r="137" spans="1:29" ht="16.5" x14ac:dyDescent="0.3">
      <c r="A137" s="45">
        <v>9.1</v>
      </c>
      <c r="B137" s="46" t="s">
        <v>163</v>
      </c>
      <c r="C137" s="47">
        <v>252</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row>
    <row r="138" spans="1:29" ht="16.5" x14ac:dyDescent="0.3">
      <c r="A138" s="45">
        <v>9.1999999999999993</v>
      </c>
      <c r="B138" s="46" t="s">
        <v>164</v>
      </c>
      <c r="C138" s="47">
        <v>253</v>
      </c>
      <c r="D138" s="26">
        <v>0</v>
      </c>
      <c r="E138" s="26">
        <v>0</v>
      </c>
      <c r="F138" s="26">
        <v>0</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row>
    <row r="139" spans="1:29" ht="16.5" x14ac:dyDescent="0.3">
      <c r="A139" s="45">
        <v>9.3000000000000007</v>
      </c>
      <c r="B139" s="46" t="s">
        <v>165</v>
      </c>
      <c r="C139" s="47">
        <v>254</v>
      </c>
      <c r="D139" s="26">
        <v>0</v>
      </c>
      <c r="E139" s="26">
        <v>0</v>
      </c>
      <c r="F139" s="26">
        <v>0</v>
      </c>
      <c r="G139" s="26">
        <v>0</v>
      </c>
      <c r="H139" s="26">
        <v>0</v>
      </c>
      <c r="I139" s="26">
        <v>0</v>
      </c>
      <c r="J139" s="26">
        <v>0</v>
      </c>
      <c r="K139" s="26">
        <v>0</v>
      </c>
      <c r="L139" s="26">
        <v>0</v>
      </c>
      <c r="M139" s="26">
        <v>0</v>
      </c>
      <c r="N139" s="26">
        <v>0</v>
      </c>
      <c r="O139" s="26">
        <v>0</v>
      </c>
      <c r="P139" s="26">
        <v>0</v>
      </c>
      <c r="Q139" s="26">
        <v>0</v>
      </c>
      <c r="R139" s="26">
        <v>0</v>
      </c>
      <c r="S139" s="26">
        <v>0</v>
      </c>
      <c r="T139" s="26">
        <v>0</v>
      </c>
      <c r="U139" s="26">
        <v>0</v>
      </c>
      <c r="V139" s="26">
        <v>0</v>
      </c>
      <c r="W139" s="26">
        <v>0</v>
      </c>
      <c r="X139" s="26">
        <v>0</v>
      </c>
      <c r="Y139" s="26">
        <v>0</v>
      </c>
      <c r="Z139" s="26">
        <v>0</v>
      </c>
      <c r="AA139" s="26">
        <v>0</v>
      </c>
      <c r="AB139" s="26">
        <v>0</v>
      </c>
      <c r="AC139" s="26">
        <v>0</v>
      </c>
    </row>
    <row r="140" spans="1:29" ht="16.5" x14ac:dyDescent="0.3">
      <c r="A140" s="45">
        <v>9.4</v>
      </c>
      <c r="B140" s="46" t="s">
        <v>166</v>
      </c>
      <c r="C140" s="47">
        <v>255</v>
      </c>
      <c r="D140" s="26">
        <v>0</v>
      </c>
      <c r="E140" s="26">
        <v>0</v>
      </c>
      <c r="F140" s="26">
        <v>0</v>
      </c>
      <c r="G140" s="26">
        <v>0</v>
      </c>
      <c r="H140" s="26">
        <v>0</v>
      </c>
      <c r="I140" s="26">
        <v>0</v>
      </c>
      <c r="J140" s="26">
        <v>0</v>
      </c>
      <c r="K140" s="26">
        <v>0</v>
      </c>
      <c r="L140" s="26">
        <v>0</v>
      </c>
      <c r="M140" s="26">
        <v>0</v>
      </c>
      <c r="N140" s="26">
        <v>0</v>
      </c>
      <c r="O140" s="26">
        <v>0</v>
      </c>
      <c r="P140" s="26">
        <v>0</v>
      </c>
      <c r="Q140" s="26">
        <v>0</v>
      </c>
      <c r="R140" s="26">
        <v>0</v>
      </c>
      <c r="S140" s="26">
        <v>0</v>
      </c>
      <c r="T140" s="26">
        <v>0</v>
      </c>
      <c r="U140" s="26">
        <v>0</v>
      </c>
      <c r="V140" s="26">
        <v>0</v>
      </c>
      <c r="W140" s="26">
        <v>0</v>
      </c>
      <c r="X140" s="26">
        <v>0</v>
      </c>
      <c r="Y140" s="26">
        <v>0</v>
      </c>
      <c r="Z140" s="26">
        <v>0</v>
      </c>
      <c r="AA140" s="26">
        <v>0</v>
      </c>
      <c r="AB140" s="26">
        <v>0</v>
      </c>
      <c r="AC140" s="26">
        <v>0</v>
      </c>
    </row>
    <row r="141" spans="1:29" ht="16.5" x14ac:dyDescent="0.3">
      <c r="A141" s="45">
        <v>9.5</v>
      </c>
      <c r="B141" s="46" t="s">
        <v>167</v>
      </c>
      <c r="C141" s="47">
        <v>256</v>
      </c>
      <c r="D141" s="26">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row>
    <row r="142" spans="1:29" ht="16.5" x14ac:dyDescent="0.3">
      <c r="A142" s="45">
        <v>9.6</v>
      </c>
      <c r="B142" s="46" t="s">
        <v>168</v>
      </c>
      <c r="C142" s="47">
        <v>257</v>
      </c>
      <c r="D142" s="26">
        <v>0</v>
      </c>
      <c r="E142" s="26">
        <v>0</v>
      </c>
      <c r="F142" s="26">
        <v>0</v>
      </c>
      <c r="G142" s="26">
        <v>0</v>
      </c>
      <c r="H142" s="26">
        <v>0</v>
      </c>
      <c r="I142" s="26">
        <v>0</v>
      </c>
      <c r="J142" s="26">
        <v>0</v>
      </c>
      <c r="K142" s="26">
        <v>0</v>
      </c>
      <c r="L142" s="26">
        <v>0</v>
      </c>
      <c r="M142" s="26">
        <v>0</v>
      </c>
      <c r="N142" s="26">
        <v>0</v>
      </c>
      <c r="O142" s="26">
        <v>0</v>
      </c>
      <c r="P142" s="26">
        <v>0</v>
      </c>
      <c r="Q142" s="26">
        <v>0</v>
      </c>
      <c r="R142" s="26">
        <v>0</v>
      </c>
      <c r="S142" s="26">
        <v>0</v>
      </c>
      <c r="T142" s="26">
        <v>0</v>
      </c>
      <c r="U142" s="26">
        <v>0</v>
      </c>
      <c r="V142" s="26">
        <v>0</v>
      </c>
      <c r="W142" s="26">
        <v>0</v>
      </c>
      <c r="X142" s="26">
        <v>0</v>
      </c>
      <c r="Y142" s="26">
        <v>0</v>
      </c>
      <c r="Z142" s="26">
        <v>0</v>
      </c>
      <c r="AA142" s="26">
        <v>0</v>
      </c>
      <c r="AB142" s="26">
        <v>0</v>
      </c>
      <c r="AC142" s="26">
        <v>0</v>
      </c>
    </row>
    <row r="143" spans="1:29" ht="28.5" x14ac:dyDescent="0.3">
      <c r="A143" s="43">
        <v>10</v>
      </c>
      <c r="B143" s="44" t="s">
        <v>502</v>
      </c>
      <c r="C143" s="47"/>
      <c r="D143" s="25">
        <f>SUM(D144:D152)</f>
        <v>0</v>
      </c>
      <c r="E143" s="25">
        <f t="shared" ref="E143:AC143" si="9">SUM(E144:E152)</f>
        <v>0</v>
      </c>
      <c r="F143" s="25">
        <f t="shared" si="9"/>
        <v>0</v>
      </c>
      <c r="G143" s="25">
        <f t="shared" si="9"/>
        <v>0</v>
      </c>
      <c r="H143" s="25">
        <f t="shared" si="9"/>
        <v>0</v>
      </c>
      <c r="I143" s="25">
        <f t="shared" si="9"/>
        <v>0</v>
      </c>
      <c r="J143" s="25">
        <f t="shared" si="9"/>
        <v>0</v>
      </c>
      <c r="K143" s="25">
        <f t="shared" si="9"/>
        <v>0</v>
      </c>
      <c r="L143" s="25">
        <f t="shared" si="9"/>
        <v>0</v>
      </c>
      <c r="M143" s="25">
        <f t="shared" si="9"/>
        <v>0</v>
      </c>
      <c r="N143" s="25">
        <f t="shared" si="9"/>
        <v>0</v>
      </c>
      <c r="O143" s="25">
        <f t="shared" si="9"/>
        <v>0</v>
      </c>
      <c r="P143" s="25">
        <f t="shared" si="9"/>
        <v>0</v>
      </c>
      <c r="Q143" s="25">
        <f t="shared" si="9"/>
        <v>0</v>
      </c>
      <c r="R143" s="25">
        <f t="shared" si="9"/>
        <v>0</v>
      </c>
      <c r="S143" s="25">
        <f t="shared" si="9"/>
        <v>0</v>
      </c>
      <c r="T143" s="25">
        <f t="shared" si="9"/>
        <v>0</v>
      </c>
      <c r="U143" s="25">
        <f t="shared" si="9"/>
        <v>0</v>
      </c>
      <c r="V143" s="25">
        <f t="shared" si="9"/>
        <v>0</v>
      </c>
      <c r="W143" s="25">
        <f t="shared" si="9"/>
        <v>0</v>
      </c>
      <c r="X143" s="25">
        <f t="shared" si="9"/>
        <v>0</v>
      </c>
      <c r="Y143" s="25">
        <f t="shared" si="9"/>
        <v>0</v>
      </c>
      <c r="Z143" s="25">
        <f t="shared" si="9"/>
        <v>0</v>
      </c>
      <c r="AA143" s="25">
        <f t="shared" si="9"/>
        <v>0</v>
      </c>
      <c r="AB143" s="25">
        <f t="shared" si="9"/>
        <v>0</v>
      </c>
      <c r="AC143" s="25">
        <f t="shared" si="9"/>
        <v>0</v>
      </c>
    </row>
    <row r="144" spans="1:29" ht="16.5" x14ac:dyDescent="0.3">
      <c r="A144" s="45">
        <v>10.1</v>
      </c>
      <c r="B144" s="46" t="s">
        <v>169</v>
      </c>
      <c r="C144" s="47">
        <v>258</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row>
    <row r="145" spans="1:29" ht="41.25" x14ac:dyDescent="0.3">
      <c r="A145" s="45">
        <v>10.199999999999999</v>
      </c>
      <c r="B145" s="46" t="s">
        <v>170</v>
      </c>
      <c r="C145" s="47">
        <v>259</v>
      </c>
      <c r="D145" s="26">
        <v>0</v>
      </c>
      <c r="E145" s="26">
        <v>0</v>
      </c>
      <c r="F145" s="26">
        <v>0</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row>
    <row r="146" spans="1:29" ht="27.75" x14ac:dyDescent="0.3">
      <c r="A146" s="45">
        <v>10.3</v>
      </c>
      <c r="B146" s="46" t="s">
        <v>171</v>
      </c>
      <c r="C146" s="47">
        <v>260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row>
    <row r="147" spans="1:29" ht="16.5" x14ac:dyDescent="0.3">
      <c r="A147" s="45">
        <v>10.4</v>
      </c>
      <c r="B147" s="46" t="s">
        <v>172</v>
      </c>
      <c r="C147" s="47">
        <v>261</v>
      </c>
      <c r="D147" s="26">
        <v>0</v>
      </c>
      <c r="E147" s="26">
        <v>0</v>
      </c>
      <c r="F147" s="26">
        <v>0</v>
      </c>
      <c r="G147" s="26">
        <v>0</v>
      </c>
      <c r="H147" s="26">
        <v>0</v>
      </c>
      <c r="I147" s="26">
        <v>0</v>
      </c>
      <c r="J147" s="26">
        <v>0</v>
      </c>
      <c r="K147" s="26">
        <v>0</v>
      </c>
      <c r="L147" s="26">
        <v>0</v>
      </c>
      <c r="M147" s="26">
        <v>0</v>
      </c>
      <c r="N147" s="26">
        <v>0</v>
      </c>
      <c r="O147" s="26">
        <v>0</v>
      </c>
      <c r="P147" s="26">
        <v>0</v>
      </c>
      <c r="Q147" s="26">
        <v>0</v>
      </c>
      <c r="R147" s="26">
        <v>0</v>
      </c>
      <c r="S147" s="26">
        <v>0</v>
      </c>
      <c r="T147" s="26">
        <v>0</v>
      </c>
      <c r="U147" s="26">
        <v>0</v>
      </c>
      <c r="V147" s="26">
        <v>0</v>
      </c>
      <c r="W147" s="26">
        <v>0</v>
      </c>
      <c r="X147" s="26">
        <v>0</v>
      </c>
      <c r="Y147" s="26">
        <v>0</v>
      </c>
      <c r="Z147" s="26">
        <v>0</v>
      </c>
      <c r="AA147" s="26">
        <v>0</v>
      </c>
      <c r="AB147" s="26">
        <v>0</v>
      </c>
      <c r="AC147" s="26">
        <v>0</v>
      </c>
    </row>
    <row r="148" spans="1:29" ht="122.25" x14ac:dyDescent="0.3">
      <c r="A148" s="45">
        <v>10.5</v>
      </c>
      <c r="B148" s="46" t="s">
        <v>173</v>
      </c>
      <c r="C148" s="47">
        <v>262</v>
      </c>
      <c r="D148" s="26">
        <v>0</v>
      </c>
      <c r="E148" s="26">
        <v>0</v>
      </c>
      <c r="F148" s="26">
        <v>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0</v>
      </c>
      <c r="X148" s="26">
        <v>0</v>
      </c>
      <c r="Y148" s="26">
        <v>0</v>
      </c>
      <c r="Z148" s="26">
        <v>0</v>
      </c>
      <c r="AA148" s="26">
        <v>0</v>
      </c>
      <c r="AB148" s="26">
        <v>0</v>
      </c>
      <c r="AC148" s="26">
        <v>0</v>
      </c>
    </row>
    <row r="149" spans="1:29" ht="16.5" x14ac:dyDescent="0.3">
      <c r="A149" s="45">
        <v>10.6</v>
      </c>
      <c r="B149" s="46" t="s">
        <v>174</v>
      </c>
      <c r="C149" s="47">
        <v>263</v>
      </c>
      <c r="D149" s="26">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v>0</v>
      </c>
      <c r="U149" s="26">
        <v>0</v>
      </c>
      <c r="V149" s="26">
        <v>0</v>
      </c>
      <c r="W149" s="26">
        <v>0</v>
      </c>
      <c r="X149" s="26">
        <v>0</v>
      </c>
      <c r="Y149" s="26">
        <v>0</v>
      </c>
      <c r="Z149" s="26">
        <v>0</v>
      </c>
      <c r="AA149" s="26">
        <v>0</v>
      </c>
      <c r="AB149" s="26">
        <v>0</v>
      </c>
      <c r="AC149" s="26">
        <v>0</v>
      </c>
    </row>
    <row r="150" spans="1:29" ht="16.5" x14ac:dyDescent="0.3">
      <c r="A150" s="45">
        <v>10.7</v>
      </c>
      <c r="B150" s="46" t="s">
        <v>175</v>
      </c>
      <c r="C150" s="47">
        <v>264</v>
      </c>
      <c r="D150" s="26">
        <v>0</v>
      </c>
      <c r="E150" s="26">
        <v>0</v>
      </c>
      <c r="F150" s="26">
        <v>0</v>
      </c>
      <c r="G150" s="26">
        <v>0</v>
      </c>
      <c r="H150" s="26">
        <v>0</v>
      </c>
      <c r="I150" s="26">
        <v>0</v>
      </c>
      <c r="J150" s="26">
        <v>0</v>
      </c>
      <c r="K150" s="26">
        <v>0</v>
      </c>
      <c r="L150" s="26">
        <v>0</v>
      </c>
      <c r="M150" s="26">
        <v>0</v>
      </c>
      <c r="N150" s="26">
        <v>0</v>
      </c>
      <c r="O150" s="26">
        <v>0</v>
      </c>
      <c r="P150" s="26">
        <v>0</v>
      </c>
      <c r="Q150" s="26">
        <v>0</v>
      </c>
      <c r="R150" s="26">
        <v>0</v>
      </c>
      <c r="S150" s="26">
        <v>0</v>
      </c>
      <c r="T150" s="26">
        <v>0</v>
      </c>
      <c r="U150" s="26">
        <v>0</v>
      </c>
      <c r="V150" s="26">
        <v>0</v>
      </c>
      <c r="W150" s="26">
        <v>0</v>
      </c>
      <c r="X150" s="26">
        <v>0</v>
      </c>
      <c r="Y150" s="26">
        <v>0</v>
      </c>
      <c r="Z150" s="26">
        <v>0</v>
      </c>
      <c r="AA150" s="26">
        <v>0</v>
      </c>
      <c r="AB150" s="26">
        <v>0</v>
      </c>
      <c r="AC150" s="26">
        <v>0</v>
      </c>
    </row>
    <row r="151" spans="1:29" ht="41.25" x14ac:dyDescent="0.3">
      <c r="A151" s="45">
        <v>10.8</v>
      </c>
      <c r="B151" s="46" t="s">
        <v>176</v>
      </c>
      <c r="C151" s="47">
        <v>265</v>
      </c>
      <c r="D151" s="26">
        <v>0</v>
      </c>
      <c r="E151" s="26">
        <v>0</v>
      </c>
      <c r="F151" s="26">
        <v>0</v>
      </c>
      <c r="G151" s="26">
        <v>0</v>
      </c>
      <c r="H151" s="26">
        <v>0</v>
      </c>
      <c r="I151" s="26">
        <v>0</v>
      </c>
      <c r="J151" s="26">
        <v>0</v>
      </c>
      <c r="K151" s="26">
        <v>0</v>
      </c>
      <c r="L151" s="26">
        <v>0</v>
      </c>
      <c r="M151" s="26">
        <v>0</v>
      </c>
      <c r="N151" s="26">
        <v>0</v>
      </c>
      <c r="O151" s="26">
        <v>0</v>
      </c>
      <c r="P151" s="26">
        <v>0</v>
      </c>
      <c r="Q151" s="26">
        <v>0</v>
      </c>
      <c r="R151" s="26">
        <v>0</v>
      </c>
      <c r="S151" s="26">
        <v>0</v>
      </c>
      <c r="T151" s="26">
        <v>0</v>
      </c>
      <c r="U151" s="26">
        <v>0</v>
      </c>
      <c r="V151" s="26">
        <v>0</v>
      </c>
      <c r="W151" s="26">
        <v>0</v>
      </c>
      <c r="X151" s="26">
        <v>0</v>
      </c>
      <c r="Y151" s="26">
        <v>0</v>
      </c>
      <c r="Z151" s="26">
        <v>0</v>
      </c>
      <c r="AA151" s="26">
        <v>0</v>
      </c>
      <c r="AB151" s="26">
        <v>0</v>
      </c>
      <c r="AC151" s="26">
        <v>0</v>
      </c>
    </row>
    <row r="152" spans="1:29" ht="27.75" x14ac:dyDescent="0.3">
      <c r="A152" s="45">
        <v>10.9</v>
      </c>
      <c r="B152" s="46" t="s">
        <v>177</v>
      </c>
      <c r="C152" s="47">
        <v>266</v>
      </c>
      <c r="D152" s="26">
        <v>0</v>
      </c>
      <c r="E152" s="26">
        <v>0</v>
      </c>
      <c r="F152" s="26">
        <v>0</v>
      </c>
      <c r="G152" s="26">
        <v>0</v>
      </c>
      <c r="H152" s="26">
        <v>0</v>
      </c>
      <c r="I152" s="26">
        <v>0</v>
      </c>
      <c r="J152" s="26">
        <v>0</v>
      </c>
      <c r="K152" s="26">
        <v>0</v>
      </c>
      <c r="L152" s="26">
        <v>0</v>
      </c>
      <c r="M152" s="26">
        <v>0</v>
      </c>
      <c r="N152" s="26">
        <v>0</v>
      </c>
      <c r="O152" s="26">
        <v>0</v>
      </c>
      <c r="P152" s="26">
        <v>0</v>
      </c>
      <c r="Q152" s="26">
        <v>0</v>
      </c>
      <c r="R152" s="26">
        <v>0</v>
      </c>
      <c r="S152" s="26">
        <v>0</v>
      </c>
      <c r="T152" s="26">
        <v>0</v>
      </c>
      <c r="U152" s="26">
        <v>0</v>
      </c>
      <c r="V152" s="26">
        <v>0</v>
      </c>
      <c r="W152" s="26">
        <v>0</v>
      </c>
      <c r="X152" s="26">
        <v>0</v>
      </c>
      <c r="Y152" s="26">
        <v>0</v>
      </c>
      <c r="Z152" s="26">
        <v>0</v>
      </c>
      <c r="AA152" s="26">
        <v>0</v>
      </c>
      <c r="AB152" s="26">
        <v>0</v>
      </c>
      <c r="AC152" s="26">
        <v>0</v>
      </c>
    </row>
    <row r="153" spans="1:29" ht="26.25" customHeight="1" x14ac:dyDescent="0.3">
      <c r="A153" s="43">
        <v>11</v>
      </c>
      <c r="B153" s="44" t="s">
        <v>503</v>
      </c>
      <c r="C153" s="47"/>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47">
        <v>267</v>
      </c>
      <c r="D154" s="26">
        <v>0</v>
      </c>
      <c r="E154" s="26">
        <v>0</v>
      </c>
      <c r="F154" s="26">
        <v>0</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row>
    <row r="155" spans="1:29" ht="27.75" x14ac:dyDescent="0.3">
      <c r="A155" s="45">
        <v>11.2</v>
      </c>
      <c r="B155" s="46" t="s">
        <v>179</v>
      </c>
      <c r="C155" s="47">
        <v>268</v>
      </c>
      <c r="D155" s="26">
        <v>0</v>
      </c>
      <c r="E155" s="26">
        <v>0</v>
      </c>
      <c r="F155" s="26">
        <v>0</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row>
    <row r="156" spans="1:29" ht="27.75" x14ac:dyDescent="0.3">
      <c r="A156" s="45">
        <v>11.3</v>
      </c>
      <c r="B156" s="46" t="s">
        <v>180</v>
      </c>
      <c r="C156" s="47">
        <v>269</v>
      </c>
      <c r="D156" s="26">
        <v>0</v>
      </c>
      <c r="E156" s="26">
        <v>0</v>
      </c>
      <c r="F156" s="26">
        <v>0</v>
      </c>
      <c r="G156" s="26">
        <v>0</v>
      </c>
      <c r="H156" s="26">
        <v>0</v>
      </c>
      <c r="I156" s="26">
        <v>0</v>
      </c>
      <c r="J156" s="26">
        <v>0</v>
      </c>
      <c r="K156" s="26">
        <v>0</v>
      </c>
      <c r="L156" s="26">
        <v>0</v>
      </c>
      <c r="M156" s="26">
        <v>0</v>
      </c>
      <c r="N156" s="26">
        <v>0</v>
      </c>
      <c r="O156" s="26">
        <v>0</v>
      </c>
      <c r="P156" s="26">
        <v>0</v>
      </c>
      <c r="Q156" s="26">
        <v>0</v>
      </c>
      <c r="R156" s="26">
        <v>0</v>
      </c>
      <c r="S156" s="26">
        <v>0</v>
      </c>
      <c r="T156" s="26">
        <v>0</v>
      </c>
      <c r="U156" s="26">
        <v>0</v>
      </c>
      <c r="V156" s="26">
        <v>0</v>
      </c>
      <c r="W156" s="26">
        <v>0</v>
      </c>
      <c r="X156" s="26">
        <v>0</v>
      </c>
      <c r="Y156" s="26">
        <v>0</v>
      </c>
      <c r="Z156" s="26">
        <v>0</v>
      </c>
      <c r="AA156" s="26">
        <v>0</v>
      </c>
      <c r="AB156" s="26">
        <v>0</v>
      </c>
      <c r="AC156" s="26">
        <v>0</v>
      </c>
    </row>
    <row r="157" spans="1:29" ht="16.5" x14ac:dyDescent="0.3">
      <c r="A157" s="45">
        <v>11.4</v>
      </c>
      <c r="B157" s="46" t="s">
        <v>181</v>
      </c>
      <c r="C157" s="47">
        <v>270</v>
      </c>
      <c r="D157" s="26">
        <v>0</v>
      </c>
      <c r="E157" s="26">
        <v>0</v>
      </c>
      <c r="F157" s="26">
        <v>0</v>
      </c>
      <c r="G157" s="26">
        <v>0</v>
      </c>
      <c r="H157" s="26">
        <v>0</v>
      </c>
      <c r="I157" s="26">
        <v>0</v>
      </c>
      <c r="J157" s="26">
        <v>0</v>
      </c>
      <c r="K157" s="26">
        <v>0</v>
      </c>
      <c r="L157" s="26">
        <v>0</v>
      </c>
      <c r="M157" s="26">
        <v>0</v>
      </c>
      <c r="N157" s="26">
        <v>0</v>
      </c>
      <c r="O157" s="26">
        <v>0</v>
      </c>
      <c r="P157" s="26">
        <v>0</v>
      </c>
      <c r="Q157" s="26">
        <v>0</v>
      </c>
      <c r="R157" s="26">
        <v>0</v>
      </c>
      <c r="S157" s="26">
        <v>0</v>
      </c>
      <c r="T157" s="26">
        <v>0</v>
      </c>
      <c r="U157" s="26">
        <v>0</v>
      </c>
      <c r="V157" s="26">
        <v>0</v>
      </c>
      <c r="W157" s="26">
        <v>0</v>
      </c>
      <c r="X157" s="26">
        <v>0</v>
      </c>
      <c r="Y157" s="26">
        <v>0</v>
      </c>
      <c r="Z157" s="26">
        <v>0</v>
      </c>
      <c r="AA157" s="26">
        <v>0</v>
      </c>
      <c r="AB157" s="26">
        <v>0</v>
      </c>
      <c r="AC157" s="26">
        <v>0</v>
      </c>
    </row>
    <row r="158" spans="1:29" ht="41.25" x14ac:dyDescent="0.3">
      <c r="A158" s="45">
        <v>11.5</v>
      </c>
      <c r="B158" s="46" t="s">
        <v>182</v>
      </c>
      <c r="C158" s="47">
        <v>271</v>
      </c>
      <c r="D158" s="26">
        <v>0</v>
      </c>
      <c r="E158" s="26">
        <v>0</v>
      </c>
      <c r="F158" s="26">
        <v>0</v>
      </c>
      <c r="G158" s="26">
        <v>0</v>
      </c>
      <c r="H158" s="26">
        <v>0</v>
      </c>
      <c r="I158" s="26">
        <v>0</v>
      </c>
      <c r="J158" s="26">
        <v>0</v>
      </c>
      <c r="K158" s="26">
        <v>0</v>
      </c>
      <c r="L158" s="26">
        <v>0</v>
      </c>
      <c r="M158" s="26">
        <v>0</v>
      </c>
      <c r="N158" s="26">
        <v>0</v>
      </c>
      <c r="O158" s="26">
        <v>0</v>
      </c>
      <c r="P158" s="26">
        <v>0</v>
      </c>
      <c r="Q158" s="26">
        <v>0</v>
      </c>
      <c r="R158" s="26">
        <v>0</v>
      </c>
      <c r="S158" s="26">
        <v>0</v>
      </c>
      <c r="T158" s="26">
        <v>0</v>
      </c>
      <c r="U158" s="26">
        <v>0</v>
      </c>
      <c r="V158" s="26">
        <v>0</v>
      </c>
      <c r="W158" s="26">
        <v>0</v>
      </c>
      <c r="X158" s="26">
        <v>0</v>
      </c>
      <c r="Y158" s="26">
        <v>0</v>
      </c>
      <c r="Z158" s="26">
        <v>0</v>
      </c>
      <c r="AA158" s="26">
        <v>0</v>
      </c>
      <c r="AB158" s="26">
        <v>0</v>
      </c>
      <c r="AC158" s="26">
        <v>0</v>
      </c>
    </row>
    <row r="159" spans="1:29" ht="16.5" x14ac:dyDescent="0.3">
      <c r="A159" s="45">
        <v>11.6</v>
      </c>
      <c r="B159" s="46" t="s">
        <v>183</v>
      </c>
      <c r="C159" s="47">
        <v>272</v>
      </c>
      <c r="D159" s="26">
        <v>0</v>
      </c>
      <c r="E159" s="26">
        <v>0</v>
      </c>
      <c r="F159" s="26">
        <v>0</v>
      </c>
      <c r="G159" s="26">
        <v>0</v>
      </c>
      <c r="H159" s="26">
        <v>0</v>
      </c>
      <c r="I159" s="26">
        <v>0</v>
      </c>
      <c r="J159" s="26">
        <v>0</v>
      </c>
      <c r="K159" s="26">
        <v>0</v>
      </c>
      <c r="L159" s="26">
        <v>0</v>
      </c>
      <c r="M159" s="26">
        <v>0</v>
      </c>
      <c r="N159" s="26">
        <v>0</v>
      </c>
      <c r="O159" s="26">
        <v>0</v>
      </c>
      <c r="P159" s="26">
        <v>0</v>
      </c>
      <c r="Q159" s="26">
        <v>0</v>
      </c>
      <c r="R159" s="26">
        <v>0</v>
      </c>
      <c r="S159" s="26">
        <v>0</v>
      </c>
      <c r="T159" s="26">
        <v>0</v>
      </c>
      <c r="U159" s="26">
        <v>0</v>
      </c>
      <c r="V159" s="26">
        <v>0</v>
      </c>
      <c r="W159" s="26">
        <v>0</v>
      </c>
      <c r="X159" s="26">
        <v>0</v>
      </c>
      <c r="Y159" s="26">
        <v>0</v>
      </c>
      <c r="Z159" s="26">
        <v>0</v>
      </c>
      <c r="AA159" s="26">
        <v>0</v>
      </c>
      <c r="AB159" s="26">
        <v>0</v>
      </c>
      <c r="AC159" s="26">
        <v>0</v>
      </c>
    </row>
    <row r="160" spans="1:29" ht="16.5" x14ac:dyDescent="0.3">
      <c r="A160" s="45">
        <v>11.7</v>
      </c>
      <c r="B160" s="46" t="s">
        <v>184</v>
      </c>
      <c r="C160" s="47">
        <v>273</v>
      </c>
      <c r="D160" s="26">
        <v>0</v>
      </c>
      <c r="E160" s="26">
        <v>0</v>
      </c>
      <c r="F160" s="26">
        <v>0</v>
      </c>
      <c r="G160" s="26">
        <v>0</v>
      </c>
      <c r="H160" s="26">
        <v>0</v>
      </c>
      <c r="I160" s="26">
        <v>0</v>
      </c>
      <c r="J160" s="26">
        <v>0</v>
      </c>
      <c r="K160" s="26">
        <v>0</v>
      </c>
      <c r="L160" s="26">
        <v>0</v>
      </c>
      <c r="M160" s="26">
        <v>0</v>
      </c>
      <c r="N160" s="26">
        <v>0</v>
      </c>
      <c r="O160" s="26">
        <v>0</v>
      </c>
      <c r="P160" s="26">
        <v>0</v>
      </c>
      <c r="Q160" s="26">
        <v>0</v>
      </c>
      <c r="R160" s="26">
        <v>0</v>
      </c>
      <c r="S160" s="26">
        <v>0</v>
      </c>
      <c r="T160" s="26">
        <v>0</v>
      </c>
      <c r="U160" s="26">
        <v>0</v>
      </c>
      <c r="V160" s="26">
        <v>0</v>
      </c>
      <c r="W160" s="26">
        <v>0</v>
      </c>
      <c r="X160" s="26">
        <v>0</v>
      </c>
      <c r="Y160" s="26">
        <v>0</v>
      </c>
      <c r="Z160" s="26">
        <v>0</v>
      </c>
      <c r="AA160" s="26">
        <v>0</v>
      </c>
      <c r="AB160" s="26">
        <v>0</v>
      </c>
      <c r="AC160" s="26">
        <v>0</v>
      </c>
    </row>
    <row r="161" spans="1:29" ht="74.25" customHeight="1" x14ac:dyDescent="0.3">
      <c r="A161" s="45">
        <v>11.8</v>
      </c>
      <c r="B161" s="46" t="s">
        <v>185</v>
      </c>
      <c r="C161" s="47">
        <v>274</v>
      </c>
      <c r="D161" s="26">
        <v>0</v>
      </c>
      <c r="E161" s="26">
        <v>0</v>
      </c>
      <c r="F161" s="26">
        <v>0</v>
      </c>
      <c r="G161" s="26">
        <v>0</v>
      </c>
      <c r="H161" s="26">
        <v>0</v>
      </c>
      <c r="I161" s="26">
        <v>0</v>
      </c>
      <c r="J161" s="26">
        <v>0</v>
      </c>
      <c r="K161" s="26">
        <v>0</v>
      </c>
      <c r="L161" s="26">
        <v>0</v>
      </c>
      <c r="M161" s="26">
        <v>0</v>
      </c>
      <c r="N161" s="26">
        <v>0</v>
      </c>
      <c r="O161" s="26">
        <v>0</v>
      </c>
      <c r="P161" s="26">
        <v>0</v>
      </c>
      <c r="Q161" s="26">
        <v>0</v>
      </c>
      <c r="R161" s="26">
        <v>0</v>
      </c>
      <c r="S161" s="26">
        <v>0</v>
      </c>
      <c r="T161" s="26">
        <v>0</v>
      </c>
      <c r="U161" s="26">
        <v>0</v>
      </c>
      <c r="V161" s="26">
        <v>0</v>
      </c>
      <c r="W161" s="26">
        <v>0</v>
      </c>
      <c r="X161" s="26">
        <v>0</v>
      </c>
      <c r="Y161" s="26">
        <v>0</v>
      </c>
      <c r="Z161" s="26">
        <v>0</v>
      </c>
      <c r="AA161" s="26">
        <v>0</v>
      </c>
      <c r="AB161" s="26">
        <v>0</v>
      </c>
      <c r="AC161" s="26">
        <v>0</v>
      </c>
    </row>
    <row r="162" spans="1:29" ht="108.75" x14ac:dyDescent="0.3">
      <c r="A162" s="45">
        <v>11.9</v>
      </c>
      <c r="B162" s="46" t="s">
        <v>186</v>
      </c>
      <c r="C162" s="47">
        <v>275</v>
      </c>
      <c r="D162" s="26">
        <v>0</v>
      </c>
      <c r="E162" s="26">
        <v>0</v>
      </c>
      <c r="F162" s="26">
        <v>0</v>
      </c>
      <c r="G162" s="26">
        <v>0</v>
      </c>
      <c r="H162" s="26">
        <v>0</v>
      </c>
      <c r="I162" s="26">
        <v>0</v>
      </c>
      <c r="J162" s="26">
        <v>0</v>
      </c>
      <c r="K162" s="26">
        <v>0</v>
      </c>
      <c r="L162" s="26">
        <v>0</v>
      </c>
      <c r="M162" s="26">
        <v>0</v>
      </c>
      <c r="N162" s="26">
        <v>0</v>
      </c>
      <c r="O162" s="26">
        <v>0</v>
      </c>
      <c r="P162" s="26">
        <v>0</v>
      </c>
      <c r="Q162" s="26">
        <v>0</v>
      </c>
      <c r="R162" s="26">
        <v>0</v>
      </c>
      <c r="S162" s="26">
        <v>0</v>
      </c>
      <c r="T162" s="26">
        <v>0</v>
      </c>
      <c r="U162" s="26">
        <v>0</v>
      </c>
      <c r="V162" s="26">
        <v>0</v>
      </c>
      <c r="W162" s="26">
        <v>0</v>
      </c>
      <c r="X162" s="26">
        <v>0</v>
      </c>
      <c r="Y162" s="26">
        <v>0</v>
      </c>
      <c r="Z162" s="26">
        <v>0</v>
      </c>
      <c r="AA162" s="26">
        <v>0</v>
      </c>
      <c r="AB162" s="26">
        <v>0</v>
      </c>
      <c r="AC162" s="26">
        <v>0</v>
      </c>
    </row>
    <row r="163" spans="1:29" ht="54.75" x14ac:dyDescent="0.3">
      <c r="A163" s="45">
        <v>11.1</v>
      </c>
      <c r="B163" s="46" t="s">
        <v>187</v>
      </c>
      <c r="C163" s="47">
        <v>276</v>
      </c>
      <c r="D163" s="26">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v>0</v>
      </c>
      <c r="U163" s="26">
        <v>0</v>
      </c>
      <c r="V163" s="26">
        <v>0</v>
      </c>
      <c r="W163" s="26">
        <v>0</v>
      </c>
      <c r="X163" s="26">
        <v>0</v>
      </c>
      <c r="Y163" s="26">
        <v>0</v>
      </c>
      <c r="Z163" s="26">
        <v>0</v>
      </c>
      <c r="AA163" s="26">
        <v>0</v>
      </c>
      <c r="AB163" s="26">
        <v>0</v>
      </c>
      <c r="AC163" s="26">
        <v>0</v>
      </c>
    </row>
    <row r="164" spans="1:29" ht="54.75" x14ac:dyDescent="0.3">
      <c r="A164" s="45">
        <v>11.11</v>
      </c>
      <c r="B164" s="46" t="s">
        <v>188</v>
      </c>
      <c r="C164" s="47">
        <v>277</v>
      </c>
      <c r="D164" s="26">
        <v>0</v>
      </c>
      <c r="E164" s="26">
        <v>0</v>
      </c>
      <c r="F164" s="26">
        <v>0</v>
      </c>
      <c r="G164" s="26">
        <v>0</v>
      </c>
      <c r="H164" s="26">
        <v>0</v>
      </c>
      <c r="I164" s="26">
        <v>0</v>
      </c>
      <c r="J164" s="26">
        <v>0</v>
      </c>
      <c r="K164" s="26">
        <v>0</v>
      </c>
      <c r="L164" s="26">
        <v>0</v>
      </c>
      <c r="M164" s="26">
        <v>0</v>
      </c>
      <c r="N164" s="26">
        <v>0</v>
      </c>
      <c r="O164" s="26">
        <v>0</v>
      </c>
      <c r="P164" s="26">
        <v>0</v>
      </c>
      <c r="Q164" s="26">
        <v>0</v>
      </c>
      <c r="R164" s="26">
        <v>0</v>
      </c>
      <c r="S164" s="26">
        <v>0</v>
      </c>
      <c r="T164" s="26">
        <v>0</v>
      </c>
      <c r="U164" s="26">
        <v>0</v>
      </c>
      <c r="V164" s="26">
        <v>0</v>
      </c>
      <c r="W164" s="26">
        <v>0</v>
      </c>
      <c r="X164" s="26">
        <v>0</v>
      </c>
      <c r="Y164" s="26">
        <v>0</v>
      </c>
      <c r="Z164" s="26">
        <v>0</v>
      </c>
      <c r="AA164" s="26">
        <v>0</v>
      </c>
      <c r="AB164" s="26">
        <v>0</v>
      </c>
      <c r="AC164" s="26">
        <v>0</v>
      </c>
    </row>
    <row r="165" spans="1:29" ht="95.25" x14ac:dyDescent="0.3">
      <c r="A165" s="45">
        <v>11.12</v>
      </c>
      <c r="B165" s="46" t="s">
        <v>189</v>
      </c>
      <c r="C165" s="47">
        <v>278</v>
      </c>
      <c r="D165" s="26">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row>
    <row r="166" spans="1:29" ht="60" customHeight="1" x14ac:dyDescent="0.3">
      <c r="A166" s="45">
        <v>11.13</v>
      </c>
      <c r="B166" s="46" t="s">
        <v>190</v>
      </c>
      <c r="C166" s="47">
        <v>279</v>
      </c>
      <c r="D166" s="26">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row>
    <row r="167" spans="1:29" ht="95.25" x14ac:dyDescent="0.3">
      <c r="A167" s="45">
        <v>11.14</v>
      </c>
      <c r="B167" s="46" t="s">
        <v>191</v>
      </c>
      <c r="C167" s="47">
        <v>280</v>
      </c>
      <c r="D167" s="26">
        <v>0</v>
      </c>
      <c r="E167" s="26">
        <v>0</v>
      </c>
      <c r="F167" s="26">
        <v>0</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row>
    <row r="168" spans="1:29" ht="27.75" x14ac:dyDescent="0.3">
      <c r="A168" s="45">
        <v>11.15</v>
      </c>
      <c r="B168" s="46" t="s">
        <v>192</v>
      </c>
      <c r="C168" s="47">
        <v>281</v>
      </c>
      <c r="D168" s="26">
        <v>0</v>
      </c>
      <c r="E168" s="26">
        <v>0</v>
      </c>
      <c r="F168" s="26">
        <v>0</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row>
    <row r="169" spans="1:29" ht="27.75" x14ac:dyDescent="0.3">
      <c r="A169" s="45">
        <v>11.16</v>
      </c>
      <c r="B169" s="46" t="s">
        <v>193</v>
      </c>
      <c r="C169" s="47">
        <v>282</v>
      </c>
      <c r="D169" s="26">
        <v>0</v>
      </c>
      <c r="E169" s="26">
        <v>0</v>
      </c>
      <c r="F169" s="26">
        <v>0</v>
      </c>
      <c r="G169" s="26">
        <v>0</v>
      </c>
      <c r="H169" s="26">
        <v>0</v>
      </c>
      <c r="I169" s="26">
        <v>0</v>
      </c>
      <c r="J169" s="26">
        <v>0</v>
      </c>
      <c r="K169" s="26">
        <v>0</v>
      </c>
      <c r="L169" s="26">
        <v>0</v>
      </c>
      <c r="M169" s="26">
        <v>0</v>
      </c>
      <c r="N169" s="26">
        <v>0</v>
      </c>
      <c r="O169" s="26">
        <v>0</v>
      </c>
      <c r="P169" s="26">
        <v>0</v>
      </c>
      <c r="Q169" s="26">
        <v>0</v>
      </c>
      <c r="R169" s="26">
        <v>0</v>
      </c>
      <c r="S169" s="26">
        <v>0</v>
      </c>
      <c r="T169" s="26">
        <v>0</v>
      </c>
      <c r="U169" s="26">
        <v>0</v>
      </c>
      <c r="V169" s="26">
        <v>0</v>
      </c>
      <c r="W169" s="26">
        <v>0</v>
      </c>
      <c r="X169" s="26">
        <v>0</v>
      </c>
      <c r="Y169" s="26">
        <v>0</v>
      </c>
      <c r="Z169" s="26">
        <v>0</v>
      </c>
      <c r="AA169" s="26">
        <v>0</v>
      </c>
      <c r="AB169" s="26">
        <v>0</v>
      </c>
      <c r="AC169" s="26">
        <v>0</v>
      </c>
    </row>
    <row r="170" spans="1:29" ht="41.25" x14ac:dyDescent="0.3">
      <c r="A170" s="45">
        <v>11.17</v>
      </c>
      <c r="B170" s="46" t="s">
        <v>194</v>
      </c>
      <c r="C170" s="47">
        <v>283</v>
      </c>
      <c r="D170" s="26">
        <v>0</v>
      </c>
      <c r="E170" s="26">
        <v>0</v>
      </c>
      <c r="F170" s="26">
        <v>0</v>
      </c>
      <c r="G170" s="26">
        <v>0</v>
      </c>
      <c r="H170" s="26">
        <v>0</v>
      </c>
      <c r="I170" s="26">
        <v>0</v>
      </c>
      <c r="J170" s="26">
        <v>0</v>
      </c>
      <c r="K170" s="26">
        <v>0</v>
      </c>
      <c r="L170" s="26">
        <v>0</v>
      </c>
      <c r="M170" s="26">
        <v>0</v>
      </c>
      <c r="N170" s="26">
        <v>0</v>
      </c>
      <c r="O170" s="26">
        <v>0</v>
      </c>
      <c r="P170" s="26">
        <v>0</v>
      </c>
      <c r="Q170" s="26">
        <v>0</v>
      </c>
      <c r="R170" s="26">
        <v>0</v>
      </c>
      <c r="S170" s="26">
        <v>0</v>
      </c>
      <c r="T170" s="26">
        <v>0</v>
      </c>
      <c r="U170" s="26">
        <v>0</v>
      </c>
      <c r="V170" s="26">
        <v>0</v>
      </c>
      <c r="W170" s="26">
        <v>0</v>
      </c>
      <c r="X170" s="26">
        <v>0</v>
      </c>
      <c r="Y170" s="26">
        <v>0</v>
      </c>
      <c r="Z170" s="26">
        <v>0</v>
      </c>
      <c r="AA170" s="26">
        <v>0</v>
      </c>
      <c r="AB170" s="26">
        <v>0</v>
      </c>
      <c r="AC170" s="26">
        <v>0</v>
      </c>
    </row>
    <row r="171" spans="1:29" ht="16.5" x14ac:dyDescent="0.3">
      <c r="A171" s="45">
        <v>11.18</v>
      </c>
      <c r="B171" s="46" t="s">
        <v>195</v>
      </c>
      <c r="C171" s="47">
        <v>284</v>
      </c>
      <c r="D171" s="26">
        <v>0</v>
      </c>
      <c r="E171" s="26">
        <v>0</v>
      </c>
      <c r="F171" s="26">
        <v>0</v>
      </c>
      <c r="G171" s="26">
        <v>0</v>
      </c>
      <c r="H171" s="26">
        <v>0</v>
      </c>
      <c r="I171" s="26">
        <v>0</v>
      </c>
      <c r="J171" s="26">
        <v>0</v>
      </c>
      <c r="K171" s="26">
        <v>0</v>
      </c>
      <c r="L171" s="26">
        <v>0</v>
      </c>
      <c r="M171" s="26">
        <v>0</v>
      </c>
      <c r="N171" s="26">
        <v>0</v>
      </c>
      <c r="O171" s="26">
        <v>0</v>
      </c>
      <c r="P171" s="26">
        <v>0</v>
      </c>
      <c r="Q171" s="26">
        <v>0</v>
      </c>
      <c r="R171" s="26">
        <v>0</v>
      </c>
      <c r="S171" s="26">
        <v>0</v>
      </c>
      <c r="T171" s="26">
        <v>0</v>
      </c>
      <c r="U171" s="26">
        <v>0</v>
      </c>
      <c r="V171" s="26">
        <v>0</v>
      </c>
      <c r="W171" s="26">
        <v>0</v>
      </c>
      <c r="X171" s="26">
        <v>0</v>
      </c>
      <c r="Y171" s="26">
        <v>0</v>
      </c>
      <c r="Z171" s="26">
        <v>0</v>
      </c>
      <c r="AA171" s="26">
        <v>0</v>
      </c>
      <c r="AB171" s="26">
        <v>0</v>
      </c>
      <c r="AC171" s="26">
        <v>0</v>
      </c>
    </row>
    <row r="172" spans="1:29" ht="60.75" customHeight="1" x14ac:dyDescent="0.3">
      <c r="A172" s="45">
        <v>11.19</v>
      </c>
      <c r="B172" s="46" t="s">
        <v>196</v>
      </c>
      <c r="C172" s="47">
        <v>285</v>
      </c>
      <c r="D172" s="26">
        <v>0</v>
      </c>
      <c r="E172" s="26">
        <v>0</v>
      </c>
      <c r="F172" s="26">
        <v>0</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0</v>
      </c>
      <c r="X172" s="26">
        <v>0</v>
      </c>
      <c r="Y172" s="26">
        <v>0</v>
      </c>
      <c r="Z172" s="26">
        <v>0</v>
      </c>
      <c r="AA172" s="26">
        <v>0</v>
      </c>
      <c r="AB172" s="26">
        <v>0</v>
      </c>
      <c r="AC172" s="26">
        <v>0</v>
      </c>
    </row>
    <row r="173" spans="1:29" ht="44.25" customHeight="1" x14ac:dyDescent="0.3">
      <c r="A173" s="45">
        <v>11.2</v>
      </c>
      <c r="B173" s="46" t="s">
        <v>197</v>
      </c>
      <c r="C173" s="47">
        <v>286</v>
      </c>
      <c r="D173" s="26">
        <v>0</v>
      </c>
      <c r="E173" s="26">
        <v>0</v>
      </c>
      <c r="F173" s="26">
        <v>0</v>
      </c>
      <c r="G173" s="26">
        <v>0</v>
      </c>
      <c r="H173" s="26">
        <v>0</v>
      </c>
      <c r="I173" s="26">
        <v>0</v>
      </c>
      <c r="J173" s="26">
        <v>0</v>
      </c>
      <c r="K173" s="26">
        <v>0</v>
      </c>
      <c r="L173" s="26">
        <v>0</v>
      </c>
      <c r="M173" s="26">
        <v>0</v>
      </c>
      <c r="N173" s="26">
        <v>0</v>
      </c>
      <c r="O173" s="26">
        <v>0</v>
      </c>
      <c r="P173" s="26">
        <v>0</v>
      </c>
      <c r="Q173" s="26">
        <v>0</v>
      </c>
      <c r="R173" s="26">
        <v>0</v>
      </c>
      <c r="S173" s="26">
        <v>0</v>
      </c>
      <c r="T173" s="26">
        <v>0</v>
      </c>
      <c r="U173" s="26">
        <v>0</v>
      </c>
      <c r="V173" s="26">
        <v>0</v>
      </c>
      <c r="W173" s="26">
        <v>0</v>
      </c>
      <c r="X173" s="26">
        <v>0</v>
      </c>
      <c r="Y173" s="26">
        <v>0</v>
      </c>
      <c r="Z173" s="26">
        <v>0</v>
      </c>
      <c r="AA173" s="26">
        <v>0</v>
      </c>
      <c r="AB173" s="26">
        <v>0</v>
      </c>
      <c r="AC173" s="26">
        <v>0</v>
      </c>
    </row>
    <row r="174" spans="1:29" ht="27.75" x14ac:dyDescent="0.3">
      <c r="A174" s="45">
        <v>11.21</v>
      </c>
      <c r="B174" s="46" t="s">
        <v>198</v>
      </c>
      <c r="C174" s="47">
        <v>287</v>
      </c>
      <c r="D174" s="26">
        <v>0</v>
      </c>
      <c r="E174" s="26">
        <v>0</v>
      </c>
      <c r="F174" s="26">
        <v>0</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0</v>
      </c>
      <c r="X174" s="26">
        <v>0</v>
      </c>
      <c r="Y174" s="26">
        <v>0</v>
      </c>
      <c r="Z174" s="26">
        <v>0</v>
      </c>
      <c r="AA174" s="26">
        <v>0</v>
      </c>
      <c r="AB174" s="26">
        <v>0</v>
      </c>
      <c r="AC174" s="26">
        <v>0</v>
      </c>
    </row>
    <row r="175" spans="1:29" ht="16.5" x14ac:dyDescent="0.3">
      <c r="A175" s="45">
        <v>11.22</v>
      </c>
      <c r="B175" s="46" t="s">
        <v>199</v>
      </c>
      <c r="C175" s="47">
        <v>288</v>
      </c>
      <c r="D175" s="26">
        <v>0</v>
      </c>
      <c r="E175" s="26">
        <v>0</v>
      </c>
      <c r="F175" s="26">
        <v>0</v>
      </c>
      <c r="G175" s="26">
        <v>0</v>
      </c>
      <c r="H175" s="26">
        <v>0</v>
      </c>
      <c r="I175" s="26">
        <v>0</v>
      </c>
      <c r="J175" s="26">
        <v>0</v>
      </c>
      <c r="K175" s="26">
        <v>0</v>
      </c>
      <c r="L175" s="26">
        <v>0</v>
      </c>
      <c r="M175" s="26">
        <v>0</v>
      </c>
      <c r="N175" s="26">
        <v>0</v>
      </c>
      <c r="O175" s="26">
        <v>0</v>
      </c>
      <c r="P175" s="26">
        <v>0</v>
      </c>
      <c r="Q175" s="26">
        <v>0</v>
      </c>
      <c r="R175" s="26">
        <v>0</v>
      </c>
      <c r="S175" s="26">
        <v>0</v>
      </c>
      <c r="T175" s="26">
        <v>0</v>
      </c>
      <c r="U175" s="26">
        <v>0</v>
      </c>
      <c r="V175" s="26">
        <v>0</v>
      </c>
      <c r="W175" s="26">
        <v>0</v>
      </c>
      <c r="X175" s="26">
        <v>0</v>
      </c>
      <c r="Y175" s="26">
        <v>0</v>
      </c>
      <c r="Z175" s="26">
        <v>0</v>
      </c>
      <c r="AA175" s="26">
        <v>0</v>
      </c>
      <c r="AB175" s="26">
        <v>0</v>
      </c>
      <c r="AC175" s="26">
        <v>0</v>
      </c>
    </row>
    <row r="176" spans="1:29" ht="68.25" x14ac:dyDescent="0.3">
      <c r="A176" s="45">
        <v>11.23</v>
      </c>
      <c r="B176" s="46" t="s">
        <v>200</v>
      </c>
      <c r="C176" s="47">
        <v>289</v>
      </c>
      <c r="D176" s="26">
        <v>0</v>
      </c>
      <c r="E176" s="26">
        <v>0</v>
      </c>
      <c r="F176" s="26">
        <v>0</v>
      </c>
      <c r="G176" s="26">
        <v>0</v>
      </c>
      <c r="H176" s="26">
        <v>0</v>
      </c>
      <c r="I176" s="26">
        <v>0</v>
      </c>
      <c r="J176" s="26">
        <v>0</v>
      </c>
      <c r="K176" s="26">
        <v>0</v>
      </c>
      <c r="L176" s="26">
        <v>0</v>
      </c>
      <c r="M176" s="26">
        <v>0</v>
      </c>
      <c r="N176" s="26">
        <v>0</v>
      </c>
      <c r="O176" s="26">
        <v>0</v>
      </c>
      <c r="P176" s="26">
        <v>0</v>
      </c>
      <c r="Q176" s="26">
        <v>0</v>
      </c>
      <c r="R176" s="26">
        <v>0</v>
      </c>
      <c r="S176" s="26">
        <v>0</v>
      </c>
      <c r="T176" s="26">
        <v>0</v>
      </c>
      <c r="U176" s="26">
        <v>0</v>
      </c>
      <c r="V176" s="26">
        <v>0</v>
      </c>
      <c r="W176" s="26">
        <v>0</v>
      </c>
      <c r="X176" s="26">
        <v>0</v>
      </c>
      <c r="Y176" s="26">
        <v>0</v>
      </c>
      <c r="Z176" s="26">
        <v>0</v>
      </c>
      <c r="AA176" s="26">
        <v>0</v>
      </c>
      <c r="AB176" s="26">
        <v>0</v>
      </c>
      <c r="AC176" s="26">
        <v>0</v>
      </c>
    </row>
    <row r="177" spans="1:29" ht="27.75" x14ac:dyDescent="0.3">
      <c r="A177" s="45">
        <v>11.24</v>
      </c>
      <c r="B177" s="46" t="s">
        <v>201</v>
      </c>
      <c r="C177" s="47">
        <v>290</v>
      </c>
      <c r="D177" s="26">
        <v>0</v>
      </c>
      <c r="E177" s="26">
        <v>0</v>
      </c>
      <c r="F177" s="26">
        <v>0</v>
      </c>
      <c r="G177" s="26">
        <v>0</v>
      </c>
      <c r="H177" s="26">
        <v>0</v>
      </c>
      <c r="I177" s="26">
        <v>0</v>
      </c>
      <c r="J177" s="26">
        <v>0</v>
      </c>
      <c r="K177" s="26">
        <v>0</v>
      </c>
      <c r="L177" s="26">
        <v>0</v>
      </c>
      <c r="M177" s="26">
        <v>0</v>
      </c>
      <c r="N177" s="26">
        <v>0</v>
      </c>
      <c r="O177" s="26">
        <v>0</v>
      </c>
      <c r="P177" s="26">
        <v>0</v>
      </c>
      <c r="Q177" s="26">
        <v>0</v>
      </c>
      <c r="R177" s="26">
        <v>0</v>
      </c>
      <c r="S177" s="26">
        <v>0</v>
      </c>
      <c r="T177" s="26">
        <v>0</v>
      </c>
      <c r="U177" s="26">
        <v>0</v>
      </c>
      <c r="V177" s="26">
        <v>0</v>
      </c>
      <c r="W177" s="26">
        <v>0</v>
      </c>
      <c r="X177" s="26">
        <v>0</v>
      </c>
      <c r="Y177" s="26">
        <v>0</v>
      </c>
      <c r="Z177" s="26">
        <v>0</v>
      </c>
      <c r="AA177" s="26">
        <v>0</v>
      </c>
      <c r="AB177" s="26">
        <v>0</v>
      </c>
      <c r="AC177" s="26">
        <v>0</v>
      </c>
    </row>
    <row r="178" spans="1:29" ht="27.75" x14ac:dyDescent="0.3">
      <c r="A178" s="45">
        <v>11.25</v>
      </c>
      <c r="B178" s="46" t="s">
        <v>202</v>
      </c>
      <c r="C178" s="47">
        <v>291</v>
      </c>
      <c r="D178" s="26">
        <v>0</v>
      </c>
      <c r="E178" s="26">
        <v>0</v>
      </c>
      <c r="F178" s="26">
        <v>0</v>
      </c>
      <c r="G178" s="26">
        <v>0</v>
      </c>
      <c r="H178" s="26">
        <v>0</v>
      </c>
      <c r="I178" s="26">
        <v>0</v>
      </c>
      <c r="J178" s="26">
        <v>0</v>
      </c>
      <c r="K178" s="26">
        <v>0</v>
      </c>
      <c r="L178" s="26">
        <v>0</v>
      </c>
      <c r="M178" s="26">
        <v>0</v>
      </c>
      <c r="N178" s="26">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row>
    <row r="179" spans="1:29" ht="54.75" x14ac:dyDescent="0.3">
      <c r="A179" s="45">
        <v>11.26</v>
      </c>
      <c r="B179" s="46" t="s">
        <v>203</v>
      </c>
      <c r="C179" s="47">
        <v>292</v>
      </c>
      <c r="D179" s="26">
        <v>0</v>
      </c>
      <c r="E179" s="26">
        <v>0</v>
      </c>
      <c r="F179" s="26">
        <v>0</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row>
    <row r="180" spans="1:29" ht="54.75" x14ac:dyDescent="0.3">
      <c r="A180" s="45">
        <v>11.27</v>
      </c>
      <c r="B180" s="46" t="s">
        <v>204</v>
      </c>
      <c r="C180" s="47">
        <v>293</v>
      </c>
      <c r="D180" s="26">
        <v>0</v>
      </c>
      <c r="E180" s="26">
        <v>0</v>
      </c>
      <c r="F180" s="26">
        <v>0</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row>
    <row r="181" spans="1:29" ht="54.75" x14ac:dyDescent="0.3">
      <c r="A181" s="45">
        <v>11.28</v>
      </c>
      <c r="B181" s="46" t="s">
        <v>205</v>
      </c>
      <c r="C181" s="47">
        <v>294</v>
      </c>
      <c r="D181" s="26">
        <v>0</v>
      </c>
      <c r="E181" s="26">
        <v>0</v>
      </c>
      <c r="F181" s="26">
        <v>0</v>
      </c>
      <c r="G181" s="26">
        <v>0</v>
      </c>
      <c r="H181" s="26">
        <v>0</v>
      </c>
      <c r="I181" s="26">
        <v>0</v>
      </c>
      <c r="J181" s="26">
        <v>0</v>
      </c>
      <c r="K181" s="26">
        <v>0</v>
      </c>
      <c r="L181" s="26">
        <v>0</v>
      </c>
      <c r="M181" s="26">
        <v>0</v>
      </c>
      <c r="N181" s="26">
        <v>0</v>
      </c>
      <c r="O181" s="26">
        <v>0</v>
      </c>
      <c r="P181" s="26">
        <v>0</v>
      </c>
      <c r="Q181" s="26">
        <v>0</v>
      </c>
      <c r="R181" s="26">
        <v>0</v>
      </c>
      <c r="S181" s="26">
        <v>0</v>
      </c>
      <c r="T181" s="26">
        <v>0</v>
      </c>
      <c r="U181" s="26">
        <v>0</v>
      </c>
      <c r="V181" s="26">
        <v>0</v>
      </c>
      <c r="W181" s="26">
        <v>0</v>
      </c>
      <c r="X181" s="26">
        <v>0</v>
      </c>
      <c r="Y181" s="26">
        <v>0</v>
      </c>
      <c r="Z181" s="26">
        <v>0</v>
      </c>
      <c r="AA181" s="26">
        <v>0</v>
      </c>
      <c r="AB181" s="26">
        <v>0</v>
      </c>
      <c r="AC181" s="26">
        <v>0</v>
      </c>
    </row>
    <row r="182" spans="1:29" ht="41.25" x14ac:dyDescent="0.3">
      <c r="A182" s="45">
        <v>11.29</v>
      </c>
      <c r="B182" s="46" t="s">
        <v>206</v>
      </c>
      <c r="C182" s="47">
        <v>295</v>
      </c>
      <c r="D182" s="26">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row>
    <row r="183" spans="1:29" ht="16.5" x14ac:dyDescent="0.3">
      <c r="A183" s="45">
        <v>11.3</v>
      </c>
      <c r="B183" s="46" t="s">
        <v>207</v>
      </c>
      <c r="C183" s="47">
        <v>296</v>
      </c>
      <c r="D183" s="26">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row>
    <row r="184" spans="1:29" ht="42.75" x14ac:dyDescent="0.3">
      <c r="A184" s="43">
        <v>12</v>
      </c>
      <c r="B184" s="44" t="s">
        <v>504</v>
      </c>
      <c r="C184" s="47"/>
      <c r="D184" s="25">
        <f>SUM(D185:D195)</f>
        <v>0</v>
      </c>
      <c r="E184" s="25">
        <f t="shared" ref="E184:AC184" si="11">SUM(E185:E195)</f>
        <v>0</v>
      </c>
      <c r="F184" s="25">
        <f t="shared" si="11"/>
        <v>0</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47">
        <v>297</v>
      </c>
      <c r="D185" s="26">
        <v>0</v>
      </c>
      <c r="E185" s="26">
        <v>0</v>
      </c>
      <c r="F185" s="26">
        <v>0</v>
      </c>
      <c r="G185" s="26">
        <v>0</v>
      </c>
      <c r="H185" s="26">
        <v>0</v>
      </c>
      <c r="I185" s="26">
        <v>0</v>
      </c>
      <c r="J185" s="26">
        <v>0</v>
      </c>
      <c r="K185" s="26">
        <v>0</v>
      </c>
      <c r="L185" s="26">
        <v>0</v>
      </c>
      <c r="M185" s="26">
        <v>0</v>
      </c>
      <c r="N185" s="26">
        <v>0</v>
      </c>
      <c r="O185" s="26">
        <v>0</v>
      </c>
      <c r="P185" s="26">
        <v>0</v>
      </c>
      <c r="Q185" s="26">
        <v>0</v>
      </c>
      <c r="R185" s="26">
        <v>0</v>
      </c>
      <c r="S185" s="26">
        <v>0</v>
      </c>
      <c r="T185" s="26">
        <v>0</v>
      </c>
      <c r="U185" s="26">
        <v>0</v>
      </c>
      <c r="V185" s="26">
        <v>0</v>
      </c>
      <c r="W185" s="26">
        <v>0</v>
      </c>
      <c r="X185" s="26">
        <v>0</v>
      </c>
      <c r="Y185" s="26">
        <v>0</v>
      </c>
      <c r="Z185" s="26">
        <v>0</v>
      </c>
      <c r="AA185" s="26">
        <v>0</v>
      </c>
      <c r="AB185" s="26">
        <v>0</v>
      </c>
      <c r="AC185" s="26">
        <v>0</v>
      </c>
    </row>
    <row r="186" spans="1:29" ht="16.5" x14ac:dyDescent="0.3">
      <c r="A186" s="45">
        <v>12.2</v>
      </c>
      <c r="B186" s="46" t="s">
        <v>209</v>
      </c>
      <c r="C186" s="47">
        <v>298</v>
      </c>
      <c r="D186" s="26">
        <v>0</v>
      </c>
      <c r="E186" s="26">
        <v>0</v>
      </c>
      <c r="F186" s="26">
        <v>0</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row>
    <row r="187" spans="1:29" ht="16.5" x14ac:dyDescent="0.3">
      <c r="A187" s="45">
        <v>12.3</v>
      </c>
      <c r="B187" s="46" t="s">
        <v>210</v>
      </c>
      <c r="C187" s="47">
        <v>299</v>
      </c>
      <c r="D187" s="26">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row>
    <row r="188" spans="1:29" ht="27.75" x14ac:dyDescent="0.3">
      <c r="A188" s="45">
        <v>12.4</v>
      </c>
      <c r="B188" s="46" t="s">
        <v>211</v>
      </c>
      <c r="C188" s="47">
        <v>300</v>
      </c>
      <c r="D188" s="2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row>
    <row r="189" spans="1:29" ht="54.75" x14ac:dyDescent="0.3">
      <c r="A189" s="45">
        <v>12.5</v>
      </c>
      <c r="B189" s="46" t="s">
        <v>212</v>
      </c>
      <c r="C189" s="47">
        <v>301</v>
      </c>
      <c r="D189" s="2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v>0</v>
      </c>
      <c r="U189" s="26">
        <v>0</v>
      </c>
      <c r="V189" s="26">
        <v>0</v>
      </c>
      <c r="W189" s="26">
        <v>0</v>
      </c>
      <c r="X189" s="26">
        <v>0</v>
      </c>
      <c r="Y189" s="26">
        <v>0</v>
      </c>
      <c r="Z189" s="26">
        <v>0</v>
      </c>
      <c r="AA189" s="26">
        <v>0</v>
      </c>
      <c r="AB189" s="26">
        <v>0</v>
      </c>
      <c r="AC189" s="26">
        <v>0</v>
      </c>
    </row>
    <row r="190" spans="1:29" ht="54.75" x14ac:dyDescent="0.3">
      <c r="A190" s="45">
        <v>12.6</v>
      </c>
      <c r="B190" s="46" t="s">
        <v>213</v>
      </c>
      <c r="C190" s="47">
        <v>302</v>
      </c>
      <c r="D190" s="2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row>
    <row r="191" spans="1:29" ht="41.25" x14ac:dyDescent="0.3">
      <c r="A191" s="45">
        <v>12.7</v>
      </c>
      <c r="B191" s="46" t="s">
        <v>214</v>
      </c>
      <c r="C191" s="47">
        <v>303</v>
      </c>
      <c r="D191" s="2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0</v>
      </c>
      <c r="W191" s="26">
        <v>0</v>
      </c>
      <c r="X191" s="26">
        <v>0</v>
      </c>
      <c r="Y191" s="26">
        <v>0</v>
      </c>
      <c r="Z191" s="26">
        <v>0</v>
      </c>
      <c r="AA191" s="26">
        <v>0</v>
      </c>
      <c r="AB191" s="26">
        <v>0</v>
      </c>
      <c r="AC191" s="26">
        <v>0</v>
      </c>
    </row>
    <row r="192" spans="1:29" ht="41.25" x14ac:dyDescent="0.3">
      <c r="A192" s="45">
        <v>12.8</v>
      </c>
      <c r="B192" s="46" t="s">
        <v>215</v>
      </c>
      <c r="C192" s="47">
        <v>304</v>
      </c>
      <c r="D192" s="2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row>
    <row r="193" spans="1:29" ht="16.5" x14ac:dyDescent="0.3">
      <c r="A193" s="45">
        <v>12.9</v>
      </c>
      <c r="B193" s="46" t="s">
        <v>216</v>
      </c>
      <c r="C193" s="47">
        <v>305</v>
      </c>
      <c r="D193" s="2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row>
    <row r="194" spans="1:29" ht="16.5" x14ac:dyDescent="0.3">
      <c r="A194" s="45">
        <v>12.1</v>
      </c>
      <c r="B194" s="46" t="s">
        <v>217</v>
      </c>
      <c r="C194" s="47">
        <v>306</v>
      </c>
      <c r="D194" s="2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row>
    <row r="195" spans="1:29" ht="27.75" x14ac:dyDescent="0.3">
      <c r="A195" s="45">
        <v>12.11</v>
      </c>
      <c r="B195" s="46" t="s">
        <v>218</v>
      </c>
      <c r="C195" s="47">
        <v>307</v>
      </c>
      <c r="D195" s="2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row>
    <row r="196" spans="1:29" ht="57" x14ac:dyDescent="0.3">
      <c r="A196" s="43">
        <v>13</v>
      </c>
      <c r="B196" s="44" t="s">
        <v>505</v>
      </c>
      <c r="C196" s="47"/>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47">
        <v>308</v>
      </c>
      <c r="D197" s="26">
        <v>0</v>
      </c>
      <c r="E197" s="26">
        <v>0</v>
      </c>
      <c r="F197" s="26">
        <v>0</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row>
    <row r="198" spans="1:29" ht="16.5" x14ac:dyDescent="0.3">
      <c r="A198" s="45">
        <v>13.2</v>
      </c>
      <c r="B198" s="46" t="s">
        <v>220</v>
      </c>
      <c r="C198" s="47">
        <v>309</v>
      </c>
      <c r="D198" s="26">
        <v>0</v>
      </c>
      <c r="E198" s="26">
        <v>0</v>
      </c>
      <c r="F198" s="26">
        <v>0</v>
      </c>
      <c r="G198" s="26">
        <v>0</v>
      </c>
      <c r="H198" s="26">
        <v>0</v>
      </c>
      <c r="I198" s="26">
        <v>0</v>
      </c>
      <c r="J198" s="26">
        <v>0</v>
      </c>
      <c r="K198" s="26">
        <v>0</v>
      </c>
      <c r="L198" s="26">
        <v>0</v>
      </c>
      <c r="M198" s="26">
        <v>0</v>
      </c>
      <c r="N198" s="26">
        <v>0</v>
      </c>
      <c r="O198" s="26">
        <v>0</v>
      </c>
      <c r="P198" s="26">
        <v>0</v>
      </c>
      <c r="Q198" s="26">
        <v>0</v>
      </c>
      <c r="R198" s="26">
        <v>0</v>
      </c>
      <c r="S198" s="26">
        <v>0</v>
      </c>
      <c r="T198" s="26">
        <v>0</v>
      </c>
      <c r="U198" s="26">
        <v>0</v>
      </c>
      <c r="V198" s="26">
        <v>0</v>
      </c>
      <c r="W198" s="26">
        <v>0</v>
      </c>
      <c r="X198" s="26">
        <v>0</v>
      </c>
      <c r="Y198" s="26">
        <v>0</v>
      </c>
      <c r="Z198" s="26">
        <v>0</v>
      </c>
      <c r="AA198" s="26">
        <v>0</v>
      </c>
      <c r="AB198" s="26">
        <v>0</v>
      </c>
      <c r="AC198" s="26">
        <v>0</v>
      </c>
    </row>
    <row r="199" spans="1:29" ht="27.75" x14ac:dyDescent="0.3">
      <c r="A199" s="45">
        <v>13.3</v>
      </c>
      <c r="B199" s="46" t="s">
        <v>221</v>
      </c>
      <c r="C199" s="47">
        <v>310</v>
      </c>
      <c r="D199" s="26">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row>
    <row r="200" spans="1:29" ht="27.75" x14ac:dyDescent="0.3">
      <c r="A200" s="45">
        <v>13.4</v>
      </c>
      <c r="B200" s="46" t="s">
        <v>222</v>
      </c>
      <c r="C200" s="47">
        <v>311</v>
      </c>
      <c r="D200" s="26">
        <v>0</v>
      </c>
      <c r="E200" s="26">
        <v>0</v>
      </c>
      <c r="F200" s="26">
        <v>0</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row>
    <row r="201" spans="1:29" ht="27.75" x14ac:dyDescent="0.3">
      <c r="A201" s="45">
        <v>13.5</v>
      </c>
      <c r="B201" s="46" t="s">
        <v>223</v>
      </c>
      <c r="C201" s="47">
        <v>312</v>
      </c>
      <c r="D201" s="26">
        <v>0</v>
      </c>
      <c r="E201" s="26">
        <v>0</v>
      </c>
      <c r="F201" s="26">
        <v>0</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row>
    <row r="202" spans="1:29" ht="54.75" x14ac:dyDescent="0.3">
      <c r="A202" s="45">
        <v>13.6</v>
      </c>
      <c r="B202" s="46" t="s">
        <v>224</v>
      </c>
      <c r="C202" s="47">
        <v>313</v>
      </c>
      <c r="D202" s="26">
        <v>0</v>
      </c>
      <c r="E202" s="26">
        <v>0</v>
      </c>
      <c r="F202" s="26">
        <v>0</v>
      </c>
      <c r="G202" s="26">
        <v>0</v>
      </c>
      <c r="H202" s="26">
        <v>0</v>
      </c>
      <c r="I202" s="26">
        <v>0</v>
      </c>
      <c r="J202" s="26">
        <v>0</v>
      </c>
      <c r="K202" s="26">
        <v>0</v>
      </c>
      <c r="L202" s="26">
        <v>0</v>
      </c>
      <c r="M202" s="26">
        <v>0</v>
      </c>
      <c r="N202" s="26">
        <v>0</v>
      </c>
      <c r="O202" s="26">
        <v>0</v>
      </c>
      <c r="P202" s="26">
        <v>0</v>
      </c>
      <c r="Q202" s="26">
        <v>0</v>
      </c>
      <c r="R202" s="26">
        <v>0</v>
      </c>
      <c r="S202" s="26">
        <v>0</v>
      </c>
      <c r="T202" s="26">
        <v>0</v>
      </c>
      <c r="U202" s="26">
        <v>0</v>
      </c>
      <c r="V202" s="26">
        <v>0</v>
      </c>
      <c r="W202" s="26">
        <v>0</v>
      </c>
      <c r="X202" s="26">
        <v>0</v>
      </c>
      <c r="Y202" s="26">
        <v>0</v>
      </c>
      <c r="Z202" s="26">
        <v>0</v>
      </c>
      <c r="AA202" s="26">
        <v>0</v>
      </c>
      <c r="AB202" s="26">
        <v>0</v>
      </c>
      <c r="AC202" s="26">
        <v>0</v>
      </c>
    </row>
    <row r="203" spans="1:29" ht="27.75" x14ac:dyDescent="0.3">
      <c r="A203" s="45">
        <v>13.7</v>
      </c>
      <c r="B203" s="46" t="s">
        <v>225</v>
      </c>
      <c r="C203" s="47">
        <v>314</v>
      </c>
      <c r="D203" s="26">
        <v>0</v>
      </c>
      <c r="E203" s="26">
        <v>0</v>
      </c>
      <c r="F203" s="26">
        <v>0</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row>
    <row r="204" spans="1:29" ht="16.5" x14ac:dyDescent="0.3">
      <c r="A204" s="45">
        <v>13.8</v>
      </c>
      <c r="B204" s="46" t="s">
        <v>226</v>
      </c>
      <c r="C204" s="47">
        <v>315</v>
      </c>
      <c r="D204" s="26">
        <v>0</v>
      </c>
      <c r="E204" s="26">
        <v>0</v>
      </c>
      <c r="F204" s="26">
        <v>0</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0</v>
      </c>
      <c r="W204" s="26">
        <v>0</v>
      </c>
      <c r="X204" s="26">
        <v>0</v>
      </c>
      <c r="Y204" s="26">
        <v>0</v>
      </c>
      <c r="Z204" s="26">
        <v>0</v>
      </c>
      <c r="AA204" s="26">
        <v>0</v>
      </c>
      <c r="AB204" s="26">
        <v>0</v>
      </c>
      <c r="AC204" s="26">
        <v>0</v>
      </c>
    </row>
    <row r="205" spans="1:29" ht="41.25" x14ac:dyDescent="0.3">
      <c r="A205" s="45">
        <v>13.9</v>
      </c>
      <c r="B205" s="46" t="s">
        <v>227</v>
      </c>
      <c r="C205" s="47">
        <v>316</v>
      </c>
      <c r="D205" s="26">
        <v>0</v>
      </c>
      <c r="E205" s="26">
        <v>0</v>
      </c>
      <c r="F205" s="26">
        <v>0</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0</v>
      </c>
      <c r="W205" s="26">
        <v>0</v>
      </c>
      <c r="X205" s="26">
        <v>0</v>
      </c>
      <c r="Y205" s="26">
        <v>0</v>
      </c>
      <c r="Z205" s="26">
        <v>0</v>
      </c>
      <c r="AA205" s="26">
        <v>0</v>
      </c>
      <c r="AB205" s="26">
        <v>0</v>
      </c>
      <c r="AC205" s="26">
        <v>0</v>
      </c>
    </row>
    <row r="206" spans="1:29" ht="16.5" x14ac:dyDescent="0.3">
      <c r="A206" s="45">
        <v>13.1</v>
      </c>
      <c r="B206" s="46" t="s">
        <v>228</v>
      </c>
      <c r="C206" s="47">
        <v>317</v>
      </c>
      <c r="D206" s="26">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row>
    <row r="207" spans="1:29" ht="27.75" x14ac:dyDescent="0.3">
      <c r="A207" s="45">
        <v>13.11</v>
      </c>
      <c r="B207" s="46" t="s">
        <v>229</v>
      </c>
      <c r="C207" s="47">
        <v>318</v>
      </c>
      <c r="D207" s="26">
        <v>0</v>
      </c>
      <c r="E207" s="26">
        <v>0</v>
      </c>
      <c r="F207" s="26">
        <v>0</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row>
    <row r="208" spans="1:29" ht="27.75" x14ac:dyDescent="0.3">
      <c r="A208" s="45">
        <v>13.12</v>
      </c>
      <c r="B208" s="46" t="s">
        <v>230</v>
      </c>
      <c r="C208" s="47">
        <v>319</v>
      </c>
      <c r="D208" s="26">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row>
    <row r="209" spans="1:29" ht="15" customHeight="1" x14ac:dyDescent="0.3">
      <c r="A209" s="45">
        <v>13.13</v>
      </c>
      <c r="B209" s="46" t="s">
        <v>231</v>
      </c>
      <c r="C209" s="47">
        <v>320</v>
      </c>
      <c r="D209" s="26">
        <v>0</v>
      </c>
      <c r="E209" s="26">
        <v>0</v>
      </c>
      <c r="F209" s="26">
        <v>0</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row>
    <row r="210" spans="1:29" ht="27.75" x14ac:dyDescent="0.3">
      <c r="A210" s="45">
        <v>13.14</v>
      </c>
      <c r="B210" s="46" t="s">
        <v>232</v>
      </c>
      <c r="C210" s="47">
        <v>321</v>
      </c>
      <c r="D210" s="26">
        <v>0</v>
      </c>
      <c r="E210" s="26">
        <v>0</v>
      </c>
      <c r="F210" s="26">
        <v>0</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row>
    <row r="211" spans="1:29" ht="41.25" x14ac:dyDescent="0.3">
      <c r="A211" s="45">
        <v>13.15</v>
      </c>
      <c r="B211" s="46" t="s">
        <v>233</v>
      </c>
      <c r="C211" s="47">
        <v>322</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row>
    <row r="212" spans="1:29" ht="20.25" customHeight="1" x14ac:dyDescent="0.3">
      <c r="A212" s="45">
        <v>13.16</v>
      </c>
      <c r="B212" s="46" t="s">
        <v>234</v>
      </c>
      <c r="C212" s="47">
        <v>323</v>
      </c>
      <c r="D212" s="26">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row>
    <row r="213" spans="1:29" ht="41.25" x14ac:dyDescent="0.3">
      <c r="A213" s="45">
        <v>13.17</v>
      </c>
      <c r="B213" s="46" t="s">
        <v>235</v>
      </c>
      <c r="C213" s="47">
        <v>324</v>
      </c>
      <c r="D213" s="26">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v>
      </c>
      <c r="Y213" s="26">
        <v>0</v>
      </c>
      <c r="Z213" s="26">
        <v>0</v>
      </c>
      <c r="AA213" s="26">
        <v>0</v>
      </c>
      <c r="AB213" s="26">
        <v>0</v>
      </c>
      <c r="AC213" s="26">
        <v>0</v>
      </c>
    </row>
    <row r="214" spans="1:29" ht="54.75" x14ac:dyDescent="0.3">
      <c r="A214" s="45">
        <v>13.18</v>
      </c>
      <c r="B214" s="46" t="s">
        <v>236</v>
      </c>
      <c r="C214" s="47">
        <v>325</v>
      </c>
      <c r="D214" s="26">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row>
    <row r="215" spans="1:29" ht="27.75" x14ac:dyDescent="0.3">
      <c r="A215" s="45">
        <v>13.19</v>
      </c>
      <c r="B215" s="46" t="s">
        <v>237</v>
      </c>
      <c r="C215" s="47">
        <v>326</v>
      </c>
      <c r="D215" s="26">
        <v>0</v>
      </c>
      <c r="E215" s="26">
        <v>0</v>
      </c>
      <c r="F215" s="26">
        <v>0</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row>
    <row r="216" spans="1:29" ht="27.75" x14ac:dyDescent="0.3">
      <c r="A216" s="45">
        <v>13.2</v>
      </c>
      <c r="B216" s="46" t="s">
        <v>238</v>
      </c>
      <c r="C216" s="47">
        <v>327</v>
      </c>
      <c r="D216" s="26">
        <v>0</v>
      </c>
      <c r="E216" s="26">
        <v>0</v>
      </c>
      <c r="F216" s="26">
        <v>0</v>
      </c>
      <c r="G216" s="26">
        <v>0</v>
      </c>
      <c r="H216" s="26">
        <v>0</v>
      </c>
      <c r="I216" s="26">
        <v>0</v>
      </c>
      <c r="J216" s="26">
        <v>0</v>
      </c>
      <c r="K216" s="26">
        <v>0</v>
      </c>
      <c r="L216" s="26">
        <v>0</v>
      </c>
      <c r="M216" s="26">
        <v>0</v>
      </c>
      <c r="N216" s="26">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row>
    <row r="217" spans="1:29" ht="27.75" x14ac:dyDescent="0.3">
      <c r="A217" s="45">
        <v>13.21</v>
      </c>
      <c r="B217" s="46" t="s">
        <v>239</v>
      </c>
      <c r="C217" s="47">
        <v>328</v>
      </c>
      <c r="D217" s="26">
        <v>0</v>
      </c>
      <c r="E217" s="26">
        <v>0</v>
      </c>
      <c r="F217" s="26">
        <v>0</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v>
      </c>
      <c r="AB217" s="26">
        <v>0</v>
      </c>
      <c r="AC217" s="26">
        <v>0</v>
      </c>
    </row>
    <row r="218" spans="1:29" ht="81.75" x14ac:dyDescent="0.3">
      <c r="A218" s="45">
        <v>13.22</v>
      </c>
      <c r="B218" s="46" t="s">
        <v>240</v>
      </c>
      <c r="C218" s="47">
        <v>329</v>
      </c>
      <c r="D218" s="26">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v>0</v>
      </c>
      <c r="U218" s="26">
        <v>0</v>
      </c>
      <c r="V218" s="26">
        <v>0</v>
      </c>
      <c r="W218" s="26">
        <v>0</v>
      </c>
      <c r="X218" s="26">
        <v>0</v>
      </c>
      <c r="Y218" s="26">
        <v>0</v>
      </c>
      <c r="Z218" s="26">
        <v>0</v>
      </c>
      <c r="AA218" s="26">
        <v>0</v>
      </c>
      <c r="AB218" s="26">
        <v>0</v>
      </c>
      <c r="AC218" s="26">
        <v>0</v>
      </c>
    </row>
    <row r="219" spans="1:29" ht="68.25" x14ac:dyDescent="0.3">
      <c r="A219" s="45">
        <v>13.23</v>
      </c>
      <c r="B219" s="46" t="s">
        <v>241</v>
      </c>
      <c r="C219" s="47">
        <v>330</v>
      </c>
      <c r="D219" s="26">
        <v>0</v>
      </c>
      <c r="E219" s="26">
        <v>0</v>
      </c>
      <c r="F219" s="26">
        <v>0</v>
      </c>
      <c r="G219" s="26">
        <v>0</v>
      </c>
      <c r="H219" s="26">
        <v>0</v>
      </c>
      <c r="I219" s="26">
        <v>0</v>
      </c>
      <c r="J219" s="26">
        <v>0</v>
      </c>
      <c r="K219" s="26">
        <v>0</v>
      </c>
      <c r="L219" s="26">
        <v>0</v>
      </c>
      <c r="M219" s="26">
        <v>0</v>
      </c>
      <c r="N219" s="26">
        <v>0</v>
      </c>
      <c r="O219" s="26">
        <v>0</v>
      </c>
      <c r="P219" s="26">
        <v>0</v>
      </c>
      <c r="Q219" s="26">
        <v>0</v>
      </c>
      <c r="R219" s="26">
        <v>0</v>
      </c>
      <c r="S219" s="26">
        <v>0</v>
      </c>
      <c r="T219" s="26">
        <v>0</v>
      </c>
      <c r="U219" s="26">
        <v>0</v>
      </c>
      <c r="V219" s="26">
        <v>0</v>
      </c>
      <c r="W219" s="26">
        <v>0</v>
      </c>
      <c r="X219" s="26">
        <v>0</v>
      </c>
      <c r="Y219" s="26">
        <v>0</v>
      </c>
      <c r="Z219" s="26">
        <v>0</v>
      </c>
      <c r="AA219" s="26">
        <v>0</v>
      </c>
      <c r="AB219" s="26">
        <v>0</v>
      </c>
      <c r="AC219" s="26">
        <v>0</v>
      </c>
    </row>
    <row r="220" spans="1:29" ht="71.25" x14ac:dyDescent="0.3">
      <c r="A220" s="43">
        <v>14</v>
      </c>
      <c r="B220" s="44" t="s">
        <v>506</v>
      </c>
      <c r="C220" s="47"/>
      <c r="D220" s="25">
        <f>SUM(D221:D230)</f>
        <v>0</v>
      </c>
      <c r="E220" s="25">
        <f t="shared" ref="E220:AC220" si="13">SUM(E221:E230)</f>
        <v>1</v>
      </c>
      <c r="F220" s="25">
        <f t="shared" si="13"/>
        <v>1</v>
      </c>
      <c r="G220" s="25">
        <f t="shared" si="13"/>
        <v>0</v>
      </c>
      <c r="H220" s="25">
        <f t="shared" si="13"/>
        <v>1</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1</v>
      </c>
      <c r="Y220" s="25">
        <f t="shared" si="13"/>
        <v>0</v>
      </c>
      <c r="Z220" s="25">
        <f t="shared" si="13"/>
        <v>0</v>
      </c>
      <c r="AA220" s="25">
        <f t="shared" si="13"/>
        <v>0</v>
      </c>
      <c r="AB220" s="25">
        <f t="shared" si="13"/>
        <v>0</v>
      </c>
      <c r="AC220" s="25">
        <f t="shared" si="13"/>
        <v>0</v>
      </c>
    </row>
    <row r="221" spans="1:29" ht="54.75" x14ac:dyDescent="0.3">
      <c r="A221" s="45">
        <v>14.1</v>
      </c>
      <c r="B221" s="46" t="s">
        <v>242</v>
      </c>
      <c r="C221" s="47">
        <v>331</v>
      </c>
      <c r="D221" s="2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row>
    <row r="222" spans="1:29" ht="41.25" x14ac:dyDescent="0.3">
      <c r="A222" s="45">
        <v>14.2</v>
      </c>
      <c r="B222" s="46" t="s">
        <v>243</v>
      </c>
      <c r="C222" s="47">
        <v>332</v>
      </c>
      <c r="D222" s="26">
        <v>0</v>
      </c>
      <c r="E222" s="26">
        <v>0</v>
      </c>
      <c r="F222" s="26">
        <v>0</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row>
    <row r="223" spans="1:29" ht="41.25" x14ac:dyDescent="0.3">
      <c r="A223" s="45">
        <v>14.3</v>
      </c>
      <c r="B223" s="46" t="s">
        <v>244</v>
      </c>
      <c r="C223" s="47">
        <v>333</v>
      </c>
      <c r="D223" s="2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row>
    <row r="224" spans="1:29" ht="41.25" x14ac:dyDescent="0.3">
      <c r="A224" s="45">
        <v>14.4</v>
      </c>
      <c r="B224" s="46" t="s">
        <v>245</v>
      </c>
      <c r="C224" s="47">
        <v>334</v>
      </c>
      <c r="D224" s="26">
        <v>0</v>
      </c>
      <c r="E224" s="26">
        <v>1</v>
      </c>
      <c r="F224" s="26">
        <v>1</v>
      </c>
      <c r="G224" s="26">
        <v>0</v>
      </c>
      <c r="H224" s="26">
        <v>1</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1</v>
      </c>
      <c r="Y224" s="26">
        <v>0</v>
      </c>
      <c r="Z224" s="26">
        <v>0</v>
      </c>
      <c r="AA224" s="26">
        <v>0</v>
      </c>
      <c r="AB224" s="26">
        <v>0</v>
      </c>
      <c r="AC224" s="26">
        <v>0</v>
      </c>
    </row>
    <row r="225" spans="1:29" ht="54.75" x14ac:dyDescent="0.3">
      <c r="A225" s="45">
        <v>14.5</v>
      </c>
      <c r="B225" s="46" t="s">
        <v>246</v>
      </c>
      <c r="C225" s="47">
        <v>335</v>
      </c>
      <c r="D225" s="2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row>
    <row r="226" spans="1:29" ht="68.25" x14ac:dyDescent="0.3">
      <c r="A226" s="45">
        <v>14.6</v>
      </c>
      <c r="B226" s="46" t="s">
        <v>247</v>
      </c>
      <c r="C226" s="47">
        <v>336</v>
      </c>
      <c r="D226" s="26">
        <v>0</v>
      </c>
      <c r="E226" s="26">
        <v>0</v>
      </c>
      <c r="F226" s="26">
        <v>0</v>
      </c>
      <c r="G226" s="26">
        <v>0</v>
      </c>
      <c r="H226" s="26">
        <v>0</v>
      </c>
      <c r="I226" s="26">
        <v>0</v>
      </c>
      <c r="J226" s="26">
        <v>0</v>
      </c>
      <c r="K226" s="26">
        <v>0</v>
      </c>
      <c r="L226" s="26">
        <v>0</v>
      </c>
      <c r="M226" s="26">
        <v>0</v>
      </c>
      <c r="N226" s="26">
        <v>0</v>
      </c>
      <c r="O226" s="26">
        <v>0</v>
      </c>
      <c r="P226" s="26">
        <v>0</v>
      </c>
      <c r="Q226" s="26">
        <v>0</v>
      </c>
      <c r="R226" s="26">
        <v>0</v>
      </c>
      <c r="S226" s="26">
        <v>0</v>
      </c>
      <c r="T226" s="26">
        <v>0</v>
      </c>
      <c r="U226" s="26">
        <v>0</v>
      </c>
      <c r="V226" s="26">
        <v>0</v>
      </c>
      <c r="W226" s="26">
        <v>0</v>
      </c>
      <c r="X226" s="26">
        <v>0</v>
      </c>
      <c r="Y226" s="26">
        <v>0</v>
      </c>
      <c r="Z226" s="26">
        <v>0</v>
      </c>
      <c r="AA226" s="26">
        <v>0</v>
      </c>
      <c r="AB226" s="26">
        <v>0</v>
      </c>
      <c r="AC226" s="26">
        <v>0</v>
      </c>
    </row>
    <row r="227" spans="1:29" ht="68.25" x14ac:dyDescent="0.3">
      <c r="A227" s="45">
        <v>14.7</v>
      </c>
      <c r="B227" s="46" t="s">
        <v>248</v>
      </c>
      <c r="C227" s="47">
        <v>337</v>
      </c>
      <c r="D227" s="26">
        <v>0</v>
      </c>
      <c r="E227" s="26">
        <v>0</v>
      </c>
      <c r="F227" s="26">
        <v>0</v>
      </c>
      <c r="G227" s="26">
        <v>0</v>
      </c>
      <c r="H227" s="26">
        <v>0</v>
      </c>
      <c r="I227" s="26">
        <v>0</v>
      </c>
      <c r="J227" s="26">
        <v>0</v>
      </c>
      <c r="K227" s="26">
        <v>0</v>
      </c>
      <c r="L227" s="26">
        <v>0</v>
      </c>
      <c r="M227" s="26">
        <v>0</v>
      </c>
      <c r="N227" s="26">
        <v>0</v>
      </c>
      <c r="O227" s="26">
        <v>0</v>
      </c>
      <c r="P227" s="26">
        <v>0</v>
      </c>
      <c r="Q227" s="26">
        <v>0</v>
      </c>
      <c r="R227" s="26">
        <v>0</v>
      </c>
      <c r="S227" s="26">
        <v>0</v>
      </c>
      <c r="T227" s="26">
        <v>0</v>
      </c>
      <c r="U227" s="26">
        <v>0</v>
      </c>
      <c r="V227" s="26">
        <v>0</v>
      </c>
      <c r="W227" s="26">
        <v>0</v>
      </c>
      <c r="X227" s="26">
        <v>0</v>
      </c>
      <c r="Y227" s="26">
        <v>0</v>
      </c>
      <c r="Z227" s="26">
        <v>0</v>
      </c>
      <c r="AA227" s="26">
        <v>0</v>
      </c>
      <c r="AB227" s="26">
        <v>0</v>
      </c>
      <c r="AC227" s="26">
        <v>0</v>
      </c>
    </row>
    <row r="228" spans="1:29" ht="41.25" x14ac:dyDescent="0.3">
      <c r="A228" s="45">
        <v>14.8</v>
      </c>
      <c r="B228" s="46" t="s">
        <v>249</v>
      </c>
      <c r="C228" s="47">
        <v>338</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row>
    <row r="229" spans="1:29" ht="41.25" x14ac:dyDescent="0.3">
      <c r="A229" s="45">
        <v>14.9</v>
      </c>
      <c r="B229" s="46" t="s">
        <v>250</v>
      </c>
      <c r="C229" s="47">
        <v>339</v>
      </c>
      <c r="D229" s="26">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row>
    <row r="230" spans="1:29" ht="34.5" customHeight="1" x14ac:dyDescent="0.3">
      <c r="A230" s="45">
        <v>14.1</v>
      </c>
      <c r="B230" s="46" t="s">
        <v>251</v>
      </c>
      <c r="C230" s="47">
        <v>340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row>
    <row r="231" spans="1:29" ht="57" x14ac:dyDescent="0.3">
      <c r="A231" s="43">
        <v>15</v>
      </c>
      <c r="B231" s="44" t="s">
        <v>507</v>
      </c>
      <c r="C231" s="47"/>
      <c r="D231" s="25">
        <f>SUM(D232:D241)</f>
        <v>0</v>
      </c>
      <c r="E231" s="25">
        <f t="shared" ref="E231:AC231" si="14">SUM(E232:E241)</f>
        <v>1</v>
      </c>
      <c r="F231" s="25">
        <f t="shared" si="14"/>
        <v>1</v>
      </c>
      <c r="G231" s="25">
        <f t="shared" si="14"/>
        <v>0</v>
      </c>
      <c r="H231" s="25">
        <f t="shared" si="14"/>
        <v>1</v>
      </c>
      <c r="I231" s="25">
        <f t="shared" si="14"/>
        <v>0</v>
      </c>
      <c r="J231" s="25">
        <f t="shared" si="14"/>
        <v>0</v>
      </c>
      <c r="K231" s="25">
        <f t="shared" si="14"/>
        <v>0</v>
      </c>
      <c r="L231" s="25">
        <f t="shared" si="14"/>
        <v>0</v>
      </c>
      <c r="M231" s="25">
        <f t="shared" si="14"/>
        <v>0</v>
      </c>
      <c r="N231" s="25">
        <f t="shared" si="14"/>
        <v>0</v>
      </c>
      <c r="O231" s="25">
        <f t="shared" si="14"/>
        <v>0</v>
      </c>
      <c r="P231" s="25">
        <f t="shared" si="14"/>
        <v>0</v>
      </c>
      <c r="Q231" s="25">
        <f t="shared" si="14"/>
        <v>0</v>
      </c>
      <c r="R231" s="25">
        <f t="shared" si="14"/>
        <v>0</v>
      </c>
      <c r="S231" s="25">
        <f t="shared" si="14"/>
        <v>0</v>
      </c>
      <c r="T231" s="25">
        <f t="shared" si="14"/>
        <v>0</v>
      </c>
      <c r="U231" s="25">
        <f t="shared" si="14"/>
        <v>0</v>
      </c>
      <c r="V231" s="25">
        <f t="shared" si="14"/>
        <v>1</v>
      </c>
      <c r="W231" s="25">
        <f t="shared" si="14"/>
        <v>0</v>
      </c>
      <c r="X231" s="25">
        <f t="shared" si="14"/>
        <v>0</v>
      </c>
      <c r="Y231" s="25">
        <f t="shared" si="14"/>
        <v>0</v>
      </c>
      <c r="Z231" s="25">
        <f t="shared" si="14"/>
        <v>0</v>
      </c>
      <c r="AA231" s="25">
        <f t="shared" si="14"/>
        <v>0</v>
      </c>
      <c r="AB231" s="25">
        <f t="shared" si="14"/>
        <v>0</v>
      </c>
      <c r="AC231" s="25">
        <f t="shared" si="14"/>
        <v>0</v>
      </c>
    </row>
    <row r="232" spans="1:29" ht="60.75" customHeight="1" x14ac:dyDescent="0.3">
      <c r="A232" s="45">
        <v>15.1</v>
      </c>
      <c r="B232" s="46" t="s">
        <v>252</v>
      </c>
      <c r="C232" s="47">
        <v>341</v>
      </c>
      <c r="D232" s="26">
        <v>0</v>
      </c>
      <c r="E232" s="26">
        <v>0</v>
      </c>
      <c r="F232" s="26">
        <v>0</v>
      </c>
      <c r="G232" s="26">
        <v>0</v>
      </c>
      <c r="H232" s="26">
        <v>0</v>
      </c>
      <c r="I232" s="26">
        <v>0</v>
      </c>
      <c r="J232" s="26">
        <v>0</v>
      </c>
      <c r="K232" s="26">
        <v>0</v>
      </c>
      <c r="L232" s="26">
        <v>0</v>
      </c>
      <c r="M232" s="26">
        <v>0</v>
      </c>
      <c r="N232" s="26">
        <v>0</v>
      </c>
      <c r="O232" s="26">
        <v>0</v>
      </c>
      <c r="P232" s="26">
        <v>0</v>
      </c>
      <c r="Q232" s="26">
        <v>0</v>
      </c>
      <c r="R232" s="26">
        <v>0</v>
      </c>
      <c r="S232" s="26">
        <v>0</v>
      </c>
      <c r="T232" s="26">
        <v>0</v>
      </c>
      <c r="U232" s="26">
        <v>0</v>
      </c>
      <c r="V232" s="26">
        <v>0</v>
      </c>
      <c r="W232" s="26">
        <v>0</v>
      </c>
      <c r="X232" s="26">
        <v>0</v>
      </c>
      <c r="Y232" s="26">
        <v>0</v>
      </c>
      <c r="Z232" s="26">
        <v>0</v>
      </c>
      <c r="AA232" s="26">
        <v>0</v>
      </c>
      <c r="AB232" s="26">
        <v>0</v>
      </c>
      <c r="AC232" s="26">
        <v>0</v>
      </c>
    </row>
    <row r="233" spans="1:29" ht="95.25" x14ac:dyDescent="0.3">
      <c r="A233" s="45">
        <v>15.2</v>
      </c>
      <c r="B233" s="46" t="s">
        <v>253</v>
      </c>
      <c r="C233" s="47">
        <v>342</v>
      </c>
      <c r="D233" s="26">
        <v>0</v>
      </c>
      <c r="E233" s="26">
        <v>0</v>
      </c>
      <c r="F233" s="26">
        <v>0</v>
      </c>
      <c r="G233" s="26">
        <v>0</v>
      </c>
      <c r="H233" s="26">
        <v>0</v>
      </c>
      <c r="I233" s="26">
        <v>0</v>
      </c>
      <c r="J233" s="26">
        <v>0</v>
      </c>
      <c r="K233" s="26">
        <v>0</v>
      </c>
      <c r="L233" s="26">
        <v>0</v>
      </c>
      <c r="M233" s="26">
        <v>0</v>
      </c>
      <c r="N233" s="26">
        <v>0</v>
      </c>
      <c r="O233" s="26">
        <v>0</v>
      </c>
      <c r="P233" s="26">
        <v>0</v>
      </c>
      <c r="Q233" s="26">
        <v>0</v>
      </c>
      <c r="R233" s="26">
        <v>0</v>
      </c>
      <c r="S233" s="26">
        <v>0</v>
      </c>
      <c r="T233" s="26">
        <v>0</v>
      </c>
      <c r="U233" s="26">
        <v>0</v>
      </c>
      <c r="V233" s="26">
        <v>0</v>
      </c>
      <c r="W233" s="26">
        <v>0</v>
      </c>
      <c r="X233" s="26">
        <v>0</v>
      </c>
      <c r="Y233" s="26">
        <v>0</v>
      </c>
      <c r="Z233" s="26">
        <v>0</v>
      </c>
      <c r="AA233" s="26">
        <v>0</v>
      </c>
      <c r="AB233" s="26">
        <v>0</v>
      </c>
      <c r="AC233" s="26">
        <v>0</v>
      </c>
    </row>
    <row r="234" spans="1:29" ht="135.75" x14ac:dyDescent="0.3">
      <c r="A234" s="45">
        <v>15.3</v>
      </c>
      <c r="B234" s="46" t="s">
        <v>254</v>
      </c>
      <c r="C234" s="47">
        <v>343</v>
      </c>
      <c r="D234" s="26">
        <v>0</v>
      </c>
      <c r="E234" s="26">
        <v>0</v>
      </c>
      <c r="F234" s="26">
        <v>0</v>
      </c>
      <c r="G234" s="26">
        <v>0</v>
      </c>
      <c r="H234" s="26">
        <v>0</v>
      </c>
      <c r="I234" s="26">
        <v>0</v>
      </c>
      <c r="J234" s="26">
        <v>0</v>
      </c>
      <c r="K234" s="26">
        <v>0</v>
      </c>
      <c r="L234" s="26">
        <v>0</v>
      </c>
      <c r="M234" s="26">
        <v>0</v>
      </c>
      <c r="N234" s="26">
        <v>0</v>
      </c>
      <c r="O234" s="26">
        <v>0</v>
      </c>
      <c r="P234" s="26">
        <v>0</v>
      </c>
      <c r="Q234" s="26">
        <v>0</v>
      </c>
      <c r="R234" s="26">
        <v>0</v>
      </c>
      <c r="S234" s="26">
        <v>0</v>
      </c>
      <c r="T234" s="26">
        <v>0</v>
      </c>
      <c r="U234" s="26">
        <v>0</v>
      </c>
      <c r="V234" s="26">
        <v>0</v>
      </c>
      <c r="W234" s="26">
        <v>0</v>
      </c>
      <c r="X234" s="26">
        <v>0</v>
      </c>
      <c r="Y234" s="26">
        <v>0</v>
      </c>
      <c r="Z234" s="26">
        <v>0</v>
      </c>
      <c r="AA234" s="26">
        <v>0</v>
      </c>
      <c r="AB234" s="26">
        <v>0</v>
      </c>
      <c r="AC234" s="26">
        <v>0</v>
      </c>
    </row>
    <row r="235" spans="1:29" ht="68.25" x14ac:dyDescent="0.3">
      <c r="A235" s="45">
        <v>15.4</v>
      </c>
      <c r="B235" s="46" t="s">
        <v>255</v>
      </c>
      <c r="C235" s="47">
        <v>344</v>
      </c>
      <c r="D235" s="26">
        <v>0</v>
      </c>
      <c r="E235" s="26">
        <v>1</v>
      </c>
      <c r="F235" s="26">
        <v>1</v>
      </c>
      <c r="G235" s="26">
        <v>0</v>
      </c>
      <c r="H235" s="26">
        <v>1</v>
      </c>
      <c r="I235" s="26">
        <v>0</v>
      </c>
      <c r="J235" s="26">
        <v>0</v>
      </c>
      <c r="K235" s="26">
        <v>0</v>
      </c>
      <c r="L235" s="26">
        <v>0</v>
      </c>
      <c r="M235" s="26">
        <v>0</v>
      </c>
      <c r="N235" s="26">
        <v>0</v>
      </c>
      <c r="O235" s="26">
        <v>0</v>
      </c>
      <c r="P235" s="26">
        <v>0</v>
      </c>
      <c r="Q235" s="26">
        <v>0</v>
      </c>
      <c r="R235" s="26">
        <v>0</v>
      </c>
      <c r="S235" s="26">
        <v>0</v>
      </c>
      <c r="T235" s="26">
        <v>0</v>
      </c>
      <c r="U235" s="26">
        <v>0</v>
      </c>
      <c r="V235" s="26">
        <v>1</v>
      </c>
      <c r="W235" s="26">
        <v>0</v>
      </c>
      <c r="X235" s="26">
        <v>0</v>
      </c>
      <c r="Y235" s="26">
        <v>0</v>
      </c>
      <c r="Z235" s="26">
        <v>0</v>
      </c>
      <c r="AA235" s="26">
        <v>0</v>
      </c>
      <c r="AB235" s="26">
        <v>0</v>
      </c>
      <c r="AC235" s="26">
        <v>0</v>
      </c>
    </row>
    <row r="236" spans="1:29" ht="68.25" x14ac:dyDescent="0.3">
      <c r="A236" s="45">
        <v>15.5</v>
      </c>
      <c r="B236" s="46" t="s">
        <v>256</v>
      </c>
      <c r="C236" s="47">
        <v>345</v>
      </c>
      <c r="D236" s="26">
        <v>0</v>
      </c>
      <c r="E236" s="26">
        <v>0</v>
      </c>
      <c r="F236" s="26">
        <v>0</v>
      </c>
      <c r="G236" s="26">
        <v>0</v>
      </c>
      <c r="H236" s="26">
        <v>0</v>
      </c>
      <c r="I236" s="26">
        <v>0</v>
      </c>
      <c r="J236" s="26">
        <v>0</v>
      </c>
      <c r="K236" s="26">
        <v>0</v>
      </c>
      <c r="L236" s="26">
        <v>0</v>
      </c>
      <c r="M236" s="26">
        <v>0</v>
      </c>
      <c r="N236" s="26">
        <v>0</v>
      </c>
      <c r="O236" s="26">
        <v>0</v>
      </c>
      <c r="P236" s="26">
        <v>0</v>
      </c>
      <c r="Q236" s="26">
        <v>0</v>
      </c>
      <c r="R236" s="26">
        <v>0</v>
      </c>
      <c r="S236" s="26">
        <v>0</v>
      </c>
      <c r="T236" s="26">
        <v>0</v>
      </c>
      <c r="U236" s="26">
        <v>0</v>
      </c>
      <c r="V236" s="26">
        <v>0</v>
      </c>
      <c r="W236" s="26">
        <v>0</v>
      </c>
      <c r="X236" s="26">
        <v>0</v>
      </c>
      <c r="Y236" s="26">
        <v>0</v>
      </c>
      <c r="Z236" s="26">
        <v>0</v>
      </c>
      <c r="AA236" s="26">
        <v>0</v>
      </c>
      <c r="AB236" s="26">
        <v>0</v>
      </c>
      <c r="AC236" s="26">
        <v>0</v>
      </c>
    </row>
    <row r="237" spans="1:29" ht="41.25" x14ac:dyDescent="0.3">
      <c r="A237" s="45">
        <v>15.6</v>
      </c>
      <c r="B237" s="46" t="s">
        <v>257</v>
      </c>
      <c r="C237" s="47">
        <v>346</v>
      </c>
      <c r="D237" s="26">
        <v>0</v>
      </c>
      <c r="E237" s="26">
        <v>0</v>
      </c>
      <c r="F237" s="26">
        <v>0</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v>
      </c>
      <c r="Y237" s="26">
        <v>0</v>
      </c>
      <c r="Z237" s="26">
        <v>0</v>
      </c>
      <c r="AA237" s="26">
        <v>0</v>
      </c>
      <c r="AB237" s="26">
        <v>0</v>
      </c>
      <c r="AC237" s="26">
        <v>0</v>
      </c>
    </row>
    <row r="238" spans="1:29" ht="41.25" x14ac:dyDescent="0.3">
      <c r="A238" s="45">
        <v>15.7</v>
      </c>
      <c r="B238" s="46" t="s">
        <v>258</v>
      </c>
      <c r="C238" s="47">
        <v>347</v>
      </c>
      <c r="D238" s="26">
        <v>0</v>
      </c>
      <c r="E238" s="26">
        <v>0</v>
      </c>
      <c r="F238" s="26">
        <v>0</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v>
      </c>
      <c r="W238" s="26">
        <v>0</v>
      </c>
      <c r="X238" s="26">
        <v>0</v>
      </c>
      <c r="Y238" s="26">
        <v>0</v>
      </c>
      <c r="Z238" s="26">
        <v>0</v>
      </c>
      <c r="AA238" s="26">
        <v>0</v>
      </c>
      <c r="AB238" s="26">
        <v>0</v>
      </c>
      <c r="AC238" s="26">
        <v>0</v>
      </c>
    </row>
    <row r="239" spans="1:29" ht="27.75" x14ac:dyDescent="0.3">
      <c r="A239" s="45">
        <v>15.8</v>
      </c>
      <c r="B239" s="46" t="s">
        <v>259</v>
      </c>
      <c r="C239" s="47">
        <v>348</v>
      </c>
      <c r="D239" s="26">
        <v>0</v>
      </c>
      <c r="E239" s="26">
        <v>0</v>
      </c>
      <c r="F239" s="26">
        <v>0</v>
      </c>
      <c r="G239" s="26">
        <v>0</v>
      </c>
      <c r="H239" s="26">
        <v>0</v>
      </c>
      <c r="I239" s="26">
        <v>0</v>
      </c>
      <c r="J239" s="26">
        <v>0</v>
      </c>
      <c r="K239" s="26">
        <v>0</v>
      </c>
      <c r="L239" s="26">
        <v>0</v>
      </c>
      <c r="M239" s="26">
        <v>0</v>
      </c>
      <c r="N239" s="26">
        <v>0</v>
      </c>
      <c r="O239" s="26">
        <v>0</v>
      </c>
      <c r="P239" s="26">
        <v>0</v>
      </c>
      <c r="Q239" s="26">
        <v>0</v>
      </c>
      <c r="R239" s="26">
        <v>0</v>
      </c>
      <c r="S239" s="26">
        <v>0</v>
      </c>
      <c r="T239" s="26">
        <v>0</v>
      </c>
      <c r="U239" s="26">
        <v>0</v>
      </c>
      <c r="V239" s="26">
        <v>0</v>
      </c>
      <c r="W239" s="26">
        <v>0</v>
      </c>
      <c r="X239" s="26">
        <v>0</v>
      </c>
      <c r="Y239" s="26">
        <v>0</v>
      </c>
      <c r="Z239" s="26">
        <v>0</v>
      </c>
      <c r="AA239" s="26">
        <v>0</v>
      </c>
      <c r="AB239" s="26">
        <v>0</v>
      </c>
      <c r="AC239" s="26">
        <v>0</v>
      </c>
    </row>
    <row r="240" spans="1:29" ht="27.75" x14ac:dyDescent="0.3">
      <c r="A240" s="45">
        <v>15.9</v>
      </c>
      <c r="B240" s="46" t="s">
        <v>260</v>
      </c>
      <c r="C240" s="47">
        <v>349</v>
      </c>
      <c r="D240" s="26">
        <v>0</v>
      </c>
      <c r="E240" s="26">
        <v>0</v>
      </c>
      <c r="F240" s="26">
        <v>0</v>
      </c>
      <c r="G240" s="26">
        <v>0</v>
      </c>
      <c r="H240" s="26">
        <v>0</v>
      </c>
      <c r="I240" s="26">
        <v>0</v>
      </c>
      <c r="J240" s="26">
        <v>0</v>
      </c>
      <c r="K240" s="26">
        <v>0</v>
      </c>
      <c r="L240" s="26">
        <v>0</v>
      </c>
      <c r="M240" s="26">
        <v>0</v>
      </c>
      <c r="N240" s="26">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row>
    <row r="241" spans="1:29" ht="41.25" x14ac:dyDescent="0.3">
      <c r="A241" s="45">
        <v>15.1</v>
      </c>
      <c r="B241" s="46" t="s">
        <v>261</v>
      </c>
      <c r="C241" s="47">
        <v>350</v>
      </c>
      <c r="D241" s="26">
        <v>0</v>
      </c>
      <c r="E241" s="26">
        <v>0</v>
      </c>
      <c r="F241" s="26">
        <v>0</v>
      </c>
      <c r="G241" s="26">
        <v>0</v>
      </c>
      <c r="H241" s="26">
        <v>0</v>
      </c>
      <c r="I241" s="26">
        <v>0</v>
      </c>
      <c r="J241" s="26">
        <v>0</v>
      </c>
      <c r="K241" s="26">
        <v>0</v>
      </c>
      <c r="L241" s="26">
        <v>0</v>
      </c>
      <c r="M241" s="26">
        <v>0</v>
      </c>
      <c r="N241" s="26">
        <v>0</v>
      </c>
      <c r="O241" s="26">
        <v>0</v>
      </c>
      <c r="P241" s="26">
        <v>0</v>
      </c>
      <c r="Q241" s="26">
        <v>0</v>
      </c>
      <c r="R241" s="26">
        <v>0</v>
      </c>
      <c r="S241" s="26">
        <v>0</v>
      </c>
      <c r="T241" s="26">
        <v>0</v>
      </c>
      <c r="U241" s="26">
        <v>0</v>
      </c>
      <c r="V241" s="26">
        <v>0</v>
      </c>
      <c r="W241" s="26">
        <v>0</v>
      </c>
      <c r="X241" s="26">
        <v>0</v>
      </c>
      <c r="Y241" s="26">
        <v>0</v>
      </c>
      <c r="Z241" s="26">
        <v>0</v>
      </c>
      <c r="AA241" s="26">
        <v>0</v>
      </c>
      <c r="AB241" s="26">
        <v>0</v>
      </c>
      <c r="AC241" s="26">
        <v>0</v>
      </c>
    </row>
    <row r="242" spans="1:29" ht="85.5" x14ac:dyDescent="0.3">
      <c r="A242" s="43">
        <v>16</v>
      </c>
      <c r="B242" s="44" t="s">
        <v>508</v>
      </c>
      <c r="C242" s="47"/>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47">
        <v>351</v>
      </c>
      <c r="D243" s="26">
        <v>0</v>
      </c>
      <c r="E243" s="26">
        <v>0</v>
      </c>
      <c r="F243" s="26">
        <v>0</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row>
    <row r="244" spans="1:29" ht="33" customHeight="1" x14ac:dyDescent="0.3">
      <c r="A244" s="45">
        <v>16.2</v>
      </c>
      <c r="B244" s="46" t="s">
        <v>263</v>
      </c>
      <c r="C244" s="47">
        <v>352</v>
      </c>
      <c r="D244" s="26">
        <v>0</v>
      </c>
      <c r="E244" s="26">
        <v>0</v>
      </c>
      <c r="F244" s="26">
        <v>0</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row>
    <row r="245" spans="1:29" ht="54.75" x14ac:dyDescent="0.3">
      <c r="A245" s="45">
        <v>16.3</v>
      </c>
      <c r="B245" s="46" t="s">
        <v>264</v>
      </c>
      <c r="C245" s="47">
        <v>353</v>
      </c>
      <c r="D245" s="26">
        <v>0</v>
      </c>
      <c r="E245" s="26">
        <v>0</v>
      </c>
      <c r="F245" s="26">
        <v>0</v>
      </c>
      <c r="G245" s="26">
        <v>0</v>
      </c>
      <c r="H245" s="26">
        <v>0</v>
      </c>
      <c r="I245" s="26">
        <v>0</v>
      </c>
      <c r="J245" s="26">
        <v>0</v>
      </c>
      <c r="K245" s="26">
        <v>0</v>
      </c>
      <c r="L245" s="26">
        <v>0</v>
      </c>
      <c r="M245" s="26">
        <v>0</v>
      </c>
      <c r="N245" s="26">
        <v>0</v>
      </c>
      <c r="O245" s="26">
        <v>0</v>
      </c>
      <c r="P245" s="26">
        <v>0</v>
      </c>
      <c r="Q245" s="26">
        <v>0</v>
      </c>
      <c r="R245" s="26">
        <v>0</v>
      </c>
      <c r="S245" s="26">
        <v>0</v>
      </c>
      <c r="T245" s="26">
        <v>0</v>
      </c>
      <c r="U245" s="26">
        <v>0</v>
      </c>
      <c r="V245" s="26">
        <v>0</v>
      </c>
      <c r="W245" s="26">
        <v>0</v>
      </c>
      <c r="X245" s="26">
        <v>0</v>
      </c>
      <c r="Y245" s="26">
        <v>0</v>
      </c>
      <c r="Z245" s="26">
        <v>0</v>
      </c>
      <c r="AA245" s="26">
        <v>0</v>
      </c>
      <c r="AB245" s="26">
        <v>0</v>
      </c>
      <c r="AC245" s="26">
        <v>0</v>
      </c>
    </row>
    <row r="246" spans="1:29" ht="68.25" x14ac:dyDescent="0.3">
      <c r="A246" s="45">
        <v>16.399999999999999</v>
      </c>
      <c r="B246" s="46" t="s">
        <v>265</v>
      </c>
      <c r="C246" s="47">
        <v>354</v>
      </c>
      <c r="D246" s="26">
        <v>0</v>
      </c>
      <c r="E246" s="26">
        <v>0</v>
      </c>
      <c r="F246" s="26">
        <v>0</v>
      </c>
      <c r="G246" s="26">
        <v>0</v>
      </c>
      <c r="H246" s="26">
        <v>0</v>
      </c>
      <c r="I246" s="26">
        <v>0</v>
      </c>
      <c r="J246" s="26">
        <v>0</v>
      </c>
      <c r="K246" s="26">
        <v>0</v>
      </c>
      <c r="L246" s="26">
        <v>0</v>
      </c>
      <c r="M246" s="26">
        <v>0</v>
      </c>
      <c r="N246" s="26">
        <v>0</v>
      </c>
      <c r="O246" s="26">
        <v>0</v>
      </c>
      <c r="P246" s="26">
        <v>0</v>
      </c>
      <c r="Q246" s="26">
        <v>0</v>
      </c>
      <c r="R246" s="26">
        <v>0</v>
      </c>
      <c r="S246" s="26">
        <v>0</v>
      </c>
      <c r="T246" s="26">
        <v>0</v>
      </c>
      <c r="U246" s="26">
        <v>0</v>
      </c>
      <c r="V246" s="26">
        <v>0</v>
      </c>
      <c r="W246" s="26">
        <v>0</v>
      </c>
      <c r="X246" s="26">
        <v>0</v>
      </c>
      <c r="Y246" s="26">
        <v>0</v>
      </c>
      <c r="Z246" s="26">
        <v>0</v>
      </c>
      <c r="AA246" s="26">
        <v>0</v>
      </c>
      <c r="AB246" s="26">
        <v>0</v>
      </c>
      <c r="AC246" s="26">
        <v>0</v>
      </c>
    </row>
    <row r="247" spans="1:29" ht="68.25" x14ac:dyDescent="0.3">
      <c r="A247" s="45">
        <v>16.5</v>
      </c>
      <c r="B247" s="46" t="s">
        <v>266</v>
      </c>
      <c r="C247" s="47">
        <v>355</v>
      </c>
      <c r="D247" s="26">
        <v>0</v>
      </c>
      <c r="E247" s="26">
        <v>0</v>
      </c>
      <c r="F247" s="26">
        <v>0</v>
      </c>
      <c r="G247" s="26">
        <v>0</v>
      </c>
      <c r="H247" s="26">
        <v>0</v>
      </c>
      <c r="I247" s="26">
        <v>0</v>
      </c>
      <c r="J247" s="26">
        <v>0</v>
      </c>
      <c r="K247" s="26">
        <v>0</v>
      </c>
      <c r="L247" s="26">
        <v>0</v>
      </c>
      <c r="M247" s="26">
        <v>0</v>
      </c>
      <c r="N247" s="26">
        <v>0</v>
      </c>
      <c r="O247" s="26">
        <v>0</v>
      </c>
      <c r="P247" s="26">
        <v>0</v>
      </c>
      <c r="Q247" s="26">
        <v>0</v>
      </c>
      <c r="R247" s="26">
        <v>0</v>
      </c>
      <c r="S247" s="26">
        <v>0</v>
      </c>
      <c r="T247" s="26">
        <v>0</v>
      </c>
      <c r="U247" s="26">
        <v>0</v>
      </c>
      <c r="V247" s="26">
        <v>0</v>
      </c>
      <c r="W247" s="26">
        <v>0</v>
      </c>
      <c r="X247" s="26">
        <v>0</v>
      </c>
      <c r="Y247" s="26">
        <v>0</v>
      </c>
      <c r="Z247" s="26">
        <v>0</v>
      </c>
      <c r="AA247" s="26">
        <v>0</v>
      </c>
      <c r="AB247" s="26">
        <v>0</v>
      </c>
      <c r="AC247" s="26">
        <v>0</v>
      </c>
    </row>
    <row r="248" spans="1:29" ht="54.75" x14ac:dyDescent="0.3">
      <c r="A248" s="45">
        <v>16.600000000000001</v>
      </c>
      <c r="B248" s="46" t="s">
        <v>267</v>
      </c>
      <c r="C248" s="47">
        <v>356</v>
      </c>
      <c r="D248" s="26">
        <v>0</v>
      </c>
      <c r="E248" s="26">
        <v>0</v>
      </c>
      <c r="F248" s="26">
        <v>0</v>
      </c>
      <c r="G248" s="26">
        <v>0</v>
      </c>
      <c r="H248" s="26">
        <v>0</v>
      </c>
      <c r="I248" s="26">
        <v>0</v>
      </c>
      <c r="J248" s="26">
        <v>0</v>
      </c>
      <c r="K248" s="26">
        <v>0</v>
      </c>
      <c r="L248" s="26">
        <v>0</v>
      </c>
      <c r="M248" s="26">
        <v>0</v>
      </c>
      <c r="N248" s="26">
        <v>0</v>
      </c>
      <c r="O248" s="26">
        <v>0</v>
      </c>
      <c r="P248" s="26">
        <v>0</v>
      </c>
      <c r="Q248" s="26">
        <v>0</v>
      </c>
      <c r="R248" s="26">
        <v>0</v>
      </c>
      <c r="S248" s="26">
        <v>0</v>
      </c>
      <c r="T248" s="26">
        <v>0</v>
      </c>
      <c r="U248" s="26">
        <v>0</v>
      </c>
      <c r="V248" s="26">
        <v>0</v>
      </c>
      <c r="W248" s="26">
        <v>0</v>
      </c>
      <c r="X248" s="26">
        <v>0</v>
      </c>
      <c r="Y248" s="26">
        <v>0</v>
      </c>
      <c r="Z248" s="26">
        <v>0</v>
      </c>
      <c r="AA248" s="26">
        <v>0</v>
      </c>
      <c r="AB248" s="26">
        <v>0</v>
      </c>
      <c r="AC248" s="26">
        <v>0</v>
      </c>
    </row>
    <row r="249" spans="1:29" ht="27.75" x14ac:dyDescent="0.3">
      <c r="A249" s="45">
        <v>16.7</v>
      </c>
      <c r="B249" s="46" t="s">
        <v>268</v>
      </c>
      <c r="C249" s="47">
        <v>357</v>
      </c>
      <c r="D249" s="26">
        <v>0</v>
      </c>
      <c r="E249" s="26">
        <v>0</v>
      </c>
      <c r="F249" s="26">
        <v>0</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row>
    <row r="250" spans="1:29" ht="54.75" x14ac:dyDescent="0.3">
      <c r="A250" s="45">
        <v>16.8</v>
      </c>
      <c r="B250" s="46" t="s">
        <v>269</v>
      </c>
      <c r="C250" s="47">
        <v>358</v>
      </c>
      <c r="D250" s="26">
        <v>0</v>
      </c>
      <c r="E250" s="26">
        <v>0</v>
      </c>
      <c r="F250" s="26">
        <v>0</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row>
    <row r="251" spans="1:29" ht="57" x14ac:dyDescent="0.3">
      <c r="A251" s="43">
        <v>17</v>
      </c>
      <c r="B251" s="44" t="s">
        <v>509</v>
      </c>
      <c r="C251" s="47"/>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47">
        <v>359</v>
      </c>
      <c r="D252" s="26">
        <v>0</v>
      </c>
      <c r="E252" s="26">
        <v>0</v>
      </c>
      <c r="F252" s="26">
        <v>0</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row>
    <row r="253" spans="1:29" ht="16.5" x14ac:dyDescent="0.3">
      <c r="A253" s="45">
        <v>17.2</v>
      </c>
      <c r="B253" s="46" t="s">
        <v>271</v>
      </c>
      <c r="C253" s="47">
        <v>360</v>
      </c>
      <c r="D253" s="26">
        <v>0</v>
      </c>
      <c r="E253" s="26">
        <v>0</v>
      </c>
      <c r="F253" s="26">
        <v>0</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row>
    <row r="254" spans="1:29" ht="16.5" x14ac:dyDescent="0.3">
      <c r="A254" s="45">
        <v>17.3</v>
      </c>
      <c r="B254" s="46" t="s">
        <v>272</v>
      </c>
      <c r="C254" s="47">
        <v>361</v>
      </c>
      <c r="D254" s="26">
        <v>0</v>
      </c>
      <c r="E254" s="26">
        <v>0</v>
      </c>
      <c r="F254" s="26">
        <v>0</v>
      </c>
      <c r="G254" s="26">
        <v>0</v>
      </c>
      <c r="H254" s="26">
        <v>0</v>
      </c>
      <c r="I254" s="26">
        <v>0</v>
      </c>
      <c r="J254" s="26">
        <v>0</v>
      </c>
      <c r="K254" s="26">
        <v>0</v>
      </c>
      <c r="L254" s="26">
        <v>0</v>
      </c>
      <c r="M254" s="26">
        <v>0</v>
      </c>
      <c r="N254" s="26">
        <v>0</v>
      </c>
      <c r="O254" s="26">
        <v>0</v>
      </c>
      <c r="P254" s="26">
        <v>0</v>
      </c>
      <c r="Q254" s="26">
        <v>0</v>
      </c>
      <c r="R254" s="26">
        <v>0</v>
      </c>
      <c r="S254" s="26">
        <v>0</v>
      </c>
      <c r="T254" s="26">
        <v>0</v>
      </c>
      <c r="U254" s="26">
        <v>0</v>
      </c>
      <c r="V254" s="26">
        <v>0</v>
      </c>
      <c r="W254" s="26">
        <v>0</v>
      </c>
      <c r="X254" s="26">
        <v>0</v>
      </c>
      <c r="Y254" s="26">
        <v>0</v>
      </c>
      <c r="Z254" s="26">
        <v>0</v>
      </c>
      <c r="AA254" s="26">
        <v>0</v>
      </c>
      <c r="AB254" s="26">
        <v>0</v>
      </c>
      <c r="AC254" s="26">
        <v>0</v>
      </c>
    </row>
    <row r="255" spans="1:29" ht="27.75" x14ac:dyDescent="0.3">
      <c r="A255" s="45">
        <v>17.399999999999999</v>
      </c>
      <c r="B255" s="46" t="s">
        <v>273</v>
      </c>
      <c r="C255" s="47">
        <v>362</v>
      </c>
      <c r="D255" s="26">
        <v>0</v>
      </c>
      <c r="E255" s="26">
        <v>0</v>
      </c>
      <c r="F255" s="26">
        <v>0</v>
      </c>
      <c r="G255" s="26">
        <v>0</v>
      </c>
      <c r="H255" s="26">
        <v>0</v>
      </c>
      <c r="I255" s="26">
        <v>0</v>
      </c>
      <c r="J255" s="26">
        <v>0</v>
      </c>
      <c r="K255" s="26">
        <v>0</v>
      </c>
      <c r="L255" s="26">
        <v>0</v>
      </c>
      <c r="M255" s="26">
        <v>0</v>
      </c>
      <c r="N255" s="26">
        <v>0</v>
      </c>
      <c r="O255" s="26">
        <v>0</v>
      </c>
      <c r="P255" s="26">
        <v>0</v>
      </c>
      <c r="Q255" s="26">
        <v>0</v>
      </c>
      <c r="R255" s="26">
        <v>0</v>
      </c>
      <c r="S255" s="26">
        <v>0</v>
      </c>
      <c r="T255" s="26">
        <v>0</v>
      </c>
      <c r="U255" s="26">
        <v>0</v>
      </c>
      <c r="V255" s="26">
        <v>0</v>
      </c>
      <c r="W255" s="26">
        <v>0</v>
      </c>
      <c r="X255" s="26">
        <v>0</v>
      </c>
      <c r="Y255" s="26">
        <v>0</v>
      </c>
      <c r="Z255" s="26">
        <v>0</v>
      </c>
      <c r="AA255" s="26">
        <v>0</v>
      </c>
      <c r="AB255" s="26">
        <v>0</v>
      </c>
      <c r="AC255" s="26">
        <v>0</v>
      </c>
    </row>
    <row r="256" spans="1:29" ht="27.75" x14ac:dyDescent="0.3">
      <c r="A256" s="45">
        <v>17.5</v>
      </c>
      <c r="B256" s="46" t="s">
        <v>274</v>
      </c>
      <c r="C256" s="47">
        <v>363</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row>
    <row r="257" spans="1:29" ht="16.5" x14ac:dyDescent="0.3">
      <c r="A257" s="45">
        <v>17.600000000000001</v>
      </c>
      <c r="B257" s="46" t="s">
        <v>275</v>
      </c>
      <c r="C257" s="47">
        <v>364</v>
      </c>
      <c r="D257" s="26">
        <v>0</v>
      </c>
      <c r="E257" s="26">
        <v>0</v>
      </c>
      <c r="F257" s="26">
        <v>0</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row>
    <row r="258" spans="1:29" ht="54.75" x14ac:dyDescent="0.3">
      <c r="A258" s="45">
        <v>17.7</v>
      </c>
      <c r="B258" s="46" t="s">
        <v>276</v>
      </c>
      <c r="C258" s="47">
        <v>365</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row>
    <row r="259" spans="1:29" ht="42.75" x14ac:dyDescent="0.3">
      <c r="A259" s="43">
        <v>18</v>
      </c>
      <c r="B259" s="44" t="s">
        <v>510</v>
      </c>
      <c r="C259" s="47"/>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47">
        <v>366</v>
      </c>
      <c r="D260" s="26">
        <v>0</v>
      </c>
      <c r="E260" s="26">
        <v>0</v>
      </c>
      <c r="F260" s="26">
        <v>0</v>
      </c>
      <c r="G260" s="26">
        <v>0</v>
      </c>
      <c r="H260" s="26">
        <v>0</v>
      </c>
      <c r="I260" s="26">
        <v>0</v>
      </c>
      <c r="J260" s="26">
        <v>0</v>
      </c>
      <c r="K260" s="26">
        <v>0</v>
      </c>
      <c r="L260" s="26">
        <v>0</v>
      </c>
      <c r="M260" s="26">
        <v>0</v>
      </c>
      <c r="N260" s="26">
        <v>0</v>
      </c>
      <c r="O260" s="26">
        <v>0</v>
      </c>
      <c r="P260" s="26">
        <v>0</v>
      </c>
      <c r="Q260" s="26">
        <v>0</v>
      </c>
      <c r="R260" s="26">
        <v>0</v>
      </c>
      <c r="S260" s="26">
        <v>0</v>
      </c>
      <c r="T260" s="26">
        <v>0</v>
      </c>
      <c r="U260" s="26">
        <v>0</v>
      </c>
      <c r="V260" s="26">
        <v>0</v>
      </c>
      <c r="W260" s="26">
        <v>0</v>
      </c>
      <c r="X260" s="26">
        <v>0</v>
      </c>
      <c r="Y260" s="26">
        <v>0</v>
      </c>
      <c r="Z260" s="26">
        <v>0</v>
      </c>
      <c r="AA260" s="26">
        <v>0</v>
      </c>
      <c r="AB260" s="26">
        <v>0</v>
      </c>
      <c r="AC260" s="26">
        <v>0</v>
      </c>
    </row>
    <row r="261" spans="1:29" ht="54.75" x14ac:dyDescent="0.3">
      <c r="A261" s="45">
        <v>18.2</v>
      </c>
      <c r="B261" s="46" t="s">
        <v>278</v>
      </c>
      <c r="C261" s="47">
        <v>367</v>
      </c>
      <c r="D261" s="26">
        <v>0</v>
      </c>
      <c r="E261" s="26">
        <v>0</v>
      </c>
      <c r="F261" s="26">
        <v>0</v>
      </c>
      <c r="G261" s="26">
        <v>0</v>
      </c>
      <c r="H261" s="26">
        <v>0</v>
      </c>
      <c r="I261" s="26">
        <v>0</v>
      </c>
      <c r="J261" s="26">
        <v>0</v>
      </c>
      <c r="K261" s="26">
        <v>0</v>
      </c>
      <c r="L261" s="26">
        <v>0</v>
      </c>
      <c r="M261" s="26">
        <v>0</v>
      </c>
      <c r="N261" s="26">
        <v>0</v>
      </c>
      <c r="O261" s="26">
        <v>0</v>
      </c>
      <c r="P261" s="26">
        <v>0</v>
      </c>
      <c r="Q261" s="26">
        <v>0</v>
      </c>
      <c r="R261" s="26">
        <v>0</v>
      </c>
      <c r="S261" s="26">
        <v>0</v>
      </c>
      <c r="T261" s="26">
        <v>0</v>
      </c>
      <c r="U261" s="26">
        <v>0</v>
      </c>
      <c r="V261" s="26">
        <v>0</v>
      </c>
      <c r="W261" s="26">
        <v>0</v>
      </c>
      <c r="X261" s="26">
        <v>0</v>
      </c>
      <c r="Y261" s="26">
        <v>0</v>
      </c>
      <c r="Z261" s="26">
        <v>0</v>
      </c>
      <c r="AA261" s="26">
        <v>0</v>
      </c>
      <c r="AB261" s="26">
        <v>0</v>
      </c>
      <c r="AC261" s="26">
        <v>0</v>
      </c>
    </row>
    <row r="262" spans="1:29" ht="41.25" x14ac:dyDescent="0.3">
      <c r="A262" s="45">
        <v>18.3</v>
      </c>
      <c r="B262" s="46" t="s">
        <v>279</v>
      </c>
      <c r="C262" s="47">
        <v>368</v>
      </c>
      <c r="D262" s="26">
        <v>0</v>
      </c>
      <c r="E262" s="26">
        <v>0</v>
      </c>
      <c r="F262" s="26">
        <v>0</v>
      </c>
      <c r="G262" s="26">
        <v>0</v>
      </c>
      <c r="H262" s="26">
        <v>0</v>
      </c>
      <c r="I262" s="26">
        <v>0</v>
      </c>
      <c r="J262" s="26">
        <v>0</v>
      </c>
      <c r="K262" s="26">
        <v>0</v>
      </c>
      <c r="L262" s="26">
        <v>0</v>
      </c>
      <c r="M262" s="26">
        <v>0</v>
      </c>
      <c r="N262" s="26">
        <v>0</v>
      </c>
      <c r="O262" s="26">
        <v>0</v>
      </c>
      <c r="P262" s="26">
        <v>0</v>
      </c>
      <c r="Q262" s="26">
        <v>0</v>
      </c>
      <c r="R262" s="26">
        <v>0</v>
      </c>
      <c r="S262" s="26">
        <v>0</v>
      </c>
      <c r="T262" s="26">
        <v>0</v>
      </c>
      <c r="U262" s="26">
        <v>0</v>
      </c>
      <c r="V262" s="26">
        <v>0</v>
      </c>
      <c r="W262" s="26">
        <v>0</v>
      </c>
      <c r="X262" s="26">
        <v>0</v>
      </c>
      <c r="Y262" s="26">
        <v>0</v>
      </c>
      <c r="Z262" s="26">
        <v>0</v>
      </c>
      <c r="AA262" s="26">
        <v>0</v>
      </c>
      <c r="AB262" s="26">
        <v>0</v>
      </c>
      <c r="AC262" s="26">
        <v>0</v>
      </c>
    </row>
    <row r="263" spans="1:29" ht="54.75" x14ac:dyDescent="0.3">
      <c r="A263" s="45">
        <v>18.399999999999999</v>
      </c>
      <c r="B263" s="46" t="s">
        <v>280</v>
      </c>
      <c r="C263" s="47">
        <v>369</v>
      </c>
      <c r="D263" s="26">
        <v>0</v>
      </c>
      <c r="E263" s="26">
        <v>0</v>
      </c>
      <c r="F263" s="26">
        <v>0</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v>
      </c>
      <c r="W263" s="26">
        <v>0</v>
      </c>
      <c r="X263" s="26">
        <v>0</v>
      </c>
      <c r="Y263" s="26">
        <v>0</v>
      </c>
      <c r="Z263" s="26">
        <v>0</v>
      </c>
      <c r="AA263" s="26">
        <v>0</v>
      </c>
      <c r="AB263" s="26">
        <v>0</v>
      </c>
      <c r="AC263" s="26">
        <v>0</v>
      </c>
    </row>
    <row r="264" spans="1:29" ht="68.25" x14ac:dyDescent="0.3">
      <c r="A264" s="45">
        <v>18.5</v>
      </c>
      <c r="B264" s="46" t="s">
        <v>281</v>
      </c>
      <c r="C264" s="47">
        <v>370</v>
      </c>
      <c r="D264" s="26">
        <v>0</v>
      </c>
      <c r="E264" s="26">
        <v>0</v>
      </c>
      <c r="F264" s="26">
        <v>0</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row>
    <row r="265" spans="1:29" ht="41.25" x14ac:dyDescent="0.3">
      <c r="A265" s="45">
        <v>18.600000000000001</v>
      </c>
      <c r="B265" s="46" t="s">
        <v>282</v>
      </c>
      <c r="C265" s="47">
        <v>371</v>
      </c>
      <c r="D265" s="26">
        <v>0</v>
      </c>
      <c r="E265" s="26">
        <v>0</v>
      </c>
      <c r="F265" s="26">
        <v>0</v>
      </c>
      <c r="G265" s="26">
        <v>0</v>
      </c>
      <c r="H265" s="26">
        <v>0</v>
      </c>
      <c r="I265" s="26">
        <v>0</v>
      </c>
      <c r="J265" s="26">
        <v>0</v>
      </c>
      <c r="K265" s="26">
        <v>0</v>
      </c>
      <c r="L265" s="26">
        <v>0</v>
      </c>
      <c r="M265" s="26">
        <v>0</v>
      </c>
      <c r="N265" s="26">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row>
    <row r="266" spans="1:29" ht="54.75" x14ac:dyDescent="0.3">
      <c r="A266" s="45">
        <v>18.7</v>
      </c>
      <c r="B266" s="46" t="s">
        <v>283</v>
      </c>
      <c r="C266" s="47">
        <v>372</v>
      </c>
      <c r="D266" s="26">
        <v>0</v>
      </c>
      <c r="E266" s="26">
        <v>0</v>
      </c>
      <c r="F266" s="26">
        <v>0</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row>
    <row r="267" spans="1:29" ht="16.5" x14ac:dyDescent="0.3">
      <c r="A267" s="45">
        <v>18.8</v>
      </c>
      <c r="B267" s="46" t="s">
        <v>284</v>
      </c>
      <c r="C267" s="47">
        <v>373</v>
      </c>
      <c r="D267" s="26">
        <v>0</v>
      </c>
      <c r="E267" s="26">
        <v>0</v>
      </c>
      <c r="F267" s="26">
        <v>0</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row>
    <row r="268" spans="1:29" ht="27.75" x14ac:dyDescent="0.3">
      <c r="A268" s="45">
        <v>18.899999999999999</v>
      </c>
      <c r="B268" s="46" t="s">
        <v>285</v>
      </c>
      <c r="C268" s="47">
        <v>374</v>
      </c>
      <c r="D268" s="26">
        <v>0</v>
      </c>
      <c r="E268" s="26">
        <v>0</v>
      </c>
      <c r="F268" s="26">
        <v>0</v>
      </c>
      <c r="G268" s="26">
        <v>0</v>
      </c>
      <c r="H268" s="26">
        <v>0</v>
      </c>
      <c r="I268" s="26">
        <v>0</v>
      </c>
      <c r="J268" s="26">
        <v>0</v>
      </c>
      <c r="K268" s="26">
        <v>0</v>
      </c>
      <c r="L268" s="26">
        <v>0</v>
      </c>
      <c r="M268" s="26">
        <v>0</v>
      </c>
      <c r="N268" s="26">
        <v>0</v>
      </c>
      <c r="O268" s="26">
        <v>0</v>
      </c>
      <c r="P268" s="26">
        <v>0</v>
      </c>
      <c r="Q268" s="26">
        <v>0</v>
      </c>
      <c r="R268" s="26">
        <v>0</v>
      </c>
      <c r="S268" s="26">
        <v>0</v>
      </c>
      <c r="T268" s="26">
        <v>0</v>
      </c>
      <c r="U268" s="26">
        <v>0</v>
      </c>
      <c r="V268" s="26">
        <v>0</v>
      </c>
      <c r="W268" s="26">
        <v>0</v>
      </c>
      <c r="X268" s="26">
        <v>0</v>
      </c>
      <c r="Y268" s="26">
        <v>0</v>
      </c>
      <c r="Z268" s="26">
        <v>0</v>
      </c>
      <c r="AA268" s="26">
        <v>0</v>
      </c>
      <c r="AB268" s="26">
        <v>0</v>
      </c>
      <c r="AC268" s="26">
        <v>0</v>
      </c>
    </row>
    <row r="269" spans="1:29" ht="16.5" x14ac:dyDescent="0.3">
      <c r="A269" s="45">
        <v>18.100000000000001</v>
      </c>
      <c r="B269" s="46" t="s">
        <v>286</v>
      </c>
      <c r="C269" s="47">
        <v>375</v>
      </c>
      <c r="D269" s="26">
        <v>0</v>
      </c>
      <c r="E269" s="26">
        <v>0</v>
      </c>
      <c r="F269" s="26">
        <v>0</v>
      </c>
      <c r="G269" s="26">
        <v>0</v>
      </c>
      <c r="H269" s="26">
        <v>0</v>
      </c>
      <c r="I269" s="26">
        <v>0</v>
      </c>
      <c r="J269" s="26">
        <v>0</v>
      </c>
      <c r="K269" s="26">
        <v>0</v>
      </c>
      <c r="L269" s="26">
        <v>0</v>
      </c>
      <c r="M269" s="26">
        <v>0</v>
      </c>
      <c r="N269" s="26">
        <v>0</v>
      </c>
      <c r="O269" s="26">
        <v>0</v>
      </c>
      <c r="P269" s="26">
        <v>0</v>
      </c>
      <c r="Q269" s="26">
        <v>0</v>
      </c>
      <c r="R269" s="26">
        <v>0</v>
      </c>
      <c r="S269" s="26">
        <v>0</v>
      </c>
      <c r="T269" s="26">
        <v>0</v>
      </c>
      <c r="U269" s="26">
        <v>0</v>
      </c>
      <c r="V269" s="26">
        <v>0</v>
      </c>
      <c r="W269" s="26">
        <v>0</v>
      </c>
      <c r="X269" s="26">
        <v>0</v>
      </c>
      <c r="Y269" s="26">
        <v>0</v>
      </c>
      <c r="Z269" s="26">
        <v>0</v>
      </c>
      <c r="AA269" s="26">
        <v>0</v>
      </c>
      <c r="AB269" s="26">
        <v>0</v>
      </c>
      <c r="AC269" s="26">
        <v>0</v>
      </c>
    </row>
    <row r="270" spans="1:29" ht="27.75" x14ac:dyDescent="0.3">
      <c r="A270" s="45">
        <v>18.11</v>
      </c>
      <c r="B270" s="46" t="s">
        <v>287</v>
      </c>
      <c r="C270" s="47">
        <v>376</v>
      </c>
      <c r="D270" s="26">
        <v>0</v>
      </c>
      <c r="E270" s="26">
        <v>0</v>
      </c>
      <c r="F270" s="26">
        <v>0</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v>
      </c>
      <c r="AC270" s="26">
        <v>0</v>
      </c>
    </row>
    <row r="271" spans="1:29" ht="16.5" x14ac:dyDescent="0.3">
      <c r="A271" s="45">
        <v>18.12</v>
      </c>
      <c r="B271" s="46" t="s">
        <v>288</v>
      </c>
      <c r="C271" s="47">
        <v>377</v>
      </c>
      <c r="D271" s="26">
        <v>0</v>
      </c>
      <c r="E271" s="26">
        <v>0</v>
      </c>
      <c r="F271" s="26">
        <v>0</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row>
    <row r="272" spans="1:29" ht="27.75" x14ac:dyDescent="0.3">
      <c r="A272" s="45">
        <v>18.13</v>
      </c>
      <c r="B272" s="46" t="s">
        <v>289</v>
      </c>
      <c r="C272" s="47">
        <v>378</v>
      </c>
      <c r="D272" s="26">
        <v>0</v>
      </c>
      <c r="E272" s="26">
        <v>0</v>
      </c>
      <c r="F272" s="26">
        <v>0</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row>
    <row r="273" spans="1:29" ht="27.75" x14ac:dyDescent="0.3">
      <c r="A273" s="45">
        <v>18.14</v>
      </c>
      <c r="B273" s="46" t="s">
        <v>290</v>
      </c>
      <c r="C273" s="47">
        <v>379</v>
      </c>
      <c r="D273" s="26">
        <v>0</v>
      </c>
      <c r="E273" s="26">
        <v>0</v>
      </c>
      <c r="F273" s="26">
        <v>0</v>
      </c>
      <c r="G273" s="26">
        <v>0</v>
      </c>
      <c r="H273" s="26">
        <v>0</v>
      </c>
      <c r="I273" s="26">
        <v>0</v>
      </c>
      <c r="J273" s="26">
        <v>0</v>
      </c>
      <c r="K273" s="26">
        <v>0</v>
      </c>
      <c r="L273" s="26">
        <v>0</v>
      </c>
      <c r="M273" s="26">
        <v>0</v>
      </c>
      <c r="N273" s="26">
        <v>0</v>
      </c>
      <c r="O273" s="26">
        <v>0</v>
      </c>
      <c r="P273" s="26">
        <v>0</v>
      </c>
      <c r="Q273" s="26">
        <v>0</v>
      </c>
      <c r="R273" s="26">
        <v>0</v>
      </c>
      <c r="S273" s="26">
        <v>0</v>
      </c>
      <c r="T273" s="26">
        <v>0</v>
      </c>
      <c r="U273" s="26">
        <v>0</v>
      </c>
      <c r="V273" s="26">
        <v>0</v>
      </c>
      <c r="W273" s="26">
        <v>0</v>
      </c>
      <c r="X273" s="26">
        <v>0</v>
      </c>
      <c r="Y273" s="26">
        <v>0</v>
      </c>
      <c r="Z273" s="26">
        <v>0</v>
      </c>
      <c r="AA273" s="26">
        <v>0</v>
      </c>
      <c r="AB273" s="26">
        <v>0</v>
      </c>
      <c r="AC273" s="26">
        <v>0</v>
      </c>
    </row>
    <row r="274" spans="1:29" ht="41.25" x14ac:dyDescent="0.3">
      <c r="A274" s="45">
        <v>18.149999999999999</v>
      </c>
      <c r="B274" s="46" t="s">
        <v>291</v>
      </c>
      <c r="C274" s="47">
        <v>380</v>
      </c>
      <c r="D274" s="26">
        <v>0</v>
      </c>
      <c r="E274" s="26">
        <v>0</v>
      </c>
      <c r="F274" s="26">
        <v>0</v>
      </c>
      <c r="G274" s="26">
        <v>0</v>
      </c>
      <c r="H274" s="26">
        <v>0</v>
      </c>
      <c r="I274" s="26">
        <v>0</v>
      </c>
      <c r="J274" s="26">
        <v>0</v>
      </c>
      <c r="K274" s="26">
        <v>0</v>
      </c>
      <c r="L274" s="26">
        <v>0</v>
      </c>
      <c r="M274" s="26">
        <v>0</v>
      </c>
      <c r="N274" s="26">
        <v>0</v>
      </c>
      <c r="O274" s="26">
        <v>0</v>
      </c>
      <c r="P274" s="26">
        <v>0</v>
      </c>
      <c r="Q274" s="26">
        <v>0</v>
      </c>
      <c r="R274" s="26">
        <v>0</v>
      </c>
      <c r="S274" s="26">
        <v>0</v>
      </c>
      <c r="T274" s="26">
        <v>0</v>
      </c>
      <c r="U274" s="26">
        <v>0</v>
      </c>
      <c r="V274" s="26">
        <v>0</v>
      </c>
      <c r="W274" s="26">
        <v>0</v>
      </c>
      <c r="X274" s="26">
        <v>0</v>
      </c>
      <c r="Y274" s="26">
        <v>0</v>
      </c>
      <c r="Z274" s="26">
        <v>0</v>
      </c>
      <c r="AA274" s="26">
        <v>0</v>
      </c>
      <c r="AB274" s="26">
        <v>0</v>
      </c>
      <c r="AC274" s="26">
        <v>0</v>
      </c>
    </row>
    <row r="275" spans="1:29" ht="16.5" x14ac:dyDescent="0.3">
      <c r="A275" s="45">
        <v>18.16</v>
      </c>
      <c r="B275" s="46" t="s">
        <v>292</v>
      </c>
      <c r="C275" s="47">
        <v>381</v>
      </c>
      <c r="D275" s="26">
        <v>0</v>
      </c>
      <c r="E275" s="26">
        <v>0</v>
      </c>
      <c r="F275" s="26">
        <v>0</v>
      </c>
      <c r="G275" s="26">
        <v>0</v>
      </c>
      <c r="H275" s="26">
        <v>0</v>
      </c>
      <c r="I275" s="26">
        <v>0</v>
      </c>
      <c r="J275" s="26">
        <v>0</v>
      </c>
      <c r="K275" s="26">
        <v>0</v>
      </c>
      <c r="L275" s="26">
        <v>0</v>
      </c>
      <c r="M275" s="26">
        <v>0</v>
      </c>
      <c r="N275" s="26">
        <v>0</v>
      </c>
      <c r="O275" s="26">
        <v>0</v>
      </c>
      <c r="P275" s="26">
        <v>0</v>
      </c>
      <c r="Q275" s="26">
        <v>0</v>
      </c>
      <c r="R275" s="26">
        <v>0</v>
      </c>
      <c r="S275" s="26">
        <v>0</v>
      </c>
      <c r="T275" s="26">
        <v>0</v>
      </c>
      <c r="U275" s="26">
        <v>0</v>
      </c>
      <c r="V275" s="26">
        <v>0</v>
      </c>
      <c r="W275" s="26">
        <v>0</v>
      </c>
      <c r="X275" s="26">
        <v>0</v>
      </c>
      <c r="Y275" s="26">
        <v>0</v>
      </c>
      <c r="Z275" s="26">
        <v>0</v>
      </c>
      <c r="AA275" s="26">
        <v>0</v>
      </c>
      <c r="AB275" s="26">
        <v>0</v>
      </c>
      <c r="AC275" s="26">
        <v>0</v>
      </c>
    </row>
    <row r="276" spans="1:29" ht="27.75" x14ac:dyDescent="0.3">
      <c r="A276" s="45">
        <v>18.170000000000002</v>
      </c>
      <c r="B276" s="46" t="s">
        <v>293</v>
      </c>
      <c r="C276" s="47">
        <v>382</v>
      </c>
      <c r="D276" s="26">
        <v>0</v>
      </c>
      <c r="E276" s="26">
        <v>0</v>
      </c>
      <c r="F276" s="26">
        <v>0</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row>
    <row r="277" spans="1:29" ht="27.75" x14ac:dyDescent="0.3">
      <c r="A277" s="45">
        <v>18.18</v>
      </c>
      <c r="B277" s="46" t="s">
        <v>294</v>
      </c>
      <c r="C277" s="47">
        <v>383</v>
      </c>
      <c r="D277" s="26">
        <v>0</v>
      </c>
      <c r="E277" s="26">
        <v>0</v>
      </c>
      <c r="F277" s="26">
        <v>0</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row>
    <row r="278" spans="1:29" ht="41.25" x14ac:dyDescent="0.3">
      <c r="A278" s="45">
        <v>18.190000000000001</v>
      </c>
      <c r="B278" s="46" t="s">
        <v>295</v>
      </c>
      <c r="C278" s="47">
        <v>384</v>
      </c>
      <c r="D278" s="26">
        <v>0</v>
      </c>
      <c r="E278" s="26">
        <v>0</v>
      </c>
      <c r="F278" s="26">
        <v>0</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row>
    <row r="279" spans="1:29" ht="41.25" x14ac:dyDescent="0.3">
      <c r="A279" s="45">
        <v>18.2</v>
      </c>
      <c r="B279" s="46" t="s">
        <v>296</v>
      </c>
      <c r="C279" s="47">
        <v>385</v>
      </c>
      <c r="D279" s="26">
        <v>0</v>
      </c>
      <c r="E279" s="26">
        <v>0</v>
      </c>
      <c r="F279" s="26">
        <v>0</v>
      </c>
      <c r="G279" s="26">
        <v>0</v>
      </c>
      <c r="H279" s="26">
        <v>0</v>
      </c>
      <c r="I279" s="26">
        <v>0</v>
      </c>
      <c r="J279" s="26">
        <v>0</v>
      </c>
      <c r="K279" s="26">
        <v>0</v>
      </c>
      <c r="L279" s="26">
        <v>0</v>
      </c>
      <c r="M279" s="26">
        <v>0</v>
      </c>
      <c r="N279" s="26">
        <v>0</v>
      </c>
      <c r="O279" s="26">
        <v>0</v>
      </c>
      <c r="P279" s="26">
        <v>0</v>
      </c>
      <c r="Q279" s="26">
        <v>0</v>
      </c>
      <c r="R279" s="26">
        <v>0</v>
      </c>
      <c r="S279" s="26">
        <v>0</v>
      </c>
      <c r="T279" s="26">
        <v>0</v>
      </c>
      <c r="U279" s="26">
        <v>0</v>
      </c>
      <c r="V279" s="26">
        <v>0</v>
      </c>
      <c r="W279" s="26">
        <v>0</v>
      </c>
      <c r="X279" s="26">
        <v>0</v>
      </c>
      <c r="Y279" s="26">
        <v>0</v>
      </c>
      <c r="Z279" s="26">
        <v>0</v>
      </c>
      <c r="AA279" s="26">
        <v>0</v>
      </c>
      <c r="AB279" s="26">
        <v>0</v>
      </c>
      <c r="AC279" s="26">
        <v>0</v>
      </c>
    </row>
    <row r="280" spans="1:29" ht="16.5" x14ac:dyDescent="0.3">
      <c r="A280" s="45">
        <v>18.21</v>
      </c>
      <c r="B280" s="46" t="s">
        <v>297</v>
      </c>
      <c r="C280" s="47">
        <v>386</v>
      </c>
      <c r="D280" s="26">
        <v>0</v>
      </c>
      <c r="E280" s="26">
        <v>0</v>
      </c>
      <c r="F280" s="26">
        <v>0</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row>
    <row r="281" spans="1:29" ht="41.25" x14ac:dyDescent="0.3">
      <c r="A281" s="45">
        <v>18.22</v>
      </c>
      <c r="B281" s="46" t="s">
        <v>298</v>
      </c>
      <c r="C281" s="47">
        <v>387</v>
      </c>
      <c r="D281" s="26">
        <v>0</v>
      </c>
      <c r="E281" s="26">
        <v>0</v>
      </c>
      <c r="F281" s="26">
        <v>0</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row>
    <row r="282" spans="1:29" ht="27.75" x14ac:dyDescent="0.3">
      <c r="A282" s="45">
        <v>18.23</v>
      </c>
      <c r="B282" s="46" t="s">
        <v>299</v>
      </c>
      <c r="C282" s="47">
        <v>388</v>
      </c>
      <c r="D282" s="26">
        <v>0</v>
      </c>
      <c r="E282" s="26">
        <v>0</v>
      </c>
      <c r="F282" s="26">
        <v>0</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row>
    <row r="283" spans="1:29" ht="54.75" x14ac:dyDescent="0.3">
      <c r="A283" s="45">
        <v>18.239999999999998</v>
      </c>
      <c r="B283" s="46" t="s">
        <v>300</v>
      </c>
      <c r="C283" s="47">
        <v>389</v>
      </c>
      <c r="D283" s="26">
        <v>0</v>
      </c>
      <c r="E283" s="26">
        <v>0</v>
      </c>
      <c r="F283" s="26">
        <v>0</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row>
    <row r="284" spans="1:29" ht="68.25" x14ac:dyDescent="0.3">
      <c r="A284" s="45">
        <v>18.25</v>
      </c>
      <c r="B284" s="46" t="s">
        <v>301</v>
      </c>
      <c r="C284" s="47">
        <v>390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row>
    <row r="285" spans="1:29" ht="27.75" x14ac:dyDescent="0.3">
      <c r="A285" s="45">
        <v>18.260000000000002</v>
      </c>
      <c r="B285" s="46" t="s">
        <v>302</v>
      </c>
      <c r="C285" s="47">
        <v>391</v>
      </c>
      <c r="D285" s="26">
        <v>0</v>
      </c>
      <c r="E285" s="26">
        <v>0</v>
      </c>
      <c r="F285" s="26">
        <v>0</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row>
    <row r="286" spans="1:29" ht="41.25" x14ac:dyDescent="0.3">
      <c r="A286" s="45">
        <v>18.27</v>
      </c>
      <c r="B286" s="46" t="s">
        <v>303</v>
      </c>
      <c r="C286" s="47">
        <v>392</v>
      </c>
      <c r="D286" s="26">
        <v>0</v>
      </c>
      <c r="E286" s="26">
        <v>0</v>
      </c>
      <c r="F286" s="26">
        <v>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row>
    <row r="287" spans="1:29" ht="99.75" x14ac:dyDescent="0.3">
      <c r="A287" s="43">
        <v>19</v>
      </c>
      <c r="B287" s="44" t="s">
        <v>511</v>
      </c>
      <c r="C287" s="47"/>
      <c r="D287" s="25">
        <f>SUM(D288:D301)</f>
        <v>0</v>
      </c>
      <c r="E287" s="25">
        <f t="shared" ref="E287:AC287" si="18">SUM(E288:E301)</f>
        <v>0</v>
      </c>
      <c r="F287" s="25">
        <f t="shared" si="18"/>
        <v>0</v>
      </c>
      <c r="G287" s="25">
        <f t="shared" si="18"/>
        <v>0</v>
      </c>
      <c r="H287" s="25">
        <f t="shared" si="18"/>
        <v>0</v>
      </c>
      <c r="I287" s="25">
        <f t="shared" si="18"/>
        <v>0</v>
      </c>
      <c r="J287" s="25">
        <f t="shared" si="18"/>
        <v>0</v>
      </c>
      <c r="K287" s="25">
        <f t="shared" si="18"/>
        <v>0</v>
      </c>
      <c r="L287" s="25">
        <f t="shared" si="18"/>
        <v>0</v>
      </c>
      <c r="M287" s="25">
        <f t="shared" si="18"/>
        <v>0</v>
      </c>
      <c r="N287" s="25">
        <f t="shared" si="18"/>
        <v>0</v>
      </c>
      <c r="O287" s="25">
        <f t="shared" si="18"/>
        <v>0</v>
      </c>
      <c r="P287" s="25">
        <f t="shared" si="18"/>
        <v>0</v>
      </c>
      <c r="Q287" s="25">
        <f t="shared" si="18"/>
        <v>0</v>
      </c>
      <c r="R287" s="25">
        <f t="shared" si="18"/>
        <v>0</v>
      </c>
      <c r="S287" s="25">
        <f t="shared" si="18"/>
        <v>0</v>
      </c>
      <c r="T287" s="25">
        <f t="shared" si="18"/>
        <v>0</v>
      </c>
      <c r="U287" s="25">
        <f t="shared" si="18"/>
        <v>0</v>
      </c>
      <c r="V287" s="25">
        <f t="shared" si="18"/>
        <v>0</v>
      </c>
      <c r="W287" s="25">
        <f t="shared" si="18"/>
        <v>0</v>
      </c>
      <c r="X287" s="25">
        <f t="shared" si="18"/>
        <v>0</v>
      </c>
      <c r="Y287" s="25">
        <f t="shared" si="18"/>
        <v>0</v>
      </c>
      <c r="Z287" s="25">
        <f t="shared" si="18"/>
        <v>0</v>
      </c>
      <c r="AA287" s="25">
        <f t="shared" si="18"/>
        <v>0</v>
      </c>
      <c r="AB287" s="25">
        <f t="shared" si="18"/>
        <v>0</v>
      </c>
      <c r="AC287" s="25">
        <f t="shared" si="18"/>
        <v>0</v>
      </c>
    </row>
    <row r="288" spans="1:29" ht="95.25" x14ac:dyDescent="0.3">
      <c r="A288" s="45">
        <v>19.100000000000001</v>
      </c>
      <c r="B288" s="46" t="s">
        <v>304</v>
      </c>
      <c r="C288" s="47">
        <v>393</v>
      </c>
      <c r="D288" s="26">
        <v>0</v>
      </c>
      <c r="E288" s="26">
        <v>0</v>
      </c>
      <c r="F288" s="26">
        <v>0</v>
      </c>
      <c r="G288" s="26">
        <v>0</v>
      </c>
      <c r="H288" s="26">
        <v>0</v>
      </c>
      <c r="I288" s="26">
        <v>0</v>
      </c>
      <c r="J288" s="26">
        <v>0</v>
      </c>
      <c r="K288" s="26">
        <v>0</v>
      </c>
      <c r="L288" s="26">
        <v>0</v>
      </c>
      <c r="M288" s="26">
        <v>0</v>
      </c>
      <c r="N288" s="26">
        <v>0</v>
      </c>
      <c r="O288" s="26">
        <v>0</v>
      </c>
      <c r="P288" s="26">
        <v>0</v>
      </c>
      <c r="Q288" s="26">
        <v>0</v>
      </c>
      <c r="R288" s="26">
        <v>0</v>
      </c>
      <c r="S288" s="26">
        <v>0</v>
      </c>
      <c r="T288" s="26">
        <v>0</v>
      </c>
      <c r="U288" s="26">
        <v>0</v>
      </c>
      <c r="V288" s="26">
        <v>0</v>
      </c>
      <c r="W288" s="26">
        <v>0</v>
      </c>
      <c r="X288" s="26">
        <v>0</v>
      </c>
      <c r="Y288" s="26">
        <v>0</v>
      </c>
      <c r="Z288" s="26">
        <v>0</v>
      </c>
      <c r="AA288" s="26">
        <v>0</v>
      </c>
      <c r="AB288" s="26">
        <v>0</v>
      </c>
      <c r="AC288" s="26">
        <v>0</v>
      </c>
    </row>
    <row r="289" spans="1:29" ht="108.75" x14ac:dyDescent="0.3">
      <c r="A289" s="45">
        <v>19.2</v>
      </c>
      <c r="B289" s="46" t="s">
        <v>305</v>
      </c>
      <c r="C289" s="47">
        <v>394</v>
      </c>
      <c r="D289" s="26">
        <v>0</v>
      </c>
      <c r="E289" s="26">
        <v>0</v>
      </c>
      <c r="F289" s="26">
        <v>0</v>
      </c>
      <c r="G289" s="26">
        <v>0</v>
      </c>
      <c r="H289" s="26">
        <v>0</v>
      </c>
      <c r="I289" s="26">
        <v>0</v>
      </c>
      <c r="J289" s="26">
        <v>0</v>
      </c>
      <c r="K289" s="26">
        <v>0</v>
      </c>
      <c r="L289" s="26">
        <v>0</v>
      </c>
      <c r="M289" s="26">
        <v>0</v>
      </c>
      <c r="N289" s="26">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row>
    <row r="290" spans="1:29" ht="135.75" x14ac:dyDescent="0.3">
      <c r="A290" s="45">
        <v>19.3</v>
      </c>
      <c r="B290" s="46" t="s">
        <v>306</v>
      </c>
      <c r="C290" s="47">
        <v>395</v>
      </c>
      <c r="D290" s="26">
        <v>0</v>
      </c>
      <c r="E290" s="26">
        <v>0</v>
      </c>
      <c r="F290" s="26">
        <v>0</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row>
    <row r="291" spans="1:29" ht="95.25" x14ac:dyDescent="0.3">
      <c r="A291" s="45">
        <v>19.399999999999999</v>
      </c>
      <c r="B291" s="46" t="s">
        <v>307</v>
      </c>
      <c r="C291" s="47">
        <v>396</v>
      </c>
      <c r="D291" s="26">
        <v>0</v>
      </c>
      <c r="E291" s="26">
        <v>0</v>
      </c>
      <c r="F291" s="26">
        <v>0</v>
      </c>
      <c r="G291" s="26">
        <v>0</v>
      </c>
      <c r="H291" s="26">
        <v>0</v>
      </c>
      <c r="I291" s="26">
        <v>0</v>
      </c>
      <c r="J291" s="26">
        <v>0</v>
      </c>
      <c r="K291" s="26">
        <v>0</v>
      </c>
      <c r="L291" s="26">
        <v>0</v>
      </c>
      <c r="M291" s="26">
        <v>0</v>
      </c>
      <c r="N291" s="26">
        <v>0</v>
      </c>
      <c r="O291" s="26">
        <v>0</v>
      </c>
      <c r="P291" s="26">
        <v>0</v>
      </c>
      <c r="Q291" s="26">
        <v>0</v>
      </c>
      <c r="R291" s="26">
        <v>0</v>
      </c>
      <c r="S291" s="26">
        <v>0</v>
      </c>
      <c r="T291" s="26">
        <v>0</v>
      </c>
      <c r="U291" s="26">
        <v>0</v>
      </c>
      <c r="V291" s="26">
        <v>0</v>
      </c>
      <c r="W291" s="26">
        <v>0</v>
      </c>
      <c r="X291" s="26">
        <v>0</v>
      </c>
      <c r="Y291" s="26">
        <v>0</v>
      </c>
      <c r="Z291" s="26">
        <v>0</v>
      </c>
      <c r="AA291" s="26">
        <v>0</v>
      </c>
      <c r="AB291" s="26">
        <v>0</v>
      </c>
      <c r="AC291" s="26">
        <v>0</v>
      </c>
    </row>
    <row r="292" spans="1:29" ht="81.75" x14ac:dyDescent="0.3">
      <c r="A292" s="45">
        <v>19.5</v>
      </c>
      <c r="B292" s="46" t="s">
        <v>308</v>
      </c>
      <c r="C292" s="47">
        <v>397</v>
      </c>
      <c r="D292" s="26">
        <v>0</v>
      </c>
      <c r="E292" s="26">
        <v>0</v>
      </c>
      <c r="F292" s="26">
        <v>0</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row>
    <row r="293" spans="1:29" ht="68.25" x14ac:dyDescent="0.3">
      <c r="A293" s="45">
        <v>19.600000000000001</v>
      </c>
      <c r="B293" s="46" t="s">
        <v>309</v>
      </c>
      <c r="C293" s="47">
        <v>398</v>
      </c>
      <c r="D293" s="26">
        <v>0</v>
      </c>
      <c r="E293" s="26">
        <v>0</v>
      </c>
      <c r="F293" s="26">
        <v>0</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row>
    <row r="294" spans="1:29" ht="81.75" x14ac:dyDescent="0.3">
      <c r="A294" s="45">
        <v>19.7</v>
      </c>
      <c r="B294" s="46" t="s">
        <v>310</v>
      </c>
      <c r="C294" s="47">
        <v>399</v>
      </c>
      <c r="D294" s="26">
        <v>0</v>
      </c>
      <c r="E294" s="26">
        <v>0</v>
      </c>
      <c r="F294" s="26">
        <v>0</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row>
    <row r="295" spans="1:29" ht="81.75" x14ac:dyDescent="0.3">
      <c r="A295" s="45">
        <v>19.8</v>
      </c>
      <c r="B295" s="46" t="s">
        <v>311</v>
      </c>
      <c r="C295" s="47">
        <v>400</v>
      </c>
      <c r="D295" s="26">
        <v>0</v>
      </c>
      <c r="E295" s="26">
        <v>0</v>
      </c>
      <c r="F295" s="26">
        <v>0</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row>
    <row r="296" spans="1:29" ht="54.75" x14ac:dyDescent="0.3">
      <c r="A296" s="45">
        <v>19.899999999999999</v>
      </c>
      <c r="B296" s="46" t="s">
        <v>312</v>
      </c>
      <c r="C296" s="47">
        <v>401</v>
      </c>
      <c r="D296" s="26">
        <v>0</v>
      </c>
      <c r="E296" s="26">
        <v>0</v>
      </c>
      <c r="F296" s="26">
        <v>0</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v>
      </c>
      <c r="Y296" s="26">
        <v>0</v>
      </c>
      <c r="Z296" s="26">
        <v>0</v>
      </c>
      <c r="AA296" s="26">
        <v>0</v>
      </c>
      <c r="AB296" s="26">
        <v>0</v>
      </c>
      <c r="AC296" s="26">
        <v>0</v>
      </c>
    </row>
    <row r="297" spans="1:29" ht="81.75" x14ac:dyDescent="0.3">
      <c r="A297" s="45">
        <v>19.100000000000001</v>
      </c>
      <c r="B297" s="46" t="s">
        <v>313</v>
      </c>
      <c r="C297" s="47">
        <v>402</v>
      </c>
      <c r="D297" s="26">
        <v>0</v>
      </c>
      <c r="E297" s="26">
        <v>0</v>
      </c>
      <c r="F297" s="26">
        <v>0</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row>
    <row r="298" spans="1:29" ht="68.25" x14ac:dyDescent="0.3">
      <c r="A298" s="45">
        <v>19.11</v>
      </c>
      <c r="B298" s="46" t="s">
        <v>314</v>
      </c>
      <c r="C298" s="47">
        <v>403</v>
      </c>
      <c r="D298" s="26">
        <v>0</v>
      </c>
      <c r="E298" s="26">
        <v>0</v>
      </c>
      <c r="F298" s="26">
        <v>0</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row>
    <row r="299" spans="1:29" ht="68.25" x14ac:dyDescent="0.3">
      <c r="A299" s="45">
        <v>19.12</v>
      </c>
      <c r="B299" s="46" t="s">
        <v>315</v>
      </c>
      <c r="C299" s="47">
        <v>404</v>
      </c>
      <c r="D299" s="26">
        <v>0</v>
      </c>
      <c r="E299" s="26">
        <v>0</v>
      </c>
      <c r="F299" s="26">
        <v>0</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row>
    <row r="300" spans="1:29" ht="41.25" x14ac:dyDescent="0.3">
      <c r="A300" s="45">
        <v>19.13</v>
      </c>
      <c r="B300" s="46" t="s">
        <v>316</v>
      </c>
      <c r="C300" s="47">
        <v>405</v>
      </c>
      <c r="D300" s="26">
        <v>0</v>
      </c>
      <c r="E300" s="26">
        <v>0</v>
      </c>
      <c r="F300" s="26">
        <v>0</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row>
    <row r="301" spans="1:29" ht="108.75" x14ac:dyDescent="0.3">
      <c r="A301" s="45">
        <v>19.14</v>
      </c>
      <c r="B301" s="46" t="s">
        <v>317</v>
      </c>
      <c r="C301" s="47">
        <v>406</v>
      </c>
      <c r="D301" s="26">
        <v>0</v>
      </c>
      <c r="E301" s="26">
        <v>0</v>
      </c>
      <c r="F301" s="26">
        <v>0</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row>
    <row r="302" spans="1:29" ht="42.75" x14ac:dyDescent="0.3">
      <c r="A302" s="43">
        <v>20</v>
      </c>
      <c r="B302" s="44" t="s">
        <v>512</v>
      </c>
      <c r="C302" s="47"/>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47">
        <v>407</v>
      </c>
      <c r="D303" s="26">
        <v>0</v>
      </c>
      <c r="E303" s="26">
        <v>0</v>
      </c>
      <c r="F303" s="26">
        <v>0</v>
      </c>
      <c r="G303" s="26">
        <v>0</v>
      </c>
      <c r="H303" s="26">
        <v>0</v>
      </c>
      <c r="I303" s="26">
        <v>0</v>
      </c>
      <c r="J303" s="26">
        <v>0</v>
      </c>
      <c r="K303" s="26">
        <v>0</v>
      </c>
      <c r="L303" s="26">
        <v>0</v>
      </c>
      <c r="M303" s="26">
        <v>0</v>
      </c>
      <c r="N303" s="26">
        <v>0</v>
      </c>
      <c r="O303" s="26">
        <v>0</v>
      </c>
      <c r="P303" s="26">
        <v>0</v>
      </c>
      <c r="Q303" s="26">
        <v>0</v>
      </c>
      <c r="R303" s="26">
        <v>0</v>
      </c>
      <c r="S303" s="26">
        <v>0</v>
      </c>
      <c r="T303" s="26">
        <v>0</v>
      </c>
      <c r="U303" s="26">
        <v>0</v>
      </c>
      <c r="V303" s="26">
        <v>0</v>
      </c>
      <c r="W303" s="26">
        <v>0</v>
      </c>
      <c r="X303" s="26">
        <v>0</v>
      </c>
      <c r="Y303" s="26">
        <v>0</v>
      </c>
      <c r="Z303" s="26">
        <v>0</v>
      </c>
      <c r="AA303" s="26">
        <v>0</v>
      </c>
      <c r="AB303" s="26">
        <v>0</v>
      </c>
      <c r="AC303" s="26">
        <v>0</v>
      </c>
    </row>
    <row r="304" spans="1:29" ht="68.25" x14ac:dyDescent="0.3">
      <c r="A304" s="45">
        <v>20.2</v>
      </c>
      <c r="B304" s="46" t="s">
        <v>319</v>
      </c>
      <c r="C304" s="47">
        <v>408</v>
      </c>
      <c r="D304" s="26">
        <v>0</v>
      </c>
      <c r="E304" s="26">
        <v>0</v>
      </c>
      <c r="F304" s="26">
        <v>0</v>
      </c>
      <c r="G304" s="26">
        <v>0</v>
      </c>
      <c r="H304" s="26">
        <v>0</v>
      </c>
      <c r="I304" s="26">
        <v>0</v>
      </c>
      <c r="J304" s="26">
        <v>0</v>
      </c>
      <c r="K304" s="26">
        <v>0</v>
      </c>
      <c r="L304" s="26">
        <v>0</v>
      </c>
      <c r="M304" s="26">
        <v>0</v>
      </c>
      <c r="N304" s="26">
        <v>0</v>
      </c>
      <c r="O304" s="26">
        <v>0</v>
      </c>
      <c r="P304" s="26">
        <v>0</v>
      </c>
      <c r="Q304" s="26">
        <v>0</v>
      </c>
      <c r="R304" s="26">
        <v>0</v>
      </c>
      <c r="S304" s="26">
        <v>0</v>
      </c>
      <c r="T304" s="26">
        <v>0</v>
      </c>
      <c r="U304" s="26">
        <v>0</v>
      </c>
      <c r="V304" s="26">
        <v>0</v>
      </c>
      <c r="W304" s="26">
        <v>0</v>
      </c>
      <c r="X304" s="26">
        <v>0</v>
      </c>
      <c r="Y304" s="26">
        <v>0</v>
      </c>
      <c r="Z304" s="26">
        <v>0</v>
      </c>
      <c r="AA304" s="26">
        <v>0</v>
      </c>
      <c r="AB304" s="26">
        <v>0</v>
      </c>
      <c r="AC304" s="26">
        <v>0</v>
      </c>
    </row>
    <row r="305" spans="1:29" ht="108.75" x14ac:dyDescent="0.3">
      <c r="A305" s="45">
        <v>20.3</v>
      </c>
      <c r="B305" s="46" t="s">
        <v>320</v>
      </c>
      <c r="C305" s="47">
        <v>409</v>
      </c>
      <c r="D305" s="26">
        <v>0</v>
      </c>
      <c r="E305" s="26">
        <v>0</v>
      </c>
      <c r="F305" s="26">
        <v>0</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row>
    <row r="306" spans="1:29" ht="122.25" x14ac:dyDescent="0.3">
      <c r="A306" s="45">
        <v>20.399999999999999</v>
      </c>
      <c r="B306" s="46" t="s">
        <v>321</v>
      </c>
      <c r="C306" s="47">
        <v>410</v>
      </c>
      <c r="D306" s="26">
        <v>0</v>
      </c>
      <c r="E306" s="26">
        <v>0</v>
      </c>
      <c r="F306" s="26">
        <v>0</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row>
    <row r="307" spans="1:29" ht="81.75" x14ac:dyDescent="0.3">
      <c r="A307" s="45">
        <v>20.5</v>
      </c>
      <c r="B307" s="46" t="s">
        <v>322</v>
      </c>
      <c r="C307" s="47">
        <v>411</v>
      </c>
      <c r="D307" s="26">
        <v>0</v>
      </c>
      <c r="E307" s="26">
        <v>0</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row>
    <row r="308" spans="1:29" ht="68.25" x14ac:dyDescent="0.3">
      <c r="A308" s="45">
        <v>20.6</v>
      </c>
      <c r="B308" s="46" t="s">
        <v>323</v>
      </c>
      <c r="C308" s="47">
        <v>412</v>
      </c>
      <c r="D308" s="26">
        <v>0</v>
      </c>
      <c r="E308" s="26">
        <v>0</v>
      </c>
      <c r="F308" s="26">
        <v>0</v>
      </c>
      <c r="G308" s="26">
        <v>0</v>
      </c>
      <c r="H308" s="26">
        <v>0</v>
      </c>
      <c r="I308" s="26">
        <v>0</v>
      </c>
      <c r="J308" s="26">
        <v>0</v>
      </c>
      <c r="K308" s="26">
        <v>0</v>
      </c>
      <c r="L308" s="26">
        <v>0</v>
      </c>
      <c r="M308" s="26">
        <v>0</v>
      </c>
      <c r="N308" s="26">
        <v>0</v>
      </c>
      <c r="O308" s="26">
        <v>0</v>
      </c>
      <c r="P308" s="26">
        <v>0</v>
      </c>
      <c r="Q308" s="26">
        <v>0</v>
      </c>
      <c r="R308" s="26">
        <v>0</v>
      </c>
      <c r="S308" s="26">
        <v>0</v>
      </c>
      <c r="T308" s="26">
        <v>0</v>
      </c>
      <c r="U308" s="26">
        <v>0</v>
      </c>
      <c r="V308" s="26">
        <v>0</v>
      </c>
      <c r="W308" s="26">
        <v>0</v>
      </c>
      <c r="X308" s="26">
        <v>0</v>
      </c>
      <c r="Y308" s="26">
        <v>0</v>
      </c>
      <c r="Z308" s="26">
        <v>0</v>
      </c>
      <c r="AA308" s="26">
        <v>0</v>
      </c>
      <c r="AB308" s="26">
        <v>0</v>
      </c>
      <c r="AC308" s="26">
        <v>0</v>
      </c>
    </row>
    <row r="309" spans="1:29" ht="27.75" x14ac:dyDescent="0.3">
      <c r="A309" s="45">
        <v>20.7</v>
      </c>
      <c r="B309" s="46" t="s">
        <v>324</v>
      </c>
      <c r="C309" s="47">
        <v>413</v>
      </c>
      <c r="D309" s="26">
        <v>0</v>
      </c>
      <c r="E309" s="26">
        <v>0</v>
      </c>
      <c r="F309" s="26">
        <v>0</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row>
    <row r="310" spans="1:29" ht="42" customHeight="1" x14ac:dyDescent="0.3">
      <c r="A310" s="45">
        <v>20.8</v>
      </c>
      <c r="B310" s="46" t="s">
        <v>325</v>
      </c>
      <c r="C310" s="47">
        <v>414</v>
      </c>
      <c r="D310" s="26">
        <v>0</v>
      </c>
      <c r="E310" s="26">
        <v>0</v>
      </c>
      <c r="F310" s="26">
        <v>0</v>
      </c>
      <c r="G310" s="26">
        <v>0</v>
      </c>
      <c r="H310" s="26">
        <v>0</v>
      </c>
      <c r="I310" s="26">
        <v>0</v>
      </c>
      <c r="J310" s="26">
        <v>0</v>
      </c>
      <c r="K310" s="26">
        <v>0</v>
      </c>
      <c r="L310" s="26">
        <v>0</v>
      </c>
      <c r="M310" s="26">
        <v>0</v>
      </c>
      <c r="N310" s="26">
        <v>0</v>
      </c>
      <c r="O310" s="26">
        <v>0</v>
      </c>
      <c r="P310" s="26">
        <v>0</v>
      </c>
      <c r="Q310" s="26">
        <v>0</v>
      </c>
      <c r="R310" s="26">
        <v>0</v>
      </c>
      <c r="S310" s="26">
        <v>0</v>
      </c>
      <c r="T310" s="26">
        <v>0</v>
      </c>
      <c r="U310" s="26">
        <v>0</v>
      </c>
      <c r="V310" s="26">
        <v>0</v>
      </c>
      <c r="W310" s="26">
        <v>0</v>
      </c>
      <c r="X310" s="26">
        <v>0</v>
      </c>
      <c r="Y310" s="26">
        <v>0</v>
      </c>
      <c r="Z310" s="26">
        <v>0</v>
      </c>
      <c r="AA310" s="26">
        <v>0</v>
      </c>
      <c r="AB310" s="26">
        <v>0</v>
      </c>
      <c r="AC310" s="26">
        <v>0</v>
      </c>
    </row>
    <row r="311" spans="1:29" ht="54.75" x14ac:dyDescent="0.3">
      <c r="A311" s="45">
        <v>20.9</v>
      </c>
      <c r="B311" s="46" t="s">
        <v>326</v>
      </c>
      <c r="C311" s="47">
        <v>415</v>
      </c>
      <c r="D311" s="26">
        <v>0</v>
      </c>
      <c r="E311" s="26">
        <v>0</v>
      </c>
      <c r="F311" s="26">
        <v>0</v>
      </c>
      <c r="G311" s="26">
        <v>0</v>
      </c>
      <c r="H311" s="26">
        <v>0</v>
      </c>
      <c r="I311" s="26">
        <v>0</v>
      </c>
      <c r="J311" s="26">
        <v>0</v>
      </c>
      <c r="K311" s="26">
        <v>0</v>
      </c>
      <c r="L311" s="26">
        <v>0</v>
      </c>
      <c r="M311" s="26">
        <v>0</v>
      </c>
      <c r="N311" s="26">
        <v>0</v>
      </c>
      <c r="O311" s="26">
        <v>0</v>
      </c>
      <c r="P311" s="26">
        <v>0</v>
      </c>
      <c r="Q311" s="26">
        <v>0</v>
      </c>
      <c r="R311" s="26">
        <v>0</v>
      </c>
      <c r="S311" s="26">
        <v>0</v>
      </c>
      <c r="T311" s="26">
        <v>0</v>
      </c>
      <c r="U311" s="26">
        <v>0</v>
      </c>
      <c r="V311" s="26">
        <v>0</v>
      </c>
      <c r="W311" s="26">
        <v>0</v>
      </c>
      <c r="X311" s="26">
        <v>0</v>
      </c>
      <c r="Y311" s="26">
        <v>0</v>
      </c>
      <c r="Z311" s="26">
        <v>0</v>
      </c>
      <c r="AA311" s="26">
        <v>0</v>
      </c>
      <c r="AB311" s="26">
        <v>0</v>
      </c>
      <c r="AC311" s="26">
        <v>0</v>
      </c>
    </row>
    <row r="312" spans="1:29" ht="41.25" x14ac:dyDescent="0.3">
      <c r="A312" s="45">
        <v>20.100000000000001</v>
      </c>
      <c r="B312" s="46" t="s">
        <v>327</v>
      </c>
      <c r="C312" s="47">
        <v>416</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row>
    <row r="313" spans="1:29" ht="27.75" x14ac:dyDescent="0.3">
      <c r="A313" s="45">
        <v>20.11</v>
      </c>
      <c r="B313" s="46" t="s">
        <v>328</v>
      </c>
      <c r="C313" s="47">
        <v>417</v>
      </c>
      <c r="D313" s="26">
        <v>0</v>
      </c>
      <c r="E313" s="26">
        <v>0</v>
      </c>
      <c r="F313" s="26">
        <v>0</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row>
    <row r="314" spans="1:29" ht="57" x14ac:dyDescent="0.3">
      <c r="A314" s="43">
        <v>21</v>
      </c>
      <c r="B314" s="44" t="s">
        <v>513</v>
      </c>
      <c r="C314" s="47"/>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47">
        <v>418</v>
      </c>
      <c r="D315" s="26">
        <v>0</v>
      </c>
      <c r="E315" s="26">
        <v>0</v>
      </c>
      <c r="F315" s="26">
        <v>0</v>
      </c>
      <c r="G315" s="26">
        <v>0</v>
      </c>
      <c r="H315" s="26">
        <v>0</v>
      </c>
      <c r="I315" s="26">
        <v>0</v>
      </c>
      <c r="J315" s="26">
        <v>0</v>
      </c>
      <c r="K315" s="26">
        <v>0</v>
      </c>
      <c r="L315" s="26">
        <v>0</v>
      </c>
      <c r="M315" s="26">
        <v>0</v>
      </c>
      <c r="N315" s="26">
        <v>0</v>
      </c>
      <c r="O315" s="26">
        <v>0</v>
      </c>
      <c r="P315" s="26">
        <v>0</v>
      </c>
      <c r="Q315" s="26">
        <v>0</v>
      </c>
      <c r="R315" s="26">
        <v>0</v>
      </c>
      <c r="S315" s="26">
        <v>0</v>
      </c>
      <c r="T315" s="26">
        <v>0</v>
      </c>
      <c r="U315" s="26">
        <v>0</v>
      </c>
      <c r="V315" s="26">
        <v>0</v>
      </c>
      <c r="W315" s="26">
        <v>0</v>
      </c>
      <c r="X315" s="26">
        <v>0</v>
      </c>
      <c r="Y315" s="26">
        <v>0</v>
      </c>
      <c r="Z315" s="26">
        <v>0</v>
      </c>
      <c r="AA315" s="26">
        <v>0</v>
      </c>
      <c r="AB315" s="26">
        <v>0</v>
      </c>
      <c r="AC315" s="26">
        <v>0</v>
      </c>
    </row>
    <row r="316" spans="1:29" ht="16.5" x14ac:dyDescent="0.3">
      <c r="A316" s="45">
        <v>21.2</v>
      </c>
      <c r="B316" s="46" t="s">
        <v>330</v>
      </c>
      <c r="C316" s="47">
        <v>419</v>
      </c>
      <c r="D316" s="26">
        <v>0</v>
      </c>
      <c r="E316" s="26">
        <v>0</v>
      </c>
      <c r="F316" s="26">
        <v>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0</v>
      </c>
      <c r="X316" s="26">
        <v>0</v>
      </c>
      <c r="Y316" s="26">
        <v>0</v>
      </c>
      <c r="Z316" s="26">
        <v>0</v>
      </c>
      <c r="AA316" s="26">
        <v>0</v>
      </c>
      <c r="AB316" s="26">
        <v>0</v>
      </c>
      <c r="AC316" s="26">
        <v>0</v>
      </c>
    </row>
    <row r="317" spans="1:29" ht="16.5" x14ac:dyDescent="0.3">
      <c r="A317" s="45">
        <v>21.3</v>
      </c>
      <c r="B317" s="46" t="s">
        <v>331</v>
      </c>
      <c r="C317" s="47">
        <v>420</v>
      </c>
      <c r="D317" s="26">
        <v>0</v>
      </c>
      <c r="E317" s="26">
        <v>0</v>
      </c>
      <c r="F317" s="26">
        <v>0</v>
      </c>
      <c r="G317" s="26">
        <v>0</v>
      </c>
      <c r="H317" s="26">
        <v>0</v>
      </c>
      <c r="I317" s="26">
        <v>0</v>
      </c>
      <c r="J317" s="26">
        <v>0</v>
      </c>
      <c r="K317" s="26">
        <v>0</v>
      </c>
      <c r="L317" s="26">
        <v>0</v>
      </c>
      <c r="M317" s="26">
        <v>0</v>
      </c>
      <c r="N317" s="26">
        <v>0</v>
      </c>
      <c r="O317" s="26">
        <v>0</v>
      </c>
      <c r="P317" s="26">
        <v>0</v>
      </c>
      <c r="Q317" s="26">
        <v>0</v>
      </c>
      <c r="R317" s="26">
        <v>0</v>
      </c>
      <c r="S317" s="26">
        <v>0</v>
      </c>
      <c r="T317" s="26">
        <v>0</v>
      </c>
      <c r="U317" s="26">
        <v>0</v>
      </c>
      <c r="V317" s="26">
        <v>0</v>
      </c>
      <c r="W317" s="26">
        <v>0</v>
      </c>
      <c r="X317" s="26">
        <v>0</v>
      </c>
      <c r="Y317" s="26">
        <v>0</v>
      </c>
      <c r="Z317" s="26">
        <v>0</v>
      </c>
      <c r="AA317" s="26">
        <v>0</v>
      </c>
      <c r="AB317" s="26">
        <v>0</v>
      </c>
      <c r="AC317" s="26">
        <v>0</v>
      </c>
    </row>
    <row r="318" spans="1:29" ht="27.75" x14ac:dyDescent="0.3">
      <c r="A318" s="45">
        <v>21.4</v>
      </c>
      <c r="B318" s="46" t="s">
        <v>332</v>
      </c>
      <c r="C318" s="47">
        <v>421</v>
      </c>
      <c r="D318" s="26">
        <v>0</v>
      </c>
      <c r="E318" s="26">
        <v>0</v>
      </c>
      <c r="F318" s="26">
        <v>0</v>
      </c>
      <c r="G318" s="26">
        <v>0</v>
      </c>
      <c r="H318" s="26">
        <v>0</v>
      </c>
      <c r="I318" s="26">
        <v>0</v>
      </c>
      <c r="J318" s="26">
        <v>0</v>
      </c>
      <c r="K318" s="26">
        <v>0</v>
      </c>
      <c r="L318" s="26">
        <v>0</v>
      </c>
      <c r="M318" s="26">
        <v>0</v>
      </c>
      <c r="N318" s="26">
        <v>0</v>
      </c>
      <c r="O318" s="26">
        <v>0</v>
      </c>
      <c r="P318" s="26">
        <v>0</v>
      </c>
      <c r="Q318" s="26">
        <v>0</v>
      </c>
      <c r="R318" s="26">
        <v>0</v>
      </c>
      <c r="S318" s="26">
        <v>0</v>
      </c>
      <c r="T318" s="26">
        <v>0</v>
      </c>
      <c r="U318" s="26">
        <v>0</v>
      </c>
      <c r="V318" s="26">
        <v>0</v>
      </c>
      <c r="W318" s="26">
        <v>0</v>
      </c>
      <c r="X318" s="26">
        <v>0</v>
      </c>
      <c r="Y318" s="26">
        <v>0</v>
      </c>
      <c r="Z318" s="26">
        <v>0</v>
      </c>
      <c r="AA318" s="26">
        <v>0</v>
      </c>
      <c r="AB318" s="26">
        <v>0</v>
      </c>
      <c r="AC318" s="26">
        <v>0</v>
      </c>
    </row>
    <row r="319" spans="1:29" ht="54.75" x14ac:dyDescent="0.3">
      <c r="A319" s="45">
        <v>21.5</v>
      </c>
      <c r="B319" s="46" t="s">
        <v>333</v>
      </c>
      <c r="C319" s="47">
        <v>422</v>
      </c>
      <c r="D319" s="26">
        <v>0</v>
      </c>
      <c r="E319" s="26">
        <v>0</v>
      </c>
      <c r="F319" s="26">
        <v>0</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row>
    <row r="320" spans="1:29" ht="54.75" x14ac:dyDescent="0.3">
      <c r="A320" s="45">
        <v>21.6</v>
      </c>
      <c r="B320" s="46" t="s">
        <v>334</v>
      </c>
      <c r="C320" s="47">
        <v>423</v>
      </c>
      <c r="D320" s="26">
        <v>0</v>
      </c>
      <c r="E320" s="26">
        <v>0</v>
      </c>
      <c r="F320" s="26">
        <v>0</v>
      </c>
      <c r="G320" s="26">
        <v>0</v>
      </c>
      <c r="H320" s="26">
        <v>0</v>
      </c>
      <c r="I320" s="26">
        <v>0</v>
      </c>
      <c r="J320" s="26">
        <v>0</v>
      </c>
      <c r="K320" s="26">
        <v>0</v>
      </c>
      <c r="L320" s="26">
        <v>0</v>
      </c>
      <c r="M320" s="26">
        <v>0</v>
      </c>
      <c r="N320" s="26">
        <v>0</v>
      </c>
      <c r="O320" s="26">
        <v>0</v>
      </c>
      <c r="P320" s="26">
        <v>0</v>
      </c>
      <c r="Q320" s="26">
        <v>0</v>
      </c>
      <c r="R320" s="26">
        <v>0</v>
      </c>
      <c r="S320" s="26">
        <v>0</v>
      </c>
      <c r="T320" s="26">
        <v>0</v>
      </c>
      <c r="U320" s="26">
        <v>0</v>
      </c>
      <c r="V320" s="26">
        <v>0</v>
      </c>
      <c r="W320" s="26">
        <v>0</v>
      </c>
      <c r="X320" s="26">
        <v>0</v>
      </c>
      <c r="Y320" s="26">
        <v>0</v>
      </c>
      <c r="Z320" s="26">
        <v>0</v>
      </c>
      <c r="AA320" s="26">
        <v>0</v>
      </c>
      <c r="AB320" s="26">
        <v>0</v>
      </c>
      <c r="AC320" s="26">
        <v>0</v>
      </c>
    </row>
    <row r="321" spans="1:29" ht="16.5" x14ac:dyDescent="0.3">
      <c r="A321" s="45">
        <v>21.7</v>
      </c>
      <c r="B321" s="46" t="s">
        <v>335</v>
      </c>
      <c r="C321" s="47">
        <v>424</v>
      </c>
      <c r="D321" s="26">
        <v>0</v>
      </c>
      <c r="E321" s="26">
        <v>0</v>
      </c>
      <c r="F321" s="26">
        <v>0</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row>
    <row r="322" spans="1:29" ht="16.5" x14ac:dyDescent="0.3">
      <c r="A322" s="45">
        <v>21.8</v>
      </c>
      <c r="B322" s="46" t="s">
        <v>336</v>
      </c>
      <c r="C322" s="47">
        <v>425</v>
      </c>
      <c r="D322" s="26">
        <v>0</v>
      </c>
      <c r="E322" s="26">
        <v>0</v>
      </c>
      <c r="F322" s="26">
        <v>0</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row>
    <row r="323" spans="1:29" ht="41.25" x14ac:dyDescent="0.3">
      <c r="A323" s="45">
        <v>21.9</v>
      </c>
      <c r="B323" s="46" t="s">
        <v>337</v>
      </c>
      <c r="C323" s="47">
        <v>426</v>
      </c>
      <c r="D323" s="26">
        <v>0</v>
      </c>
      <c r="E323" s="26">
        <v>0</v>
      </c>
      <c r="F323" s="26">
        <v>0</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row>
    <row r="324" spans="1:29" ht="27.75" x14ac:dyDescent="0.3">
      <c r="A324" s="45">
        <v>21.1</v>
      </c>
      <c r="B324" s="46" t="s">
        <v>338</v>
      </c>
      <c r="C324" s="47">
        <v>427</v>
      </c>
      <c r="D324" s="26">
        <v>0</v>
      </c>
      <c r="E324" s="26">
        <v>0</v>
      </c>
      <c r="F324" s="26">
        <v>0</v>
      </c>
      <c r="G324" s="26">
        <v>0</v>
      </c>
      <c r="H324" s="26">
        <v>0</v>
      </c>
      <c r="I324" s="26">
        <v>0</v>
      </c>
      <c r="J324" s="26">
        <v>0</v>
      </c>
      <c r="K324" s="26">
        <v>0</v>
      </c>
      <c r="L324" s="26">
        <v>0</v>
      </c>
      <c r="M324" s="26">
        <v>0</v>
      </c>
      <c r="N324" s="26">
        <v>0</v>
      </c>
      <c r="O324" s="26">
        <v>0</v>
      </c>
      <c r="P324" s="26">
        <v>0</v>
      </c>
      <c r="Q324" s="26">
        <v>0</v>
      </c>
      <c r="R324" s="26">
        <v>0</v>
      </c>
      <c r="S324" s="26">
        <v>0</v>
      </c>
      <c r="T324" s="26">
        <v>0</v>
      </c>
      <c r="U324" s="26">
        <v>0</v>
      </c>
      <c r="V324" s="26">
        <v>0</v>
      </c>
      <c r="W324" s="26">
        <v>0</v>
      </c>
      <c r="X324" s="26">
        <v>0</v>
      </c>
      <c r="Y324" s="26">
        <v>0</v>
      </c>
      <c r="Z324" s="26">
        <v>0</v>
      </c>
      <c r="AA324" s="26">
        <v>0</v>
      </c>
      <c r="AB324" s="26">
        <v>0</v>
      </c>
      <c r="AC324" s="26">
        <v>0</v>
      </c>
    </row>
    <row r="325" spans="1:29" s="48" customFormat="1" ht="41.25" x14ac:dyDescent="0.3">
      <c r="A325" s="45">
        <v>21.11</v>
      </c>
      <c r="B325" s="46" t="s">
        <v>339</v>
      </c>
      <c r="C325" s="47">
        <v>428</v>
      </c>
      <c r="D325" s="26">
        <v>0</v>
      </c>
      <c r="E325" s="26">
        <v>0</v>
      </c>
      <c r="F325" s="26">
        <v>0</v>
      </c>
      <c r="G325" s="26">
        <v>0</v>
      </c>
      <c r="H325" s="26">
        <v>0</v>
      </c>
      <c r="I325" s="26">
        <v>0</v>
      </c>
      <c r="J325" s="26">
        <v>0</v>
      </c>
      <c r="K325" s="26">
        <v>0</v>
      </c>
      <c r="L325" s="26">
        <v>0</v>
      </c>
      <c r="M325" s="26">
        <v>0</v>
      </c>
      <c r="N325" s="26">
        <v>0</v>
      </c>
      <c r="O325" s="26">
        <v>0</v>
      </c>
      <c r="P325" s="26">
        <v>0</v>
      </c>
      <c r="Q325" s="26">
        <v>0</v>
      </c>
      <c r="R325" s="26">
        <v>0</v>
      </c>
      <c r="S325" s="26">
        <v>0</v>
      </c>
      <c r="T325" s="26">
        <v>0</v>
      </c>
      <c r="U325" s="26">
        <v>0</v>
      </c>
      <c r="V325" s="26">
        <v>0</v>
      </c>
      <c r="W325" s="26">
        <v>0</v>
      </c>
      <c r="X325" s="26">
        <v>0</v>
      </c>
      <c r="Y325" s="26">
        <v>0</v>
      </c>
      <c r="Z325" s="26">
        <v>0</v>
      </c>
      <c r="AA325" s="26">
        <v>0</v>
      </c>
      <c r="AB325" s="26">
        <v>0</v>
      </c>
      <c r="AC325" s="26">
        <v>0</v>
      </c>
    </row>
    <row r="326" spans="1:29" ht="54.75" x14ac:dyDescent="0.3">
      <c r="A326" s="45">
        <v>21.12</v>
      </c>
      <c r="B326" s="46" t="s">
        <v>340</v>
      </c>
      <c r="C326" s="47">
        <v>429</v>
      </c>
      <c r="D326" s="26">
        <v>0</v>
      </c>
      <c r="E326" s="26">
        <v>0</v>
      </c>
      <c r="F326" s="26">
        <v>0</v>
      </c>
      <c r="G326" s="26">
        <v>0</v>
      </c>
      <c r="H326" s="26">
        <v>0</v>
      </c>
      <c r="I326" s="26">
        <v>0</v>
      </c>
      <c r="J326" s="26">
        <v>0</v>
      </c>
      <c r="K326" s="26">
        <v>0</v>
      </c>
      <c r="L326" s="26">
        <v>0</v>
      </c>
      <c r="M326" s="26">
        <v>0</v>
      </c>
      <c r="N326" s="26">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row>
    <row r="327" spans="1:29" ht="54.75" x14ac:dyDescent="0.3">
      <c r="A327" s="45">
        <v>21.13</v>
      </c>
      <c r="B327" s="46" t="s">
        <v>341</v>
      </c>
      <c r="C327" s="47">
        <v>430</v>
      </c>
      <c r="D327" s="26">
        <v>0</v>
      </c>
      <c r="E327" s="26">
        <v>0</v>
      </c>
      <c r="F327" s="26">
        <v>0</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row>
    <row r="328" spans="1:29" ht="34.5" customHeight="1" x14ac:dyDescent="0.3">
      <c r="A328" s="45">
        <v>21.14</v>
      </c>
      <c r="B328" s="46" t="s">
        <v>342</v>
      </c>
      <c r="C328" s="47">
        <v>431</v>
      </c>
      <c r="D328" s="26">
        <v>0</v>
      </c>
      <c r="E328" s="26">
        <v>0</v>
      </c>
      <c r="F328" s="26">
        <v>0</v>
      </c>
      <c r="G328" s="26">
        <v>0</v>
      </c>
      <c r="H328" s="26">
        <v>0</v>
      </c>
      <c r="I328" s="26">
        <v>0</v>
      </c>
      <c r="J328" s="26">
        <v>0</v>
      </c>
      <c r="K328" s="26">
        <v>0</v>
      </c>
      <c r="L328" s="26">
        <v>0</v>
      </c>
      <c r="M328" s="26">
        <v>0</v>
      </c>
      <c r="N328" s="26">
        <v>0</v>
      </c>
      <c r="O328" s="26">
        <v>0</v>
      </c>
      <c r="P328" s="26">
        <v>0</v>
      </c>
      <c r="Q328" s="26">
        <v>0</v>
      </c>
      <c r="R328" s="26">
        <v>0</v>
      </c>
      <c r="S328" s="26">
        <v>0</v>
      </c>
      <c r="T328" s="26">
        <v>0</v>
      </c>
      <c r="U328" s="26">
        <v>0</v>
      </c>
      <c r="V328" s="26">
        <v>0</v>
      </c>
      <c r="W328" s="26">
        <v>0</v>
      </c>
      <c r="X328" s="26">
        <v>0</v>
      </c>
      <c r="Y328" s="26">
        <v>0</v>
      </c>
      <c r="Z328" s="26">
        <v>0</v>
      </c>
      <c r="AA328" s="26">
        <v>0</v>
      </c>
      <c r="AB328" s="26">
        <v>0</v>
      </c>
      <c r="AC328" s="26">
        <v>0</v>
      </c>
    </row>
    <row r="329" spans="1:29" ht="41.25" x14ac:dyDescent="0.3">
      <c r="A329" s="45">
        <v>21.15</v>
      </c>
      <c r="B329" s="46" t="s">
        <v>343</v>
      </c>
      <c r="C329" s="47">
        <v>432</v>
      </c>
      <c r="D329" s="26">
        <v>0</v>
      </c>
      <c r="E329" s="26">
        <v>0</v>
      </c>
      <c r="F329" s="26">
        <v>0</v>
      </c>
      <c r="G329" s="26">
        <v>0</v>
      </c>
      <c r="H329" s="26">
        <v>0</v>
      </c>
      <c r="I329" s="26">
        <v>0</v>
      </c>
      <c r="J329" s="26">
        <v>0</v>
      </c>
      <c r="K329" s="26">
        <v>0</v>
      </c>
      <c r="L329" s="26">
        <v>0</v>
      </c>
      <c r="M329" s="26">
        <v>0</v>
      </c>
      <c r="N329" s="26">
        <v>0</v>
      </c>
      <c r="O329" s="26">
        <v>0</v>
      </c>
      <c r="P329" s="26">
        <v>0</v>
      </c>
      <c r="Q329" s="26">
        <v>0</v>
      </c>
      <c r="R329" s="26">
        <v>0</v>
      </c>
      <c r="S329" s="26">
        <v>0</v>
      </c>
      <c r="T329" s="26">
        <v>0</v>
      </c>
      <c r="U329" s="26">
        <v>0</v>
      </c>
      <c r="V329" s="26">
        <v>0</v>
      </c>
      <c r="W329" s="26">
        <v>0</v>
      </c>
      <c r="X329" s="26">
        <v>0</v>
      </c>
      <c r="Y329" s="26">
        <v>0</v>
      </c>
      <c r="Z329" s="26">
        <v>0</v>
      </c>
      <c r="AA329" s="26">
        <v>0</v>
      </c>
      <c r="AB329" s="26">
        <v>0</v>
      </c>
      <c r="AC329" s="26">
        <v>0</v>
      </c>
    </row>
    <row r="330" spans="1:29" ht="54.75" x14ac:dyDescent="0.3">
      <c r="A330" s="45">
        <v>21.16</v>
      </c>
      <c r="B330" s="46" t="s">
        <v>344</v>
      </c>
      <c r="C330" s="47">
        <v>433</v>
      </c>
      <c r="D330" s="26">
        <v>0</v>
      </c>
      <c r="E330" s="26">
        <v>0</v>
      </c>
      <c r="F330" s="26">
        <v>0</v>
      </c>
      <c r="G330" s="26">
        <v>0</v>
      </c>
      <c r="H330" s="26">
        <v>0</v>
      </c>
      <c r="I330" s="26">
        <v>0</v>
      </c>
      <c r="J330" s="26">
        <v>0</v>
      </c>
      <c r="K330" s="26">
        <v>0</v>
      </c>
      <c r="L330" s="26">
        <v>0</v>
      </c>
      <c r="M330" s="26">
        <v>0</v>
      </c>
      <c r="N330" s="26">
        <v>0</v>
      </c>
      <c r="O330" s="26">
        <v>0</v>
      </c>
      <c r="P330" s="26">
        <v>0</v>
      </c>
      <c r="Q330" s="26">
        <v>0</v>
      </c>
      <c r="R330" s="26">
        <v>0</v>
      </c>
      <c r="S330" s="26">
        <v>0</v>
      </c>
      <c r="T330" s="26">
        <v>0</v>
      </c>
      <c r="U330" s="26">
        <v>0</v>
      </c>
      <c r="V330" s="26">
        <v>0</v>
      </c>
      <c r="W330" s="26">
        <v>0</v>
      </c>
      <c r="X330" s="26">
        <v>0</v>
      </c>
      <c r="Y330" s="26">
        <v>0</v>
      </c>
      <c r="Z330" s="26">
        <v>0</v>
      </c>
      <c r="AA330" s="26">
        <v>0</v>
      </c>
      <c r="AB330" s="26">
        <v>0</v>
      </c>
      <c r="AC330" s="26">
        <v>0</v>
      </c>
    </row>
    <row r="331" spans="1:29" ht="41.25" x14ac:dyDescent="0.3">
      <c r="A331" s="45">
        <v>21.17</v>
      </c>
      <c r="B331" s="46" t="s">
        <v>345</v>
      </c>
      <c r="C331" s="47">
        <v>434</v>
      </c>
      <c r="D331" s="26">
        <v>0</v>
      </c>
      <c r="E331" s="26">
        <v>0</v>
      </c>
      <c r="F331" s="26">
        <v>0</v>
      </c>
      <c r="G331" s="26">
        <v>0</v>
      </c>
      <c r="H331" s="26">
        <v>0</v>
      </c>
      <c r="I331" s="26">
        <v>0</v>
      </c>
      <c r="J331" s="26">
        <v>0</v>
      </c>
      <c r="K331" s="26">
        <v>0</v>
      </c>
      <c r="L331" s="26">
        <v>0</v>
      </c>
      <c r="M331" s="26">
        <v>0</v>
      </c>
      <c r="N331" s="26">
        <v>0</v>
      </c>
      <c r="O331" s="26">
        <v>0</v>
      </c>
      <c r="P331" s="26">
        <v>0</v>
      </c>
      <c r="Q331" s="26">
        <v>0</v>
      </c>
      <c r="R331" s="26">
        <v>0</v>
      </c>
      <c r="S331" s="26">
        <v>0</v>
      </c>
      <c r="T331" s="26">
        <v>0</v>
      </c>
      <c r="U331" s="26">
        <v>0</v>
      </c>
      <c r="V331" s="26">
        <v>0</v>
      </c>
      <c r="W331" s="26">
        <v>0</v>
      </c>
      <c r="X331" s="26">
        <v>0</v>
      </c>
      <c r="Y331" s="26">
        <v>0</v>
      </c>
      <c r="Z331" s="26">
        <v>0</v>
      </c>
      <c r="AA331" s="26">
        <v>0</v>
      </c>
      <c r="AB331" s="26">
        <v>0</v>
      </c>
      <c r="AC331" s="26">
        <v>0</v>
      </c>
    </row>
    <row r="332" spans="1:29" ht="42.75" x14ac:dyDescent="0.3">
      <c r="A332" s="43">
        <v>22</v>
      </c>
      <c r="B332" s="44" t="s">
        <v>514</v>
      </c>
      <c r="C332" s="47"/>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47">
        <v>435</v>
      </c>
      <c r="D333" s="26">
        <v>0</v>
      </c>
      <c r="E333" s="26">
        <v>0</v>
      </c>
      <c r="F333" s="26">
        <v>0</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row>
    <row r="334" spans="1:29" ht="16.5" x14ac:dyDescent="0.3">
      <c r="A334" s="45">
        <v>22.2</v>
      </c>
      <c r="B334" s="46" t="s">
        <v>347</v>
      </c>
      <c r="C334" s="47">
        <v>436</v>
      </c>
      <c r="D334" s="26">
        <v>0</v>
      </c>
      <c r="E334" s="26">
        <v>0</v>
      </c>
      <c r="F334" s="26">
        <v>0</v>
      </c>
      <c r="G334" s="26">
        <v>0</v>
      </c>
      <c r="H334" s="26">
        <v>0</v>
      </c>
      <c r="I334" s="26">
        <v>0</v>
      </c>
      <c r="J334" s="26">
        <v>0</v>
      </c>
      <c r="K334" s="26">
        <v>0</v>
      </c>
      <c r="L334" s="26">
        <v>0</v>
      </c>
      <c r="M334" s="26">
        <v>0</v>
      </c>
      <c r="N334" s="26">
        <v>0</v>
      </c>
      <c r="O334" s="26">
        <v>0</v>
      </c>
      <c r="P334" s="26">
        <v>0</v>
      </c>
      <c r="Q334" s="26">
        <v>0</v>
      </c>
      <c r="R334" s="26">
        <v>0</v>
      </c>
      <c r="S334" s="26">
        <v>0</v>
      </c>
      <c r="T334" s="26">
        <v>0</v>
      </c>
      <c r="U334" s="26">
        <v>0</v>
      </c>
      <c r="V334" s="26">
        <v>0</v>
      </c>
      <c r="W334" s="26">
        <v>0</v>
      </c>
      <c r="X334" s="26">
        <v>0</v>
      </c>
      <c r="Y334" s="26">
        <v>0</v>
      </c>
      <c r="Z334" s="26">
        <v>0</v>
      </c>
      <c r="AA334" s="26">
        <v>0</v>
      </c>
      <c r="AB334" s="26">
        <v>0</v>
      </c>
      <c r="AC334" s="26">
        <v>0</v>
      </c>
    </row>
    <row r="335" spans="1:29" ht="16.5" x14ac:dyDescent="0.3">
      <c r="A335" s="45">
        <v>22.3</v>
      </c>
      <c r="B335" s="46" t="s">
        <v>348</v>
      </c>
      <c r="C335" s="47">
        <v>437</v>
      </c>
      <c r="D335" s="26">
        <v>0</v>
      </c>
      <c r="E335" s="26">
        <v>0</v>
      </c>
      <c r="F335" s="26">
        <v>0</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row>
    <row r="336" spans="1:29" ht="41.25" x14ac:dyDescent="0.3">
      <c r="A336" s="45">
        <v>22.4</v>
      </c>
      <c r="B336" s="46" t="s">
        <v>349</v>
      </c>
      <c r="C336" s="47">
        <v>438</v>
      </c>
      <c r="D336" s="26">
        <v>0</v>
      </c>
      <c r="E336" s="26">
        <v>0</v>
      </c>
      <c r="F336" s="26">
        <v>0</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0</v>
      </c>
      <c r="Y336" s="26">
        <v>0</v>
      </c>
      <c r="Z336" s="26">
        <v>0</v>
      </c>
      <c r="AA336" s="26">
        <v>0</v>
      </c>
      <c r="AB336" s="26">
        <v>0</v>
      </c>
      <c r="AC336" s="26">
        <v>0</v>
      </c>
    </row>
    <row r="337" spans="1:29" ht="54.75" x14ac:dyDescent="0.3">
      <c r="A337" s="45">
        <v>22.5</v>
      </c>
      <c r="B337" s="46" t="s">
        <v>350</v>
      </c>
      <c r="C337" s="47">
        <v>439</v>
      </c>
      <c r="D337" s="26">
        <v>0</v>
      </c>
      <c r="E337" s="26">
        <v>0</v>
      </c>
      <c r="F337" s="26">
        <v>0</v>
      </c>
      <c r="G337" s="26">
        <v>0</v>
      </c>
      <c r="H337" s="26">
        <v>0</v>
      </c>
      <c r="I337" s="26">
        <v>0</v>
      </c>
      <c r="J337" s="26">
        <v>0</v>
      </c>
      <c r="K337" s="26">
        <v>0</v>
      </c>
      <c r="L337" s="26">
        <v>0</v>
      </c>
      <c r="M337" s="26">
        <v>0</v>
      </c>
      <c r="N337" s="26">
        <v>0</v>
      </c>
      <c r="O337" s="26">
        <v>0</v>
      </c>
      <c r="P337" s="26">
        <v>0</v>
      </c>
      <c r="Q337" s="26">
        <v>0</v>
      </c>
      <c r="R337" s="26">
        <v>0</v>
      </c>
      <c r="S337" s="26">
        <v>0</v>
      </c>
      <c r="T337" s="26">
        <v>0</v>
      </c>
      <c r="U337" s="26">
        <v>0</v>
      </c>
      <c r="V337" s="26">
        <v>0</v>
      </c>
      <c r="W337" s="26">
        <v>0</v>
      </c>
      <c r="X337" s="26">
        <v>0</v>
      </c>
      <c r="Y337" s="26">
        <v>0</v>
      </c>
      <c r="Z337" s="26">
        <v>0</v>
      </c>
      <c r="AA337" s="26">
        <v>0</v>
      </c>
      <c r="AB337" s="26">
        <v>0</v>
      </c>
      <c r="AC337" s="26">
        <v>0</v>
      </c>
    </row>
    <row r="338" spans="1:29" ht="122.25" x14ac:dyDescent="0.3">
      <c r="A338" s="45">
        <v>22.6</v>
      </c>
      <c r="B338" s="46" t="s">
        <v>351</v>
      </c>
      <c r="C338" s="47">
        <v>440</v>
      </c>
      <c r="D338" s="26">
        <v>0</v>
      </c>
      <c r="E338" s="26">
        <v>0</v>
      </c>
      <c r="F338" s="26">
        <v>0</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v>
      </c>
      <c r="W338" s="26">
        <v>0</v>
      </c>
      <c r="X338" s="26">
        <v>0</v>
      </c>
      <c r="Y338" s="26">
        <v>0</v>
      </c>
      <c r="Z338" s="26">
        <v>0</v>
      </c>
      <c r="AA338" s="26">
        <v>0</v>
      </c>
      <c r="AB338" s="26">
        <v>0</v>
      </c>
      <c r="AC338" s="26">
        <v>0</v>
      </c>
    </row>
    <row r="339" spans="1:29" ht="68.25" x14ac:dyDescent="0.3">
      <c r="A339" s="45">
        <v>22.7</v>
      </c>
      <c r="B339" s="46" t="s">
        <v>352</v>
      </c>
      <c r="C339" s="47">
        <v>441</v>
      </c>
      <c r="D339" s="26">
        <v>0</v>
      </c>
      <c r="E339" s="26">
        <v>0</v>
      </c>
      <c r="F339" s="26">
        <v>0</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row>
    <row r="340" spans="1:29" ht="41.25" x14ac:dyDescent="0.3">
      <c r="A340" s="45">
        <v>22.8</v>
      </c>
      <c r="B340" s="46" t="s">
        <v>353</v>
      </c>
      <c r="C340" s="47">
        <v>442</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row>
    <row r="341" spans="1:29" ht="16.5" x14ac:dyDescent="0.3">
      <c r="A341" s="45">
        <v>22.9</v>
      </c>
      <c r="B341" s="46" t="s">
        <v>354</v>
      </c>
      <c r="C341" s="47">
        <v>443</v>
      </c>
      <c r="D341" s="26">
        <v>0</v>
      </c>
      <c r="E341" s="26">
        <v>0</v>
      </c>
      <c r="F341" s="26">
        <v>0</v>
      </c>
      <c r="G341" s="26">
        <v>0</v>
      </c>
      <c r="H341" s="26">
        <v>0</v>
      </c>
      <c r="I341" s="26">
        <v>0</v>
      </c>
      <c r="J341" s="26">
        <v>0</v>
      </c>
      <c r="K341" s="26">
        <v>0</v>
      </c>
      <c r="L341" s="26">
        <v>0</v>
      </c>
      <c r="M341" s="26">
        <v>0</v>
      </c>
      <c r="N341" s="26">
        <v>0</v>
      </c>
      <c r="O341" s="26">
        <v>0</v>
      </c>
      <c r="P341" s="26">
        <v>0</v>
      </c>
      <c r="Q341" s="26">
        <v>0</v>
      </c>
      <c r="R341" s="26">
        <v>0</v>
      </c>
      <c r="S341" s="26">
        <v>0</v>
      </c>
      <c r="T341" s="26">
        <v>0</v>
      </c>
      <c r="U341" s="26">
        <v>0</v>
      </c>
      <c r="V341" s="26">
        <v>0</v>
      </c>
      <c r="W341" s="26">
        <v>0</v>
      </c>
      <c r="X341" s="26">
        <v>0</v>
      </c>
      <c r="Y341" s="26">
        <v>0</v>
      </c>
      <c r="Z341" s="26">
        <v>0</v>
      </c>
      <c r="AA341" s="26">
        <v>0</v>
      </c>
      <c r="AB341" s="26">
        <v>0</v>
      </c>
      <c r="AC341" s="26">
        <v>0</v>
      </c>
    </row>
    <row r="342" spans="1:29" ht="108.75" x14ac:dyDescent="0.3">
      <c r="A342" s="45">
        <v>22.1</v>
      </c>
      <c r="B342" s="46" t="s">
        <v>355</v>
      </c>
      <c r="C342" s="47">
        <v>444</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row>
    <row r="343" spans="1:29" ht="16.5" x14ac:dyDescent="0.3">
      <c r="A343" s="45">
        <v>22.11</v>
      </c>
      <c r="B343" s="46" t="s">
        <v>356</v>
      </c>
      <c r="C343" s="47">
        <v>445</v>
      </c>
      <c r="D343" s="26">
        <v>0</v>
      </c>
      <c r="E343" s="26">
        <v>0</v>
      </c>
      <c r="F343" s="26">
        <v>0</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row>
    <row r="344" spans="1:29" ht="16.5" x14ac:dyDescent="0.3">
      <c r="A344" s="45">
        <v>22.12</v>
      </c>
      <c r="B344" s="46" t="s">
        <v>357</v>
      </c>
      <c r="C344" s="47">
        <v>446</v>
      </c>
      <c r="D344" s="26">
        <v>0</v>
      </c>
      <c r="E344" s="26">
        <v>0</v>
      </c>
      <c r="F344" s="26">
        <v>0</v>
      </c>
      <c r="G344" s="26">
        <v>0</v>
      </c>
      <c r="H344" s="26">
        <v>0</v>
      </c>
      <c r="I344" s="26">
        <v>0</v>
      </c>
      <c r="J344" s="26">
        <v>0</v>
      </c>
      <c r="K344" s="26">
        <v>0</v>
      </c>
      <c r="L344" s="26">
        <v>0</v>
      </c>
      <c r="M344" s="26">
        <v>0</v>
      </c>
      <c r="N344" s="26">
        <v>0</v>
      </c>
      <c r="O344" s="26">
        <v>0</v>
      </c>
      <c r="P344" s="26">
        <v>0</v>
      </c>
      <c r="Q344" s="26">
        <v>0</v>
      </c>
      <c r="R344" s="26">
        <v>0</v>
      </c>
      <c r="S344" s="26">
        <v>0</v>
      </c>
      <c r="T344" s="26">
        <v>0</v>
      </c>
      <c r="U344" s="26">
        <v>0</v>
      </c>
      <c r="V344" s="26">
        <v>0</v>
      </c>
      <c r="W344" s="26">
        <v>0</v>
      </c>
      <c r="X344" s="26">
        <v>0</v>
      </c>
      <c r="Y344" s="26">
        <v>0</v>
      </c>
      <c r="Z344" s="26">
        <v>0</v>
      </c>
      <c r="AA344" s="26">
        <v>0</v>
      </c>
      <c r="AB344" s="26">
        <v>0</v>
      </c>
      <c r="AC344" s="26">
        <v>0</v>
      </c>
    </row>
    <row r="345" spans="1:29" ht="162.75" x14ac:dyDescent="0.3">
      <c r="A345" s="45">
        <v>22.13</v>
      </c>
      <c r="B345" s="46" t="s">
        <v>358</v>
      </c>
      <c r="C345" s="47">
        <v>447</v>
      </c>
      <c r="D345" s="26">
        <v>0</v>
      </c>
      <c r="E345" s="26">
        <v>0</v>
      </c>
      <c r="F345" s="26">
        <v>0</v>
      </c>
      <c r="G345" s="26">
        <v>0</v>
      </c>
      <c r="H345" s="26">
        <v>0</v>
      </c>
      <c r="I345" s="26">
        <v>0</v>
      </c>
      <c r="J345" s="26">
        <v>0</v>
      </c>
      <c r="K345" s="26">
        <v>0</v>
      </c>
      <c r="L345" s="26">
        <v>0</v>
      </c>
      <c r="M345" s="26">
        <v>0</v>
      </c>
      <c r="N345" s="26">
        <v>0</v>
      </c>
      <c r="O345" s="26">
        <v>0</v>
      </c>
      <c r="P345" s="26">
        <v>0</v>
      </c>
      <c r="Q345" s="26">
        <v>0</v>
      </c>
      <c r="R345" s="26">
        <v>0</v>
      </c>
      <c r="S345" s="26">
        <v>0</v>
      </c>
      <c r="T345" s="26">
        <v>0</v>
      </c>
      <c r="U345" s="26">
        <v>0</v>
      </c>
      <c r="V345" s="26">
        <v>0</v>
      </c>
      <c r="W345" s="26">
        <v>0</v>
      </c>
      <c r="X345" s="26">
        <v>0</v>
      </c>
      <c r="Y345" s="26">
        <v>0</v>
      </c>
      <c r="Z345" s="26">
        <v>0</v>
      </c>
      <c r="AA345" s="26">
        <v>0</v>
      </c>
      <c r="AB345" s="26">
        <v>0</v>
      </c>
      <c r="AC345" s="26">
        <v>0</v>
      </c>
    </row>
    <row r="346" spans="1:29" ht="59.25" customHeight="1" x14ac:dyDescent="0.3">
      <c r="A346" s="45">
        <v>22.14</v>
      </c>
      <c r="B346" s="46" t="s">
        <v>359</v>
      </c>
      <c r="C346" s="47">
        <v>448</v>
      </c>
      <c r="D346" s="26">
        <v>0</v>
      </c>
      <c r="E346" s="26">
        <v>0</v>
      </c>
      <c r="F346" s="26">
        <v>0</v>
      </c>
      <c r="G346" s="26">
        <v>0</v>
      </c>
      <c r="H346" s="26">
        <v>0</v>
      </c>
      <c r="I346" s="26">
        <v>0</v>
      </c>
      <c r="J346" s="26">
        <v>0</v>
      </c>
      <c r="K346" s="26">
        <v>0</v>
      </c>
      <c r="L346" s="26">
        <v>0</v>
      </c>
      <c r="M346" s="26">
        <v>0</v>
      </c>
      <c r="N346" s="26">
        <v>0</v>
      </c>
      <c r="O346" s="26">
        <v>0</v>
      </c>
      <c r="P346" s="26">
        <v>0</v>
      </c>
      <c r="Q346" s="26">
        <v>0</v>
      </c>
      <c r="R346" s="26">
        <v>0</v>
      </c>
      <c r="S346" s="26">
        <v>0</v>
      </c>
      <c r="T346" s="26">
        <v>0</v>
      </c>
      <c r="U346" s="26">
        <v>0</v>
      </c>
      <c r="V346" s="26">
        <v>0</v>
      </c>
      <c r="W346" s="26">
        <v>0</v>
      </c>
      <c r="X346" s="26">
        <v>0</v>
      </c>
      <c r="Y346" s="26">
        <v>0</v>
      </c>
      <c r="Z346" s="26">
        <v>0</v>
      </c>
      <c r="AA346" s="26">
        <v>0</v>
      </c>
      <c r="AB346" s="26">
        <v>0</v>
      </c>
      <c r="AC346" s="26">
        <v>0</v>
      </c>
    </row>
    <row r="347" spans="1:29" ht="41.25" x14ac:dyDescent="0.3">
      <c r="A347" s="45">
        <v>22.15</v>
      </c>
      <c r="B347" s="46" t="s">
        <v>360</v>
      </c>
      <c r="C347" s="47">
        <v>449</v>
      </c>
      <c r="D347" s="26">
        <v>0</v>
      </c>
      <c r="E347" s="26">
        <v>0</v>
      </c>
      <c r="F347" s="26">
        <v>0</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row>
    <row r="348" spans="1:29" ht="16.5" x14ac:dyDescent="0.3">
      <c r="A348" s="45">
        <v>22.16</v>
      </c>
      <c r="B348" s="46" t="s">
        <v>361</v>
      </c>
      <c r="C348" s="47">
        <v>450</v>
      </c>
      <c r="D348" s="26">
        <v>0</v>
      </c>
      <c r="E348" s="26">
        <v>0</v>
      </c>
      <c r="F348" s="26">
        <v>0</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row>
    <row r="349" spans="1:29" ht="16.5" x14ac:dyDescent="0.3">
      <c r="A349" s="45">
        <v>22.17</v>
      </c>
      <c r="B349" s="46" t="s">
        <v>362</v>
      </c>
      <c r="C349" s="47">
        <v>451</v>
      </c>
      <c r="D349" s="26">
        <v>0</v>
      </c>
      <c r="E349" s="26">
        <v>0</v>
      </c>
      <c r="F349" s="26">
        <v>0</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row>
    <row r="350" spans="1:29" ht="28.5" x14ac:dyDescent="0.3">
      <c r="A350" s="43">
        <v>23</v>
      </c>
      <c r="B350" s="44" t="s">
        <v>515</v>
      </c>
      <c r="C350" s="47"/>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47">
        <v>452</v>
      </c>
      <c r="D351" s="26">
        <v>0</v>
      </c>
      <c r="E351" s="26">
        <v>0</v>
      </c>
      <c r="F351" s="26">
        <v>0</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row>
    <row r="352" spans="1:29" ht="27.75" x14ac:dyDescent="0.3">
      <c r="A352" s="45">
        <v>23.2</v>
      </c>
      <c r="B352" s="46" t="s">
        <v>364</v>
      </c>
      <c r="C352" s="47">
        <v>453</v>
      </c>
      <c r="D352" s="26">
        <v>0</v>
      </c>
      <c r="E352" s="26">
        <v>0</v>
      </c>
      <c r="F352" s="26">
        <v>0</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row>
    <row r="353" spans="1:29" ht="68.25" x14ac:dyDescent="0.3">
      <c r="A353" s="45">
        <v>23.3</v>
      </c>
      <c r="B353" s="46" t="s">
        <v>365</v>
      </c>
      <c r="C353" s="47">
        <v>454</v>
      </c>
      <c r="D353" s="26">
        <v>0</v>
      </c>
      <c r="E353" s="26">
        <v>0</v>
      </c>
      <c r="F353" s="26">
        <v>0</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row>
    <row r="354" spans="1:29" ht="16.5" x14ac:dyDescent="0.3">
      <c r="A354" s="45">
        <v>23.4</v>
      </c>
      <c r="B354" s="46" t="s">
        <v>366</v>
      </c>
      <c r="C354" s="47">
        <v>455</v>
      </c>
      <c r="D354" s="26">
        <v>0</v>
      </c>
      <c r="E354" s="26">
        <v>0</v>
      </c>
      <c r="F354" s="26">
        <v>0</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row>
    <row r="355" spans="1:29" ht="54.75" x14ac:dyDescent="0.3">
      <c r="A355" s="45">
        <v>23.5</v>
      </c>
      <c r="B355" s="46" t="s">
        <v>367</v>
      </c>
      <c r="C355" s="47">
        <v>456</v>
      </c>
      <c r="D355" s="26">
        <v>0</v>
      </c>
      <c r="E355" s="26">
        <v>0</v>
      </c>
      <c r="F355" s="26">
        <v>0</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row>
    <row r="356" spans="1:29" ht="68.25" x14ac:dyDescent="0.3">
      <c r="A356" s="45">
        <v>23.6</v>
      </c>
      <c r="B356" s="46" t="s">
        <v>368</v>
      </c>
      <c r="C356" s="47">
        <v>457</v>
      </c>
      <c r="D356" s="26">
        <v>0</v>
      </c>
      <c r="E356" s="26">
        <v>0</v>
      </c>
      <c r="F356" s="26">
        <v>0</v>
      </c>
      <c r="G356" s="26">
        <v>0</v>
      </c>
      <c r="H356" s="26">
        <v>0</v>
      </c>
      <c r="I356" s="26">
        <v>0</v>
      </c>
      <c r="J356" s="26">
        <v>0</v>
      </c>
      <c r="K356" s="26">
        <v>0</v>
      </c>
      <c r="L356" s="26">
        <v>0</v>
      </c>
      <c r="M356" s="26">
        <v>0</v>
      </c>
      <c r="N356" s="26">
        <v>0</v>
      </c>
      <c r="O356" s="26">
        <v>0</v>
      </c>
      <c r="P356" s="26">
        <v>0</v>
      </c>
      <c r="Q356" s="26">
        <v>0</v>
      </c>
      <c r="R356" s="26">
        <v>0</v>
      </c>
      <c r="S356" s="26">
        <v>0</v>
      </c>
      <c r="T356" s="26">
        <v>0</v>
      </c>
      <c r="U356" s="26">
        <v>0</v>
      </c>
      <c r="V356" s="26">
        <v>0</v>
      </c>
      <c r="W356" s="26">
        <v>0</v>
      </c>
      <c r="X356" s="26">
        <v>0</v>
      </c>
      <c r="Y356" s="26">
        <v>0</v>
      </c>
      <c r="Z356" s="26">
        <v>0</v>
      </c>
      <c r="AA356" s="26">
        <v>0</v>
      </c>
      <c r="AB356" s="26">
        <v>0</v>
      </c>
      <c r="AC356" s="26">
        <v>0</v>
      </c>
    </row>
    <row r="357" spans="1:29" ht="41.25" x14ac:dyDescent="0.3">
      <c r="A357" s="45">
        <v>23.7</v>
      </c>
      <c r="B357" s="46" t="s">
        <v>369</v>
      </c>
      <c r="C357" s="47">
        <v>458</v>
      </c>
      <c r="D357" s="26">
        <v>0</v>
      </c>
      <c r="E357" s="26">
        <v>0</v>
      </c>
      <c r="F357" s="26">
        <v>0</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row>
    <row r="358" spans="1:29" ht="41.25" x14ac:dyDescent="0.3">
      <c r="A358" s="45">
        <v>23.8</v>
      </c>
      <c r="B358" s="46" t="s">
        <v>370</v>
      </c>
      <c r="C358" s="47">
        <v>459</v>
      </c>
      <c r="D358" s="26">
        <v>0</v>
      </c>
      <c r="E358" s="26">
        <v>0</v>
      </c>
      <c r="F358" s="26">
        <v>0</v>
      </c>
      <c r="G358" s="26">
        <v>0</v>
      </c>
      <c r="H358" s="26">
        <v>0</v>
      </c>
      <c r="I358" s="26">
        <v>0</v>
      </c>
      <c r="J358" s="26">
        <v>0</v>
      </c>
      <c r="K358" s="26">
        <v>0</v>
      </c>
      <c r="L358" s="26">
        <v>0</v>
      </c>
      <c r="M358" s="26">
        <v>0</v>
      </c>
      <c r="N358" s="26">
        <v>0</v>
      </c>
      <c r="O358" s="26">
        <v>0</v>
      </c>
      <c r="P358" s="26">
        <v>0</v>
      </c>
      <c r="Q358" s="26">
        <v>0</v>
      </c>
      <c r="R358" s="26">
        <v>0</v>
      </c>
      <c r="S358" s="26">
        <v>0</v>
      </c>
      <c r="T358" s="26">
        <v>0</v>
      </c>
      <c r="U358" s="26">
        <v>0</v>
      </c>
      <c r="V358" s="26">
        <v>0</v>
      </c>
      <c r="W358" s="26">
        <v>0</v>
      </c>
      <c r="X358" s="26">
        <v>0</v>
      </c>
      <c r="Y358" s="26">
        <v>0</v>
      </c>
      <c r="Z358" s="26">
        <v>0</v>
      </c>
      <c r="AA358" s="26">
        <v>0</v>
      </c>
      <c r="AB358" s="26">
        <v>0</v>
      </c>
      <c r="AC358" s="26">
        <v>0</v>
      </c>
    </row>
    <row r="359" spans="1:29" ht="16.5" x14ac:dyDescent="0.3">
      <c r="A359" s="45">
        <v>23.9</v>
      </c>
      <c r="B359" s="46" t="s">
        <v>371</v>
      </c>
      <c r="C359" s="47">
        <v>460</v>
      </c>
      <c r="D359" s="26">
        <v>0</v>
      </c>
      <c r="E359" s="26">
        <v>0</v>
      </c>
      <c r="F359" s="26">
        <v>0</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row>
    <row r="360" spans="1:29" ht="41.25" x14ac:dyDescent="0.3">
      <c r="A360" s="45">
        <v>23.1</v>
      </c>
      <c r="B360" s="46" t="s">
        <v>372</v>
      </c>
      <c r="C360" s="47">
        <v>461</v>
      </c>
      <c r="D360" s="26">
        <v>0</v>
      </c>
      <c r="E360" s="26">
        <v>0</v>
      </c>
      <c r="F360" s="26">
        <v>0</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row>
    <row r="361" spans="1:29" ht="16.5" x14ac:dyDescent="0.3">
      <c r="A361" s="45">
        <v>23.11</v>
      </c>
      <c r="B361" s="46" t="s">
        <v>373</v>
      </c>
      <c r="C361" s="47">
        <v>462</v>
      </c>
      <c r="D361" s="26">
        <v>0</v>
      </c>
      <c r="E361" s="26">
        <v>0</v>
      </c>
      <c r="F361" s="26">
        <v>0</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row>
    <row r="362" spans="1:29" ht="41.25" x14ac:dyDescent="0.3">
      <c r="A362" s="45">
        <v>23.12</v>
      </c>
      <c r="B362" s="46" t="s">
        <v>374</v>
      </c>
      <c r="C362" s="47">
        <v>463</v>
      </c>
      <c r="D362" s="26">
        <v>0</v>
      </c>
      <c r="E362" s="26">
        <v>0</v>
      </c>
      <c r="F362" s="26">
        <v>0</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row>
    <row r="363" spans="1:29" s="38" customFormat="1" ht="30.75" customHeight="1" x14ac:dyDescent="0.3">
      <c r="A363" s="45">
        <v>23.13</v>
      </c>
      <c r="B363" s="46" t="s">
        <v>375</v>
      </c>
      <c r="C363" s="47">
        <v>464</v>
      </c>
      <c r="D363" s="26">
        <v>0</v>
      </c>
      <c r="E363" s="26">
        <v>0</v>
      </c>
      <c r="F363" s="26">
        <v>0</v>
      </c>
      <c r="G363" s="26">
        <v>0</v>
      </c>
      <c r="H363" s="26">
        <v>0</v>
      </c>
      <c r="I363" s="26">
        <v>0</v>
      </c>
      <c r="J363" s="26">
        <v>0</v>
      </c>
      <c r="K363" s="26">
        <v>0</v>
      </c>
      <c r="L363" s="26">
        <v>0</v>
      </c>
      <c r="M363" s="26">
        <v>0</v>
      </c>
      <c r="N363" s="26">
        <v>0</v>
      </c>
      <c r="O363" s="26">
        <v>0</v>
      </c>
      <c r="P363" s="26">
        <v>0</v>
      </c>
      <c r="Q363" s="26">
        <v>0</v>
      </c>
      <c r="R363" s="26">
        <v>0</v>
      </c>
      <c r="S363" s="26">
        <v>0</v>
      </c>
      <c r="T363" s="26">
        <v>0</v>
      </c>
      <c r="U363" s="26">
        <v>0</v>
      </c>
      <c r="V363" s="26">
        <v>0</v>
      </c>
      <c r="W363" s="26">
        <v>0</v>
      </c>
      <c r="X363" s="26">
        <v>0</v>
      </c>
      <c r="Y363" s="26">
        <v>0</v>
      </c>
      <c r="Z363" s="26">
        <v>0</v>
      </c>
      <c r="AA363" s="26">
        <v>0</v>
      </c>
      <c r="AB363" s="26">
        <v>0</v>
      </c>
      <c r="AC363" s="26">
        <v>0</v>
      </c>
    </row>
    <row r="364" spans="1:29" s="38" customFormat="1" ht="122.25" x14ac:dyDescent="0.3">
      <c r="A364" s="45">
        <v>23.14</v>
      </c>
      <c r="B364" s="46" t="s">
        <v>376</v>
      </c>
      <c r="C364" s="47">
        <v>465</v>
      </c>
      <c r="D364" s="26">
        <v>0</v>
      </c>
      <c r="E364" s="26">
        <v>0</v>
      </c>
      <c r="F364" s="26">
        <v>0</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row>
    <row r="365" spans="1:29" s="38" customFormat="1" ht="54.75" x14ac:dyDescent="0.3">
      <c r="A365" s="45">
        <v>23.15</v>
      </c>
      <c r="B365" s="46" t="s">
        <v>377</v>
      </c>
      <c r="C365" s="47">
        <v>466</v>
      </c>
      <c r="D365" s="26">
        <v>0</v>
      </c>
      <c r="E365" s="26">
        <v>0</v>
      </c>
      <c r="F365" s="26">
        <v>0</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row>
    <row r="366" spans="1:29" s="38" customFormat="1" ht="41.25" x14ac:dyDescent="0.3">
      <c r="A366" s="45">
        <v>23.16</v>
      </c>
      <c r="B366" s="46" t="s">
        <v>378</v>
      </c>
      <c r="C366" s="47">
        <v>467</v>
      </c>
      <c r="D366" s="26">
        <v>0</v>
      </c>
      <c r="E366" s="26">
        <v>0</v>
      </c>
      <c r="F366" s="26">
        <v>0</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row>
    <row r="367" spans="1:29" s="38" customFormat="1" ht="41.25" x14ac:dyDescent="0.3">
      <c r="A367" s="45">
        <v>23.17</v>
      </c>
      <c r="B367" s="46" t="s">
        <v>379</v>
      </c>
      <c r="C367" s="47">
        <v>468</v>
      </c>
      <c r="D367" s="26">
        <v>0</v>
      </c>
      <c r="E367" s="26">
        <v>0</v>
      </c>
      <c r="F367" s="26">
        <v>0</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row>
    <row r="368" spans="1:29" s="38" customFormat="1" ht="16.5" x14ac:dyDescent="0.3">
      <c r="A368" s="45">
        <v>23.18</v>
      </c>
      <c r="B368" s="46" t="s">
        <v>380</v>
      </c>
      <c r="C368" s="47">
        <v>469</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row>
    <row r="369" spans="1:29" s="38" customFormat="1" ht="16.5" x14ac:dyDescent="0.3">
      <c r="A369" s="45">
        <v>23.19</v>
      </c>
      <c r="B369" s="46" t="s">
        <v>381</v>
      </c>
      <c r="C369" s="47">
        <v>470</v>
      </c>
      <c r="D369" s="26">
        <v>0</v>
      </c>
      <c r="E369" s="26">
        <v>0</v>
      </c>
      <c r="F369" s="26">
        <v>0</v>
      </c>
      <c r="G369" s="26">
        <v>0</v>
      </c>
      <c r="H369" s="26">
        <v>0</v>
      </c>
      <c r="I369" s="26">
        <v>0</v>
      </c>
      <c r="J369" s="26">
        <v>0</v>
      </c>
      <c r="K369" s="26">
        <v>0</v>
      </c>
      <c r="L369" s="26">
        <v>0</v>
      </c>
      <c r="M369" s="26">
        <v>0</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row>
    <row r="370" spans="1:29" s="38" customFormat="1" ht="27.75" x14ac:dyDescent="0.3">
      <c r="A370" s="45">
        <v>23.2</v>
      </c>
      <c r="B370" s="46" t="s">
        <v>382</v>
      </c>
      <c r="C370" s="47">
        <v>471</v>
      </c>
      <c r="D370" s="26">
        <v>0</v>
      </c>
      <c r="E370" s="26">
        <v>0</v>
      </c>
      <c r="F370" s="26">
        <v>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row>
    <row r="371" spans="1:29" s="38" customFormat="1" ht="16.5" x14ac:dyDescent="0.3">
      <c r="A371" s="45">
        <v>23.21</v>
      </c>
      <c r="B371" s="46" t="s">
        <v>383</v>
      </c>
      <c r="C371" s="47">
        <v>472</v>
      </c>
      <c r="D371" s="26">
        <v>0</v>
      </c>
      <c r="E371" s="26">
        <v>0</v>
      </c>
      <c r="F371" s="26">
        <v>0</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row>
    <row r="372" spans="1:29" s="38" customFormat="1" ht="42.75" x14ac:dyDescent="0.3">
      <c r="A372" s="43">
        <v>24</v>
      </c>
      <c r="B372" s="44" t="s">
        <v>516</v>
      </c>
      <c r="C372" s="47"/>
      <c r="D372" s="25">
        <f>SUM(D373:D415)</f>
        <v>0</v>
      </c>
      <c r="E372" s="25">
        <f t="shared" ref="E372:AC372" si="23">SUM(E373:E415)</f>
        <v>0</v>
      </c>
      <c r="F372" s="25">
        <f t="shared" si="23"/>
        <v>0</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0</v>
      </c>
      <c r="W372" s="25">
        <f t="shared" si="23"/>
        <v>0</v>
      </c>
      <c r="X372" s="25">
        <f t="shared" si="23"/>
        <v>0</v>
      </c>
      <c r="Y372" s="25">
        <f t="shared" si="23"/>
        <v>0</v>
      </c>
      <c r="Z372" s="25">
        <f t="shared" si="23"/>
        <v>0</v>
      </c>
      <c r="AA372" s="25">
        <f t="shared" si="23"/>
        <v>0</v>
      </c>
      <c r="AB372" s="25">
        <f t="shared" si="23"/>
        <v>0</v>
      </c>
      <c r="AC372" s="25">
        <f t="shared" si="23"/>
        <v>0</v>
      </c>
    </row>
    <row r="373" spans="1:29" s="38" customFormat="1" ht="16.5" x14ac:dyDescent="0.3">
      <c r="A373" s="45">
        <v>24.1</v>
      </c>
      <c r="B373" s="46" t="s">
        <v>384</v>
      </c>
      <c r="C373" s="47">
        <v>473</v>
      </c>
      <c r="D373" s="26">
        <v>0</v>
      </c>
      <c r="E373" s="26">
        <v>0</v>
      </c>
      <c r="F373" s="26">
        <v>0</v>
      </c>
      <c r="G373" s="26">
        <v>0</v>
      </c>
      <c r="H373" s="26">
        <v>0</v>
      </c>
      <c r="I373" s="26">
        <v>0</v>
      </c>
      <c r="J373" s="26">
        <v>0</v>
      </c>
      <c r="K373" s="26">
        <v>0</v>
      </c>
      <c r="L373" s="26">
        <v>0</v>
      </c>
      <c r="M373" s="26">
        <v>0</v>
      </c>
      <c r="N373" s="26">
        <v>0</v>
      </c>
      <c r="O373" s="26">
        <v>0</v>
      </c>
      <c r="P373" s="26">
        <v>0</v>
      </c>
      <c r="Q373" s="26">
        <v>0</v>
      </c>
      <c r="R373" s="26">
        <v>0</v>
      </c>
      <c r="S373" s="26">
        <v>0</v>
      </c>
      <c r="T373" s="26">
        <v>0</v>
      </c>
      <c r="U373" s="26">
        <v>0</v>
      </c>
      <c r="V373" s="26">
        <v>0</v>
      </c>
      <c r="W373" s="26">
        <v>0</v>
      </c>
      <c r="X373" s="26">
        <v>0</v>
      </c>
      <c r="Y373" s="26">
        <v>0</v>
      </c>
      <c r="Z373" s="26">
        <v>0</v>
      </c>
      <c r="AA373" s="26">
        <v>0</v>
      </c>
      <c r="AB373" s="26">
        <v>0</v>
      </c>
      <c r="AC373" s="26">
        <v>0</v>
      </c>
    </row>
    <row r="374" spans="1:29" s="38" customFormat="1" ht="16.5" x14ac:dyDescent="0.3">
      <c r="A374" s="45">
        <v>24.2</v>
      </c>
      <c r="B374" s="46" t="s">
        <v>385</v>
      </c>
      <c r="C374" s="47">
        <v>474</v>
      </c>
      <c r="D374" s="26">
        <v>0</v>
      </c>
      <c r="E374" s="26">
        <v>0</v>
      </c>
      <c r="F374" s="26">
        <v>0</v>
      </c>
      <c r="G374" s="26">
        <v>0</v>
      </c>
      <c r="H374" s="26">
        <v>0</v>
      </c>
      <c r="I374" s="26">
        <v>0</v>
      </c>
      <c r="J374" s="26">
        <v>0</v>
      </c>
      <c r="K374" s="26">
        <v>0</v>
      </c>
      <c r="L374" s="26">
        <v>0</v>
      </c>
      <c r="M374" s="26">
        <v>0</v>
      </c>
      <c r="N374" s="26">
        <v>0</v>
      </c>
      <c r="O374" s="26">
        <v>0</v>
      </c>
      <c r="P374" s="26">
        <v>0</v>
      </c>
      <c r="Q374" s="26">
        <v>0</v>
      </c>
      <c r="R374" s="26">
        <v>0</v>
      </c>
      <c r="S374" s="26">
        <v>0</v>
      </c>
      <c r="T374" s="26">
        <v>0</v>
      </c>
      <c r="U374" s="26">
        <v>0</v>
      </c>
      <c r="V374" s="26">
        <v>0</v>
      </c>
      <c r="W374" s="26">
        <v>0</v>
      </c>
      <c r="X374" s="26">
        <v>0</v>
      </c>
      <c r="Y374" s="26">
        <v>0</v>
      </c>
      <c r="Z374" s="26">
        <v>0</v>
      </c>
      <c r="AA374" s="26">
        <v>0</v>
      </c>
      <c r="AB374" s="26">
        <v>0</v>
      </c>
      <c r="AC374" s="26">
        <v>0</v>
      </c>
    </row>
    <row r="375" spans="1:29" s="38" customFormat="1" ht="41.25" x14ac:dyDescent="0.3">
      <c r="A375" s="45">
        <v>24.3</v>
      </c>
      <c r="B375" s="46" t="s">
        <v>386</v>
      </c>
      <c r="C375" s="47">
        <v>475</v>
      </c>
      <c r="D375" s="26">
        <v>0</v>
      </c>
      <c r="E375" s="26">
        <v>0</v>
      </c>
      <c r="F375" s="26">
        <v>0</v>
      </c>
      <c r="G375" s="26">
        <v>0</v>
      </c>
      <c r="H375" s="26">
        <v>0</v>
      </c>
      <c r="I375" s="26">
        <v>0</v>
      </c>
      <c r="J375" s="26">
        <v>0</v>
      </c>
      <c r="K375" s="26">
        <v>0</v>
      </c>
      <c r="L375" s="26">
        <v>0</v>
      </c>
      <c r="M375" s="26">
        <v>0</v>
      </c>
      <c r="N375" s="26">
        <v>0</v>
      </c>
      <c r="O375" s="26">
        <v>0</v>
      </c>
      <c r="P375" s="26">
        <v>0</v>
      </c>
      <c r="Q375" s="26">
        <v>0</v>
      </c>
      <c r="R375" s="26">
        <v>0</v>
      </c>
      <c r="S375" s="26">
        <v>0</v>
      </c>
      <c r="T375" s="26">
        <v>0</v>
      </c>
      <c r="U375" s="26">
        <v>0</v>
      </c>
      <c r="V375" s="26">
        <v>0</v>
      </c>
      <c r="W375" s="26">
        <v>0</v>
      </c>
      <c r="X375" s="26">
        <v>0</v>
      </c>
      <c r="Y375" s="26">
        <v>0</v>
      </c>
      <c r="Z375" s="26">
        <v>0</v>
      </c>
      <c r="AA375" s="26">
        <v>0</v>
      </c>
      <c r="AB375" s="26">
        <v>0</v>
      </c>
      <c r="AC375" s="26">
        <v>0</v>
      </c>
    </row>
    <row r="376" spans="1:29" s="38" customFormat="1" ht="16.5" x14ac:dyDescent="0.3">
      <c r="A376" s="45">
        <v>24.4</v>
      </c>
      <c r="B376" s="46" t="s">
        <v>387</v>
      </c>
      <c r="C376" s="47">
        <v>476</v>
      </c>
      <c r="D376" s="26">
        <v>0</v>
      </c>
      <c r="E376" s="26">
        <v>0</v>
      </c>
      <c r="F376" s="26">
        <v>0</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0</v>
      </c>
      <c r="W376" s="26">
        <v>0</v>
      </c>
      <c r="X376" s="26">
        <v>0</v>
      </c>
      <c r="Y376" s="26">
        <v>0</v>
      </c>
      <c r="Z376" s="26">
        <v>0</v>
      </c>
      <c r="AA376" s="26">
        <v>0</v>
      </c>
      <c r="AB376" s="26">
        <v>0</v>
      </c>
      <c r="AC376" s="26">
        <v>0</v>
      </c>
    </row>
    <row r="377" spans="1:29" s="38" customFormat="1" ht="27.75" x14ac:dyDescent="0.3">
      <c r="A377" s="45">
        <v>24.5</v>
      </c>
      <c r="B377" s="46" t="s">
        <v>388</v>
      </c>
      <c r="C377" s="47">
        <v>477</v>
      </c>
      <c r="D377" s="26">
        <v>0</v>
      </c>
      <c r="E377" s="26">
        <v>0</v>
      </c>
      <c r="F377" s="26">
        <v>0</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row>
    <row r="378" spans="1:29" s="38" customFormat="1" ht="16.5" x14ac:dyDescent="0.3">
      <c r="A378" s="45">
        <v>24.6</v>
      </c>
      <c r="B378" s="46" t="s">
        <v>389</v>
      </c>
      <c r="C378" s="47">
        <v>478</v>
      </c>
      <c r="D378" s="26">
        <v>0</v>
      </c>
      <c r="E378" s="26">
        <v>0</v>
      </c>
      <c r="F378" s="26">
        <v>0</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row>
    <row r="379" spans="1:29" s="38" customFormat="1" ht="95.25" x14ac:dyDescent="0.3">
      <c r="A379" s="45">
        <v>24.7</v>
      </c>
      <c r="B379" s="46" t="s">
        <v>390</v>
      </c>
      <c r="C379" s="47">
        <v>479</v>
      </c>
      <c r="D379" s="26">
        <v>0</v>
      </c>
      <c r="E379" s="26">
        <v>0</v>
      </c>
      <c r="F379" s="26">
        <v>0</v>
      </c>
      <c r="G379" s="26">
        <v>0</v>
      </c>
      <c r="H379" s="26">
        <v>0</v>
      </c>
      <c r="I379" s="26">
        <v>0</v>
      </c>
      <c r="J379" s="26">
        <v>0</v>
      </c>
      <c r="K379" s="26">
        <v>0</v>
      </c>
      <c r="L379" s="26">
        <v>0</v>
      </c>
      <c r="M379" s="26">
        <v>0</v>
      </c>
      <c r="N379" s="26">
        <v>0</v>
      </c>
      <c r="O379" s="26">
        <v>0</v>
      </c>
      <c r="P379" s="26">
        <v>0</v>
      </c>
      <c r="Q379" s="26">
        <v>0</v>
      </c>
      <c r="R379" s="26">
        <v>0</v>
      </c>
      <c r="S379" s="26">
        <v>0</v>
      </c>
      <c r="T379" s="26">
        <v>0</v>
      </c>
      <c r="U379" s="26">
        <v>0</v>
      </c>
      <c r="V379" s="26">
        <v>0</v>
      </c>
      <c r="W379" s="26">
        <v>0</v>
      </c>
      <c r="X379" s="26">
        <v>0</v>
      </c>
      <c r="Y379" s="26">
        <v>0</v>
      </c>
      <c r="Z379" s="26">
        <v>0</v>
      </c>
      <c r="AA379" s="26">
        <v>0</v>
      </c>
      <c r="AB379" s="26">
        <v>0</v>
      </c>
      <c r="AC379" s="26">
        <v>0</v>
      </c>
    </row>
    <row r="380" spans="1:29" s="38" customFormat="1" ht="27.75" x14ac:dyDescent="0.3">
      <c r="A380" s="45">
        <v>24.8</v>
      </c>
      <c r="B380" s="46" t="s">
        <v>391</v>
      </c>
      <c r="C380" s="47">
        <v>480</v>
      </c>
      <c r="D380" s="26">
        <v>0</v>
      </c>
      <c r="E380" s="26">
        <v>0</v>
      </c>
      <c r="F380" s="26">
        <v>0</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row>
    <row r="381" spans="1:29" s="38" customFormat="1" ht="27.75" x14ac:dyDescent="0.3">
      <c r="A381" s="45">
        <v>24.9</v>
      </c>
      <c r="B381" s="46" t="s">
        <v>392</v>
      </c>
      <c r="C381" s="47">
        <v>481</v>
      </c>
      <c r="D381" s="26">
        <v>0</v>
      </c>
      <c r="E381" s="26">
        <v>0</v>
      </c>
      <c r="F381" s="26">
        <v>0</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row>
    <row r="382" spans="1:29" s="38" customFormat="1" ht="27.75" x14ac:dyDescent="0.3">
      <c r="A382" s="45">
        <v>24.1</v>
      </c>
      <c r="B382" s="46" t="s">
        <v>393</v>
      </c>
      <c r="C382" s="47">
        <v>482</v>
      </c>
      <c r="D382" s="26">
        <v>0</v>
      </c>
      <c r="E382" s="26">
        <v>0</v>
      </c>
      <c r="F382" s="26">
        <v>0</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row>
    <row r="383" spans="1:29" ht="27.75" x14ac:dyDescent="0.3">
      <c r="A383" s="45">
        <v>24.11</v>
      </c>
      <c r="B383" s="46" t="s">
        <v>394</v>
      </c>
      <c r="C383" s="47">
        <v>483</v>
      </c>
      <c r="D383" s="26">
        <v>0</v>
      </c>
      <c r="E383" s="26">
        <v>0</v>
      </c>
      <c r="F383" s="26">
        <v>0</v>
      </c>
      <c r="G383" s="26">
        <v>0</v>
      </c>
      <c r="H383" s="26">
        <v>0</v>
      </c>
      <c r="I383" s="26">
        <v>0</v>
      </c>
      <c r="J383" s="26">
        <v>0</v>
      </c>
      <c r="K383" s="26">
        <v>0</v>
      </c>
      <c r="L383" s="26">
        <v>0</v>
      </c>
      <c r="M383" s="26">
        <v>0</v>
      </c>
      <c r="N383" s="26">
        <v>0</v>
      </c>
      <c r="O383" s="26">
        <v>0</v>
      </c>
      <c r="P383" s="26">
        <v>0</v>
      </c>
      <c r="Q383" s="26">
        <v>0</v>
      </c>
      <c r="R383" s="26">
        <v>0</v>
      </c>
      <c r="S383" s="26">
        <v>0</v>
      </c>
      <c r="T383" s="26">
        <v>0</v>
      </c>
      <c r="U383" s="26">
        <v>0</v>
      </c>
      <c r="V383" s="26">
        <v>0</v>
      </c>
      <c r="W383" s="26">
        <v>0</v>
      </c>
      <c r="X383" s="26">
        <v>0</v>
      </c>
      <c r="Y383" s="26">
        <v>0</v>
      </c>
      <c r="Z383" s="26">
        <v>0</v>
      </c>
      <c r="AA383" s="26">
        <v>0</v>
      </c>
      <c r="AB383" s="26">
        <v>0</v>
      </c>
      <c r="AC383" s="26">
        <v>0</v>
      </c>
    </row>
    <row r="384" spans="1:29" ht="27.75" x14ac:dyDescent="0.3">
      <c r="A384" s="45">
        <v>24.12</v>
      </c>
      <c r="B384" s="46" t="s">
        <v>395</v>
      </c>
      <c r="C384" s="47">
        <v>484</v>
      </c>
      <c r="D384" s="26">
        <v>0</v>
      </c>
      <c r="E384" s="26">
        <v>0</v>
      </c>
      <c r="F384" s="26">
        <v>0</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row>
    <row r="385" spans="1:29" ht="27.75" x14ac:dyDescent="0.3">
      <c r="A385" s="45">
        <v>24.13</v>
      </c>
      <c r="B385" s="46" t="s">
        <v>396</v>
      </c>
      <c r="C385" s="47">
        <v>485</v>
      </c>
      <c r="D385" s="26">
        <v>0</v>
      </c>
      <c r="E385" s="26">
        <v>0</v>
      </c>
      <c r="F385" s="26">
        <v>0</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row>
    <row r="386" spans="1:29" ht="27.75" x14ac:dyDescent="0.3">
      <c r="A386" s="45">
        <v>24.14</v>
      </c>
      <c r="B386" s="46" t="s">
        <v>397</v>
      </c>
      <c r="C386" s="47">
        <v>486</v>
      </c>
      <c r="D386" s="26">
        <v>0</v>
      </c>
      <c r="E386" s="26">
        <v>0</v>
      </c>
      <c r="F386" s="26">
        <v>0</v>
      </c>
      <c r="G386" s="26">
        <v>0</v>
      </c>
      <c r="H386" s="26">
        <v>0</v>
      </c>
      <c r="I386" s="26">
        <v>0</v>
      </c>
      <c r="J386" s="26">
        <v>0</v>
      </c>
      <c r="K386" s="26">
        <v>0</v>
      </c>
      <c r="L386" s="26">
        <v>0</v>
      </c>
      <c r="M386" s="26">
        <v>0</v>
      </c>
      <c r="N386" s="26">
        <v>0</v>
      </c>
      <c r="O386" s="26">
        <v>0</v>
      </c>
      <c r="P386" s="26">
        <v>0</v>
      </c>
      <c r="Q386" s="26">
        <v>0</v>
      </c>
      <c r="R386" s="26">
        <v>0</v>
      </c>
      <c r="S386" s="26">
        <v>0</v>
      </c>
      <c r="T386" s="26">
        <v>0</v>
      </c>
      <c r="U386" s="26">
        <v>0</v>
      </c>
      <c r="V386" s="26">
        <v>0</v>
      </c>
      <c r="W386" s="26">
        <v>0</v>
      </c>
      <c r="X386" s="26">
        <v>0</v>
      </c>
      <c r="Y386" s="26">
        <v>0</v>
      </c>
      <c r="Z386" s="26">
        <v>0</v>
      </c>
      <c r="AA386" s="26">
        <v>0</v>
      </c>
      <c r="AB386" s="26">
        <v>0</v>
      </c>
      <c r="AC386" s="26">
        <v>0</v>
      </c>
    </row>
    <row r="387" spans="1:29" ht="54.75" x14ac:dyDescent="0.3">
      <c r="A387" s="45">
        <v>24.15</v>
      </c>
      <c r="B387" s="46" t="s">
        <v>398</v>
      </c>
      <c r="C387" s="47">
        <v>487</v>
      </c>
      <c r="D387" s="26">
        <v>0</v>
      </c>
      <c r="E387" s="26">
        <v>0</v>
      </c>
      <c r="F387" s="26">
        <v>0</v>
      </c>
      <c r="G387" s="26">
        <v>0</v>
      </c>
      <c r="H387" s="26">
        <v>0</v>
      </c>
      <c r="I387" s="26">
        <v>0</v>
      </c>
      <c r="J387" s="26">
        <v>0</v>
      </c>
      <c r="K387" s="26">
        <v>0</v>
      </c>
      <c r="L387" s="26">
        <v>0</v>
      </c>
      <c r="M387" s="26">
        <v>0</v>
      </c>
      <c r="N387" s="26">
        <v>0</v>
      </c>
      <c r="O387" s="26">
        <v>0</v>
      </c>
      <c r="P387" s="26">
        <v>0</v>
      </c>
      <c r="Q387" s="26">
        <v>0</v>
      </c>
      <c r="R387" s="26">
        <v>0</v>
      </c>
      <c r="S387" s="26">
        <v>0</v>
      </c>
      <c r="T387" s="26">
        <v>0</v>
      </c>
      <c r="U387" s="26">
        <v>0</v>
      </c>
      <c r="V387" s="26">
        <v>0</v>
      </c>
      <c r="W387" s="26">
        <v>0</v>
      </c>
      <c r="X387" s="26">
        <v>0</v>
      </c>
      <c r="Y387" s="26">
        <v>0</v>
      </c>
      <c r="Z387" s="26">
        <v>0</v>
      </c>
      <c r="AA387" s="26">
        <v>0</v>
      </c>
      <c r="AB387" s="26">
        <v>0</v>
      </c>
      <c r="AC387" s="26">
        <v>0</v>
      </c>
    </row>
    <row r="388" spans="1:29" ht="41.25" x14ac:dyDescent="0.3">
      <c r="A388" s="45">
        <v>24.16</v>
      </c>
      <c r="B388" s="46" t="s">
        <v>399</v>
      </c>
      <c r="C388" s="47">
        <v>488</v>
      </c>
      <c r="D388" s="26">
        <v>0</v>
      </c>
      <c r="E388" s="26">
        <v>0</v>
      </c>
      <c r="F388" s="26">
        <v>0</v>
      </c>
      <c r="G388" s="26">
        <v>0</v>
      </c>
      <c r="H388" s="26">
        <v>0</v>
      </c>
      <c r="I388" s="26">
        <v>0</v>
      </c>
      <c r="J388" s="26">
        <v>0</v>
      </c>
      <c r="K388" s="26">
        <v>0</v>
      </c>
      <c r="L388" s="26">
        <v>0</v>
      </c>
      <c r="M388" s="26">
        <v>0</v>
      </c>
      <c r="N388" s="26">
        <v>0</v>
      </c>
      <c r="O388" s="26">
        <v>0</v>
      </c>
      <c r="P388" s="26">
        <v>0</v>
      </c>
      <c r="Q388" s="26">
        <v>0</v>
      </c>
      <c r="R388" s="26">
        <v>0</v>
      </c>
      <c r="S388" s="26">
        <v>0</v>
      </c>
      <c r="T388" s="26">
        <v>0</v>
      </c>
      <c r="U388" s="26">
        <v>0</v>
      </c>
      <c r="V388" s="26">
        <v>0</v>
      </c>
      <c r="W388" s="26">
        <v>0</v>
      </c>
      <c r="X388" s="26">
        <v>0</v>
      </c>
      <c r="Y388" s="26">
        <v>0</v>
      </c>
      <c r="Z388" s="26">
        <v>0</v>
      </c>
      <c r="AA388" s="26">
        <v>0</v>
      </c>
      <c r="AB388" s="26">
        <v>0</v>
      </c>
      <c r="AC388" s="26">
        <v>0</v>
      </c>
    </row>
    <row r="389" spans="1:29" ht="27.75" x14ac:dyDescent="0.3">
      <c r="A389" s="45">
        <v>24.17</v>
      </c>
      <c r="B389" s="46" t="s">
        <v>400</v>
      </c>
      <c r="C389" s="47">
        <v>489</v>
      </c>
      <c r="D389" s="26">
        <v>0</v>
      </c>
      <c r="E389" s="26">
        <v>0</v>
      </c>
      <c r="F389" s="26">
        <v>0</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row>
    <row r="390" spans="1:29" ht="122.25" x14ac:dyDescent="0.3">
      <c r="A390" s="45">
        <v>24.18</v>
      </c>
      <c r="B390" s="46" t="s">
        <v>401</v>
      </c>
      <c r="C390" s="47">
        <v>490</v>
      </c>
      <c r="D390" s="26">
        <v>0</v>
      </c>
      <c r="E390" s="26">
        <v>0</v>
      </c>
      <c r="F390" s="26">
        <v>0</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row>
    <row r="391" spans="1:29" s="38" customFormat="1" ht="27.75" x14ac:dyDescent="0.3">
      <c r="A391" s="45">
        <v>24.19</v>
      </c>
      <c r="B391" s="46" t="s">
        <v>402</v>
      </c>
      <c r="C391" s="47">
        <v>491</v>
      </c>
      <c r="D391" s="26">
        <v>0</v>
      </c>
      <c r="E391" s="26">
        <v>0</v>
      </c>
      <c r="F391" s="26">
        <v>0</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row>
    <row r="392" spans="1:29" s="38" customFormat="1" ht="41.25" x14ac:dyDescent="0.3">
      <c r="A392" s="45">
        <v>24.2</v>
      </c>
      <c r="B392" s="46" t="s">
        <v>403</v>
      </c>
      <c r="C392" s="47">
        <v>492</v>
      </c>
      <c r="D392" s="26">
        <v>0</v>
      </c>
      <c r="E392" s="26">
        <v>0</v>
      </c>
      <c r="F392" s="26">
        <v>0</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row>
    <row r="393" spans="1:29" s="38" customFormat="1" ht="68.25" x14ac:dyDescent="0.3">
      <c r="A393" s="45">
        <v>24.21</v>
      </c>
      <c r="B393" s="46" t="s">
        <v>404</v>
      </c>
      <c r="C393" s="47">
        <v>493</v>
      </c>
      <c r="D393" s="26">
        <v>0</v>
      </c>
      <c r="E393" s="26">
        <v>0</v>
      </c>
      <c r="F393" s="26">
        <v>0</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row>
    <row r="394" spans="1:29" s="38" customFormat="1" ht="54.75" x14ac:dyDescent="0.3">
      <c r="A394" s="45">
        <v>24.22</v>
      </c>
      <c r="B394" s="46" t="s">
        <v>405</v>
      </c>
      <c r="C394" s="47">
        <v>494</v>
      </c>
      <c r="D394" s="26">
        <v>0</v>
      </c>
      <c r="E394" s="26">
        <v>0</v>
      </c>
      <c r="F394" s="26">
        <v>0</v>
      </c>
      <c r="G394" s="26">
        <v>0</v>
      </c>
      <c r="H394" s="26">
        <v>0</v>
      </c>
      <c r="I394" s="26">
        <v>0</v>
      </c>
      <c r="J394" s="26">
        <v>0</v>
      </c>
      <c r="K394" s="26">
        <v>0</v>
      </c>
      <c r="L394" s="26">
        <v>0</v>
      </c>
      <c r="M394" s="26">
        <v>0</v>
      </c>
      <c r="N394" s="26">
        <v>0</v>
      </c>
      <c r="O394" s="26">
        <v>0</v>
      </c>
      <c r="P394" s="26">
        <v>0</v>
      </c>
      <c r="Q394" s="26">
        <v>0</v>
      </c>
      <c r="R394" s="26">
        <v>0</v>
      </c>
      <c r="S394" s="26">
        <v>0</v>
      </c>
      <c r="T394" s="26">
        <v>0</v>
      </c>
      <c r="U394" s="26">
        <v>0</v>
      </c>
      <c r="V394" s="26">
        <v>0</v>
      </c>
      <c r="W394" s="26">
        <v>0</v>
      </c>
      <c r="X394" s="26">
        <v>0</v>
      </c>
      <c r="Y394" s="26">
        <v>0</v>
      </c>
      <c r="Z394" s="26">
        <v>0</v>
      </c>
      <c r="AA394" s="26">
        <v>0</v>
      </c>
      <c r="AB394" s="26">
        <v>0</v>
      </c>
      <c r="AC394" s="26">
        <v>0</v>
      </c>
    </row>
    <row r="395" spans="1:29" s="38" customFormat="1" ht="41.25" x14ac:dyDescent="0.3">
      <c r="A395" s="45">
        <v>24.23</v>
      </c>
      <c r="B395" s="46" t="s">
        <v>406</v>
      </c>
      <c r="C395" s="47">
        <v>495</v>
      </c>
      <c r="D395" s="26">
        <v>0</v>
      </c>
      <c r="E395" s="26">
        <v>0</v>
      </c>
      <c r="F395" s="26">
        <v>0</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v>
      </c>
      <c r="AC395" s="26">
        <v>0</v>
      </c>
    </row>
    <row r="396" spans="1:29" s="38" customFormat="1" ht="41.25" x14ac:dyDescent="0.3">
      <c r="A396" s="45">
        <v>24.24</v>
      </c>
      <c r="B396" s="46" t="s">
        <v>407</v>
      </c>
      <c r="C396" s="47">
        <v>496</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row>
    <row r="397" spans="1:29" s="38" customFormat="1" ht="41.25" x14ac:dyDescent="0.3">
      <c r="A397" s="45">
        <v>24.25</v>
      </c>
      <c r="B397" s="46" t="s">
        <v>408</v>
      </c>
      <c r="C397" s="47">
        <v>497</v>
      </c>
      <c r="D397" s="26">
        <v>0</v>
      </c>
      <c r="E397" s="26">
        <v>0</v>
      </c>
      <c r="F397" s="26">
        <v>0</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row>
    <row r="398" spans="1:29" s="38" customFormat="1" ht="16.5" x14ac:dyDescent="0.3">
      <c r="A398" s="45">
        <v>24.26</v>
      </c>
      <c r="B398" s="46" t="s">
        <v>409</v>
      </c>
      <c r="C398" s="47">
        <v>498</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row>
    <row r="399" spans="1:29" s="38" customFormat="1" ht="27.75" x14ac:dyDescent="0.3">
      <c r="A399" s="45">
        <v>24.27</v>
      </c>
      <c r="B399" s="46" t="s">
        <v>410</v>
      </c>
      <c r="C399" s="47">
        <v>499</v>
      </c>
      <c r="D399" s="26">
        <v>0</v>
      </c>
      <c r="E399" s="26">
        <v>0</v>
      </c>
      <c r="F399" s="26">
        <v>0</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row>
    <row r="400" spans="1:29" s="38" customFormat="1" ht="16.5" x14ac:dyDescent="0.3">
      <c r="A400" s="45">
        <v>24.28</v>
      </c>
      <c r="B400" s="46" t="s">
        <v>411</v>
      </c>
      <c r="C400" s="47">
        <v>500</v>
      </c>
      <c r="D400" s="26">
        <v>0</v>
      </c>
      <c r="E400" s="26">
        <v>0</v>
      </c>
      <c r="F400" s="26">
        <v>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0</v>
      </c>
      <c r="X400" s="26">
        <v>0</v>
      </c>
      <c r="Y400" s="26">
        <v>0</v>
      </c>
      <c r="Z400" s="26">
        <v>0</v>
      </c>
      <c r="AA400" s="26">
        <v>0</v>
      </c>
      <c r="AB400" s="26">
        <v>0</v>
      </c>
      <c r="AC400" s="26">
        <v>0</v>
      </c>
    </row>
    <row r="401" spans="1:29" s="38" customFormat="1" ht="54.75" x14ac:dyDescent="0.3">
      <c r="A401" s="45">
        <v>24.29</v>
      </c>
      <c r="B401" s="46" t="s">
        <v>412</v>
      </c>
      <c r="C401" s="47">
        <v>501</v>
      </c>
      <c r="D401" s="26">
        <v>0</v>
      </c>
      <c r="E401" s="26">
        <v>0</v>
      </c>
      <c r="F401" s="26">
        <v>0</v>
      </c>
      <c r="G401" s="26">
        <v>0</v>
      </c>
      <c r="H401" s="26">
        <v>0</v>
      </c>
      <c r="I401" s="26">
        <v>0</v>
      </c>
      <c r="J401" s="26">
        <v>0</v>
      </c>
      <c r="K401" s="26">
        <v>0</v>
      </c>
      <c r="L401" s="26">
        <v>0</v>
      </c>
      <c r="M401" s="26">
        <v>0</v>
      </c>
      <c r="N401" s="26">
        <v>0</v>
      </c>
      <c r="O401" s="26">
        <v>0</v>
      </c>
      <c r="P401" s="26">
        <v>0</v>
      </c>
      <c r="Q401" s="26">
        <v>0</v>
      </c>
      <c r="R401" s="26">
        <v>0</v>
      </c>
      <c r="S401" s="26">
        <v>0</v>
      </c>
      <c r="T401" s="26">
        <v>0</v>
      </c>
      <c r="U401" s="26">
        <v>0</v>
      </c>
      <c r="V401" s="26">
        <v>0</v>
      </c>
      <c r="W401" s="26">
        <v>0</v>
      </c>
      <c r="X401" s="26">
        <v>0</v>
      </c>
      <c r="Y401" s="26">
        <v>0</v>
      </c>
      <c r="Z401" s="26">
        <v>0</v>
      </c>
      <c r="AA401" s="26">
        <v>0</v>
      </c>
      <c r="AB401" s="26">
        <v>0</v>
      </c>
      <c r="AC401" s="26">
        <v>0</v>
      </c>
    </row>
    <row r="402" spans="1:29" s="38" customFormat="1" ht="27.75" x14ac:dyDescent="0.3">
      <c r="A402" s="45">
        <v>24.3</v>
      </c>
      <c r="B402" s="46" t="s">
        <v>413</v>
      </c>
      <c r="C402" s="47">
        <v>502</v>
      </c>
      <c r="D402" s="26">
        <v>0</v>
      </c>
      <c r="E402" s="26">
        <v>0</v>
      </c>
      <c r="F402" s="26">
        <v>0</v>
      </c>
      <c r="G402" s="26">
        <v>0</v>
      </c>
      <c r="H402" s="26">
        <v>0</v>
      </c>
      <c r="I402" s="26">
        <v>0</v>
      </c>
      <c r="J402" s="26">
        <v>0</v>
      </c>
      <c r="K402" s="26">
        <v>0</v>
      </c>
      <c r="L402" s="26">
        <v>0</v>
      </c>
      <c r="M402" s="26">
        <v>0</v>
      </c>
      <c r="N402" s="26">
        <v>0</v>
      </c>
      <c r="O402" s="26">
        <v>0</v>
      </c>
      <c r="P402" s="26">
        <v>0</v>
      </c>
      <c r="Q402" s="26">
        <v>0</v>
      </c>
      <c r="R402" s="26">
        <v>0</v>
      </c>
      <c r="S402" s="26">
        <v>0</v>
      </c>
      <c r="T402" s="26">
        <v>0</v>
      </c>
      <c r="U402" s="26">
        <v>0</v>
      </c>
      <c r="V402" s="26">
        <v>0</v>
      </c>
      <c r="W402" s="26">
        <v>0</v>
      </c>
      <c r="X402" s="26">
        <v>0</v>
      </c>
      <c r="Y402" s="26">
        <v>0</v>
      </c>
      <c r="Z402" s="26">
        <v>0</v>
      </c>
      <c r="AA402" s="26">
        <v>0</v>
      </c>
      <c r="AB402" s="26">
        <v>0</v>
      </c>
      <c r="AC402" s="26">
        <v>0</v>
      </c>
    </row>
    <row r="403" spans="1:29" s="38" customFormat="1" ht="41.25" x14ac:dyDescent="0.3">
      <c r="A403" s="45">
        <v>24.31</v>
      </c>
      <c r="B403" s="46" t="s">
        <v>414</v>
      </c>
      <c r="C403" s="47">
        <v>503</v>
      </c>
      <c r="D403" s="26">
        <v>0</v>
      </c>
      <c r="E403" s="26">
        <v>0</v>
      </c>
      <c r="F403" s="26">
        <v>0</v>
      </c>
      <c r="G403" s="26">
        <v>0</v>
      </c>
      <c r="H403" s="26">
        <v>0</v>
      </c>
      <c r="I403" s="26">
        <v>0</v>
      </c>
      <c r="J403" s="26">
        <v>0</v>
      </c>
      <c r="K403" s="26">
        <v>0</v>
      </c>
      <c r="L403" s="26">
        <v>0</v>
      </c>
      <c r="M403" s="26">
        <v>0</v>
      </c>
      <c r="N403" s="26">
        <v>0</v>
      </c>
      <c r="O403" s="26">
        <v>0</v>
      </c>
      <c r="P403" s="26">
        <v>0</v>
      </c>
      <c r="Q403" s="26">
        <v>0</v>
      </c>
      <c r="R403" s="26">
        <v>0</v>
      </c>
      <c r="S403" s="26">
        <v>0</v>
      </c>
      <c r="T403" s="26">
        <v>0</v>
      </c>
      <c r="U403" s="26">
        <v>0</v>
      </c>
      <c r="V403" s="26">
        <v>0</v>
      </c>
      <c r="W403" s="26">
        <v>0</v>
      </c>
      <c r="X403" s="26">
        <v>0</v>
      </c>
      <c r="Y403" s="26">
        <v>0</v>
      </c>
      <c r="Z403" s="26">
        <v>0</v>
      </c>
      <c r="AA403" s="26">
        <v>0</v>
      </c>
      <c r="AB403" s="26">
        <v>0</v>
      </c>
      <c r="AC403" s="26">
        <v>0</v>
      </c>
    </row>
    <row r="404" spans="1:29" s="38" customFormat="1" ht="41.25" x14ac:dyDescent="0.3">
      <c r="A404" s="45">
        <v>24.32</v>
      </c>
      <c r="B404" s="46" t="s">
        <v>415</v>
      </c>
      <c r="C404" s="47">
        <v>504</v>
      </c>
      <c r="D404" s="26">
        <v>0</v>
      </c>
      <c r="E404" s="26">
        <v>0</v>
      </c>
      <c r="F404" s="26">
        <v>0</v>
      </c>
      <c r="G404" s="26">
        <v>0</v>
      </c>
      <c r="H404" s="26">
        <v>0</v>
      </c>
      <c r="I404" s="26">
        <v>0</v>
      </c>
      <c r="J404" s="26">
        <v>0</v>
      </c>
      <c r="K404" s="26">
        <v>0</v>
      </c>
      <c r="L404" s="26">
        <v>0</v>
      </c>
      <c r="M404" s="26">
        <v>0</v>
      </c>
      <c r="N404" s="26">
        <v>0</v>
      </c>
      <c r="O404" s="26">
        <v>0</v>
      </c>
      <c r="P404" s="26">
        <v>0</v>
      </c>
      <c r="Q404" s="26">
        <v>0</v>
      </c>
      <c r="R404" s="26">
        <v>0</v>
      </c>
      <c r="S404" s="26">
        <v>0</v>
      </c>
      <c r="T404" s="26">
        <v>0</v>
      </c>
      <c r="U404" s="26">
        <v>0</v>
      </c>
      <c r="V404" s="26">
        <v>0</v>
      </c>
      <c r="W404" s="26">
        <v>0</v>
      </c>
      <c r="X404" s="26">
        <v>0</v>
      </c>
      <c r="Y404" s="26">
        <v>0</v>
      </c>
      <c r="Z404" s="26">
        <v>0</v>
      </c>
      <c r="AA404" s="26">
        <v>0</v>
      </c>
      <c r="AB404" s="26">
        <v>0</v>
      </c>
      <c r="AC404" s="26">
        <v>0</v>
      </c>
    </row>
    <row r="405" spans="1:29" ht="27.75" x14ac:dyDescent="0.3">
      <c r="A405" s="45">
        <v>24.33</v>
      </c>
      <c r="B405" s="46" t="s">
        <v>416</v>
      </c>
      <c r="C405" s="47">
        <v>505</v>
      </c>
      <c r="D405" s="26">
        <v>0</v>
      </c>
      <c r="E405" s="26">
        <v>0</v>
      </c>
      <c r="F405" s="26">
        <v>0</v>
      </c>
      <c r="G405" s="26">
        <v>0</v>
      </c>
      <c r="H405" s="26">
        <v>0</v>
      </c>
      <c r="I405" s="26">
        <v>0</v>
      </c>
      <c r="J405" s="26">
        <v>0</v>
      </c>
      <c r="K405" s="26">
        <v>0</v>
      </c>
      <c r="L405" s="26">
        <v>0</v>
      </c>
      <c r="M405" s="26">
        <v>0</v>
      </c>
      <c r="N405" s="26">
        <v>0</v>
      </c>
      <c r="O405" s="26">
        <v>0</v>
      </c>
      <c r="P405" s="26">
        <v>0</v>
      </c>
      <c r="Q405" s="26">
        <v>0</v>
      </c>
      <c r="R405" s="26">
        <v>0</v>
      </c>
      <c r="S405" s="26">
        <v>0</v>
      </c>
      <c r="T405" s="26">
        <v>0</v>
      </c>
      <c r="U405" s="26">
        <v>0</v>
      </c>
      <c r="V405" s="26">
        <v>0</v>
      </c>
      <c r="W405" s="26">
        <v>0</v>
      </c>
      <c r="X405" s="26">
        <v>0</v>
      </c>
      <c r="Y405" s="26">
        <v>0</v>
      </c>
      <c r="Z405" s="26">
        <v>0</v>
      </c>
      <c r="AA405" s="26">
        <v>0</v>
      </c>
      <c r="AB405" s="26">
        <v>0</v>
      </c>
      <c r="AC405" s="26">
        <v>0</v>
      </c>
    </row>
    <row r="406" spans="1:29" ht="68.25" x14ac:dyDescent="0.3">
      <c r="A406" s="45">
        <v>24.34</v>
      </c>
      <c r="B406" s="46" t="s">
        <v>417</v>
      </c>
      <c r="C406" s="47">
        <v>506</v>
      </c>
      <c r="D406" s="26">
        <v>0</v>
      </c>
      <c r="E406" s="26">
        <v>0</v>
      </c>
      <c r="F406" s="26">
        <v>0</v>
      </c>
      <c r="G406" s="26">
        <v>0</v>
      </c>
      <c r="H406" s="26">
        <v>0</v>
      </c>
      <c r="I406" s="26">
        <v>0</v>
      </c>
      <c r="J406" s="26">
        <v>0</v>
      </c>
      <c r="K406" s="26">
        <v>0</v>
      </c>
      <c r="L406" s="26">
        <v>0</v>
      </c>
      <c r="M406" s="26">
        <v>0</v>
      </c>
      <c r="N406" s="26">
        <v>0</v>
      </c>
      <c r="O406" s="26">
        <v>0</v>
      </c>
      <c r="P406" s="26">
        <v>0</v>
      </c>
      <c r="Q406" s="26">
        <v>0</v>
      </c>
      <c r="R406" s="26">
        <v>0</v>
      </c>
      <c r="S406" s="26">
        <v>0</v>
      </c>
      <c r="T406" s="26">
        <v>0</v>
      </c>
      <c r="U406" s="26">
        <v>0</v>
      </c>
      <c r="V406" s="26">
        <v>0</v>
      </c>
      <c r="W406" s="26">
        <v>0</v>
      </c>
      <c r="X406" s="26">
        <v>0</v>
      </c>
      <c r="Y406" s="26">
        <v>0</v>
      </c>
      <c r="Z406" s="26">
        <v>0</v>
      </c>
      <c r="AA406" s="26">
        <v>0</v>
      </c>
      <c r="AB406" s="26">
        <v>0</v>
      </c>
      <c r="AC406" s="26">
        <v>0</v>
      </c>
    </row>
    <row r="407" spans="1:29" ht="27.75" x14ac:dyDescent="0.3">
      <c r="A407" s="45">
        <v>24.35</v>
      </c>
      <c r="B407" s="46" t="s">
        <v>418</v>
      </c>
      <c r="C407" s="47">
        <v>507</v>
      </c>
      <c r="D407" s="26">
        <v>0</v>
      </c>
      <c r="E407" s="26">
        <v>0</v>
      </c>
      <c r="F407" s="26">
        <v>0</v>
      </c>
      <c r="G407" s="26">
        <v>0</v>
      </c>
      <c r="H407" s="26">
        <v>0</v>
      </c>
      <c r="I407" s="26">
        <v>0</v>
      </c>
      <c r="J407" s="26">
        <v>0</v>
      </c>
      <c r="K407" s="26">
        <v>0</v>
      </c>
      <c r="L407" s="26">
        <v>0</v>
      </c>
      <c r="M407" s="26">
        <v>0</v>
      </c>
      <c r="N407" s="26">
        <v>0</v>
      </c>
      <c r="O407" s="26">
        <v>0</v>
      </c>
      <c r="P407" s="26">
        <v>0</v>
      </c>
      <c r="Q407" s="26">
        <v>0</v>
      </c>
      <c r="R407" s="26">
        <v>0</v>
      </c>
      <c r="S407" s="26">
        <v>0</v>
      </c>
      <c r="T407" s="26">
        <v>0</v>
      </c>
      <c r="U407" s="26">
        <v>0</v>
      </c>
      <c r="V407" s="26">
        <v>0</v>
      </c>
      <c r="W407" s="26">
        <v>0</v>
      </c>
      <c r="X407" s="26">
        <v>0</v>
      </c>
      <c r="Y407" s="26">
        <v>0</v>
      </c>
      <c r="Z407" s="26">
        <v>0</v>
      </c>
      <c r="AA407" s="26">
        <v>0</v>
      </c>
      <c r="AB407" s="26">
        <v>0</v>
      </c>
      <c r="AC407" s="26">
        <v>0</v>
      </c>
    </row>
    <row r="408" spans="1:29" ht="27.75" x14ac:dyDescent="0.3">
      <c r="A408" s="45">
        <v>24.36</v>
      </c>
      <c r="B408" s="46" t="s">
        <v>419</v>
      </c>
      <c r="C408" s="47">
        <v>508</v>
      </c>
      <c r="D408" s="26">
        <v>0</v>
      </c>
      <c r="E408" s="26">
        <v>0</v>
      </c>
      <c r="F408" s="26">
        <v>0</v>
      </c>
      <c r="G408" s="26">
        <v>0</v>
      </c>
      <c r="H408" s="26">
        <v>0</v>
      </c>
      <c r="I408" s="26">
        <v>0</v>
      </c>
      <c r="J408" s="26">
        <v>0</v>
      </c>
      <c r="K408" s="26">
        <v>0</v>
      </c>
      <c r="L408" s="26">
        <v>0</v>
      </c>
      <c r="M408" s="26">
        <v>0</v>
      </c>
      <c r="N408" s="26">
        <v>0</v>
      </c>
      <c r="O408" s="26">
        <v>0</v>
      </c>
      <c r="P408" s="26">
        <v>0</v>
      </c>
      <c r="Q408" s="26">
        <v>0</v>
      </c>
      <c r="R408" s="26">
        <v>0</v>
      </c>
      <c r="S408" s="26">
        <v>0</v>
      </c>
      <c r="T408" s="26">
        <v>0</v>
      </c>
      <c r="U408" s="26">
        <v>0</v>
      </c>
      <c r="V408" s="26">
        <v>0</v>
      </c>
      <c r="W408" s="26">
        <v>0</v>
      </c>
      <c r="X408" s="26">
        <v>0</v>
      </c>
      <c r="Y408" s="26">
        <v>0</v>
      </c>
      <c r="Z408" s="26">
        <v>0</v>
      </c>
      <c r="AA408" s="26">
        <v>0</v>
      </c>
      <c r="AB408" s="26">
        <v>0</v>
      </c>
      <c r="AC408" s="26">
        <v>0</v>
      </c>
    </row>
    <row r="409" spans="1:29" ht="27.75" x14ac:dyDescent="0.3">
      <c r="A409" s="45">
        <v>24.37</v>
      </c>
      <c r="B409" s="46" t="s">
        <v>420</v>
      </c>
      <c r="C409" s="47">
        <v>509</v>
      </c>
      <c r="D409" s="26">
        <v>0</v>
      </c>
      <c r="E409" s="26">
        <v>0</v>
      </c>
      <c r="F409" s="26">
        <v>0</v>
      </c>
      <c r="G409" s="26">
        <v>0</v>
      </c>
      <c r="H409" s="26">
        <v>0</v>
      </c>
      <c r="I409" s="26">
        <v>0</v>
      </c>
      <c r="J409" s="26">
        <v>0</v>
      </c>
      <c r="K409" s="26">
        <v>0</v>
      </c>
      <c r="L409" s="26">
        <v>0</v>
      </c>
      <c r="M409" s="26">
        <v>0</v>
      </c>
      <c r="N409" s="26">
        <v>0</v>
      </c>
      <c r="O409" s="26">
        <v>0</v>
      </c>
      <c r="P409" s="26">
        <v>0</v>
      </c>
      <c r="Q409" s="26">
        <v>0</v>
      </c>
      <c r="R409" s="26">
        <v>0</v>
      </c>
      <c r="S409" s="26">
        <v>0</v>
      </c>
      <c r="T409" s="26">
        <v>0</v>
      </c>
      <c r="U409" s="26">
        <v>0</v>
      </c>
      <c r="V409" s="26">
        <v>0</v>
      </c>
      <c r="W409" s="26">
        <v>0</v>
      </c>
      <c r="X409" s="26">
        <v>0</v>
      </c>
      <c r="Y409" s="26">
        <v>0</v>
      </c>
      <c r="Z409" s="26">
        <v>0</v>
      </c>
      <c r="AA409" s="26">
        <v>0</v>
      </c>
      <c r="AB409" s="26">
        <v>0</v>
      </c>
      <c r="AC409" s="26">
        <v>0</v>
      </c>
    </row>
    <row r="410" spans="1:29" ht="59.25" customHeight="1" x14ac:dyDescent="0.3">
      <c r="A410" s="45">
        <v>24.38</v>
      </c>
      <c r="B410" s="46" t="s">
        <v>421</v>
      </c>
      <c r="C410" s="47">
        <v>510</v>
      </c>
      <c r="D410" s="26">
        <v>0</v>
      </c>
      <c r="E410" s="26">
        <v>0</v>
      </c>
      <c r="F410" s="26">
        <v>0</v>
      </c>
      <c r="G410" s="26">
        <v>0</v>
      </c>
      <c r="H410" s="26">
        <v>0</v>
      </c>
      <c r="I410" s="26">
        <v>0</v>
      </c>
      <c r="J410" s="26">
        <v>0</v>
      </c>
      <c r="K410" s="26">
        <v>0</v>
      </c>
      <c r="L410" s="26">
        <v>0</v>
      </c>
      <c r="M410" s="26">
        <v>0</v>
      </c>
      <c r="N410" s="26">
        <v>0</v>
      </c>
      <c r="O410" s="26">
        <v>0</v>
      </c>
      <c r="P410" s="26">
        <v>0</v>
      </c>
      <c r="Q410" s="26">
        <v>0</v>
      </c>
      <c r="R410" s="26">
        <v>0</v>
      </c>
      <c r="S410" s="26">
        <v>0</v>
      </c>
      <c r="T410" s="26">
        <v>0</v>
      </c>
      <c r="U410" s="26">
        <v>0</v>
      </c>
      <c r="V410" s="26">
        <v>0</v>
      </c>
      <c r="W410" s="26">
        <v>0</v>
      </c>
      <c r="X410" s="26">
        <v>0</v>
      </c>
      <c r="Y410" s="26">
        <v>0</v>
      </c>
      <c r="Z410" s="26">
        <v>0</v>
      </c>
      <c r="AA410" s="26">
        <v>0</v>
      </c>
      <c r="AB410" s="26">
        <v>0</v>
      </c>
      <c r="AC410" s="26">
        <v>0</v>
      </c>
    </row>
    <row r="411" spans="1:29" ht="27.75" x14ac:dyDescent="0.3">
      <c r="A411" s="45">
        <v>24.39</v>
      </c>
      <c r="B411" s="46" t="s">
        <v>422</v>
      </c>
      <c r="C411" s="47">
        <v>511</v>
      </c>
      <c r="D411" s="26">
        <v>0</v>
      </c>
      <c r="E411" s="26">
        <v>0</v>
      </c>
      <c r="F411" s="26">
        <v>0</v>
      </c>
      <c r="G411" s="26">
        <v>0</v>
      </c>
      <c r="H411" s="26">
        <v>0</v>
      </c>
      <c r="I411" s="26">
        <v>0</v>
      </c>
      <c r="J411" s="26">
        <v>0</v>
      </c>
      <c r="K411" s="26">
        <v>0</v>
      </c>
      <c r="L411" s="26">
        <v>0</v>
      </c>
      <c r="M411" s="26">
        <v>0</v>
      </c>
      <c r="N411" s="26">
        <v>0</v>
      </c>
      <c r="O411" s="26">
        <v>0</v>
      </c>
      <c r="P411" s="26">
        <v>0</v>
      </c>
      <c r="Q411" s="26">
        <v>0</v>
      </c>
      <c r="R411" s="26">
        <v>0</v>
      </c>
      <c r="S411" s="26">
        <v>0</v>
      </c>
      <c r="T411" s="26">
        <v>0</v>
      </c>
      <c r="U411" s="26">
        <v>0</v>
      </c>
      <c r="V411" s="26">
        <v>0</v>
      </c>
      <c r="W411" s="26">
        <v>0</v>
      </c>
      <c r="X411" s="26">
        <v>0</v>
      </c>
      <c r="Y411" s="26">
        <v>0</v>
      </c>
      <c r="Z411" s="26">
        <v>0</v>
      </c>
      <c r="AA411" s="26">
        <v>0</v>
      </c>
      <c r="AB411" s="26">
        <v>0</v>
      </c>
      <c r="AC411" s="26">
        <v>0</v>
      </c>
    </row>
    <row r="412" spans="1:29" ht="108.75" x14ac:dyDescent="0.3">
      <c r="A412" s="45">
        <v>24.4</v>
      </c>
      <c r="B412" s="46" t="s">
        <v>423</v>
      </c>
      <c r="C412" s="47">
        <v>512</v>
      </c>
      <c r="D412" s="26">
        <v>0</v>
      </c>
      <c r="E412" s="26">
        <v>0</v>
      </c>
      <c r="F412" s="26">
        <v>0</v>
      </c>
      <c r="G412" s="26">
        <v>0</v>
      </c>
      <c r="H412" s="26">
        <v>0</v>
      </c>
      <c r="I412" s="26">
        <v>0</v>
      </c>
      <c r="J412" s="26">
        <v>0</v>
      </c>
      <c r="K412" s="26">
        <v>0</v>
      </c>
      <c r="L412" s="26">
        <v>0</v>
      </c>
      <c r="M412" s="26">
        <v>0</v>
      </c>
      <c r="N412" s="26">
        <v>0</v>
      </c>
      <c r="O412" s="26">
        <v>0</v>
      </c>
      <c r="P412" s="26">
        <v>0</v>
      </c>
      <c r="Q412" s="26">
        <v>0</v>
      </c>
      <c r="R412" s="26">
        <v>0</v>
      </c>
      <c r="S412" s="26">
        <v>0</v>
      </c>
      <c r="T412" s="26">
        <v>0</v>
      </c>
      <c r="U412" s="26">
        <v>0</v>
      </c>
      <c r="V412" s="26">
        <v>0</v>
      </c>
      <c r="W412" s="26">
        <v>0</v>
      </c>
      <c r="X412" s="26">
        <v>0</v>
      </c>
      <c r="Y412" s="26">
        <v>0</v>
      </c>
      <c r="Z412" s="26">
        <v>0</v>
      </c>
      <c r="AA412" s="26">
        <v>0</v>
      </c>
      <c r="AB412" s="26">
        <v>0</v>
      </c>
      <c r="AC412" s="26">
        <v>0</v>
      </c>
    </row>
    <row r="413" spans="1:29" ht="54.75" x14ac:dyDescent="0.3">
      <c r="A413" s="45">
        <v>24.41</v>
      </c>
      <c r="B413" s="46" t="s">
        <v>424</v>
      </c>
      <c r="C413" s="47">
        <v>513</v>
      </c>
      <c r="D413" s="26">
        <v>0</v>
      </c>
      <c r="E413" s="26">
        <v>0</v>
      </c>
      <c r="F413" s="26">
        <v>0</v>
      </c>
      <c r="G413" s="26">
        <v>0</v>
      </c>
      <c r="H413" s="26">
        <v>0</v>
      </c>
      <c r="I413" s="26">
        <v>0</v>
      </c>
      <c r="J413" s="26">
        <v>0</v>
      </c>
      <c r="K413" s="26">
        <v>0</v>
      </c>
      <c r="L413" s="26">
        <v>0</v>
      </c>
      <c r="M413" s="26">
        <v>0</v>
      </c>
      <c r="N413" s="26">
        <v>0</v>
      </c>
      <c r="O413" s="26">
        <v>0</v>
      </c>
      <c r="P413" s="26">
        <v>0</v>
      </c>
      <c r="Q413" s="26">
        <v>0</v>
      </c>
      <c r="R413" s="26">
        <v>0</v>
      </c>
      <c r="S413" s="26">
        <v>0</v>
      </c>
      <c r="T413" s="26">
        <v>0</v>
      </c>
      <c r="U413" s="26">
        <v>0</v>
      </c>
      <c r="V413" s="26">
        <v>0</v>
      </c>
      <c r="W413" s="26">
        <v>0</v>
      </c>
      <c r="X413" s="26">
        <v>0</v>
      </c>
      <c r="Y413" s="26">
        <v>0</v>
      </c>
      <c r="Z413" s="26">
        <v>0</v>
      </c>
      <c r="AA413" s="26">
        <v>0</v>
      </c>
      <c r="AB413" s="26">
        <v>0</v>
      </c>
      <c r="AC413" s="26">
        <v>0</v>
      </c>
    </row>
    <row r="414" spans="1:29" ht="68.25" x14ac:dyDescent="0.3">
      <c r="A414" s="45">
        <v>24.42</v>
      </c>
      <c r="B414" s="46" t="s">
        <v>425</v>
      </c>
      <c r="C414" s="47">
        <v>514</v>
      </c>
      <c r="D414" s="26">
        <v>0</v>
      </c>
      <c r="E414" s="26">
        <v>0</v>
      </c>
      <c r="F414" s="26">
        <v>0</v>
      </c>
      <c r="G414" s="26">
        <v>0</v>
      </c>
      <c r="H414" s="26">
        <v>0</v>
      </c>
      <c r="I414" s="26">
        <v>0</v>
      </c>
      <c r="J414" s="26">
        <v>0</v>
      </c>
      <c r="K414" s="26">
        <v>0</v>
      </c>
      <c r="L414" s="26">
        <v>0</v>
      </c>
      <c r="M414" s="26">
        <v>0</v>
      </c>
      <c r="N414" s="26">
        <v>0</v>
      </c>
      <c r="O414" s="26">
        <v>0</v>
      </c>
      <c r="P414" s="26">
        <v>0</v>
      </c>
      <c r="Q414" s="26">
        <v>0</v>
      </c>
      <c r="R414" s="26">
        <v>0</v>
      </c>
      <c r="S414" s="26">
        <v>0</v>
      </c>
      <c r="T414" s="26">
        <v>0</v>
      </c>
      <c r="U414" s="26">
        <v>0</v>
      </c>
      <c r="V414" s="26">
        <v>0</v>
      </c>
      <c r="W414" s="26">
        <v>0</v>
      </c>
      <c r="X414" s="26">
        <v>0</v>
      </c>
      <c r="Y414" s="26">
        <v>0</v>
      </c>
      <c r="Z414" s="26">
        <v>0</v>
      </c>
      <c r="AA414" s="26">
        <v>0</v>
      </c>
      <c r="AB414" s="26">
        <v>0</v>
      </c>
      <c r="AC414" s="26">
        <v>0</v>
      </c>
    </row>
    <row r="415" spans="1:29" ht="108.75" x14ac:dyDescent="0.3">
      <c r="A415" s="45">
        <v>24.43</v>
      </c>
      <c r="B415" s="46" t="s">
        <v>426</v>
      </c>
      <c r="C415" s="47">
        <v>515</v>
      </c>
      <c r="D415" s="26">
        <v>0</v>
      </c>
      <c r="E415" s="26">
        <v>0</v>
      </c>
      <c r="F415" s="26">
        <v>0</v>
      </c>
      <c r="G415" s="26">
        <v>0</v>
      </c>
      <c r="H415" s="26">
        <v>0</v>
      </c>
      <c r="I415" s="26">
        <v>0</v>
      </c>
      <c r="J415" s="26">
        <v>0</v>
      </c>
      <c r="K415" s="26">
        <v>0</v>
      </c>
      <c r="L415" s="26">
        <v>0</v>
      </c>
      <c r="M415" s="26">
        <v>0</v>
      </c>
      <c r="N415" s="26">
        <v>0</v>
      </c>
      <c r="O415" s="26">
        <v>0</v>
      </c>
      <c r="P415" s="26">
        <v>0</v>
      </c>
      <c r="Q415" s="26">
        <v>0</v>
      </c>
      <c r="R415" s="26">
        <v>0</v>
      </c>
      <c r="S415" s="26">
        <v>0</v>
      </c>
      <c r="T415" s="26">
        <v>0</v>
      </c>
      <c r="U415" s="26">
        <v>0</v>
      </c>
      <c r="V415" s="26">
        <v>0</v>
      </c>
      <c r="W415" s="26">
        <v>0</v>
      </c>
      <c r="X415" s="26">
        <v>0</v>
      </c>
      <c r="Y415" s="26">
        <v>0</v>
      </c>
      <c r="Z415" s="26">
        <v>0</v>
      </c>
      <c r="AA415" s="26">
        <v>0</v>
      </c>
      <c r="AB415" s="26">
        <v>0</v>
      </c>
      <c r="AC415" s="26">
        <v>0</v>
      </c>
    </row>
    <row r="416" spans="1:29" ht="71.25" x14ac:dyDescent="0.3">
      <c r="A416" s="43">
        <v>25</v>
      </c>
      <c r="B416" s="44" t="s">
        <v>517</v>
      </c>
      <c r="C416" s="47"/>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47">
        <v>516</v>
      </c>
      <c r="D417" s="26">
        <v>0</v>
      </c>
      <c r="E417" s="26">
        <v>0</v>
      </c>
      <c r="F417" s="26">
        <v>0</v>
      </c>
      <c r="G417" s="26">
        <v>0</v>
      </c>
      <c r="H417" s="26">
        <v>0</v>
      </c>
      <c r="I417" s="26">
        <v>0</v>
      </c>
      <c r="J417" s="26">
        <v>0</v>
      </c>
      <c r="K417" s="26">
        <v>0</v>
      </c>
      <c r="L417" s="26">
        <v>0</v>
      </c>
      <c r="M417" s="26">
        <v>0</v>
      </c>
      <c r="N417" s="26">
        <v>0</v>
      </c>
      <c r="O417" s="26">
        <v>0</v>
      </c>
      <c r="P417" s="26">
        <v>0</v>
      </c>
      <c r="Q417" s="26">
        <v>0</v>
      </c>
      <c r="R417" s="26">
        <v>0</v>
      </c>
      <c r="S417" s="26">
        <v>0</v>
      </c>
      <c r="T417" s="26">
        <v>0</v>
      </c>
      <c r="U417" s="26">
        <v>0</v>
      </c>
      <c r="V417" s="26">
        <v>0</v>
      </c>
      <c r="W417" s="26">
        <v>0</v>
      </c>
      <c r="X417" s="26">
        <v>0</v>
      </c>
      <c r="Y417" s="26">
        <v>0</v>
      </c>
      <c r="Z417" s="26">
        <v>0</v>
      </c>
      <c r="AA417" s="26">
        <v>0</v>
      </c>
      <c r="AB417" s="26">
        <v>0</v>
      </c>
      <c r="AC417" s="26">
        <v>0</v>
      </c>
    </row>
    <row r="418" spans="1:29" ht="41.25" x14ac:dyDescent="0.3">
      <c r="A418" s="45">
        <v>25.2</v>
      </c>
      <c r="B418" s="46" t="s">
        <v>428</v>
      </c>
      <c r="C418" s="47">
        <v>517</v>
      </c>
      <c r="D418" s="26">
        <v>0</v>
      </c>
      <c r="E418" s="26">
        <v>0</v>
      </c>
      <c r="F418" s="26">
        <v>0</v>
      </c>
      <c r="G418" s="26">
        <v>0</v>
      </c>
      <c r="H418" s="26">
        <v>0</v>
      </c>
      <c r="I418" s="26">
        <v>0</v>
      </c>
      <c r="J418" s="26">
        <v>0</v>
      </c>
      <c r="K418" s="26">
        <v>0</v>
      </c>
      <c r="L418" s="26">
        <v>0</v>
      </c>
      <c r="M418" s="26">
        <v>0</v>
      </c>
      <c r="N418" s="26">
        <v>0</v>
      </c>
      <c r="O418" s="26">
        <v>0</v>
      </c>
      <c r="P418" s="26">
        <v>0</v>
      </c>
      <c r="Q418" s="26">
        <v>0</v>
      </c>
      <c r="R418" s="26">
        <v>0</v>
      </c>
      <c r="S418" s="26">
        <v>0</v>
      </c>
      <c r="T418" s="26">
        <v>0</v>
      </c>
      <c r="U418" s="26">
        <v>0</v>
      </c>
      <c r="V418" s="26">
        <v>0</v>
      </c>
      <c r="W418" s="26">
        <v>0</v>
      </c>
      <c r="X418" s="26">
        <v>0</v>
      </c>
      <c r="Y418" s="26">
        <v>0</v>
      </c>
      <c r="Z418" s="26">
        <v>0</v>
      </c>
      <c r="AA418" s="26">
        <v>0</v>
      </c>
      <c r="AB418" s="26">
        <v>0</v>
      </c>
      <c r="AC418" s="26">
        <v>0</v>
      </c>
    </row>
    <row r="419" spans="1:29" ht="41.25" x14ac:dyDescent="0.3">
      <c r="A419" s="45">
        <v>25.3</v>
      </c>
      <c r="B419" s="46" t="s">
        <v>429</v>
      </c>
      <c r="C419" s="47">
        <v>518</v>
      </c>
      <c r="D419" s="26">
        <v>0</v>
      </c>
      <c r="E419" s="26">
        <v>0</v>
      </c>
      <c r="F419" s="26">
        <v>0</v>
      </c>
      <c r="G419" s="26">
        <v>0</v>
      </c>
      <c r="H419" s="26">
        <v>0</v>
      </c>
      <c r="I419" s="26">
        <v>0</v>
      </c>
      <c r="J419" s="26">
        <v>0</v>
      </c>
      <c r="K419" s="26">
        <v>0</v>
      </c>
      <c r="L419" s="26">
        <v>0</v>
      </c>
      <c r="M419" s="26">
        <v>0</v>
      </c>
      <c r="N419" s="26">
        <v>0</v>
      </c>
      <c r="O419" s="26">
        <v>0</v>
      </c>
      <c r="P419" s="26">
        <v>0</v>
      </c>
      <c r="Q419" s="26">
        <v>0</v>
      </c>
      <c r="R419" s="26">
        <v>0</v>
      </c>
      <c r="S419" s="26">
        <v>0</v>
      </c>
      <c r="T419" s="26">
        <v>0</v>
      </c>
      <c r="U419" s="26">
        <v>0</v>
      </c>
      <c r="V419" s="26">
        <v>0</v>
      </c>
      <c r="W419" s="26">
        <v>0</v>
      </c>
      <c r="X419" s="26">
        <v>0</v>
      </c>
      <c r="Y419" s="26">
        <v>0</v>
      </c>
      <c r="Z419" s="26">
        <v>0</v>
      </c>
      <c r="AA419" s="26">
        <v>0</v>
      </c>
      <c r="AB419" s="26">
        <v>0</v>
      </c>
      <c r="AC419" s="26">
        <v>0</v>
      </c>
    </row>
    <row r="420" spans="1:29" ht="41.25" x14ac:dyDescent="0.3">
      <c r="A420" s="45">
        <v>25.4</v>
      </c>
      <c r="B420" s="46" t="s">
        <v>430</v>
      </c>
      <c r="C420" s="47">
        <v>519</v>
      </c>
      <c r="D420" s="26">
        <v>0</v>
      </c>
      <c r="E420" s="26">
        <v>0</v>
      </c>
      <c r="F420" s="26">
        <v>0</v>
      </c>
      <c r="G420" s="26">
        <v>0</v>
      </c>
      <c r="H420" s="26">
        <v>0</v>
      </c>
      <c r="I420" s="26">
        <v>0</v>
      </c>
      <c r="J420" s="26">
        <v>0</v>
      </c>
      <c r="K420" s="26">
        <v>0</v>
      </c>
      <c r="L420" s="26">
        <v>0</v>
      </c>
      <c r="M420" s="26">
        <v>0</v>
      </c>
      <c r="N420" s="26">
        <v>0</v>
      </c>
      <c r="O420" s="26">
        <v>0</v>
      </c>
      <c r="P420" s="26">
        <v>0</v>
      </c>
      <c r="Q420" s="26">
        <v>0</v>
      </c>
      <c r="R420" s="26">
        <v>0</v>
      </c>
      <c r="S420" s="26">
        <v>0</v>
      </c>
      <c r="T420" s="26">
        <v>0</v>
      </c>
      <c r="U420" s="26">
        <v>0</v>
      </c>
      <c r="V420" s="26">
        <v>0</v>
      </c>
      <c r="W420" s="26">
        <v>0</v>
      </c>
      <c r="X420" s="26">
        <v>0</v>
      </c>
      <c r="Y420" s="26">
        <v>0</v>
      </c>
      <c r="Z420" s="26">
        <v>0</v>
      </c>
      <c r="AA420" s="26">
        <v>0</v>
      </c>
      <c r="AB420" s="26">
        <v>0</v>
      </c>
      <c r="AC420" s="26">
        <v>0</v>
      </c>
    </row>
    <row r="421" spans="1:29" ht="41.25" x14ac:dyDescent="0.3">
      <c r="A421" s="45">
        <v>25.5</v>
      </c>
      <c r="B421" s="46" t="s">
        <v>431</v>
      </c>
      <c r="C421" s="47">
        <v>520</v>
      </c>
      <c r="D421" s="26">
        <v>0</v>
      </c>
      <c r="E421" s="26">
        <v>0</v>
      </c>
      <c r="F421" s="26">
        <v>0</v>
      </c>
      <c r="G421" s="26">
        <v>0</v>
      </c>
      <c r="H421" s="26">
        <v>0</v>
      </c>
      <c r="I421" s="26">
        <v>0</v>
      </c>
      <c r="J421" s="26">
        <v>0</v>
      </c>
      <c r="K421" s="26">
        <v>0</v>
      </c>
      <c r="L421" s="26">
        <v>0</v>
      </c>
      <c r="M421" s="26">
        <v>0</v>
      </c>
      <c r="N421" s="26">
        <v>0</v>
      </c>
      <c r="O421" s="26">
        <v>0</v>
      </c>
      <c r="P421" s="26">
        <v>0</v>
      </c>
      <c r="Q421" s="26">
        <v>0</v>
      </c>
      <c r="R421" s="26">
        <v>0</v>
      </c>
      <c r="S421" s="26">
        <v>0</v>
      </c>
      <c r="T421" s="26">
        <v>0</v>
      </c>
      <c r="U421" s="26">
        <v>0</v>
      </c>
      <c r="V421" s="26">
        <v>0</v>
      </c>
      <c r="W421" s="26">
        <v>0</v>
      </c>
      <c r="X421" s="26">
        <v>0</v>
      </c>
      <c r="Y421" s="26">
        <v>0</v>
      </c>
      <c r="Z421" s="26">
        <v>0</v>
      </c>
      <c r="AA421" s="26">
        <v>0</v>
      </c>
      <c r="AB421" s="26">
        <v>0</v>
      </c>
      <c r="AC421" s="26">
        <v>0</v>
      </c>
    </row>
    <row r="422" spans="1:29" ht="68.25" x14ac:dyDescent="0.3">
      <c r="A422" s="45">
        <v>25.6</v>
      </c>
      <c r="B422" s="46" t="s">
        <v>432</v>
      </c>
      <c r="C422" s="47">
        <v>521</v>
      </c>
      <c r="D422" s="26">
        <v>0</v>
      </c>
      <c r="E422" s="26">
        <v>0</v>
      </c>
      <c r="F422" s="26">
        <v>0</v>
      </c>
      <c r="G422" s="26">
        <v>0</v>
      </c>
      <c r="H422" s="26">
        <v>0</v>
      </c>
      <c r="I422" s="26">
        <v>0</v>
      </c>
      <c r="J422" s="26">
        <v>0</v>
      </c>
      <c r="K422" s="26">
        <v>0</v>
      </c>
      <c r="L422" s="26">
        <v>0</v>
      </c>
      <c r="M422" s="26">
        <v>0</v>
      </c>
      <c r="N422" s="26">
        <v>0</v>
      </c>
      <c r="O422" s="26">
        <v>0</v>
      </c>
      <c r="P422" s="26">
        <v>0</v>
      </c>
      <c r="Q422" s="26">
        <v>0</v>
      </c>
      <c r="R422" s="26">
        <v>0</v>
      </c>
      <c r="S422" s="26">
        <v>0</v>
      </c>
      <c r="T422" s="26">
        <v>0</v>
      </c>
      <c r="U422" s="26">
        <v>0</v>
      </c>
      <c r="V422" s="26">
        <v>0</v>
      </c>
      <c r="W422" s="26">
        <v>0</v>
      </c>
      <c r="X422" s="26">
        <v>0</v>
      </c>
      <c r="Y422" s="26">
        <v>0</v>
      </c>
      <c r="Z422" s="26">
        <v>0</v>
      </c>
      <c r="AA422" s="26">
        <v>0</v>
      </c>
      <c r="AB422" s="26">
        <v>0</v>
      </c>
      <c r="AC422" s="26">
        <v>0</v>
      </c>
    </row>
    <row r="423" spans="1:29" ht="27.75" x14ac:dyDescent="0.3">
      <c r="A423" s="45">
        <v>25.7</v>
      </c>
      <c r="B423" s="46" t="s">
        <v>433</v>
      </c>
      <c r="C423" s="47">
        <v>522</v>
      </c>
      <c r="D423" s="26">
        <v>0</v>
      </c>
      <c r="E423" s="26">
        <v>0</v>
      </c>
      <c r="F423" s="26">
        <v>0</v>
      </c>
      <c r="G423" s="26">
        <v>0</v>
      </c>
      <c r="H423" s="26">
        <v>0</v>
      </c>
      <c r="I423" s="26">
        <v>0</v>
      </c>
      <c r="J423" s="26">
        <v>0</v>
      </c>
      <c r="K423" s="26">
        <v>0</v>
      </c>
      <c r="L423" s="26">
        <v>0</v>
      </c>
      <c r="M423" s="26">
        <v>0</v>
      </c>
      <c r="N423" s="26">
        <v>0</v>
      </c>
      <c r="O423" s="26">
        <v>0</v>
      </c>
      <c r="P423" s="26">
        <v>0</v>
      </c>
      <c r="Q423" s="26">
        <v>0</v>
      </c>
      <c r="R423" s="26">
        <v>0</v>
      </c>
      <c r="S423" s="26">
        <v>0</v>
      </c>
      <c r="T423" s="26">
        <v>0</v>
      </c>
      <c r="U423" s="26">
        <v>0</v>
      </c>
      <c r="V423" s="26">
        <v>0</v>
      </c>
      <c r="W423" s="26">
        <v>0</v>
      </c>
      <c r="X423" s="26">
        <v>0</v>
      </c>
      <c r="Y423" s="26">
        <v>0</v>
      </c>
      <c r="Z423" s="26">
        <v>0</v>
      </c>
      <c r="AA423" s="26">
        <v>0</v>
      </c>
      <c r="AB423" s="26">
        <v>0</v>
      </c>
      <c r="AC423" s="26">
        <v>0</v>
      </c>
    </row>
    <row r="424" spans="1:29" ht="27.75" x14ac:dyDescent="0.3">
      <c r="A424" s="45">
        <v>25.8</v>
      </c>
      <c r="B424" s="46" t="s">
        <v>434</v>
      </c>
      <c r="C424" s="47">
        <v>523</v>
      </c>
      <c r="D424" s="26">
        <v>0</v>
      </c>
      <c r="E424" s="26">
        <v>0</v>
      </c>
      <c r="F424" s="26">
        <v>0</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0</v>
      </c>
      <c r="X424" s="26">
        <v>0</v>
      </c>
      <c r="Y424" s="26">
        <v>0</v>
      </c>
      <c r="Z424" s="26">
        <v>0</v>
      </c>
      <c r="AA424" s="26">
        <v>0</v>
      </c>
      <c r="AB424" s="26">
        <v>0</v>
      </c>
      <c r="AC424" s="26">
        <v>0</v>
      </c>
    </row>
    <row r="425" spans="1:29" ht="16.5" x14ac:dyDescent="0.3">
      <c r="A425" s="45">
        <v>25.9</v>
      </c>
      <c r="B425" s="46" t="s">
        <v>435</v>
      </c>
      <c r="C425" s="47">
        <v>524</v>
      </c>
      <c r="D425" s="26">
        <v>0</v>
      </c>
      <c r="E425" s="26">
        <v>0</v>
      </c>
      <c r="F425" s="26">
        <v>0</v>
      </c>
      <c r="G425" s="26">
        <v>0</v>
      </c>
      <c r="H425" s="26">
        <v>0</v>
      </c>
      <c r="I425" s="26">
        <v>0</v>
      </c>
      <c r="J425" s="26">
        <v>0</v>
      </c>
      <c r="K425" s="26">
        <v>0</v>
      </c>
      <c r="L425" s="26">
        <v>0</v>
      </c>
      <c r="M425" s="26">
        <v>0</v>
      </c>
      <c r="N425" s="26">
        <v>0</v>
      </c>
      <c r="O425" s="26">
        <v>0</v>
      </c>
      <c r="P425" s="26">
        <v>0</v>
      </c>
      <c r="Q425" s="26">
        <v>0</v>
      </c>
      <c r="R425" s="26">
        <v>0</v>
      </c>
      <c r="S425" s="26">
        <v>0</v>
      </c>
      <c r="T425" s="26">
        <v>0</v>
      </c>
      <c r="U425" s="26">
        <v>0</v>
      </c>
      <c r="V425" s="26">
        <v>0</v>
      </c>
      <c r="W425" s="26">
        <v>0</v>
      </c>
      <c r="X425" s="26">
        <v>0</v>
      </c>
      <c r="Y425" s="26">
        <v>0</v>
      </c>
      <c r="Z425" s="26">
        <v>0</v>
      </c>
      <c r="AA425" s="26">
        <v>0</v>
      </c>
      <c r="AB425" s="26">
        <v>0</v>
      </c>
      <c r="AC425" s="26">
        <v>0</v>
      </c>
    </row>
    <row r="426" spans="1:29" ht="42.75" x14ac:dyDescent="0.3">
      <c r="A426" s="43">
        <v>26</v>
      </c>
      <c r="B426" s="44" t="s">
        <v>518</v>
      </c>
      <c r="C426" s="47"/>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47">
        <v>525</v>
      </c>
      <c r="D427" s="26">
        <v>0</v>
      </c>
      <c r="E427" s="26">
        <v>0</v>
      </c>
      <c r="F427" s="26">
        <v>0</v>
      </c>
      <c r="G427" s="26">
        <v>0</v>
      </c>
      <c r="H427" s="26">
        <v>0</v>
      </c>
      <c r="I427" s="26">
        <v>0</v>
      </c>
      <c r="J427" s="26">
        <v>0</v>
      </c>
      <c r="K427" s="26">
        <v>0</v>
      </c>
      <c r="L427" s="26">
        <v>0</v>
      </c>
      <c r="M427" s="26">
        <v>0</v>
      </c>
      <c r="N427" s="26">
        <v>0</v>
      </c>
      <c r="O427" s="26">
        <v>0</v>
      </c>
      <c r="P427" s="26">
        <v>0</v>
      </c>
      <c r="Q427" s="26">
        <v>0</v>
      </c>
      <c r="R427" s="26">
        <v>0</v>
      </c>
      <c r="S427" s="26">
        <v>0</v>
      </c>
      <c r="T427" s="26">
        <v>0</v>
      </c>
      <c r="U427" s="26">
        <v>0</v>
      </c>
      <c r="V427" s="26">
        <v>0</v>
      </c>
      <c r="W427" s="26">
        <v>0</v>
      </c>
      <c r="X427" s="26">
        <v>0</v>
      </c>
      <c r="Y427" s="26">
        <v>0</v>
      </c>
      <c r="Z427" s="26">
        <v>0</v>
      </c>
      <c r="AA427" s="26">
        <v>0</v>
      </c>
      <c r="AB427" s="26">
        <v>0</v>
      </c>
      <c r="AC427" s="26">
        <v>0</v>
      </c>
    </row>
    <row r="428" spans="1:29" ht="16.5" x14ac:dyDescent="0.3">
      <c r="A428" s="45">
        <v>26.2</v>
      </c>
      <c r="B428" s="46" t="s">
        <v>437</v>
      </c>
      <c r="C428" s="47">
        <v>526</v>
      </c>
      <c r="D428" s="26">
        <v>0</v>
      </c>
      <c r="E428" s="26">
        <v>0</v>
      </c>
      <c r="F428" s="26">
        <v>0</v>
      </c>
      <c r="G428" s="26">
        <v>0</v>
      </c>
      <c r="H428" s="26">
        <v>0</v>
      </c>
      <c r="I428" s="26">
        <v>0</v>
      </c>
      <c r="J428" s="26">
        <v>0</v>
      </c>
      <c r="K428" s="26">
        <v>0</v>
      </c>
      <c r="L428" s="26">
        <v>0</v>
      </c>
      <c r="M428" s="26">
        <v>0</v>
      </c>
      <c r="N428" s="26">
        <v>0</v>
      </c>
      <c r="O428" s="26">
        <v>0</v>
      </c>
      <c r="P428" s="26">
        <v>0</v>
      </c>
      <c r="Q428" s="26">
        <v>0</v>
      </c>
      <c r="R428" s="26">
        <v>0</v>
      </c>
      <c r="S428" s="26">
        <v>0</v>
      </c>
      <c r="T428" s="26">
        <v>0</v>
      </c>
      <c r="U428" s="26">
        <v>0</v>
      </c>
      <c r="V428" s="26">
        <v>0</v>
      </c>
      <c r="W428" s="26">
        <v>0</v>
      </c>
      <c r="X428" s="26">
        <v>0</v>
      </c>
      <c r="Y428" s="26">
        <v>0</v>
      </c>
      <c r="Z428" s="26">
        <v>0</v>
      </c>
      <c r="AA428" s="26">
        <v>0</v>
      </c>
      <c r="AB428" s="26">
        <v>0</v>
      </c>
      <c r="AC428" s="26">
        <v>0</v>
      </c>
    </row>
    <row r="429" spans="1:29" ht="81.75" x14ac:dyDescent="0.3">
      <c r="A429" s="45">
        <v>26.3</v>
      </c>
      <c r="B429" s="46" t="s">
        <v>438</v>
      </c>
      <c r="C429" s="47">
        <v>527</v>
      </c>
      <c r="D429" s="26">
        <v>0</v>
      </c>
      <c r="E429" s="26">
        <v>0</v>
      </c>
      <c r="F429" s="26">
        <v>0</v>
      </c>
      <c r="G429" s="26">
        <v>0</v>
      </c>
      <c r="H429" s="26">
        <v>0</v>
      </c>
      <c r="I429" s="26">
        <v>0</v>
      </c>
      <c r="J429" s="26">
        <v>0</v>
      </c>
      <c r="K429" s="26">
        <v>0</v>
      </c>
      <c r="L429" s="26">
        <v>0</v>
      </c>
      <c r="M429" s="26">
        <v>0</v>
      </c>
      <c r="N429" s="26">
        <v>0</v>
      </c>
      <c r="O429" s="26">
        <v>0</v>
      </c>
      <c r="P429" s="26">
        <v>0</v>
      </c>
      <c r="Q429" s="26">
        <v>0</v>
      </c>
      <c r="R429" s="26">
        <v>0</v>
      </c>
      <c r="S429" s="26">
        <v>0</v>
      </c>
      <c r="T429" s="26">
        <v>0</v>
      </c>
      <c r="U429" s="26">
        <v>0</v>
      </c>
      <c r="V429" s="26">
        <v>0</v>
      </c>
      <c r="W429" s="26">
        <v>0</v>
      </c>
      <c r="X429" s="26">
        <v>0</v>
      </c>
      <c r="Y429" s="26">
        <v>0</v>
      </c>
      <c r="Z429" s="26">
        <v>0</v>
      </c>
      <c r="AA429" s="26">
        <v>0</v>
      </c>
      <c r="AB429" s="26">
        <v>0</v>
      </c>
      <c r="AC429" s="26">
        <v>0</v>
      </c>
    </row>
    <row r="430" spans="1:29" ht="81.75" x14ac:dyDescent="0.3">
      <c r="A430" s="45">
        <v>26.4</v>
      </c>
      <c r="B430" s="46" t="s">
        <v>439</v>
      </c>
      <c r="C430" s="47">
        <v>528</v>
      </c>
      <c r="D430" s="26">
        <v>0</v>
      </c>
      <c r="E430" s="26">
        <v>0</v>
      </c>
      <c r="F430" s="26">
        <v>0</v>
      </c>
      <c r="G430" s="26">
        <v>0</v>
      </c>
      <c r="H430" s="26">
        <v>0</v>
      </c>
      <c r="I430" s="26">
        <v>0</v>
      </c>
      <c r="J430" s="26">
        <v>0</v>
      </c>
      <c r="K430" s="26">
        <v>0</v>
      </c>
      <c r="L430" s="26">
        <v>0</v>
      </c>
      <c r="M430" s="26">
        <v>0</v>
      </c>
      <c r="N430" s="26">
        <v>0</v>
      </c>
      <c r="O430" s="26">
        <v>0</v>
      </c>
      <c r="P430" s="26">
        <v>0</v>
      </c>
      <c r="Q430" s="26">
        <v>0</v>
      </c>
      <c r="R430" s="26">
        <v>0</v>
      </c>
      <c r="S430" s="26">
        <v>0</v>
      </c>
      <c r="T430" s="26">
        <v>0</v>
      </c>
      <c r="U430" s="26">
        <v>0</v>
      </c>
      <c r="V430" s="26">
        <v>0</v>
      </c>
      <c r="W430" s="26">
        <v>0</v>
      </c>
      <c r="X430" s="26">
        <v>0</v>
      </c>
      <c r="Y430" s="26">
        <v>0</v>
      </c>
      <c r="Z430" s="26">
        <v>0</v>
      </c>
      <c r="AA430" s="26">
        <v>0</v>
      </c>
      <c r="AB430" s="26">
        <v>0</v>
      </c>
      <c r="AC430" s="26">
        <v>0</v>
      </c>
    </row>
    <row r="431" spans="1:29" ht="54.75" x14ac:dyDescent="0.3">
      <c r="A431" s="45">
        <v>26.5</v>
      </c>
      <c r="B431" s="46" t="s">
        <v>440</v>
      </c>
      <c r="C431" s="47">
        <v>529</v>
      </c>
      <c r="D431" s="26">
        <v>0</v>
      </c>
      <c r="E431" s="26">
        <v>0</v>
      </c>
      <c r="F431" s="26">
        <v>0</v>
      </c>
      <c r="G431" s="26">
        <v>0</v>
      </c>
      <c r="H431" s="26">
        <v>0</v>
      </c>
      <c r="I431" s="26">
        <v>0</v>
      </c>
      <c r="J431" s="26">
        <v>0</v>
      </c>
      <c r="K431" s="26">
        <v>0</v>
      </c>
      <c r="L431" s="26">
        <v>0</v>
      </c>
      <c r="M431" s="26">
        <v>0</v>
      </c>
      <c r="N431" s="26">
        <v>0</v>
      </c>
      <c r="O431" s="26">
        <v>0</v>
      </c>
      <c r="P431" s="26">
        <v>0</v>
      </c>
      <c r="Q431" s="26">
        <v>0</v>
      </c>
      <c r="R431" s="26">
        <v>0</v>
      </c>
      <c r="S431" s="26">
        <v>0</v>
      </c>
      <c r="T431" s="26">
        <v>0</v>
      </c>
      <c r="U431" s="26">
        <v>0</v>
      </c>
      <c r="V431" s="26">
        <v>0</v>
      </c>
      <c r="W431" s="26">
        <v>0</v>
      </c>
      <c r="X431" s="26">
        <v>0</v>
      </c>
      <c r="Y431" s="26">
        <v>0</v>
      </c>
      <c r="Z431" s="26">
        <v>0</v>
      </c>
      <c r="AA431" s="26">
        <v>0</v>
      </c>
      <c r="AB431" s="26">
        <v>0</v>
      </c>
      <c r="AC431" s="26">
        <v>0</v>
      </c>
    </row>
    <row r="432" spans="1:29" ht="27.75" x14ac:dyDescent="0.3">
      <c r="A432" s="45">
        <v>26.6</v>
      </c>
      <c r="B432" s="46" t="s">
        <v>441</v>
      </c>
      <c r="C432" s="47">
        <v>530</v>
      </c>
      <c r="D432" s="26">
        <v>0</v>
      </c>
      <c r="E432" s="26">
        <v>0</v>
      </c>
      <c r="F432" s="26">
        <v>0</v>
      </c>
      <c r="G432" s="26">
        <v>0</v>
      </c>
      <c r="H432" s="26">
        <v>0</v>
      </c>
      <c r="I432" s="26">
        <v>0</v>
      </c>
      <c r="J432" s="26">
        <v>0</v>
      </c>
      <c r="K432" s="26">
        <v>0</v>
      </c>
      <c r="L432" s="26">
        <v>0</v>
      </c>
      <c r="M432" s="26">
        <v>0</v>
      </c>
      <c r="N432" s="26">
        <v>0</v>
      </c>
      <c r="O432" s="26">
        <v>0</v>
      </c>
      <c r="P432" s="26">
        <v>0</v>
      </c>
      <c r="Q432" s="26">
        <v>0</v>
      </c>
      <c r="R432" s="26">
        <v>0</v>
      </c>
      <c r="S432" s="26">
        <v>0</v>
      </c>
      <c r="T432" s="26">
        <v>0</v>
      </c>
      <c r="U432" s="26">
        <v>0</v>
      </c>
      <c r="V432" s="26">
        <v>0</v>
      </c>
      <c r="W432" s="26">
        <v>0</v>
      </c>
      <c r="X432" s="26">
        <v>0</v>
      </c>
      <c r="Y432" s="26">
        <v>0</v>
      </c>
      <c r="Z432" s="26">
        <v>0</v>
      </c>
      <c r="AA432" s="26">
        <v>0</v>
      </c>
      <c r="AB432" s="26">
        <v>0</v>
      </c>
      <c r="AC432" s="26">
        <v>0</v>
      </c>
    </row>
    <row r="433" spans="1:29" ht="95.25" x14ac:dyDescent="0.3">
      <c r="A433" s="45">
        <v>26.7</v>
      </c>
      <c r="B433" s="46" t="s">
        <v>442</v>
      </c>
      <c r="C433" s="47">
        <v>531</v>
      </c>
      <c r="D433" s="26">
        <v>0</v>
      </c>
      <c r="E433" s="26">
        <v>0</v>
      </c>
      <c r="F433" s="26">
        <v>0</v>
      </c>
      <c r="G433" s="26">
        <v>0</v>
      </c>
      <c r="H433" s="26">
        <v>0</v>
      </c>
      <c r="I433" s="26">
        <v>0</v>
      </c>
      <c r="J433" s="26">
        <v>0</v>
      </c>
      <c r="K433" s="26">
        <v>0</v>
      </c>
      <c r="L433" s="26">
        <v>0</v>
      </c>
      <c r="M433" s="26">
        <v>0</v>
      </c>
      <c r="N433" s="26">
        <v>0</v>
      </c>
      <c r="O433" s="26">
        <v>0</v>
      </c>
      <c r="P433" s="26">
        <v>0</v>
      </c>
      <c r="Q433" s="26">
        <v>0</v>
      </c>
      <c r="R433" s="26">
        <v>0</v>
      </c>
      <c r="S433" s="26">
        <v>0</v>
      </c>
      <c r="T433" s="26">
        <v>0</v>
      </c>
      <c r="U433" s="26">
        <v>0</v>
      </c>
      <c r="V433" s="26">
        <v>0</v>
      </c>
      <c r="W433" s="26">
        <v>0</v>
      </c>
      <c r="X433" s="26">
        <v>0</v>
      </c>
      <c r="Y433" s="26">
        <v>0</v>
      </c>
      <c r="Z433" s="26">
        <v>0</v>
      </c>
      <c r="AA433" s="26">
        <v>0</v>
      </c>
      <c r="AB433" s="26">
        <v>0</v>
      </c>
      <c r="AC433" s="26">
        <v>0</v>
      </c>
    </row>
    <row r="434" spans="1:29" ht="128.25" x14ac:dyDescent="0.3">
      <c r="A434" s="43">
        <v>27</v>
      </c>
      <c r="B434" s="44" t="s">
        <v>519</v>
      </c>
      <c r="C434" s="47"/>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47">
        <v>532</v>
      </c>
      <c r="D435" s="26">
        <v>0</v>
      </c>
      <c r="E435" s="26">
        <v>0</v>
      </c>
      <c r="F435" s="26">
        <v>0</v>
      </c>
      <c r="G435" s="26">
        <v>0</v>
      </c>
      <c r="H435" s="26">
        <v>0</v>
      </c>
      <c r="I435" s="26">
        <v>0</v>
      </c>
      <c r="J435" s="26">
        <v>0</v>
      </c>
      <c r="K435" s="26">
        <v>0</v>
      </c>
      <c r="L435" s="26">
        <v>0</v>
      </c>
      <c r="M435" s="26">
        <v>0</v>
      </c>
      <c r="N435" s="26">
        <v>0</v>
      </c>
      <c r="O435" s="26">
        <v>0</v>
      </c>
      <c r="P435" s="26">
        <v>0</v>
      </c>
      <c r="Q435" s="26">
        <v>0</v>
      </c>
      <c r="R435" s="26">
        <v>0</v>
      </c>
      <c r="S435" s="26">
        <v>0</v>
      </c>
      <c r="T435" s="26">
        <v>0</v>
      </c>
      <c r="U435" s="26">
        <v>0</v>
      </c>
      <c r="V435" s="26">
        <v>0</v>
      </c>
      <c r="W435" s="26">
        <v>0</v>
      </c>
      <c r="X435" s="26">
        <v>0</v>
      </c>
      <c r="Y435" s="26">
        <v>0</v>
      </c>
      <c r="Z435" s="26">
        <v>0</v>
      </c>
      <c r="AA435" s="26">
        <v>0</v>
      </c>
      <c r="AB435" s="26">
        <v>0</v>
      </c>
      <c r="AC435" s="26">
        <v>0</v>
      </c>
    </row>
    <row r="436" spans="1:29" ht="68.25" x14ac:dyDescent="0.3">
      <c r="A436" s="45">
        <v>27.2</v>
      </c>
      <c r="B436" s="46" t="s">
        <v>444</v>
      </c>
      <c r="C436" s="47">
        <v>533</v>
      </c>
      <c r="D436" s="26">
        <v>0</v>
      </c>
      <c r="E436" s="26">
        <v>0</v>
      </c>
      <c r="F436" s="26">
        <v>0</v>
      </c>
      <c r="G436" s="26">
        <v>0</v>
      </c>
      <c r="H436" s="26">
        <v>0</v>
      </c>
      <c r="I436" s="26">
        <v>0</v>
      </c>
      <c r="J436" s="26">
        <v>0</v>
      </c>
      <c r="K436" s="26">
        <v>0</v>
      </c>
      <c r="L436" s="26">
        <v>0</v>
      </c>
      <c r="M436" s="26">
        <v>0</v>
      </c>
      <c r="N436" s="26">
        <v>0</v>
      </c>
      <c r="O436" s="26">
        <v>0</v>
      </c>
      <c r="P436" s="26">
        <v>0</v>
      </c>
      <c r="Q436" s="26">
        <v>0</v>
      </c>
      <c r="R436" s="26">
        <v>0</v>
      </c>
      <c r="S436" s="26">
        <v>0</v>
      </c>
      <c r="T436" s="26">
        <v>0</v>
      </c>
      <c r="U436" s="26">
        <v>0</v>
      </c>
      <c r="V436" s="26">
        <v>0</v>
      </c>
      <c r="W436" s="26">
        <v>0</v>
      </c>
      <c r="X436" s="26">
        <v>0</v>
      </c>
      <c r="Y436" s="26">
        <v>0</v>
      </c>
      <c r="Z436" s="26">
        <v>0</v>
      </c>
      <c r="AA436" s="26">
        <v>0</v>
      </c>
      <c r="AB436" s="26">
        <v>0</v>
      </c>
      <c r="AC436" s="26">
        <v>0</v>
      </c>
    </row>
    <row r="437" spans="1:29" ht="68.25" x14ac:dyDescent="0.3">
      <c r="A437" s="45">
        <v>27.3</v>
      </c>
      <c r="B437" s="46" t="s">
        <v>445</v>
      </c>
      <c r="C437" s="47">
        <v>534</v>
      </c>
      <c r="D437" s="26">
        <v>0</v>
      </c>
      <c r="E437" s="26">
        <v>0</v>
      </c>
      <c r="F437" s="26">
        <v>0</v>
      </c>
      <c r="G437" s="26">
        <v>0</v>
      </c>
      <c r="H437" s="26">
        <v>0</v>
      </c>
      <c r="I437" s="26">
        <v>0</v>
      </c>
      <c r="J437" s="26">
        <v>0</v>
      </c>
      <c r="K437" s="26">
        <v>0</v>
      </c>
      <c r="L437" s="26">
        <v>0</v>
      </c>
      <c r="M437" s="26">
        <v>0</v>
      </c>
      <c r="N437" s="26">
        <v>0</v>
      </c>
      <c r="O437" s="26">
        <v>0</v>
      </c>
      <c r="P437" s="26">
        <v>0</v>
      </c>
      <c r="Q437" s="26">
        <v>0</v>
      </c>
      <c r="R437" s="26">
        <v>0</v>
      </c>
      <c r="S437" s="26">
        <v>0</v>
      </c>
      <c r="T437" s="26">
        <v>0</v>
      </c>
      <c r="U437" s="26">
        <v>0</v>
      </c>
      <c r="V437" s="26">
        <v>0</v>
      </c>
      <c r="W437" s="26">
        <v>0</v>
      </c>
      <c r="X437" s="26">
        <v>0</v>
      </c>
      <c r="Y437" s="26">
        <v>0</v>
      </c>
      <c r="Z437" s="26">
        <v>0</v>
      </c>
      <c r="AA437" s="26">
        <v>0</v>
      </c>
      <c r="AB437" s="26">
        <v>0</v>
      </c>
      <c r="AC437" s="26">
        <v>0</v>
      </c>
    </row>
    <row r="438" spans="1:29" ht="81.75" x14ac:dyDescent="0.3">
      <c r="A438" s="45">
        <v>27.4</v>
      </c>
      <c r="B438" s="46" t="s">
        <v>446</v>
      </c>
      <c r="C438" s="47">
        <v>535</v>
      </c>
      <c r="D438" s="26">
        <v>0</v>
      </c>
      <c r="E438" s="26">
        <v>0</v>
      </c>
      <c r="F438" s="26">
        <v>0</v>
      </c>
      <c r="G438" s="26">
        <v>0</v>
      </c>
      <c r="H438" s="26">
        <v>0</v>
      </c>
      <c r="I438" s="26">
        <v>0</v>
      </c>
      <c r="J438" s="26">
        <v>0</v>
      </c>
      <c r="K438" s="26">
        <v>0</v>
      </c>
      <c r="L438" s="26">
        <v>0</v>
      </c>
      <c r="M438" s="26">
        <v>0</v>
      </c>
      <c r="N438" s="26">
        <v>0</v>
      </c>
      <c r="O438" s="26">
        <v>0</v>
      </c>
      <c r="P438" s="26">
        <v>0</v>
      </c>
      <c r="Q438" s="26">
        <v>0</v>
      </c>
      <c r="R438" s="26">
        <v>0</v>
      </c>
      <c r="S438" s="26">
        <v>0</v>
      </c>
      <c r="T438" s="26">
        <v>0</v>
      </c>
      <c r="U438" s="26">
        <v>0</v>
      </c>
      <c r="V438" s="26">
        <v>0</v>
      </c>
      <c r="W438" s="26">
        <v>0</v>
      </c>
      <c r="X438" s="26">
        <v>0</v>
      </c>
      <c r="Y438" s="26">
        <v>0</v>
      </c>
      <c r="Z438" s="26">
        <v>0</v>
      </c>
      <c r="AA438" s="26">
        <v>0</v>
      </c>
      <c r="AB438" s="26">
        <v>0</v>
      </c>
      <c r="AC438" s="26">
        <v>0</v>
      </c>
    </row>
    <row r="439" spans="1:29" ht="16.5" x14ac:dyDescent="0.3">
      <c r="A439" s="45">
        <v>27.5</v>
      </c>
      <c r="B439" s="46" t="s">
        <v>447</v>
      </c>
      <c r="C439" s="47">
        <v>536</v>
      </c>
      <c r="D439" s="26">
        <v>0</v>
      </c>
      <c r="E439" s="26">
        <v>0</v>
      </c>
      <c r="F439" s="26">
        <v>0</v>
      </c>
      <c r="G439" s="26">
        <v>0</v>
      </c>
      <c r="H439" s="26">
        <v>0</v>
      </c>
      <c r="I439" s="26">
        <v>0</v>
      </c>
      <c r="J439" s="26">
        <v>0</v>
      </c>
      <c r="K439" s="26">
        <v>0</v>
      </c>
      <c r="L439" s="26">
        <v>0</v>
      </c>
      <c r="M439" s="26">
        <v>0</v>
      </c>
      <c r="N439" s="26">
        <v>0</v>
      </c>
      <c r="O439" s="26">
        <v>0</v>
      </c>
      <c r="P439" s="26">
        <v>0</v>
      </c>
      <c r="Q439" s="26">
        <v>0</v>
      </c>
      <c r="R439" s="26">
        <v>0</v>
      </c>
      <c r="S439" s="26">
        <v>0</v>
      </c>
      <c r="T439" s="26">
        <v>0</v>
      </c>
      <c r="U439" s="26">
        <v>0</v>
      </c>
      <c r="V439" s="26">
        <v>0</v>
      </c>
      <c r="W439" s="26">
        <v>0</v>
      </c>
      <c r="X439" s="26">
        <v>0</v>
      </c>
      <c r="Y439" s="26">
        <v>0</v>
      </c>
      <c r="Z439" s="26">
        <v>0</v>
      </c>
      <c r="AA439" s="26">
        <v>0</v>
      </c>
      <c r="AB439" s="26">
        <v>0</v>
      </c>
      <c r="AC439" s="26">
        <v>0</v>
      </c>
    </row>
    <row r="440" spans="1:29" ht="16.5" x14ac:dyDescent="0.3">
      <c r="A440" s="45">
        <v>27.6</v>
      </c>
      <c r="B440" s="46" t="s">
        <v>448</v>
      </c>
      <c r="C440" s="47">
        <v>537</v>
      </c>
      <c r="D440" s="26">
        <v>0</v>
      </c>
      <c r="E440" s="26">
        <v>0</v>
      </c>
      <c r="F440" s="26">
        <v>0</v>
      </c>
      <c r="G440" s="26">
        <v>0</v>
      </c>
      <c r="H440" s="26">
        <v>0</v>
      </c>
      <c r="I440" s="26">
        <v>0</v>
      </c>
      <c r="J440" s="26">
        <v>0</v>
      </c>
      <c r="K440" s="26">
        <v>0</v>
      </c>
      <c r="L440" s="26">
        <v>0</v>
      </c>
      <c r="M440" s="26">
        <v>0</v>
      </c>
      <c r="N440" s="26">
        <v>0</v>
      </c>
      <c r="O440" s="26">
        <v>0</v>
      </c>
      <c r="P440" s="26">
        <v>0</v>
      </c>
      <c r="Q440" s="26">
        <v>0</v>
      </c>
      <c r="R440" s="26">
        <v>0</v>
      </c>
      <c r="S440" s="26">
        <v>0</v>
      </c>
      <c r="T440" s="26">
        <v>0</v>
      </c>
      <c r="U440" s="26">
        <v>0</v>
      </c>
      <c r="V440" s="26">
        <v>0</v>
      </c>
      <c r="W440" s="26">
        <v>0</v>
      </c>
      <c r="X440" s="26">
        <v>0</v>
      </c>
      <c r="Y440" s="26">
        <v>0</v>
      </c>
      <c r="Z440" s="26">
        <v>0</v>
      </c>
      <c r="AA440" s="26">
        <v>0</v>
      </c>
      <c r="AB440" s="26">
        <v>0</v>
      </c>
      <c r="AC440" s="26">
        <v>0</v>
      </c>
    </row>
    <row r="441" spans="1:29" ht="27.75" x14ac:dyDescent="0.3">
      <c r="A441" s="45">
        <v>27.7</v>
      </c>
      <c r="B441" s="46" t="s">
        <v>449</v>
      </c>
      <c r="C441" s="47">
        <v>538</v>
      </c>
      <c r="D441" s="26">
        <v>0</v>
      </c>
      <c r="E441" s="26">
        <v>0</v>
      </c>
      <c r="F441" s="26">
        <v>0</v>
      </c>
      <c r="G441" s="26">
        <v>0</v>
      </c>
      <c r="H441" s="26">
        <v>0</v>
      </c>
      <c r="I441" s="26">
        <v>0</v>
      </c>
      <c r="J441" s="26">
        <v>0</v>
      </c>
      <c r="K441" s="26">
        <v>0</v>
      </c>
      <c r="L441" s="26">
        <v>0</v>
      </c>
      <c r="M441" s="26">
        <v>0</v>
      </c>
      <c r="N441" s="26">
        <v>0</v>
      </c>
      <c r="O441" s="26">
        <v>0</v>
      </c>
      <c r="P441" s="26">
        <v>0</v>
      </c>
      <c r="Q441" s="26">
        <v>0</v>
      </c>
      <c r="R441" s="26">
        <v>0</v>
      </c>
      <c r="S441" s="26">
        <v>0</v>
      </c>
      <c r="T441" s="26">
        <v>0</v>
      </c>
      <c r="U441" s="26">
        <v>0</v>
      </c>
      <c r="V441" s="26">
        <v>0</v>
      </c>
      <c r="W441" s="26">
        <v>0</v>
      </c>
      <c r="X441" s="26">
        <v>0</v>
      </c>
      <c r="Y441" s="26">
        <v>0</v>
      </c>
      <c r="Z441" s="26">
        <v>0</v>
      </c>
      <c r="AA441" s="26">
        <v>0</v>
      </c>
      <c r="AB441" s="26">
        <v>0</v>
      </c>
      <c r="AC441" s="26">
        <v>0</v>
      </c>
    </row>
    <row r="442" spans="1:29" ht="41.25" x14ac:dyDescent="0.3">
      <c r="A442" s="45">
        <v>27.8</v>
      </c>
      <c r="B442" s="46" t="s">
        <v>450</v>
      </c>
      <c r="C442" s="47">
        <v>539</v>
      </c>
      <c r="D442" s="26">
        <v>0</v>
      </c>
      <c r="E442" s="26">
        <v>0</v>
      </c>
      <c r="F442" s="26">
        <v>0</v>
      </c>
      <c r="G442" s="26">
        <v>0</v>
      </c>
      <c r="H442" s="26">
        <v>0</v>
      </c>
      <c r="I442" s="26">
        <v>0</v>
      </c>
      <c r="J442" s="26">
        <v>0</v>
      </c>
      <c r="K442" s="26">
        <v>0</v>
      </c>
      <c r="L442" s="26">
        <v>0</v>
      </c>
      <c r="M442" s="26">
        <v>0</v>
      </c>
      <c r="N442" s="26">
        <v>0</v>
      </c>
      <c r="O442" s="26">
        <v>0</v>
      </c>
      <c r="P442" s="26">
        <v>0</v>
      </c>
      <c r="Q442" s="26">
        <v>0</v>
      </c>
      <c r="R442" s="26">
        <v>0</v>
      </c>
      <c r="S442" s="26">
        <v>0</v>
      </c>
      <c r="T442" s="26">
        <v>0</v>
      </c>
      <c r="U442" s="26">
        <v>0</v>
      </c>
      <c r="V442" s="26">
        <v>0</v>
      </c>
      <c r="W442" s="26">
        <v>0</v>
      </c>
      <c r="X442" s="26">
        <v>0</v>
      </c>
      <c r="Y442" s="26">
        <v>0</v>
      </c>
      <c r="Z442" s="26">
        <v>0</v>
      </c>
      <c r="AA442" s="26">
        <v>0</v>
      </c>
      <c r="AB442" s="26">
        <v>0</v>
      </c>
      <c r="AC442" s="26">
        <v>0</v>
      </c>
    </row>
    <row r="443" spans="1:29" ht="71.25" x14ac:dyDescent="0.3">
      <c r="A443" s="43">
        <v>28</v>
      </c>
      <c r="B443" s="44" t="s">
        <v>520</v>
      </c>
      <c r="C443" s="47"/>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47">
        <v>540</v>
      </c>
      <c r="D444" s="26">
        <v>0</v>
      </c>
      <c r="E444" s="26">
        <v>0</v>
      </c>
      <c r="F444" s="26">
        <v>0</v>
      </c>
      <c r="G444" s="26">
        <v>0</v>
      </c>
      <c r="H444" s="26">
        <v>0</v>
      </c>
      <c r="I444" s="26">
        <v>0</v>
      </c>
      <c r="J444" s="26">
        <v>0</v>
      </c>
      <c r="K444" s="26">
        <v>0</v>
      </c>
      <c r="L444" s="26">
        <v>0</v>
      </c>
      <c r="M444" s="26">
        <v>0</v>
      </c>
      <c r="N444" s="26">
        <v>0</v>
      </c>
      <c r="O444" s="26">
        <v>0</v>
      </c>
      <c r="P444" s="26">
        <v>0</v>
      </c>
      <c r="Q444" s="26">
        <v>0</v>
      </c>
      <c r="R444" s="26">
        <v>0</v>
      </c>
      <c r="S444" s="26">
        <v>0</v>
      </c>
      <c r="T444" s="26">
        <v>0</v>
      </c>
      <c r="U444" s="26">
        <v>0</v>
      </c>
      <c r="V444" s="26">
        <v>0</v>
      </c>
      <c r="W444" s="26">
        <v>0</v>
      </c>
      <c r="X444" s="26">
        <v>0</v>
      </c>
      <c r="Y444" s="26">
        <v>0</v>
      </c>
      <c r="Z444" s="26">
        <v>0</v>
      </c>
      <c r="AA444" s="26">
        <v>0</v>
      </c>
      <c r="AB444" s="26">
        <v>0</v>
      </c>
      <c r="AC444" s="26">
        <v>0</v>
      </c>
    </row>
    <row r="445" spans="1:29" ht="27.75" x14ac:dyDescent="0.3">
      <c r="A445" s="45">
        <v>28.2</v>
      </c>
      <c r="B445" s="46" t="s">
        <v>452</v>
      </c>
      <c r="C445" s="47">
        <v>541</v>
      </c>
      <c r="D445" s="26">
        <v>0</v>
      </c>
      <c r="E445" s="26">
        <v>0</v>
      </c>
      <c r="F445" s="26">
        <v>0</v>
      </c>
      <c r="G445" s="26">
        <v>0</v>
      </c>
      <c r="H445" s="26">
        <v>0</v>
      </c>
      <c r="I445" s="26">
        <v>0</v>
      </c>
      <c r="J445" s="26">
        <v>0</v>
      </c>
      <c r="K445" s="26">
        <v>0</v>
      </c>
      <c r="L445" s="26">
        <v>0</v>
      </c>
      <c r="M445" s="26">
        <v>0</v>
      </c>
      <c r="N445" s="26">
        <v>0</v>
      </c>
      <c r="O445" s="26">
        <v>0</v>
      </c>
      <c r="P445" s="26">
        <v>0</v>
      </c>
      <c r="Q445" s="26">
        <v>0</v>
      </c>
      <c r="R445" s="26">
        <v>0</v>
      </c>
      <c r="S445" s="26">
        <v>0</v>
      </c>
      <c r="T445" s="26">
        <v>0</v>
      </c>
      <c r="U445" s="26">
        <v>0</v>
      </c>
      <c r="V445" s="26">
        <v>0</v>
      </c>
      <c r="W445" s="26">
        <v>0</v>
      </c>
      <c r="X445" s="26">
        <v>0</v>
      </c>
      <c r="Y445" s="26">
        <v>0</v>
      </c>
      <c r="Z445" s="26">
        <v>0</v>
      </c>
      <c r="AA445" s="26">
        <v>0</v>
      </c>
      <c r="AB445" s="26">
        <v>0</v>
      </c>
      <c r="AC445" s="26">
        <v>0</v>
      </c>
    </row>
    <row r="446" spans="1:29" ht="41.25" x14ac:dyDescent="0.3">
      <c r="A446" s="45">
        <v>28.3</v>
      </c>
      <c r="B446" s="46" t="s">
        <v>453</v>
      </c>
      <c r="C446" s="47">
        <v>542</v>
      </c>
      <c r="D446" s="26">
        <v>0</v>
      </c>
      <c r="E446" s="26">
        <v>0</v>
      </c>
      <c r="F446" s="26">
        <v>0</v>
      </c>
      <c r="G446" s="26">
        <v>0</v>
      </c>
      <c r="H446" s="26">
        <v>0</v>
      </c>
      <c r="I446" s="26">
        <v>0</v>
      </c>
      <c r="J446" s="26">
        <v>0</v>
      </c>
      <c r="K446" s="26">
        <v>0</v>
      </c>
      <c r="L446" s="26">
        <v>0</v>
      </c>
      <c r="M446" s="26">
        <v>0</v>
      </c>
      <c r="N446" s="26">
        <v>0</v>
      </c>
      <c r="O446" s="26">
        <v>0</v>
      </c>
      <c r="P446" s="26">
        <v>0</v>
      </c>
      <c r="Q446" s="26">
        <v>0</v>
      </c>
      <c r="R446" s="26">
        <v>0</v>
      </c>
      <c r="S446" s="26">
        <v>0</v>
      </c>
      <c r="T446" s="26">
        <v>0</v>
      </c>
      <c r="U446" s="26">
        <v>0</v>
      </c>
      <c r="V446" s="26">
        <v>0</v>
      </c>
      <c r="W446" s="26">
        <v>0</v>
      </c>
      <c r="X446" s="26">
        <v>0</v>
      </c>
      <c r="Y446" s="26">
        <v>0</v>
      </c>
      <c r="Z446" s="26">
        <v>0</v>
      </c>
      <c r="AA446" s="26">
        <v>0</v>
      </c>
      <c r="AB446" s="26">
        <v>0</v>
      </c>
      <c r="AC446" s="26">
        <v>0</v>
      </c>
    </row>
    <row r="447" spans="1:29" ht="27.75" x14ac:dyDescent="0.3">
      <c r="A447" s="45">
        <v>28.4</v>
      </c>
      <c r="B447" s="46" t="s">
        <v>454</v>
      </c>
      <c r="C447" s="47">
        <v>543</v>
      </c>
      <c r="D447" s="26">
        <v>0</v>
      </c>
      <c r="E447" s="26">
        <v>0</v>
      </c>
      <c r="F447" s="26">
        <v>0</v>
      </c>
      <c r="G447" s="26">
        <v>0</v>
      </c>
      <c r="H447" s="26">
        <v>0</v>
      </c>
      <c r="I447" s="26">
        <v>0</v>
      </c>
      <c r="J447" s="26">
        <v>0</v>
      </c>
      <c r="K447" s="26">
        <v>0</v>
      </c>
      <c r="L447" s="26">
        <v>0</v>
      </c>
      <c r="M447" s="26">
        <v>0</v>
      </c>
      <c r="N447" s="26">
        <v>0</v>
      </c>
      <c r="O447" s="26">
        <v>0</v>
      </c>
      <c r="P447" s="26">
        <v>0</v>
      </c>
      <c r="Q447" s="26">
        <v>0</v>
      </c>
      <c r="R447" s="26">
        <v>0</v>
      </c>
      <c r="S447" s="26">
        <v>0</v>
      </c>
      <c r="T447" s="26">
        <v>0</v>
      </c>
      <c r="U447" s="26">
        <v>0</v>
      </c>
      <c r="V447" s="26">
        <v>0</v>
      </c>
      <c r="W447" s="26">
        <v>0</v>
      </c>
      <c r="X447" s="26">
        <v>0</v>
      </c>
      <c r="Y447" s="26">
        <v>0</v>
      </c>
      <c r="Z447" s="26">
        <v>0</v>
      </c>
      <c r="AA447" s="26">
        <v>0</v>
      </c>
      <c r="AB447" s="26">
        <v>0</v>
      </c>
      <c r="AC447" s="26">
        <v>0</v>
      </c>
    </row>
    <row r="448" spans="1:29" ht="54.75" x14ac:dyDescent="0.3">
      <c r="A448" s="45">
        <v>28.5</v>
      </c>
      <c r="B448" s="46" t="s">
        <v>455</v>
      </c>
      <c r="C448" s="47">
        <v>544</v>
      </c>
      <c r="D448" s="26">
        <v>0</v>
      </c>
      <c r="E448" s="26">
        <v>0</v>
      </c>
      <c r="F448" s="26">
        <v>0</v>
      </c>
      <c r="G448" s="26">
        <v>0</v>
      </c>
      <c r="H448" s="26">
        <v>0</v>
      </c>
      <c r="I448" s="26">
        <v>0</v>
      </c>
      <c r="J448" s="26">
        <v>0</v>
      </c>
      <c r="K448" s="26">
        <v>0</v>
      </c>
      <c r="L448" s="26">
        <v>0</v>
      </c>
      <c r="M448" s="26">
        <v>0</v>
      </c>
      <c r="N448" s="26">
        <v>0</v>
      </c>
      <c r="O448" s="26">
        <v>0</v>
      </c>
      <c r="P448" s="26">
        <v>0</v>
      </c>
      <c r="Q448" s="26">
        <v>0</v>
      </c>
      <c r="R448" s="26">
        <v>0</v>
      </c>
      <c r="S448" s="26">
        <v>0</v>
      </c>
      <c r="T448" s="26">
        <v>0</v>
      </c>
      <c r="U448" s="26">
        <v>0</v>
      </c>
      <c r="V448" s="26">
        <v>0</v>
      </c>
      <c r="W448" s="26">
        <v>0</v>
      </c>
      <c r="X448" s="26">
        <v>0</v>
      </c>
      <c r="Y448" s="26">
        <v>0</v>
      </c>
      <c r="Z448" s="26">
        <v>0</v>
      </c>
      <c r="AA448" s="26">
        <v>0</v>
      </c>
      <c r="AB448" s="26">
        <v>0</v>
      </c>
      <c r="AC448" s="26">
        <v>0</v>
      </c>
    </row>
    <row r="449" spans="1:29" ht="27.75" x14ac:dyDescent="0.3">
      <c r="A449" s="45">
        <v>28.6</v>
      </c>
      <c r="B449" s="46" t="s">
        <v>456</v>
      </c>
      <c r="C449" s="47">
        <v>545</v>
      </c>
      <c r="D449" s="26">
        <v>0</v>
      </c>
      <c r="E449" s="26">
        <v>0</v>
      </c>
      <c r="F449" s="26">
        <v>0</v>
      </c>
      <c r="G449" s="26">
        <v>0</v>
      </c>
      <c r="H449" s="26">
        <v>0</v>
      </c>
      <c r="I449" s="26">
        <v>0</v>
      </c>
      <c r="J449" s="26">
        <v>0</v>
      </c>
      <c r="K449" s="26">
        <v>0</v>
      </c>
      <c r="L449" s="26">
        <v>0</v>
      </c>
      <c r="M449" s="26">
        <v>0</v>
      </c>
      <c r="N449" s="26">
        <v>0</v>
      </c>
      <c r="O449" s="26">
        <v>0</v>
      </c>
      <c r="P449" s="26">
        <v>0</v>
      </c>
      <c r="Q449" s="26">
        <v>0</v>
      </c>
      <c r="R449" s="26">
        <v>0</v>
      </c>
      <c r="S449" s="26">
        <v>0</v>
      </c>
      <c r="T449" s="26">
        <v>0</v>
      </c>
      <c r="U449" s="26">
        <v>0</v>
      </c>
      <c r="V449" s="26">
        <v>0</v>
      </c>
      <c r="W449" s="26">
        <v>0</v>
      </c>
      <c r="X449" s="26">
        <v>0</v>
      </c>
      <c r="Y449" s="26">
        <v>0</v>
      </c>
      <c r="Z449" s="26">
        <v>0</v>
      </c>
      <c r="AA449" s="26">
        <v>0</v>
      </c>
      <c r="AB449" s="26">
        <v>0</v>
      </c>
      <c r="AC449" s="26">
        <v>0</v>
      </c>
    </row>
    <row r="450" spans="1:29" ht="27.75" x14ac:dyDescent="0.3">
      <c r="A450" s="45">
        <v>28.7</v>
      </c>
      <c r="B450" s="46" t="s">
        <v>457</v>
      </c>
      <c r="C450" s="47">
        <v>546</v>
      </c>
      <c r="D450" s="26">
        <v>0</v>
      </c>
      <c r="E450" s="26">
        <v>0</v>
      </c>
      <c r="F450" s="26">
        <v>0</v>
      </c>
      <c r="G450" s="26">
        <v>0</v>
      </c>
      <c r="H450" s="26">
        <v>0</v>
      </c>
      <c r="I450" s="26">
        <v>0</v>
      </c>
      <c r="J450" s="26">
        <v>0</v>
      </c>
      <c r="K450" s="26">
        <v>0</v>
      </c>
      <c r="L450" s="26">
        <v>0</v>
      </c>
      <c r="M450" s="26">
        <v>0</v>
      </c>
      <c r="N450" s="26">
        <v>0</v>
      </c>
      <c r="O450" s="26">
        <v>0</v>
      </c>
      <c r="P450" s="26">
        <v>0</v>
      </c>
      <c r="Q450" s="26">
        <v>0</v>
      </c>
      <c r="R450" s="26">
        <v>0</v>
      </c>
      <c r="S450" s="26">
        <v>0</v>
      </c>
      <c r="T450" s="26">
        <v>0</v>
      </c>
      <c r="U450" s="26">
        <v>0</v>
      </c>
      <c r="V450" s="26">
        <v>0</v>
      </c>
      <c r="W450" s="26">
        <v>0</v>
      </c>
      <c r="X450" s="26">
        <v>0</v>
      </c>
      <c r="Y450" s="26">
        <v>0</v>
      </c>
      <c r="Z450" s="26">
        <v>0</v>
      </c>
      <c r="AA450" s="26">
        <v>0</v>
      </c>
      <c r="AB450" s="26">
        <v>0</v>
      </c>
      <c r="AC450" s="26">
        <v>0</v>
      </c>
    </row>
    <row r="451" spans="1:29" ht="16.5" x14ac:dyDescent="0.3">
      <c r="A451" s="45">
        <v>28.8</v>
      </c>
      <c r="B451" s="46" t="s">
        <v>458</v>
      </c>
      <c r="C451" s="47">
        <v>547</v>
      </c>
      <c r="D451" s="26">
        <v>0</v>
      </c>
      <c r="E451" s="26">
        <v>0</v>
      </c>
      <c r="F451" s="26">
        <v>0</v>
      </c>
      <c r="G451" s="26">
        <v>0</v>
      </c>
      <c r="H451" s="26">
        <v>0</v>
      </c>
      <c r="I451" s="26">
        <v>0</v>
      </c>
      <c r="J451" s="26">
        <v>0</v>
      </c>
      <c r="K451" s="26">
        <v>0</v>
      </c>
      <c r="L451" s="26">
        <v>0</v>
      </c>
      <c r="M451" s="26">
        <v>0</v>
      </c>
      <c r="N451" s="26">
        <v>0</v>
      </c>
      <c r="O451" s="26">
        <v>0</v>
      </c>
      <c r="P451" s="26">
        <v>0</v>
      </c>
      <c r="Q451" s="26">
        <v>0</v>
      </c>
      <c r="R451" s="26">
        <v>0</v>
      </c>
      <c r="S451" s="26">
        <v>0</v>
      </c>
      <c r="T451" s="26">
        <v>0</v>
      </c>
      <c r="U451" s="26">
        <v>0</v>
      </c>
      <c r="V451" s="26">
        <v>0</v>
      </c>
      <c r="W451" s="26">
        <v>0</v>
      </c>
      <c r="X451" s="26">
        <v>0</v>
      </c>
      <c r="Y451" s="26">
        <v>0</v>
      </c>
      <c r="Z451" s="26">
        <v>0</v>
      </c>
      <c r="AA451" s="26">
        <v>0</v>
      </c>
      <c r="AB451" s="26">
        <v>0</v>
      </c>
      <c r="AC451" s="26">
        <v>0</v>
      </c>
    </row>
    <row r="452" spans="1:29" ht="27.75" x14ac:dyDescent="0.3">
      <c r="A452" s="45">
        <v>28.9</v>
      </c>
      <c r="B452" s="46" t="s">
        <v>459</v>
      </c>
      <c r="C452" s="47">
        <v>548</v>
      </c>
      <c r="D452" s="26">
        <v>0</v>
      </c>
      <c r="E452" s="26">
        <v>0</v>
      </c>
      <c r="F452" s="26">
        <v>0</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0</v>
      </c>
      <c r="X452" s="26">
        <v>0</v>
      </c>
      <c r="Y452" s="26">
        <v>0</v>
      </c>
      <c r="Z452" s="26">
        <v>0</v>
      </c>
      <c r="AA452" s="26">
        <v>0</v>
      </c>
      <c r="AB452" s="26">
        <v>0</v>
      </c>
      <c r="AC452" s="26">
        <v>0</v>
      </c>
    </row>
    <row r="453" spans="1:29" ht="42.75" x14ac:dyDescent="0.3">
      <c r="A453" s="43">
        <v>29</v>
      </c>
      <c r="B453" s="44" t="s">
        <v>521</v>
      </c>
      <c r="C453" s="47"/>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47">
        <v>549</v>
      </c>
      <c r="D454" s="26">
        <v>0</v>
      </c>
      <c r="E454" s="26">
        <v>0</v>
      </c>
      <c r="F454" s="26">
        <v>0</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0</v>
      </c>
      <c r="X454" s="26">
        <v>0</v>
      </c>
      <c r="Y454" s="26">
        <v>0</v>
      </c>
      <c r="Z454" s="26">
        <v>0</v>
      </c>
      <c r="AA454" s="26">
        <v>0</v>
      </c>
      <c r="AB454" s="26">
        <v>0</v>
      </c>
      <c r="AC454" s="26">
        <v>0</v>
      </c>
    </row>
    <row r="455" spans="1:29" ht="27.75" x14ac:dyDescent="0.3">
      <c r="A455" s="45">
        <v>29.2</v>
      </c>
      <c r="B455" s="46" t="s">
        <v>461</v>
      </c>
      <c r="C455" s="47">
        <v>550</v>
      </c>
      <c r="D455" s="26">
        <v>0</v>
      </c>
      <c r="E455" s="26">
        <v>0</v>
      </c>
      <c r="F455" s="26">
        <v>0</v>
      </c>
      <c r="G455" s="26">
        <v>0</v>
      </c>
      <c r="H455" s="26">
        <v>0</v>
      </c>
      <c r="I455" s="26">
        <v>0</v>
      </c>
      <c r="J455" s="26">
        <v>0</v>
      </c>
      <c r="K455" s="26">
        <v>0</v>
      </c>
      <c r="L455" s="26">
        <v>0</v>
      </c>
      <c r="M455" s="26">
        <v>0</v>
      </c>
      <c r="N455" s="26">
        <v>0</v>
      </c>
      <c r="O455" s="26">
        <v>0</v>
      </c>
      <c r="P455" s="26">
        <v>0</v>
      </c>
      <c r="Q455" s="26">
        <v>0</v>
      </c>
      <c r="R455" s="26">
        <v>0</v>
      </c>
      <c r="S455" s="26">
        <v>0</v>
      </c>
      <c r="T455" s="26">
        <v>0</v>
      </c>
      <c r="U455" s="26">
        <v>0</v>
      </c>
      <c r="V455" s="26">
        <v>0</v>
      </c>
      <c r="W455" s="26">
        <v>0</v>
      </c>
      <c r="X455" s="26">
        <v>0</v>
      </c>
      <c r="Y455" s="26">
        <v>0</v>
      </c>
      <c r="Z455" s="26">
        <v>0</v>
      </c>
      <c r="AA455" s="26">
        <v>0</v>
      </c>
      <c r="AB455" s="26">
        <v>0</v>
      </c>
      <c r="AC455" s="26">
        <v>0</v>
      </c>
    </row>
    <row r="456" spans="1:29" ht="26.25" customHeight="1" x14ac:dyDescent="0.3">
      <c r="A456" s="49">
        <v>30</v>
      </c>
      <c r="B456" s="50" t="s">
        <v>462</v>
      </c>
      <c r="C456" s="51"/>
      <c r="D456" s="26">
        <v>0</v>
      </c>
      <c r="E456" s="26">
        <v>0</v>
      </c>
      <c r="F456" s="26">
        <v>0</v>
      </c>
      <c r="G456" s="26">
        <v>0</v>
      </c>
      <c r="H456" s="26">
        <v>0</v>
      </c>
      <c r="I456" s="26">
        <v>0</v>
      </c>
      <c r="J456" s="26">
        <v>0</v>
      </c>
      <c r="K456" s="26">
        <v>0</v>
      </c>
      <c r="L456" s="26">
        <v>0</v>
      </c>
      <c r="M456" s="26">
        <v>0</v>
      </c>
      <c r="N456" s="26">
        <v>0</v>
      </c>
      <c r="O456" s="26">
        <v>0</v>
      </c>
      <c r="P456" s="26">
        <v>0</v>
      </c>
      <c r="Q456" s="26">
        <v>0</v>
      </c>
      <c r="R456" s="26">
        <v>0</v>
      </c>
      <c r="S456" s="26">
        <v>0</v>
      </c>
      <c r="T456" s="26">
        <v>0</v>
      </c>
      <c r="U456" s="26">
        <v>0</v>
      </c>
      <c r="V456" s="26">
        <v>0</v>
      </c>
      <c r="W456" s="26">
        <v>0</v>
      </c>
      <c r="X456" s="26">
        <v>0</v>
      </c>
      <c r="Y456" s="26">
        <v>0</v>
      </c>
      <c r="Z456" s="26">
        <v>0</v>
      </c>
      <c r="AA456" s="26">
        <v>0</v>
      </c>
      <c r="AB456" s="26">
        <v>0</v>
      </c>
      <c r="AC456" s="26">
        <v>0</v>
      </c>
    </row>
    <row r="457" spans="1:29" ht="26.25" customHeight="1" x14ac:dyDescent="0.3">
      <c r="A457" s="52"/>
      <c r="B457" s="53" t="s">
        <v>463</v>
      </c>
      <c r="C457" s="51"/>
      <c r="D457" s="30">
        <f>SUM(D8+D31+D43+D52+D67+D78+D84+D121+D136+D143+D153+D184+D196+D220+D231+D242+D251+D259+D287+D302+D314+D332+D350+D372+D416+D426+D434+D443+D453+D456)</f>
        <v>0</v>
      </c>
      <c r="E457" s="30">
        <f t="shared" ref="E457:AC457" si="29">SUM(E8+E31+E43+E52+E67+E78+E84+E121+E136+E143+E153+E184+E196+E220+E231+E242+E251+E259+E287+E302+E314+E332+E350+E372+E416+E426+E434+E443+E453+E456)</f>
        <v>5</v>
      </c>
      <c r="F457" s="30">
        <f t="shared" si="29"/>
        <v>5</v>
      </c>
      <c r="G457" s="30">
        <f t="shared" si="29"/>
        <v>0</v>
      </c>
      <c r="H457" s="30">
        <f t="shared" si="29"/>
        <v>5</v>
      </c>
      <c r="I457" s="30">
        <f t="shared" si="29"/>
        <v>0</v>
      </c>
      <c r="J457" s="30">
        <f t="shared" si="29"/>
        <v>1</v>
      </c>
      <c r="K457" s="30">
        <f t="shared" si="29"/>
        <v>0</v>
      </c>
      <c r="L457" s="30">
        <f t="shared" si="29"/>
        <v>0</v>
      </c>
      <c r="M457" s="30">
        <f t="shared" si="29"/>
        <v>0</v>
      </c>
      <c r="N457" s="30">
        <f t="shared" si="29"/>
        <v>1</v>
      </c>
      <c r="O457" s="30">
        <f t="shared" si="29"/>
        <v>0</v>
      </c>
      <c r="P457" s="30">
        <f t="shared" si="29"/>
        <v>0</v>
      </c>
      <c r="Q457" s="30">
        <f t="shared" si="29"/>
        <v>0</v>
      </c>
      <c r="R457" s="30">
        <f t="shared" si="29"/>
        <v>1</v>
      </c>
      <c r="S457" s="30">
        <f t="shared" si="29"/>
        <v>0</v>
      </c>
      <c r="T457" s="30">
        <f t="shared" si="29"/>
        <v>1</v>
      </c>
      <c r="U457" s="30">
        <f t="shared" si="29"/>
        <v>0</v>
      </c>
      <c r="V457" s="30">
        <f t="shared" si="29"/>
        <v>1</v>
      </c>
      <c r="W457" s="30">
        <f t="shared" si="29"/>
        <v>0</v>
      </c>
      <c r="X457" s="30">
        <f t="shared" si="29"/>
        <v>2</v>
      </c>
      <c r="Y457" s="30">
        <f t="shared" si="29"/>
        <v>0</v>
      </c>
      <c r="Z457" s="30">
        <f t="shared" si="29"/>
        <v>1</v>
      </c>
      <c r="AA457" s="30">
        <f t="shared" si="29"/>
        <v>0</v>
      </c>
      <c r="AB457" s="30">
        <f t="shared" si="29"/>
        <v>0</v>
      </c>
      <c r="AC457" s="30">
        <f t="shared" si="29"/>
        <v>0</v>
      </c>
    </row>
    <row r="460" spans="1:29" ht="94.5" customHeight="1" x14ac:dyDescent="0.3">
      <c r="B460" s="109" t="s">
        <v>535</v>
      </c>
      <c r="C460" s="110"/>
      <c r="D460" s="110"/>
      <c r="E460" s="110"/>
      <c r="F460" s="110"/>
      <c r="G460" s="110"/>
      <c r="H460" s="110"/>
      <c r="I460" s="110"/>
      <c r="J460" s="110"/>
      <c r="K460" s="110"/>
      <c r="L460" s="110"/>
      <c r="M460" s="110"/>
      <c r="N460" s="110"/>
    </row>
    <row r="465" spans="5:5" ht="26.25" customHeight="1" x14ac:dyDescent="0.3">
      <c r="E465" s="54"/>
    </row>
  </sheetData>
  <sheetProtection sheet="1" objects="1" scenarios="1"/>
  <mergeCells count="28">
    <mergeCell ref="Z4:Z6"/>
    <mergeCell ref="AA4:AA6"/>
    <mergeCell ref="D5:D6"/>
    <mergeCell ref="E5:E6"/>
    <mergeCell ref="F5:F6"/>
    <mergeCell ref="I5:I6"/>
    <mergeCell ref="J5:J6"/>
    <mergeCell ref="S5:S6"/>
    <mergeCell ref="T5:T6"/>
    <mergeCell ref="U5:U6"/>
    <mergeCell ref="V5:V6"/>
    <mergeCell ref="W5:W6"/>
    <mergeCell ref="B460:N460"/>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C465"/>
  <sheetViews>
    <sheetView topLeftCell="A443" zoomScale="80" zoomScaleNormal="80" workbookViewId="0">
      <selection activeCell="A2" sqref="A2:AB3"/>
    </sheetView>
  </sheetViews>
  <sheetFormatPr defaultColWidth="9.140625" defaultRowHeight="26.25" customHeight="1" x14ac:dyDescent="0.3"/>
  <cols>
    <col min="1" max="1" width="6.85546875" style="33" customWidth="1"/>
    <col min="2" max="2" width="38.5703125" style="34" customWidth="1"/>
    <col min="3" max="7" width="8.28515625" style="35" customWidth="1"/>
    <col min="8" max="8" width="4.85546875" style="35" customWidth="1"/>
    <col min="9" max="9" width="11.7109375" style="35" customWidth="1"/>
    <col min="10" max="10" width="14.140625" style="35" customWidth="1"/>
    <col min="11" max="21" width="5.5703125" style="34" customWidth="1"/>
    <col min="22" max="22" width="4.28515625" style="34" customWidth="1"/>
    <col min="23" max="25" width="9.42578125" style="34" customWidth="1"/>
    <col min="26" max="27" width="5.5703125" style="34" customWidth="1"/>
    <col min="28" max="28" width="6.42578125" style="34" customWidth="1"/>
    <col min="29" max="16384" width="9.140625" style="34"/>
  </cols>
  <sheetData>
    <row r="1" spans="1:29" ht="68.25" customHeight="1" x14ac:dyDescent="0.3">
      <c r="B1" s="34" t="s">
        <v>532</v>
      </c>
      <c r="Y1" s="159" t="s">
        <v>492</v>
      </c>
      <c r="Z1" s="160"/>
      <c r="AA1" s="160"/>
      <c r="AB1" s="160"/>
      <c r="AC1" s="160"/>
    </row>
    <row r="2" spans="1:29" ht="26.25" customHeight="1" x14ac:dyDescent="0.3">
      <c r="A2" s="118" t="s">
        <v>494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36"/>
    </row>
    <row r="3" spans="1:29" s="38" customFormat="1" ht="26.25" customHeight="1" x14ac:dyDescent="0.3">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19"/>
      <c r="AB3" s="119"/>
      <c r="AC3" s="37"/>
    </row>
    <row r="4" spans="1:29" ht="148.5" customHeight="1" x14ac:dyDescent="0.3">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45" t="s">
        <v>11</v>
      </c>
      <c r="AB4" s="112" t="s">
        <v>12</v>
      </c>
      <c r="AC4" s="114" t="s">
        <v>13</v>
      </c>
    </row>
    <row r="5" spans="1:29" ht="40.5" customHeight="1" x14ac:dyDescent="0.3">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45"/>
      <c r="AB5" s="113"/>
      <c r="AC5" s="115"/>
    </row>
    <row r="6" spans="1:29" ht="219.75" customHeight="1" x14ac:dyDescent="0.3">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45"/>
      <c r="AB6" s="113"/>
      <c r="AC6" s="115"/>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43" t="s">
        <v>36</v>
      </c>
      <c r="B8" s="44" t="s">
        <v>37</v>
      </c>
      <c r="C8" s="44"/>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47">
        <v>133</v>
      </c>
      <c r="D9" s="26">
        <v>0</v>
      </c>
      <c r="E9" s="26">
        <v>0</v>
      </c>
      <c r="F9" s="26">
        <v>0</v>
      </c>
      <c r="G9" s="26">
        <v>0</v>
      </c>
      <c r="H9" s="26">
        <v>0</v>
      </c>
      <c r="I9" s="26">
        <v>0</v>
      </c>
      <c r="J9" s="26">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8">
        <v>0</v>
      </c>
      <c r="AC9" s="29">
        <v>0</v>
      </c>
    </row>
    <row r="10" spans="1:29" ht="27.75" x14ac:dyDescent="0.3">
      <c r="A10" s="45">
        <v>1.2</v>
      </c>
      <c r="B10" s="46" t="s">
        <v>39</v>
      </c>
      <c r="C10" s="47">
        <v>134</v>
      </c>
      <c r="D10" s="26">
        <v>0</v>
      </c>
      <c r="E10" s="26">
        <v>0</v>
      </c>
      <c r="F10" s="26">
        <v>0</v>
      </c>
      <c r="G10" s="26">
        <v>0</v>
      </c>
      <c r="H10" s="26">
        <v>0</v>
      </c>
      <c r="I10" s="26">
        <v>0</v>
      </c>
      <c r="J10" s="26">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8">
        <v>0</v>
      </c>
      <c r="AC10" s="29">
        <v>0</v>
      </c>
    </row>
    <row r="11" spans="1:29" ht="27.75" x14ac:dyDescent="0.3">
      <c r="A11" s="45">
        <v>1.3</v>
      </c>
      <c r="B11" s="46" t="s">
        <v>40</v>
      </c>
      <c r="C11" s="47">
        <v>135</v>
      </c>
      <c r="D11" s="26">
        <v>0</v>
      </c>
      <c r="E11" s="26">
        <v>0</v>
      </c>
      <c r="F11" s="26">
        <v>0</v>
      </c>
      <c r="G11" s="26">
        <v>0</v>
      </c>
      <c r="H11" s="26">
        <v>0</v>
      </c>
      <c r="I11" s="26">
        <v>0</v>
      </c>
      <c r="J11" s="26">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8">
        <v>0</v>
      </c>
      <c r="AC11" s="29">
        <v>0</v>
      </c>
    </row>
    <row r="12" spans="1:29" ht="68.25" x14ac:dyDescent="0.3">
      <c r="A12" s="45">
        <v>1.4</v>
      </c>
      <c r="B12" s="46" t="s">
        <v>41</v>
      </c>
      <c r="C12" s="47">
        <v>136</v>
      </c>
      <c r="D12" s="26">
        <v>0</v>
      </c>
      <c r="E12" s="26">
        <v>0</v>
      </c>
      <c r="F12" s="26">
        <v>0</v>
      </c>
      <c r="G12" s="26">
        <v>0</v>
      </c>
      <c r="H12" s="26">
        <v>0</v>
      </c>
      <c r="I12" s="26">
        <v>0</v>
      </c>
      <c r="J12" s="26">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8">
        <v>0</v>
      </c>
      <c r="AC12" s="29">
        <v>0</v>
      </c>
    </row>
    <row r="13" spans="1:29" ht="27.75" x14ac:dyDescent="0.3">
      <c r="A13" s="45">
        <v>1.5</v>
      </c>
      <c r="B13" s="46" t="s">
        <v>42</v>
      </c>
      <c r="C13" s="47">
        <v>137</v>
      </c>
      <c r="D13" s="26">
        <v>0</v>
      </c>
      <c r="E13" s="26">
        <v>0</v>
      </c>
      <c r="F13" s="26">
        <v>0</v>
      </c>
      <c r="G13" s="26">
        <v>0</v>
      </c>
      <c r="H13" s="26">
        <v>0</v>
      </c>
      <c r="I13" s="26">
        <v>0</v>
      </c>
      <c r="J13" s="26">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8">
        <v>0</v>
      </c>
      <c r="AC13" s="29">
        <v>0</v>
      </c>
    </row>
    <row r="14" spans="1:29" ht="41.25" x14ac:dyDescent="0.3">
      <c r="A14" s="45">
        <v>1.6</v>
      </c>
      <c r="B14" s="46" t="s">
        <v>43</v>
      </c>
      <c r="C14" s="47">
        <v>138</v>
      </c>
      <c r="D14" s="26">
        <v>0</v>
      </c>
      <c r="E14" s="26">
        <v>0</v>
      </c>
      <c r="F14" s="26">
        <v>0</v>
      </c>
      <c r="G14" s="26">
        <v>0</v>
      </c>
      <c r="H14" s="26">
        <v>0</v>
      </c>
      <c r="I14" s="26">
        <v>0</v>
      </c>
      <c r="J14" s="26">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8">
        <v>0</v>
      </c>
      <c r="AC14" s="29">
        <v>0</v>
      </c>
    </row>
    <row r="15" spans="1:29" ht="41.25" x14ac:dyDescent="0.3">
      <c r="A15" s="45">
        <v>1.7</v>
      </c>
      <c r="B15" s="46" t="s">
        <v>44</v>
      </c>
      <c r="C15" s="47">
        <v>139</v>
      </c>
      <c r="D15" s="26">
        <v>0</v>
      </c>
      <c r="E15" s="26">
        <v>0</v>
      </c>
      <c r="F15" s="26">
        <v>0</v>
      </c>
      <c r="G15" s="26">
        <v>0</v>
      </c>
      <c r="H15" s="26">
        <v>0</v>
      </c>
      <c r="I15" s="26">
        <v>0</v>
      </c>
      <c r="J15" s="26">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8">
        <v>0</v>
      </c>
      <c r="AC15" s="29">
        <v>0</v>
      </c>
    </row>
    <row r="16" spans="1:29" ht="41.25" x14ac:dyDescent="0.3">
      <c r="A16" s="45">
        <v>1.8</v>
      </c>
      <c r="B16" s="46" t="s">
        <v>45</v>
      </c>
      <c r="C16" s="47">
        <v>140</v>
      </c>
      <c r="D16" s="26">
        <v>0</v>
      </c>
      <c r="E16" s="26">
        <v>0</v>
      </c>
      <c r="F16" s="26">
        <v>0</v>
      </c>
      <c r="G16" s="26">
        <v>0</v>
      </c>
      <c r="H16" s="26">
        <v>0</v>
      </c>
      <c r="I16" s="26">
        <v>0</v>
      </c>
      <c r="J16" s="26">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8">
        <v>0</v>
      </c>
      <c r="AC16" s="29">
        <v>0</v>
      </c>
    </row>
    <row r="17" spans="1:29" ht="41.25" x14ac:dyDescent="0.3">
      <c r="A17" s="45">
        <v>1.9</v>
      </c>
      <c r="B17" s="46" t="s">
        <v>46</v>
      </c>
      <c r="C17" s="47">
        <v>141</v>
      </c>
      <c r="D17" s="26">
        <v>0</v>
      </c>
      <c r="E17" s="26">
        <v>0</v>
      </c>
      <c r="F17" s="26">
        <v>0</v>
      </c>
      <c r="G17" s="26">
        <v>0</v>
      </c>
      <c r="H17" s="26">
        <v>0</v>
      </c>
      <c r="I17" s="26">
        <v>0</v>
      </c>
      <c r="J17" s="26">
        <v>0</v>
      </c>
      <c r="K17" s="27">
        <v>0</v>
      </c>
      <c r="L17" s="27">
        <v>0</v>
      </c>
      <c r="M17" s="27">
        <v>0</v>
      </c>
      <c r="N17" s="27">
        <v>0</v>
      </c>
      <c r="O17" s="27">
        <v>0</v>
      </c>
      <c r="P17" s="27">
        <v>0</v>
      </c>
      <c r="Q17" s="27">
        <v>0</v>
      </c>
      <c r="R17" s="27">
        <v>0</v>
      </c>
      <c r="S17" s="27">
        <v>0</v>
      </c>
      <c r="T17" s="27">
        <v>0</v>
      </c>
      <c r="U17" s="27">
        <v>0</v>
      </c>
      <c r="V17" s="27">
        <v>0</v>
      </c>
      <c r="W17" s="27">
        <v>0</v>
      </c>
      <c r="X17" s="27">
        <v>0</v>
      </c>
      <c r="Y17" s="27">
        <v>0</v>
      </c>
      <c r="Z17" s="27">
        <v>0</v>
      </c>
      <c r="AA17" s="27">
        <v>0</v>
      </c>
      <c r="AB17" s="28">
        <v>0</v>
      </c>
      <c r="AC17" s="29">
        <v>0</v>
      </c>
    </row>
    <row r="18" spans="1:29" ht="16.5" x14ac:dyDescent="0.3">
      <c r="A18" s="45">
        <v>1.1000000000000001</v>
      </c>
      <c r="B18" s="46" t="s">
        <v>47</v>
      </c>
      <c r="C18" s="47">
        <v>142</v>
      </c>
      <c r="D18" s="26">
        <v>0</v>
      </c>
      <c r="E18" s="26">
        <v>0</v>
      </c>
      <c r="F18" s="26">
        <v>0</v>
      </c>
      <c r="G18" s="26">
        <v>0</v>
      </c>
      <c r="H18" s="26">
        <v>0</v>
      </c>
      <c r="I18" s="26">
        <v>0</v>
      </c>
      <c r="J18" s="26">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8">
        <v>0</v>
      </c>
      <c r="AC18" s="29">
        <v>0</v>
      </c>
    </row>
    <row r="19" spans="1:29" ht="27.75" x14ac:dyDescent="0.3">
      <c r="A19" s="45">
        <v>1.1100000000000001</v>
      </c>
      <c r="B19" s="46" t="s">
        <v>48</v>
      </c>
      <c r="C19" s="47">
        <v>143</v>
      </c>
      <c r="D19" s="26">
        <v>0</v>
      </c>
      <c r="E19" s="26">
        <v>0</v>
      </c>
      <c r="F19" s="26">
        <v>0</v>
      </c>
      <c r="G19" s="26">
        <v>0</v>
      </c>
      <c r="H19" s="26">
        <v>0</v>
      </c>
      <c r="I19" s="26">
        <v>0</v>
      </c>
      <c r="J19" s="26">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8">
        <v>0</v>
      </c>
      <c r="AC19" s="29">
        <v>0</v>
      </c>
    </row>
    <row r="20" spans="1:29" ht="68.25" x14ac:dyDescent="0.3">
      <c r="A20" s="45">
        <v>1.1200000000000001</v>
      </c>
      <c r="B20" s="46" t="s">
        <v>49</v>
      </c>
      <c r="C20" s="47">
        <v>144</v>
      </c>
      <c r="D20" s="26">
        <v>0</v>
      </c>
      <c r="E20" s="26">
        <v>0</v>
      </c>
      <c r="F20" s="26">
        <v>0</v>
      </c>
      <c r="G20" s="26">
        <v>0</v>
      </c>
      <c r="H20" s="26">
        <v>0</v>
      </c>
      <c r="I20" s="26">
        <v>0</v>
      </c>
      <c r="J20" s="26">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8">
        <v>0</v>
      </c>
      <c r="AC20" s="29">
        <v>0</v>
      </c>
    </row>
    <row r="21" spans="1:29" ht="41.25" x14ac:dyDescent="0.3">
      <c r="A21" s="45">
        <v>1.1299999999999999</v>
      </c>
      <c r="B21" s="46" t="s">
        <v>50</v>
      </c>
      <c r="C21" s="47">
        <v>145</v>
      </c>
      <c r="D21" s="26">
        <v>0</v>
      </c>
      <c r="E21" s="26">
        <v>0</v>
      </c>
      <c r="F21" s="26">
        <v>0</v>
      </c>
      <c r="G21" s="26">
        <v>0</v>
      </c>
      <c r="H21" s="26">
        <v>0</v>
      </c>
      <c r="I21" s="26">
        <v>0</v>
      </c>
      <c r="J21" s="26">
        <v>0</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8">
        <v>0</v>
      </c>
      <c r="AC21" s="29">
        <v>0</v>
      </c>
    </row>
    <row r="22" spans="1:29" ht="54.75" x14ac:dyDescent="0.3">
      <c r="A22" s="45">
        <v>1.1399999999999999</v>
      </c>
      <c r="B22" s="46" t="s">
        <v>51</v>
      </c>
      <c r="C22" s="47">
        <v>146</v>
      </c>
      <c r="D22" s="26">
        <v>0</v>
      </c>
      <c r="E22" s="26">
        <v>0</v>
      </c>
      <c r="F22" s="26">
        <v>0</v>
      </c>
      <c r="G22" s="26">
        <v>0</v>
      </c>
      <c r="H22" s="26">
        <v>0</v>
      </c>
      <c r="I22" s="26">
        <v>0</v>
      </c>
      <c r="J22" s="26">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8">
        <v>0</v>
      </c>
      <c r="AC22" s="29">
        <v>0</v>
      </c>
    </row>
    <row r="23" spans="1:29" ht="16.5" x14ac:dyDescent="0.3">
      <c r="A23" s="45">
        <v>1.1499999999999999</v>
      </c>
      <c r="B23" s="46" t="s">
        <v>52</v>
      </c>
      <c r="C23" s="47">
        <v>147</v>
      </c>
      <c r="D23" s="26">
        <v>0</v>
      </c>
      <c r="E23" s="26">
        <v>0</v>
      </c>
      <c r="F23" s="26">
        <v>0</v>
      </c>
      <c r="G23" s="26">
        <v>0</v>
      </c>
      <c r="H23" s="26">
        <v>0</v>
      </c>
      <c r="I23" s="26">
        <v>0</v>
      </c>
      <c r="J23" s="26">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8">
        <v>0</v>
      </c>
      <c r="AC23" s="29">
        <v>0</v>
      </c>
    </row>
    <row r="24" spans="1:29" ht="27.75" x14ac:dyDescent="0.3">
      <c r="A24" s="45">
        <v>1.1599999999999999</v>
      </c>
      <c r="B24" s="46" t="s">
        <v>53</v>
      </c>
      <c r="C24" s="47">
        <v>148</v>
      </c>
      <c r="D24" s="26">
        <v>0</v>
      </c>
      <c r="E24" s="26">
        <v>0</v>
      </c>
      <c r="F24" s="26">
        <v>0</v>
      </c>
      <c r="G24" s="26">
        <v>0</v>
      </c>
      <c r="H24" s="26">
        <v>0</v>
      </c>
      <c r="I24" s="26">
        <v>0</v>
      </c>
      <c r="J24" s="26">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8">
        <v>0</v>
      </c>
      <c r="AC24" s="29">
        <v>0</v>
      </c>
    </row>
    <row r="25" spans="1:29" ht="16.5" x14ac:dyDescent="0.3">
      <c r="A25" s="45">
        <v>1.17</v>
      </c>
      <c r="B25" s="46" t="s">
        <v>54</v>
      </c>
      <c r="C25" s="47">
        <v>149</v>
      </c>
      <c r="D25" s="26">
        <v>0</v>
      </c>
      <c r="E25" s="26">
        <v>0</v>
      </c>
      <c r="F25" s="26">
        <v>0</v>
      </c>
      <c r="G25" s="26">
        <v>0</v>
      </c>
      <c r="H25" s="26">
        <v>0</v>
      </c>
      <c r="I25" s="26">
        <v>0</v>
      </c>
      <c r="J25" s="26">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8">
        <v>0</v>
      </c>
      <c r="AC25" s="29">
        <v>0</v>
      </c>
    </row>
    <row r="26" spans="1:29" ht="45" customHeight="1" x14ac:dyDescent="0.3">
      <c r="A26" s="45">
        <v>1.18</v>
      </c>
      <c r="B26" s="46" t="s">
        <v>55</v>
      </c>
      <c r="C26" s="47">
        <v>150</v>
      </c>
      <c r="D26" s="26">
        <v>0</v>
      </c>
      <c r="E26" s="26">
        <v>0</v>
      </c>
      <c r="F26" s="26">
        <v>0</v>
      </c>
      <c r="G26" s="26">
        <v>0</v>
      </c>
      <c r="H26" s="26">
        <v>0</v>
      </c>
      <c r="I26" s="26">
        <v>0</v>
      </c>
      <c r="J26" s="26">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8">
        <v>0</v>
      </c>
      <c r="AC26" s="29">
        <v>0</v>
      </c>
    </row>
    <row r="27" spans="1:29" ht="27.75" x14ac:dyDescent="0.3">
      <c r="A27" s="45">
        <v>1.19</v>
      </c>
      <c r="B27" s="46" t="s">
        <v>56</v>
      </c>
      <c r="C27" s="47">
        <v>151</v>
      </c>
      <c r="D27" s="26">
        <v>0</v>
      </c>
      <c r="E27" s="26">
        <v>0</v>
      </c>
      <c r="F27" s="26">
        <v>0</v>
      </c>
      <c r="G27" s="26">
        <v>0</v>
      </c>
      <c r="H27" s="26">
        <v>0</v>
      </c>
      <c r="I27" s="26">
        <v>0</v>
      </c>
      <c r="J27" s="26">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8">
        <v>0</v>
      </c>
      <c r="AC27" s="29">
        <v>0</v>
      </c>
    </row>
    <row r="28" spans="1:29" ht="16.5" x14ac:dyDescent="0.3">
      <c r="A28" s="45">
        <v>1.2</v>
      </c>
      <c r="B28" s="46" t="s">
        <v>57</v>
      </c>
      <c r="C28" s="47">
        <v>152</v>
      </c>
      <c r="D28" s="26">
        <v>0</v>
      </c>
      <c r="E28" s="26">
        <v>0</v>
      </c>
      <c r="F28" s="26">
        <v>0</v>
      </c>
      <c r="G28" s="26">
        <v>0</v>
      </c>
      <c r="H28" s="26">
        <v>0</v>
      </c>
      <c r="I28" s="26">
        <v>0</v>
      </c>
      <c r="J28" s="26">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8">
        <v>0</v>
      </c>
      <c r="AC28" s="29">
        <v>0</v>
      </c>
    </row>
    <row r="29" spans="1:29" ht="27.75" x14ac:dyDescent="0.3">
      <c r="A29" s="45">
        <v>1.21</v>
      </c>
      <c r="B29" s="46" t="s">
        <v>58</v>
      </c>
      <c r="C29" s="47">
        <v>153</v>
      </c>
      <c r="D29" s="26">
        <v>0</v>
      </c>
      <c r="E29" s="26">
        <v>0</v>
      </c>
      <c r="F29" s="26">
        <v>0</v>
      </c>
      <c r="G29" s="26">
        <v>0</v>
      </c>
      <c r="H29" s="26">
        <v>0</v>
      </c>
      <c r="I29" s="26">
        <v>0</v>
      </c>
      <c r="J29" s="26">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8">
        <v>0</v>
      </c>
      <c r="AC29" s="29">
        <v>0</v>
      </c>
    </row>
    <row r="30" spans="1:29" ht="16.5" x14ac:dyDescent="0.3">
      <c r="A30" s="45">
        <v>1.22</v>
      </c>
      <c r="B30" s="46" t="s">
        <v>59</v>
      </c>
      <c r="C30" s="47">
        <v>154</v>
      </c>
      <c r="D30" s="26">
        <v>0</v>
      </c>
      <c r="E30" s="26">
        <v>0</v>
      </c>
      <c r="F30" s="26">
        <v>0</v>
      </c>
      <c r="G30" s="26">
        <v>0</v>
      </c>
      <c r="H30" s="26">
        <v>0</v>
      </c>
      <c r="I30" s="26">
        <v>0</v>
      </c>
      <c r="J30" s="26">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8">
        <v>0</v>
      </c>
      <c r="AC30" s="29">
        <v>0</v>
      </c>
    </row>
    <row r="31" spans="1:29" ht="26.25" customHeight="1" x14ac:dyDescent="0.3">
      <c r="A31" s="43" t="s">
        <v>60</v>
      </c>
      <c r="B31" s="44" t="s">
        <v>495</v>
      </c>
      <c r="C31" s="47"/>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47">
        <v>155</v>
      </c>
      <c r="D32" s="26">
        <v>0</v>
      </c>
      <c r="E32" s="26">
        <v>0</v>
      </c>
      <c r="F32" s="26">
        <v>0</v>
      </c>
      <c r="G32" s="26">
        <v>0</v>
      </c>
      <c r="H32" s="26">
        <v>0</v>
      </c>
      <c r="I32" s="26">
        <v>0</v>
      </c>
      <c r="J32" s="26">
        <v>0</v>
      </c>
      <c r="K32" s="27">
        <v>0</v>
      </c>
      <c r="L32" s="27">
        <v>0</v>
      </c>
      <c r="M32" s="27">
        <v>0</v>
      </c>
      <c r="N32" s="27">
        <v>0</v>
      </c>
      <c r="O32" s="27">
        <v>0</v>
      </c>
      <c r="P32" s="27">
        <v>0</v>
      </c>
      <c r="Q32" s="27">
        <v>0</v>
      </c>
      <c r="R32" s="27">
        <v>0</v>
      </c>
      <c r="S32" s="27">
        <v>0</v>
      </c>
      <c r="T32" s="27">
        <v>0</v>
      </c>
      <c r="U32" s="27">
        <v>0</v>
      </c>
      <c r="V32" s="27">
        <v>0</v>
      </c>
      <c r="W32" s="27">
        <v>0</v>
      </c>
      <c r="X32" s="27">
        <v>0</v>
      </c>
      <c r="Y32" s="27">
        <v>0</v>
      </c>
      <c r="Z32" s="27">
        <v>0</v>
      </c>
      <c r="AA32" s="27">
        <v>0</v>
      </c>
      <c r="AB32" s="28">
        <v>0</v>
      </c>
      <c r="AC32" s="29">
        <v>0</v>
      </c>
    </row>
    <row r="33" spans="1:29" ht="27.75" x14ac:dyDescent="0.3">
      <c r="A33" s="45">
        <v>2.2000000000000002</v>
      </c>
      <c r="B33" s="46" t="s">
        <v>62</v>
      </c>
      <c r="C33" s="47">
        <v>156</v>
      </c>
      <c r="D33" s="26">
        <v>0</v>
      </c>
      <c r="E33" s="26">
        <v>0</v>
      </c>
      <c r="F33" s="26">
        <v>0</v>
      </c>
      <c r="G33" s="26">
        <v>0</v>
      </c>
      <c r="H33" s="26">
        <v>0</v>
      </c>
      <c r="I33" s="26">
        <v>0</v>
      </c>
      <c r="J33" s="26">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8">
        <v>0</v>
      </c>
      <c r="AC33" s="29">
        <v>0</v>
      </c>
    </row>
    <row r="34" spans="1:29" ht="27.75" x14ac:dyDescent="0.3">
      <c r="A34" s="45">
        <v>2.2999999999999998</v>
      </c>
      <c r="B34" s="46" t="s">
        <v>63</v>
      </c>
      <c r="C34" s="47">
        <v>157</v>
      </c>
      <c r="D34" s="26">
        <v>0</v>
      </c>
      <c r="E34" s="26">
        <v>0</v>
      </c>
      <c r="F34" s="26">
        <v>0</v>
      </c>
      <c r="G34" s="26">
        <v>0</v>
      </c>
      <c r="H34" s="26">
        <v>0</v>
      </c>
      <c r="I34" s="26">
        <v>0</v>
      </c>
      <c r="J34" s="26">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8">
        <v>0</v>
      </c>
      <c r="AC34" s="29">
        <v>0</v>
      </c>
    </row>
    <row r="35" spans="1:29" ht="19.5" customHeight="1" x14ac:dyDescent="0.3">
      <c r="A35" s="45">
        <v>2.4</v>
      </c>
      <c r="B35" s="46" t="s">
        <v>64</v>
      </c>
      <c r="C35" s="47">
        <v>158</v>
      </c>
      <c r="D35" s="26">
        <v>0</v>
      </c>
      <c r="E35" s="26">
        <v>0</v>
      </c>
      <c r="F35" s="26">
        <v>0</v>
      </c>
      <c r="G35" s="26">
        <v>0</v>
      </c>
      <c r="H35" s="26">
        <v>0</v>
      </c>
      <c r="I35" s="26">
        <v>0</v>
      </c>
      <c r="J35" s="26">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8">
        <v>0</v>
      </c>
      <c r="AC35" s="29">
        <v>0</v>
      </c>
    </row>
    <row r="36" spans="1:29" ht="27.75" x14ac:dyDescent="0.3">
      <c r="A36" s="45">
        <v>2.5</v>
      </c>
      <c r="B36" s="46" t="s">
        <v>65</v>
      </c>
      <c r="C36" s="47">
        <v>159</v>
      </c>
      <c r="D36" s="26">
        <v>0</v>
      </c>
      <c r="E36" s="26">
        <v>0</v>
      </c>
      <c r="F36" s="26">
        <v>0</v>
      </c>
      <c r="G36" s="26">
        <v>0</v>
      </c>
      <c r="H36" s="26">
        <v>0</v>
      </c>
      <c r="I36" s="26">
        <v>0</v>
      </c>
      <c r="J36" s="26">
        <v>0</v>
      </c>
      <c r="K36" s="27">
        <v>0</v>
      </c>
      <c r="L36" s="27">
        <v>0</v>
      </c>
      <c r="M36" s="27">
        <v>0</v>
      </c>
      <c r="N36" s="27">
        <v>0</v>
      </c>
      <c r="O36" s="27">
        <v>0</v>
      </c>
      <c r="P36" s="27">
        <v>0</v>
      </c>
      <c r="Q36" s="27">
        <v>0</v>
      </c>
      <c r="R36" s="27">
        <v>0</v>
      </c>
      <c r="S36" s="27">
        <v>0</v>
      </c>
      <c r="T36" s="27">
        <v>0</v>
      </c>
      <c r="U36" s="27">
        <v>0</v>
      </c>
      <c r="V36" s="27">
        <v>0</v>
      </c>
      <c r="W36" s="27">
        <v>0</v>
      </c>
      <c r="X36" s="27">
        <v>0</v>
      </c>
      <c r="Y36" s="27">
        <v>0</v>
      </c>
      <c r="Z36" s="27">
        <v>0</v>
      </c>
      <c r="AA36" s="27">
        <v>0</v>
      </c>
      <c r="AB36" s="28">
        <v>0</v>
      </c>
      <c r="AC36" s="29">
        <v>0</v>
      </c>
    </row>
    <row r="37" spans="1:29" ht="54.75" x14ac:dyDescent="0.3">
      <c r="A37" s="45">
        <v>2.6</v>
      </c>
      <c r="B37" s="46" t="s">
        <v>66</v>
      </c>
      <c r="C37" s="47">
        <v>160</v>
      </c>
      <c r="D37" s="26">
        <v>0</v>
      </c>
      <c r="E37" s="26">
        <v>0</v>
      </c>
      <c r="F37" s="26">
        <v>0</v>
      </c>
      <c r="G37" s="26">
        <v>0</v>
      </c>
      <c r="H37" s="26">
        <v>0</v>
      </c>
      <c r="I37" s="26">
        <v>0</v>
      </c>
      <c r="J37" s="26">
        <v>0</v>
      </c>
      <c r="K37" s="27">
        <v>0</v>
      </c>
      <c r="L37" s="27">
        <v>0</v>
      </c>
      <c r="M37" s="27">
        <v>0</v>
      </c>
      <c r="N37" s="27">
        <v>0</v>
      </c>
      <c r="O37" s="27">
        <v>0</v>
      </c>
      <c r="P37" s="27">
        <v>0</v>
      </c>
      <c r="Q37" s="27">
        <v>0</v>
      </c>
      <c r="R37" s="27">
        <v>0</v>
      </c>
      <c r="S37" s="27">
        <v>0</v>
      </c>
      <c r="T37" s="27">
        <v>0</v>
      </c>
      <c r="U37" s="27">
        <v>0</v>
      </c>
      <c r="V37" s="27">
        <v>0</v>
      </c>
      <c r="W37" s="27">
        <v>0</v>
      </c>
      <c r="X37" s="27">
        <v>0</v>
      </c>
      <c r="Y37" s="27">
        <v>0</v>
      </c>
      <c r="Z37" s="27">
        <v>0</v>
      </c>
      <c r="AA37" s="27">
        <v>0</v>
      </c>
      <c r="AB37" s="28">
        <v>0</v>
      </c>
      <c r="AC37" s="29">
        <v>0</v>
      </c>
    </row>
    <row r="38" spans="1:29" ht="16.5" x14ac:dyDescent="0.3">
      <c r="A38" s="45">
        <v>2.7</v>
      </c>
      <c r="B38" s="46" t="s">
        <v>67</v>
      </c>
      <c r="C38" s="47">
        <v>161</v>
      </c>
      <c r="D38" s="26">
        <v>0</v>
      </c>
      <c r="E38" s="26">
        <v>0</v>
      </c>
      <c r="F38" s="26">
        <v>0</v>
      </c>
      <c r="G38" s="26">
        <v>0</v>
      </c>
      <c r="H38" s="26">
        <v>0</v>
      </c>
      <c r="I38" s="26">
        <v>0</v>
      </c>
      <c r="J38" s="26">
        <v>0</v>
      </c>
      <c r="K38" s="27">
        <v>0</v>
      </c>
      <c r="L38" s="27">
        <v>0</v>
      </c>
      <c r="M38" s="27">
        <v>0</v>
      </c>
      <c r="N38" s="27">
        <v>0</v>
      </c>
      <c r="O38" s="27">
        <v>0</v>
      </c>
      <c r="P38" s="27">
        <v>0</v>
      </c>
      <c r="Q38" s="27">
        <v>0</v>
      </c>
      <c r="R38" s="27">
        <v>0</v>
      </c>
      <c r="S38" s="27">
        <v>0</v>
      </c>
      <c r="T38" s="27">
        <v>0</v>
      </c>
      <c r="U38" s="27">
        <v>0</v>
      </c>
      <c r="V38" s="27">
        <v>0</v>
      </c>
      <c r="W38" s="27">
        <v>0</v>
      </c>
      <c r="X38" s="27">
        <v>0</v>
      </c>
      <c r="Y38" s="27">
        <v>0</v>
      </c>
      <c r="Z38" s="27">
        <v>0</v>
      </c>
      <c r="AA38" s="27">
        <v>0</v>
      </c>
      <c r="AB38" s="28">
        <v>0</v>
      </c>
      <c r="AC38" s="29">
        <v>0</v>
      </c>
    </row>
    <row r="39" spans="1:29" ht="16.5" x14ac:dyDescent="0.3">
      <c r="A39" s="45">
        <v>2.8</v>
      </c>
      <c r="B39" s="46" t="s">
        <v>68</v>
      </c>
      <c r="C39" s="47">
        <v>162</v>
      </c>
      <c r="D39" s="26">
        <v>0</v>
      </c>
      <c r="E39" s="26">
        <v>0</v>
      </c>
      <c r="F39" s="26">
        <v>0</v>
      </c>
      <c r="G39" s="26">
        <v>0</v>
      </c>
      <c r="H39" s="26">
        <v>0</v>
      </c>
      <c r="I39" s="26">
        <v>0</v>
      </c>
      <c r="J39" s="26">
        <v>0</v>
      </c>
      <c r="K39" s="27">
        <v>0</v>
      </c>
      <c r="L39" s="27">
        <v>0</v>
      </c>
      <c r="M39" s="27">
        <v>0</v>
      </c>
      <c r="N39" s="27">
        <v>0</v>
      </c>
      <c r="O39" s="27">
        <v>0</v>
      </c>
      <c r="P39" s="27">
        <v>0</v>
      </c>
      <c r="Q39" s="27">
        <v>0</v>
      </c>
      <c r="R39" s="27">
        <v>0</v>
      </c>
      <c r="S39" s="27">
        <v>0</v>
      </c>
      <c r="T39" s="27">
        <v>0</v>
      </c>
      <c r="U39" s="27">
        <v>0</v>
      </c>
      <c r="V39" s="27">
        <v>0</v>
      </c>
      <c r="W39" s="27">
        <v>0</v>
      </c>
      <c r="X39" s="27">
        <v>0</v>
      </c>
      <c r="Y39" s="27">
        <v>0</v>
      </c>
      <c r="Z39" s="27">
        <v>0</v>
      </c>
      <c r="AA39" s="27">
        <v>0</v>
      </c>
      <c r="AB39" s="28">
        <v>0</v>
      </c>
      <c r="AC39" s="29">
        <v>0</v>
      </c>
    </row>
    <row r="40" spans="1:29" ht="16.5" x14ac:dyDescent="0.3">
      <c r="A40" s="45">
        <v>2.9</v>
      </c>
      <c r="B40" s="46" t="s">
        <v>69</v>
      </c>
      <c r="C40" s="47">
        <v>163</v>
      </c>
      <c r="D40" s="26">
        <v>0</v>
      </c>
      <c r="E40" s="26">
        <v>0</v>
      </c>
      <c r="F40" s="26">
        <v>0</v>
      </c>
      <c r="G40" s="26">
        <v>0</v>
      </c>
      <c r="H40" s="26">
        <v>0</v>
      </c>
      <c r="I40" s="26">
        <v>0</v>
      </c>
      <c r="J40" s="26">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8">
        <v>0</v>
      </c>
      <c r="AC40" s="29">
        <v>0</v>
      </c>
    </row>
    <row r="41" spans="1:29" ht="16.5" x14ac:dyDescent="0.3">
      <c r="A41" s="45">
        <v>2.1</v>
      </c>
      <c r="B41" s="46" t="s">
        <v>70</v>
      </c>
      <c r="C41" s="47">
        <v>164</v>
      </c>
      <c r="D41" s="26">
        <v>0</v>
      </c>
      <c r="E41" s="26">
        <v>0</v>
      </c>
      <c r="F41" s="26">
        <v>0</v>
      </c>
      <c r="G41" s="26">
        <v>0</v>
      </c>
      <c r="H41" s="26">
        <v>0</v>
      </c>
      <c r="I41" s="26">
        <v>0</v>
      </c>
      <c r="J41" s="26">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8">
        <v>0</v>
      </c>
      <c r="AC41" s="29">
        <v>0</v>
      </c>
    </row>
    <row r="42" spans="1:29" ht="16.5" x14ac:dyDescent="0.3">
      <c r="A42" s="45">
        <v>2.11</v>
      </c>
      <c r="B42" s="46" t="s">
        <v>71</v>
      </c>
      <c r="C42" s="47">
        <v>165</v>
      </c>
      <c r="D42" s="26">
        <v>0</v>
      </c>
      <c r="E42" s="26">
        <v>0</v>
      </c>
      <c r="F42" s="26">
        <v>0</v>
      </c>
      <c r="G42" s="26">
        <v>0</v>
      </c>
      <c r="H42" s="26">
        <v>0</v>
      </c>
      <c r="I42" s="26">
        <v>0</v>
      </c>
      <c r="J42" s="26">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8">
        <v>0</v>
      </c>
      <c r="AC42" s="29">
        <v>0</v>
      </c>
    </row>
    <row r="43" spans="1:29" ht="26.25" customHeight="1" x14ac:dyDescent="0.3">
      <c r="A43" s="43" t="s">
        <v>72</v>
      </c>
      <c r="B43" s="44" t="s">
        <v>496</v>
      </c>
      <c r="C43" s="47"/>
      <c r="D43" s="25">
        <f>SUM(D44:D51)</f>
        <v>0</v>
      </c>
      <c r="E43" s="25">
        <f t="shared" ref="E43:AC43" si="2">SUM(E44:E51)</f>
        <v>2</v>
      </c>
      <c r="F43" s="25">
        <f t="shared" si="2"/>
        <v>2</v>
      </c>
      <c r="G43" s="25">
        <f t="shared" si="2"/>
        <v>0</v>
      </c>
      <c r="H43" s="25">
        <f t="shared" si="2"/>
        <v>0</v>
      </c>
      <c r="I43" s="25">
        <f t="shared" si="2"/>
        <v>2</v>
      </c>
      <c r="J43" s="25">
        <f t="shared" si="2"/>
        <v>0</v>
      </c>
      <c r="K43" s="25">
        <f t="shared" si="2"/>
        <v>0</v>
      </c>
      <c r="L43" s="25">
        <f t="shared" si="2"/>
        <v>0</v>
      </c>
      <c r="M43" s="25">
        <f t="shared" si="2"/>
        <v>0</v>
      </c>
      <c r="N43" s="25">
        <f t="shared" si="2"/>
        <v>2</v>
      </c>
      <c r="O43" s="25">
        <f t="shared" si="2"/>
        <v>0</v>
      </c>
      <c r="P43" s="25">
        <f t="shared" si="2"/>
        <v>0</v>
      </c>
      <c r="Q43" s="25">
        <f t="shared" si="2"/>
        <v>0</v>
      </c>
      <c r="R43" s="25">
        <f t="shared" si="2"/>
        <v>2</v>
      </c>
      <c r="S43" s="25">
        <f t="shared" si="2"/>
        <v>0</v>
      </c>
      <c r="T43" s="25">
        <f t="shared" si="2"/>
        <v>0</v>
      </c>
      <c r="U43" s="25">
        <f t="shared" si="2"/>
        <v>0</v>
      </c>
      <c r="V43" s="25">
        <f t="shared" si="2"/>
        <v>0</v>
      </c>
      <c r="W43" s="25">
        <f t="shared" si="2"/>
        <v>0</v>
      </c>
      <c r="X43" s="25">
        <f t="shared" si="2"/>
        <v>0</v>
      </c>
      <c r="Y43" s="25">
        <f t="shared" si="2"/>
        <v>0</v>
      </c>
      <c r="Z43" s="25">
        <f t="shared" si="2"/>
        <v>2</v>
      </c>
      <c r="AA43" s="25">
        <f t="shared" si="2"/>
        <v>0</v>
      </c>
      <c r="AB43" s="25">
        <f t="shared" si="2"/>
        <v>0</v>
      </c>
      <c r="AC43" s="25">
        <f t="shared" si="2"/>
        <v>0</v>
      </c>
    </row>
    <row r="44" spans="1:29" ht="16.5" x14ac:dyDescent="0.3">
      <c r="A44" s="45">
        <v>3.1</v>
      </c>
      <c r="B44" s="46" t="s">
        <v>73</v>
      </c>
      <c r="C44" s="47">
        <v>166</v>
      </c>
      <c r="D44" s="26">
        <v>0</v>
      </c>
      <c r="E44" s="26">
        <v>2</v>
      </c>
      <c r="F44" s="26">
        <v>2</v>
      </c>
      <c r="G44" s="26">
        <v>0</v>
      </c>
      <c r="H44" s="26">
        <v>0</v>
      </c>
      <c r="I44" s="26">
        <v>2</v>
      </c>
      <c r="J44" s="26">
        <v>0</v>
      </c>
      <c r="K44" s="26">
        <v>0</v>
      </c>
      <c r="L44" s="26">
        <v>0</v>
      </c>
      <c r="M44" s="26">
        <v>0</v>
      </c>
      <c r="N44" s="26">
        <v>2</v>
      </c>
      <c r="O44" s="26">
        <v>0</v>
      </c>
      <c r="P44" s="26">
        <v>0</v>
      </c>
      <c r="Q44" s="26">
        <v>0</v>
      </c>
      <c r="R44" s="26">
        <v>2</v>
      </c>
      <c r="S44" s="26">
        <v>0</v>
      </c>
      <c r="T44" s="26">
        <v>0</v>
      </c>
      <c r="U44" s="26">
        <v>0</v>
      </c>
      <c r="V44" s="26">
        <v>0</v>
      </c>
      <c r="W44" s="26">
        <v>0</v>
      </c>
      <c r="X44" s="26">
        <v>0</v>
      </c>
      <c r="Y44" s="26">
        <v>0</v>
      </c>
      <c r="Z44" s="26">
        <v>2</v>
      </c>
      <c r="AA44" s="26">
        <v>0</v>
      </c>
      <c r="AB44" s="26">
        <v>0</v>
      </c>
      <c r="AC44" s="26">
        <v>0</v>
      </c>
    </row>
    <row r="45" spans="1:29" ht="27.75" x14ac:dyDescent="0.3">
      <c r="A45" s="45">
        <v>3.2</v>
      </c>
      <c r="B45" s="46" t="s">
        <v>74</v>
      </c>
      <c r="C45" s="47">
        <v>167</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row>
    <row r="46" spans="1:29" ht="41.25" x14ac:dyDescent="0.3">
      <c r="A46" s="45">
        <v>3.3</v>
      </c>
      <c r="B46" s="46" t="s">
        <v>75</v>
      </c>
      <c r="C46" s="47">
        <v>168</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row>
    <row r="47" spans="1:29" ht="68.25" x14ac:dyDescent="0.3">
      <c r="A47" s="45">
        <v>3.4</v>
      </c>
      <c r="B47" s="46" t="s">
        <v>76</v>
      </c>
      <c r="C47" s="47">
        <v>169</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row>
    <row r="48" spans="1:29" ht="41.25" x14ac:dyDescent="0.3">
      <c r="A48" s="45">
        <v>3.5</v>
      </c>
      <c r="B48" s="46" t="s">
        <v>77</v>
      </c>
      <c r="C48" s="47">
        <v>170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row>
    <row r="49" spans="1:29" ht="16.5" x14ac:dyDescent="0.3">
      <c r="A49" s="45">
        <v>3.6</v>
      </c>
      <c r="B49" s="46" t="s">
        <v>78</v>
      </c>
      <c r="C49" s="47">
        <v>171</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row>
    <row r="50" spans="1:29" ht="27.75" x14ac:dyDescent="0.3">
      <c r="A50" s="45">
        <v>3.7</v>
      </c>
      <c r="B50" s="46" t="s">
        <v>79</v>
      </c>
      <c r="C50" s="47">
        <v>172</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row>
    <row r="51" spans="1:29" ht="27.75" x14ac:dyDescent="0.3">
      <c r="A51" s="45">
        <v>3.8</v>
      </c>
      <c r="B51" s="46" t="s">
        <v>80</v>
      </c>
      <c r="C51" s="47">
        <v>173</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row>
    <row r="52" spans="1:29" ht="28.5" x14ac:dyDescent="0.3">
      <c r="A52" s="43" t="s">
        <v>81</v>
      </c>
      <c r="B52" s="44" t="s">
        <v>497</v>
      </c>
      <c r="C52" s="47"/>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47">
        <v>174</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row>
    <row r="54" spans="1:29" ht="27.75" customHeight="1" x14ac:dyDescent="0.3">
      <c r="A54" s="45">
        <v>4.2</v>
      </c>
      <c r="B54" s="46" t="s">
        <v>83</v>
      </c>
      <c r="C54" s="47">
        <v>175</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row>
    <row r="55" spans="1:29" ht="41.25" x14ac:dyDescent="0.3">
      <c r="A55" s="45">
        <v>4.3</v>
      </c>
      <c r="B55" s="46" t="s">
        <v>84</v>
      </c>
      <c r="C55" s="47">
        <v>176</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row>
    <row r="56" spans="1:29" ht="27.75" x14ac:dyDescent="0.3">
      <c r="A56" s="45">
        <v>4.4000000000000004</v>
      </c>
      <c r="B56" s="46" t="s">
        <v>85</v>
      </c>
      <c r="C56" s="47">
        <v>177</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row>
    <row r="57" spans="1:29" ht="27.75" x14ac:dyDescent="0.3">
      <c r="A57" s="45">
        <v>4.5</v>
      </c>
      <c r="B57" s="46" t="s">
        <v>86</v>
      </c>
      <c r="C57" s="47">
        <v>178</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row>
    <row r="58" spans="1:29" ht="16.5" x14ac:dyDescent="0.3">
      <c r="A58" s="45">
        <v>4.5999999999999996</v>
      </c>
      <c r="B58" s="46" t="s">
        <v>87</v>
      </c>
      <c r="C58" s="47">
        <v>179</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row>
    <row r="59" spans="1:29" ht="16.5" x14ac:dyDescent="0.3">
      <c r="A59" s="45">
        <v>4.7</v>
      </c>
      <c r="B59" s="46" t="s">
        <v>88</v>
      </c>
      <c r="C59" s="47">
        <v>180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row>
    <row r="60" spans="1:29" ht="27.75" x14ac:dyDescent="0.3">
      <c r="A60" s="45">
        <v>4.8</v>
      </c>
      <c r="B60" s="46" t="s">
        <v>89</v>
      </c>
      <c r="C60" s="47">
        <v>181</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row>
    <row r="61" spans="1:29" ht="16.5" x14ac:dyDescent="0.3">
      <c r="A61" s="45">
        <v>4.9000000000000004</v>
      </c>
      <c r="B61" s="46" t="s">
        <v>90</v>
      </c>
      <c r="C61" s="47">
        <v>182</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row>
    <row r="62" spans="1:29" ht="54.75" x14ac:dyDescent="0.3">
      <c r="A62" s="45">
        <v>4.0999999999999996</v>
      </c>
      <c r="B62" s="46" t="s">
        <v>91</v>
      </c>
      <c r="C62" s="47">
        <v>183</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row>
    <row r="63" spans="1:29" ht="16.5" x14ac:dyDescent="0.3">
      <c r="A63" s="45">
        <v>4.1100000000000003</v>
      </c>
      <c r="B63" s="46" t="s">
        <v>92</v>
      </c>
      <c r="C63" s="47">
        <v>184</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row>
    <row r="64" spans="1:29" ht="41.25" x14ac:dyDescent="0.3">
      <c r="A64" s="45">
        <v>4.12</v>
      </c>
      <c r="B64" s="46" t="s">
        <v>93</v>
      </c>
      <c r="C64" s="47">
        <v>185</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row>
    <row r="65" spans="1:29" ht="27.75" x14ac:dyDescent="0.3">
      <c r="A65" s="45">
        <v>4.13</v>
      </c>
      <c r="B65" s="46" t="s">
        <v>94</v>
      </c>
      <c r="C65" s="47">
        <v>186</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row>
    <row r="66" spans="1:29" ht="41.25" x14ac:dyDescent="0.3">
      <c r="A66" s="45">
        <v>4.1399999999999997</v>
      </c>
      <c r="B66" s="46" t="s">
        <v>95</v>
      </c>
      <c r="C66" s="47">
        <v>187</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row>
    <row r="67" spans="1:29" ht="57" x14ac:dyDescent="0.3">
      <c r="A67" s="43" t="s">
        <v>96</v>
      </c>
      <c r="B67" s="44" t="s">
        <v>498</v>
      </c>
      <c r="C67" s="47"/>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47">
        <v>188</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row>
    <row r="69" spans="1:29" ht="27.75" x14ac:dyDescent="0.3">
      <c r="A69" s="45">
        <v>5.2</v>
      </c>
      <c r="B69" s="46" t="s">
        <v>98</v>
      </c>
      <c r="C69" s="47">
        <v>189</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row>
    <row r="70" spans="1:29" ht="27.75" x14ac:dyDescent="0.3">
      <c r="A70" s="45">
        <v>5.3</v>
      </c>
      <c r="B70" s="46" t="s">
        <v>99</v>
      </c>
      <c r="C70" s="47">
        <v>190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row>
    <row r="71" spans="1:29" ht="16.5" x14ac:dyDescent="0.3">
      <c r="A71" s="45">
        <v>5.4</v>
      </c>
      <c r="B71" s="46" t="s">
        <v>100</v>
      </c>
      <c r="C71" s="47">
        <v>191</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row>
    <row r="72" spans="1:29" ht="16.5" x14ac:dyDescent="0.3">
      <c r="A72" s="45">
        <v>5.5</v>
      </c>
      <c r="B72" s="46" t="s">
        <v>101</v>
      </c>
      <c r="C72" s="47">
        <v>192</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row>
    <row r="73" spans="1:29" ht="27.75" x14ac:dyDescent="0.3">
      <c r="A73" s="45">
        <v>5.6</v>
      </c>
      <c r="B73" s="46" t="s">
        <v>102</v>
      </c>
      <c r="C73" s="47">
        <v>193</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row>
    <row r="74" spans="1:29" ht="16.5" x14ac:dyDescent="0.3">
      <c r="A74" s="45">
        <v>5.7</v>
      </c>
      <c r="B74" s="46" t="s">
        <v>103</v>
      </c>
      <c r="C74" s="47">
        <v>194</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row>
    <row r="75" spans="1:29" ht="16.5" x14ac:dyDescent="0.3">
      <c r="A75" s="45">
        <v>5.8</v>
      </c>
      <c r="B75" s="46" t="s">
        <v>104</v>
      </c>
      <c r="C75" s="47">
        <v>195</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row>
    <row r="76" spans="1:29" ht="27.75" x14ac:dyDescent="0.3">
      <c r="A76" s="45">
        <v>5.9</v>
      </c>
      <c r="B76" s="46" t="s">
        <v>105</v>
      </c>
      <c r="C76" s="47">
        <v>196</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row>
    <row r="77" spans="1:29" ht="27.75" x14ac:dyDescent="0.3">
      <c r="A77" s="45">
        <v>5.0999999999999996</v>
      </c>
      <c r="B77" s="46" t="s">
        <v>106</v>
      </c>
      <c r="C77" s="47">
        <v>197</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0</v>
      </c>
      <c r="AC77" s="26">
        <v>0</v>
      </c>
    </row>
    <row r="78" spans="1:29" ht="42.75" x14ac:dyDescent="0.3">
      <c r="A78" s="43">
        <v>6</v>
      </c>
      <c r="B78" s="44" t="s">
        <v>499</v>
      </c>
      <c r="C78" s="47"/>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47">
        <v>198</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0</v>
      </c>
      <c r="AC79" s="26">
        <v>0</v>
      </c>
    </row>
    <row r="80" spans="1:29" ht="27.75" x14ac:dyDescent="0.3">
      <c r="A80" s="45">
        <v>6.2</v>
      </c>
      <c r="B80" s="46" t="s">
        <v>108</v>
      </c>
      <c r="C80" s="47">
        <v>199</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0</v>
      </c>
      <c r="AC80" s="26">
        <v>0</v>
      </c>
    </row>
    <row r="81" spans="1:29" ht="41.25" x14ac:dyDescent="0.3">
      <c r="A81" s="45">
        <v>6.3</v>
      </c>
      <c r="B81" s="46" t="s">
        <v>109</v>
      </c>
      <c r="C81" s="47">
        <v>200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row>
    <row r="82" spans="1:29" ht="16.5" x14ac:dyDescent="0.3">
      <c r="A82" s="45">
        <v>6.4</v>
      </c>
      <c r="B82" s="46" t="s">
        <v>110</v>
      </c>
      <c r="C82" s="47">
        <v>201</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row>
    <row r="83" spans="1:29" ht="68.25" x14ac:dyDescent="0.3">
      <c r="A83" s="45">
        <v>6.5</v>
      </c>
      <c r="B83" s="46" t="s">
        <v>111</v>
      </c>
      <c r="C83" s="47">
        <v>202</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row>
    <row r="84" spans="1:29" ht="26.25" customHeight="1" x14ac:dyDescent="0.3">
      <c r="A84" s="43">
        <v>7</v>
      </c>
      <c r="B84" s="44" t="s">
        <v>112</v>
      </c>
      <c r="C84" s="47"/>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47">
        <v>203</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row>
    <row r="86" spans="1:29" ht="27.75" x14ac:dyDescent="0.3">
      <c r="A86" s="45">
        <v>7.2</v>
      </c>
      <c r="B86" s="46" t="s">
        <v>114</v>
      </c>
      <c r="C86" s="47">
        <v>204</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row>
    <row r="87" spans="1:29" ht="16.5" x14ac:dyDescent="0.3">
      <c r="A87" s="45">
        <v>7.3</v>
      </c>
      <c r="B87" s="46" t="s">
        <v>115</v>
      </c>
      <c r="C87" s="47">
        <v>205</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row>
    <row r="88" spans="1:29" ht="41.25" x14ac:dyDescent="0.3">
      <c r="A88" s="45">
        <v>7.4</v>
      </c>
      <c r="B88" s="46" t="s">
        <v>116</v>
      </c>
      <c r="C88" s="47">
        <v>206</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row>
    <row r="89" spans="1:29" ht="27.75" x14ac:dyDescent="0.3">
      <c r="A89" s="45">
        <v>7.5</v>
      </c>
      <c r="B89" s="46" t="s">
        <v>117</v>
      </c>
      <c r="C89" s="47">
        <v>207</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row>
    <row r="90" spans="1:29" ht="27.75" x14ac:dyDescent="0.3">
      <c r="A90" s="45">
        <v>7.6</v>
      </c>
      <c r="B90" s="46" t="s">
        <v>118</v>
      </c>
      <c r="C90" s="47">
        <v>208</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row>
    <row r="91" spans="1:29" ht="27.75" x14ac:dyDescent="0.3">
      <c r="A91" s="45">
        <v>7.7</v>
      </c>
      <c r="B91" s="46" t="s">
        <v>119</v>
      </c>
      <c r="C91" s="47">
        <v>209</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row>
    <row r="92" spans="1:29" ht="59.25" customHeight="1" x14ac:dyDescent="0.3">
      <c r="A92" s="45">
        <v>7.8</v>
      </c>
      <c r="B92" s="46" t="s">
        <v>120</v>
      </c>
      <c r="C92" s="47">
        <v>210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row>
    <row r="93" spans="1:29" ht="54.75" x14ac:dyDescent="0.3">
      <c r="A93" s="45">
        <v>7.9</v>
      </c>
      <c r="B93" s="46" t="s">
        <v>121</v>
      </c>
      <c r="C93" s="47">
        <v>211</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row>
    <row r="94" spans="1:29" ht="27.75" x14ac:dyDescent="0.3">
      <c r="A94" s="45">
        <v>7.1</v>
      </c>
      <c r="B94" s="46" t="s">
        <v>122</v>
      </c>
      <c r="C94" s="47">
        <v>212</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row>
    <row r="95" spans="1:29" ht="54.75" x14ac:dyDescent="0.3">
      <c r="A95" s="45">
        <v>7.11</v>
      </c>
      <c r="B95" s="46" t="s">
        <v>123</v>
      </c>
      <c r="C95" s="47">
        <v>213</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row>
    <row r="96" spans="1:29" ht="27.75" x14ac:dyDescent="0.3">
      <c r="A96" s="45">
        <v>7.12</v>
      </c>
      <c r="B96" s="46" t="s">
        <v>124</v>
      </c>
      <c r="C96" s="47">
        <v>214</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row>
    <row r="97" spans="1:29" ht="16.5" x14ac:dyDescent="0.3">
      <c r="A97" s="45">
        <v>7.13</v>
      </c>
      <c r="B97" s="46" t="s">
        <v>125</v>
      </c>
      <c r="C97" s="47">
        <v>215</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row>
    <row r="98" spans="1:29" ht="81.75" x14ac:dyDescent="0.3">
      <c r="A98" s="45">
        <v>7.14</v>
      </c>
      <c r="B98" s="46" t="s">
        <v>126</v>
      </c>
      <c r="C98" s="47">
        <v>216</v>
      </c>
      <c r="D98" s="26">
        <v>0</v>
      </c>
      <c r="E98" s="26">
        <v>0</v>
      </c>
      <c r="F98" s="26">
        <v>0</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row>
    <row r="99" spans="1:29" ht="41.25" x14ac:dyDescent="0.3">
      <c r="A99" s="45">
        <v>7.15</v>
      </c>
      <c r="B99" s="46" t="s">
        <v>127</v>
      </c>
      <c r="C99" s="47">
        <v>217</v>
      </c>
      <c r="D99" s="26">
        <v>0</v>
      </c>
      <c r="E99" s="26">
        <v>0</v>
      </c>
      <c r="F99" s="26">
        <v>0</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v>
      </c>
      <c r="X99" s="26">
        <v>0</v>
      </c>
      <c r="Y99" s="26">
        <v>0</v>
      </c>
      <c r="Z99" s="26">
        <v>0</v>
      </c>
      <c r="AA99" s="26">
        <v>0</v>
      </c>
      <c r="AB99" s="26">
        <v>0</v>
      </c>
      <c r="AC99" s="26">
        <v>0</v>
      </c>
    </row>
    <row r="100" spans="1:29" ht="16.5" x14ac:dyDescent="0.3">
      <c r="A100" s="45">
        <v>7.16</v>
      </c>
      <c r="B100" s="46" t="s">
        <v>128</v>
      </c>
      <c r="C100" s="47">
        <v>218</v>
      </c>
      <c r="D100" s="26">
        <v>0</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c r="AC100" s="26">
        <v>0</v>
      </c>
    </row>
    <row r="101" spans="1:29" ht="16.5" x14ac:dyDescent="0.3">
      <c r="A101" s="45">
        <v>7.17</v>
      </c>
      <c r="B101" s="46" t="s">
        <v>129</v>
      </c>
      <c r="C101" s="47">
        <v>219</v>
      </c>
      <c r="D101" s="26">
        <v>0</v>
      </c>
      <c r="E101" s="26">
        <v>0</v>
      </c>
      <c r="F101" s="26">
        <v>0</v>
      </c>
      <c r="G101" s="26">
        <v>0</v>
      </c>
      <c r="H101" s="26">
        <v>0</v>
      </c>
      <c r="I101" s="26">
        <v>0</v>
      </c>
      <c r="J101" s="26">
        <v>0</v>
      </c>
      <c r="K101" s="26">
        <v>0</v>
      </c>
      <c r="L101" s="26">
        <v>0</v>
      </c>
      <c r="M101" s="26">
        <v>0</v>
      </c>
      <c r="N101" s="26">
        <v>0</v>
      </c>
      <c r="O101" s="26">
        <v>0</v>
      </c>
      <c r="P101" s="26">
        <v>0</v>
      </c>
      <c r="Q101" s="26">
        <v>0</v>
      </c>
      <c r="R101" s="26">
        <v>0</v>
      </c>
      <c r="S101" s="26">
        <v>0</v>
      </c>
      <c r="T101" s="26">
        <v>0</v>
      </c>
      <c r="U101" s="26">
        <v>0</v>
      </c>
      <c r="V101" s="26">
        <v>0</v>
      </c>
      <c r="W101" s="26">
        <v>0</v>
      </c>
      <c r="X101" s="26">
        <v>0</v>
      </c>
      <c r="Y101" s="26">
        <v>0</v>
      </c>
      <c r="Z101" s="26">
        <v>0</v>
      </c>
      <c r="AA101" s="26">
        <v>0</v>
      </c>
      <c r="AB101" s="26">
        <v>0</v>
      </c>
      <c r="AC101" s="26">
        <v>0</v>
      </c>
    </row>
    <row r="102" spans="1:29" ht="16.5" x14ac:dyDescent="0.3">
      <c r="A102" s="45">
        <v>7.18</v>
      </c>
      <c r="B102" s="46" t="s">
        <v>130</v>
      </c>
      <c r="C102" s="47">
        <v>220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row>
    <row r="103" spans="1:29" ht="27.75" x14ac:dyDescent="0.3">
      <c r="A103" s="45">
        <v>7.19</v>
      </c>
      <c r="B103" s="46" t="s">
        <v>131</v>
      </c>
      <c r="C103" s="47">
        <v>221</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row>
    <row r="104" spans="1:29" ht="135.75" x14ac:dyDescent="0.3">
      <c r="A104" s="45">
        <v>7.2</v>
      </c>
      <c r="B104" s="46" t="s">
        <v>132</v>
      </c>
      <c r="C104" s="47">
        <v>221.1</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row>
    <row r="105" spans="1:29" ht="41.25" x14ac:dyDescent="0.3">
      <c r="A105" s="45">
        <v>7.21</v>
      </c>
      <c r="B105" s="46" t="s">
        <v>133</v>
      </c>
      <c r="C105" s="47">
        <v>222</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6">
        <v>0</v>
      </c>
      <c r="AC105" s="26">
        <v>0</v>
      </c>
    </row>
    <row r="106" spans="1:29" ht="54.75" x14ac:dyDescent="0.3">
      <c r="A106" s="45">
        <v>7.22</v>
      </c>
      <c r="B106" s="46" t="s">
        <v>134</v>
      </c>
      <c r="C106" s="47">
        <v>223</v>
      </c>
      <c r="D106" s="26">
        <v>0</v>
      </c>
      <c r="E106" s="26">
        <v>0</v>
      </c>
      <c r="F106" s="26">
        <v>0</v>
      </c>
      <c r="G106" s="26">
        <v>0</v>
      </c>
      <c r="H106" s="26">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row>
    <row r="107" spans="1:29" ht="27.75" x14ac:dyDescent="0.3">
      <c r="A107" s="45">
        <v>7.23</v>
      </c>
      <c r="B107" s="46" t="s">
        <v>135</v>
      </c>
      <c r="C107" s="47">
        <v>224</v>
      </c>
      <c r="D107" s="26">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v>0</v>
      </c>
      <c r="U107" s="26">
        <v>0</v>
      </c>
      <c r="V107" s="26">
        <v>0</v>
      </c>
      <c r="W107" s="26">
        <v>0</v>
      </c>
      <c r="X107" s="26">
        <v>0</v>
      </c>
      <c r="Y107" s="26">
        <v>0</v>
      </c>
      <c r="Z107" s="26">
        <v>0</v>
      </c>
      <c r="AA107" s="26">
        <v>0</v>
      </c>
      <c r="AB107" s="26">
        <v>0</v>
      </c>
      <c r="AC107" s="26">
        <v>0</v>
      </c>
    </row>
    <row r="108" spans="1:29" ht="27.75" x14ac:dyDescent="0.3">
      <c r="A108" s="45">
        <v>7.24</v>
      </c>
      <c r="B108" s="46" t="s">
        <v>136</v>
      </c>
      <c r="C108" s="47">
        <v>225</v>
      </c>
      <c r="D108" s="26">
        <v>0</v>
      </c>
      <c r="E108" s="26">
        <v>0</v>
      </c>
      <c r="F108" s="26">
        <v>0</v>
      </c>
      <c r="G108" s="26">
        <v>0</v>
      </c>
      <c r="H108" s="26">
        <v>0</v>
      </c>
      <c r="I108" s="26">
        <v>0</v>
      </c>
      <c r="J108" s="26">
        <v>0</v>
      </c>
      <c r="K108" s="26">
        <v>0</v>
      </c>
      <c r="L108" s="26">
        <v>0</v>
      </c>
      <c r="M108" s="26">
        <v>0</v>
      </c>
      <c r="N108" s="26">
        <v>0</v>
      </c>
      <c r="O108" s="26">
        <v>0</v>
      </c>
      <c r="P108" s="26">
        <v>0</v>
      </c>
      <c r="Q108" s="26">
        <v>0</v>
      </c>
      <c r="R108" s="26">
        <v>0</v>
      </c>
      <c r="S108" s="26">
        <v>0</v>
      </c>
      <c r="T108" s="26">
        <v>0</v>
      </c>
      <c r="U108" s="26">
        <v>0</v>
      </c>
      <c r="V108" s="26">
        <v>0</v>
      </c>
      <c r="W108" s="26">
        <v>0</v>
      </c>
      <c r="X108" s="26">
        <v>0</v>
      </c>
      <c r="Y108" s="26">
        <v>0</v>
      </c>
      <c r="Z108" s="26">
        <v>0</v>
      </c>
      <c r="AA108" s="26">
        <v>0</v>
      </c>
      <c r="AB108" s="26">
        <v>0</v>
      </c>
      <c r="AC108" s="26">
        <v>0</v>
      </c>
    </row>
    <row r="109" spans="1:29" ht="54.75" x14ac:dyDescent="0.3">
      <c r="A109" s="45">
        <v>7.25</v>
      </c>
      <c r="B109" s="46" t="s">
        <v>137</v>
      </c>
      <c r="C109" s="47">
        <v>226</v>
      </c>
      <c r="D109" s="26">
        <v>0</v>
      </c>
      <c r="E109" s="26">
        <v>0</v>
      </c>
      <c r="F109" s="26">
        <v>0</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row>
    <row r="110" spans="1:29" ht="27.75" x14ac:dyDescent="0.3">
      <c r="A110" s="45">
        <v>7.26</v>
      </c>
      <c r="B110" s="46" t="s">
        <v>138</v>
      </c>
      <c r="C110" s="47">
        <v>227</v>
      </c>
      <c r="D110" s="26">
        <v>0</v>
      </c>
      <c r="E110" s="26">
        <v>0</v>
      </c>
      <c r="F110" s="26">
        <v>0</v>
      </c>
      <c r="G110" s="26">
        <v>0</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0</v>
      </c>
      <c r="AB110" s="26">
        <v>0</v>
      </c>
      <c r="AC110" s="26">
        <v>0</v>
      </c>
    </row>
    <row r="111" spans="1:29" ht="16.5" x14ac:dyDescent="0.3">
      <c r="A111" s="45">
        <v>7.27</v>
      </c>
      <c r="B111" s="46" t="s">
        <v>139</v>
      </c>
      <c r="C111" s="47">
        <v>228</v>
      </c>
      <c r="D111" s="26">
        <v>0</v>
      </c>
      <c r="E111" s="26">
        <v>0</v>
      </c>
      <c r="F111" s="26">
        <v>0</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row>
    <row r="112" spans="1:29" ht="68.25" x14ac:dyDescent="0.3">
      <c r="A112" s="45">
        <v>7.28</v>
      </c>
      <c r="B112" s="46" t="s">
        <v>140</v>
      </c>
      <c r="C112" s="47">
        <v>229</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0</v>
      </c>
      <c r="AB112" s="26">
        <v>0</v>
      </c>
      <c r="AC112" s="26">
        <v>0</v>
      </c>
    </row>
    <row r="113" spans="1:29" ht="41.25" x14ac:dyDescent="0.3">
      <c r="A113" s="45">
        <v>7.29</v>
      </c>
      <c r="B113" s="46" t="s">
        <v>141</v>
      </c>
      <c r="C113" s="47">
        <v>230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6">
        <v>0</v>
      </c>
      <c r="AC113" s="26">
        <v>0</v>
      </c>
    </row>
    <row r="114" spans="1:29" ht="27.75" x14ac:dyDescent="0.3">
      <c r="A114" s="45">
        <v>7.3</v>
      </c>
      <c r="B114" s="46" t="s">
        <v>142</v>
      </c>
      <c r="C114" s="47">
        <v>231</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6">
        <v>0</v>
      </c>
      <c r="AC114" s="26">
        <v>0</v>
      </c>
    </row>
    <row r="115" spans="1:29" ht="47.25" customHeight="1" x14ac:dyDescent="0.3">
      <c r="A115" s="45">
        <v>7.31</v>
      </c>
      <c r="B115" s="46" t="s">
        <v>143</v>
      </c>
      <c r="C115" s="47">
        <v>232</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6">
        <v>0</v>
      </c>
      <c r="AC115" s="26">
        <v>0</v>
      </c>
    </row>
    <row r="116" spans="1:29" ht="27.75" x14ac:dyDescent="0.3">
      <c r="A116" s="45">
        <v>7.32</v>
      </c>
      <c r="B116" s="46" t="s">
        <v>144</v>
      </c>
      <c r="C116" s="47">
        <v>233</v>
      </c>
      <c r="D116" s="26">
        <v>0</v>
      </c>
      <c r="E116" s="26">
        <v>0</v>
      </c>
      <c r="F116" s="26">
        <v>0</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row>
    <row r="117" spans="1:29" ht="41.25" x14ac:dyDescent="0.3">
      <c r="A117" s="45">
        <v>7.33</v>
      </c>
      <c r="B117" s="46" t="s">
        <v>145</v>
      </c>
      <c r="C117" s="47">
        <v>234</v>
      </c>
      <c r="D117" s="26">
        <v>0</v>
      </c>
      <c r="E117" s="26">
        <v>0</v>
      </c>
      <c r="F117" s="26">
        <v>0</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0</v>
      </c>
      <c r="Z117" s="26">
        <v>0</v>
      </c>
      <c r="AA117" s="26">
        <v>0</v>
      </c>
      <c r="AB117" s="26">
        <v>0</v>
      </c>
      <c r="AC117" s="26">
        <v>0</v>
      </c>
    </row>
    <row r="118" spans="1:29" ht="54.75" x14ac:dyDescent="0.3">
      <c r="A118" s="45">
        <v>7.34</v>
      </c>
      <c r="B118" s="46" t="s">
        <v>146</v>
      </c>
      <c r="C118" s="47">
        <v>235</v>
      </c>
      <c r="D118" s="26">
        <v>0</v>
      </c>
      <c r="E118" s="26">
        <v>0</v>
      </c>
      <c r="F118" s="26">
        <v>0</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row>
    <row r="119" spans="1:29" ht="81.75" x14ac:dyDescent="0.3">
      <c r="A119" s="45">
        <v>7.35</v>
      </c>
      <c r="B119" s="46" t="s">
        <v>147</v>
      </c>
      <c r="C119" s="47">
        <v>236</v>
      </c>
      <c r="D119" s="26">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row>
    <row r="120" spans="1:29" ht="27.75" x14ac:dyDescent="0.3">
      <c r="A120" s="45">
        <v>7.36</v>
      </c>
      <c r="B120" s="46" t="s">
        <v>148</v>
      </c>
      <c r="C120" s="47">
        <v>237</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0</v>
      </c>
      <c r="Z120" s="26">
        <v>0</v>
      </c>
      <c r="AA120" s="26">
        <v>0</v>
      </c>
      <c r="AB120" s="26">
        <v>0</v>
      </c>
      <c r="AC120" s="26">
        <v>0</v>
      </c>
    </row>
    <row r="121" spans="1:29" ht="42.75" x14ac:dyDescent="0.3">
      <c r="A121" s="43">
        <v>8</v>
      </c>
      <c r="B121" s="44" t="s">
        <v>500</v>
      </c>
      <c r="C121" s="47"/>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47">
        <v>238</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v>
      </c>
    </row>
    <row r="123" spans="1:29" ht="68.25" x14ac:dyDescent="0.3">
      <c r="A123" s="45">
        <v>8.1999999999999993</v>
      </c>
      <c r="B123" s="46" t="s">
        <v>150</v>
      </c>
      <c r="C123" s="47">
        <v>239</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row>
    <row r="124" spans="1:29" ht="27.75" x14ac:dyDescent="0.3">
      <c r="A124" s="45">
        <v>8.3000000000000007</v>
      </c>
      <c r="B124" s="46" t="s">
        <v>151</v>
      </c>
      <c r="C124" s="47">
        <v>240</v>
      </c>
      <c r="D124" s="26">
        <v>0</v>
      </c>
      <c r="E124" s="26">
        <v>0</v>
      </c>
      <c r="F124" s="26">
        <v>0</v>
      </c>
      <c r="G124" s="26">
        <v>0</v>
      </c>
      <c r="H124" s="26">
        <v>0</v>
      </c>
      <c r="I124" s="26">
        <v>0</v>
      </c>
      <c r="J124" s="26">
        <v>0</v>
      </c>
      <c r="K124" s="26">
        <v>0</v>
      </c>
      <c r="L124" s="26">
        <v>0</v>
      </c>
      <c r="M124" s="26">
        <v>0</v>
      </c>
      <c r="N124" s="26">
        <v>0</v>
      </c>
      <c r="O124" s="26">
        <v>0</v>
      </c>
      <c r="P124" s="26">
        <v>0</v>
      </c>
      <c r="Q124" s="26">
        <v>0</v>
      </c>
      <c r="R124" s="26">
        <v>0</v>
      </c>
      <c r="S124" s="26">
        <v>0</v>
      </c>
      <c r="T124" s="26">
        <v>0</v>
      </c>
      <c r="U124" s="26">
        <v>0</v>
      </c>
      <c r="V124" s="26">
        <v>0</v>
      </c>
      <c r="W124" s="26">
        <v>0</v>
      </c>
      <c r="X124" s="26">
        <v>0</v>
      </c>
      <c r="Y124" s="26">
        <v>0</v>
      </c>
      <c r="Z124" s="26">
        <v>0</v>
      </c>
      <c r="AA124" s="26">
        <v>0</v>
      </c>
      <c r="AB124" s="26">
        <v>0</v>
      </c>
      <c r="AC124" s="26">
        <v>0</v>
      </c>
    </row>
    <row r="125" spans="1:29" ht="54.75" x14ac:dyDescent="0.3">
      <c r="A125" s="45">
        <v>8.4</v>
      </c>
      <c r="B125" s="46" t="s">
        <v>152</v>
      </c>
      <c r="C125" s="47">
        <v>241</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row>
    <row r="126" spans="1:29" ht="16.5" x14ac:dyDescent="0.3">
      <c r="A126" s="45">
        <v>8.5</v>
      </c>
      <c r="B126" s="46" t="s">
        <v>153</v>
      </c>
      <c r="C126" s="47">
        <v>242</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row>
    <row r="127" spans="1:29" ht="41.25" x14ac:dyDescent="0.3">
      <c r="A127" s="45">
        <v>8.6</v>
      </c>
      <c r="B127" s="46" t="s">
        <v>154</v>
      </c>
      <c r="C127" s="47">
        <v>243</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row>
    <row r="128" spans="1:29" ht="16.5" x14ac:dyDescent="0.3">
      <c r="A128" s="45">
        <v>8.6999999999999993</v>
      </c>
      <c r="B128" s="46" t="s">
        <v>155</v>
      </c>
      <c r="C128" s="47">
        <v>244</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Y128" s="26">
        <v>0</v>
      </c>
      <c r="Z128" s="26">
        <v>0</v>
      </c>
      <c r="AA128" s="26">
        <v>0</v>
      </c>
      <c r="AB128" s="26">
        <v>0</v>
      </c>
      <c r="AC128" s="26">
        <v>0</v>
      </c>
    </row>
    <row r="129" spans="1:29" ht="27.75" x14ac:dyDescent="0.3">
      <c r="A129" s="45">
        <v>8.8000000000000007</v>
      </c>
      <c r="B129" s="46" t="s">
        <v>156</v>
      </c>
      <c r="C129" s="47">
        <v>245</v>
      </c>
      <c r="D129" s="26">
        <v>0</v>
      </c>
      <c r="E129" s="26">
        <v>0</v>
      </c>
      <c r="F129" s="26">
        <v>0</v>
      </c>
      <c r="G129" s="26">
        <v>0</v>
      </c>
      <c r="H129" s="26">
        <v>0</v>
      </c>
      <c r="I129" s="26">
        <v>0</v>
      </c>
      <c r="J129" s="26">
        <v>0</v>
      </c>
      <c r="K129" s="26">
        <v>0</v>
      </c>
      <c r="L129" s="26">
        <v>0</v>
      </c>
      <c r="M129" s="26">
        <v>0</v>
      </c>
      <c r="N129" s="26">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row>
    <row r="130" spans="1:29" ht="41.25" x14ac:dyDescent="0.3">
      <c r="A130" s="45">
        <v>8.9</v>
      </c>
      <c r="B130" s="46" t="s">
        <v>157</v>
      </c>
      <c r="C130" s="47">
        <v>246</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row>
    <row r="131" spans="1:29" ht="41.25" x14ac:dyDescent="0.3">
      <c r="A131" s="45">
        <v>8.1</v>
      </c>
      <c r="B131" s="46" t="s">
        <v>158</v>
      </c>
      <c r="C131" s="47">
        <v>247</v>
      </c>
      <c r="D131" s="26">
        <v>0</v>
      </c>
      <c r="E131" s="26">
        <v>0</v>
      </c>
      <c r="F131" s="26">
        <v>0</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row>
    <row r="132" spans="1:29" ht="54.75" x14ac:dyDescent="0.3">
      <c r="A132" s="45">
        <v>8.11</v>
      </c>
      <c r="B132" s="46" t="s">
        <v>159</v>
      </c>
      <c r="C132" s="47">
        <v>248</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v>
      </c>
      <c r="AC132" s="26">
        <v>0</v>
      </c>
    </row>
    <row r="133" spans="1:29" ht="27.75" x14ac:dyDescent="0.3">
      <c r="A133" s="45">
        <v>8.1199999999999992</v>
      </c>
      <c r="B133" s="46" t="s">
        <v>160</v>
      </c>
      <c r="C133" s="47">
        <v>249</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6">
        <v>0</v>
      </c>
      <c r="AC133" s="26">
        <v>0</v>
      </c>
    </row>
    <row r="134" spans="1:29" ht="27.75" x14ac:dyDescent="0.3">
      <c r="A134" s="45">
        <v>8.1300000000000008</v>
      </c>
      <c r="B134" s="46" t="s">
        <v>161</v>
      </c>
      <c r="C134" s="47">
        <v>250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6">
        <v>0</v>
      </c>
      <c r="AC134" s="26">
        <v>0</v>
      </c>
    </row>
    <row r="135" spans="1:29" ht="27.75" x14ac:dyDescent="0.3">
      <c r="A135" s="45">
        <v>8.14</v>
      </c>
      <c r="B135" s="46" t="s">
        <v>162</v>
      </c>
      <c r="C135" s="47">
        <v>251</v>
      </c>
      <c r="D135" s="26">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v>0</v>
      </c>
      <c r="U135" s="26">
        <v>0</v>
      </c>
      <c r="V135" s="26">
        <v>0</v>
      </c>
      <c r="W135" s="26">
        <v>0</v>
      </c>
      <c r="X135" s="26">
        <v>0</v>
      </c>
      <c r="Y135" s="26">
        <v>0</v>
      </c>
      <c r="Z135" s="26">
        <v>0</v>
      </c>
      <c r="AA135" s="26">
        <v>0</v>
      </c>
      <c r="AB135" s="26">
        <v>0</v>
      </c>
      <c r="AC135" s="26">
        <v>0</v>
      </c>
    </row>
    <row r="136" spans="1:29" ht="57" x14ac:dyDescent="0.3">
      <c r="A136" s="43">
        <v>9</v>
      </c>
      <c r="B136" s="44" t="s">
        <v>501</v>
      </c>
      <c r="C136" s="47"/>
      <c r="D136" s="25">
        <f>SUM(D137:D142)</f>
        <v>0</v>
      </c>
      <c r="E136" s="25">
        <f t="shared" ref="E136:AC136" si="8">SUM(E137:E142)</f>
        <v>0</v>
      </c>
      <c r="F136" s="25">
        <f t="shared" si="8"/>
        <v>0</v>
      </c>
      <c r="G136" s="25">
        <f t="shared" si="8"/>
        <v>0</v>
      </c>
      <c r="H136" s="25">
        <f t="shared" si="8"/>
        <v>0</v>
      </c>
      <c r="I136" s="25">
        <f t="shared" si="8"/>
        <v>0</v>
      </c>
      <c r="J136" s="25">
        <f t="shared" si="8"/>
        <v>0</v>
      </c>
      <c r="K136" s="25">
        <f t="shared" si="8"/>
        <v>0</v>
      </c>
      <c r="L136" s="25">
        <f t="shared" si="8"/>
        <v>0</v>
      </c>
      <c r="M136" s="25">
        <f t="shared" si="8"/>
        <v>0</v>
      </c>
      <c r="N136" s="25">
        <f t="shared" si="8"/>
        <v>0</v>
      </c>
      <c r="O136" s="25">
        <f t="shared" si="8"/>
        <v>0</v>
      </c>
      <c r="P136" s="25">
        <f t="shared" si="8"/>
        <v>0</v>
      </c>
      <c r="Q136" s="25">
        <f t="shared" si="8"/>
        <v>0</v>
      </c>
      <c r="R136" s="25">
        <f t="shared" si="8"/>
        <v>0</v>
      </c>
      <c r="S136" s="25">
        <f t="shared" si="8"/>
        <v>0</v>
      </c>
      <c r="T136" s="25">
        <f t="shared" si="8"/>
        <v>0</v>
      </c>
      <c r="U136" s="25">
        <f t="shared" si="8"/>
        <v>0</v>
      </c>
      <c r="V136" s="25">
        <f t="shared" si="8"/>
        <v>0</v>
      </c>
      <c r="W136" s="25">
        <f t="shared" si="8"/>
        <v>0</v>
      </c>
      <c r="X136" s="25">
        <f t="shared" si="8"/>
        <v>0</v>
      </c>
      <c r="Y136" s="25">
        <f t="shared" si="8"/>
        <v>0</v>
      </c>
      <c r="Z136" s="25">
        <f t="shared" si="8"/>
        <v>0</v>
      </c>
      <c r="AA136" s="25">
        <f t="shared" si="8"/>
        <v>0</v>
      </c>
      <c r="AB136" s="25">
        <f t="shared" si="8"/>
        <v>0</v>
      </c>
      <c r="AC136" s="25">
        <f t="shared" si="8"/>
        <v>0</v>
      </c>
    </row>
    <row r="137" spans="1:29" ht="16.5" x14ac:dyDescent="0.3">
      <c r="A137" s="45">
        <v>9.1</v>
      </c>
      <c r="B137" s="46" t="s">
        <v>163</v>
      </c>
      <c r="C137" s="47">
        <v>252</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row>
    <row r="138" spans="1:29" ht="16.5" x14ac:dyDescent="0.3">
      <c r="A138" s="45">
        <v>9.1999999999999993</v>
      </c>
      <c r="B138" s="46" t="s">
        <v>164</v>
      </c>
      <c r="C138" s="47">
        <v>253</v>
      </c>
      <c r="D138" s="26">
        <v>0</v>
      </c>
      <c r="E138" s="26">
        <v>0</v>
      </c>
      <c r="F138" s="26">
        <v>0</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row>
    <row r="139" spans="1:29" ht="16.5" x14ac:dyDescent="0.3">
      <c r="A139" s="45">
        <v>9.3000000000000007</v>
      </c>
      <c r="B139" s="46" t="s">
        <v>165</v>
      </c>
      <c r="C139" s="47">
        <v>254</v>
      </c>
      <c r="D139" s="26">
        <v>0</v>
      </c>
      <c r="E139" s="26">
        <v>0</v>
      </c>
      <c r="F139" s="26">
        <v>0</v>
      </c>
      <c r="G139" s="26">
        <v>0</v>
      </c>
      <c r="H139" s="26">
        <v>0</v>
      </c>
      <c r="I139" s="26">
        <v>0</v>
      </c>
      <c r="J139" s="26">
        <v>0</v>
      </c>
      <c r="K139" s="26">
        <v>0</v>
      </c>
      <c r="L139" s="26">
        <v>0</v>
      </c>
      <c r="M139" s="26">
        <v>0</v>
      </c>
      <c r="N139" s="26">
        <v>0</v>
      </c>
      <c r="O139" s="26">
        <v>0</v>
      </c>
      <c r="P139" s="26">
        <v>0</v>
      </c>
      <c r="Q139" s="26">
        <v>0</v>
      </c>
      <c r="R139" s="26">
        <v>0</v>
      </c>
      <c r="S139" s="26">
        <v>0</v>
      </c>
      <c r="T139" s="26">
        <v>0</v>
      </c>
      <c r="U139" s="26">
        <v>0</v>
      </c>
      <c r="V139" s="26">
        <v>0</v>
      </c>
      <c r="W139" s="26">
        <v>0</v>
      </c>
      <c r="X139" s="26">
        <v>0</v>
      </c>
      <c r="Y139" s="26">
        <v>0</v>
      </c>
      <c r="Z139" s="26">
        <v>0</v>
      </c>
      <c r="AA139" s="26">
        <v>0</v>
      </c>
      <c r="AB139" s="26">
        <v>0</v>
      </c>
      <c r="AC139" s="26">
        <v>0</v>
      </c>
    </row>
    <row r="140" spans="1:29" ht="16.5" x14ac:dyDescent="0.3">
      <c r="A140" s="45">
        <v>9.4</v>
      </c>
      <c r="B140" s="46" t="s">
        <v>166</v>
      </c>
      <c r="C140" s="47">
        <v>255</v>
      </c>
      <c r="D140" s="26">
        <v>0</v>
      </c>
      <c r="E140" s="26">
        <v>0</v>
      </c>
      <c r="F140" s="26">
        <v>0</v>
      </c>
      <c r="G140" s="26">
        <v>0</v>
      </c>
      <c r="H140" s="26">
        <v>0</v>
      </c>
      <c r="I140" s="26">
        <v>0</v>
      </c>
      <c r="J140" s="26">
        <v>0</v>
      </c>
      <c r="K140" s="26">
        <v>0</v>
      </c>
      <c r="L140" s="26">
        <v>0</v>
      </c>
      <c r="M140" s="26">
        <v>0</v>
      </c>
      <c r="N140" s="26">
        <v>0</v>
      </c>
      <c r="O140" s="26">
        <v>0</v>
      </c>
      <c r="P140" s="26">
        <v>0</v>
      </c>
      <c r="Q140" s="26">
        <v>0</v>
      </c>
      <c r="R140" s="26">
        <v>0</v>
      </c>
      <c r="S140" s="26">
        <v>0</v>
      </c>
      <c r="T140" s="26">
        <v>0</v>
      </c>
      <c r="U140" s="26">
        <v>0</v>
      </c>
      <c r="V140" s="26">
        <v>0</v>
      </c>
      <c r="W140" s="26">
        <v>0</v>
      </c>
      <c r="X140" s="26">
        <v>0</v>
      </c>
      <c r="Y140" s="26">
        <v>0</v>
      </c>
      <c r="Z140" s="26">
        <v>0</v>
      </c>
      <c r="AA140" s="26">
        <v>0</v>
      </c>
      <c r="AB140" s="26">
        <v>0</v>
      </c>
      <c r="AC140" s="26">
        <v>0</v>
      </c>
    </row>
    <row r="141" spans="1:29" ht="16.5" x14ac:dyDescent="0.3">
      <c r="A141" s="45">
        <v>9.5</v>
      </c>
      <c r="B141" s="46" t="s">
        <v>167</v>
      </c>
      <c r="C141" s="47">
        <v>256</v>
      </c>
      <c r="D141" s="26">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row>
    <row r="142" spans="1:29" ht="16.5" x14ac:dyDescent="0.3">
      <c r="A142" s="45">
        <v>9.6</v>
      </c>
      <c r="B142" s="46" t="s">
        <v>168</v>
      </c>
      <c r="C142" s="47">
        <v>257</v>
      </c>
      <c r="D142" s="26">
        <v>0</v>
      </c>
      <c r="E142" s="26">
        <v>0</v>
      </c>
      <c r="F142" s="26">
        <v>0</v>
      </c>
      <c r="G142" s="26">
        <v>0</v>
      </c>
      <c r="H142" s="26">
        <v>0</v>
      </c>
      <c r="I142" s="26">
        <v>0</v>
      </c>
      <c r="J142" s="26">
        <v>0</v>
      </c>
      <c r="K142" s="26">
        <v>0</v>
      </c>
      <c r="L142" s="26">
        <v>0</v>
      </c>
      <c r="M142" s="26">
        <v>0</v>
      </c>
      <c r="N142" s="26">
        <v>0</v>
      </c>
      <c r="O142" s="26">
        <v>0</v>
      </c>
      <c r="P142" s="26">
        <v>0</v>
      </c>
      <c r="Q142" s="26">
        <v>0</v>
      </c>
      <c r="R142" s="26">
        <v>0</v>
      </c>
      <c r="S142" s="26">
        <v>0</v>
      </c>
      <c r="T142" s="26">
        <v>0</v>
      </c>
      <c r="U142" s="26">
        <v>0</v>
      </c>
      <c r="V142" s="26">
        <v>0</v>
      </c>
      <c r="W142" s="26">
        <v>0</v>
      </c>
      <c r="X142" s="26">
        <v>0</v>
      </c>
      <c r="Y142" s="26">
        <v>0</v>
      </c>
      <c r="Z142" s="26">
        <v>0</v>
      </c>
      <c r="AA142" s="26">
        <v>0</v>
      </c>
      <c r="AB142" s="26">
        <v>0</v>
      </c>
      <c r="AC142" s="26">
        <v>0</v>
      </c>
    </row>
    <row r="143" spans="1:29" ht="28.5" x14ac:dyDescent="0.3">
      <c r="A143" s="43">
        <v>10</v>
      </c>
      <c r="B143" s="44" t="s">
        <v>502</v>
      </c>
      <c r="C143" s="47"/>
      <c r="D143" s="25">
        <f>SUM(D144:D152)</f>
        <v>0</v>
      </c>
      <c r="E143" s="25">
        <f t="shared" ref="E143:AC143" si="9">SUM(E144:E152)</f>
        <v>0</v>
      </c>
      <c r="F143" s="25">
        <f t="shared" si="9"/>
        <v>0</v>
      </c>
      <c r="G143" s="25">
        <f t="shared" si="9"/>
        <v>0</v>
      </c>
      <c r="H143" s="25">
        <f t="shared" si="9"/>
        <v>0</v>
      </c>
      <c r="I143" s="25">
        <f t="shared" si="9"/>
        <v>0</v>
      </c>
      <c r="J143" s="25">
        <f t="shared" si="9"/>
        <v>0</v>
      </c>
      <c r="K143" s="25">
        <f t="shared" si="9"/>
        <v>0</v>
      </c>
      <c r="L143" s="25">
        <f t="shared" si="9"/>
        <v>0</v>
      </c>
      <c r="M143" s="25">
        <f t="shared" si="9"/>
        <v>0</v>
      </c>
      <c r="N143" s="25">
        <f t="shared" si="9"/>
        <v>0</v>
      </c>
      <c r="O143" s="25">
        <f t="shared" si="9"/>
        <v>0</v>
      </c>
      <c r="P143" s="25">
        <f t="shared" si="9"/>
        <v>0</v>
      </c>
      <c r="Q143" s="25">
        <f t="shared" si="9"/>
        <v>0</v>
      </c>
      <c r="R143" s="25">
        <f t="shared" si="9"/>
        <v>0</v>
      </c>
      <c r="S143" s="25">
        <f t="shared" si="9"/>
        <v>0</v>
      </c>
      <c r="T143" s="25">
        <f t="shared" si="9"/>
        <v>0</v>
      </c>
      <c r="U143" s="25">
        <f t="shared" si="9"/>
        <v>0</v>
      </c>
      <c r="V143" s="25">
        <f t="shared" si="9"/>
        <v>0</v>
      </c>
      <c r="W143" s="25">
        <f t="shared" si="9"/>
        <v>0</v>
      </c>
      <c r="X143" s="25">
        <f t="shared" si="9"/>
        <v>0</v>
      </c>
      <c r="Y143" s="25">
        <f t="shared" si="9"/>
        <v>0</v>
      </c>
      <c r="Z143" s="25">
        <f t="shared" si="9"/>
        <v>0</v>
      </c>
      <c r="AA143" s="25">
        <f t="shared" si="9"/>
        <v>0</v>
      </c>
      <c r="AB143" s="25">
        <f t="shared" si="9"/>
        <v>0</v>
      </c>
      <c r="AC143" s="25">
        <f t="shared" si="9"/>
        <v>0</v>
      </c>
    </row>
    <row r="144" spans="1:29" ht="16.5" x14ac:dyDescent="0.3">
      <c r="A144" s="45">
        <v>10.1</v>
      </c>
      <c r="B144" s="46" t="s">
        <v>169</v>
      </c>
      <c r="C144" s="47">
        <v>258</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row>
    <row r="145" spans="1:29" ht="41.25" x14ac:dyDescent="0.3">
      <c r="A145" s="45">
        <v>10.199999999999999</v>
      </c>
      <c r="B145" s="46" t="s">
        <v>170</v>
      </c>
      <c r="C145" s="47">
        <v>259</v>
      </c>
      <c r="D145" s="26">
        <v>0</v>
      </c>
      <c r="E145" s="26">
        <v>0</v>
      </c>
      <c r="F145" s="26">
        <v>0</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row>
    <row r="146" spans="1:29" ht="27.75" x14ac:dyDescent="0.3">
      <c r="A146" s="45">
        <v>10.3</v>
      </c>
      <c r="B146" s="46" t="s">
        <v>171</v>
      </c>
      <c r="C146" s="47">
        <v>260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row>
    <row r="147" spans="1:29" ht="16.5" x14ac:dyDescent="0.3">
      <c r="A147" s="45">
        <v>10.4</v>
      </c>
      <c r="B147" s="46" t="s">
        <v>172</v>
      </c>
      <c r="C147" s="47">
        <v>261</v>
      </c>
      <c r="D147" s="26">
        <v>0</v>
      </c>
      <c r="E147" s="26">
        <v>0</v>
      </c>
      <c r="F147" s="26">
        <v>0</v>
      </c>
      <c r="G147" s="26">
        <v>0</v>
      </c>
      <c r="H147" s="26">
        <v>0</v>
      </c>
      <c r="I147" s="26">
        <v>0</v>
      </c>
      <c r="J147" s="26">
        <v>0</v>
      </c>
      <c r="K147" s="26">
        <v>0</v>
      </c>
      <c r="L147" s="26">
        <v>0</v>
      </c>
      <c r="M147" s="26">
        <v>0</v>
      </c>
      <c r="N147" s="26">
        <v>0</v>
      </c>
      <c r="O147" s="26">
        <v>0</v>
      </c>
      <c r="P147" s="26">
        <v>0</v>
      </c>
      <c r="Q147" s="26">
        <v>0</v>
      </c>
      <c r="R147" s="26">
        <v>0</v>
      </c>
      <c r="S147" s="26">
        <v>0</v>
      </c>
      <c r="T147" s="26">
        <v>0</v>
      </c>
      <c r="U147" s="26">
        <v>0</v>
      </c>
      <c r="V147" s="26">
        <v>0</v>
      </c>
      <c r="W147" s="26">
        <v>0</v>
      </c>
      <c r="X147" s="26">
        <v>0</v>
      </c>
      <c r="Y147" s="26">
        <v>0</v>
      </c>
      <c r="Z147" s="26">
        <v>0</v>
      </c>
      <c r="AA147" s="26">
        <v>0</v>
      </c>
      <c r="AB147" s="26">
        <v>0</v>
      </c>
      <c r="AC147" s="26">
        <v>0</v>
      </c>
    </row>
    <row r="148" spans="1:29" ht="122.25" x14ac:dyDescent="0.3">
      <c r="A148" s="45">
        <v>10.5</v>
      </c>
      <c r="B148" s="46" t="s">
        <v>173</v>
      </c>
      <c r="C148" s="47">
        <v>262</v>
      </c>
      <c r="D148" s="26">
        <v>0</v>
      </c>
      <c r="E148" s="26">
        <v>0</v>
      </c>
      <c r="F148" s="26">
        <v>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0</v>
      </c>
      <c r="X148" s="26">
        <v>0</v>
      </c>
      <c r="Y148" s="26">
        <v>0</v>
      </c>
      <c r="Z148" s="26">
        <v>0</v>
      </c>
      <c r="AA148" s="26">
        <v>0</v>
      </c>
      <c r="AB148" s="26">
        <v>0</v>
      </c>
      <c r="AC148" s="26">
        <v>0</v>
      </c>
    </row>
    <row r="149" spans="1:29" ht="16.5" x14ac:dyDescent="0.3">
      <c r="A149" s="45">
        <v>10.6</v>
      </c>
      <c r="B149" s="46" t="s">
        <v>174</v>
      </c>
      <c r="C149" s="47">
        <v>263</v>
      </c>
      <c r="D149" s="26">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v>0</v>
      </c>
      <c r="U149" s="26">
        <v>0</v>
      </c>
      <c r="V149" s="26">
        <v>0</v>
      </c>
      <c r="W149" s="26">
        <v>0</v>
      </c>
      <c r="X149" s="26">
        <v>0</v>
      </c>
      <c r="Y149" s="26">
        <v>0</v>
      </c>
      <c r="Z149" s="26">
        <v>0</v>
      </c>
      <c r="AA149" s="26">
        <v>0</v>
      </c>
      <c r="AB149" s="26">
        <v>0</v>
      </c>
      <c r="AC149" s="26">
        <v>0</v>
      </c>
    </row>
    <row r="150" spans="1:29" ht="16.5" x14ac:dyDescent="0.3">
      <c r="A150" s="45">
        <v>10.7</v>
      </c>
      <c r="B150" s="46" t="s">
        <v>175</v>
      </c>
      <c r="C150" s="47">
        <v>264</v>
      </c>
      <c r="D150" s="26">
        <v>0</v>
      </c>
      <c r="E150" s="26">
        <v>0</v>
      </c>
      <c r="F150" s="26">
        <v>0</v>
      </c>
      <c r="G150" s="26">
        <v>0</v>
      </c>
      <c r="H150" s="26">
        <v>0</v>
      </c>
      <c r="I150" s="26">
        <v>0</v>
      </c>
      <c r="J150" s="26">
        <v>0</v>
      </c>
      <c r="K150" s="26">
        <v>0</v>
      </c>
      <c r="L150" s="26">
        <v>0</v>
      </c>
      <c r="M150" s="26">
        <v>0</v>
      </c>
      <c r="N150" s="26">
        <v>0</v>
      </c>
      <c r="O150" s="26">
        <v>0</v>
      </c>
      <c r="P150" s="26">
        <v>0</v>
      </c>
      <c r="Q150" s="26">
        <v>0</v>
      </c>
      <c r="R150" s="26">
        <v>0</v>
      </c>
      <c r="S150" s="26">
        <v>0</v>
      </c>
      <c r="T150" s="26">
        <v>0</v>
      </c>
      <c r="U150" s="26">
        <v>0</v>
      </c>
      <c r="V150" s="26">
        <v>0</v>
      </c>
      <c r="W150" s="26">
        <v>0</v>
      </c>
      <c r="X150" s="26">
        <v>0</v>
      </c>
      <c r="Y150" s="26">
        <v>0</v>
      </c>
      <c r="Z150" s="26">
        <v>0</v>
      </c>
      <c r="AA150" s="26">
        <v>0</v>
      </c>
      <c r="AB150" s="26">
        <v>0</v>
      </c>
      <c r="AC150" s="26">
        <v>0</v>
      </c>
    </row>
    <row r="151" spans="1:29" ht="41.25" x14ac:dyDescent="0.3">
      <c r="A151" s="45">
        <v>10.8</v>
      </c>
      <c r="B151" s="46" t="s">
        <v>176</v>
      </c>
      <c r="C151" s="47">
        <v>265</v>
      </c>
      <c r="D151" s="26">
        <v>0</v>
      </c>
      <c r="E151" s="26">
        <v>0</v>
      </c>
      <c r="F151" s="26">
        <v>0</v>
      </c>
      <c r="G151" s="26">
        <v>0</v>
      </c>
      <c r="H151" s="26">
        <v>0</v>
      </c>
      <c r="I151" s="26">
        <v>0</v>
      </c>
      <c r="J151" s="26">
        <v>0</v>
      </c>
      <c r="K151" s="26">
        <v>0</v>
      </c>
      <c r="L151" s="26">
        <v>0</v>
      </c>
      <c r="M151" s="26">
        <v>0</v>
      </c>
      <c r="N151" s="26">
        <v>0</v>
      </c>
      <c r="O151" s="26">
        <v>0</v>
      </c>
      <c r="P151" s="26">
        <v>0</v>
      </c>
      <c r="Q151" s="26">
        <v>0</v>
      </c>
      <c r="R151" s="26">
        <v>0</v>
      </c>
      <c r="S151" s="26">
        <v>0</v>
      </c>
      <c r="T151" s="26">
        <v>0</v>
      </c>
      <c r="U151" s="26">
        <v>0</v>
      </c>
      <c r="V151" s="26">
        <v>0</v>
      </c>
      <c r="W151" s="26">
        <v>0</v>
      </c>
      <c r="X151" s="26">
        <v>0</v>
      </c>
      <c r="Y151" s="26">
        <v>0</v>
      </c>
      <c r="Z151" s="26">
        <v>0</v>
      </c>
      <c r="AA151" s="26">
        <v>0</v>
      </c>
      <c r="AB151" s="26">
        <v>0</v>
      </c>
      <c r="AC151" s="26">
        <v>0</v>
      </c>
    </row>
    <row r="152" spans="1:29" ht="27.75" x14ac:dyDescent="0.3">
      <c r="A152" s="45">
        <v>10.9</v>
      </c>
      <c r="B152" s="46" t="s">
        <v>177</v>
      </c>
      <c r="C152" s="47">
        <v>266</v>
      </c>
      <c r="D152" s="26">
        <v>0</v>
      </c>
      <c r="E152" s="26">
        <v>0</v>
      </c>
      <c r="F152" s="26">
        <v>0</v>
      </c>
      <c r="G152" s="26">
        <v>0</v>
      </c>
      <c r="H152" s="26">
        <v>0</v>
      </c>
      <c r="I152" s="26">
        <v>0</v>
      </c>
      <c r="J152" s="26">
        <v>0</v>
      </c>
      <c r="K152" s="26">
        <v>0</v>
      </c>
      <c r="L152" s="26">
        <v>0</v>
      </c>
      <c r="M152" s="26">
        <v>0</v>
      </c>
      <c r="N152" s="26">
        <v>0</v>
      </c>
      <c r="O152" s="26">
        <v>0</v>
      </c>
      <c r="P152" s="26">
        <v>0</v>
      </c>
      <c r="Q152" s="26">
        <v>0</v>
      </c>
      <c r="R152" s="26">
        <v>0</v>
      </c>
      <c r="S152" s="26">
        <v>0</v>
      </c>
      <c r="T152" s="26">
        <v>0</v>
      </c>
      <c r="U152" s="26">
        <v>0</v>
      </c>
      <c r="V152" s="26">
        <v>0</v>
      </c>
      <c r="W152" s="26">
        <v>0</v>
      </c>
      <c r="X152" s="26">
        <v>0</v>
      </c>
      <c r="Y152" s="26">
        <v>0</v>
      </c>
      <c r="Z152" s="26">
        <v>0</v>
      </c>
      <c r="AA152" s="26">
        <v>0</v>
      </c>
      <c r="AB152" s="26">
        <v>0</v>
      </c>
      <c r="AC152" s="26">
        <v>0</v>
      </c>
    </row>
    <row r="153" spans="1:29" ht="26.25" customHeight="1" x14ac:dyDescent="0.3">
      <c r="A153" s="43">
        <v>11</v>
      </c>
      <c r="B153" s="44" t="s">
        <v>503</v>
      </c>
      <c r="C153" s="47"/>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47">
        <v>267</v>
      </c>
      <c r="D154" s="26">
        <v>0</v>
      </c>
      <c r="E154" s="26">
        <v>0</v>
      </c>
      <c r="F154" s="26">
        <v>0</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row>
    <row r="155" spans="1:29" ht="27.75" x14ac:dyDescent="0.3">
      <c r="A155" s="45">
        <v>11.2</v>
      </c>
      <c r="B155" s="46" t="s">
        <v>179</v>
      </c>
      <c r="C155" s="47">
        <v>268</v>
      </c>
      <c r="D155" s="26">
        <v>0</v>
      </c>
      <c r="E155" s="26">
        <v>0</v>
      </c>
      <c r="F155" s="26">
        <v>0</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row>
    <row r="156" spans="1:29" ht="27.75" x14ac:dyDescent="0.3">
      <c r="A156" s="45">
        <v>11.3</v>
      </c>
      <c r="B156" s="46" t="s">
        <v>180</v>
      </c>
      <c r="C156" s="47">
        <v>269</v>
      </c>
      <c r="D156" s="26">
        <v>0</v>
      </c>
      <c r="E156" s="26">
        <v>0</v>
      </c>
      <c r="F156" s="26">
        <v>0</v>
      </c>
      <c r="G156" s="26">
        <v>0</v>
      </c>
      <c r="H156" s="26">
        <v>0</v>
      </c>
      <c r="I156" s="26">
        <v>0</v>
      </c>
      <c r="J156" s="26">
        <v>0</v>
      </c>
      <c r="K156" s="26">
        <v>0</v>
      </c>
      <c r="L156" s="26">
        <v>0</v>
      </c>
      <c r="M156" s="26">
        <v>0</v>
      </c>
      <c r="N156" s="26">
        <v>0</v>
      </c>
      <c r="O156" s="26">
        <v>0</v>
      </c>
      <c r="P156" s="26">
        <v>0</v>
      </c>
      <c r="Q156" s="26">
        <v>0</v>
      </c>
      <c r="R156" s="26">
        <v>0</v>
      </c>
      <c r="S156" s="26">
        <v>0</v>
      </c>
      <c r="T156" s="26">
        <v>0</v>
      </c>
      <c r="U156" s="26">
        <v>0</v>
      </c>
      <c r="V156" s="26">
        <v>0</v>
      </c>
      <c r="W156" s="26">
        <v>0</v>
      </c>
      <c r="X156" s="26">
        <v>0</v>
      </c>
      <c r="Y156" s="26">
        <v>0</v>
      </c>
      <c r="Z156" s="26">
        <v>0</v>
      </c>
      <c r="AA156" s="26">
        <v>0</v>
      </c>
      <c r="AB156" s="26">
        <v>0</v>
      </c>
      <c r="AC156" s="26">
        <v>0</v>
      </c>
    </row>
    <row r="157" spans="1:29" ht="16.5" x14ac:dyDescent="0.3">
      <c r="A157" s="45">
        <v>11.4</v>
      </c>
      <c r="B157" s="46" t="s">
        <v>181</v>
      </c>
      <c r="C157" s="47">
        <v>270</v>
      </c>
      <c r="D157" s="26">
        <v>0</v>
      </c>
      <c r="E157" s="26">
        <v>0</v>
      </c>
      <c r="F157" s="26">
        <v>0</v>
      </c>
      <c r="G157" s="26">
        <v>0</v>
      </c>
      <c r="H157" s="26">
        <v>0</v>
      </c>
      <c r="I157" s="26">
        <v>0</v>
      </c>
      <c r="J157" s="26">
        <v>0</v>
      </c>
      <c r="K157" s="26">
        <v>0</v>
      </c>
      <c r="L157" s="26">
        <v>0</v>
      </c>
      <c r="M157" s="26">
        <v>0</v>
      </c>
      <c r="N157" s="26">
        <v>0</v>
      </c>
      <c r="O157" s="26">
        <v>0</v>
      </c>
      <c r="P157" s="26">
        <v>0</v>
      </c>
      <c r="Q157" s="26">
        <v>0</v>
      </c>
      <c r="R157" s="26">
        <v>0</v>
      </c>
      <c r="S157" s="26">
        <v>0</v>
      </c>
      <c r="T157" s="26">
        <v>0</v>
      </c>
      <c r="U157" s="26">
        <v>0</v>
      </c>
      <c r="V157" s="26">
        <v>0</v>
      </c>
      <c r="W157" s="26">
        <v>0</v>
      </c>
      <c r="X157" s="26">
        <v>0</v>
      </c>
      <c r="Y157" s="26">
        <v>0</v>
      </c>
      <c r="Z157" s="26">
        <v>0</v>
      </c>
      <c r="AA157" s="26">
        <v>0</v>
      </c>
      <c r="AB157" s="26">
        <v>0</v>
      </c>
      <c r="AC157" s="26">
        <v>0</v>
      </c>
    </row>
    <row r="158" spans="1:29" ht="41.25" x14ac:dyDescent="0.3">
      <c r="A158" s="45">
        <v>11.5</v>
      </c>
      <c r="B158" s="46" t="s">
        <v>182</v>
      </c>
      <c r="C158" s="47">
        <v>271</v>
      </c>
      <c r="D158" s="26">
        <v>0</v>
      </c>
      <c r="E158" s="26">
        <v>0</v>
      </c>
      <c r="F158" s="26">
        <v>0</v>
      </c>
      <c r="G158" s="26">
        <v>0</v>
      </c>
      <c r="H158" s="26">
        <v>0</v>
      </c>
      <c r="I158" s="26">
        <v>0</v>
      </c>
      <c r="J158" s="26">
        <v>0</v>
      </c>
      <c r="K158" s="26">
        <v>0</v>
      </c>
      <c r="L158" s="26">
        <v>0</v>
      </c>
      <c r="M158" s="26">
        <v>0</v>
      </c>
      <c r="N158" s="26">
        <v>0</v>
      </c>
      <c r="O158" s="26">
        <v>0</v>
      </c>
      <c r="P158" s="26">
        <v>0</v>
      </c>
      <c r="Q158" s="26">
        <v>0</v>
      </c>
      <c r="R158" s="26">
        <v>0</v>
      </c>
      <c r="S158" s="26">
        <v>0</v>
      </c>
      <c r="T158" s="26">
        <v>0</v>
      </c>
      <c r="U158" s="26">
        <v>0</v>
      </c>
      <c r="V158" s="26">
        <v>0</v>
      </c>
      <c r="W158" s="26">
        <v>0</v>
      </c>
      <c r="X158" s="26">
        <v>0</v>
      </c>
      <c r="Y158" s="26">
        <v>0</v>
      </c>
      <c r="Z158" s="26">
        <v>0</v>
      </c>
      <c r="AA158" s="26">
        <v>0</v>
      </c>
      <c r="AB158" s="26">
        <v>0</v>
      </c>
      <c r="AC158" s="26">
        <v>0</v>
      </c>
    </row>
    <row r="159" spans="1:29" ht="16.5" x14ac:dyDescent="0.3">
      <c r="A159" s="45">
        <v>11.6</v>
      </c>
      <c r="B159" s="46" t="s">
        <v>183</v>
      </c>
      <c r="C159" s="47">
        <v>272</v>
      </c>
      <c r="D159" s="26">
        <v>0</v>
      </c>
      <c r="E159" s="26">
        <v>0</v>
      </c>
      <c r="F159" s="26">
        <v>0</v>
      </c>
      <c r="G159" s="26">
        <v>0</v>
      </c>
      <c r="H159" s="26">
        <v>0</v>
      </c>
      <c r="I159" s="26">
        <v>0</v>
      </c>
      <c r="J159" s="26">
        <v>0</v>
      </c>
      <c r="K159" s="26">
        <v>0</v>
      </c>
      <c r="L159" s="26">
        <v>0</v>
      </c>
      <c r="M159" s="26">
        <v>0</v>
      </c>
      <c r="N159" s="26">
        <v>0</v>
      </c>
      <c r="O159" s="26">
        <v>0</v>
      </c>
      <c r="P159" s="26">
        <v>0</v>
      </c>
      <c r="Q159" s="26">
        <v>0</v>
      </c>
      <c r="R159" s="26">
        <v>0</v>
      </c>
      <c r="S159" s="26">
        <v>0</v>
      </c>
      <c r="T159" s="26">
        <v>0</v>
      </c>
      <c r="U159" s="26">
        <v>0</v>
      </c>
      <c r="V159" s="26">
        <v>0</v>
      </c>
      <c r="W159" s="26">
        <v>0</v>
      </c>
      <c r="X159" s="26">
        <v>0</v>
      </c>
      <c r="Y159" s="26">
        <v>0</v>
      </c>
      <c r="Z159" s="26">
        <v>0</v>
      </c>
      <c r="AA159" s="26">
        <v>0</v>
      </c>
      <c r="AB159" s="26">
        <v>0</v>
      </c>
      <c r="AC159" s="26">
        <v>0</v>
      </c>
    </row>
    <row r="160" spans="1:29" ht="16.5" x14ac:dyDescent="0.3">
      <c r="A160" s="45">
        <v>11.7</v>
      </c>
      <c r="B160" s="46" t="s">
        <v>184</v>
      </c>
      <c r="C160" s="47">
        <v>273</v>
      </c>
      <c r="D160" s="26">
        <v>0</v>
      </c>
      <c r="E160" s="26">
        <v>0</v>
      </c>
      <c r="F160" s="26">
        <v>0</v>
      </c>
      <c r="G160" s="26">
        <v>0</v>
      </c>
      <c r="H160" s="26">
        <v>0</v>
      </c>
      <c r="I160" s="26">
        <v>0</v>
      </c>
      <c r="J160" s="26">
        <v>0</v>
      </c>
      <c r="K160" s="26">
        <v>0</v>
      </c>
      <c r="L160" s="26">
        <v>0</v>
      </c>
      <c r="M160" s="26">
        <v>0</v>
      </c>
      <c r="N160" s="26">
        <v>0</v>
      </c>
      <c r="O160" s="26">
        <v>0</v>
      </c>
      <c r="P160" s="26">
        <v>0</v>
      </c>
      <c r="Q160" s="26">
        <v>0</v>
      </c>
      <c r="R160" s="26">
        <v>0</v>
      </c>
      <c r="S160" s="26">
        <v>0</v>
      </c>
      <c r="T160" s="26">
        <v>0</v>
      </c>
      <c r="U160" s="26">
        <v>0</v>
      </c>
      <c r="V160" s="26">
        <v>0</v>
      </c>
      <c r="W160" s="26">
        <v>0</v>
      </c>
      <c r="X160" s="26">
        <v>0</v>
      </c>
      <c r="Y160" s="26">
        <v>0</v>
      </c>
      <c r="Z160" s="26">
        <v>0</v>
      </c>
      <c r="AA160" s="26">
        <v>0</v>
      </c>
      <c r="AB160" s="26">
        <v>0</v>
      </c>
      <c r="AC160" s="26">
        <v>0</v>
      </c>
    </row>
    <row r="161" spans="1:29" ht="74.25" customHeight="1" x14ac:dyDescent="0.3">
      <c r="A161" s="45">
        <v>11.8</v>
      </c>
      <c r="B161" s="46" t="s">
        <v>185</v>
      </c>
      <c r="C161" s="47">
        <v>274</v>
      </c>
      <c r="D161" s="26">
        <v>0</v>
      </c>
      <c r="E161" s="26">
        <v>0</v>
      </c>
      <c r="F161" s="26">
        <v>0</v>
      </c>
      <c r="G161" s="26">
        <v>0</v>
      </c>
      <c r="H161" s="26">
        <v>0</v>
      </c>
      <c r="I161" s="26">
        <v>0</v>
      </c>
      <c r="J161" s="26">
        <v>0</v>
      </c>
      <c r="K161" s="26">
        <v>0</v>
      </c>
      <c r="L161" s="26">
        <v>0</v>
      </c>
      <c r="M161" s="26">
        <v>0</v>
      </c>
      <c r="N161" s="26">
        <v>0</v>
      </c>
      <c r="O161" s="26">
        <v>0</v>
      </c>
      <c r="P161" s="26">
        <v>0</v>
      </c>
      <c r="Q161" s="26">
        <v>0</v>
      </c>
      <c r="R161" s="26">
        <v>0</v>
      </c>
      <c r="S161" s="26">
        <v>0</v>
      </c>
      <c r="T161" s="26">
        <v>0</v>
      </c>
      <c r="U161" s="26">
        <v>0</v>
      </c>
      <c r="V161" s="26">
        <v>0</v>
      </c>
      <c r="W161" s="26">
        <v>0</v>
      </c>
      <c r="X161" s="26">
        <v>0</v>
      </c>
      <c r="Y161" s="26">
        <v>0</v>
      </c>
      <c r="Z161" s="26">
        <v>0</v>
      </c>
      <c r="AA161" s="26">
        <v>0</v>
      </c>
      <c r="AB161" s="26">
        <v>0</v>
      </c>
      <c r="AC161" s="26">
        <v>0</v>
      </c>
    </row>
    <row r="162" spans="1:29" ht="108.75" x14ac:dyDescent="0.3">
      <c r="A162" s="45">
        <v>11.9</v>
      </c>
      <c r="B162" s="46" t="s">
        <v>186</v>
      </c>
      <c r="C162" s="47">
        <v>275</v>
      </c>
      <c r="D162" s="26">
        <v>0</v>
      </c>
      <c r="E162" s="26">
        <v>0</v>
      </c>
      <c r="F162" s="26">
        <v>0</v>
      </c>
      <c r="G162" s="26">
        <v>0</v>
      </c>
      <c r="H162" s="26">
        <v>0</v>
      </c>
      <c r="I162" s="26">
        <v>0</v>
      </c>
      <c r="J162" s="26">
        <v>0</v>
      </c>
      <c r="K162" s="26">
        <v>0</v>
      </c>
      <c r="L162" s="26">
        <v>0</v>
      </c>
      <c r="M162" s="26">
        <v>0</v>
      </c>
      <c r="N162" s="26">
        <v>0</v>
      </c>
      <c r="O162" s="26">
        <v>0</v>
      </c>
      <c r="P162" s="26">
        <v>0</v>
      </c>
      <c r="Q162" s="26">
        <v>0</v>
      </c>
      <c r="R162" s="26">
        <v>0</v>
      </c>
      <c r="S162" s="26">
        <v>0</v>
      </c>
      <c r="T162" s="26">
        <v>0</v>
      </c>
      <c r="U162" s="26">
        <v>0</v>
      </c>
      <c r="V162" s="26">
        <v>0</v>
      </c>
      <c r="W162" s="26">
        <v>0</v>
      </c>
      <c r="X162" s="26">
        <v>0</v>
      </c>
      <c r="Y162" s="26">
        <v>0</v>
      </c>
      <c r="Z162" s="26">
        <v>0</v>
      </c>
      <c r="AA162" s="26">
        <v>0</v>
      </c>
      <c r="AB162" s="26">
        <v>0</v>
      </c>
      <c r="AC162" s="26">
        <v>0</v>
      </c>
    </row>
    <row r="163" spans="1:29" ht="54.75" x14ac:dyDescent="0.3">
      <c r="A163" s="45">
        <v>11.1</v>
      </c>
      <c r="B163" s="46" t="s">
        <v>187</v>
      </c>
      <c r="C163" s="47">
        <v>276</v>
      </c>
      <c r="D163" s="26">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v>0</v>
      </c>
      <c r="U163" s="26">
        <v>0</v>
      </c>
      <c r="V163" s="26">
        <v>0</v>
      </c>
      <c r="W163" s="26">
        <v>0</v>
      </c>
      <c r="X163" s="26">
        <v>0</v>
      </c>
      <c r="Y163" s="26">
        <v>0</v>
      </c>
      <c r="Z163" s="26">
        <v>0</v>
      </c>
      <c r="AA163" s="26">
        <v>0</v>
      </c>
      <c r="AB163" s="26">
        <v>0</v>
      </c>
      <c r="AC163" s="26">
        <v>0</v>
      </c>
    </row>
    <row r="164" spans="1:29" ht="54.75" x14ac:dyDescent="0.3">
      <c r="A164" s="45">
        <v>11.11</v>
      </c>
      <c r="B164" s="46" t="s">
        <v>188</v>
      </c>
      <c r="C164" s="47">
        <v>277</v>
      </c>
      <c r="D164" s="26">
        <v>0</v>
      </c>
      <c r="E164" s="26">
        <v>0</v>
      </c>
      <c r="F164" s="26">
        <v>0</v>
      </c>
      <c r="G164" s="26">
        <v>0</v>
      </c>
      <c r="H164" s="26">
        <v>0</v>
      </c>
      <c r="I164" s="26">
        <v>0</v>
      </c>
      <c r="J164" s="26">
        <v>0</v>
      </c>
      <c r="K164" s="26">
        <v>0</v>
      </c>
      <c r="L164" s="26">
        <v>0</v>
      </c>
      <c r="M164" s="26">
        <v>0</v>
      </c>
      <c r="N164" s="26">
        <v>0</v>
      </c>
      <c r="O164" s="26">
        <v>0</v>
      </c>
      <c r="P164" s="26">
        <v>0</v>
      </c>
      <c r="Q164" s="26">
        <v>0</v>
      </c>
      <c r="R164" s="26">
        <v>0</v>
      </c>
      <c r="S164" s="26">
        <v>0</v>
      </c>
      <c r="T164" s="26">
        <v>0</v>
      </c>
      <c r="U164" s="26">
        <v>0</v>
      </c>
      <c r="V164" s="26">
        <v>0</v>
      </c>
      <c r="W164" s="26">
        <v>0</v>
      </c>
      <c r="X164" s="26">
        <v>0</v>
      </c>
      <c r="Y164" s="26">
        <v>0</v>
      </c>
      <c r="Z164" s="26">
        <v>0</v>
      </c>
      <c r="AA164" s="26">
        <v>0</v>
      </c>
      <c r="AB164" s="26">
        <v>0</v>
      </c>
      <c r="AC164" s="26">
        <v>0</v>
      </c>
    </row>
    <row r="165" spans="1:29" ht="95.25" x14ac:dyDescent="0.3">
      <c r="A165" s="45">
        <v>11.12</v>
      </c>
      <c r="B165" s="46" t="s">
        <v>189</v>
      </c>
      <c r="C165" s="47">
        <v>278</v>
      </c>
      <c r="D165" s="26">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row>
    <row r="166" spans="1:29" ht="60" customHeight="1" x14ac:dyDescent="0.3">
      <c r="A166" s="45">
        <v>11.13</v>
      </c>
      <c r="B166" s="46" t="s">
        <v>190</v>
      </c>
      <c r="C166" s="47">
        <v>279</v>
      </c>
      <c r="D166" s="26">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row>
    <row r="167" spans="1:29" ht="95.25" x14ac:dyDescent="0.3">
      <c r="A167" s="45">
        <v>11.14</v>
      </c>
      <c r="B167" s="46" t="s">
        <v>191</v>
      </c>
      <c r="C167" s="47">
        <v>280</v>
      </c>
      <c r="D167" s="26">
        <v>0</v>
      </c>
      <c r="E167" s="26">
        <v>0</v>
      </c>
      <c r="F167" s="26">
        <v>0</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row>
    <row r="168" spans="1:29" ht="27.75" x14ac:dyDescent="0.3">
      <c r="A168" s="45">
        <v>11.15</v>
      </c>
      <c r="B168" s="46" t="s">
        <v>192</v>
      </c>
      <c r="C168" s="47">
        <v>281</v>
      </c>
      <c r="D168" s="26">
        <v>0</v>
      </c>
      <c r="E168" s="26">
        <v>0</v>
      </c>
      <c r="F168" s="26">
        <v>0</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row>
    <row r="169" spans="1:29" ht="27.75" x14ac:dyDescent="0.3">
      <c r="A169" s="45">
        <v>11.16</v>
      </c>
      <c r="B169" s="46" t="s">
        <v>193</v>
      </c>
      <c r="C169" s="47">
        <v>282</v>
      </c>
      <c r="D169" s="26">
        <v>0</v>
      </c>
      <c r="E169" s="26">
        <v>0</v>
      </c>
      <c r="F169" s="26">
        <v>0</v>
      </c>
      <c r="G169" s="26">
        <v>0</v>
      </c>
      <c r="H169" s="26">
        <v>0</v>
      </c>
      <c r="I169" s="26">
        <v>0</v>
      </c>
      <c r="J169" s="26">
        <v>0</v>
      </c>
      <c r="K169" s="26">
        <v>0</v>
      </c>
      <c r="L169" s="26">
        <v>0</v>
      </c>
      <c r="M169" s="26">
        <v>0</v>
      </c>
      <c r="N169" s="26">
        <v>0</v>
      </c>
      <c r="O169" s="26">
        <v>0</v>
      </c>
      <c r="P169" s="26">
        <v>0</v>
      </c>
      <c r="Q169" s="26">
        <v>0</v>
      </c>
      <c r="R169" s="26">
        <v>0</v>
      </c>
      <c r="S169" s="26">
        <v>0</v>
      </c>
      <c r="T169" s="26">
        <v>0</v>
      </c>
      <c r="U169" s="26">
        <v>0</v>
      </c>
      <c r="V169" s="26">
        <v>0</v>
      </c>
      <c r="W169" s="26">
        <v>0</v>
      </c>
      <c r="X169" s="26">
        <v>0</v>
      </c>
      <c r="Y169" s="26">
        <v>0</v>
      </c>
      <c r="Z169" s="26">
        <v>0</v>
      </c>
      <c r="AA169" s="26">
        <v>0</v>
      </c>
      <c r="AB169" s="26">
        <v>0</v>
      </c>
      <c r="AC169" s="26">
        <v>0</v>
      </c>
    </row>
    <row r="170" spans="1:29" ht="41.25" x14ac:dyDescent="0.3">
      <c r="A170" s="45">
        <v>11.17</v>
      </c>
      <c r="B170" s="46" t="s">
        <v>194</v>
      </c>
      <c r="C170" s="47">
        <v>283</v>
      </c>
      <c r="D170" s="26">
        <v>0</v>
      </c>
      <c r="E170" s="26">
        <v>0</v>
      </c>
      <c r="F170" s="26">
        <v>0</v>
      </c>
      <c r="G170" s="26">
        <v>0</v>
      </c>
      <c r="H170" s="26">
        <v>0</v>
      </c>
      <c r="I170" s="26">
        <v>0</v>
      </c>
      <c r="J170" s="26">
        <v>0</v>
      </c>
      <c r="K170" s="26">
        <v>0</v>
      </c>
      <c r="L170" s="26">
        <v>0</v>
      </c>
      <c r="M170" s="26">
        <v>0</v>
      </c>
      <c r="N170" s="26">
        <v>0</v>
      </c>
      <c r="O170" s="26">
        <v>0</v>
      </c>
      <c r="P170" s="26">
        <v>0</v>
      </c>
      <c r="Q170" s="26">
        <v>0</v>
      </c>
      <c r="R170" s="26">
        <v>0</v>
      </c>
      <c r="S170" s="26">
        <v>0</v>
      </c>
      <c r="T170" s="26">
        <v>0</v>
      </c>
      <c r="U170" s="26">
        <v>0</v>
      </c>
      <c r="V170" s="26">
        <v>0</v>
      </c>
      <c r="W170" s="26">
        <v>0</v>
      </c>
      <c r="X170" s="26">
        <v>0</v>
      </c>
      <c r="Y170" s="26">
        <v>0</v>
      </c>
      <c r="Z170" s="26">
        <v>0</v>
      </c>
      <c r="AA170" s="26">
        <v>0</v>
      </c>
      <c r="AB170" s="26">
        <v>0</v>
      </c>
      <c r="AC170" s="26">
        <v>0</v>
      </c>
    </row>
    <row r="171" spans="1:29" ht="16.5" x14ac:dyDescent="0.3">
      <c r="A171" s="45">
        <v>11.18</v>
      </c>
      <c r="B171" s="46" t="s">
        <v>195</v>
      </c>
      <c r="C171" s="47">
        <v>284</v>
      </c>
      <c r="D171" s="26">
        <v>0</v>
      </c>
      <c r="E171" s="26">
        <v>0</v>
      </c>
      <c r="F171" s="26">
        <v>0</v>
      </c>
      <c r="G171" s="26">
        <v>0</v>
      </c>
      <c r="H171" s="26">
        <v>0</v>
      </c>
      <c r="I171" s="26">
        <v>0</v>
      </c>
      <c r="J171" s="26">
        <v>0</v>
      </c>
      <c r="K171" s="26">
        <v>0</v>
      </c>
      <c r="L171" s="26">
        <v>0</v>
      </c>
      <c r="M171" s="26">
        <v>0</v>
      </c>
      <c r="N171" s="26">
        <v>0</v>
      </c>
      <c r="O171" s="26">
        <v>0</v>
      </c>
      <c r="P171" s="26">
        <v>0</v>
      </c>
      <c r="Q171" s="26">
        <v>0</v>
      </c>
      <c r="R171" s="26">
        <v>0</v>
      </c>
      <c r="S171" s="26">
        <v>0</v>
      </c>
      <c r="T171" s="26">
        <v>0</v>
      </c>
      <c r="U171" s="26">
        <v>0</v>
      </c>
      <c r="V171" s="26">
        <v>0</v>
      </c>
      <c r="W171" s="26">
        <v>0</v>
      </c>
      <c r="X171" s="26">
        <v>0</v>
      </c>
      <c r="Y171" s="26">
        <v>0</v>
      </c>
      <c r="Z171" s="26">
        <v>0</v>
      </c>
      <c r="AA171" s="26">
        <v>0</v>
      </c>
      <c r="AB171" s="26">
        <v>0</v>
      </c>
      <c r="AC171" s="26">
        <v>0</v>
      </c>
    </row>
    <row r="172" spans="1:29" ht="60.75" customHeight="1" x14ac:dyDescent="0.3">
      <c r="A172" s="45">
        <v>11.19</v>
      </c>
      <c r="B172" s="46" t="s">
        <v>196</v>
      </c>
      <c r="C172" s="47">
        <v>285</v>
      </c>
      <c r="D172" s="26">
        <v>0</v>
      </c>
      <c r="E172" s="26">
        <v>0</v>
      </c>
      <c r="F172" s="26">
        <v>0</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0</v>
      </c>
      <c r="X172" s="26">
        <v>0</v>
      </c>
      <c r="Y172" s="26">
        <v>0</v>
      </c>
      <c r="Z172" s="26">
        <v>0</v>
      </c>
      <c r="AA172" s="26">
        <v>0</v>
      </c>
      <c r="AB172" s="26">
        <v>0</v>
      </c>
      <c r="AC172" s="26">
        <v>0</v>
      </c>
    </row>
    <row r="173" spans="1:29" ht="44.25" customHeight="1" x14ac:dyDescent="0.3">
      <c r="A173" s="45">
        <v>11.2</v>
      </c>
      <c r="B173" s="46" t="s">
        <v>197</v>
      </c>
      <c r="C173" s="47">
        <v>286</v>
      </c>
      <c r="D173" s="26">
        <v>0</v>
      </c>
      <c r="E173" s="26">
        <v>0</v>
      </c>
      <c r="F173" s="26">
        <v>0</v>
      </c>
      <c r="G173" s="26">
        <v>0</v>
      </c>
      <c r="H173" s="26">
        <v>0</v>
      </c>
      <c r="I173" s="26">
        <v>0</v>
      </c>
      <c r="J173" s="26">
        <v>0</v>
      </c>
      <c r="K173" s="26">
        <v>0</v>
      </c>
      <c r="L173" s="26">
        <v>0</v>
      </c>
      <c r="M173" s="26">
        <v>0</v>
      </c>
      <c r="N173" s="26">
        <v>0</v>
      </c>
      <c r="O173" s="26">
        <v>0</v>
      </c>
      <c r="P173" s="26">
        <v>0</v>
      </c>
      <c r="Q173" s="26">
        <v>0</v>
      </c>
      <c r="R173" s="26">
        <v>0</v>
      </c>
      <c r="S173" s="26">
        <v>0</v>
      </c>
      <c r="T173" s="26">
        <v>0</v>
      </c>
      <c r="U173" s="26">
        <v>0</v>
      </c>
      <c r="V173" s="26">
        <v>0</v>
      </c>
      <c r="W173" s="26">
        <v>0</v>
      </c>
      <c r="X173" s="26">
        <v>0</v>
      </c>
      <c r="Y173" s="26">
        <v>0</v>
      </c>
      <c r="Z173" s="26">
        <v>0</v>
      </c>
      <c r="AA173" s="26">
        <v>0</v>
      </c>
      <c r="AB173" s="26">
        <v>0</v>
      </c>
      <c r="AC173" s="26">
        <v>0</v>
      </c>
    </row>
    <row r="174" spans="1:29" ht="27.75" x14ac:dyDescent="0.3">
      <c r="A174" s="45">
        <v>11.21</v>
      </c>
      <c r="B174" s="46" t="s">
        <v>198</v>
      </c>
      <c r="C174" s="47">
        <v>287</v>
      </c>
      <c r="D174" s="26">
        <v>0</v>
      </c>
      <c r="E174" s="26">
        <v>0</v>
      </c>
      <c r="F174" s="26">
        <v>0</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0</v>
      </c>
      <c r="X174" s="26">
        <v>0</v>
      </c>
      <c r="Y174" s="26">
        <v>0</v>
      </c>
      <c r="Z174" s="26">
        <v>0</v>
      </c>
      <c r="AA174" s="26">
        <v>0</v>
      </c>
      <c r="AB174" s="26">
        <v>0</v>
      </c>
      <c r="AC174" s="26">
        <v>0</v>
      </c>
    </row>
    <row r="175" spans="1:29" ht="16.5" x14ac:dyDescent="0.3">
      <c r="A175" s="45">
        <v>11.22</v>
      </c>
      <c r="B175" s="46" t="s">
        <v>199</v>
      </c>
      <c r="C175" s="47">
        <v>288</v>
      </c>
      <c r="D175" s="26">
        <v>0</v>
      </c>
      <c r="E175" s="26">
        <v>0</v>
      </c>
      <c r="F175" s="26">
        <v>0</v>
      </c>
      <c r="G175" s="26">
        <v>0</v>
      </c>
      <c r="H175" s="26">
        <v>0</v>
      </c>
      <c r="I175" s="26">
        <v>0</v>
      </c>
      <c r="J175" s="26">
        <v>0</v>
      </c>
      <c r="K175" s="26">
        <v>0</v>
      </c>
      <c r="L175" s="26">
        <v>0</v>
      </c>
      <c r="M175" s="26">
        <v>0</v>
      </c>
      <c r="N175" s="26">
        <v>0</v>
      </c>
      <c r="O175" s="26">
        <v>0</v>
      </c>
      <c r="P175" s="26">
        <v>0</v>
      </c>
      <c r="Q175" s="26">
        <v>0</v>
      </c>
      <c r="R175" s="26">
        <v>0</v>
      </c>
      <c r="S175" s="26">
        <v>0</v>
      </c>
      <c r="T175" s="26">
        <v>0</v>
      </c>
      <c r="U175" s="26">
        <v>0</v>
      </c>
      <c r="V175" s="26">
        <v>0</v>
      </c>
      <c r="W175" s="26">
        <v>0</v>
      </c>
      <c r="X175" s="26">
        <v>0</v>
      </c>
      <c r="Y175" s="26">
        <v>0</v>
      </c>
      <c r="Z175" s="26">
        <v>0</v>
      </c>
      <c r="AA175" s="26">
        <v>0</v>
      </c>
      <c r="AB175" s="26">
        <v>0</v>
      </c>
      <c r="AC175" s="26">
        <v>0</v>
      </c>
    </row>
    <row r="176" spans="1:29" ht="68.25" x14ac:dyDescent="0.3">
      <c r="A176" s="45">
        <v>11.23</v>
      </c>
      <c r="B176" s="46" t="s">
        <v>200</v>
      </c>
      <c r="C176" s="47">
        <v>289</v>
      </c>
      <c r="D176" s="26">
        <v>0</v>
      </c>
      <c r="E176" s="26">
        <v>0</v>
      </c>
      <c r="F176" s="26">
        <v>0</v>
      </c>
      <c r="G176" s="26">
        <v>0</v>
      </c>
      <c r="H176" s="26">
        <v>0</v>
      </c>
      <c r="I176" s="26">
        <v>0</v>
      </c>
      <c r="J176" s="26">
        <v>0</v>
      </c>
      <c r="K176" s="26">
        <v>0</v>
      </c>
      <c r="L176" s="26">
        <v>0</v>
      </c>
      <c r="M176" s="26">
        <v>0</v>
      </c>
      <c r="N176" s="26">
        <v>0</v>
      </c>
      <c r="O176" s="26">
        <v>0</v>
      </c>
      <c r="P176" s="26">
        <v>0</v>
      </c>
      <c r="Q176" s="26">
        <v>0</v>
      </c>
      <c r="R176" s="26">
        <v>0</v>
      </c>
      <c r="S176" s="26">
        <v>0</v>
      </c>
      <c r="T176" s="26">
        <v>0</v>
      </c>
      <c r="U176" s="26">
        <v>0</v>
      </c>
      <c r="V176" s="26">
        <v>0</v>
      </c>
      <c r="W176" s="26">
        <v>0</v>
      </c>
      <c r="X176" s="26">
        <v>0</v>
      </c>
      <c r="Y176" s="26">
        <v>0</v>
      </c>
      <c r="Z176" s="26">
        <v>0</v>
      </c>
      <c r="AA176" s="26">
        <v>0</v>
      </c>
      <c r="AB176" s="26">
        <v>0</v>
      </c>
      <c r="AC176" s="26">
        <v>0</v>
      </c>
    </row>
    <row r="177" spans="1:29" ht="27.75" x14ac:dyDescent="0.3">
      <c r="A177" s="45">
        <v>11.24</v>
      </c>
      <c r="B177" s="46" t="s">
        <v>201</v>
      </c>
      <c r="C177" s="47">
        <v>290</v>
      </c>
      <c r="D177" s="26">
        <v>0</v>
      </c>
      <c r="E177" s="26">
        <v>0</v>
      </c>
      <c r="F177" s="26">
        <v>0</v>
      </c>
      <c r="G177" s="26">
        <v>0</v>
      </c>
      <c r="H177" s="26">
        <v>0</v>
      </c>
      <c r="I177" s="26">
        <v>0</v>
      </c>
      <c r="J177" s="26">
        <v>0</v>
      </c>
      <c r="K177" s="26">
        <v>0</v>
      </c>
      <c r="L177" s="26">
        <v>0</v>
      </c>
      <c r="M177" s="26">
        <v>0</v>
      </c>
      <c r="N177" s="26">
        <v>0</v>
      </c>
      <c r="O177" s="26">
        <v>0</v>
      </c>
      <c r="P177" s="26">
        <v>0</v>
      </c>
      <c r="Q177" s="26">
        <v>0</v>
      </c>
      <c r="R177" s="26">
        <v>0</v>
      </c>
      <c r="S177" s="26">
        <v>0</v>
      </c>
      <c r="T177" s="26">
        <v>0</v>
      </c>
      <c r="U177" s="26">
        <v>0</v>
      </c>
      <c r="V177" s="26">
        <v>0</v>
      </c>
      <c r="W177" s="26">
        <v>0</v>
      </c>
      <c r="X177" s="26">
        <v>0</v>
      </c>
      <c r="Y177" s="26">
        <v>0</v>
      </c>
      <c r="Z177" s="26">
        <v>0</v>
      </c>
      <c r="AA177" s="26">
        <v>0</v>
      </c>
      <c r="AB177" s="26">
        <v>0</v>
      </c>
      <c r="AC177" s="26">
        <v>0</v>
      </c>
    </row>
    <row r="178" spans="1:29" ht="27.75" x14ac:dyDescent="0.3">
      <c r="A178" s="45">
        <v>11.25</v>
      </c>
      <c r="B178" s="46" t="s">
        <v>202</v>
      </c>
      <c r="C178" s="47">
        <v>291</v>
      </c>
      <c r="D178" s="26">
        <v>0</v>
      </c>
      <c r="E178" s="26">
        <v>0</v>
      </c>
      <c r="F178" s="26">
        <v>0</v>
      </c>
      <c r="G178" s="26">
        <v>0</v>
      </c>
      <c r="H178" s="26">
        <v>0</v>
      </c>
      <c r="I178" s="26">
        <v>0</v>
      </c>
      <c r="J178" s="26">
        <v>0</v>
      </c>
      <c r="K178" s="26">
        <v>0</v>
      </c>
      <c r="L178" s="26">
        <v>0</v>
      </c>
      <c r="M178" s="26">
        <v>0</v>
      </c>
      <c r="N178" s="26">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row>
    <row r="179" spans="1:29" ht="54.75" x14ac:dyDescent="0.3">
      <c r="A179" s="45">
        <v>11.26</v>
      </c>
      <c r="B179" s="46" t="s">
        <v>203</v>
      </c>
      <c r="C179" s="47">
        <v>292</v>
      </c>
      <c r="D179" s="26">
        <v>0</v>
      </c>
      <c r="E179" s="26">
        <v>0</v>
      </c>
      <c r="F179" s="26">
        <v>0</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row>
    <row r="180" spans="1:29" ht="54.75" x14ac:dyDescent="0.3">
      <c r="A180" s="45">
        <v>11.27</v>
      </c>
      <c r="B180" s="46" t="s">
        <v>204</v>
      </c>
      <c r="C180" s="47">
        <v>293</v>
      </c>
      <c r="D180" s="26">
        <v>0</v>
      </c>
      <c r="E180" s="26">
        <v>0</v>
      </c>
      <c r="F180" s="26">
        <v>0</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row>
    <row r="181" spans="1:29" ht="54.75" x14ac:dyDescent="0.3">
      <c r="A181" s="45">
        <v>11.28</v>
      </c>
      <c r="B181" s="46" t="s">
        <v>205</v>
      </c>
      <c r="C181" s="47">
        <v>294</v>
      </c>
      <c r="D181" s="26">
        <v>0</v>
      </c>
      <c r="E181" s="26">
        <v>0</v>
      </c>
      <c r="F181" s="26">
        <v>0</v>
      </c>
      <c r="G181" s="26">
        <v>0</v>
      </c>
      <c r="H181" s="26">
        <v>0</v>
      </c>
      <c r="I181" s="26">
        <v>0</v>
      </c>
      <c r="J181" s="26">
        <v>0</v>
      </c>
      <c r="K181" s="26">
        <v>0</v>
      </c>
      <c r="L181" s="26">
        <v>0</v>
      </c>
      <c r="M181" s="26">
        <v>0</v>
      </c>
      <c r="N181" s="26">
        <v>0</v>
      </c>
      <c r="O181" s="26">
        <v>0</v>
      </c>
      <c r="P181" s="26">
        <v>0</v>
      </c>
      <c r="Q181" s="26">
        <v>0</v>
      </c>
      <c r="R181" s="26">
        <v>0</v>
      </c>
      <c r="S181" s="26">
        <v>0</v>
      </c>
      <c r="T181" s="26">
        <v>0</v>
      </c>
      <c r="U181" s="26">
        <v>0</v>
      </c>
      <c r="V181" s="26">
        <v>0</v>
      </c>
      <c r="W181" s="26">
        <v>0</v>
      </c>
      <c r="X181" s="26">
        <v>0</v>
      </c>
      <c r="Y181" s="26">
        <v>0</v>
      </c>
      <c r="Z181" s="26">
        <v>0</v>
      </c>
      <c r="AA181" s="26">
        <v>0</v>
      </c>
      <c r="AB181" s="26">
        <v>0</v>
      </c>
      <c r="AC181" s="26">
        <v>0</v>
      </c>
    </row>
    <row r="182" spans="1:29" ht="41.25" x14ac:dyDescent="0.3">
      <c r="A182" s="45">
        <v>11.29</v>
      </c>
      <c r="B182" s="46" t="s">
        <v>206</v>
      </c>
      <c r="C182" s="47">
        <v>295</v>
      </c>
      <c r="D182" s="26">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row>
    <row r="183" spans="1:29" ht="16.5" x14ac:dyDescent="0.3">
      <c r="A183" s="45">
        <v>11.3</v>
      </c>
      <c r="B183" s="46" t="s">
        <v>207</v>
      </c>
      <c r="C183" s="47">
        <v>296</v>
      </c>
      <c r="D183" s="26">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row>
    <row r="184" spans="1:29" ht="42.75" x14ac:dyDescent="0.3">
      <c r="A184" s="43">
        <v>12</v>
      </c>
      <c r="B184" s="44" t="s">
        <v>504</v>
      </c>
      <c r="C184" s="47"/>
      <c r="D184" s="25">
        <f>SUM(D185:D195)</f>
        <v>0</v>
      </c>
      <c r="E184" s="25">
        <f t="shared" ref="E184:AC184" si="11">SUM(E185:E195)</f>
        <v>0</v>
      </c>
      <c r="F184" s="25">
        <f t="shared" si="11"/>
        <v>0</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47">
        <v>297</v>
      </c>
      <c r="D185" s="26">
        <v>0</v>
      </c>
      <c r="E185" s="26">
        <v>0</v>
      </c>
      <c r="F185" s="26">
        <v>0</v>
      </c>
      <c r="G185" s="26">
        <v>0</v>
      </c>
      <c r="H185" s="26">
        <v>0</v>
      </c>
      <c r="I185" s="26">
        <v>0</v>
      </c>
      <c r="J185" s="26">
        <v>0</v>
      </c>
      <c r="K185" s="26">
        <v>0</v>
      </c>
      <c r="L185" s="26">
        <v>0</v>
      </c>
      <c r="M185" s="26">
        <v>0</v>
      </c>
      <c r="N185" s="26">
        <v>0</v>
      </c>
      <c r="O185" s="26">
        <v>0</v>
      </c>
      <c r="P185" s="26">
        <v>0</v>
      </c>
      <c r="Q185" s="26">
        <v>0</v>
      </c>
      <c r="R185" s="26">
        <v>0</v>
      </c>
      <c r="S185" s="26">
        <v>0</v>
      </c>
      <c r="T185" s="26">
        <v>0</v>
      </c>
      <c r="U185" s="26">
        <v>0</v>
      </c>
      <c r="V185" s="26">
        <v>0</v>
      </c>
      <c r="W185" s="26">
        <v>0</v>
      </c>
      <c r="X185" s="26">
        <v>0</v>
      </c>
      <c r="Y185" s="26">
        <v>0</v>
      </c>
      <c r="Z185" s="26">
        <v>0</v>
      </c>
      <c r="AA185" s="26">
        <v>0</v>
      </c>
      <c r="AB185" s="26">
        <v>0</v>
      </c>
      <c r="AC185" s="26">
        <v>0</v>
      </c>
    </row>
    <row r="186" spans="1:29" ht="16.5" x14ac:dyDescent="0.3">
      <c r="A186" s="45">
        <v>12.2</v>
      </c>
      <c r="B186" s="46" t="s">
        <v>209</v>
      </c>
      <c r="C186" s="47">
        <v>298</v>
      </c>
      <c r="D186" s="26">
        <v>0</v>
      </c>
      <c r="E186" s="26">
        <v>0</v>
      </c>
      <c r="F186" s="26">
        <v>0</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row>
    <row r="187" spans="1:29" ht="16.5" x14ac:dyDescent="0.3">
      <c r="A187" s="45">
        <v>12.3</v>
      </c>
      <c r="B187" s="46" t="s">
        <v>210</v>
      </c>
      <c r="C187" s="47">
        <v>299</v>
      </c>
      <c r="D187" s="26">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row>
    <row r="188" spans="1:29" ht="27.75" x14ac:dyDescent="0.3">
      <c r="A188" s="45">
        <v>12.4</v>
      </c>
      <c r="B188" s="46" t="s">
        <v>211</v>
      </c>
      <c r="C188" s="47">
        <v>300</v>
      </c>
      <c r="D188" s="2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row>
    <row r="189" spans="1:29" ht="54.75" x14ac:dyDescent="0.3">
      <c r="A189" s="45">
        <v>12.5</v>
      </c>
      <c r="B189" s="46" t="s">
        <v>212</v>
      </c>
      <c r="C189" s="47">
        <v>301</v>
      </c>
      <c r="D189" s="2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v>0</v>
      </c>
      <c r="U189" s="26">
        <v>0</v>
      </c>
      <c r="V189" s="26">
        <v>0</v>
      </c>
      <c r="W189" s="26">
        <v>0</v>
      </c>
      <c r="X189" s="26">
        <v>0</v>
      </c>
      <c r="Y189" s="26">
        <v>0</v>
      </c>
      <c r="Z189" s="26">
        <v>0</v>
      </c>
      <c r="AA189" s="26">
        <v>0</v>
      </c>
      <c r="AB189" s="26">
        <v>0</v>
      </c>
      <c r="AC189" s="26">
        <v>0</v>
      </c>
    </row>
    <row r="190" spans="1:29" ht="54.75" x14ac:dyDescent="0.3">
      <c r="A190" s="45">
        <v>12.6</v>
      </c>
      <c r="B190" s="46" t="s">
        <v>213</v>
      </c>
      <c r="C190" s="47">
        <v>302</v>
      </c>
      <c r="D190" s="2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row>
    <row r="191" spans="1:29" ht="41.25" x14ac:dyDescent="0.3">
      <c r="A191" s="45">
        <v>12.7</v>
      </c>
      <c r="B191" s="46" t="s">
        <v>214</v>
      </c>
      <c r="C191" s="47">
        <v>303</v>
      </c>
      <c r="D191" s="2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0</v>
      </c>
      <c r="W191" s="26">
        <v>0</v>
      </c>
      <c r="X191" s="26">
        <v>0</v>
      </c>
      <c r="Y191" s="26">
        <v>0</v>
      </c>
      <c r="Z191" s="26">
        <v>0</v>
      </c>
      <c r="AA191" s="26">
        <v>0</v>
      </c>
      <c r="AB191" s="26">
        <v>0</v>
      </c>
      <c r="AC191" s="26">
        <v>0</v>
      </c>
    </row>
    <row r="192" spans="1:29" ht="41.25" x14ac:dyDescent="0.3">
      <c r="A192" s="45">
        <v>12.8</v>
      </c>
      <c r="B192" s="46" t="s">
        <v>215</v>
      </c>
      <c r="C192" s="47">
        <v>304</v>
      </c>
      <c r="D192" s="2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row>
    <row r="193" spans="1:29" ht="16.5" x14ac:dyDescent="0.3">
      <c r="A193" s="45">
        <v>12.9</v>
      </c>
      <c r="B193" s="46" t="s">
        <v>216</v>
      </c>
      <c r="C193" s="47">
        <v>305</v>
      </c>
      <c r="D193" s="2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row>
    <row r="194" spans="1:29" ht="16.5" x14ac:dyDescent="0.3">
      <c r="A194" s="45">
        <v>12.1</v>
      </c>
      <c r="B194" s="46" t="s">
        <v>217</v>
      </c>
      <c r="C194" s="47">
        <v>306</v>
      </c>
      <c r="D194" s="2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row>
    <row r="195" spans="1:29" ht="27.75" x14ac:dyDescent="0.3">
      <c r="A195" s="45">
        <v>12.11</v>
      </c>
      <c r="B195" s="46" t="s">
        <v>218</v>
      </c>
      <c r="C195" s="47">
        <v>307</v>
      </c>
      <c r="D195" s="2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row>
    <row r="196" spans="1:29" ht="57" x14ac:dyDescent="0.3">
      <c r="A196" s="43">
        <v>13</v>
      </c>
      <c r="B196" s="44" t="s">
        <v>505</v>
      </c>
      <c r="C196" s="47"/>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47">
        <v>308</v>
      </c>
      <c r="D197" s="26">
        <v>0</v>
      </c>
      <c r="E197" s="26">
        <v>0</v>
      </c>
      <c r="F197" s="26">
        <v>0</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row>
    <row r="198" spans="1:29" ht="16.5" x14ac:dyDescent="0.3">
      <c r="A198" s="45">
        <v>13.2</v>
      </c>
      <c r="B198" s="46" t="s">
        <v>220</v>
      </c>
      <c r="C198" s="47">
        <v>309</v>
      </c>
      <c r="D198" s="26">
        <v>0</v>
      </c>
      <c r="E198" s="26">
        <v>0</v>
      </c>
      <c r="F198" s="26">
        <v>0</v>
      </c>
      <c r="G198" s="26">
        <v>0</v>
      </c>
      <c r="H198" s="26">
        <v>0</v>
      </c>
      <c r="I198" s="26">
        <v>0</v>
      </c>
      <c r="J198" s="26">
        <v>0</v>
      </c>
      <c r="K198" s="26">
        <v>0</v>
      </c>
      <c r="L198" s="26">
        <v>0</v>
      </c>
      <c r="M198" s="26">
        <v>0</v>
      </c>
      <c r="N198" s="26">
        <v>0</v>
      </c>
      <c r="O198" s="26">
        <v>0</v>
      </c>
      <c r="P198" s="26">
        <v>0</v>
      </c>
      <c r="Q198" s="26">
        <v>0</v>
      </c>
      <c r="R198" s="26">
        <v>0</v>
      </c>
      <c r="S198" s="26">
        <v>0</v>
      </c>
      <c r="T198" s="26">
        <v>0</v>
      </c>
      <c r="U198" s="26">
        <v>0</v>
      </c>
      <c r="V198" s="26">
        <v>0</v>
      </c>
      <c r="W198" s="26">
        <v>0</v>
      </c>
      <c r="X198" s="26">
        <v>0</v>
      </c>
      <c r="Y198" s="26">
        <v>0</v>
      </c>
      <c r="Z198" s="26">
        <v>0</v>
      </c>
      <c r="AA198" s="26">
        <v>0</v>
      </c>
      <c r="AB198" s="26">
        <v>0</v>
      </c>
      <c r="AC198" s="26">
        <v>0</v>
      </c>
    </row>
    <row r="199" spans="1:29" ht="27.75" x14ac:dyDescent="0.3">
      <c r="A199" s="45">
        <v>13.3</v>
      </c>
      <c r="B199" s="46" t="s">
        <v>221</v>
      </c>
      <c r="C199" s="47">
        <v>310</v>
      </c>
      <c r="D199" s="26">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row>
    <row r="200" spans="1:29" ht="27.75" x14ac:dyDescent="0.3">
      <c r="A200" s="45">
        <v>13.4</v>
      </c>
      <c r="B200" s="46" t="s">
        <v>222</v>
      </c>
      <c r="C200" s="47">
        <v>311</v>
      </c>
      <c r="D200" s="26">
        <v>0</v>
      </c>
      <c r="E200" s="26">
        <v>0</v>
      </c>
      <c r="F200" s="26">
        <v>0</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row>
    <row r="201" spans="1:29" ht="27.75" x14ac:dyDescent="0.3">
      <c r="A201" s="45">
        <v>13.5</v>
      </c>
      <c r="B201" s="46" t="s">
        <v>223</v>
      </c>
      <c r="C201" s="47">
        <v>312</v>
      </c>
      <c r="D201" s="26">
        <v>0</v>
      </c>
      <c r="E201" s="26">
        <v>0</v>
      </c>
      <c r="F201" s="26">
        <v>0</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row>
    <row r="202" spans="1:29" ht="54.75" x14ac:dyDescent="0.3">
      <c r="A202" s="45">
        <v>13.6</v>
      </c>
      <c r="B202" s="46" t="s">
        <v>224</v>
      </c>
      <c r="C202" s="47">
        <v>313</v>
      </c>
      <c r="D202" s="26">
        <v>0</v>
      </c>
      <c r="E202" s="26">
        <v>0</v>
      </c>
      <c r="F202" s="26">
        <v>0</v>
      </c>
      <c r="G202" s="26">
        <v>0</v>
      </c>
      <c r="H202" s="26">
        <v>0</v>
      </c>
      <c r="I202" s="26">
        <v>0</v>
      </c>
      <c r="J202" s="26">
        <v>0</v>
      </c>
      <c r="K202" s="26">
        <v>0</v>
      </c>
      <c r="L202" s="26">
        <v>0</v>
      </c>
      <c r="M202" s="26">
        <v>0</v>
      </c>
      <c r="N202" s="26">
        <v>0</v>
      </c>
      <c r="O202" s="26">
        <v>0</v>
      </c>
      <c r="P202" s="26">
        <v>0</v>
      </c>
      <c r="Q202" s="26">
        <v>0</v>
      </c>
      <c r="R202" s="26">
        <v>0</v>
      </c>
      <c r="S202" s="26">
        <v>0</v>
      </c>
      <c r="T202" s="26">
        <v>0</v>
      </c>
      <c r="U202" s="26">
        <v>0</v>
      </c>
      <c r="V202" s="26">
        <v>0</v>
      </c>
      <c r="W202" s="26">
        <v>0</v>
      </c>
      <c r="X202" s="26">
        <v>0</v>
      </c>
      <c r="Y202" s="26">
        <v>0</v>
      </c>
      <c r="Z202" s="26">
        <v>0</v>
      </c>
      <c r="AA202" s="26">
        <v>0</v>
      </c>
      <c r="AB202" s="26">
        <v>0</v>
      </c>
      <c r="AC202" s="26">
        <v>0</v>
      </c>
    </row>
    <row r="203" spans="1:29" ht="27.75" x14ac:dyDescent="0.3">
      <c r="A203" s="45">
        <v>13.7</v>
      </c>
      <c r="B203" s="46" t="s">
        <v>225</v>
      </c>
      <c r="C203" s="47">
        <v>314</v>
      </c>
      <c r="D203" s="26">
        <v>0</v>
      </c>
      <c r="E203" s="26">
        <v>0</v>
      </c>
      <c r="F203" s="26">
        <v>0</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row>
    <row r="204" spans="1:29" ht="16.5" x14ac:dyDescent="0.3">
      <c r="A204" s="45">
        <v>13.8</v>
      </c>
      <c r="B204" s="46" t="s">
        <v>226</v>
      </c>
      <c r="C204" s="47">
        <v>315</v>
      </c>
      <c r="D204" s="26">
        <v>0</v>
      </c>
      <c r="E204" s="26">
        <v>0</v>
      </c>
      <c r="F204" s="26">
        <v>0</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0</v>
      </c>
      <c r="W204" s="26">
        <v>0</v>
      </c>
      <c r="X204" s="26">
        <v>0</v>
      </c>
      <c r="Y204" s="26">
        <v>0</v>
      </c>
      <c r="Z204" s="26">
        <v>0</v>
      </c>
      <c r="AA204" s="26">
        <v>0</v>
      </c>
      <c r="AB204" s="26">
        <v>0</v>
      </c>
      <c r="AC204" s="26">
        <v>0</v>
      </c>
    </row>
    <row r="205" spans="1:29" ht="41.25" x14ac:dyDescent="0.3">
      <c r="A205" s="45">
        <v>13.9</v>
      </c>
      <c r="B205" s="46" t="s">
        <v>227</v>
      </c>
      <c r="C205" s="47">
        <v>316</v>
      </c>
      <c r="D205" s="26">
        <v>0</v>
      </c>
      <c r="E205" s="26">
        <v>0</v>
      </c>
      <c r="F205" s="26">
        <v>0</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0</v>
      </c>
      <c r="W205" s="26">
        <v>0</v>
      </c>
      <c r="X205" s="26">
        <v>0</v>
      </c>
      <c r="Y205" s="26">
        <v>0</v>
      </c>
      <c r="Z205" s="26">
        <v>0</v>
      </c>
      <c r="AA205" s="26">
        <v>0</v>
      </c>
      <c r="AB205" s="26">
        <v>0</v>
      </c>
      <c r="AC205" s="26">
        <v>0</v>
      </c>
    </row>
    <row r="206" spans="1:29" ht="16.5" x14ac:dyDescent="0.3">
      <c r="A206" s="45">
        <v>13.1</v>
      </c>
      <c r="B206" s="46" t="s">
        <v>228</v>
      </c>
      <c r="C206" s="47">
        <v>317</v>
      </c>
      <c r="D206" s="26">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row>
    <row r="207" spans="1:29" ht="27.75" x14ac:dyDescent="0.3">
      <c r="A207" s="45">
        <v>13.11</v>
      </c>
      <c r="B207" s="46" t="s">
        <v>229</v>
      </c>
      <c r="C207" s="47">
        <v>318</v>
      </c>
      <c r="D207" s="26">
        <v>0</v>
      </c>
      <c r="E207" s="26">
        <v>0</v>
      </c>
      <c r="F207" s="26">
        <v>0</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row>
    <row r="208" spans="1:29" ht="27.75" x14ac:dyDescent="0.3">
      <c r="A208" s="45">
        <v>13.12</v>
      </c>
      <c r="B208" s="46" t="s">
        <v>230</v>
      </c>
      <c r="C208" s="47">
        <v>319</v>
      </c>
      <c r="D208" s="26">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row>
    <row r="209" spans="1:29" ht="15" customHeight="1" x14ac:dyDescent="0.3">
      <c r="A209" s="45">
        <v>13.13</v>
      </c>
      <c r="B209" s="46" t="s">
        <v>231</v>
      </c>
      <c r="C209" s="47">
        <v>320</v>
      </c>
      <c r="D209" s="26">
        <v>0</v>
      </c>
      <c r="E209" s="26">
        <v>0</v>
      </c>
      <c r="F209" s="26">
        <v>0</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row>
    <row r="210" spans="1:29" ht="27.75" x14ac:dyDescent="0.3">
      <c r="A210" s="45">
        <v>13.14</v>
      </c>
      <c r="B210" s="46" t="s">
        <v>232</v>
      </c>
      <c r="C210" s="47">
        <v>321</v>
      </c>
      <c r="D210" s="26">
        <v>0</v>
      </c>
      <c r="E210" s="26">
        <v>0</v>
      </c>
      <c r="F210" s="26">
        <v>0</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row>
    <row r="211" spans="1:29" ht="41.25" x14ac:dyDescent="0.3">
      <c r="A211" s="45">
        <v>13.15</v>
      </c>
      <c r="B211" s="46" t="s">
        <v>233</v>
      </c>
      <c r="C211" s="47">
        <v>322</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row>
    <row r="212" spans="1:29" ht="20.25" customHeight="1" x14ac:dyDescent="0.3">
      <c r="A212" s="45">
        <v>13.16</v>
      </c>
      <c r="B212" s="46" t="s">
        <v>234</v>
      </c>
      <c r="C212" s="47">
        <v>323</v>
      </c>
      <c r="D212" s="26">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row>
    <row r="213" spans="1:29" ht="41.25" x14ac:dyDescent="0.3">
      <c r="A213" s="45">
        <v>13.17</v>
      </c>
      <c r="B213" s="46" t="s">
        <v>235</v>
      </c>
      <c r="C213" s="47">
        <v>324</v>
      </c>
      <c r="D213" s="26">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v>
      </c>
      <c r="Y213" s="26">
        <v>0</v>
      </c>
      <c r="Z213" s="26">
        <v>0</v>
      </c>
      <c r="AA213" s="26">
        <v>0</v>
      </c>
      <c r="AB213" s="26">
        <v>0</v>
      </c>
      <c r="AC213" s="26">
        <v>0</v>
      </c>
    </row>
    <row r="214" spans="1:29" ht="54.75" x14ac:dyDescent="0.3">
      <c r="A214" s="45">
        <v>13.18</v>
      </c>
      <c r="B214" s="46" t="s">
        <v>236</v>
      </c>
      <c r="C214" s="47">
        <v>325</v>
      </c>
      <c r="D214" s="26">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row>
    <row r="215" spans="1:29" ht="27.75" x14ac:dyDescent="0.3">
      <c r="A215" s="45">
        <v>13.19</v>
      </c>
      <c r="B215" s="46" t="s">
        <v>237</v>
      </c>
      <c r="C215" s="47">
        <v>326</v>
      </c>
      <c r="D215" s="26">
        <v>0</v>
      </c>
      <c r="E215" s="26">
        <v>0</v>
      </c>
      <c r="F215" s="26">
        <v>0</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row>
    <row r="216" spans="1:29" ht="27.75" x14ac:dyDescent="0.3">
      <c r="A216" s="45">
        <v>13.2</v>
      </c>
      <c r="B216" s="46" t="s">
        <v>238</v>
      </c>
      <c r="C216" s="47">
        <v>327</v>
      </c>
      <c r="D216" s="26">
        <v>0</v>
      </c>
      <c r="E216" s="26">
        <v>0</v>
      </c>
      <c r="F216" s="26">
        <v>0</v>
      </c>
      <c r="G216" s="26">
        <v>0</v>
      </c>
      <c r="H216" s="26">
        <v>0</v>
      </c>
      <c r="I216" s="26">
        <v>0</v>
      </c>
      <c r="J216" s="26">
        <v>0</v>
      </c>
      <c r="K216" s="26">
        <v>0</v>
      </c>
      <c r="L216" s="26">
        <v>0</v>
      </c>
      <c r="M216" s="26">
        <v>0</v>
      </c>
      <c r="N216" s="26">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row>
    <row r="217" spans="1:29" ht="27.75" x14ac:dyDescent="0.3">
      <c r="A217" s="45">
        <v>13.21</v>
      </c>
      <c r="B217" s="46" t="s">
        <v>239</v>
      </c>
      <c r="C217" s="47">
        <v>328</v>
      </c>
      <c r="D217" s="26">
        <v>0</v>
      </c>
      <c r="E217" s="26">
        <v>0</v>
      </c>
      <c r="F217" s="26">
        <v>0</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v>
      </c>
      <c r="AB217" s="26">
        <v>0</v>
      </c>
      <c r="AC217" s="26">
        <v>0</v>
      </c>
    </row>
    <row r="218" spans="1:29" ht="81.75" x14ac:dyDescent="0.3">
      <c r="A218" s="45">
        <v>13.22</v>
      </c>
      <c r="B218" s="46" t="s">
        <v>240</v>
      </c>
      <c r="C218" s="47">
        <v>329</v>
      </c>
      <c r="D218" s="26">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v>0</v>
      </c>
      <c r="U218" s="26">
        <v>0</v>
      </c>
      <c r="V218" s="26">
        <v>0</v>
      </c>
      <c r="W218" s="26">
        <v>0</v>
      </c>
      <c r="X218" s="26">
        <v>0</v>
      </c>
      <c r="Y218" s="26">
        <v>0</v>
      </c>
      <c r="Z218" s="26">
        <v>0</v>
      </c>
      <c r="AA218" s="26">
        <v>0</v>
      </c>
      <c r="AB218" s="26">
        <v>0</v>
      </c>
      <c r="AC218" s="26">
        <v>0</v>
      </c>
    </row>
    <row r="219" spans="1:29" ht="68.25" x14ac:dyDescent="0.3">
      <c r="A219" s="45">
        <v>13.23</v>
      </c>
      <c r="B219" s="46" t="s">
        <v>241</v>
      </c>
      <c r="C219" s="47">
        <v>330</v>
      </c>
      <c r="D219" s="26">
        <v>0</v>
      </c>
      <c r="E219" s="26">
        <v>0</v>
      </c>
      <c r="F219" s="26">
        <v>0</v>
      </c>
      <c r="G219" s="26">
        <v>0</v>
      </c>
      <c r="H219" s="26">
        <v>0</v>
      </c>
      <c r="I219" s="26">
        <v>0</v>
      </c>
      <c r="J219" s="26">
        <v>0</v>
      </c>
      <c r="K219" s="26">
        <v>0</v>
      </c>
      <c r="L219" s="26">
        <v>0</v>
      </c>
      <c r="M219" s="26">
        <v>0</v>
      </c>
      <c r="N219" s="26">
        <v>0</v>
      </c>
      <c r="O219" s="26">
        <v>0</v>
      </c>
      <c r="P219" s="26">
        <v>0</v>
      </c>
      <c r="Q219" s="26">
        <v>0</v>
      </c>
      <c r="R219" s="26">
        <v>0</v>
      </c>
      <c r="S219" s="26">
        <v>0</v>
      </c>
      <c r="T219" s="26">
        <v>0</v>
      </c>
      <c r="U219" s="26">
        <v>0</v>
      </c>
      <c r="V219" s="26">
        <v>0</v>
      </c>
      <c r="W219" s="26">
        <v>0</v>
      </c>
      <c r="X219" s="26">
        <v>0</v>
      </c>
      <c r="Y219" s="26">
        <v>0</v>
      </c>
      <c r="Z219" s="26">
        <v>0</v>
      </c>
      <c r="AA219" s="26">
        <v>0</v>
      </c>
      <c r="AB219" s="26">
        <v>0</v>
      </c>
      <c r="AC219" s="26">
        <v>0</v>
      </c>
    </row>
    <row r="220" spans="1:29" ht="71.25" x14ac:dyDescent="0.3">
      <c r="A220" s="43">
        <v>14</v>
      </c>
      <c r="B220" s="44" t="s">
        <v>506</v>
      </c>
      <c r="C220" s="47"/>
      <c r="D220" s="25">
        <f>SUM(D221:D230)</f>
        <v>0</v>
      </c>
      <c r="E220" s="25">
        <f t="shared" ref="E220:AC220" si="13">SUM(E221:E230)</f>
        <v>0</v>
      </c>
      <c r="F220" s="25">
        <f t="shared" si="13"/>
        <v>0</v>
      </c>
      <c r="G220" s="25">
        <f t="shared" si="13"/>
        <v>0</v>
      </c>
      <c r="H220" s="25">
        <f t="shared" si="13"/>
        <v>0</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0</v>
      </c>
      <c r="Y220" s="25">
        <f t="shared" si="13"/>
        <v>0</v>
      </c>
      <c r="Z220" s="25">
        <f t="shared" si="13"/>
        <v>0</v>
      </c>
      <c r="AA220" s="25">
        <f t="shared" si="13"/>
        <v>0</v>
      </c>
      <c r="AB220" s="25">
        <f t="shared" si="13"/>
        <v>0</v>
      </c>
      <c r="AC220" s="25">
        <f t="shared" si="13"/>
        <v>0</v>
      </c>
    </row>
    <row r="221" spans="1:29" ht="54.75" x14ac:dyDescent="0.3">
      <c r="A221" s="45">
        <v>14.1</v>
      </c>
      <c r="B221" s="46" t="s">
        <v>242</v>
      </c>
      <c r="C221" s="47">
        <v>331</v>
      </c>
      <c r="D221" s="2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row>
    <row r="222" spans="1:29" ht="41.25" x14ac:dyDescent="0.3">
      <c r="A222" s="45">
        <v>14.2</v>
      </c>
      <c r="B222" s="46" t="s">
        <v>243</v>
      </c>
      <c r="C222" s="47">
        <v>332</v>
      </c>
      <c r="D222" s="26">
        <v>0</v>
      </c>
      <c r="E222" s="26">
        <v>0</v>
      </c>
      <c r="F222" s="26">
        <v>0</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row>
    <row r="223" spans="1:29" ht="41.25" x14ac:dyDescent="0.3">
      <c r="A223" s="45">
        <v>14.3</v>
      </c>
      <c r="B223" s="46" t="s">
        <v>244</v>
      </c>
      <c r="C223" s="47">
        <v>333</v>
      </c>
      <c r="D223" s="2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row>
    <row r="224" spans="1:29" ht="41.25" x14ac:dyDescent="0.3">
      <c r="A224" s="45">
        <v>14.4</v>
      </c>
      <c r="B224" s="46" t="s">
        <v>245</v>
      </c>
      <c r="C224" s="47">
        <v>334</v>
      </c>
      <c r="D224" s="26">
        <v>0</v>
      </c>
      <c r="E224" s="26">
        <v>0</v>
      </c>
      <c r="F224" s="26">
        <v>0</v>
      </c>
      <c r="G224" s="26">
        <v>0</v>
      </c>
      <c r="H224" s="26">
        <v>0</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0</v>
      </c>
      <c r="Y224" s="26">
        <v>0</v>
      </c>
      <c r="Z224" s="26">
        <v>0</v>
      </c>
      <c r="AA224" s="26">
        <v>0</v>
      </c>
      <c r="AB224" s="26">
        <v>0</v>
      </c>
      <c r="AC224" s="26">
        <v>0</v>
      </c>
    </row>
    <row r="225" spans="1:29" ht="54.75" x14ac:dyDescent="0.3">
      <c r="A225" s="45">
        <v>14.5</v>
      </c>
      <c r="B225" s="46" t="s">
        <v>246</v>
      </c>
      <c r="C225" s="47">
        <v>335</v>
      </c>
      <c r="D225" s="2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row>
    <row r="226" spans="1:29" ht="68.25" x14ac:dyDescent="0.3">
      <c r="A226" s="45">
        <v>14.6</v>
      </c>
      <c r="B226" s="46" t="s">
        <v>247</v>
      </c>
      <c r="C226" s="47">
        <v>336</v>
      </c>
      <c r="D226" s="26">
        <v>0</v>
      </c>
      <c r="E226" s="26">
        <v>0</v>
      </c>
      <c r="F226" s="26">
        <v>0</v>
      </c>
      <c r="G226" s="26">
        <v>0</v>
      </c>
      <c r="H226" s="26">
        <v>0</v>
      </c>
      <c r="I226" s="26">
        <v>0</v>
      </c>
      <c r="J226" s="26">
        <v>0</v>
      </c>
      <c r="K226" s="26">
        <v>0</v>
      </c>
      <c r="L226" s="26">
        <v>0</v>
      </c>
      <c r="M226" s="26">
        <v>0</v>
      </c>
      <c r="N226" s="26">
        <v>0</v>
      </c>
      <c r="O226" s="26">
        <v>0</v>
      </c>
      <c r="P226" s="26">
        <v>0</v>
      </c>
      <c r="Q226" s="26">
        <v>0</v>
      </c>
      <c r="R226" s="26">
        <v>0</v>
      </c>
      <c r="S226" s="26">
        <v>0</v>
      </c>
      <c r="T226" s="26">
        <v>0</v>
      </c>
      <c r="U226" s="26">
        <v>0</v>
      </c>
      <c r="V226" s="26">
        <v>0</v>
      </c>
      <c r="W226" s="26">
        <v>0</v>
      </c>
      <c r="X226" s="26">
        <v>0</v>
      </c>
      <c r="Y226" s="26">
        <v>0</v>
      </c>
      <c r="Z226" s="26">
        <v>0</v>
      </c>
      <c r="AA226" s="26">
        <v>0</v>
      </c>
      <c r="AB226" s="26">
        <v>0</v>
      </c>
      <c r="AC226" s="26">
        <v>0</v>
      </c>
    </row>
    <row r="227" spans="1:29" ht="68.25" x14ac:dyDescent="0.3">
      <c r="A227" s="45">
        <v>14.7</v>
      </c>
      <c r="B227" s="46" t="s">
        <v>248</v>
      </c>
      <c r="C227" s="47">
        <v>337</v>
      </c>
      <c r="D227" s="26">
        <v>0</v>
      </c>
      <c r="E227" s="26">
        <v>0</v>
      </c>
      <c r="F227" s="26">
        <v>0</v>
      </c>
      <c r="G227" s="26">
        <v>0</v>
      </c>
      <c r="H227" s="26">
        <v>0</v>
      </c>
      <c r="I227" s="26">
        <v>0</v>
      </c>
      <c r="J227" s="26">
        <v>0</v>
      </c>
      <c r="K227" s="26">
        <v>0</v>
      </c>
      <c r="L227" s="26">
        <v>0</v>
      </c>
      <c r="M227" s="26">
        <v>0</v>
      </c>
      <c r="N227" s="26">
        <v>0</v>
      </c>
      <c r="O227" s="26">
        <v>0</v>
      </c>
      <c r="P227" s="26">
        <v>0</v>
      </c>
      <c r="Q227" s="26">
        <v>0</v>
      </c>
      <c r="R227" s="26">
        <v>0</v>
      </c>
      <c r="S227" s="26">
        <v>0</v>
      </c>
      <c r="T227" s="26">
        <v>0</v>
      </c>
      <c r="U227" s="26">
        <v>0</v>
      </c>
      <c r="V227" s="26">
        <v>0</v>
      </c>
      <c r="W227" s="26">
        <v>0</v>
      </c>
      <c r="X227" s="26">
        <v>0</v>
      </c>
      <c r="Y227" s="26">
        <v>0</v>
      </c>
      <c r="Z227" s="26">
        <v>0</v>
      </c>
      <c r="AA227" s="26">
        <v>0</v>
      </c>
      <c r="AB227" s="26">
        <v>0</v>
      </c>
      <c r="AC227" s="26">
        <v>0</v>
      </c>
    </row>
    <row r="228" spans="1:29" ht="41.25" x14ac:dyDescent="0.3">
      <c r="A228" s="45">
        <v>14.8</v>
      </c>
      <c r="B228" s="46" t="s">
        <v>249</v>
      </c>
      <c r="C228" s="47">
        <v>338</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row>
    <row r="229" spans="1:29" ht="41.25" x14ac:dyDescent="0.3">
      <c r="A229" s="45">
        <v>14.9</v>
      </c>
      <c r="B229" s="46" t="s">
        <v>250</v>
      </c>
      <c r="C229" s="47">
        <v>339</v>
      </c>
      <c r="D229" s="26">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row>
    <row r="230" spans="1:29" ht="34.5" customHeight="1" x14ac:dyDescent="0.3">
      <c r="A230" s="45">
        <v>14.1</v>
      </c>
      <c r="B230" s="46" t="s">
        <v>251</v>
      </c>
      <c r="C230" s="47">
        <v>340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row>
    <row r="231" spans="1:29" ht="57" x14ac:dyDescent="0.3">
      <c r="A231" s="43">
        <v>15</v>
      </c>
      <c r="B231" s="44" t="s">
        <v>507</v>
      </c>
      <c r="C231" s="47"/>
      <c r="D231" s="25">
        <f>SUM(D232:D241)</f>
        <v>0</v>
      </c>
      <c r="E231" s="25">
        <f t="shared" ref="E231:AC231" si="14">SUM(E232:E241)</f>
        <v>2</v>
      </c>
      <c r="F231" s="25">
        <f t="shared" si="14"/>
        <v>2</v>
      </c>
      <c r="G231" s="25">
        <f t="shared" si="14"/>
        <v>0</v>
      </c>
      <c r="H231" s="25">
        <f t="shared" si="14"/>
        <v>2</v>
      </c>
      <c r="I231" s="25">
        <f t="shared" si="14"/>
        <v>0</v>
      </c>
      <c r="J231" s="25">
        <f t="shared" si="14"/>
        <v>0</v>
      </c>
      <c r="K231" s="25">
        <f t="shared" si="14"/>
        <v>0</v>
      </c>
      <c r="L231" s="25">
        <f t="shared" si="14"/>
        <v>0</v>
      </c>
      <c r="M231" s="25">
        <f t="shared" si="14"/>
        <v>0</v>
      </c>
      <c r="N231" s="25">
        <f t="shared" si="14"/>
        <v>1</v>
      </c>
      <c r="O231" s="25">
        <f t="shared" si="14"/>
        <v>0</v>
      </c>
      <c r="P231" s="25">
        <f t="shared" si="14"/>
        <v>0</v>
      </c>
      <c r="Q231" s="25">
        <f t="shared" si="14"/>
        <v>0</v>
      </c>
      <c r="R231" s="25">
        <f t="shared" si="14"/>
        <v>1</v>
      </c>
      <c r="S231" s="25">
        <f t="shared" si="14"/>
        <v>0</v>
      </c>
      <c r="T231" s="25">
        <f t="shared" si="14"/>
        <v>0</v>
      </c>
      <c r="U231" s="25">
        <f t="shared" si="14"/>
        <v>0</v>
      </c>
      <c r="V231" s="25">
        <f t="shared" si="14"/>
        <v>0</v>
      </c>
      <c r="W231" s="25">
        <f t="shared" si="14"/>
        <v>0</v>
      </c>
      <c r="X231" s="25">
        <f t="shared" si="14"/>
        <v>1</v>
      </c>
      <c r="Y231" s="25">
        <f t="shared" si="14"/>
        <v>0</v>
      </c>
      <c r="Z231" s="25">
        <f t="shared" si="14"/>
        <v>1</v>
      </c>
      <c r="AA231" s="25">
        <f t="shared" si="14"/>
        <v>0</v>
      </c>
      <c r="AB231" s="25">
        <f t="shared" si="14"/>
        <v>0</v>
      </c>
      <c r="AC231" s="25">
        <f t="shared" si="14"/>
        <v>0</v>
      </c>
    </row>
    <row r="232" spans="1:29" ht="60.75" customHeight="1" x14ac:dyDescent="0.3">
      <c r="A232" s="45">
        <v>15.1</v>
      </c>
      <c r="B232" s="46" t="s">
        <v>252</v>
      </c>
      <c r="C232" s="47">
        <v>341</v>
      </c>
      <c r="D232" s="26">
        <v>0</v>
      </c>
      <c r="E232" s="26">
        <v>0</v>
      </c>
      <c r="F232" s="26">
        <v>0</v>
      </c>
      <c r="G232" s="26">
        <v>0</v>
      </c>
      <c r="H232" s="26">
        <v>0</v>
      </c>
      <c r="I232" s="26">
        <v>0</v>
      </c>
      <c r="J232" s="26">
        <v>0</v>
      </c>
      <c r="K232" s="26">
        <v>0</v>
      </c>
      <c r="L232" s="26">
        <v>0</v>
      </c>
      <c r="M232" s="26">
        <v>0</v>
      </c>
      <c r="N232" s="26">
        <v>0</v>
      </c>
      <c r="O232" s="26">
        <v>0</v>
      </c>
      <c r="P232" s="26">
        <v>0</v>
      </c>
      <c r="Q232" s="26">
        <v>0</v>
      </c>
      <c r="R232" s="26">
        <v>0</v>
      </c>
      <c r="S232" s="26">
        <v>0</v>
      </c>
      <c r="T232" s="26">
        <v>0</v>
      </c>
      <c r="U232" s="26">
        <v>0</v>
      </c>
      <c r="V232" s="26">
        <v>0</v>
      </c>
      <c r="W232" s="26">
        <v>0</v>
      </c>
      <c r="X232" s="26">
        <v>0</v>
      </c>
      <c r="Y232" s="26">
        <v>0</v>
      </c>
      <c r="Z232" s="26">
        <v>0</v>
      </c>
      <c r="AA232" s="26">
        <v>0</v>
      </c>
      <c r="AB232" s="26">
        <v>0</v>
      </c>
      <c r="AC232" s="26">
        <v>0</v>
      </c>
    </row>
    <row r="233" spans="1:29" ht="95.25" x14ac:dyDescent="0.3">
      <c r="A233" s="45">
        <v>15.2</v>
      </c>
      <c r="B233" s="46" t="s">
        <v>253</v>
      </c>
      <c r="C233" s="47">
        <v>342</v>
      </c>
      <c r="D233" s="26">
        <v>0</v>
      </c>
      <c r="E233" s="26">
        <v>0</v>
      </c>
      <c r="F233" s="26">
        <v>0</v>
      </c>
      <c r="G233" s="26">
        <v>0</v>
      </c>
      <c r="H233" s="26">
        <v>0</v>
      </c>
      <c r="I233" s="26">
        <v>0</v>
      </c>
      <c r="J233" s="26">
        <v>0</v>
      </c>
      <c r="K233" s="26">
        <v>0</v>
      </c>
      <c r="L233" s="26">
        <v>0</v>
      </c>
      <c r="M233" s="26">
        <v>0</v>
      </c>
      <c r="N233" s="26">
        <v>0</v>
      </c>
      <c r="O233" s="26">
        <v>0</v>
      </c>
      <c r="P233" s="26">
        <v>0</v>
      </c>
      <c r="Q233" s="26">
        <v>0</v>
      </c>
      <c r="R233" s="26">
        <v>0</v>
      </c>
      <c r="S233" s="26">
        <v>0</v>
      </c>
      <c r="T233" s="26">
        <v>0</v>
      </c>
      <c r="U233" s="26">
        <v>0</v>
      </c>
      <c r="V233" s="26">
        <v>0</v>
      </c>
      <c r="W233" s="26">
        <v>0</v>
      </c>
      <c r="X233" s="26">
        <v>0</v>
      </c>
      <c r="Y233" s="26">
        <v>0</v>
      </c>
      <c r="Z233" s="26">
        <v>0</v>
      </c>
      <c r="AA233" s="26">
        <v>0</v>
      </c>
      <c r="AB233" s="26">
        <v>0</v>
      </c>
      <c r="AC233" s="26">
        <v>0</v>
      </c>
    </row>
    <row r="234" spans="1:29" ht="135.75" x14ac:dyDescent="0.3">
      <c r="A234" s="45">
        <v>15.3</v>
      </c>
      <c r="B234" s="46" t="s">
        <v>254</v>
      </c>
      <c r="C234" s="47">
        <v>343</v>
      </c>
      <c r="D234" s="26">
        <v>0</v>
      </c>
      <c r="E234" s="26">
        <v>0</v>
      </c>
      <c r="F234" s="26">
        <v>0</v>
      </c>
      <c r="G234" s="26">
        <v>0</v>
      </c>
      <c r="H234" s="26">
        <v>0</v>
      </c>
      <c r="I234" s="26">
        <v>0</v>
      </c>
      <c r="J234" s="26">
        <v>0</v>
      </c>
      <c r="K234" s="26">
        <v>0</v>
      </c>
      <c r="L234" s="26">
        <v>0</v>
      </c>
      <c r="M234" s="26">
        <v>0</v>
      </c>
      <c r="N234" s="26">
        <v>0</v>
      </c>
      <c r="O234" s="26">
        <v>0</v>
      </c>
      <c r="P234" s="26">
        <v>0</v>
      </c>
      <c r="Q234" s="26">
        <v>0</v>
      </c>
      <c r="R234" s="26">
        <v>0</v>
      </c>
      <c r="S234" s="26">
        <v>0</v>
      </c>
      <c r="T234" s="26">
        <v>0</v>
      </c>
      <c r="U234" s="26">
        <v>0</v>
      </c>
      <c r="V234" s="26">
        <v>0</v>
      </c>
      <c r="W234" s="26">
        <v>0</v>
      </c>
      <c r="X234" s="26">
        <v>0</v>
      </c>
      <c r="Y234" s="26">
        <v>0</v>
      </c>
      <c r="Z234" s="26">
        <v>0</v>
      </c>
      <c r="AA234" s="26">
        <v>0</v>
      </c>
      <c r="AB234" s="26">
        <v>0</v>
      </c>
      <c r="AC234" s="26">
        <v>0</v>
      </c>
    </row>
    <row r="235" spans="1:29" ht="68.25" x14ac:dyDescent="0.3">
      <c r="A235" s="45">
        <v>15.4</v>
      </c>
      <c r="B235" s="46" t="s">
        <v>255</v>
      </c>
      <c r="C235" s="47">
        <v>344</v>
      </c>
      <c r="D235" s="26">
        <v>0</v>
      </c>
      <c r="E235" s="26">
        <v>2</v>
      </c>
      <c r="F235" s="26">
        <v>2</v>
      </c>
      <c r="G235" s="26">
        <v>0</v>
      </c>
      <c r="H235" s="26">
        <v>2</v>
      </c>
      <c r="I235" s="26">
        <v>0</v>
      </c>
      <c r="J235" s="26">
        <v>0</v>
      </c>
      <c r="K235" s="26">
        <v>0</v>
      </c>
      <c r="L235" s="26">
        <v>0</v>
      </c>
      <c r="M235" s="26">
        <v>0</v>
      </c>
      <c r="N235" s="26">
        <v>1</v>
      </c>
      <c r="O235" s="26">
        <v>0</v>
      </c>
      <c r="P235" s="26">
        <v>0</v>
      </c>
      <c r="Q235" s="26">
        <v>0</v>
      </c>
      <c r="R235" s="26">
        <v>1</v>
      </c>
      <c r="S235" s="26">
        <v>0</v>
      </c>
      <c r="T235" s="26">
        <v>0</v>
      </c>
      <c r="U235" s="26">
        <v>0</v>
      </c>
      <c r="V235" s="26">
        <v>0</v>
      </c>
      <c r="W235" s="26">
        <v>0</v>
      </c>
      <c r="X235" s="26">
        <v>1</v>
      </c>
      <c r="Y235" s="26">
        <v>0</v>
      </c>
      <c r="Z235" s="26">
        <v>1</v>
      </c>
      <c r="AA235" s="26"/>
      <c r="AB235" s="26">
        <v>0</v>
      </c>
      <c r="AC235" s="26">
        <v>0</v>
      </c>
    </row>
    <row r="236" spans="1:29" ht="68.25" x14ac:dyDescent="0.3">
      <c r="A236" s="45">
        <v>15.5</v>
      </c>
      <c r="B236" s="46" t="s">
        <v>256</v>
      </c>
      <c r="C236" s="47">
        <v>345</v>
      </c>
      <c r="D236" s="26">
        <v>0</v>
      </c>
      <c r="E236" s="26">
        <v>0</v>
      </c>
      <c r="F236" s="26">
        <v>0</v>
      </c>
      <c r="G236" s="26">
        <v>0</v>
      </c>
      <c r="H236" s="26">
        <v>0</v>
      </c>
      <c r="I236" s="26">
        <v>0</v>
      </c>
      <c r="J236" s="26">
        <v>0</v>
      </c>
      <c r="K236" s="26">
        <v>0</v>
      </c>
      <c r="L236" s="26">
        <v>0</v>
      </c>
      <c r="M236" s="26">
        <v>0</v>
      </c>
      <c r="N236" s="26">
        <v>0</v>
      </c>
      <c r="O236" s="26">
        <v>0</v>
      </c>
      <c r="P236" s="26">
        <v>0</v>
      </c>
      <c r="Q236" s="26">
        <v>0</v>
      </c>
      <c r="R236" s="26">
        <v>0</v>
      </c>
      <c r="S236" s="26">
        <v>0</v>
      </c>
      <c r="T236" s="26">
        <v>0</v>
      </c>
      <c r="U236" s="26">
        <v>0</v>
      </c>
      <c r="V236" s="26">
        <v>0</v>
      </c>
      <c r="W236" s="26">
        <v>0</v>
      </c>
      <c r="X236" s="26">
        <v>0</v>
      </c>
      <c r="Y236" s="26">
        <v>0</v>
      </c>
      <c r="Z236" s="26">
        <v>0</v>
      </c>
      <c r="AA236" s="26">
        <v>0</v>
      </c>
      <c r="AB236" s="26">
        <v>0</v>
      </c>
      <c r="AC236" s="26">
        <v>0</v>
      </c>
    </row>
    <row r="237" spans="1:29" ht="41.25" x14ac:dyDescent="0.3">
      <c r="A237" s="45">
        <v>15.6</v>
      </c>
      <c r="B237" s="46" t="s">
        <v>257</v>
      </c>
      <c r="C237" s="47">
        <v>346</v>
      </c>
      <c r="D237" s="26">
        <v>0</v>
      </c>
      <c r="E237" s="26">
        <v>0</v>
      </c>
      <c r="F237" s="26">
        <v>0</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v>
      </c>
      <c r="Y237" s="26">
        <v>0</v>
      </c>
      <c r="Z237" s="26">
        <v>0</v>
      </c>
      <c r="AA237" s="26">
        <v>0</v>
      </c>
      <c r="AB237" s="26">
        <v>0</v>
      </c>
      <c r="AC237" s="26">
        <v>0</v>
      </c>
    </row>
    <row r="238" spans="1:29" ht="41.25" x14ac:dyDescent="0.3">
      <c r="A238" s="45">
        <v>15.7</v>
      </c>
      <c r="B238" s="46" t="s">
        <v>258</v>
      </c>
      <c r="C238" s="47">
        <v>347</v>
      </c>
      <c r="D238" s="26">
        <v>0</v>
      </c>
      <c r="E238" s="26">
        <v>0</v>
      </c>
      <c r="F238" s="26">
        <v>0</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v>
      </c>
      <c r="W238" s="26">
        <v>0</v>
      </c>
      <c r="X238" s="26">
        <v>0</v>
      </c>
      <c r="Y238" s="26">
        <v>0</v>
      </c>
      <c r="Z238" s="26">
        <v>0</v>
      </c>
      <c r="AA238" s="26">
        <v>0</v>
      </c>
      <c r="AB238" s="26">
        <v>0</v>
      </c>
      <c r="AC238" s="26">
        <v>0</v>
      </c>
    </row>
    <row r="239" spans="1:29" ht="27.75" x14ac:dyDescent="0.3">
      <c r="A239" s="45">
        <v>15.8</v>
      </c>
      <c r="B239" s="46" t="s">
        <v>259</v>
      </c>
      <c r="C239" s="47">
        <v>348</v>
      </c>
      <c r="D239" s="26">
        <v>0</v>
      </c>
      <c r="E239" s="26">
        <v>0</v>
      </c>
      <c r="F239" s="26">
        <v>0</v>
      </c>
      <c r="G239" s="26">
        <v>0</v>
      </c>
      <c r="H239" s="26">
        <v>0</v>
      </c>
      <c r="I239" s="26">
        <v>0</v>
      </c>
      <c r="J239" s="26">
        <v>0</v>
      </c>
      <c r="K239" s="26">
        <v>0</v>
      </c>
      <c r="L239" s="26">
        <v>0</v>
      </c>
      <c r="M239" s="26">
        <v>0</v>
      </c>
      <c r="N239" s="26">
        <v>0</v>
      </c>
      <c r="O239" s="26">
        <v>0</v>
      </c>
      <c r="P239" s="26">
        <v>0</v>
      </c>
      <c r="Q239" s="26">
        <v>0</v>
      </c>
      <c r="R239" s="26">
        <v>0</v>
      </c>
      <c r="S239" s="26">
        <v>0</v>
      </c>
      <c r="T239" s="26">
        <v>0</v>
      </c>
      <c r="U239" s="26">
        <v>0</v>
      </c>
      <c r="V239" s="26">
        <v>0</v>
      </c>
      <c r="W239" s="26">
        <v>0</v>
      </c>
      <c r="X239" s="26">
        <v>0</v>
      </c>
      <c r="Y239" s="26">
        <v>0</v>
      </c>
      <c r="Z239" s="26">
        <v>0</v>
      </c>
      <c r="AA239" s="26">
        <v>0</v>
      </c>
      <c r="AB239" s="26">
        <v>0</v>
      </c>
      <c r="AC239" s="26">
        <v>0</v>
      </c>
    </row>
    <row r="240" spans="1:29" ht="27.75" x14ac:dyDescent="0.3">
      <c r="A240" s="45">
        <v>15.9</v>
      </c>
      <c r="B240" s="46" t="s">
        <v>260</v>
      </c>
      <c r="C240" s="47">
        <v>349</v>
      </c>
      <c r="D240" s="26">
        <v>0</v>
      </c>
      <c r="E240" s="26">
        <v>0</v>
      </c>
      <c r="F240" s="26">
        <v>0</v>
      </c>
      <c r="G240" s="26">
        <v>0</v>
      </c>
      <c r="H240" s="26">
        <v>0</v>
      </c>
      <c r="I240" s="26">
        <v>0</v>
      </c>
      <c r="J240" s="26">
        <v>0</v>
      </c>
      <c r="K240" s="26">
        <v>0</v>
      </c>
      <c r="L240" s="26">
        <v>0</v>
      </c>
      <c r="M240" s="26">
        <v>0</v>
      </c>
      <c r="N240" s="26">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row>
    <row r="241" spans="1:29" ht="41.25" x14ac:dyDescent="0.3">
      <c r="A241" s="45">
        <v>15.1</v>
      </c>
      <c r="B241" s="46" t="s">
        <v>261</v>
      </c>
      <c r="C241" s="47">
        <v>350</v>
      </c>
      <c r="D241" s="26">
        <v>0</v>
      </c>
      <c r="E241" s="26">
        <v>0</v>
      </c>
      <c r="F241" s="26">
        <v>0</v>
      </c>
      <c r="G241" s="26">
        <v>0</v>
      </c>
      <c r="H241" s="26">
        <v>0</v>
      </c>
      <c r="I241" s="26">
        <v>0</v>
      </c>
      <c r="J241" s="26">
        <v>0</v>
      </c>
      <c r="K241" s="26">
        <v>0</v>
      </c>
      <c r="L241" s="26">
        <v>0</v>
      </c>
      <c r="M241" s="26">
        <v>0</v>
      </c>
      <c r="N241" s="26">
        <v>0</v>
      </c>
      <c r="O241" s="26">
        <v>0</v>
      </c>
      <c r="P241" s="26">
        <v>0</v>
      </c>
      <c r="Q241" s="26">
        <v>0</v>
      </c>
      <c r="R241" s="26">
        <v>0</v>
      </c>
      <c r="S241" s="26">
        <v>0</v>
      </c>
      <c r="T241" s="26">
        <v>0</v>
      </c>
      <c r="U241" s="26">
        <v>0</v>
      </c>
      <c r="V241" s="26">
        <v>0</v>
      </c>
      <c r="W241" s="26">
        <v>0</v>
      </c>
      <c r="X241" s="26">
        <v>0</v>
      </c>
      <c r="Y241" s="26">
        <v>0</v>
      </c>
      <c r="Z241" s="26">
        <v>0</v>
      </c>
      <c r="AA241" s="26">
        <v>0</v>
      </c>
      <c r="AB241" s="26">
        <v>0</v>
      </c>
      <c r="AC241" s="26">
        <v>0</v>
      </c>
    </row>
    <row r="242" spans="1:29" ht="85.5" x14ac:dyDescent="0.3">
      <c r="A242" s="43">
        <v>16</v>
      </c>
      <c r="B242" s="44" t="s">
        <v>508</v>
      </c>
      <c r="C242" s="47"/>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47">
        <v>351</v>
      </c>
      <c r="D243" s="26">
        <v>0</v>
      </c>
      <c r="E243" s="26">
        <v>0</v>
      </c>
      <c r="F243" s="26">
        <v>0</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row>
    <row r="244" spans="1:29" ht="33" customHeight="1" x14ac:dyDescent="0.3">
      <c r="A244" s="45">
        <v>16.2</v>
      </c>
      <c r="B244" s="46" t="s">
        <v>263</v>
      </c>
      <c r="C244" s="47">
        <v>352</v>
      </c>
      <c r="D244" s="26">
        <v>0</v>
      </c>
      <c r="E244" s="26">
        <v>0</v>
      </c>
      <c r="F244" s="26">
        <v>0</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row>
    <row r="245" spans="1:29" ht="54.75" x14ac:dyDescent="0.3">
      <c r="A245" s="45">
        <v>16.3</v>
      </c>
      <c r="B245" s="46" t="s">
        <v>264</v>
      </c>
      <c r="C245" s="47">
        <v>353</v>
      </c>
      <c r="D245" s="26">
        <v>0</v>
      </c>
      <c r="E245" s="26">
        <v>0</v>
      </c>
      <c r="F245" s="26">
        <v>0</v>
      </c>
      <c r="G245" s="26">
        <v>0</v>
      </c>
      <c r="H245" s="26">
        <v>0</v>
      </c>
      <c r="I245" s="26">
        <v>0</v>
      </c>
      <c r="J245" s="26">
        <v>0</v>
      </c>
      <c r="K245" s="26">
        <v>0</v>
      </c>
      <c r="L245" s="26">
        <v>0</v>
      </c>
      <c r="M245" s="26">
        <v>0</v>
      </c>
      <c r="N245" s="26">
        <v>0</v>
      </c>
      <c r="O245" s="26">
        <v>0</v>
      </c>
      <c r="P245" s="26">
        <v>0</v>
      </c>
      <c r="Q245" s="26">
        <v>0</v>
      </c>
      <c r="R245" s="26">
        <v>0</v>
      </c>
      <c r="S245" s="26">
        <v>0</v>
      </c>
      <c r="T245" s="26">
        <v>0</v>
      </c>
      <c r="U245" s="26">
        <v>0</v>
      </c>
      <c r="V245" s="26">
        <v>0</v>
      </c>
      <c r="W245" s="26">
        <v>0</v>
      </c>
      <c r="X245" s="26">
        <v>0</v>
      </c>
      <c r="Y245" s="26">
        <v>0</v>
      </c>
      <c r="Z245" s="26">
        <v>0</v>
      </c>
      <c r="AA245" s="26">
        <v>0</v>
      </c>
      <c r="AB245" s="26">
        <v>0</v>
      </c>
      <c r="AC245" s="26">
        <v>0</v>
      </c>
    </row>
    <row r="246" spans="1:29" ht="68.25" x14ac:dyDescent="0.3">
      <c r="A246" s="45">
        <v>16.399999999999999</v>
      </c>
      <c r="B246" s="46" t="s">
        <v>265</v>
      </c>
      <c r="C246" s="47">
        <v>354</v>
      </c>
      <c r="D246" s="26">
        <v>0</v>
      </c>
      <c r="E246" s="26">
        <v>0</v>
      </c>
      <c r="F246" s="26">
        <v>0</v>
      </c>
      <c r="G246" s="26">
        <v>0</v>
      </c>
      <c r="H246" s="26">
        <v>0</v>
      </c>
      <c r="I246" s="26">
        <v>0</v>
      </c>
      <c r="J246" s="26">
        <v>0</v>
      </c>
      <c r="K246" s="26">
        <v>0</v>
      </c>
      <c r="L246" s="26">
        <v>0</v>
      </c>
      <c r="M246" s="26">
        <v>0</v>
      </c>
      <c r="N246" s="26">
        <v>0</v>
      </c>
      <c r="O246" s="26">
        <v>0</v>
      </c>
      <c r="P246" s="26">
        <v>0</v>
      </c>
      <c r="Q246" s="26">
        <v>0</v>
      </c>
      <c r="R246" s="26">
        <v>0</v>
      </c>
      <c r="S246" s="26">
        <v>0</v>
      </c>
      <c r="T246" s="26">
        <v>0</v>
      </c>
      <c r="U246" s="26">
        <v>0</v>
      </c>
      <c r="V246" s="26">
        <v>0</v>
      </c>
      <c r="W246" s="26">
        <v>0</v>
      </c>
      <c r="X246" s="26">
        <v>0</v>
      </c>
      <c r="Y246" s="26">
        <v>0</v>
      </c>
      <c r="Z246" s="26">
        <v>0</v>
      </c>
      <c r="AA246" s="26">
        <v>0</v>
      </c>
      <c r="AB246" s="26">
        <v>0</v>
      </c>
      <c r="AC246" s="26">
        <v>0</v>
      </c>
    </row>
    <row r="247" spans="1:29" ht="68.25" x14ac:dyDescent="0.3">
      <c r="A247" s="45">
        <v>16.5</v>
      </c>
      <c r="B247" s="46" t="s">
        <v>266</v>
      </c>
      <c r="C247" s="47">
        <v>355</v>
      </c>
      <c r="D247" s="26">
        <v>0</v>
      </c>
      <c r="E247" s="26">
        <v>0</v>
      </c>
      <c r="F247" s="26">
        <v>0</v>
      </c>
      <c r="G247" s="26">
        <v>0</v>
      </c>
      <c r="H247" s="26">
        <v>0</v>
      </c>
      <c r="I247" s="26">
        <v>0</v>
      </c>
      <c r="J247" s="26">
        <v>0</v>
      </c>
      <c r="K247" s="26">
        <v>0</v>
      </c>
      <c r="L247" s="26">
        <v>0</v>
      </c>
      <c r="M247" s="26">
        <v>0</v>
      </c>
      <c r="N247" s="26">
        <v>0</v>
      </c>
      <c r="O247" s="26">
        <v>0</v>
      </c>
      <c r="P247" s="26">
        <v>0</v>
      </c>
      <c r="Q247" s="26">
        <v>0</v>
      </c>
      <c r="R247" s="26">
        <v>0</v>
      </c>
      <c r="S247" s="26">
        <v>0</v>
      </c>
      <c r="T247" s="26">
        <v>0</v>
      </c>
      <c r="U247" s="26">
        <v>0</v>
      </c>
      <c r="V247" s="26">
        <v>0</v>
      </c>
      <c r="W247" s="26">
        <v>0</v>
      </c>
      <c r="X247" s="26">
        <v>0</v>
      </c>
      <c r="Y247" s="26">
        <v>0</v>
      </c>
      <c r="Z247" s="26">
        <v>0</v>
      </c>
      <c r="AA247" s="26">
        <v>0</v>
      </c>
      <c r="AB247" s="26">
        <v>0</v>
      </c>
      <c r="AC247" s="26">
        <v>0</v>
      </c>
    </row>
    <row r="248" spans="1:29" ht="54.75" x14ac:dyDescent="0.3">
      <c r="A248" s="45">
        <v>16.600000000000001</v>
      </c>
      <c r="B248" s="46" t="s">
        <v>267</v>
      </c>
      <c r="C248" s="47">
        <v>356</v>
      </c>
      <c r="D248" s="26">
        <v>0</v>
      </c>
      <c r="E248" s="26">
        <v>0</v>
      </c>
      <c r="F248" s="26">
        <v>0</v>
      </c>
      <c r="G248" s="26">
        <v>0</v>
      </c>
      <c r="H248" s="26">
        <v>0</v>
      </c>
      <c r="I248" s="26">
        <v>0</v>
      </c>
      <c r="J248" s="26">
        <v>0</v>
      </c>
      <c r="K248" s="26">
        <v>0</v>
      </c>
      <c r="L248" s="26">
        <v>0</v>
      </c>
      <c r="M248" s="26">
        <v>0</v>
      </c>
      <c r="N248" s="26">
        <v>0</v>
      </c>
      <c r="O248" s="26">
        <v>0</v>
      </c>
      <c r="P248" s="26">
        <v>0</v>
      </c>
      <c r="Q248" s="26">
        <v>0</v>
      </c>
      <c r="R248" s="26">
        <v>0</v>
      </c>
      <c r="S248" s="26">
        <v>0</v>
      </c>
      <c r="T248" s="26">
        <v>0</v>
      </c>
      <c r="U248" s="26">
        <v>0</v>
      </c>
      <c r="V248" s="26">
        <v>0</v>
      </c>
      <c r="W248" s="26">
        <v>0</v>
      </c>
      <c r="X248" s="26">
        <v>0</v>
      </c>
      <c r="Y248" s="26">
        <v>0</v>
      </c>
      <c r="Z248" s="26">
        <v>0</v>
      </c>
      <c r="AA248" s="26">
        <v>0</v>
      </c>
      <c r="AB248" s="26">
        <v>0</v>
      </c>
      <c r="AC248" s="26">
        <v>0</v>
      </c>
    </row>
    <row r="249" spans="1:29" ht="27.75" x14ac:dyDescent="0.3">
      <c r="A249" s="45">
        <v>16.7</v>
      </c>
      <c r="B249" s="46" t="s">
        <v>268</v>
      </c>
      <c r="C249" s="47">
        <v>357</v>
      </c>
      <c r="D249" s="26">
        <v>0</v>
      </c>
      <c r="E249" s="26">
        <v>0</v>
      </c>
      <c r="F249" s="26">
        <v>0</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row>
    <row r="250" spans="1:29" ht="54.75" x14ac:dyDescent="0.3">
      <c r="A250" s="45">
        <v>16.8</v>
      </c>
      <c r="B250" s="46" t="s">
        <v>269</v>
      </c>
      <c r="C250" s="47">
        <v>358</v>
      </c>
      <c r="D250" s="26">
        <v>0</v>
      </c>
      <c r="E250" s="26">
        <v>0</v>
      </c>
      <c r="F250" s="26">
        <v>0</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row>
    <row r="251" spans="1:29" ht="57" x14ac:dyDescent="0.3">
      <c r="A251" s="43">
        <v>17</v>
      </c>
      <c r="B251" s="44" t="s">
        <v>509</v>
      </c>
      <c r="C251" s="47"/>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47">
        <v>359</v>
      </c>
      <c r="D252" s="26">
        <v>0</v>
      </c>
      <c r="E252" s="26">
        <v>0</v>
      </c>
      <c r="F252" s="26">
        <v>0</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row>
    <row r="253" spans="1:29" ht="16.5" x14ac:dyDescent="0.3">
      <c r="A253" s="45">
        <v>17.2</v>
      </c>
      <c r="B253" s="46" t="s">
        <v>271</v>
      </c>
      <c r="C253" s="47">
        <v>360</v>
      </c>
      <c r="D253" s="26">
        <v>0</v>
      </c>
      <c r="E253" s="26">
        <v>0</v>
      </c>
      <c r="F253" s="26">
        <v>0</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row>
    <row r="254" spans="1:29" ht="16.5" x14ac:dyDescent="0.3">
      <c r="A254" s="45">
        <v>17.3</v>
      </c>
      <c r="B254" s="46" t="s">
        <v>272</v>
      </c>
      <c r="C254" s="47">
        <v>361</v>
      </c>
      <c r="D254" s="26">
        <v>0</v>
      </c>
      <c r="E254" s="26">
        <v>0</v>
      </c>
      <c r="F254" s="26">
        <v>0</v>
      </c>
      <c r="G254" s="26">
        <v>0</v>
      </c>
      <c r="H254" s="26">
        <v>0</v>
      </c>
      <c r="I254" s="26">
        <v>0</v>
      </c>
      <c r="J254" s="26">
        <v>0</v>
      </c>
      <c r="K254" s="26">
        <v>0</v>
      </c>
      <c r="L254" s="26">
        <v>0</v>
      </c>
      <c r="M254" s="26">
        <v>0</v>
      </c>
      <c r="N254" s="26">
        <v>0</v>
      </c>
      <c r="O254" s="26">
        <v>0</v>
      </c>
      <c r="P254" s="26">
        <v>0</v>
      </c>
      <c r="Q254" s="26">
        <v>0</v>
      </c>
      <c r="R254" s="26">
        <v>0</v>
      </c>
      <c r="S254" s="26">
        <v>0</v>
      </c>
      <c r="T254" s="26">
        <v>0</v>
      </c>
      <c r="U254" s="26">
        <v>0</v>
      </c>
      <c r="V254" s="26">
        <v>0</v>
      </c>
      <c r="W254" s="26">
        <v>0</v>
      </c>
      <c r="X254" s="26">
        <v>0</v>
      </c>
      <c r="Y254" s="26">
        <v>0</v>
      </c>
      <c r="Z254" s="26">
        <v>0</v>
      </c>
      <c r="AA254" s="26">
        <v>0</v>
      </c>
      <c r="AB254" s="26">
        <v>0</v>
      </c>
      <c r="AC254" s="26">
        <v>0</v>
      </c>
    </row>
    <row r="255" spans="1:29" ht="27.75" x14ac:dyDescent="0.3">
      <c r="A255" s="45">
        <v>17.399999999999999</v>
      </c>
      <c r="B255" s="46" t="s">
        <v>273</v>
      </c>
      <c r="C255" s="47">
        <v>362</v>
      </c>
      <c r="D255" s="26">
        <v>0</v>
      </c>
      <c r="E255" s="26">
        <v>0</v>
      </c>
      <c r="F255" s="26">
        <v>0</v>
      </c>
      <c r="G255" s="26">
        <v>0</v>
      </c>
      <c r="H255" s="26">
        <v>0</v>
      </c>
      <c r="I255" s="26">
        <v>0</v>
      </c>
      <c r="J255" s="26">
        <v>0</v>
      </c>
      <c r="K255" s="26">
        <v>0</v>
      </c>
      <c r="L255" s="26">
        <v>0</v>
      </c>
      <c r="M255" s="26">
        <v>0</v>
      </c>
      <c r="N255" s="26">
        <v>0</v>
      </c>
      <c r="O255" s="26">
        <v>0</v>
      </c>
      <c r="P255" s="26">
        <v>0</v>
      </c>
      <c r="Q255" s="26">
        <v>0</v>
      </c>
      <c r="R255" s="26">
        <v>0</v>
      </c>
      <c r="S255" s="26">
        <v>0</v>
      </c>
      <c r="T255" s="26">
        <v>0</v>
      </c>
      <c r="U255" s="26">
        <v>0</v>
      </c>
      <c r="V255" s="26">
        <v>0</v>
      </c>
      <c r="W255" s="26">
        <v>0</v>
      </c>
      <c r="X255" s="26">
        <v>0</v>
      </c>
      <c r="Y255" s="26">
        <v>0</v>
      </c>
      <c r="Z255" s="26">
        <v>0</v>
      </c>
      <c r="AA255" s="26">
        <v>0</v>
      </c>
      <c r="AB255" s="26">
        <v>0</v>
      </c>
      <c r="AC255" s="26">
        <v>0</v>
      </c>
    </row>
    <row r="256" spans="1:29" ht="27.75" x14ac:dyDescent="0.3">
      <c r="A256" s="45">
        <v>17.5</v>
      </c>
      <c r="B256" s="46" t="s">
        <v>274</v>
      </c>
      <c r="C256" s="47">
        <v>363</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row>
    <row r="257" spans="1:29" ht="16.5" x14ac:dyDescent="0.3">
      <c r="A257" s="45">
        <v>17.600000000000001</v>
      </c>
      <c r="B257" s="46" t="s">
        <v>275</v>
      </c>
      <c r="C257" s="47">
        <v>364</v>
      </c>
      <c r="D257" s="26">
        <v>0</v>
      </c>
      <c r="E257" s="26">
        <v>0</v>
      </c>
      <c r="F257" s="26">
        <v>0</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row>
    <row r="258" spans="1:29" ht="54.75" x14ac:dyDescent="0.3">
      <c r="A258" s="45">
        <v>17.7</v>
      </c>
      <c r="B258" s="46" t="s">
        <v>276</v>
      </c>
      <c r="C258" s="47">
        <v>365</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row>
    <row r="259" spans="1:29" ht="42.75" x14ac:dyDescent="0.3">
      <c r="A259" s="43">
        <v>18</v>
      </c>
      <c r="B259" s="44" t="s">
        <v>510</v>
      </c>
      <c r="C259" s="47"/>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47">
        <v>366</v>
      </c>
      <c r="D260" s="26">
        <v>0</v>
      </c>
      <c r="E260" s="26">
        <v>0</v>
      </c>
      <c r="F260" s="26">
        <v>0</v>
      </c>
      <c r="G260" s="26">
        <v>0</v>
      </c>
      <c r="H260" s="26">
        <v>0</v>
      </c>
      <c r="I260" s="26">
        <v>0</v>
      </c>
      <c r="J260" s="26">
        <v>0</v>
      </c>
      <c r="K260" s="26">
        <v>0</v>
      </c>
      <c r="L260" s="26">
        <v>0</v>
      </c>
      <c r="M260" s="26">
        <v>0</v>
      </c>
      <c r="N260" s="26">
        <v>0</v>
      </c>
      <c r="O260" s="26">
        <v>0</v>
      </c>
      <c r="P260" s="26">
        <v>0</v>
      </c>
      <c r="Q260" s="26">
        <v>0</v>
      </c>
      <c r="R260" s="26">
        <v>0</v>
      </c>
      <c r="S260" s="26">
        <v>0</v>
      </c>
      <c r="T260" s="26">
        <v>0</v>
      </c>
      <c r="U260" s="26">
        <v>0</v>
      </c>
      <c r="V260" s="26">
        <v>0</v>
      </c>
      <c r="W260" s="26">
        <v>0</v>
      </c>
      <c r="X260" s="26">
        <v>0</v>
      </c>
      <c r="Y260" s="26">
        <v>0</v>
      </c>
      <c r="Z260" s="26">
        <v>0</v>
      </c>
      <c r="AA260" s="26">
        <v>0</v>
      </c>
      <c r="AB260" s="26">
        <v>0</v>
      </c>
      <c r="AC260" s="26">
        <v>0</v>
      </c>
    </row>
    <row r="261" spans="1:29" ht="54.75" x14ac:dyDescent="0.3">
      <c r="A261" s="45">
        <v>18.2</v>
      </c>
      <c r="B261" s="46" t="s">
        <v>278</v>
      </c>
      <c r="C261" s="47">
        <v>367</v>
      </c>
      <c r="D261" s="26">
        <v>0</v>
      </c>
      <c r="E261" s="26">
        <v>0</v>
      </c>
      <c r="F261" s="26">
        <v>0</v>
      </c>
      <c r="G261" s="26">
        <v>0</v>
      </c>
      <c r="H261" s="26">
        <v>0</v>
      </c>
      <c r="I261" s="26">
        <v>0</v>
      </c>
      <c r="J261" s="26">
        <v>0</v>
      </c>
      <c r="K261" s="26">
        <v>0</v>
      </c>
      <c r="L261" s="26">
        <v>0</v>
      </c>
      <c r="M261" s="26">
        <v>0</v>
      </c>
      <c r="N261" s="26">
        <v>0</v>
      </c>
      <c r="O261" s="26">
        <v>0</v>
      </c>
      <c r="P261" s="26">
        <v>0</v>
      </c>
      <c r="Q261" s="26">
        <v>0</v>
      </c>
      <c r="R261" s="26">
        <v>0</v>
      </c>
      <c r="S261" s="26">
        <v>0</v>
      </c>
      <c r="T261" s="26">
        <v>0</v>
      </c>
      <c r="U261" s="26">
        <v>0</v>
      </c>
      <c r="V261" s="26">
        <v>0</v>
      </c>
      <c r="W261" s="26">
        <v>0</v>
      </c>
      <c r="X261" s="26">
        <v>0</v>
      </c>
      <c r="Y261" s="26">
        <v>0</v>
      </c>
      <c r="Z261" s="26">
        <v>0</v>
      </c>
      <c r="AA261" s="26">
        <v>0</v>
      </c>
      <c r="AB261" s="26">
        <v>0</v>
      </c>
      <c r="AC261" s="26">
        <v>0</v>
      </c>
    </row>
    <row r="262" spans="1:29" ht="41.25" x14ac:dyDescent="0.3">
      <c r="A262" s="45">
        <v>18.3</v>
      </c>
      <c r="B262" s="46" t="s">
        <v>279</v>
      </c>
      <c r="C262" s="47">
        <v>368</v>
      </c>
      <c r="D262" s="26">
        <v>0</v>
      </c>
      <c r="E262" s="26">
        <v>0</v>
      </c>
      <c r="F262" s="26">
        <v>0</v>
      </c>
      <c r="G262" s="26">
        <v>0</v>
      </c>
      <c r="H262" s="26">
        <v>0</v>
      </c>
      <c r="I262" s="26">
        <v>0</v>
      </c>
      <c r="J262" s="26">
        <v>0</v>
      </c>
      <c r="K262" s="26">
        <v>0</v>
      </c>
      <c r="L262" s="26">
        <v>0</v>
      </c>
      <c r="M262" s="26">
        <v>0</v>
      </c>
      <c r="N262" s="26">
        <v>0</v>
      </c>
      <c r="O262" s="26">
        <v>0</v>
      </c>
      <c r="P262" s="26">
        <v>0</v>
      </c>
      <c r="Q262" s="26">
        <v>0</v>
      </c>
      <c r="R262" s="26">
        <v>0</v>
      </c>
      <c r="S262" s="26">
        <v>0</v>
      </c>
      <c r="T262" s="26">
        <v>0</v>
      </c>
      <c r="U262" s="26">
        <v>0</v>
      </c>
      <c r="V262" s="26">
        <v>0</v>
      </c>
      <c r="W262" s="26">
        <v>0</v>
      </c>
      <c r="X262" s="26">
        <v>0</v>
      </c>
      <c r="Y262" s="26">
        <v>0</v>
      </c>
      <c r="Z262" s="26">
        <v>0</v>
      </c>
      <c r="AA262" s="26">
        <v>0</v>
      </c>
      <c r="AB262" s="26">
        <v>0</v>
      </c>
      <c r="AC262" s="26">
        <v>0</v>
      </c>
    </row>
    <row r="263" spans="1:29" ht="54.75" x14ac:dyDescent="0.3">
      <c r="A263" s="45">
        <v>18.399999999999999</v>
      </c>
      <c r="B263" s="46" t="s">
        <v>280</v>
      </c>
      <c r="C263" s="47">
        <v>369</v>
      </c>
      <c r="D263" s="26">
        <v>0</v>
      </c>
      <c r="E263" s="26">
        <v>0</v>
      </c>
      <c r="F263" s="26">
        <v>0</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v>
      </c>
      <c r="W263" s="26">
        <v>0</v>
      </c>
      <c r="X263" s="26">
        <v>0</v>
      </c>
      <c r="Y263" s="26">
        <v>0</v>
      </c>
      <c r="Z263" s="26">
        <v>0</v>
      </c>
      <c r="AA263" s="26">
        <v>0</v>
      </c>
      <c r="AB263" s="26">
        <v>0</v>
      </c>
      <c r="AC263" s="26">
        <v>0</v>
      </c>
    </row>
    <row r="264" spans="1:29" ht="68.25" x14ac:dyDescent="0.3">
      <c r="A264" s="45">
        <v>18.5</v>
      </c>
      <c r="B264" s="46" t="s">
        <v>281</v>
      </c>
      <c r="C264" s="47">
        <v>370</v>
      </c>
      <c r="D264" s="26">
        <v>0</v>
      </c>
      <c r="E264" s="26">
        <v>0</v>
      </c>
      <c r="F264" s="26">
        <v>0</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row>
    <row r="265" spans="1:29" ht="41.25" x14ac:dyDescent="0.3">
      <c r="A265" s="45">
        <v>18.600000000000001</v>
      </c>
      <c r="B265" s="46" t="s">
        <v>282</v>
      </c>
      <c r="C265" s="47">
        <v>371</v>
      </c>
      <c r="D265" s="26">
        <v>0</v>
      </c>
      <c r="E265" s="26">
        <v>0</v>
      </c>
      <c r="F265" s="26">
        <v>0</v>
      </c>
      <c r="G265" s="26">
        <v>0</v>
      </c>
      <c r="H265" s="26">
        <v>0</v>
      </c>
      <c r="I265" s="26">
        <v>0</v>
      </c>
      <c r="J265" s="26">
        <v>0</v>
      </c>
      <c r="K265" s="26">
        <v>0</v>
      </c>
      <c r="L265" s="26">
        <v>0</v>
      </c>
      <c r="M265" s="26">
        <v>0</v>
      </c>
      <c r="N265" s="26">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row>
    <row r="266" spans="1:29" ht="54.75" x14ac:dyDescent="0.3">
      <c r="A266" s="45">
        <v>18.7</v>
      </c>
      <c r="B266" s="46" t="s">
        <v>283</v>
      </c>
      <c r="C266" s="47">
        <v>372</v>
      </c>
      <c r="D266" s="26">
        <v>0</v>
      </c>
      <c r="E266" s="26">
        <v>0</v>
      </c>
      <c r="F266" s="26">
        <v>0</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row>
    <row r="267" spans="1:29" ht="16.5" x14ac:dyDescent="0.3">
      <c r="A267" s="45">
        <v>18.8</v>
      </c>
      <c r="B267" s="46" t="s">
        <v>284</v>
      </c>
      <c r="C267" s="47">
        <v>373</v>
      </c>
      <c r="D267" s="26">
        <v>0</v>
      </c>
      <c r="E267" s="26">
        <v>0</v>
      </c>
      <c r="F267" s="26">
        <v>0</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row>
    <row r="268" spans="1:29" ht="27.75" x14ac:dyDescent="0.3">
      <c r="A268" s="45">
        <v>18.899999999999999</v>
      </c>
      <c r="B268" s="46" t="s">
        <v>285</v>
      </c>
      <c r="C268" s="47">
        <v>374</v>
      </c>
      <c r="D268" s="26">
        <v>0</v>
      </c>
      <c r="E268" s="26">
        <v>0</v>
      </c>
      <c r="F268" s="26">
        <v>0</v>
      </c>
      <c r="G268" s="26">
        <v>0</v>
      </c>
      <c r="H268" s="26">
        <v>0</v>
      </c>
      <c r="I268" s="26">
        <v>0</v>
      </c>
      <c r="J268" s="26">
        <v>0</v>
      </c>
      <c r="K268" s="26">
        <v>0</v>
      </c>
      <c r="L268" s="26">
        <v>0</v>
      </c>
      <c r="M268" s="26">
        <v>0</v>
      </c>
      <c r="N268" s="26">
        <v>0</v>
      </c>
      <c r="O268" s="26">
        <v>0</v>
      </c>
      <c r="P268" s="26">
        <v>0</v>
      </c>
      <c r="Q268" s="26">
        <v>0</v>
      </c>
      <c r="R268" s="26">
        <v>0</v>
      </c>
      <c r="S268" s="26">
        <v>0</v>
      </c>
      <c r="T268" s="26">
        <v>0</v>
      </c>
      <c r="U268" s="26">
        <v>0</v>
      </c>
      <c r="V268" s="26">
        <v>0</v>
      </c>
      <c r="W268" s="26">
        <v>0</v>
      </c>
      <c r="X268" s="26">
        <v>0</v>
      </c>
      <c r="Y268" s="26">
        <v>0</v>
      </c>
      <c r="Z268" s="26">
        <v>0</v>
      </c>
      <c r="AA268" s="26">
        <v>0</v>
      </c>
      <c r="AB268" s="26">
        <v>0</v>
      </c>
      <c r="AC268" s="26">
        <v>0</v>
      </c>
    </row>
    <row r="269" spans="1:29" ht="16.5" x14ac:dyDescent="0.3">
      <c r="A269" s="45">
        <v>18.100000000000001</v>
      </c>
      <c r="B269" s="46" t="s">
        <v>286</v>
      </c>
      <c r="C269" s="47">
        <v>375</v>
      </c>
      <c r="D269" s="26">
        <v>0</v>
      </c>
      <c r="E269" s="26">
        <v>0</v>
      </c>
      <c r="F269" s="26">
        <v>0</v>
      </c>
      <c r="G269" s="26">
        <v>0</v>
      </c>
      <c r="H269" s="26">
        <v>0</v>
      </c>
      <c r="I269" s="26">
        <v>0</v>
      </c>
      <c r="J269" s="26">
        <v>0</v>
      </c>
      <c r="K269" s="26">
        <v>0</v>
      </c>
      <c r="L269" s="26">
        <v>0</v>
      </c>
      <c r="M269" s="26">
        <v>0</v>
      </c>
      <c r="N269" s="26">
        <v>0</v>
      </c>
      <c r="O269" s="26">
        <v>0</v>
      </c>
      <c r="P269" s="26">
        <v>0</v>
      </c>
      <c r="Q269" s="26">
        <v>0</v>
      </c>
      <c r="R269" s="26">
        <v>0</v>
      </c>
      <c r="S269" s="26">
        <v>0</v>
      </c>
      <c r="T269" s="26">
        <v>0</v>
      </c>
      <c r="U269" s="26">
        <v>0</v>
      </c>
      <c r="V269" s="26">
        <v>0</v>
      </c>
      <c r="W269" s="26">
        <v>0</v>
      </c>
      <c r="X269" s="26">
        <v>0</v>
      </c>
      <c r="Y269" s="26">
        <v>0</v>
      </c>
      <c r="Z269" s="26">
        <v>0</v>
      </c>
      <c r="AA269" s="26">
        <v>0</v>
      </c>
      <c r="AB269" s="26">
        <v>0</v>
      </c>
      <c r="AC269" s="26">
        <v>0</v>
      </c>
    </row>
    <row r="270" spans="1:29" ht="27.75" x14ac:dyDescent="0.3">
      <c r="A270" s="45">
        <v>18.11</v>
      </c>
      <c r="B270" s="46" t="s">
        <v>287</v>
      </c>
      <c r="C270" s="47">
        <v>376</v>
      </c>
      <c r="D270" s="26">
        <v>0</v>
      </c>
      <c r="E270" s="26">
        <v>0</v>
      </c>
      <c r="F270" s="26">
        <v>0</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v>
      </c>
      <c r="AC270" s="26">
        <v>0</v>
      </c>
    </row>
    <row r="271" spans="1:29" ht="16.5" x14ac:dyDescent="0.3">
      <c r="A271" s="45">
        <v>18.12</v>
      </c>
      <c r="B271" s="46" t="s">
        <v>288</v>
      </c>
      <c r="C271" s="47">
        <v>377</v>
      </c>
      <c r="D271" s="26">
        <v>0</v>
      </c>
      <c r="E271" s="26">
        <v>0</v>
      </c>
      <c r="F271" s="26">
        <v>0</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row>
    <row r="272" spans="1:29" ht="27.75" x14ac:dyDescent="0.3">
      <c r="A272" s="45">
        <v>18.13</v>
      </c>
      <c r="B272" s="46" t="s">
        <v>289</v>
      </c>
      <c r="C272" s="47">
        <v>378</v>
      </c>
      <c r="D272" s="26">
        <v>0</v>
      </c>
      <c r="E272" s="26">
        <v>0</v>
      </c>
      <c r="F272" s="26">
        <v>0</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row>
    <row r="273" spans="1:29" ht="27.75" x14ac:dyDescent="0.3">
      <c r="A273" s="45">
        <v>18.14</v>
      </c>
      <c r="B273" s="46" t="s">
        <v>290</v>
      </c>
      <c r="C273" s="47">
        <v>379</v>
      </c>
      <c r="D273" s="26">
        <v>0</v>
      </c>
      <c r="E273" s="26">
        <v>0</v>
      </c>
      <c r="F273" s="26">
        <v>0</v>
      </c>
      <c r="G273" s="26">
        <v>0</v>
      </c>
      <c r="H273" s="26">
        <v>0</v>
      </c>
      <c r="I273" s="26">
        <v>0</v>
      </c>
      <c r="J273" s="26">
        <v>0</v>
      </c>
      <c r="K273" s="26">
        <v>0</v>
      </c>
      <c r="L273" s="26">
        <v>0</v>
      </c>
      <c r="M273" s="26">
        <v>0</v>
      </c>
      <c r="N273" s="26">
        <v>0</v>
      </c>
      <c r="O273" s="26">
        <v>0</v>
      </c>
      <c r="P273" s="26">
        <v>0</v>
      </c>
      <c r="Q273" s="26">
        <v>0</v>
      </c>
      <c r="R273" s="26">
        <v>0</v>
      </c>
      <c r="S273" s="26">
        <v>0</v>
      </c>
      <c r="T273" s="26">
        <v>0</v>
      </c>
      <c r="U273" s="26">
        <v>0</v>
      </c>
      <c r="V273" s="26">
        <v>0</v>
      </c>
      <c r="W273" s="26">
        <v>0</v>
      </c>
      <c r="X273" s="26">
        <v>0</v>
      </c>
      <c r="Y273" s="26">
        <v>0</v>
      </c>
      <c r="Z273" s="26">
        <v>0</v>
      </c>
      <c r="AA273" s="26">
        <v>0</v>
      </c>
      <c r="AB273" s="26">
        <v>0</v>
      </c>
      <c r="AC273" s="26">
        <v>0</v>
      </c>
    </row>
    <row r="274" spans="1:29" ht="41.25" x14ac:dyDescent="0.3">
      <c r="A274" s="45">
        <v>18.149999999999999</v>
      </c>
      <c r="B274" s="46" t="s">
        <v>291</v>
      </c>
      <c r="C274" s="47">
        <v>380</v>
      </c>
      <c r="D274" s="26">
        <v>0</v>
      </c>
      <c r="E274" s="26">
        <v>0</v>
      </c>
      <c r="F274" s="26">
        <v>0</v>
      </c>
      <c r="G274" s="26">
        <v>0</v>
      </c>
      <c r="H274" s="26">
        <v>0</v>
      </c>
      <c r="I274" s="26">
        <v>0</v>
      </c>
      <c r="J274" s="26">
        <v>0</v>
      </c>
      <c r="K274" s="26">
        <v>0</v>
      </c>
      <c r="L274" s="26">
        <v>0</v>
      </c>
      <c r="M274" s="26">
        <v>0</v>
      </c>
      <c r="N274" s="26">
        <v>0</v>
      </c>
      <c r="O274" s="26">
        <v>0</v>
      </c>
      <c r="P274" s="26">
        <v>0</v>
      </c>
      <c r="Q274" s="26">
        <v>0</v>
      </c>
      <c r="R274" s="26">
        <v>0</v>
      </c>
      <c r="S274" s="26">
        <v>0</v>
      </c>
      <c r="T274" s="26">
        <v>0</v>
      </c>
      <c r="U274" s="26">
        <v>0</v>
      </c>
      <c r="V274" s="26">
        <v>0</v>
      </c>
      <c r="W274" s="26">
        <v>0</v>
      </c>
      <c r="X274" s="26">
        <v>0</v>
      </c>
      <c r="Y274" s="26">
        <v>0</v>
      </c>
      <c r="Z274" s="26">
        <v>0</v>
      </c>
      <c r="AA274" s="26">
        <v>0</v>
      </c>
      <c r="AB274" s="26">
        <v>0</v>
      </c>
      <c r="AC274" s="26">
        <v>0</v>
      </c>
    </row>
    <row r="275" spans="1:29" ht="16.5" x14ac:dyDescent="0.3">
      <c r="A275" s="45">
        <v>18.16</v>
      </c>
      <c r="B275" s="46" t="s">
        <v>292</v>
      </c>
      <c r="C275" s="47">
        <v>381</v>
      </c>
      <c r="D275" s="26">
        <v>0</v>
      </c>
      <c r="E275" s="26">
        <v>0</v>
      </c>
      <c r="F275" s="26">
        <v>0</v>
      </c>
      <c r="G275" s="26">
        <v>0</v>
      </c>
      <c r="H275" s="26">
        <v>0</v>
      </c>
      <c r="I275" s="26">
        <v>0</v>
      </c>
      <c r="J275" s="26">
        <v>0</v>
      </c>
      <c r="K275" s="26">
        <v>0</v>
      </c>
      <c r="L275" s="26">
        <v>0</v>
      </c>
      <c r="M275" s="26">
        <v>0</v>
      </c>
      <c r="N275" s="26">
        <v>0</v>
      </c>
      <c r="O275" s="26">
        <v>0</v>
      </c>
      <c r="P275" s="26">
        <v>0</v>
      </c>
      <c r="Q275" s="26">
        <v>0</v>
      </c>
      <c r="R275" s="26">
        <v>0</v>
      </c>
      <c r="S275" s="26">
        <v>0</v>
      </c>
      <c r="T275" s="26">
        <v>0</v>
      </c>
      <c r="U275" s="26">
        <v>0</v>
      </c>
      <c r="V275" s="26">
        <v>0</v>
      </c>
      <c r="W275" s="26">
        <v>0</v>
      </c>
      <c r="X275" s="26">
        <v>0</v>
      </c>
      <c r="Y275" s="26">
        <v>0</v>
      </c>
      <c r="Z275" s="26">
        <v>0</v>
      </c>
      <c r="AA275" s="26">
        <v>0</v>
      </c>
      <c r="AB275" s="26">
        <v>0</v>
      </c>
      <c r="AC275" s="26">
        <v>0</v>
      </c>
    </row>
    <row r="276" spans="1:29" ht="27.75" x14ac:dyDescent="0.3">
      <c r="A276" s="45">
        <v>18.170000000000002</v>
      </c>
      <c r="B276" s="46" t="s">
        <v>293</v>
      </c>
      <c r="C276" s="47">
        <v>382</v>
      </c>
      <c r="D276" s="26">
        <v>0</v>
      </c>
      <c r="E276" s="26">
        <v>0</v>
      </c>
      <c r="F276" s="26">
        <v>0</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row>
    <row r="277" spans="1:29" ht="27.75" x14ac:dyDescent="0.3">
      <c r="A277" s="45">
        <v>18.18</v>
      </c>
      <c r="B277" s="46" t="s">
        <v>294</v>
      </c>
      <c r="C277" s="47">
        <v>383</v>
      </c>
      <c r="D277" s="26">
        <v>0</v>
      </c>
      <c r="E277" s="26">
        <v>0</v>
      </c>
      <c r="F277" s="26">
        <v>0</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row>
    <row r="278" spans="1:29" ht="41.25" x14ac:dyDescent="0.3">
      <c r="A278" s="45">
        <v>18.190000000000001</v>
      </c>
      <c r="B278" s="46" t="s">
        <v>295</v>
      </c>
      <c r="C278" s="47">
        <v>384</v>
      </c>
      <c r="D278" s="26">
        <v>0</v>
      </c>
      <c r="E278" s="26">
        <v>0</v>
      </c>
      <c r="F278" s="26">
        <v>0</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row>
    <row r="279" spans="1:29" ht="41.25" x14ac:dyDescent="0.3">
      <c r="A279" s="45">
        <v>18.2</v>
      </c>
      <c r="B279" s="46" t="s">
        <v>296</v>
      </c>
      <c r="C279" s="47">
        <v>385</v>
      </c>
      <c r="D279" s="26">
        <v>0</v>
      </c>
      <c r="E279" s="26">
        <v>0</v>
      </c>
      <c r="F279" s="26">
        <v>0</v>
      </c>
      <c r="G279" s="26">
        <v>0</v>
      </c>
      <c r="H279" s="26">
        <v>0</v>
      </c>
      <c r="I279" s="26">
        <v>0</v>
      </c>
      <c r="J279" s="26">
        <v>0</v>
      </c>
      <c r="K279" s="26">
        <v>0</v>
      </c>
      <c r="L279" s="26">
        <v>0</v>
      </c>
      <c r="M279" s="26">
        <v>0</v>
      </c>
      <c r="N279" s="26">
        <v>0</v>
      </c>
      <c r="O279" s="26">
        <v>0</v>
      </c>
      <c r="P279" s="26">
        <v>0</v>
      </c>
      <c r="Q279" s="26">
        <v>0</v>
      </c>
      <c r="R279" s="26">
        <v>0</v>
      </c>
      <c r="S279" s="26">
        <v>0</v>
      </c>
      <c r="T279" s="26">
        <v>0</v>
      </c>
      <c r="U279" s="26">
        <v>0</v>
      </c>
      <c r="V279" s="26">
        <v>0</v>
      </c>
      <c r="W279" s="26">
        <v>0</v>
      </c>
      <c r="X279" s="26">
        <v>0</v>
      </c>
      <c r="Y279" s="26">
        <v>0</v>
      </c>
      <c r="Z279" s="26">
        <v>0</v>
      </c>
      <c r="AA279" s="26">
        <v>0</v>
      </c>
      <c r="AB279" s="26">
        <v>0</v>
      </c>
      <c r="AC279" s="26">
        <v>0</v>
      </c>
    </row>
    <row r="280" spans="1:29" ht="16.5" x14ac:dyDescent="0.3">
      <c r="A280" s="45">
        <v>18.21</v>
      </c>
      <c r="B280" s="46" t="s">
        <v>297</v>
      </c>
      <c r="C280" s="47">
        <v>386</v>
      </c>
      <c r="D280" s="26">
        <v>0</v>
      </c>
      <c r="E280" s="26">
        <v>0</v>
      </c>
      <c r="F280" s="26">
        <v>0</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row>
    <row r="281" spans="1:29" ht="41.25" x14ac:dyDescent="0.3">
      <c r="A281" s="45">
        <v>18.22</v>
      </c>
      <c r="B281" s="46" t="s">
        <v>298</v>
      </c>
      <c r="C281" s="47">
        <v>387</v>
      </c>
      <c r="D281" s="26">
        <v>0</v>
      </c>
      <c r="E281" s="26">
        <v>0</v>
      </c>
      <c r="F281" s="26">
        <v>0</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row>
    <row r="282" spans="1:29" ht="27.75" x14ac:dyDescent="0.3">
      <c r="A282" s="45">
        <v>18.23</v>
      </c>
      <c r="B282" s="46" t="s">
        <v>299</v>
      </c>
      <c r="C282" s="47">
        <v>388</v>
      </c>
      <c r="D282" s="26">
        <v>0</v>
      </c>
      <c r="E282" s="26">
        <v>0</v>
      </c>
      <c r="F282" s="26">
        <v>0</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row>
    <row r="283" spans="1:29" ht="54.75" x14ac:dyDescent="0.3">
      <c r="A283" s="45">
        <v>18.239999999999998</v>
      </c>
      <c r="B283" s="46" t="s">
        <v>300</v>
      </c>
      <c r="C283" s="47">
        <v>389</v>
      </c>
      <c r="D283" s="26">
        <v>0</v>
      </c>
      <c r="E283" s="26">
        <v>0</v>
      </c>
      <c r="F283" s="26">
        <v>0</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row>
    <row r="284" spans="1:29" ht="68.25" x14ac:dyDescent="0.3">
      <c r="A284" s="45">
        <v>18.25</v>
      </c>
      <c r="B284" s="46" t="s">
        <v>301</v>
      </c>
      <c r="C284" s="47">
        <v>390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row>
    <row r="285" spans="1:29" ht="27.75" x14ac:dyDescent="0.3">
      <c r="A285" s="45">
        <v>18.260000000000002</v>
      </c>
      <c r="B285" s="46" t="s">
        <v>302</v>
      </c>
      <c r="C285" s="47">
        <v>391</v>
      </c>
      <c r="D285" s="26">
        <v>0</v>
      </c>
      <c r="E285" s="26">
        <v>0</v>
      </c>
      <c r="F285" s="26">
        <v>0</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row>
    <row r="286" spans="1:29" ht="41.25" x14ac:dyDescent="0.3">
      <c r="A286" s="45">
        <v>18.27</v>
      </c>
      <c r="B286" s="46" t="s">
        <v>303</v>
      </c>
      <c r="C286" s="47">
        <v>392</v>
      </c>
      <c r="D286" s="26">
        <v>0</v>
      </c>
      <c r="E286" s="26">
        <v>0</v>
      </c>
      <c r="F286" s="26">
        <v>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row>
    <row r="287" spans="1:29" ht="99.75" x14ac:dyDescent="0.3">
      <c r="A287" s="43">
        <v>19</v>
      </c>
      <c r="B287" s="44" t="s">
        <v>511</v>
      </c>
      <c r="C287" s="47"/>
      <c r="D287" s="25">
        <f>SUM(D288:D301)</f>
        <v>0</v>
      </c>
      <c r="E287" s="25">
        <f t="shared" ref="E287:AC287" si="18">SUM(E288:E301)</f>
        <v>0</v>
      </c>
      <c r="F287" s="25">
        <f t="shared" si="18"/>
        <v>0</v>
      </c>
      <c r="G287" s="25">
        <f t="shared" si="18"/>
        <v>0</v>
      </c>
      <c r="H287" s="25">
        <f t="shared" si="18"/>
        <v>0</v>
      </c>
      <c r="I287" s="25">
        <f t="shared" si="18"/>
        <v>0</v>
      </c>
      <c r="J287" s="25">
        <f t="shared" si="18"/>
        <v>0</v>
      </c>
      <c r="K287" s="25">
        <f t="shared" si="18"/>
        <v>0</v>
      </c>
      <c r="L287" s="25">
        <f t="shared" si="18"/>
        <v>0</v>
      </c>
      <c r="M287" s="25">
        <f t="shared" si="18"/>
        <v>0</v>
      </c>
      <c r="N287" s="25">
        <f t="shared" si="18"/>
        <v>0</v>
      </c>
      <c r="O287" s="25">
        <f t="shared" si="18"/>
        <v>0</v>
      </c>
      <c r="P287" s="25">
        <f t="shared" si="18"/>
        <v>0</v>
      </c>
      <c r="Q287" s="25">
        <f t="shared" si="18"/>
        <v>0</v>
      </c>
      <c r="R287" s="25">
        <f t="shared" si="18"/>
        <v>0</v>
      </c>
      <c r="S287" s="25">
        <f t="shared" si="18"/>
        <v>0</v>
      </c>
      <c r="T287" s="25">
        <f t="shared" si="18"/>
        <v>0</v>
      </c>
      <c r="U287" s="25">
        <f t="shared" si="18"/>
        <v>0</v>
      </c>
      <c r="V287" s="25">
        <f t="shared" si="18"/>
        <v>0</v>
      </c>
      <c r="W287" s="25">
        <f t="shared" si="18"/>
        <v>0</v>
      </c>
      <c r="X287" s="25">
        <f t="shared" si="18"/>
        <v>0</v>
      </c>
      <c r="Y287" s="25">
        <f t="shared" si="18"/>
        <v>0</v>
      </c>
      <c r="Z287" s="25">
        <f t="shared" si="18"/>
        <v>0</v>
      </c>
      <c r="AA287" s="25">
        <f t="shared" si="18"/>
        <v>0</v>
      </c>
      <c r="AB287" s="25">
        <f t="shared" si="18"/>
        <v>0</v>
      </c>
      <c r="AC287" s="25">
        <f t="shared" si="18"/>
        <v>0</v>
      </c>
    </row>
    <row r="288" spans="1:29" ht="95.25" x14ac:dyDescent="0.3">
      <c r="A288" s="45">
        <v>19.100000000000001</v>
      </c>
      <c r="B288" s="46" t="s">
        <v>304</v>
      </c>
      <c r="C288" s="47">
        <v>393</v>
      </c>
      <c r="D288" s="26">
        <v>0</v>
      </c>
      <c r="E288" s="26">
        <v>0</v>
      </c>
      <c r="F288" s="26">
        <v>0</v>
      </c>
      <c r="G288" s="26">
        <v>0</v>
      </c>
      <c r="H288" s="26">
        <v>0</v>
      </c>
      <c r="I288" s="26">
        <v>0</v>
      </c>
      <c r="J288" s="26">
        <v>0</v>
      </c>
      <c r="K288" s="26">
        <v>0</v>
      </c>
      <c r="L288" s="26">
        <v>0</v>
      </c>
      <c r="M288" s="26">
        <v>0</v>
      </c>
      <c r="N288" s="26">
        <v>0</v>
      </c>
      <c r="O288" s="26">
        <v>0</v>
      </c>
      <c r="P288" s="26">
        <v>0</v>
      </c>
      <c r="Q288" s="26">
        <v>0</v>
      </c>
      <c r="R288" s="26">
        <v>0</v>
      </c>
      <c r="S288" s="26">
        <v>0</v>
      </c>
      <c r="T288" s="26">
        <v>0</v>
      </c>
      <c r="U288" s="26">
        <v>0</v>
      </c>
      <c r="V288" s="26">
        <v>0</v>
      </c>
      <c r="W288" s="26">
        <v>0</v>
      </c>
      <c r="X288" s="26">
        <v>0</v>
      </c>
      <c r="Y288" s="26">
        <v>0</v>
      </c>
      <c r="Z288" s="26">
        <v>0</v>
      </c>
      <c r="AA288" s="26">
        <v>0</v>
      </c>
      <c r="AB288" s="26">
        <v>0</v>
      </c>
      <c r="AC288" s="26">
        <v>0</v>
      </c>
    </row>
    <row r="289" spans="1:29" ht="108.75" x14ac:dyDescent="0.3">
      <c r="A289" s="45">
        <v>19.2</v>
      </c>
      <c r="B289" s="46" t="s">
        <v>305</v>
      </c>
      <c r="C289" s="47">
        <v>394</v>
      </c>
      <c r="D289" s="26">
        <v>0</v>
      </c>
      <c r="E289" s="26">
        <v>0</v>
      </c>
      <c r="F289" s="26">
        <v>0</v>
      </c>
      <c r="G289" s="26">
        <v>0</v>
      </c>
      <c r="H289" s="26">
        <v>0</v>
      </c>
      <c r="I289" s="26">
        <v>0</v>
      </c>
      <c r="J289" s="26">
        <v>0</v>
      </c>
      <c r="K289" s="26">
        <v>0</v>
      </c>
      <c r="L289" s="26">
        <v>0</v>
      </c>
      <c r="M289" s="26">
        <v>0</v>
      </c>
      <c r="N289" s="26">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row>
    <row r="290" spans="1:29" ht="135.75" x14ac:dyDescent="0.3">
      <c r="A290" s="45">
        <v>19.3</v>
      </c>
      <c r="B290" s="46" t="s">
        <v>306</v>
      </c>
      <c r="C290" s="47">
        <v>395</v>
      </c>
      <c r="D290" s="26">
        <v>0</v>
      </c>
      <c r="E290" s="26">
        <v>0</v>
      </c>
      <c r="F290" s="26">
        <v>0</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row>
    <row r="291" spans="1:29" ht="95.25" x14ac:dyDescent="0.3">
      <c r="A291" s="45">
        <v>19.399999999999999</v>
      </c>
      <c r="B291" s="46" t="s">
        <v>307</v>
      </c>
      <c r="C291" s="47">
        <v>396</v>
      </c>
      <c r="D291" s="26">
        <v>0</v>
      </c>
      <c r="E291" s="26">
        <v>0</v>
      </c>
      <c r="F291" s="26">
        <v>0</v>
      </c>
      <c r="G291" s="26">
        <v>0</v>
      </c>
      <c r="H291" s="26">
        <v>0</v>
      </c>
      <c r="I291" s="26">
        <v>0</v>
      </c>
      <c r="J291" s="26">
        <v>0</v>
      </c>
      <c r="K291" s="26">
        <v>0</v>
      </c>
      <c r="L291" s="26">
        <v>0</v>
      </c>
      <c r="M291" s="26">
        <v>0</v>
      </c>
      <c r="N291" s="26">
        <v>0</v>
      </c>
      <c r="O291" s="26">
        <v>0</v>
      </c>
      <c r="P291" s="26">
        <v>0</v>
      </c>
      <c r="Q291" s="26">
        <v>0</v>
      </c>
      <c r="R291" s="26">
        <v>0</v>
      </c>
      <c r="S291" s="26">
        <v>0</v>
      </c>
      <c r="T291" s="26">
        <v>0</v>
      </c>
      <c r="U291" s="26">
        <v>0</v>
      </c>
      <c r="V291" s="26">
        <v>0</v>
      </c>
      <c r="W291" s="26">
        <v>0</v>
      </c>
      <c r="X291" s="26">
        <v>0</v>
      </c>
      <c r="Y291" s="26">
        <v>0</v>
      </c>
      <c r="Z291" s="26">
        <v>0</v>
      </c>
      <c r="AA291" s="26">
        <v>0</v>
      </c>
      <c r="AB291" s="26">
        <v>0</v>
      </c>
      <c r="AC291" s="26">
        <v>0</v>
      </c>
    </row>
    <row r="292" spans="1:29" ht="81.75" x14ac:dyDescent="0.3">
      <c r="A292" s="45">
        <v>19.5</v>
      </c>
      <c r="B292" s="46" t="s">
        <v>308</v>
      </c>
      <c r="C292" s="47">
        <v>397</v>
      </c>
      <c r="D292" s="26">
        <v>0</v>
      </c>
      <c r="E292" s="26">
        <v>0</v>
      </c>
      <c r="F292" s="26">
        <v>0</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row>
    <row r="293" spans="1:29" ht="68.25" x14ac:dyDescent="0.3">
      <c r="A293" s="45">
        <v>19.600000000000001</v>
      </c>
      <c r="B293" s="46" t="s">
        <v>309</v>
      </c>
      <c r="C293" s="47">
        <v>398</v>
      </c>
      <c r="D293" s="26">
        <v>0</v>
      </c>
      <c r="E293" s="26">
        <v>0</v>
      </c>
      <c r="F293" s="26">
        <v>0</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row>
    <row r="294" spans="1:29" ht="81.75" x14ac:dyDescent="0.3">
      <c r="A294" s="45">
        <v>19.7</v>
      </c>
      <c r="B294" s="46" t="s">
        <v>310</v>
      </c>
      <c r="C294" s="47">
        <v>399</v>
      </c>
      <c r="D294" s="26">
        <v>0</v>
      </c>
      <c r="E294" s="26">
        <v>0</v>
      </c>
      <c r="F294" s="26">
        <v>0</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row>
    <row r="295" spans="1:29" ht="81.75" x14ac:dyDescent="0.3">
      <c r="A295" s="45">
        <v>19.8</v>
      </c>
      <c r="B295" s="46" t="s">
        <v>311</v>
      </c>
      <c r="C295" s="47">
        <v>400</v>
      </c>
      <c r="D295" s="26">
        <v>0</v>
      </c>
      <c r="E295" s="26">
        <v>0</v>
      </c>
      <c r="F295" s="26">
        <v>0</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row>
    <row r="296" spans="1:29" ht="54.75" x14ac:dyDescent="0.3">
      <c r="A296" s="45">
        <v>19.899999999999999</v>
      </c>
      <c r="B296" s="46" t="s">
        <v>312</v>
      </c>
      <c r="C296" s="47">
        <v>401</v>
      </c>
      <c r="D296" s="26">
        <v>0</v>
      </c>
      <c r="E296" s="26">
        <v>0</v>
      </c>
      <c r="F296" s="26">
        <v>0</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v>
      </c>
      <c r="Y296" s="26">
        <v>0</v>
      </c>
      <c r="Z296" s="26">
        <v>0</v>
      </c>
      <c r="AA296" s="26">
        <v>0</v>
      </c>
      <c r="AB296" s="26">
        <v>0</v>
      </c>
      <c r="AC296" s="26">
        <v>0</v>
      </c>
    </row>
    <row r="297" spans="1:29" ht="81.75" x14ac:dyDescent="0.3">
      <c r="A297" s="45">
        <v>19.100000000000001</v>
      </c>
      <c r="B297" s="46" t="s">
        <v>313</v>
      </c>
      <c r="C297" s="47">
        <v>402</v>
      </c>
      <c r="D297" s="26">
        <v>0</v>
      </c>
      <c r="E297" s="26">
        <v>0</v>
      </c>
      <c r="F297" s="26">
        <v>0</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row>
    <row r="298" spans="1:29" ht="68.25" x14ac:dyDescent="0.3">
      <c r="A298" s="45">
        <v>19.11</v>
      </c>
      <c r="B298" s="46" t="s">
        <v>314</v>
      </c>
      <c r="C298" s="47">
        <v>403</v>
      </c>
      <c r="D298" s="26">
        <v>0</v>
      </c>
      <c r="E298" s="26">
        <v>0</v>
      </c>
      <c r="F298" s="26">
        <v>0</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row>
    <row r="299" spans="1:29" ht="68.25" x14ac:dyDescent="0.3">
      <c r="A299" s="45">
        <v>19.12</v>
      </c>
      <c r="B299" s="46" t="s">
        <v>315</v>
      </c>
      <c r="C299" s="47">
        <v>404</v>
      </c>
      <c r="D299" s="26">
        <v>0</v>
      </c>
      <c r="E299" s="26">
        <v>0</v>
      </c>
      <c r="F299" s="26">
        <v>0</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row>
    <row r="300" spans="1:29" ht="41.25" x14ac:dyDescent="0.3">
      <c r="A300" s="45">
        <v>19.13</v>
      </c>
      <c r="B300" s="46" t="s">
        <v>316</v>
      </c>
      <c r="C300" s="47">
        <v>405</v>
      </c>
      <c r="D300" s="26">
        <v>0</v>
      </c>
      <c r="E300" s="26">
        <v>0</v>
      </c>
      <c r="F300" s="26">
        <v>0</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row>
    <row r="301" spans="1:29" ht="108.75" x14ac:dyDescent="0.3">
      <c r="A301" s="45">
        <v>19.14</v>
      </c>
      <c r="B301" s="46" t="s">
        <v>317</v>
      </c>
      <c r="C301" s="47">
        <v>406</v>
      </c>
      <c r="D301" s="26">
        <v>0</v>
      </c>
      <c r="E301" s="26">
        <v>0</v>
      </c>
      <c r="F301" s="26">
        <v>0</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row>
    <row r="302" spans="1:29" ht="42.75" x14ac:dyDescent="0.3">
      <c r="A302" s="43">
        <v>20</v>
      </c>
      <c r="B302" s="44" t="s">
        <v>512</v>
      </c>
      <c r="C302" s="47"/>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47">
        <v>407</v>
      </c>
      <c r="D303" s="26">
        <v>0</v>
      </c>
      <c r="E303" s="26">
        <v>0</v>
      </c>
      <c r="F303" s="26">
        <v>0</v>
      </c>
      <c r="G303" s="26">
        <v>0</v>
      </c>
      <c r="H303" s="26">
        <v>0</v>
      </c>
      <c r="I303" s="26">
        <v>0</v>
      </c>
      <c r="J303" s="26">
        <v>0</v>
      </c>
      <c r="K303" s="26">
        <v>0</v>
      </c>
      <c r="L303" s="26">
        <v>0</v>
      </c>
      <c r="M303" s="26">
        <v>0</v>
      </c>
      <c r="N303" s="26">
        <v>0</v>
      </c>
      <c r="O303" s="26">
        <v>0</v>
      </c>
      <c r="P303" s="26">
        <v>0</v>
      </c>
      <c r="Q303" s="26">
        <v>0</v>
      </c>
      <c r="R303" s="26">
        <v>0</v>
      </c>
      <c r="S303" s="26">
        <v>0</v>
      </c>
      <c r="T303" s="26">
        <v>0</v>
      </c>
      <c r="U303" s="26">
        <v>0</v>
      </c>
      <c r="V303" s="26">
        <v>0</v>
      </c>
      <c r="W303" s="26">
        <v>0</v>
      </c>
      <c r="X303" s="26">
        <v>0</v>
      </c>
      <c r="Y303" s="26">
        <v>0</v>
      </c>
      <c r="Z303" s="26">
        <v>0</v>
      </c>
      <c r="AA303" s="26">
        <v>0</v>
      </c>
      <c r="AB303" s="26">
        <v>0</v>
      </c>
      <c r="AC303" s="26">
        <v>0</v>
      </c>
    </row>
    <row r="304" spans="1:29" ht="68.25" x14ac:dyDescent="0.3">
      <c r="A304" s="45">
        <v>20.2</v>
      </c>
      <c r="B304" s="46" t="s">
        <v>319</v>
      </c>
      <c r="C304" s="47">
        <v>408</v>
      </c>
      <c r="D304" s="26">
        <v>0</v>
      </c>
      <c r="E304" s="26">
        <v>0</v>
      </c>
      <c r="F304" s="26">
        <v>0</v>
      </c>
      <c r="G304" s="26">
        <v>0</v>
      </c>
      <c r="H304" s="26">
        <v>0</v>
      </c>
      <c r="I304" s="26">
        <v>0</v>
      </c>
      <c r="J304" s="26">
        <v>0</v>
      </c>
      <c r="K304" s="26">
        <v>0</v>
      </c>
      <c r="L304" s="26">
        <v>0</v>
      </c>
      <c r="M304" s="26">
        <v>0</v>
      </c>
      <c r="N304" s="26">
        <v>0</v>
      </c>
      <c r="O304" s="26">
        <v>0</v>
      </c>
      <c r="P304" s="26">
        <v>0</v>
      </c>
      <c r="Q304" s="26">
        <v>0</v>
      </c>
      <c r="R304" s="26">
        <v>0</v>
      </c>
      <c r="S304" s="26">
        <v>0</v>
      </c>
      <c r="T304" s="26">
        <v>0</v>
      </c>
      <c r="U304" s="26">
        <v>0</v>
      </c>
      <c r="V304" s="26">
        <v>0</v>
      </c>
      <c r="W304" s="26">
        <v>0</v>
      </c>
      <c r="X304" s="26">
        <v>0</v>
      </c>
      <c r="Y304" s="26">
        <v>0</v>
      </c>
      <c r="Z304" s="26">
        <v>0</v>
      </c>
      <c r="AA304" s="26">
        <v>0</v>
      </c>
      <c r="AB304" s="26">
        <v>0</v>
      </c>
      <c r="AC304" s="26">
        <v>0</v>
      </c>
    </row>
    <row r="305" spans="1:29" ht="108.75" x14ac:dyDescent="0.3">
      <c r="A305" s="45">
        <v>20.3</v>
      </c>
      <c r="B305" s="46" t="s">
        <v>320</v>
      </c>
      <c r="C305" s="47">
        <v>409</v>
      </c>
      <c r="D305" s="26">
        <v>0</v>
      </c>
      <c r="E305" s="26">
        <v>0</v>
      </c>
      <c r="F305" s="26">
        <v>0</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row>
    <row r="306" spans="1:29" ht="122.25" x14ac:dyDescent="0.3">
      <c r="A306" s="45">
        <v>20.399999999999999</v>
      </c>
      <c r="B306" s="46" t="s">
        <v>321</v>
      </c>
      <c r="C306" s="47">
        <v>410</v>
      </c>
      <c r="D306" s="26">
        <v>0</v>
      </c>
      <c r="E306" s="26">
        <v>0</v>
      </c>
      <c r="F306" s="26">
        <v>0</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row>
    <row r="307" spans="1:29" ht="81.75" x14ac:dyDescent="0.3">
      <c r="A307" s="45">
        <v>20.5</v>
      </c>
      <c r="B307" s="46" t="s">
        <v>322</v>
      </c>
      <c r="C307" s="47">
        <v>411</v>
      </c>
      <c r="D307" s="26">
        <v>0</v>
      </c>
      <c r="E307" s="26">
        <v>0</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row>
    <row r="308" spans="1:29" ht="68.25" x14ac:dyDescent="0.3">
      <c r="A308" s="45">
        <v>20.6</v>
      </c>
      <c r="B308" s="46" t="s">
        <v>323</v>
      </c>
      <c r="C308" s="47">
        <v>412</v>
      </c>
      <c r="D308" s="26">
        <v>0</v>
      </c>
      <c r="E308" s="26">
        <v>0</v>
      </c>
      <c r="F308" s="26">
        <v>0</v>
      </c>
      <c r="G308" s="26">
        <v>0</v>
      </c>
      <c r="H308" s="26">
        <v>0</v>
      </c>
      <c r="I308" s="26">
        <v>0</v>
      </c>
      <c r="J308" s="26">
        <v>0</v>
      </c>
      <c r="K308" s="26">
        <v>0</v>
      </c>
      <c r="L308" s="26">
        <v>0</v>
      </c>
      <c r="M308" s="26">
        <v>0</v>
      </c>
      <c r="N308" s="26">
        <v>0</v>
      </c>
      <c r="O308" s="26">
        <v>0</v>
      </c>
      <c r="P308" s="26">
        <v>0</v>
      </c>
      <c r="Q308" s="26">
        <v>0</v>
      </c>
      <c r="R308" s="26">
        <v>0</v>
      </c>
      <c r="S308" s="26">
        <v>0</v>
      </c>
      <c r="T308" s="26">
        <v>0</v>
      </c>
      <c r="U308" s="26">
        <v>0</v>
      </c>
      <c r="V308" s="26">
        <v>0</v>
      </c>
      <c r="W308" s="26">
        <v>0</v>
      </c>
      <c r="X308" s="26">
        <v>0</v>
      </c>
      <c r="Y308" s="26">
        <v>0</v>
      </c>
      <c r="Z308" s="26">
        <v>0</v>
      </c>
      <c r="AA308" s="26">
        <v>0</v>
      </c>
      <c r="AB308" s="26">
        <v>0</v>
      </c>
      <c r="AC308" s="26">
        <v>0</v>
      </c>
    </row>
    <row r="309" spans="1:29" ht="27.75" x14ac:dyDescent="0.3">
      <c r="A309" s="45">
        <v>20.7</v>
      </c>
      <c r="B309" s="46" t="s">
        <v>324</v>
      </c>
      <c r="C309" s="47">
        <v>413</v>
      </c>
      <c r="D309" s="26">
        <v>0</v>
      </c>
      <c r="E309" s="26">
        <v>0</v>
      </c>
      <c r="F309" s="26">
        <v>0</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row>
    <row r="310" spans="1:29" ht="42" customHeight="1" x14ac:dyDescent="0.3">
      <c r="A310" s="45">
        <v>20.8</v>
      </c>
      <c r="B310" s="46" t="s">
        <v>325</v>
      </c>
      <c r="C310" s="47">
        <v>414</v>
      </c>
      <c r="D310" s="26">
        <v>0</v>
      </c>
      <c r="E310" s="26">
        <v>0</v>
      </c>
      <c r="F310" s="26">
        <v>0</v>
      </c>
      <c r="G310" s="26">
        <v>0</v>
      </c>
      <c r="H310" s="26">
        <v>0</v>
      </c>
      <c r="I310" s="26">
        <v>0</v>
      </c>
      <c r="J310" s="26">
        <v>0</v>
      </c>
      <c r="K310" s="26">
        <v>0</v>
      </c>
      <c r="L310" s="26">
        <v>0</v>
      </c>
      <c r="M310" s="26">
        <v>0</v>
      </c>
      <c r="N310" s="26">
        <v>0</v>
      </c>
      <c r="O310" s="26">
        <v>0</v>
      </c>
      <c r="P310" s="26">
        <v>0</v>
      </c>
      <c r="Q310" s="26">
        <v>0</v>
      </c>
      <c r="R310" s="26">
        <v>0</v>
      </c>
      <c r="S310" s="26">
        <v>0</v>
      </c>
      <c r="T310" s="26">
        <v>0</v>
      </c>
      <c r="U310" s="26">
        <v>0</v>
      </c>
      <c r="V310" s="26">
        <v>0</v>
      </c>
      <c r="W310" s="26">
        <v>0</v>
      </c>
      <c r="X310" s="26">
        <v>0</v>
      </c>
      <c r="Y310" s="26">
        <v>0</v>
      </c>
      <c r="Z310" s="26">
        <v>0</v>
      </c>
      <c r="AA310" s="26">
        <v>0</v>
      </c>
      <c r="AB310" s="26">
        <v>0</v>
      </c>
      <c r="AC310" s="26">
        <v>0</v>
      </c>
    </row>
    <row r="311" spans="1:29" ht="54.75" x14ac:dyDescent="0.3">
      <c r="A311" s="45">
        <v>20.9</v>
      </c>
      <c r="B311" s="46" t="s">
        <v>326</v>
      </c>
      <c r="C311" s="47">
        <v>415</v>
      </c>
      <c r="D311" s="26">
        <v>0</v>
      </c>
      <c r="E311" s="26">
        <v>0</v>
      </c>
      <c r="F311" s="26">
        <v>0</v>
      </c>
      <c r="G311" s="26">
        <v>0</v>
      </c>
      <c r="H311" s="26">
        <v>0</v>
      </c>
      <c r="I311" s="26">
        <v>0</v>
      </c>
      <c r="J311" s="26">
        <v>0</v>
      </c>
      <c r="K311" s="26">
        <v>0</v>
      </c>
      <c r="L311" s="26">
        <v>0</v>
      </c>
      <c r="M311" s="26">
        <v>0</v>
      </c>
      <c r="N311" s="26">
        <v>0</v>
      </c>
      <c r="O311" s="26">
        <v>0</v>
      </c>
      <c r="P311" s="26">
        <v>0</v>
      </c>
      <c r="Q311" s="26">
        <v>0</v>
      </c>
      <c r="R311" s="26">
        <v>0</v>
      </c>
      <c r="S311" s="26">
        <v>0</v>
      </c>
      <c r="T311" s="26">
        <v>0</v>
      </c>
      <c r="U311" s="26">
        <v>0</v>
      </c>
      <c r="V311" s="26">
        <v>0</v>
      </c>
      <c r="W311" s="26">
        <v>0</v>
      </c>
      <c r="X311" s="26">
        <v>0</v>
      </c>
      <c r="Y311" s="26">
        <v>0</v>
      </c>
      <c r="Z311" s="26">
        <v>0</v>
      </c>
      <c r="AA311" s="26">
        <v>0</v>
      </c>
      <c r="AB311" s="26">
        <v>0</v>
      </c>
      <c r="AC311" s="26">
        <v>0</v>
      </c>
    </row>
    <row r="312" spans="1:29" ht="41.25" x14ac:dyDescent="0.3">
      <c r="A312" s="45">
        <v>20.100000000000001</v>
      </c>
      <c r="B312" s="46" t="s">
        <v>327</v>
      </c>
      <c r="C312" s="47">
        <v>416</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row>
    <row r="313" spans="1:29" ht="27.75" x14ac:dyDescent="0.3">
      <c r="A313" s="45">
        <v>20.11</v>
      </c>
      <c r="B313" s="46" t="s">
        <v>328</v>
      </c>
      <c r="C313" s="47">
        <v>417</v>
      </c>
      <c r="D313" s="26">
        <v>0</v>
      </c>
      <c r="E313" s="26">
        <v>0</v>
      </c>
      <c r="F313" s="26">
        <v>0</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row>
    <row r="314" spans="1:29" ht="57" x14ac:dyDescent="0.3">
      <c r="A314" s="43">
        <v>21</v>
      </c>
      <c r="B314" s="44" t="s">
        <v>513</v>
      </c>
      <c r="C314" s="47"/>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47">
        <v>418</v>
      </c>
      <c r="D315" s="26">
        <v>0</v>
      </c>
      <c r="E315" s="26">
        <v>0</v>
      </c>
      <c r="F315" s="26">
        <v>0</v>
      </c>
      <c r="G315" s="26">
        <v>0</v>
      </c>
      <c r="H315" s="26">
        <v>0</v>
      </c>
      <c r="I315" s="26">
        <v>0</v>
      </c>
      <c r="J315" s="26">
        <v>0</v>
      </c>
      <c r="K315" s="26">
        <v>0</v>
      </c>
      <c r="L315" s="26">
        <v>0</v>
      </c>
      <c r="M315" s="26">
        <v>0</v>
      </c>
      <c r="N315" s="26">
        <v>0</v>
      </c>
      <c r="O315" s="26">
        <v>0</v>
      </c>
      <c r="P315" s="26">
        <v>0</v>
      </c>
      <c r="Q315" s="26">
        <v>0</v>
      </c>
      <c r="R315" s="26">
        <v>0</v>
      </c>
      <c r="S315" s="26">
        <v>0</v>
      </c>
      <c r="T315" s="26">
        <v>0</v>
      </c>
      <c r="U315" s="26">
        <v>0</v>
      </c>
      <c r="V315" s="26">
        <v>0</v>
      </c>
      <c r="W315" s="26">
        <v>0</v>
      </c>
      <c r="X315" s="26">
        <v>0</v>
      </c>
      <c r="Y315" s="26">
        <v>0</v>
      </c>
      <c r="Z315" s="26">
        <v>0</v>
      </c>
      <c r="AA315" s="26">
        <v>0</v>
      </c>
      <c r="AB315" s="26">
        <v>0</v>
      </c>
      <c r="AC315" s="26">
        <v>0</v>
      </c>
    </row>
    <row r="316" spans="1:29" ht="16.5" x14ac:dyDescent="0.3">
      <c r="A316" s="45">
        <v>21.2</v>
      </c>
      <c r="B316" s="46" t="s">
        <v>330</v>
      </c>
      <c r="C316" s="47">
        <v>419</v>
      </c>
      <c r="D316" s="26">
        <v>0</v>
      </c>
      <c r="E316" s="26">
        <v>0</v>
      </c>
      <c r="F316" s="26">
        <v>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0</v>
      </c>
      <c r="X316" s="26">
        <v>0</v>
      </c>
      <c r="Y316" s="26">
        <v>0</v>
      </c>
      <c r="Z316" s="26">
        <v>0</v>
      </c>
      <c r="AA316" s="26">
        <v>0</v>
      </c>
      <c r="AB316" s="26">
        <v>0</v>
      </c>
      <c r="AC316" s="26">
        <v>0</v>
      </c>
    </row>
    <row r="317" spans="1:29" ht="16.5" x14ac:dyDescent="0.3">
      <c r="A317" s="45">
        <v>21.3</v>
      </c>
      <c r="B317" s="46" t="s">
        <v>331</v>
      </c>
      <c r="C317" s="47">
        <v>420</v>
      </c>
      <c r="D317" s="26">
        <v>0</v>
      </c>
      <c r="E317" s="26">
        <v>0</v>
      </c>
      <c r="F317" s="26">
        <v>0</v>
      </c>
      <c r="G317" s="26">
        <v>0</v>
      </c>
      <c r="H317" s="26">
        <v>0</v>
      </c>
      <c r="I317" s="26">
        <v>0</v>
      </c>
      <c r="J317" s="26">
        <v>0</v>
      </c>
      <c r="K317" s="26">
        <v>0</v>
      </c>
      <c r="L317" s="26">
        <v>0</v>
      </c>
      <c r="M317" s="26">
        <v>0</v>
      </c>
      <c r="N317" s="26">
        <v>0</v>
      </c>
      <c r="O317" s="26">
        <v>0</v>
      </c>
      <c r="P317" s="26">
        <v>0</v>
      </c>
      <c r="Q317" s="26">
        <v>0</v>
      </c>
      <c r="R317" s="26">
        <v>0</v>
      </c>
      <c r="S317" s="26">
        <v>0</v>
      </c>
      <c r="T317" s="26">
        <v>0</v>
      </c>
      <c r="U317" s="26">
        <v>0</v>
      </c>
      <c r="V317" s="26">
        <v>0</v>
      </c>
      <c r="W317" s="26">
        <v>0</v>
      </c>
      <c r="X317" s="26">
        <v>0</v>
      </c>
      <c r="Y317" s="26">
        <v>0</v>
      </c>
      <c r="Z317" s="26">
        <v>0</v>
      </c>
      <c r="AA317" s="26">
        <v>0</v>
      </c>
      <c r="AB317" s="26">
        <v>0</v>
      </c>
      <c r="AC317" s="26">
        <v>0</v>
      </c>
    </row>
    <row r="318" spans="1:29" ht="27.75" x14ac:dyDescent="0.3">
      <c r="A318" s="45">
        <v>21.4</v>
      </c>
      <c r="B318" s="46" t="s">
        <v>332</v>
      </c>
      <c r="C318" s="47">
        <v>421</v>
      </c>
      <c r="D318" s="26">
        <v>0</v>
      </c>
      <c r="E318" s="26">
        <v>0</v>
      </c>
      <c r="F318" s="26">
        <v>0</v>
      </c>
      <c r="G318" s="26">
        <v>0</v>
      </c>
      <c r="H318" s="26">
        <v>0</v>
      </c>
      <c r="I318" s="26">
        <v>0</v>
      </c>
      <c r="J318" s="26">
        <v>0</v>
      </c>
      <c r="K318" s="26">
        <v>0</v>
      </c>
      <c r="L318" s="26">
        <v>0</v>
      </c>
      <c r="M318" s="26">
        <v>0</v>
      </c>
      <c r="N318" s="26">
        <v>0</v>
      </c>
      <c r="O318" s="26">
        <v>0</v>
      </c>
      <c r="P318" s="26">
        <v>0</v>
      </c>
      <c r="Q318" s="26">
        <v>0</v>
      </c>
      <c r="R318" s="26">
        <v>0</v>
      </c>
      <c r="S318" s="26">
        <v>0</v>
      </c>
      <c r="T318" s="26">
        <v>0</v>
      </c>
      <c r="U318" s="26">
        <v>0</v>
      </c>
      <c r="V318" s="26">
        <v>0</v>
      </c>
      <c r="W318" s="26">
        <v>0</v>
      </c>
      <c r="X318" s="26">
        <v>0</v>
      </c>
      <c r="Y318" s="26">
        <v>0</v>
      </c>
      <c r="Z318" s="26">
        <v>0</v>
      </c>
      <c r="AA318" s="26">
        <v>0</v>
      </c>
      <c r="AB318" s="26">
        <v>0</v>
      </c>
      <c r="AC318" s="26">
        <v>0</v>
      </c>
    </row>
    <row r="319" spans="1:29" ht="54.75" x14ac:dyDescent="0.3">
      <c r="A319" s="45">
        <v>21.5</v>
      </c>
      <c r="B319" s="46" t="s">
        <v>333</v>
      </c>
      <c r="C319" s="47">
        <v>422</v>
      </c>
      <c r="D319" s="26">
        <v>0</v>
      </c>
      <c r="E319" s="26">
        <v>0</v>
      </c>
      <c r="F319" s="26">
        <v>0</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row>
    <row r="320" spans="1:29" ht="54.75" x14ac:dyDescent="0.3">
      <c r="A320" s="45">
        <v>21.6</v>
      </c>
      <c r="B320" s="46" t="s">
        <v>334</v>
      </c>
      <c r="C320" s="47">
        <v>423</v>
      </c>
      <c r="D320" s="26">
        <v>0</v>
      </c>
      <c r="E320" s="26">
        <v>0</v>
      </c>
      <c r="F320" s="26">
        <v>0</v>
      </c>
      <c r="G320" s="26">
        <v>0</v>
      </c>
      <c r="H320" s="26">
        <v>0</v>
      </c>
      <c r="I320" s="26">
        <v>0</v>
      </c>
      <c r="J320" s="26">
        <v>0</v>
      </c>
      <c r="K320" s="26">
        <v>0</v>
      </c>
      <c r="L320" s="26">
        <v>0</v>
      </c>
      <c r="M320" s="26">
        <v>0</v>
      </c>
      <c r="N320" s="26">
        <v>0</v>
      </c>
      <c r="O320" s="26">
        <v>0</v>
      </c>
      <c r="P320" s="26">
        <v>0</v>
      </c>
      <c r="Q320" s="26">
        <v>0</v>
      </c>
      <c r="R320" s="26">
        <v>0</v>
      </c>
      <c r="S320" s="26">
        <v>0</v>
      </c>
      <c r="T320" s="26">
        <v>0</v>
      </c>
      <c r="U320" s="26">
        <v>0</v>
      </c>
      <c r="V320" s="26">
        <v>0</v>
      </c>
      <c r="W320" s="26">
        <v>0</v>
      </c>
      <c r="X320" s="26">
        <v>0</v>
      </c>
      <c r="Y320" s="26">
        <v>0</v>
      </c>
      <c r="Z320" s="26">
        <v>0</v>
      </c>
      <c r="AA320" s="26">
        <v>0</v>
      </c>
      <c r="AB320" s="26">
        <v>0</v>
      </c>
      <c r="AC320" s="26">
        <v>0</v>
      </c>
    </row>
    <row r="321" spans="1:29" ht="16.5" x14ac:dyDescent="0.3">
      <c r="A321" s="45">
        <v>21.7</v>
      </c>
      <c r="B321" s="46" t="s">
        <v>335</v>
      </c>
      <c r="C321" s="47">
        <v>424</v>
      </c>
      <c r="D321" s="26">
        <v>0</v>
      </c>
      <c r="E321" s="26">
        <v>0</v>
      </c>
      <c r="F321" s="26">
        <v>0</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row>
    <row r="322" spans="1:29" ht="16.5" x14ac:dyDescent="0.3">
      <c r="A322" s="45">
        <v>21.8</v>
      </c>
      <c r="B322" s="46" t="s">
        <v>336</v>
      </c>
      <c r="C322" s="47">
        <v>425</v>
      </c>
      <c r="D322" s="26">
        <v>0</v>
      </c>
      <c r="E322" s="26">
        <v>0</v>
      </c>
      <c r="F322" s="26">
        <v>0</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row>
    <row r="323" spans="1:29" ht="41.25" x14ac:dyDescent="0.3">
      <c r="A323" s="45">
        <v>21.9</v>
      </c>
      <c r="B323" s="46" t="s">
        <v>337</v>
      </c>
      <c r="C323" s="47">
        <v>426</v>
      </c>
      <c r="D323" s="26">
        <v>0</v>
      </c>
      <c r="E323" s="26">
        <v>0</v>
      </c>
      <c r="F323" s="26">
        <v>0</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row>
    <row r="324" spans="1:29" ht="27.75" x14ac:dyDescent="0.3">
      <c r="A324" s="45">
        <v>21.1</v>
      </c>
      <c r="B324" s="46" t="s">
        <v>338</v>
      </c>
      <c r="C324" s="47">
        <v>427</v>
      </c>
      <c r="D324" s="26">
        <v>0</v>
      </c>
      <c r="E324" s="26">
        <v>0</v>
      </c>
      <c r="F324" s="26">
        <v>0</v>
      </c>
      <c r="G324" s="26">
        <v>0</v>
      </c>
      <c r="H324" s="26">
        <v>0</v>
      </c>
      <c r="I324" s="26">
        <v>0</v>
      </c>
      <c r="J324" s="26">
        <v>0</v>
      </c>
      <c r="K324" s="26">
        <v>0</v>
      </c>
      <c r="L324" s="26">
        <v>0</v>
      </c>
      <c r="M324" s="26">
        <v>0</v>
      </c>
      <c r="N324" s="26">
        <v>0</v>
      </c>
      <c r="O324" s="26">
        <v>0</v>
      </c>
      <c r="P324" s="26">
        <v>0</v>
      </c>
      <c r="Q324" s="26">
        <v>0</v>
      </c>
      <c r="R324" s="26">
        <v>0</v>
      </c>
      <c r="S324" s="26">
        <v>0</v>
      </c>
      <c r="T324" s="26">
        <v>0</v>
      </c>
      <c r="U324" s="26">
        <v>0</v>
      </c>
      <c r="V324" s="26">
        <v>0</v>
      </c>
      <c r="W324" s="26">
        <v>0</v>
      </c>
      <c r="X324" s="26">
        <v>0</v>
      </c>
      <c r="Y324" s="26">
        <v>0</v>
      </c>
      <c r="Z324" s="26">
        <v>0</v>
      </c>
      <c r="AA324" s="26">
        <v>0</v>
      </c>
      <c r="AB324" s="26">
        <v>0</v>
      </c>
      <c r="AC324" s="26">
        <v>0</v>
      </c>
    </row>
    <row r="325" spans="1:29" s="48" customFormat="1" ht="41.25" x14ac:dyDescent="0.3">
      <c r="A325" s="45">
        <v>21.11</v>
      </c>
      <c r="B325" s="46" t="s">
        <v>339</v>
      </c>
      <c r="C325" s="47">
        <v>428</v>
      </c>
      <c r="D325" s="26">
        <v>0</v>
      </c>
      <c r="E325" s="26">
        <v>0</v>
      </c>
      <c r="F325" s="26">
        <v>0</v>
      </c>
      <c r="G325" s="26">
        <v>0</v>
      </c>
      <c r="H325" s="26">
        <v>0</v>
      </c>
      <c r="I325" s="26">
        <v>0</v>
      </c>
      <c r="J325" s="26">
        <v>0</v>
      </c>
      <c r="K325" s="26">
        <v>0</v>
      </c>
      <c r="L325" s="26">
        <v>0</v>
      </c>
      <c r="M325" s="26">
        <v>0</v>
      </c>
      <c r="N325" s="26">
        <v>0</v>
      </c>
      <c r="O325" s="26">
        <v>0</v>
      </c>
      <c r="P325" s="26">
        <v>0</v>
      </c>
      <c r="Q325" s="26">
        <v>0</v>
      </c>
      <c r="R325" s="26">
        <v>0</v>
      </c>
      <c r="S325" s="26">
        <v>0</v>
      </c>
      <c r="T325" s="26">
        <v>0</v>
      </c>
      <c r="U325" s="26">
        <v>0</v>
      </c>
      <c r="V325" s="26">
        <v>0</v>
      </c>
      <c r="W325" s="26">
        <v>0</v>
      </c>
      <c r="X325" s="26">
        <v>0</v>
      </c>
      <c r="Y325" s="26">
        <v>0</v>
      </c>
      <c r="Z325" s="26">
        <v>0</v>
      </c>
      <c r="AA325" s="26">
        <v>0</v>
      </c>
      <c r="AB325" s="26">
        <v>0</v>
      </c>
      <c r="AC325" s="26">
        <v>0</v>
      </c>
    </row>
    <row r="326" spans="1:29" ht="54.75" x14ac:dyDescent="0.3">
      <c r="A326" s="45">
        <v>21.12</v>
      </c>
      <c r="B326" s="46" t="s">
        <v>340</v>
      </c>
      <c r="C326" s="47">
        <v>429</v>
      </c>
      <c r="D326" s="26">
        <v>0</v>
      </c>
      <c r="E326" s="26">
        <v>0</v>
      </c>
      <c r="F326" s="26">
        <v>0</v>
      </c>
      <c r="G326" s="26">
        <v>0</v>
      </c>
      <c r="H326" s="26">
        <v>0</v>
      </c>
      <c r="I326" s="26">
        <v>0</v>
      </c>
      <c r="J326" s="26">
        <v>0</v>
      </c>
      <c r="K326" s="26">
        <v>0</v>
      </c>
      <c r="L326" s="26">
        <v>0</v>
      </c>
      <c r="M326" s="26">
        <v>0</v>
      </c>
      <c r="N326" s="26">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row>
    <row r="327" spans="1:29" ht="54.75" x14ac:dyDescent="0.3">
      <c r="A327" s="45">
        <v>21.13</v>
      </c>
      <c r="B327" s="46" t="s">
        <v>341</v>
      </c>
      <c r="C327" s="47">
        <v>430</v>
      </c>
      <c r="D327" s="26">
        <v>0</v>
      </c>
      <c r="E327" s="26">
        <v>0</v>
      </c>
      <c r="F327" s="26">
        <v>0</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row>
    <row r="328" spans="1:29" ht="34.5" customHeight="1" x14ac:dyDescent="0.3">
      <c r="A328" s="45">
        <v>21.14</v>
      </c>
      <c r="B328" s="46" t="s">
        <v>342</v>
      </c>
      <c r="C328" s="47">
        <v>431</v>
      </c>
      <c r="D328" s="26">
        <v>0</v>
      </c>
      <c r="E328" s="26">
        <v>0</v>
      </c>
      <c r="F328" s="26">
        <v>0</v>
      </c>
      <c r="G328" s="26">
        <v>0</v>
      </c>
      <c r="H328" s="26">
        <v>0</v>
      </c>
      <c r="I328" s="26">
        <v>0</v>
      </c>
      <c r="J328" s="26">
        <v>0</v>
      </c>
      <c r="K328" s="26">
        <v>0</v>
      </c>
      <c r="L328" s="26">
        <v>0</v>
      </c>
      <c r="M328" s="26">
        <v>0</v>
      </c>
      <c r="N328" s="26">
        <v>0</v>
      </c>
      <c r="O328" s="26">
        <v>0</v>
      </c>
      <c r="P328" s="26">
        <v>0</v>
      </c>
      <c r="Q328" s="26">
        <v>0</v>
      </c>
      <c r="R328" s="26">
        <v>0</v>
      </c>
      <c r="S328" s="26">
        <v>0</v>
      </c>
      <c r="T328" s="26">
        <v>0</v>
      </c>
      <c r="U328" s="26">
        <v>0</v>
      </c>
      <c r="V328" s="26">
        <v>0</v>
      </c>
      <c r="W328" s="26">
        <v>0</v>
      </c>
      <c r="X328" s="26">
        <v>0</v>
      </c>
      <c r="Y328" s="26">
        <v>0</v>
      </c>
      <c r="Z328" s="26">
        <v>0</v>
      </c>
      <c r="AA328" s="26">
        <v>0</v>
      </c>
      <c r="AB328" s="26">
        <v>0</v>
      </c>
      <c r="AC328" s="26">
        <v>0</v>
      </c>
    </row>
    <row r="329" spans="1:29" ht="41.25" x14ac:dyDescent="0.3">
      <c r="A329" s="45">
        <v>21.15</v>
      </c>
      <c r="B329" s="46" t="s">
        <v>343</v>
      </c>
      <c r="C329" s="47">
        <v>432</v>
      </c>
      <c r="D329" s="26">
        <v>0</v>
      </c>
      <c r="E329" s="26">
        <v>0</v>
      </c>
      <c r="F329" s="26">
        <v>0</v>
      </c>
      <c r="G329" s="26">
        <v>0</v>
      </c>
      <c r="H329" s="26">
        <v>0</v>
      </c>
      <c r="I329" s="26">
        <v>0</v>
      </c>
      <c r="J329" s="26">
        <v>0</v>
      </c>
      <c r="K329" s="26">
        <v>0</v>
      </c>
      <c r="L329" s="26">
        <v>0</v>
      </c>
      <c r="M329" s="26">
        <v>0</v>
      </c>
      <c r="N329" s="26">
        <v>0</v>
      </c>
      <c r="O329" s="26">
        <v>0</v>
      </c>
      <c r="P329" s="26">
        <v>0</v>
      </c>
      <c r="Q329" s="26">
        <v>0</v>
      </c>
      <c r="R329" s="26">
        <v>0</v>
      </c>
      <c r="S329" s="26">
        <v>0</v>
      </c>
      <c r="T329" s="26">
        <v>0</v>
      </c>
      <c r="U329" s="26">
        <v>0</v>
      </c>
      <c r="V329" s="26">
        <v>0</v>
      </c>
      <c r="W329" s="26">
        <v>0</v>
      </c>
      <c r="X329" s="26">
        <v>0</v>
      </c>
      <c r="Y329" s="26">
        <v>0</v>
      </c>
      <c r="Z329" s="26">
        <v>0</v>
      </c>
      <c r="AA329" s="26">
        <v>0</v>
      </c>
      <c r="AB329" s="26">
        <v>0</v>
      </c>
      <c r="AC329" s="26">
        <v>0</v>
      </c>
    </row>
    <row r="330" spans="1:29" ht="54.75" x14ac:dyDescent="0.3">
      <c r="A330" s="45">
        <v>21.16</v>
      </c>
      <c r="B330" s="46" t="s">
        <v>344</v>
      </c>
      <c r="C330" s="47">
        <v>433</v>
      </c>
      <c r="D330" s="26">
        <v>0</v>
      </c>
      <c r="E330" s="26">
        <v>0</v>
      </c>
      <c r="F330" s="26">
        <v>0</v>
      </c>
      <c r="G330" s="26">
        <v>0</v>
      </c>
      <c r="H330" s="26">
        <v>0</v>
      </c>
      <c r="I330" s="26">
        <v>0</v>
      </c>
      <c r="J330" s="26">
        <v>0</v>
      </c>
      <c r="K330" s="26">
        <v>0</v>
      </c>
      <c r="L330" s="26">
        <v>0</v>
      </c>
      <c r="M330" s="26">
        <v>0</v>
      </c>
      <c r="N330" s="26">
        <v>0</v>
      </c>
      <c r="O330" s="26">
        <v>0</v>
      </c>
      <c r="P330" s="26">
        <v>0</v>
      </c>
      <c r="Q330" s="26">
        <v>0</v>
      </c>
      <c r="R330" s="26">
        <v>0</v>
      </c>
      <c r="S330" s="26">
        <v>0</v>
      </c>
      <c r="T330" s="26">
        <v>0</v>
      </c>
      <c r="U330" s="26">
        <v>0</v>
      </c>
      <c r="V330" s="26">
        <v>0</v>
      </c>
      <c r="W330" s="26">
        <v>0</v>
      </c>
      <c r="X330" s="26">
        <v>0</v>
      </c>
      <c r="Y330" s="26">
        <v>0</v>
      </c>
      <c r="Z330" s="26">
        <v>0</v>
      </c>
      <c r="AA330" s="26">
        <v>0</v>
      </c>
      <c r="AB330" s="26">
        <v>0</v>
      </c>
      <c r="AC330" s="26">
        <v>0</v>
      </c>
    </row>
    <row r="331" spans="1:29" ht="41.25" x14ac:dyDescent="0.3">
      <c r="A331" s="45">
        <v>21.17</v>
      </c>
      <c r="B331" s="46" t="s">
        <v>345</v>
      </c>
      <c r="C331" s="47">
        <v>434</v>
      </c>
      <c r="D331" s="26">
        <v>0</v>
      </c>
      <c r="E331" s="26">
        <v>0</v>
      </c>
      <c r="F331" s="26">
        <v>0</v>
      </c>
      <c r="G331" s="26">
        <v>0</v>
      </c>
      <c r="H331" s="26">
        <v>0</v>
      </c>
      <c r="I331" s="26">
        <v>0</v>
      </c>
      <c r="J331" s="26">
        <v>0</v>
      </c>
      <c r="K331" s="26">
        <v>0</v>
      </c>
      <c r="L331" s="26">
        <v>0</v>
      </c>
      <c r="M331" s="26">
        <v>0</v>
      </c>
      <c r="N331" s="26">
        <v>0</v>
      </c>
      <c r="O331" s="26">
        <v>0</v>
      </c>
      <c r="P331" s="26">
        <v>0</v>
      </c>
      <c r="Q331" s="26">
        <v>0</v>
      </c>
      <c r="R331" s="26">
        <v>0</v>
      </c>
      <c r="S331" s="26">
        <v>0</v>
      </c>
      <c r="T331" s="26">
        <v>0</v>
      </c>
      <c r="U331" s="26">
        <v>0</v>
      </c>
      <c r="V331" s="26">
        <v>0</v>
      </c>
      <c r="W331" s="26">
        <v>0</v>
      </c>
      <c r="X331" s="26">
        <v>0</v>
      </c>
      <c r="Y331" s="26">
        <v>0</v>
      </c>
      <c r="Z331" s="26">
        <v>0</v>
      </c>
      <c r="AA331" s="26">
        <v>0</v>
      </c>
      <c r="AB331" s="26">
        <v>0</v>
      </c>
      <c r="AC331" s="26">
        <v>0</v>
      </c>
    </row>
    <row r="332" spans="1:29" ht="42.75" x14ac:dyDescent="0.3">
      <c r="A332" s="43">
        <v>22</v>
      </c>
      <c r="B332" s="44" t="s">
        <v>514</v>
      </c>
      <c r="C332" s="47"/>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47">
        <v>435</v>
      </c>
      <c r="D333" s="26">
        <v>0</v>
      </c>
      <c r="E333" s="26">
        <v>0</v>
      </c>
      <c r="F333" s="26">
        <v>0</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row>
    <row r="334" spans="1:29" ht="16.5" x14ac:dyDescent="0.3">
      <c r="A334" s="45">
        <v>22.2</v>
      </c>
      <c r="B334" s="46" t="s">
        <v>347</v>
      </c>
      <c r="C334" s="47">
        <v>436</v>
      </c>
      <c r="D334" s="26">
        <v>0</v>
      </c>
      <c r="E334" s="26">
        <v>0</v>
      </c>
      <c r="F334" s="26">
        <v>0</v>
      </c>
      <c r="G334" s="26">
        <v>0</v>
      </c>
      <c r="H334" s="26">
        <v>0</v>
      </c>
      <c r="I334" s="26">
        <v>0</v>
      </c>
      <c r="J334" s="26">
        <v>0</v>
      </c>
      <c r="K334" s="26">
        <v>0</v>
      </c>
      <c r="L334" s="26">
        <v>0</v>
      </c>
      <c r="M334" s="26">
        <v>0</v>
      </c>
      <c r="N334" s="26">
        <v>0</v>
      </c>
      <c r="O334" s="26">
        <v>0</v>
      </c>
      <c r="P334" s="26">
        <v>0</v>
      </c>
      <c r="Q334" s="26">
        <v>0</v>
      </c>
      <c r="R334" s="26">
        <v>0</v>
      </c>
      <c r="S334" s="26">
        <v>0</v>
      </c>
      <c r="T334" s="26">
        <v>0</v>
      </c>
      <c r="U334" s="26">
        <v>0</v>
      </c>
      <c r="V334" s="26">
        <v>0</v>
      </c>
      <c r="W334" s="26">
        <v>0</v>
      </c>
      <c r="X334" s="26">
        <v>0</v>
      </c>
      <c r="Y334" s="26">
        <v>0</v>
      </c>
      <c r="Z334" s="26">
        <v>0</v>
      </c>
      <c r="AA334" s="26">
        <v>0</v>
      </c>
      <c r="AB334" s="26">
        <v>0</v>
      </c>
      <c r="AC334" s="26">
        <v>0</v>
      </c>
    </row>
    <row r="335" spans="1:29" ht="16.5" x14ac:dyDescent="0.3">
      <c r="A335" s="45">
        <v>22.3</v>
      </c>
      <c r="B335" s="46" t="s">
        <v>348</v>
      </c>
      <c r="C335" s="47">
        <v>437</v>
      </c>
      <c r="D335" s="26">
        <v>0</v>
      </c>
      <c r="E335" s="26">
        <v>0</v>
      </c>
      <c r="F335" s="26">
        <v>0</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row>
    <row r="336" spans="1:29" ht="41.25" x14ac:dyDescent="0.3">
      <c r="A336" s="45">
        <v>22.4</v>
      </c>
      <c r="B336" s="46" t="s">
        <v>349</v>
      </c>
      <c r="C336" s="47">
        <v>438</v>
      </c>
      <c r="D336" s="26">
        <v>0</v>
      </c>
      <c r="E336" s="26">
        <v>0</v>
      </c>
      <c r="F336" s="26">
        <v>0</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0</v>
      </c>
      <c r="Y336" s="26">
        <v>0</v>
      </c>
      <c r="Z336" s="26">
        <v>0</v>
      </c>
      <c r="AA336" s="26">
        <v>0</v>
      </c>
      <c r="AB336" s="26">
        <v>0</v>
      </c>
      <c r="AC336" s="26">
        <v>0</v>
      </c>
    </row>
    <row r="337" spans="1:29" ht="54.75" x14ac:dyDescent="0.3">
      <c r="A337" s="45">
        <v>22.5</v>
      </c>
      <c r="B337" s="46" t="s">
        <v>350</v>
      </c>
      <c r="C337" s="47">
        <v>439</v>
      </c>
      <c r="D337" s="26">
        <v>0</v>
      </c>
      <c r="E337" s="26">
        <v>0</v>
      </c>
      <c r="F337" s="26">
        <v>0</v>
      </c>
      <c r="G337" s="26">
        <v>0</v>
      </c>
      <c r="H337" s="26">
        <v>0</v>
      </c>
      <c r="I337" s="26">
        <v>0</v>
      </c>
      <c r="J337" s="26">
        <v>0</v>
      </c>
      <c r="K337" s="26">
        <v>0</v>
      </c>
      <c r="L337" s="26">
        <v>0</v>
      </c>
      <c r="M337" s="26">
        <v>0</v>
      </c>
      <c r="N337" s="26">
        <v>0</v>
      </c>
      <c r="O337" s="26">
        <v>0</v>
      </c>
      <c r="P337" s="26">
        <v>0</v>
      </c>
      <c r="Q337" s="26">
        <v>0</v>
      </c>
      <c r="R337" s="26">
        <v>0</v>
      </c>
      <c r="S337" s="26">
        <v>0</v>
      </c>
      <c r="T337" s="26">
        <v>0</v>
      </c>
      <c r="U337" s="26">
        <v>0</v>
      </c>
      <c r="V337" s="26">
        <v>0</v>
      </c>
      <c r="W337" s="26">
        <v>0</v>
      </c>
      <c r="X337" s="26">
        <v>0</v>
      </c>
      <c r="Y337" s="26">
        <v>0</v>
      </c>
      <c r="Z337" s="26">
        <v>0</v>
      </c>
      <c r="AA337" s="26">
        <v>0</v>
      </c>
      <c r="AB337" s="26">
        <v>0</v>
      </c>
      <c r="AC337" s="26">
        <v>0</v>
      </c>
    </row>
    <row r="338" spans="1:29" ht="122.25" x14ac:dyDescent="0.3">
      <c r="A338" s="45">
        <v>22.6</v>
      </c>
      <c r="B338" s="46" t="s">
        <v>351</v>
      </c>
      <c r="C338" s="47">
        <v>440</v>
      </c>
      <c r="D338" s="26">
        <v>0</v>
      </c>
      <c r="E338" s="26">
        <v>0</v>
      </c>
      <c r="F338" s="26">
        <v>0</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v>
      </c>
      <c r="W338" s="26">
        <v>0</v>
      </c>
      <c r="X338" s="26">
        <v>0</v>
      </c>
      <c r="Y338" s="26">
        <v>0</v>
      </c>
      <c r="Z338" s="26">
        <v>0</v>
      </c>
      <c r="AA338" s="26">
        <v>0</v>
      </c>
      <c r="AB338" s="26">
        <v>0</v>
      </c>
      <c r="AC338" s="26">
        <v>0</v>
      </c>
    </row>
    <row r="339" spans="1:29" ht="68.25" x14ac:dyDescent="0.3">
      <c r="A339" s="45">
        <v>22.7</v>
      </c>
      <c r="B339" s="46" t="s">
        <v>352</v>
      </c>
      <c r="C339" s="47">
        <v>441</v>
      </c>
      <c r="D339" s="26">
        <v>0</v>
      </c>
      <c r="E339" s="26">
        <v>0</v>
      </c>
      <c r="F339" s="26">
        <v>0</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row>
    <row r="340" spans="1:29" ht="41.25" x14ac:dyDescent="0.3">
      <c r="A340" s="45">
        <v>22.8</v>
      </c>
      <c r="B340" s="46" t="s">
        <v>353</v>
      </c>
      <c r="C340" s="47">
        <v>442</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row>
    <row r="341" spans="1:29" ht="16.5" x14ac:dyDescent="0.3">
      <c r="A341" s="45">
        <v>22.9</v>
      </c>
      <c r="B341" s="46" t="s">
        <v>354</v>
      </c>
      <c r="C341" s="47">
        <v>443</v>
      </c>
      <c r="D341" s="26">
        <v>0</v>
      </c>
      <c r="E341" s="26">
        <v>0</v>
      </c>
      <c r="F341" s="26">
        <v>0</v>
      </c>
      <c r="G341" s="26">
        <v>0</v>
      </c>
      <c r="H341" s="26">
        <v>0</v>
      </c>
      <c r="I341" s="26">
        <v>0</v>
      </c>
      <c r="J341" s="26">
        <v>0</v>
      </c>
      <c r="K341" s="26">
        <v>0</v>
      </c>
      <c r="L341" s="26">
        <v>0</v>
      </c>
      <c r="M341" s="26">
        <v>0</v>
      </c>
      <c r="N341" s="26">
        <v>0</v>
      </c>
      <c r="O341" s="26">
        <v>0</v>
      </c>
      <c r="P341" s="26">
        <v>0</v>
      </c>
      <c r="Q341" s="26">
        <v>0</v>
      </c>
      <c r="R341" s="26">
        <v>0</v>
      </c>
      <c r="S341" s="26">
        <v>0</v>
      </c>
      <c r="T341" s="26">
        <v>0</v>
      </c>
      <c r="U341" s="26">
        <v>0</v>
      </c>
      <c r="V341" s="26">
        <v>0</v>
      </c>
      <c r="W341" s="26">
        <v>0</v>
      </c>
      <c r="X341" s="26">
        <v>0</v>
      </c>
      <c r="Y341" s="26">
        <v>0</v>
      </c>
      <c r="Z341" s="26">
        <v>0</v>
      </c>
      <c r="AA341" s="26">
        <v>0</v>
      </c>
      <c r="AB341" s="26">
        <v>0</v>
      </c>
      <c r="AC341" s="26">
        <v>0</v>
      </c>
    </row>
    <row r="342" spans="1:29" ht="108.75" x14ac:dyDescent="0.3">
      <c r="A342" s="45">
        <v>22.1</v>
      </c>
      <c r="B342" s="46" t="s">
        <v>355</v>
      </c>
      <c r="C342" s="47">
        <v>444</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row>
    <row r="343" spans="1:29" ht="16.5" x14ac:dyDescent="0.3">
      <c r="A343" s="45">
        <v>22.11</v>
      </c>
      <c r="B343" s="46" t="s">
        <v>356</v>
      </c>
      <c r="C343" s="47">
        <v>445</v>
      </c>
      <c r="D343" s="26">
        <v>0</v>
      </c>
      <c r="E343" s="26">
        <v>0</v>
      </c>
      <c r="F343" s="26">
        <v>0</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row>
    <row r="344" spans="1:29" ht="16.5" x14ac:dyDescent="0.3">
      <c r="A344" s="45">
        <v>22.12</v>
      </c>
      <c r="B344" s="46" t="s">
        <v>357</v>
      </c>
      <c r="C344" s="47">
        <v>446</v>
      </c>
      <c r="D344" s="26">
        <v>0</v>
      </c>
      <c r="E344" s="26">
        <v>0</v>
      </c>
      <c r="F344" s="26">
        <v>0</v>
      </c>
      <c r="G344" s="26">
        <v>0</v>
      </c>
      <c r="H344" s="26">
        <v>0</v>
      </c>
      <c r="I344" s="26">
        <v>0</v>
      </c>
      <c r="J344" s="26">
        <v>0</v>
      </c>
      <c r="K344" s="26">
        <v>0</v>
      </c>
      <c r="L344" s="26">
        <v>0</v>
      </c>
      <c r="M344" s="26">
        <v>0</v>
      </c>
      <c r="N344" s="26">
        <v>0</v>
      </c>
      <c r="O344" s="26">
        <v>0</v>
      </c>
      <c r="P344" s="26">
        <v>0</v>
      </c>
      <c r="Q344" s="26">
        <v>0</v>
      </c>
      <c r="R344" s="26">
        <v>0</v>
      </c>
      <c r="S344" s="26">
        <v>0</v>
      </c>
      <c r="T344" s="26">
        <v>0</v>
      </c>
      <c r="U344" s="26">
        <v>0</v>
      </c>
      <c r="V344" s="26">
        <v>0</v>
      </c>
      <c r="W344" s="26">
        <v>0</v>
      </c>
      <c r="X344" s="26">
        <v>0</v>
      </c>
      <c r="Y344" s="26">
        <v>0</v>
      </c>
      <c r="Z344" s="26">
        <v>0</v>
      </c>
      <c r="AA344" s="26">
        <v>0</v>
      </c>
      <c r="AB344" s="26">
        <v>0</v>
      </c>
      <c r="AC344" s="26">
        <v>0</v>
      </c>
    </row>
    <row r="345" spans="1:29" ht="162.75" x14ac:dyDescent="0.3">
      <c r="A345" s="45">
        <v>22.13</v>
      </c>
      <c r="B345" s="46" t="s">
        <v>358</v>
      </c>
      <c r="C345" s="47">
        <v>447</v>
      </c>
      <c r="D345" s="26">
        <v>0</v>
      </c>
      <c r="E345" s="26">
        <v>0</v>
      </c>
      <c r="F345" s="26">
        <v>0</v>
      </c>
      <c r="G345" s="26">
        <v>0</v>
      </c>
      <c r="H345" s="26">
        <v>0</v>
      </c>
      <c r="I345" s="26">
        <v>0</v>
      </c>
      <c r="J345" s="26">
        <v>0</v>
      </c>
      <c r="K345" s="26">
        <v>0</v>
      </c>
      <c r="L345" s="26">
        <v>0</v>
      </c>
      <c r="M345" s="26">
        <v>0</v>
      </c>
      <c r="N345" s="26">
        <v>0</v>
      </c>
      <c r="O345" s="26">
        <v>0</v>
      </c>
      <c r="P345" s="26">
        <v>0</v>
      </c>
      <c r="Q345" s="26">
        <v>0</v>
      </c>
      <c r="R345" s="26">
        <v>0</v>
      </c>
      <c r="S345" s="26">
        <v>0</v>
      </c>
      <c r="T345" s="26">
        <v>0</v>
      </c>
      <c r="U345" s="26">
        <v>0</v>
      </c>
      <c r="V345" s="26">
        <v>0</v>
      </c>
      <c r="W345" s="26">
        <v>0</v>
      </c>
      <c r="X345" s="26">
        <v>0</v>
      </c>
      <c r="Y345" s="26">
        <v>0</v>
      </c>
      <c r="Z345" s="26">
        <v>0</v>
      </c>
      <c r="AA345" s="26">
        <v>0</v>
      </c>
      <c r="AB345" s="26">
        <v>0</v>
      </c>
      <c r="AC345" s="26">
        <v>0</v>
      </c>
    </row>
    <row r="346" spans="1:29" ht="59.25" customHeight="1" x14ac:dyDescent="0.3">
      <c r="A346" s="45">
        <v>22.14</v>
      </c>
      <c r="B346" s="46" t="s">
        <v>359</v>
      </c>
      <c r="C346" s="47">
        <v>448</v>
      </c>
      <c r="D346" s="26">
        <v>0</v>
      </c>
      <c r="E346" s="26">
        <v>0</v>
      </c>
      <c r="F346" s="26">
        <v>0</v>
      </c>
      <c r="G346" s="26">
        <v>0</v>
      </c>
      <c r="H346" s="26">
        <v>0</v>
      </c>
      <c r="I346" s="26">
        <v>0</v>
      </c>
      <c r="J346" s="26">
        <v>0</v>
      </c>
      <c r="K346" s="26">
        <v>0</v>
      </c>
      <c r="L346" s="26">
        <v>0</v>
      </c>
      <c r="M346" s="26">
        <v>0</v>
      </c>
      <c r="N346" s="26">
        <v>0</v>
      </c>
      <c r="O346" s="26">
        <v>0</v>
      </c>
      <c r="P346" s="26">
        <v>0</v>
      </c>
      <c r="Q346" s="26">
        <v>0</v>
      </c>
      <c r="R346" s="26">
        <v>0</v>
      </c>
      <c r="S346" s="26">
        <v>0</v>
      </c>
      <c r="T346" s="26">
        <v>0</v>
      </c>
      <c r="U346" s="26">
        <v>0</v>
      </c>
      <c r="V346" s="26">
        <v>0</v>
      </c>
      <c r="W346" s="26">
        <v>0</v>
      </c>
      <c r="X346" s="26">
        <v>0</v>
      </c>
      <c r="Y346" s="26">
        <v>0</v>
      </c>
      <c r="Z346" s="26">
        <v>0</v>
      </c>
      <c r="AA346" s="26">
        <v>0</v>
      </c>
      <c r="AB346" s="26">
        <v>0</v>
      </c>
      <c r="AC346" s="26">
        <v>0</v>
      </c>
    </row>
    <row r="347" spans="1:29" ht="41.25" x14ac:dyDescent="0.3">
      <c r="A347" s="45">
        <v>22.15</v>
      </c>
      <c r="B347" s="46" t="s">
        <v>360</v>
      </c>
      <c r="C347" s="47">
        <v>449</v>
      </c>
      <c r="D347" s="26">
        <v>0</v>
      </c>
      <c r="E347" s="26">
        <v>0</v>
      </c>
      <c r="F347" s="26">
        <v>0</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row>
    <row r="348" spans="1:29" ht="16.5" x14ac:dyDescent="0.3">
      <c r="A348" s="45">
        <v>22.16</v>
      </c>
      <c r="B348" s="46" t="s">
        <v>361</v>
      </c>
      <c r="C348" s="47">
        <v>450</v>
      </c>
      <c r="D348" s="26">
        <v>0</v>
      </c>
      <c r="E348" s="26">
        <v>0</v>
      </c>
      <c r="F348" s="26">
        <v>0</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row>
    <row r="349" spans="1:29" ht="16.5" x14ac:dyDescent="0.3">
      <c r="A349" s="45">
        <v>22.17</v>
      </c>
      <c r="B349" s="46" t="s">
        <v>362</v>
      </c>
      <c r="C349" s="47">
        <v>451</v>
      </c>
      <c r="D349" s="26">
        <v>0</v>
      </c>
      <c r="E349" s="26">
        <v>0</v>
      </c>
      <c r="F349" s="26">
        <v>0</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row>
    <row r="350" spans="1:29" ht="28.5" x14ac:dyDescent="0.3">
      <c r="A350" s="43">
        <v>23</v>
      </c>
      <c r="B350" s="44" t="s">
        <v>515</v>
      </c>
      <c r="C350" s="47"/>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47">
        <v>452</v>
      </c>
      <c r="D351" s="26">
        <v>0</v>
      </c>
      <c r="E351" s="26">
        <v>0</v>
      </c>
      <c r="F351" s="26">
        <v>0</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row>
    <row r="352" spans="1:29" ht="27.75" x14ac:dyDescent="0.3">
      <c r="A352" s="45">
        <v>23.2</v>
      </c>
      <c r="B352" s="46" t="s">
        <v>364</v>
      </c>
      <c r="C352" s="47">
        <v>453</v>
      </c>
      <c r="D352" s="26">
        <v>0</v>
      </c>
      <c r="E352" s="26">
        <v>0</v>
      </c>
      <c r="F352" s="26">
        <v>0</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row>
    <row r="353" spans="1:29" ht="68.25" x14ac:dyDescent="0.3">
      <c r="A353" s="45">
        <v>23.3</v>
      </c>
      <c r="B353" s="46" t="s">
        <v>365</v>
      </c>
      <c r="C353" s="47">
        <v>454</v>
      </c>
      <c r="D353" s="26">
        <v>0</v>
      </c>
      <c r="E353" s="26">
        <v>0</v>
      </c>
      <c r="F353" s="26">
        <v>0</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row>
    <row r="354" spans="1:29" ht="16.5" x14ac:dyDescent="0.3">
      <c r="A354" s="45">
        <v>23.4</v>
      </c>
      <c r="B354" s="46" t="s">
        <v>366</v>
      </c>
      <c r="C354" s="47">
        <v>455</v>
      </c>
      <c r="D354" s="26">
        <v>0</v>
      </c>
      <c r="E354" s="26">
        <v>0</v>
      </c>
      <c r="F354" s="26">
        <v>0</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row>
    <row r="355" spans="1:29" ht="54.75" x14ac:dyDescent="0.3">
      <c r="A355" s="45">
        <v>23.5</v>
      </c>
      <c r="B355" s="46" t="s">
        <v>367</v>
      </c>
      <c r="C355" s="47">
        <v>456</v>
      </c>
      <c r="D355" s="26">
        <v>0</v>
      </c>
      <c r="E355" s="26">
        <v>0</v>
      </c>
      <c r="F355" s="26">
        <v>0</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row>
    <row r="356" spans="1:29" ht="68.25" x14ac:dyDescent="0.3">
      <c r="A356" s="45">
        <v>23.6</v>
      </c>
      <c r="B356" s="46" t="s">
        <v>368</v>
      </c>
      <c r="C356" s="47">
        <v>457</v>
      </c>
      <c r="D356" s="26">
        <v>0</v>
      </c>
      <c r="E356" s="26">
        <v>0</v>
      </c>
      <c r="F356" s="26">
        <v>0</v>
      </c>
      <c r="G356" s="26">
        <v>0</v>
      </c>
      <c r="H356" s="26">
        <v>0</v>
      </c>
      <c r="I356" s="26">
        <v>0</v>
      </c>
      <c r="J356" s="26">
        <v>0</v>
      </c>
      <c r="K356" s="26">
        <v>0</v>
      </c>
      <c r="L356" s="26">
        <v>0</v>
      </c>
      <c r="M356" s="26">
        <v>0</v>
      </c>
      <c r="N356" s="26">
        <v>0</v>
      </c>
      <c r="O356" s="26">
        <v>0</v>
      </c>
      <c r="P356" s="26">
        <v>0</v>
      </c>
      <c r="Q356" s="26">
        <v>0</v>
      </c>
      <c r="R356" s="26">
        <v>0</v>
      </c>
      <c r="S356" s="26">
        <v>0</v>
      </c>
      <c r="T356" s="26">
        <v>0</v>
      </c>
      <c r="U356" s="26">
        <v>0</v>
      </c>
      <c r="V356" s="26">
        <v>0</v>
      </c>
      <c r="W356" s="26">
        <v>0</v>
      </c>
      <c r="X356" s="26">
        <v>0</v>
      </c>
      <c r="Y356" s="26">
        <v>0</v>
      </c>
      <c r="Z356" s="26">
        <v>0</v>
      </c>
      <c r="AA356" s="26">
        <v>0</v>
      </c>
      <c r="AB356" s="26">
        <v>0</v>
      </c>
      <c r="AC356" s="26">
        <v>0</v>
      </c>
    </row>
    <row r="357" spans="1:29" ht="41.25" x14ac:dyDescent="0.3">
      <c r="A357" s="45">
        <v>23.7</v>
      </c>
      <c r="B357" s="46" t="s">
        <v>369</v>
      </c>
      <c r="C357" s="47">
        <v>458</v>
      </c>
      <c r="D357" s="26">
        <v>0</v>
      </c>
      <c r="E357" s="26">
        <v>0</v>
      </c>
      <c r="F357" s="26">
        <v>0</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row>
    <row r="358" spans="1:29" ht="41.25" x14ac:dyDescent="0.3">
      <c r="A358" s="45">
        <v>23.8</v>
      </c>
      <c r="B358" s="46" t="s">
        <v>370</v>
      </c>
      <c r="C358" s="47">
        <v>459</v>
      </c>
      <c r="D358" s="26">
        <v>0</v>
      </c>
      <c r="E358" s="26">
        <v>0</v>
      </c>
      <c r="F358" s="26">
        <v>0</v>
      </c>
      <c r="G358" s="26">
        <v>0</v>
      </c>
      <c r="H358" s="26">
        <v>0</v>
      </c>
      <c r="I358" s="26">
        <v>0</v>
      </c>
      <c r="J358" s="26">
        <v>0</v>
      </c>
      <c r="K358" s="26">
        <v>0</v>
      </c>
      <c r="L358" s="26">
        <v>0</v>
      </c>
      <c r="M358" s="26">
        <v>0</v>
      </c>
      <c r="N358" s="26">
        <v>0</v>
      </c>
      <c r="O358" s="26">
        <v>0</v>
      </c>
      <c r="P358" s="26">
        <v>0</v>
      </c>
      <c r="Q358" s="26">
        <v>0</v>
      </c>
      <c r="R358" s="26">
        <v>0</v>
      </c>
      <c r="S358" s="26">
        <v>0</v>
      </c>
      <c r="T358" s="26">
        <v>0</v>
      </c>
      <c r="U358" s="26">
        <v>0</v>
      </c>
      <c r="V358" s="26">
        <v>0</v>
      </c>
      <c r="W358" s="26">
        <v>0</v>
      </c>
      <c r="X358" s="26">
        <v>0</v>
      </c>
      <c r="Y358" s="26">
        <v>0</v>
      </c>
      <c r="Z358" s="26">
        <v>0</v>
      </c>
      <c r="AA358" s="26">
        <v>0</v>
      </c>
      <c r="AB358" s="26">
        <v>0</v>
      </c>
      <c r="AC358" s="26">
        <v>0</v>
      </c>
    </row>
    <row r="359" spans="1:29" ht="16.5" x14ac:dyDescent="0.3">
      <c r="A359" s="45">
        <v>23.9</v>
      </c>
      <c r="B359" s="46" t="s">
        <v>371</v>
      </c>
      <c r="C359" s="47">
        <v>460</v>
      </c>
      <c r="D359" s="26">
        <v>0</v>
      </c>
      <c r="E359" s="26">
        <v>0</v>
      </c>
      <c r="F359" s="26">
        <v>0</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row>
    <row r="360" spans="1:29" ht="41.25" x14ac:dyDescent="0.3">
      <c r="A360" s="45">
        <v>23.1</v>
      </c>
      <c r="B360" s="46" t="s">
        <v>372</v>
      </c>
      <c r="C360" s="47">
        <v>461</v>
      </c>
      <c r="D360" s="26">
        <v>0</v>
      </c>
      <c r="E360" s="26">
        <v>0</v>
      </c>
      <c r="F360" s="26">
        <v>0</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row>
    <row r="361" spans="1:29" ht="16.5" x14ac:dyDescent="0.3">
      <c r="A361" s="45">
        <v>23.11</v>
      </c>
      <c r="B361" s="46" t="s">
        <v>373</v>
      </c>
      <c r="C361" s="47">
        <v>462</v>
      </c>
      <c r="D361" s="26">
        <v>0</v>
      </c>
      <c r="E361" s="26">
        <v>0</v>
      </c>
      <c r="F361" s="26">
        <v>0</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row>
    <row r="362" spans="1:29" ht="41.25" x14ac:dyDescent="0.3">
      <c r="A362" s="45">
        <v>23.12</v>
      </c>
      <c r="B362" s="46" t="s">
        <v>374</v>
      </c>
      <c r="C362" s="47">
        <v>463</v>
      </c>
      <c r="D362" s="26">
        <v>0</v>
      </c>
      <c r="E362" s="26">
        <v>0</v>
      </c>
      <c r="F362" s="26">
        <v>0</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row>
    <row r="363" spans="1:29" s="38" customFormat="1" ht="30.75" customHeight="1" x14ac:dyDescent="0.3">
      <c r="A363" s="45">
        <v>23.13</v>
      </c>
      <c r="B363" s="46" t="s">
        <v>375</v>
      </c>
      <c r="C363" s="47">
        <v>464</v>
      </c>
      <c r="D363" s="26">
        <v>0</v>
      </c>
      <c r="E363" s="26">
        <v>0</v>
      </c>
      <c r="F363" s="26">
        <v>0</v>
      </c>
      <c r="G363" s="26">
        <v>0</v>
      </c>
      <c r="H363" s="26">
        <v>0</v>
      </c>
      <c r="I363" s="26">
        <v>0</v>
      </c>
      <c r="J363" s="26">
        <v>0</v>
      </c>
      <c r="K363" s="26">
        <v>0</v>
      </c>
      <c r="L363" s="26">
        <v>0</v>
      </c>
      <c r="M363" s="26">
        <v>0</v>
      </c>
      <c r="N363" s="26">
        <v>0</v>
      </c>
      <c r="O363" s="26">
        <v>0</v>
      </c>
      <c r="P363" s="26">
        <v>0</v>
      </c>
      <c r="Q363" s="26">
        <v>0</v>
      </c>
      <c r="R363" s="26">
        <v>0</v>
      </c>
      <c r="S363" s="26">
        <v>0</v>
      </c>
      <c r="T363" s="26">
        <v>0</v>
      </c>
      <c r="U363" s="26">
        <v>0</v>
      </c>
      <c r="V363" s="26">
        <v>0</v>
      </c>
      <c r="W363" s="26">
        <v>0</v>
      </c>
      <c r="X363" s="26">
        <v>0</v>
      </c>
      <c r="Y363" s="26">
        <v>0</v>
      </c>
      <c r="Z363" s="26">
        <v>0</v>
      </c>
      <c r="AA363" s="26">
        <v>0</v>
      </c>
      <c r="AB363" s="26">
        <v>0</v>
      </c>
      <c r="AC363" s="26">
        <v>0</v>
      </c>
    </row>
    <row r="364" spans="1:29" s="38" customFormat="1" ht="122.25" x14ac:dyDescent="0.3">
      <c r="A364" s="45">
        <v>23.14</v>
      </c>
      <c r="B364" s="46" t="s">
        <v>376</v>
      </c>
      <c r="C364" s="47">
        <v>465</v>
      </c>
      <c r="D364" s="26">
        <v>0</v>
      </c>
      <c r="E364" s="26">
        <v>0</v>
      </c>
      <c r="F364" s="26">
        <v>0</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row>
    <row r="365" spans="1:29" s="38" customFormat="1" ht="54.75" x14ac:dyDescent="0.3">
      <c r="A365" s="45">
        <v>23.15</v>
      </c>
      <c r="B365" s="46" t="s">
        <v>377</v>
      </c>
      <c r="C365" s="47">
        <v>466</v>
      </c>
      <c r="D365" s="26">
        <v>0</v>
      </c>
      <c r="E365" s="26">
        <v>0</v>
      </c>
      <c r="F365" s="26">
        <v>0</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row>
    <row r="366" spans="1:29" s="38" customFormat="1" ht="41.25" x14ac:dyDescent="0.3">
      <c r="A366" s="45">
        <v>23.16</v>
      </c>
      <c r="B366" s="46" t="s">
        <v>378</v>
      </c>
      <c r="C366" s="47">
        <v>467</v>
      </c>
      <c r="D366" s="26">
        <v>0</v>
      </c>
      <c r="E366" s="26">
        <v>0</v>
      </c>
      <c r="F366" s="26">
        <v>0</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row>
    <row r="367" spans="1:29" s="38" customFormat="1" ht="41.25" x14ac:dyDescent="0.3">
      <c r="A367" s="45">
        <v>23.17</v>
      </c>
      <c r="B367" s="46" t="s">
        <v>379</v>
      </c>
      <c r="C367" s="47">
        <v>468</v>
      </c>
      <c r="D367" s="26">
        <v>0</v>
      </c>
      <c r="E367" s="26">
        <v>0</v>
      </c>
      <c r="F367" s="26">
        <v>0</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row>
    <row r="368" spans="1:29" s="38" customFormat="1" ht="16.5" x14ac:dyDescent="0.3">
      <c r="A368" s="45">
        <v>23.18</v>
      </c>
      <c r="B368" s="46" t="s">
        <v>380</v>
      </c>
      <c r="C368" s="47">
        <v>469</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row>
    <row r="369" spans="1:29" s="38" customFormat="1" ht="16.5" x14ac:dyDescent="0.3">
      <c r="A369" s="45">
        <v>23.19</v>
      </c>
      <c r="B369" s="46" t="s">
        <v>381</v>
      </c>
      <c r="C369" s="47">
        <v>470</v>
      </c>
      <c r="D369" s="26">
        <v>0</v>
      </c>
      <c r="E369" s="26">
        <v>0</v>
      </c>
      <c r="F369" s="26">
        <v>0</v>
      </c>
      <c r="G369" s="26">
        <v>0</v>
      </c>
      <c r="H369" s="26">
        <v>0</v>
      </c>
      <c r="I369" s="26">
        <v>0</v>
      </c>
      <c r="J369" s="26">
        <v>0</v>
      </c>
      <c r="K369" s="26">
        <v>0</v>
      </c>
      <c r="L369" s="26">
        <v>0</v>
      </c>
      <c r="M369" s="26">
        <v>0</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row>
    <row r="370" spans="1:29" s="38" customFormat="1" ht="27.75" x14ac:dyDescent="0.3">
      <c r="A370" s="45">
        <v>23.2</v>
      </c>
      <c r="B370" s="46" t="s">
        <v>382</v>
      </c>
      <c r="C370" s="47">
        <v>471</v>
      </c>
      <c r="D370" s="26">
        <v>0</v>
      </c>
      <c r="E370" s="26">
        <v>0</v>
      </c>
      <c r="F370" s="26">
        <v>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row>
    <row r="371" spans="1:29" s="38" customFormat="1" ht="16.5" x14ac:dyDescent="0.3">
      <c r="A371" s="45">
        <v>23.21</v>
      </c>
      <c r="B371" s="46" t="s">
        <v>383</v>
      </c>
      <c r="C371" s="47">
        <v>472</v>
      </c>
      <c r="D371" s="26">
        <v>0</v>
      </c>
      <c r="E371" s="26">
        <v>0</v>
      </c>
      <c r="F371" s="26">
        <v>0</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row>
    <row r="372" spans="1:29" s="38" customFormat="1" ht="42.75" x14ac:dyDescent="0.3">
      <c r="A372" s="43">
        <v>24</v>
      </c>
      <c r="B372" s="44" t="s">
        <v>516</v>
      </c>
      <c r="C372" s="47"/>
      <c r="D372" s="25">
        <f>SUM(D373:D415)</f>
        <v>0</v>
      </c>
      <c r="E372" s="25">
        <f t="shared" ref="E372:AC372" si="23">SUM(E373:E415)</f>
        <v>1</v>
      </c>
      <c r="F372" s="25">
        <f t="shared" si="23"/>
        <v>1</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1</v>
      </c>
      <c r="W372" s="25">
        <f t="shared" si="23"/>
        <v>0</v>
      </c>
      <c r="X372" s="25">
        <f t="shared" si="23"/>
        <v>0</v>
      </c>
      <c r="Y372" s="25">
        <f t="shared" si="23"/>
        <v>0</v>
      </c>
      <c r="Z372" s="25">
        <f t="shared" si="23"/>
        <v>0</v>
      </c>
      <c r="AA372" s="25">
        <f t="shared" si="23"/>
        <v>0</v>
      </c>
      <c r="AB372" s="25">
        <f t="shared" si="23"/>
        <v>0</v>
      </c>
      <c r="AC372" s="25">
        <f t="shared" si="23"/>
        <v>0</v>
      </c>
    </row>
    <row r="373" spans="1:29" s="38" customFormat="1" ht="16.5" x14ac:dyDescent="0.3">
      <c r="A373" s="45">
        <v>24.1</v>
      </c>
      <c r="B373" s="46" t="s">
        <v>384</v>
      </c>
      <c r="C373" s="47">
        <v>473</v>
      </c>
      <c r="D373" s="26">
        <v>0</v>
      </c>
      <c r="E373" s="26">
        <v>0</v>
      </c>
      <c r="F373" s="26">
        <v>0</v>
      </c>
      <c r="G373" s="26">
        <v>0</v>
      </c>
      <c r="H373" s="26">
        <v>0</v>
      </c>
      <c r="I373" s="26">
        <v>0</v>
      </c>
      <c r="J373" s="26">
        <v>0</v>
      </c>
      <c r="K373" s="26">
        <v>0</v>
      </c>
      <c r="L373" s="26">
        <v>0</v>
      </c>
      <c r="M373" s="26">
        <v>0</v>
      </c>
      <c r="N373" s="26">
        <v>0</v>
      </c>
      <c r="O373" s="26">
        <v>0</v>
      </c>
      <c r="P373" s="26">
        <v>0</v>
      </c>
      <c r="Q373" s="26">
        <v>0</v>
      </c>
      <c r="R373" s="26">
        <v>0</v>
      </c>
      <c r="S373" s="26">
        <v>0</v>
      </c>
      <c r="T373" s="26">
        <v>0</v>
      </c>
      <c r="U373" s="26">
        <v>0</v>
      </c>
      <c r="V373" s="26">
        <v>0</v>
      </c>
      <c r="W373" s="26">
        <v>0</v>
      </c>
      <c r="X373" s="26">
        <v>0</v>
      </c>
      <c r="Y373" s="26">
        <v>0</v>
      </c>
      <c r="Z373" s="26">
        <v>0</v>
      </c>
      <c r="AA373" s="26">
        <v>0</v>
      </c>
      <c r="AB373" s="26">
        <v>0</v>
      </c>
      <c r="AC373" s="26">
        <v>0</v>
      </c>
    </row>
    <row r="374" spans="1:29" s="38" customFormat="1" ht="16.5" x14ac:dyDescent="0.3">
      <c r="A374" s="45">
        <v>24.2</v>
      </c>
      <c r="B374" s="46" t="s">
        <v>385</v>
      </c>
      <c r="C374" s="47">
        <v>474</v>
      </c>
      <c r="D374" s="26">
        <v>0</v>
      </c>
      <c r="E374" s="26">
        <v>0</v>
      </c>
      <c r="F374" s="26">
        <v>0</v>
      </c>
      <c r="G374" s="26">
        <v>0</v>
      </c>
      <c r="H374" s="26">
        <v>0</v>
      </c>
      <c r="I374" s="26">
        <v>0</v>
      </c>
      <c r="J374" s="26">
        <v>0</v>
      </c>
      <c r="K374" s="26">
        <v>0</v>
      </c>
      <c r="L374" s="26">
        <v>0</v>
      </c>
      <c r="M374" s="26">
        <v>0</v>
      </c>
      <c r="N374" s="26">
        <v>0</v>
      </c>
      <c r="O374" s="26">
        <v>0</v>
      </c>
      <c r="P374" s="26">
        <v>0</v>
      </c>
      <c r="Q374" s="26">
        <v>0</v>
      </c>
      <c r="R374" s="26">
        <v>0</v>
      </c>
      <c r="S374" s="26">
        <v>0</v>
      </c>
      <c r="T374" s="26">
        <v>0</v>
      </c>
      <c r="U374" s="26">
        <v>0</v>
      </c>
      <c r="V374" s="26">
        <v>0</v>
      </c>
      <c r="W374" s="26">
        <v>0</v>
      </c>
      <c r="X374" s="26">
        <v>0</v>
      </c>
      <c r="Y374" s="26">
        <v>0</v>
      </c>
      <c r="Z374" s="26">
        <v>0</v>
      </c>
      <c r="AA374" s="26">
        <v>0</v>
      </c>
      <c r="AB374" s="26">
        <v>0</v>
      </c>
      <c r="AC374" s="26">
        <v>0</v>
      </c>
    </row>
    <row r="375" spans="1:29" s="38" customFormat="1" ht="41.25" x14ac:dyDescent="0.3">
      <c r="A375" s="45">
        <v>24.3</v>
      </c>
      <c r="B375" s="46" t="s">
        <v>386</v>
      </c>
      <c r="C375" s="47">
        <v>475</v>
      </c>
      <c r="D375" s="26">
        <v>0</v>
      </c>
      <c r="E375" s="26">
        <v>0</v>
      </c>
      <c r="F375" s="26">
        <v>0</v>
      </c>
      <c r="G375" s="26">
        <v>0</v>
      </c>
      <c r="H375" s="26">
        <v>0</v>
      </c>
      <c r="I375" s="26">
        <v>0</v>
      </c>
      <c r="J375" s="26">
        <v>0</v>
      </c>
      <c r="K375" s="26">
        <v>0</v>
      </c>
      <c r="L375" s="26">
        <v>0</v>
      </c>
      <c r="M375" s="26">
        <v>0</v>
      </c>
      <c r="N375" s="26">
        <v>0</v>
      </c>
      <c r="O375" s="26">
        <v>0</v>
      </c>
      <c r="P375" s="26">
        <v>0</v>
      </c>
      <c r="Q375" s="26">
        <v>0</v>
      </c>
      <c r="R375" s="26">
        <v>0</v>
      </c>
      <c r="S375" s="26">
        <v>0</v>
      </c>
      <c r="T375" s="26">
        <v>0</v>
      </c>
      <c r="U375" s="26">
        <v>0</v>
      </c>
      <c r="V375" s="26">
        <v>0</v>
      </c>
      <c r="W375" s="26">
        <v>0</v>
      </c>
      <c r="X375" s="26">
        <v>0</v>
      </c>
      <c r="Y375" s="26">
        <v>0</v>
      </c>
      <c r="Z375" s="26">
        <v>0</v>
      </c>
      <c r="AA375" s="26">
        <v>0</v>
      </c>
      <c r="AB375" s="26">
        <v>0</v>
      </c>
      <c r="AC375" s="26">
        <v>0</v>
      </c>
    </row>
    <row r="376" spans="1:29" s="38" customFormat="1" ht="16.5" x14ac:dyDescent="0.3">
      <c r="A376" s="45">
        <v>24.4</v>
      </c>
      <c r="B376" s="46" t="s">
        <v>387</v>
      </c>
      <c r="C376" s="47">
        <v>476</v>
      </c>
      <c r="D376" s="26">
        <v>0</v>
      </c>
      <c r="E376" s="26">
        <v>1</v>
      </c>
      <c r="F376" s="26">
        <v>1</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1</v>
      </c>
      <c r="W376" s="26">
        <v>0</v>
      </c>
      <c r="X376" s="26">
        <v>0</v>
      </c>
      <c r="Y376" s="26">
        <v>0</v>
      </c>
      <c r="Z376" s="26">
        <v>0</v>
      </c>
      <c r="AA376" s="26">
        <v>0</v>
      </c>
      <c r="AB376" s="26">
        <v>0</v>
      </c>
      <c r="AC376" s="26">
        <v>0</v>
      </c>
    </row>
    <row r="377" spans="1:29" s="38" customFormat="1" ht="27.75" x14ac:dyDescent="0.3">
      <c r="A377" s="45">
        <v>24.5</v>
      </c>
      <c r="B377" s="46" t="s">
        <v>388</v>
      </c>
      <c r="C377" s="47">
        <v>477</v>
      </c>
      <c r="D377" s="26">
        <v>0</v>
      </c>
      <c r="E377" s="26">
        <v>0</v>
      </c>
      <c r="F377" s="26">
        <v>0</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row>
    <row r="378" spans="1:29" s="38" customFormat="1" ht="16.5" x14ac:dyDescent="0.3">
      <c r="A378" s="45">
        <v>24.6</v>
      </c>
      <c r="B378" s="46" t="s">
        <v>389</v>
      </c>
      <c r="C378" s="47">
        <v>478</v>
      </c>
      <c r="D378" s="26">
        <v>0</v>
      </c>
      <c r="E378" s="26">
        <v>0</v>
      </c>
      <c r="F378" s="26">
        <v>0</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row>
    <row r="379" spans="1:29" s="38" customFormat="1" ht="95.25" x14ac:dyDescent="0.3">
      <c r="A379" s="45">
        <v>24.7</v>
      </c>
      <c r="B379" s="46" t="s">
        <v>390</v>
      </c>
      <c r="C379" s="47">
        <v>479</v>
      </c>
      <c r="D379" s="26">
        <v>0</v>
      </c>
      <c r="E379" s="26">
        <v>0</v>
      </c>
      <c r="F379" s="26">
        <v>0</v>
      </c>
      <c r="G379" s="26">
        <v>0</v>
      </c>
      <c r="H379" s="26">
        <v>0</v>
      </c>
      <c r="I379" s="26">
        <v>0</v>
      </c>
      <c r="J379" s="26">
        <v>0</v>
      </c>
      <c r="K379" s="26">
        <v>0</v>
      </c>
      <c r="L379" s="26">
        <v>0</v>
      </c>
      <c r="M379" s="26">
        <v>0</v>
      </c>
      <c r="N379" s="26">
        <v>0</v>
      </c>
      <c r="O379" s="26">
        <v>0</v>
      </c>
      <c r="P379" s="26">
        <v>0</v>
      </c>
      <c r="Q379" s="26">
        <v>0</v>
      </c>
      <c r="R379" s="26">
        <v>0</v>
      </c>
      <c r="S379" s="26">
        <v>0</v>
      </c>
      <c r="T379" s="26">
        <v>0</v>
      </c>
      <c r="U379" s="26">
        <v>0</v>
      </c>
      <c r="V379" s="26">
        <v>0</v>
      </c>
      <c r="W379" s="26">
        <v>0</v>
      </c>
      <c r="X379" s="26">
        <v>0</v>
      </c>
      <c r="Y379" s="26">
        <v>0</v>
      </c>
      <c r="Z379" s="26">
        <v>0</v>
      </c>
      <c r="AA379" s="26">
        <v>0</v>
      </c>
      <c r="AB379" s="26">
        <v>0</v>
      </c>
      <c r="AC379" s="26">
        <v>0</v>
      </c>
    </row>
    <row r="380" spans="1:29" s="38" customFormat="1" ht="27.75" x14ac:dyDescent="0.3">
      <c r="A380" s="45">
        <v>24.8</v>
      </c>
      <c r="B380" s="46" t="s">
        <v>391</v>
      </c>
      <c r="C380" s="47">
        <v>480</v>
      </c>
      <c r="D380" s="26">
        <v>0</v>
      </c>
      <c r="E380" s="26">
        <v>0</v>
      </c>
      <c r="F380" s="26">
        <v>0</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row>
    <row r="381" spans="1:29" s="38" customFormat="1" ht="27.75" x14ac:dyDescent="0.3">
      <c r="A381" s="45">
        <v>24.9</v>
      </c>
      <c r="B381" s="46" t="s">
        <v>392</v>
      </c>
      <c r="C381" s="47">
        <v>481</v>
      </c>
      <c r="D381" s="26">
        <v>0</v>
      </c>
      <c r="E381" s="26">
        <v>0</v>
      </c>
      <c r="F381" s="26">
        <v>0</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row>
    <row r="382" spans="1:29" s="38" customFormat="1" ht="27.75" x14ac:dyDescent="0.3">
      <c r="A382" s="45">
        <v>24.1</v>
      </c>
      <c r="B382" s="46" t="s">
        <v>393</v>
      </c>
      <c r="C382" s="47">
        <v>482</v>
      </c>
      <c r="D382" s="26">
        <v>0</v>
      </c>
      <c r="E382" s="26">
        <v>0</v>
      </c>
      <c r="F382" s="26">
        <v>0</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row>
    <row r="383" spans="1:29" ht="27.75" x14ac:dyDescent="0.3">
      <c r="A383" s="45">
        <v>24.11</v>
      </c>
      <c r="B383" s="46" t="s">
        <v>394</v>
      </c>
      <c r="C383" s="47">
        <v>483</v>
      </c>
      <c r="D383" s="26">
        <v>0</v>
      </c>
      <c r="E383" s="26">
        <v>0</v>
      </c>
      <c r="F383" s="26">
        <v>0</v>
      </c>
      <c r="G383" s="26">
        <v>0</v>
      </c>
      <c r="H383" s="26">
        <v>0</v>
      </c>
      <c r="I383" s="26">
        <v>0</v>
      </c>
      <c r="J383" s="26">
        <v>0</v>
      </c>
      <c r="K383" s="26">
        <v>0</v>
      </c>
      <c r="L383" s="26">
        <v>0</v>
      </c>
      <c r="M383" s="26">
        <v>0</v>
      </c>
      <c r="N383" s="26">
        <v>0</v>
      </c>
      <c r="O383" s="26">
        <v>0</v>
      </c>
      <c r="P383" s="26">
        <v>0</v>
      </c>
      <c r="Q383" s="26">
        <v>0</v>
      </c>
      <c r="R383" s="26">
        <v>0</v>
      </c>
      <c r="S383" s="26">
        <v>0</v>
      </c>
      <c r="T383" s="26">
        <v>0</v>
      </c>
      <c r="U383" s="26">
        <v>0</v>
      </c>
      <c r="V383" s="26">
        <v>0</v>
      </c>
      <c r="W383" s="26">
        <v>0</v>
      </c>
      <c r="X383" s="26">
        <v>0</v>
      </c>
      <c r="Y383" s="26">
        <v>0</v>
      </c>
      <c r="Z383" s="26">
        <v>0</v>
      </c>
      <c r="AA383" s="26">
        <v>0</v>
      </c>
      <c r="AB383" s="26">
        <v>0</v>
      </c>
      <c r="AC383" s="26">
        <v>0</v>
      </c>
    </row>
    <row r="384" spans="1:29" ht="27.75" x14ac:dyDescent="0.3">
      <c r="A384" s="45">
        <v>24.12</v>
      </c>
      <c r="B384" s="46" t="s">
        <v>395</v>
      </c>
      <c r="C384" s="47">
        <v>484</v>
      </c>
      <c r="D384" s="26">
        <v>0</v>
      </c>
      <c r="E384" s="26">
        <v>0</v>
      </c>
      <c r="F384" s="26">
        <v>0</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row>
    <row r="385" spans="1:29" ht="27.75" x14ac:dyDescent="0.3">
      <c r="A385" s="45">
        <v>24.13</v>
      </c>
      <c r="B385" s="46" t="s">
        <v>396</v>
      </c>
      <c r="C385" s="47">
        <v>485</v>
      </c>
      <c r="D385" s="26">
        <v>0</v>
      </c>
      <c r="E385" s="26">
        <v>0</v>
      </c>
      <c r="F385" s="26">
        <v>0</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row>
    <row r="386" spans="1:29" ht="27.75" x14ac:dyDescent="0.3">
      <c r="A386" s="45">
        <v>24.14</v>
      </c>
      <c r="B386" s="46" t="s">
        <v>397</v>
      </c>
      <c r="C386" s="47">
        <v>486</v>
      </c>
      <c r="D386" s="26">
        <v>0</v>
      </c>
      <c r="E386" s="26">
        <v>0</v>
      </c>
      <c r="F386" s="26">
        <v>0</v>
      </c>
      <c r="G386" s="26">
        <v>0</v>
      </c>
      <c r="H386" s="26">
        <v>0</v>
      </c>
      <c r="I386" s="26">
        <v>0</v>
      </c>
      <c r="J386" s="26">
        <v>0</v>
      </c>
      <c r="K386" s="26">
        <v>0</v>
      </c>
      <c r="L386" s="26">
        <v>0</v>
      </c>
      <c r="M386" s="26">
        <v>0</v>
      </c>
      <c r="N386" s="26">
        <v>0</v>
      </c>
      <c r="O386" s="26">
        <v>0</v>
      </c>
      <c r="P386" s="26">
        <v>0</v>
      </c>
      <c r="Q386" s="26">
        <v>0</v>
      </c>
      <c r="R386" s="26">
        <v>0</v>
      </c>
      <c r="S386" s="26">
        <v>0</v>
      </c>
      <c r="T386" s="26">
        <v>0</v>
      </c>
      <c r="U386" s="26">
        <v>0</v>
      </c>
      <c r="V386" s="26">
        <v>0</v>
      </c>
      <c r="W386" s="26">
        <v>0</v>
      </c>
      <c r="X386" s="26">
        <v>0</v>
      </c>
      <c r="Y386" s="26">
        <v>0</v>
      </c>
      <c r="Z386" s="26">
        <v>0</v>
      </c>
      <c r="AA386" s="26">
        <v>0</v>
      </c>
      <c r="AB386" s="26">
        <v>0</v>
      </c>
      <c r="AC386" s="26">
        <v>0</v>
      </c>
    </row>
    <row r="387" spans="1:29" ht="54.75" x14ac:dyDescent="0.3">
      <c r="A387" s="45">
        <v>24.15</v>
      </c>
      <c r="B387" s="46" t="s">
        <v>398</v>
      </c>
      <c r="C387" s="47">
        <v>487</v>
      </c>
      <c r="D387" s="26">
        <v>0</v>
      </c>
      <c r="E387" s="26">
        <v>0</v>
      </c>
      <c r="F387" s="26">
        <v>0</v>
      </c>
      <c r="G387" s="26">
        <v>0</v>
      </c>
      <c r="H387" s="26">
        <v>0</v>
      </c>
      <c r="I387" s="26">
        <v>0</v>
      </c>
      <c r="J387" s="26">
        <v>0</v>
      </c>
      <c r="K387" s="26">
        <v>0</v>
      </c>
      <c r="L387" s="26">
        <v>0</v>
      </c>
      <c r="M387" s="26">
        <v>0</v>
      </c>
      <c r="N387" s="26">
        <v>0</v>
      </c>
      <c r="O387" s="26">
        <v>0</v>
      </c>
      <c r="P387" s="26">
        <v>0</v>
      </c>
      <c r="Q387" s="26">
        <v>0</v>
      </c>
      <c r="R387" s="26">
        <v>0</v>
      </c>
      <c r="S387" s="26">
        <v>0</v>
      </c>
      <c r="T387" s="26">
        <v>0</v>
      </c>
      <c r="U387" s="26">
        <v>0</v>
      </c>
      <c r="V387" s="26">
        <v>0</v>
      </c>
      <c r="W387" s="26">
        <v>0</v>
      </c>
      <c r="X387" s="26">
        <v>0</v>
      </c>
      <c r="Y387" s="26">
        <v>0</v>
      </c>
      <c r="Z387" s="26">
        <v>0</v>
      </c>
      <c r="AA387" s="26">
        <v>0</v>
      </c>
      <c r="AB387" s="26">
        <v>0</v>
      </c>
      <c r="AC387" s="26">
        <v>0</v>
      </c>
    </row>
    <row r="388" spans="1:29" ht="41.25" x14ac:dyDescent="0.3">
      <c r="A388" s="45">
        <v>24.16</v>
      </c>
      <c r="B388" s="46" t="s">
        <v>399</v>
      </c>
      <c r="C388" s="47">
        <v>488</v>
      </c>
      <c r="D388" s="26">
        <v>0</v>
      </c>
      <c r="E388" s="26">
        <v>0</v>
      </c>
      <c r="F388" s="26">
        <v>0</v>
      </c>
      <c r="G388" s="26">
        <v>0</v>
      </c>
      <c r="H388" s="26">
        <v>0</v>
      </c>
      <c r="I388" s="26">
        <v>0</v>
      </c>
      <c r="J388" s="26">
        <v>0</v>
      </c>
      <c r="K388" s="26">
        <v>0</v>
      </c>
      <c r="L388" s="26">
        <v>0</v>
      </c>
      <c r="M388" s="26">
        <v>0</v>
      </c>
      <c r="N388" s="26">
        <v>0</v>
      </c>
      <c r="O388" s="26">
        <v>0</v>
      </c>
      <c r="P388" s="26">
        <v>0</v>
      </c>
      <c r="Q388" s="26">
        <v>0</v>
      </c>
      <c r="R388" s="26">
        <v>0</v>
      </c>
      <c r="S388" s="26">
        <v>0</v>
      </c>
      <c r="T388" s="26">
        <v>0</v>
      </c>
      <c r="U388" s="26">
        <v>0</v>
      </c>
      <c r="V388" s="26">
        <v>0</v>
      </c>
      <c r="W388" s="26">
        <v>0</v>
      </c>
      <c r="X388" s="26">
        <v>0</v>
      </c>
      <c r="Y388" s="26">
        <v>0</v>
      </c>
      <c r="Z388" s="26">
        <v>0</v>
      </c>
      <c r="AA388" s="26">
        <v>0</v>
      </c>
      <c r="AB388" s="26">
        <v>0</v>
      </c>
      <c r="AC388" s="26">
        <v>0</v>
      </c>
    </row>
    <row r="389" spans="1:29" ht="27.75" x14ac:dyDescent="0.3">
      <c r="A389" s="45">
        <v>24.17</v>
      </c>
      <c r="B389" s="46" t="s">
        <v>400</v>
      </c>
      <c r="C389" s="47">
        <v>489</v>
      </c>
      <c r="D389" s="26">
        <v>0</v>
      </c>
      <c r="E389" s="26">
        <v>0</v>
      </c>
      <c r="F389" s="26">
        <v>0</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row>
    <row r="390" spans="1:29" ht="122.25" x14ac:dyDescent="0.3">
      <c r="A390" s="45">
        <v>24.18</v>
      </c>
      <c r="B390" s="46" t="s">
        <v>401</v>
      </c>
      <c r="C390" s="47">
        <v>490</v>
      </c>
      <c r="D390" s="26">
        <v>0</v>
      </c>
      <c r="E390" s="26">
        <v>0</v>
      </c>
      <c r="F390" s="26">
        <v>0</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row>
    <row r="391" spans="1:29" s="38" customFormat="1" ht="27.75" x14ac:dyDescent="0.3">
      <c r="A391" s="45">
        <v>24.19</v>
      </c>
      <c r="B391" s="46" t="s">
        <v>402</v>
      </c>
      <c r="C391" s="47">
        <v>491</v>
      </c>
      <c r="D391" s="26">
        <v>0</v>
      </c>
      <c r="E391" s="26">
        <v>0</v>
      </c>
      <c r="F391" s="26">
        <v>0</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row>
    <row r="392" spans="1:29" s="38" customFormat="1" ht="41.25" x14ac:dyDescent="0.3">
      <c r="A392" s="45">
        <v>24.2</v>
      </c>
      <c r="B392" s="46" t="s">
        <v>403</v>
      </c>
      <c r="C392" s="47">
        <v>492</v>
      </c>
      <c r="D392" s="26">
        <v>0</v>
      </c>
      <c r="E392" s="26">
        <v>0</v>
      </c>
      <c r="F392" s="26">
        <v>0</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row>
    <row r="393" spans="1:29" s="38" customFormat="1" ht="68.25" x14ac:dyDescent="0.3">
      <c r="A393" s="45">
        <v>24.21</v>
      </c>
      <c r="B393" s="46" t="s">
        <v>404</v>
      </c>
      <c r="C393" s="47">
        <v>493</v>
      </c>
      <c r="D393" s="26">
        <v>0</v>
      </c>
      <c r="E393" s="26">
        <v>0</v>
      </c>
      <c r="F393" s="26">
        <v>0</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row>
    <row r="394" spans="1:29" s="38" customFormat="1" ht="54.75" x14ac:dyDescent="0.3">
      <c r="A394" s="45">
        <v>24.22</v>
      </c>
      <c r="B394" s="46" t="s">
        <v>405</v>
      </c>
      <c r="C394" s="47">
        <v>494</v>
      </c>
      <c r="D394" s="26">
        <v>0</v>
      </c>
      <c r="E394" s="26">
        <v>0</v>
      </c>
      <c r="F394" s="26">
        <v>0</v>
      </c>
      <c r="G394" s="26">
        <v>0</v>
      </c>
      <c r="H394" s="26">
        <v>0</v>
      </c>
      <c r="I394" s="26">
        <v>0</v>
      </c>
      <c r="J394" s="26">
        <v>0</v>
      </c>
      <c r="K394" s="26">
        <v>0</v>
      </c>
      <c r="L394" s="26">
        <v>0</v>
      </c>
      <c r="M394" s="26">
        <v>0</v>
      </c>
      <c r="N394" s="26">
        <v>0</v>
      </c>
      <c r="O394" s="26">
        <v>0</v>
      </c>
      <c r="P394" s="26">
        <v>0</v>
      </c>
      <c r="Q394" s="26">
        <v>0</v>
      </c>
      <c r="R394" s="26">
        <v>0</v>
      </c>
      <c r="S394" s="26">
        <v>0</v>
      </c>
      <c r="T394" s="26">
        <v>0</v>
      </c>
      <c r="U394" s="26">
        <v>0</v>
      </c>
      <c r="V394" s="26">
        <v>0</v>
      </c>
      <c r="W394" s="26">
        <v>0</v>
      </c>
      <c r="X394" s="26">
        <v>0</v>
      </c>
      <c r="Y394" s="26">
        <v>0</v>
      </c>
      <c r="Z394" s="26">
        <v>0</v>
      </c>
      <c r="AA394" s="26">
        <v>0</v>
      </c>
      <c r="AB394" s="26">
        <v>0</v>
      </c>
      <c r="AC394" s="26">
        <v>0</v>
      </c>
    </row>
    <row r="395" spans="1:29" s="38" customFormat="1" ht="41.25" x14ac:dyDescent="0.3">
      <c r="A395" s="45">
        <v>24.23</v>
      </c>
      <c r="B395" s="46" t="s">
        <v>406</v>
      </c>
      <c r="C395" s="47">
        <v>495</v>
      </c>
      <c r="D395" s="26">
        <v>0</v>
      </c>
      <c r="E395" s="26">
        <v>0</v>
      </c>
      <c r="F395" s="26">
        <v>0</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v>
      </c>
      <c r="AC395" s="26">
        <v>0</v>
      </c>
    </row>
    <row r="396" spans="1:29" s="38" customFormat="1" ht="41.25" x14ac:dyDescent="0.3">
      <c r="A396" s="45">
        <v>24.24</v>
      </c>
      <c r="B396" s="46" t="s">
        <v>407</v>
      </c>
      <c r="C396" s="47">
        <v>496</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row>
    <row r="397" spans="1:29" s="38" customFormat="1" ht="41.25" x14ac:dyDescent="0.3">
      <c r="A397" s="45">
        <v>24.25</v>
      </c>
      <c r="B397" s="46" t="s">
        <v>408</v>
      </c>
      <c r="C397" s="47">
        <v>497</v>
      </c>
      <c r="D397" s="26">
        <v>0</v>
      </c>
      <c r="E397" s="26">
        <v>0</v>
      </c>
      <c r="F397" s="26">
        <v>0</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row>
    <row r="398" spans="1:29" s="38" customFormat="1" ht="16.5" x14ac:dyDescent="0.3">
      <c r="A398" s="45">
        <v>24.26</v>
      </c>
      <c r="B398" s="46" t="s">
        <v>409</v>
      </c>
      <c r="C398" s="47">
        <v>498</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row>
    <row r="399" spans="1:29" s="38" customFormat="1" ht="27.75" x14ac:dyDescent="0.3">
      <c r="A399" s="45">
        <v>24.27</v>
      </c>
      <c r="B399" s="46" t="s">
        <v>410</v>
      </c>
      <c r="C399" s="47">
        <v>499</v>
      </c>
      <c r="D399" s="26">
        <v>0</v>
      </c>
      <c r="E399" s="26">
        <v>0</v>
      </c>
      <c r="F399" s="26">
        <v>0</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row>
    <row r="400" spans="1:29" s="38" customFormat="1" ht="16.5" x14ac:dyDescent="0.3">
      <c r="A400" s="45">
        <v>24.28</v>
      </c>
      <c r="B400" s="46" t="s">
        <v>411</v>
      </c>
      <c r="C400" s="47">
        <v>500</v>
      </c>
      <c r="D400" s="26">
        <v>0</v>
      </c>
      <c r="E400" s="26">
        <v>0</v>
      </c>
      <c r="F400" s="26">
        <v>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0</v>
      </c>
      <c r="X400" s="26">
        <v>0</v>
      </c>
      <c r="Y400" s="26">
        <v>0</v>
      </c>
      <c r="Z400" s="26">
        <v>0</v>
      </c>
      <c r="AA400" s="26">
        <v>0</v>
      </c>
      <c r="AB400" s="26">
        <v>0</v>
      </c>
      <c r="AC400" s="26">
        <v>0</v>
      </c>
    </row>
    <row r="401" spans="1:29" s="38" customFormat="1" ht="54.75" x14ac:dyDescent="0.3">
      <c r="A401" s="45">
        <v>24.29</v>
      </c>
      <c r="B401" s="46" t="s">
        <v>412</v>
      </c>
      <c r="C401" s="47">
        <v>501</v>
      </c>
      <c r="D401" s="26">
        <v>0</v>
      </c>
      <c r="E401" s="26">
        <v>0</v>
      </c>
      <c r="F401" s="26">
        <v>0</v>
      </c>
      <c r="G401" s="26">
        <v>0</v>
      </c>
      <c r="H401" s="26">
        <v>0</v>
      </c>
      <c r="I401" s="26">
        <v>0</v>
      </c>
      <c r="J401" s="26">
        <v>0</v>
      </c>
      <c r="K401" s="26">
        <v>0</v>
      </c>
      <c r="L401" s="26">
        <v>0</v>
      </c>
      <c r="M401" s="26">
        <v>0</v>
      </c>
      <c r="N401" s="26">
        <v>0</v>
      </c>
      <c r="O401" s="26">
        <v>0</v>
      </c>
      <c r="P401" s="26">
        <v>0</v>
      </c>
      <c r="Q401" s="26">
        <v>0</v>
      </c>
      <c r="R401" s="26">
        <v>0</v>
      </c>
      <c r="S401" s="26">
        <v>0</v>
      </c>
      <c r="T401" s="26">
        <v>0</v>
      </c>
      <c r="U401" s="26">
        <v>0</v>
      </c>
      <c r="V401" s="26">
        <v>0</v>
      </c>
      <c r="W401" s="26">
        <v>0</v>
      </c>
      <c r="X401" s="26">
        <v>0</v>
      </c>
      <c r="Y401" s="26">
        <v>0</v>
      </c>
      <c r="Z401" s="26">
        <v>0</v>
      </c>
      <c r="AA401" s="26">
        <v>0</v>
      </c>
      <c r="AB401" s="26">
        <v>0</v>
      </c>
      <c r="AC401" s="26">
        <v>0</v>
      </c>
    </row>
    <row r="402" spans="1:29" s="38" customFormat="1" ht="27.75" x14ac:dyDescent="0.3">
      <c r="A402" s="45">
        <v>24.3</v>
      </c>
      <c r="B402" s="46" t="s">
        <v>413</v>
      </c>
      <c r="C402" s="47">
        <v>502</v>
      </c>
      <c r="D402" s="26">
        <v>0</v>
      </c>
      <c r="E402" s="26">
        <v>0</v>
      </c>
      <c r="F402" s="26">
        <v>0</v>
      </c>
      <c r="G402" s="26">
        <v>0</v>
      </c>
      <c r="H402" s="26">
        <v>0</v>
      </c>
      <c r="I402" s="26">
        <v>0</v>
      </c>
      <c r="J402" s="26">
        <v>0</v>
      </c>
      <c r="K402" s="26">
        <v>0</v>
      </c>
      <c r="L402" s="26">
        <v>0</v>
      </c>
      <c r="M402" s="26">
        <v>0</v>
      </c>
      <c r="N402" s="26">
        <v>0</v>
      </c>
      <c r="O402" s="26">
        <v>0</v>
      </c>
      <c r="P402" s="26">
        <v>0</v>
      </c>
      <c r="Q402" s="26">
        <v>0</v>
      </c>
      <c r="R402" s="26">
        <v>0</v>
      </c>
      <c r="S402" s="26">
        <v>0</v>
      </c>
      <c r="T402" s="26">
        <v>0</v>
      </c>
      <c r="U402" s="26">
        <v>0</v>
      </c>
      <c r="V402" s="26">
        <v>0</v>
      </c>
      <c r="W402" s="26">
        <v>0</v>
      </c>
      <c r="X402" s="26">
        <v>0</v>
      </c>
      <c r="Y402" s="26">
        <v>0</v>
      </c>
      <c r="Z402" s="26">
        <v>0</v>
      </c>
      <c r="AA402" s="26">
        <v>0</v>
      </c>
      <c r="AB402" s="26">
        <v>0</v>
      </c>
      <c r="AC402" s="26">
        <v>0</v>
      </c>
    </row>
    <row r="403" spans="1:29" s="38" customFormat="1" ht="41.25" x14ac:dyDescent="0.3">
      <c r="A403" s="45">
        <v>24.31</v>
      </c>
      <c r="B403" s="46" t="s">
        <v>414</v>
      </c>
      <c r="C403" s="47">
        <v>503</v>
      </c>
      <c r="D403" s="26">
        <v>0</v>
      </c>
      <c r="E403" s="26">
        <v>0</v>
      </c>
      <c r="F403" s="26">
        <v>0</v>
      </c>
      <c r="G403" s="26">
        <v>0</v>
      </c>
      <c r="H403" s="26">
        <v>0</v>
      </c>
      <c r="I403" s="26">
        <v>0</v>
      </c>
      <c r="J403" s="26">
        <v>0</v>
      </c>
      <c r="K403" s="26">
        <v>0</v>
      </c>
      <c r="L403" s="26">
        <v>0</v>
      </c>
      <c r="M403" s="26">
        <v>0</v>
      </c>
      <c r="N403" s="26">
        <v>0</v>
      </c>
      <c r="O403" s="26">
        <v>0</v>
      </c>
      <c r="P403" s="26">
        <v>0</v>
      </c>
      <c r="Q403" s="26">
        <v>0</v>
      </c>
      <c r="R403" s="26">
        <v>0</v>
      </c>
      <c r="S403" s="26">
        <v>0</v>
      </c>
      <c r="T403" s="26">
        <v>0</v>
      </c>
      <c r="U403" s="26">
        <v>0</v>
      </c>
      <c r="V403" s="26">
        <v>0</v>
      </c>
      <c r="W403" s="26">
        <v>0</v>
      </c>
      <c r="X403" s="26">
        <v>0</v>
      </c>
      <c r="Y403" s="26">
        <v>0</v>
      </c>
      <c r="Z403" s="26">
        <v>0</v>
      </c>
      <c r="AA403" s="26">
        <v>0</v>
      </c>
      <c r="AB403" s="26">
        <v>0</v>
      </c>
      <c r="AC403" s="26">
        <v>0</v>
      </c>
    </row>
    <row r="404" spans="1:29" s="38" customFormat="1" ht="41.25" x14ac:dyDescent="0.3">
      <c r="A404" s="45">
        <v>24.32</v>
      </c>
      <c r="B404" s="46" t="s">
        <v>415</v>
      </c>
      <c r="C404" s="47">
        <v>504</v>
      </c>
      <c r="D404" s="26">
        <v>0</v>
      </c>
      <c r="E404" s="26">
        <v>0</v>
      </c>
      <c r="F404" s="26">
        <v>0</v>
      </c>
      <c r="G404" s="26">
        <v>0</v>
      </c>
      <c r="H404" s="26">
        <v>0</v>
      </c>
      <c r="I404" s="26">
        <v>0</v>
      </c>
      <c r="J404" s="26">
        <v>0</v>
      </c>
      <c r="K404" s="26">
        <v>0</v>
      </c>
      <c r="L404" s="26">
        <v>0</v>
      </c>
      <c r="M404" s="26">
        <v>0</v>
      </c>
      <c r="N404" s="26">
        <v>0</v>
      </c>
      <c r="O404" s="26">
        <v>0</v>
      </c>
      <c r="P404" s="26">
        <v>0</v>
      </c>
      <c r="Q404" s="26">
        <v>0</v>
      </c>
      <c r="R404" s="26">
        <v>0</v>
      </c>
      <c r="S404" s="26">
        <v>0</v>
      </c>
      <c r="T404" s="26">
        <v>0</v>
      </c>
      <c r="U404" s="26">
        <v>0</v>
      </c>
      <c r="V404" s="26">
        <v>0</v>
      </c>
      <c r="W404" s="26">
        <v>0</v>
      </c>
      <c r="X404" s="26">
        <v>0</v>
      </c>
      <c r="Y404" s="26">
        <v>0</v>
      </c>
      <c r="Z404" s="26">
        <v>0</v>
      </c>
      <c r="AA404" s="26">
        <v>0</v>
      </c>
      <c r="AB404" s="26">
        <v>0</v>
      </c>
      <c r="AC404" s="26">
        <v>0</v>
      </c>
    </row>
    <row r="405" spans="1:29" ht="27.75" x14ac:dyDescent="0.3">
      <c r="A405" s="45">
        <v>24.33</v>
      </c>
      <c r="B405" s="46" t="s">
        <v>416</v>
      </c>
      <c r="C405" s="47">
        <v>505</v>
      </c>
      <c r="D405" s="26">
        <v>0</v>
      </c>
      <c r="E405" s="26">
        <v>0</v>
      </c>
      <c r="F405" s="26">
        <v>0</v>
      </c>
      <c r="G405" s="26">
        <v>0</v>
      </c>
      <c r="H405" s="26">
        <v>0</v>
      </c>
      <c r="I405" s="26">
        <v>0</v>
      </c>
      <c r="J405" s="26">
        <v>0</v>
      </c>
      <c r="K405" s="26">
        <v>0</v>
      </c>
      <c r="L405" s="26">
        <v>0</v>
      </c>
      <c r="M405" s="26">
        <v>0</v>
      </c>
      <c r="N405" s="26">
        <v>0</v>
      </c>
      <c r="O405" s="26">
        <v>0</v>
      </c>
      <c r="P405" s="26">
        <v>0</v>
      </c>
      <c r="Q405" s="26">
        <v>0</v>
      </c>
      <c r="R405" s="26">
        <v>0</v>
      </c>
      <c r="S405" s="26">
        <v>0</v>
      </c>
      <c r="T405" s="26">
        <v>0</v>
      </c>
      <c r="U405" s="26">
        <v>0</v>
      </c>
      <c r="V405" s="26">
        <v>0</v>
      </c>
      <c r="W405" s="26">
        <v>0</v>
      </c>
      <c r="X405" s="26">
        <v>0</v>
      </c>
      <c r="Y405" s="26">
        <v>0</v>
      </c>
      <c r="Z405" s="26">
        <v>0</v>
      </c>
      <c r="AA405" s="26">
        <v>0</v>
      </c>
      <c r="AB405" s="26">
        <v>0</v>
      </c>
      <c r="AC405" s="26">
        <v>0</v>
      </c>
    </row>
    <row r="406" spans="1:29" ht="68.25" x14ac:dyDescent="0.3">
      <c r="A406" s="45">
        <v>24.34</v>
      </c>
      <c r="B406" s="46" t="s">
        <v>417</v>
      </c>
      <c r="C406" s="47">
        <v>506</v>
      </c>
      <c r="D406" s="26">
        <v>0</v>
      </c>
      <c r="E406" s="26">
        <v>0</v>
      </c>
      <c r="F406" s="26">
        <v>0</v>
      </c>
      <c r="G406" s="26">
        <v>0</v>
      </c>
      <c r="H406" s="26">
        <v>0</v>
      </c>
      <c r="I406" s="26">
        <v>0</v>
      </c>
      <c r="J406" s="26">
        <v>0</v>
      </c>
      <c r="K406" s="26">
        <v>0</v>
      </c>
      <c r="L406" s="26">
        <v>0</v>
      </c>
      <c r="M406" s="26">
        <v>0</v>
      </c>
      <c r="N406" s="26">
        <v>0</v>
      </c>
      <c r="O406" s="26">
        <v>0</v>
      </c>
      <c r="P406" s="26">
        <v>0</v>
      </c>
      <c r="Q406" s="26">
        <v>0</v>
      </c>
      <c r="R406" s="26">
        <v>0</v>
      </c>
      <c r="S406" s="26">
        <v>0</v>
      </c>
      <c r="T406" s="26">
        <v>0</v>
      </c>
      <c r="U406" s="26">
        <v>0</v>
      </c>
      <c r="V406" s="26">
        <v>0</v>
      </c>
      <c r="W406" s="26">
        <v>0</v>
      </c>
      <c r="X406" s="26">
        <v>0</v>
      </c>
      <c r="Y406" s="26">
        <v>0</v>
      </c>
      <c r="Z406" s="26">
        <v>0</v>
      </c>
      <c r="AA406" s="26">
        <v>0</v>
      </c>
      <c r="AB406" s="26">
        <v>0</v>
      </c>
      <c r="AC406" s="26">
        <v>0</v>
      </c>
    </row>
    <row r="407" spans="1:29" ht="27.75" x14ac:dyDescent="0.3">
      <c r="A407" s="45">
        <v>24.35</v>
      </c>
      <c r="B407" s="46" t="s">
        <v>418</v>
      </c>
      <c r="C407" s="47">
        <v>507</v>
      </c>
      <c r="D407" s="26">
        <v>0</v>
      </c>
      <c r="E407" s="26">
        <v>0</v>
      </c>
      <c r="F407" s="26">
        <v>0</v>
      </c>
      <c r="G407" s="26">
        <v>0</v>
      </c>
      <c r="H407" s="26">
        <v>0</v>
      </c>
      <c r="I407" s="26">
        <v>0</v>
      </c>
      <c r="J407" s="26">
        <v>0</v>
      </c>
      <c r="K407" s="26">
        <v>0</v>
      </c>
      <c r="L407" s="26">
        <v>0</v>
      </c>
      <c r="M407" s="26">
        <v>0</v>
      </c>
      <c r="N407" s="26">
        <v>0</v>
      </c>
      <c r="O407" s="26">
        <v>0</v>
      </c>
      <c r="P407" s="26">
        <v>0</v>
      </c>
      <c r="Q407" s="26">
        <v>0</v>
      </c>
      <c r="R407" s="26">
        <v>0</v>
      </c>
      <c r="S407" s="26">
        <v>0</v>
      </c>
      <c r="T407" s="26">
        <v>0</v>
      </c>
      <c r="U407" s="26">
        <v>0</v>
      </c>
      <c r="V407" s="26">
        <v>0</v>
      </c>
      <c r="W407" s="26">
        <v>0</v>
      </c>
      <c r="X407" s="26">
        <v>0</v>
      </c>
      <c r="Y407" s="26">
        <v>0</v>
      </c>
      <c r="Z407" s="26">
        <v>0</v>
      </c>
      <c r="AA407" s="26">
        <v>0</v>
      </c>
      <c r="AB407" s="26">
        <v>0</v>
      </c>
      <c r="AC407" s="26">
        <v>0</v>
      </c>
    </row>
    <row r="408" spans="1:29" ht="27.75" x14ac:dyDescent="0.3">
      <c r="A408" s="45">
        <v>24.36</v>
      </c>
      <c r="B408" s="46" t="s">
        <v>419</v>
      </c>
      <c r="C408" s="47">
        <v>508</v>
      </c>
      <c r="D408" s="26">
        <v>0</v>
      </c>
      <c r="E408" s="26">
        <v>0</v>
      </c>
      <c r="F408" s="26">
        <v>0</v>
      </c>
      <c r="G408" s="26">
        <v>0</v>
      </c>
      <c r="H408" s="26">
        <v>0</v>
      </c>
      <c r="I408" s="26">
        <v>0</v>
      </c>
      <c r="J408" s="26">
        <v>0</v>
      </c>
      <c r="K408" s="26">
        <v>0</v>
      </c>
      <c r="L408" s="26">
        <v>0</v>
      </c>
      <c r="M408" s="26">
        <v>0</v>
      </c>
      <c r="N408" s="26">
        <v>0</v>
      </c>
      <c r="O408" s="26">
        <v>0</v>
      </c>
      <c r="P408" s="26">
        <v>0</v>
      </c>
      <c r="Q408" s="26">
        <v>0</v>
      </c>
      <c r="R408" s="26">
        <v>0</v>
      </c>
      <c r="S408" s="26">
        <v>0</v>
      </c>
      <c r="T408" s="26">
        <v>0</v>
      </c>
      <c r="U408" s="26">
        <v>0</v>
      </c>
      <c r="V408" s="26">
        <v>0</v>
      </c>
      <c r="W408" s="26">
        <v>0</v>
      </c>
      <c r="X408" s="26">
        <v>0</v>
      </c>
      <c r="Y408" s="26">
        <v>0</v>
      </c>
      <c r="Z408" s="26">
        <v>0</v>
      </c>
      <c r="AA408" s="26">
        <v>0</v>
      </c>
      <c r="AB408" s="26">
        <v>0</v>
      </c>
      <c r="AC408" s="26">
        <v>0</v>
      </c>
    </row>
    <row r="409" spans="1:29" ht="27.75" x14ac:dyDescent="0.3">
      <c r="A409" s="45">
        <v>24.37</v>
      </c>
      <c r="B409" s="46" t="s">
        <v>420</v>
      </c>
      <c r="C409" s="47">
        <v>509</v>
      </c>
      <c r="D409" s="26">
        <v>0</v>
      </c>
      <c r="E409" s="26">
        <v>0</v>
      </c>
      <c r="F409" s="26">
        <v>0</v>
      </c>
      <c r="G409" s="26">
        <v>0</v>
      </c>
      <c r="H409" s="26">
        <v>0</v>
      </c>
      <c r="I409" s="26">
        <v>0</v>
      </c>
      <c r="J409" s="26">
        <v>0</v>
      </c>
      <c r="K409" s="26">
        <v>0</v>
      </c>
      <c r="L409" s="26">
        <v>0</v>
      </c>
      <c r="M409" s="26">
        <v>0</v>
      </c>
      <c r="N409" s="26">
        <v>0</v>
      </c>
      <c r="O409" s="26">
        <v>0</v>
      </c>
      <c r="P409" s="26">
        <v>0</v>
      </c>
      <c r="Q409" s="26">
        <v>0</v>
      </c>
      <c r="R409" s="26">
        <v>0</v>
      </c>
      <c r="S409" s="26">
        <v>0</v>
      </c>
      <c r="T409" s="26">
        <v>0</v>
      </c>
      <c r="U409" s="26">
        <v>0</v>
      </c>
      <c r="V409" s="26">
        <v>0</v>
      </c>
      <c r="W409" s="26">
        <v>0</v>
      </c>
      <c r="X409" s="26">
        <v>0</v>
      </c>
      <c r="Y409" s="26">
        <v>0</v>
      </c>
      <c r="Z409" s="26">
        <v>0</v>
      </c>
      <c r="AA409" s="26">
        <v>0</v>
      </c>
      <c r="AB409" s="26">
        <v>0</v>
      </c>
      <c r="AC409" s="26">
        <v>0</v>
      </c>
    </row>
    <row r="410" spans="1:29" ht="59.25" customHeight="1" x14ac:dyDescent="0.3">
      <c r="A410" s="45">
        <v>24.38</v>
      </c>
      <c r="B410" s="46" t="s">
        <v>421</v>
      </c>
      <c r="C410" s="47">
        <v>510</v>
      </c>
      <c r="D410" s="26">
        <v>0</v>
      </c>
      <c r="E410" s="26">
        <v>0</v>
      </c>
      <c r="F410" s="26">
        <v>0</v>
      </c>
      <c r="G410" s="26">
        <v>0</v>
      </c>
      <c r="H410" s="26">
        <v>0</v>
      </c>
      <c r="I410" s="26">
        <v>0</v>
      </c>
      <c r="J410" s="26">
        <v>0</v>
      </c>
      <c r="K410" s="26">
        <v>0</v>
      </c>
      <c r="L410" s="26">
        <v>0</v>
      </c>
      <c r="M410" s="26">
        <v>0</v>
      </c>
      <c r="N410" s="26">
        <v>0</v>
      </c>
      <c r="O410" s="26">
        <v>0</v>
      </c>
      <c r="P410" s="26">
        <v>0</v>
      </c>
      <c r="Q410" s="26">
        <v>0</v>
      </c>
      <c r="R410" s="26">
        <v>0</v>
      </c>
      <c r="S410" s="26">
        <v>0</v>
      </c>
      <c r="T410" s="26">
        <v>0</v>
      </c>
      <c r="U410" s="26">
        <v>0</v>
      </c>
      <c r="V410" s="26">
        <v>0</v>
      </c>
      <c r="W410" s="26">
        <v>0</v>
      </c>
      <c r="X410" s="26">
        <v>0</v>
      </c>
      <c r="Y410" s="26">
        <v>0</v>
      </c>
      <c r="Z410" s="26">
        <v>0</v>
      </c>
      <c r="AA410" s="26">
        <v>0</v>
      </c>
      <c r="AB410" s="26">
        <v>0</v>
      </c>
      <c r="AC410" s="26">
        <v>0</v>
      </c>
    </row>
    <row r="411" spans="1:29" ht="27.75" x14ac:dyDescent="0.3">
      <c r="A411" s="45">
        <v>24.39</v>
      </c>
      <c r="B411" s="46" t="s">
        <v>422</v>
      </c>
      <c r="C411" s="47">
        <v>511</v>
      </c>
      <c r="D411" s="26">
        <v>0</v>
      </c>
      <c r="E411" s="26">
        <v>0</v>
      </c>
      <c r="F411" s="26">
        <v>0</v>
      </c>
      <c r="G411" s="26">
        <v>0</v>
      </c>
      <c r="H411" s="26">
        <v>0</v>
      </c>
      <c r="I411" s="26">
        <v>0</v>
      </c>
      <c r="J411" s="26">
        <v>0</v>
      </c>
      <c r="K411" s="26">
        <v>0</v>
      </c>
      <c r="L411" s="26">
        <v>0</v>
      </c>
      <c r="M411" s="26">
        <v>0</v>
      </c>
      <c r="N411" s="26">
        <v>0</v>
      </c>
      <c r="O411" s="26">
        <v>0</v>
      </c>
      <c r="P411" s="26">
        <v>0</v>
      </c>
      <c r="Q411" s="26">
        <v>0</v>
      </c>
      <c r="R411" s="26">
        <v>0</v>
      </c>
      <c r="S411" s="26">
        <v>0</v>
      </c>
      <c r="T411" s="26">
        <v>0</v>
      </c>
      <c r="U411" s="26">
        <v>0</v>
      </c>
      <c r="V411" s="26">
        <v>0</v>
      </c>
      <c r="W411" s="26">
        <v>0</v>
      </c>
      <c r="X411" s="26">
        <v>0</v>
      </c>
      <c r="Y411" s="26">
        <v>0</v>
      </c>
      <c r="Z411" s="26">
        <v>0</v>
      </c>
      <c r="AA411" s="26">
        <v>0</v>
      </c>
      <c r="AB411" s="26">
        <v>0</v>
      </c>
      <c r="AC411" s="26">
        <v>0</v>
      </c>
    </row>
    <row r="412" spans="1:29" ht="108.75" x14ac:dyDescent="0.3">
      <c r="A412" s="45">
        <v>24.4</v>
      </c>
      <c r="B412" s="46" t="s">
        <v>423</v>
      </c>
      <c r="C412" s="47">
        <v>512</v>
      </c>
      <c r="D412" s="26">
        <v>0</v>
      </c>
      <c r="E412" s="26">
        <v>0</v>
      </c>
      <c r="F412" s="26">
        <v>0</v>
      </c>
      <c r="G412" s="26">
        <v>0</v>
      </c>
      <c r="H412" s="26">
        <v>0</v>
      </c>
      <c r="I412" s="26">
        <v>0</v>
      </c>
      <c r="J412" s="26">
        <v>0</v>
      </c>
      <c r="K412" s="26">
        <v>0</v>
      </c>
      <c r="L412" s="26">
        <v>0</v>
      </c>
      <c r="M412" s="26">
        <v>0</v>
      </c>
      <c r="N412" s="26">
        <v>0</v>
      </c>
      <c r="O412" s="26">
        <v>0</v>
      </c>
      <c r="P412" s="26">
        <v>0</v>
      </c>
      <c r="Q412" s="26">
        <v>0</v>
      </c>
      <c r="R412" s="26">
        <v>0</v>
      </c>
      <c r="S412" s="26">
        <v>0</v>
      </c>
      <c r="T412" s="26">
        <v>0</v>
      </c>
      <c r="U412" s="26">
        <v>0</v>
      </c>
      <c r="V412" s="26">
        <v>0</v>
      </c>
      <c r="W412" s="26">
        <v>0</v>
      </c>
      <c r="X412" s="26">
        <v>0</v>
      </c>
      <c r="Y412" s="26">
        <v>0</v>
      </c>
      <c r="Z412" s="26">
        <v>0</v>
      </c>
      <c r="AA412" s="26">
        <v>0</v>
      </c>
      <c r="AB412" s="26">
        <v>0</v>
      </c>
      <c r="AC412" s="26">
        <v>0</v>
      </c>
    </row>
    <row r="413" spans="1:29" ht="54.75" x14ac:dyDescent="0.3">
      <c r="A413" s="45">
        <v>24.41</v>
      </c>
      <c r="B413" s="46" t="s">
        <v>424</v>
      </c>
      <c r="C413" s="47">
        <v>513</v>
      </c>
      <c r="D413" s="26">
        <v>0</v>
      </c>
      <c r="E413" s="26">
        <v>0</v>
      </c>
      <c r="F413" s="26">
        <v>0</v>
      </c>
      <c r="G413" s="26">
        <v>0</v>
      </c>
      <c r="H413" s="26">
        <v>0</v>
      </c>
      <c r="I413" s="26">
        <v>0</v>
      </c>
      <c r="J413" s="26">
        <v>0</v>
      </c>
      <c r="K413" s="26">
        <v>0</v>
      </c>
      <c r="L413" s="26">
        <v>0</v>
      </c>
      <c r="M413" s="26">
        <v>0</v>
      </c>
      <c r="N413" s="26">
        <v>0</v>
      </c>
      <c r="O413" s="26">
        <v>0</v>
      </c>
      <c r="P413" s="26">
        <v>0</v>
      </c>
      <c r="Q413" s="26">
        <v>0</v>
      </c>
      <c r="R413" s="26">
        <v>0</v>
      </c>
      <c r="S413" s="26">
        <v>0</v>
      </c>
      <c r="T413" s="26">
        <v>0</v>
      </c>
      <c r="U413" s="26">
        <v>0</v>
      </c>
      <c r="V413" s="26">
        <v>0</v>
      </c>
      <c r="W413" s="26">
        <v>0</v>
      </c>
      <c r="X413" s="26">
        <v>0</v>
      </c>
      <c r="Y413" s="26">
        <v>0</v>
      </c>
      <c r="Z413" s="26">
        <v>0</v>
      </c>
      <c r="AA413" s="26">
        <v>0</v>
      </c>
      <c r="AB413" s="26">
        <v>0</v>
      </c>
      <c r="AC413" s="26">
        <v>0</v>
      </c>
    </row>
    <row r="414" spans="1:29" ht="68.25" x14ac:dyDescent="0.3">
      <c r="A414" s="45">
        <v>24.42</v>
      </c>
      <c r="B414" s="46" t="s">
        <v>425</v>
      </c>
      <c r="C414" s="47">
        <v>514</v>
      </c>
      <c r="D414" s="26">
        <v>0</v>
      </c>
      <c r="E414" s="26">
        <v>0</v>
      </c>
      <c r="F414" s="26">
        <v>0</v>
      </c>
      <c r="G414" s="26">
        <v>0</v>
      </c>
      <c r="H414" s="26">
        <v>0</v>
      </c>
      <c r="I414" s="26">
        <v>0</v>
      </c>
      <c r="J414" s="26">
        <v>0</v>
      </c>
      <c r="K414" s="26">
        <v>0</v>
      </c>
      <c r="L414" s="26">
        <v>0</v>
      </c>
      <c r="M414" s="26">
        <v>0</v>
      </c>
      <c r="N414" s="26">
        <v>0</v>
      </c>
      <c r="O414" s="26">
        <v>0</v>
      </c>
      <c r="P414" s="26">
        <v>0</v>
      </c>
      <c r="Q414" s="26">
        <v>0</v>
      </c>
      <c r="R414" s="26">
        <v>0</v>
      </c>
      <c r="S414" s="26">
        <v>0</v>
      </c>
      <c r="T414" s="26">
        <v>0</v>
      </c>
      <c r="U414" s="26">
        <v>0</v>
      </c>
      <c r="V414" s="26">
        <v>0</v>
      </c>
      <c r="W414" s="26">
        <v>0</v>
      </c>
      <c r="X414" s="26">
        <v>0</v>
      </c>
      <c r="Y414" s="26">
        <v>0</v>
      </c>
      <c r="Z414" s="26">
        <v>0</v>
      </c>
      <c r="AA414" s="26">
        <v>0</v>
      </c>
      <c r="AB414" s="26">
        <v>0</v>
      </c>
      <c r="AC414" s="26">
        <v>0</v>
      </c>
    </row>
    <row r="415" spans="1:29" ht="108.75" x14ac:dyDescent="0.3">
      <c r="A415" s="45">
        <v>24.43</v>
      </c>
      <c r="B415" s="46" t="s">
        <v>426</v>
      </c>
      <c r="C415" s="47">
        <v>515</v>
      </c>
      <c r="D415" s="26">
        <v>0</v>
      </c>
      <c r="E415" s="26">
        <v>0</v>
      </c>
      <c r="F415" s="26">
        <v>0</v>
      </c>
      <c r="G415" s="26">
        <v>0</v>
      </c>
      <c r="H415" s="26">
        <v>0</v>
      </c>
      <c r="I415" s="26">
        <v>0</v>
      </c>
      <c r="J415" s="26">
        <v>0</v>
      </c>
      <c r="K415" s="26">
        <v>0</v>
      </c>
      <c r="L415" s="26">
        <v>0</v>
      </c>
      <c r="M415" s="26">
        <v>0</v>
      </c>
      <c r="N415" s="26">
        <v>0</v>
      </c>
      <c r="O415" s="26">
        <v>0</v>
      </c>
      <c r="P415" s="26">
        <v>0</v>
      </c>
      <c r="Q415" s="26">
        <v>0</v>
      </c>
      <c r="R415" s="26">
        <v>0</v>
      </c>
      <c r="S415" s="26">
        <v>0</v>
      </c>
      <c r="T415" s="26">
        <v>0</v>
      </c>
      <c r="U415" s="26">
        <v>0</v>
      </c>
      <c r="V415" s="26">
        <v>0</v>
      </c>
      <c r="W415" s="26">
        <v>0</v>
      </c>
      <c r="X415" s="26">
        <v>0</v>
      </c>
      <c r="Y415" s="26">
        <v>0</v>
      </c>
      <c r="Z415" s="26">
        <v>0</v>
      </c>
      <c r="AA415" s="26">
        <v>0</v>
      </c>
      <c r="AB415" s="26">
        <v>0</v>
      </c>
      <c r="AC415" s="26">
        <v>0</v>
      </c>
    </row>
    <row r="416" spans="1:29" ht="71.25" x14ac:dyDescent="0.3">
      <c r="A416" s="43">
        <v>25</v>
      </c>
      <c r="B416" s="44" t="s">
        <v>517</v>
      </c>
      <c r="C416" s="47"/>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47">
        <v>516</v>
      </c>
      <c r="D417" s="26">
        <v>0</v>
      </c>
      <c r="E417" s="26">
        <v>0</v>
      </c>
      <c r="F417" s="26">
        <v>0</v>
      </c>
      <c r="G417" s="26">
        <v>0</v>
      </c>
      <c r="H417" s="26">
        <v>0</v>
      </c>
      <c r="I417" s="26">
        <v>0</v>
      </c>
      <c r="J417" s="26">
        <v>0</v>
      </c>
      <c r="K417" s="26">
        <v>0</v>
      </c>
      <c r="L417" s="26">
        <v>0</v>
      </c>
      <c r="M417" s="26">
        <v>0</v>
      </c>
      <c r="N417" s="26">
        <v>0</v>
      </c>
      <c r="O417" s="26">
        <v>0</v>
      </c>
      <c r="P417" s="26">
        <v>0</v>
      </c>
      <c r="Q417" s="26">
        <v>0</v>
      </c>
      <c r="R417" s="26">
        <v>0</v>
      </c>
      <c r="S417" s="26">
        <v>0</v>
      </c>
      <c r="T417" s="26">
        <v>0</v>
      </c>
      <c r="U417" s="26">
        <v>0</v>
      </c>
      <c r="V417" s="26">
        <v>0</v>
      </c>
      <c r="W417" s="26">
        <v>0</v>
      </c>
      <c r="X417" s="26">
        <v>0</v>
      </c>
      <c r="Y417" s="26">
        <v>0</v>
      </c>
      <c r="Z417" s="26">
        <v>0</v>
      </c>
      <c r="AA417" s="26">
        <v>0</v>
      </c>
      <c r="AB417" s="26">
        <v>0</v>
      </c>
      <c r="AC417" s="26">
        <v>0</v>
      </c>
    </row>
    <row r="418" spans="1:29" ht="41.25" x14ac:dyDescent="0.3">
      <c r="A418" s="45">
        <v>25.2</v>
      </c>
      <c r="B418" s="46" t="s">
        <v>428</v>
      </c>
      <c r="C418" s="47">
        <v>517</v>
      </c>
      <c r="D418" s="26">
        <v>0</v>
      </c>
      <c r="E418" s="26">
        <v>0</v>
      </c>
      <c r="F418" s="26">
        <v>0</v>
      </c>
      <c r="G418" s="26">
        <v>0</v>
      </c>
      <c r="H418" s="26">
        <v>0</v>
      </c>
      <c r="I418" s="26">
        <v>0</v>
      </c>
      <c r="J418" s="26">
        <v>0</v>
      </c>
      <c r="K418" s="26">
        <v>0</v>
      </c>
      <c r="L418" s="26">
        <v>0</v>
      </c>
      <c r="M418" s="26">
        <v>0</v>
      </c>
      <c r="N418" s="26">
        <v>0</v>
      </c>
      <c r="O418" s="26">
        <v>0</v>
      </c>
      <c r="P418" s="26">
        <v>0</v>
      </c>
      <c r="Q418" s="26">
        <v>0</v>
      </c>
      <c r="R418" s="26">
        <v>0</v>
      </c>
      <c r="S418" s="26">
        <v>0</v>
      </c>
      <c r="T418" s="26">
        <v>0</v>
      </c>
      <c r="U418" s="26">
        <v>0</v>
      </c>
      <c r="V418" s="26">
        <v>0</v>
      </c>
      <c r="W418" s="26">
        <v>0</v>
      </c>
      <c r="X418" s="26">
        <v>0</v>
      </c>
      <c r="Y418" s="26">
        <v>0</v>
      </c>
      <c r="Z418" s="26">
        <v>0</v>
      </c>
      <c r="AA418" s="26">
        <v>0</v>
      </c>
      <c r="AB418" s="26">
        <v>0</v>
      </c>
      <c r="AC418" s="26">
        <v>0</v>
      </c>
    </row>
    <row r="419" spans="1:29" ht="41.25" x14ac:dyDescent="0.3">
      <c r="A419" s="45">
        <v>25.3</v>
      </c>
      <c r="B419" s="46" t="s">
        <v>429</v>
      </c>
      <c r="C419" s="47">
        <v>518</v>
      </c>
      <c r="D419" s="26">
        <v>0</v>
      </c>
      <c r="E419" s="26">
        <v>0</v>
      </c>
      <c r="F419" s="26">
        <v>0</v>
      </c>
      <c r="G419" s="26">
        <v>0</v>
      </c>
      <c r="H419" s="26">
        <v>0</v>
      </c>
      <c r="I419" s="26">
        <v>0</v>
      </c>
      <c r="J419" s="26">
        <v>0</v>
      </c>
      <c r="K419" s="26">
        <v>0</v>
      </c>
      <c r="L419" s="26">
        <v>0</v>
      </c>
      <c r="M419" s="26">
        <v>0</v>
      </c>
      <c r="N419" s="26">
        <v>0</v>
      </c>
      <c r="O419" s="26">
        <v>0</v>
      </c>
      <c r="P419" s="26">
        <v>0</v>
      </c>
      <c r="Q419" s="26">
        <v>0</v>
      </c>
      <c r="R419" s="26">
        <v>0</v>
      </c>
      <c r="S419" s="26">
        <v>0</v>
      </c>
      <c r="T419" s="26">
        <v>0</v>
      </c>
      <c r="U419" s="26">
        <v>0</v>
      </c>
      <c r="V419" s="26">
        <v>0</v>
      </c>
      <c r="W419" s="26">
        <v>0</v>
      </c>
      <c r="X419" s="26">
        <v>0</v>
      </c>
      <c r="Y419" s="26">
        <v>0</v>
      </c>
      <c r="Z419" s="26">
        <v>0</v>
      </c>
      <c r="AA419" s="26">
        <v>0</v>
      </c>
      <c r="AB419" s="26">
        <v>0</v>
      </c>
      <c r="AC419" s="26">
        <v>0</v>
      </c>
    </row>
    <row r="420" spans="1:29" ht="41.25" x14ac:dyDescent="0.3">
      <c r="A420" s="45">
        <v>25.4</v>
      </c>
      <c r="B420" s="46" t="s">
        <v>430</v>
      </c>
      <c r="C420" s="47">
        <v>519</v>
      </c>
      <c r="D420" s="26">
        <v>0</v>
      </c>
      <c r="E420" s="26">
        <v>0</v>
      </c>
      <c r="F420" s="26">
        <v>0</v>
      </c>
      <c r="G420" s="26">
        <v>0</v>
      </c>
      <c r="H420" s="26">
        <v>0</v>
      </c>
      <c r="I420" s="26">
        <v>0</v>
      </c>
      <c r="J420" s="26">
        <v>0</v>
      </c>
      <c r="K420" s="26">
        <v>0</v>
      </c>
      <c r="L420" s="26">
        <v>0</v>
      </c>
      <c r="M420" s="26">
        <v>0</v>
      </c>
      <c r="N420" s="26">
        <v>0</v>
      </c>
      <c r="O420" s="26">
        <v>0</v>
      </c>
      <c r="P420" s="26">
        <v>0</v>
      </c>
      <c r="Q420" s="26">
        <v>0</v>
      </c>
      <c r="R420" s="26">
        <v>0</v>
      </c>
      <c r="S420" s="26">
        <v>0</v>
      </c>
      <c r="T420" s="26">
        <v>0</v>
      </c>
      <c r="U420" s="26">
        <v>0</v>
      </c>
      <c r="V420" s="26">
        <v>0</v>
      </c>
      <c r="W420" s="26">
        <v>0</v>
      </c>
      <c r="X420" s="26">
        <v>0</v>
      </c>
      <c r="Y420" s="26">
        <v>0</v>
      </c>
      <c r="Z420" s="26">
        <v>0</v>
      </c>
      <c r="AA420" s="26">
        <v>0</v>
      </c>
      <c r="AB420" s="26">
        <v>0</v>
      </c>
      <c r="AC420" s="26">
        <v>0</v>
      </c>
    </row>
    <row r="421" spans="1:29" ht="41.25" x14ac:dyDescent="0.3">
      <c r="A421" s="45">
        <v>25.5</v>
      </c>
      <c r="B421" s="46" t="s">
        <v>431</v>
      </c>
      <c r="C421" s="47">
        <v>520</v>
      </c>
      <c r="D421" s="26">
        <v>0</v>
      </c>
      <c r="E421" s="26">
        <v>0</v>
      </c>
      <c r="F421" s="26">
        <v>0</v>
      </c>
      <c r="G421" s="26">
        <v>0</v>
      </c>
      <c r="H421" s="26">
        <v>0</v>
      </c>
      <c r="I421" s="26">
        <v>0</v>
      </c>
      <c r="J421" s="26">
        <v>0</v>
      </c>
      <c r="K421" s="26">
        <v>0</v>
      </c>
      <c r="L421" s="26">
        <v>0</v>
      </c>
      <c r="M421" s="26">
        <v>0</v>
      </c>
      <c r="N421" s="26">
        <v>0</v>
      </c>
      <c r="O421" s="26">
        <v>0</v>
      </c>
      <c r="P421" s="26">
        <v>0</v>
      </c>
      <c r="Q421" s="26">
        <v>0</v>
      </c>
      <c r="R421" s="26">
        <v>0</v>
      </c>
      <c r="S421" s="26">
        <v>0</v>
      </c>
      <c r="T421" s="26">
        <v>0</v>
      </c>
      <c r="U421" s="26">
        <v>0</v>
      </c>
      <c r="V421" s="26">
        <v>0</v>
      </c>
      <c r="W421" s="26">
        <v>0</v>
      </c>
      <c r="X421" s="26">
        <v>0</v>
      </c>
      <c r="Y421" s="26">
        <v>0</v>
      </c>
      <c r="Z421" s="26">
        <v>0</v>
      </c>
      <c r="AA421" s="26">
        <v>0</v>
      </c>
      <c r="AB421" s="26">
        <v>0</v>
      </c>
      <c r="AC421" s="26">
        <v>0</v>
      </c>
    </row>
    <row r="422" spans="1:29" ht="68.25" x14ac:dyDescent="0.3">
      <c r="A422" s="45">
        <v>25.6</v>
      </c>
      <c r="B422" s="46" t="s">
        <v>432</v>
      </c>
      <c r="C422" s="47">
        <v>521</v>
      </c>
      <c r="D422" s="26">
        <v>0</v>
      </c>
      <c r="E422" s="26">
        <v>0</v>
      </c>
      <c r="F422" s="26">
        <v>0</v>
      </c>
      <c r="G422" s="26">
        <v>0</v>
      </c>
      <c r="H422" s="26">
        <v>0</v>
      </c>
      <c r="I422" s="26">
        <v>0</v>
      </c>
      <c r="J422" s="26">
        <v>0</v>
      </c>
      <c r="K422" s="26">
        <v>0</v>
      </c>
      <c r="L422" s="26">
        <v>0</v>
      </c>
      <c r="M422" s="26">
        <v>0</v>
      </c>
      <c r="N422" s="26">
        <v>0</v>
      </c>
      <c r="O422" s="26">
        <v>0</v>
      </c>
      <c r="P422" s="26">
        <v>0</v>
      </c>
      <c r="Q422" s="26">
        <v>0</v>
      </c>
      <c r="R422" s="26">
        <v>0</v>
      </c>
      <c r="S422" s="26">
        <v>0</v>
      </c>
      <c r="T422" s="26">
        <v>0</v>
      </c>
      <c r="U422" s="26">
        <v>0</v>
      </c>
      <c r="V422" s="26">
        <v>0</v>
      </c>
      <c r="W422" s="26">
        <v>0</v>
      </c>
      <c r="X422" s="26">
        <v>0</v>
      </c>
      <c r="Y422" s="26">
        <v>0</v>
      </c>
      <c r="Z422" s="26">
        <v>0</v>
      </c>
      <c r="AA422" s="26">
        <v>0</v>
      </c>
      <c r="AB422" s="26">
        <v>0</v>
      </c>
      <c r="AC422" s="26">
        <v>0</v>
      </c>
    </row>
    <row r="423" spans="1:29" ht="27.75" x14ac:dyDescent="0.3">
      <c r="A423" s="45">
        <v>25.7</v>
      </c>
      <c r="B423" s="46" t="s">
        <v>433</v>
      </c>
      <c r="C423" s="47">
        <v>522</v>
      </c>
      <c r="D423" s="26">
        <v>0</v>
      </c>
      <c r="E423" s="26">
        <v>0</v>
      </c>
      <c r="F423" s="26">
        <v>0</v>
      </c>
      <c r="G423" s="26">
        <v>0</v>
      </c>
      <c r="H423" s="26">
        <v>0</v>
      </c>
      <c r="I423" s="26">
        <v>0</v>
      </c>
      <c r="J423" s="26">
        <v>0</v>
      </c>
      <c r="K423" s="26">
        <v>0</v>
      </c>
      <c r="L423" s="26">
        <v>0</v>
      </c>
      <c r="M423" s="26">
        <v>0</v>
      </c>
      <c r="N423" s="26">
        <v>0</v>
      </c>
      <c r="O423" s="26">
        <v>0</v>
      </c>
      <c r="P423" s="26">
        <v>0</v>
      </c>
      <c r="Q423" s="26">
        <v>0</v>
      </c>
      <c r="R423" s="26">
        <v>0</v>
      </c>
      <c r="S423" s="26">
        <v>0</v>
      </c>
      <c r="T423" s="26">
        <v>0</v>
      </c>
      <c r="U423" s="26">
        <v>0</v>
      </c>
      <c r="V423" s="26">
        <v>0</v>
      </c>
      <c r="W423" s="26">
        <v>0</v>
      </c>
      <c r="X423" s="26">
        <v>0</v>
      </c>
      <c r="Y423" s="26">
        <v>0</v>
      </c>
      <c r="Z423" s="26">
        <v>0</v>
      </c>
      <c r="AA423" s="26">
        <v>0</v>
      </c>
      <c r="AB423" s="26">
        <v>0</v>
      </c>
      <c r="AC423" s="26">
        <v>0</v>
      </c>
    </row>
    <row r="424" spans="1:29" ht="27.75" x14ac:dyDescent="0.3">
      <c r="A424" s="45">
        <v>25.8</v>
      </c>
      <c r="B424" s="46" t="s">
        <v>434</v>
      </c>
      <c r="C424" s="47">
        <v>523</v>
      </c>
      <c r="D424" s="26">
        <v>0</v>
      </c>
      <c r="E424" s="26">
        <v>0</v>
      </c>
      <c r="F424" s="26">
        <v>0</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0</v>
      </c>
      <c r="X424" s="26">
        <v>0</v>
      </c>
      <c r="Y424" s="26">
        <v>0</v>
      </c>
      <c r="Z424" s="26">
        <v>0</v>
      </c>
      <c r="AA424" s="26">
        <v>0</v>
      </c>
      <c r="AB424" s="26">
        <v>0</v>
      </c>
      <c r="AC424" s="26">
        <v>0</v>
      </c>
    </row>
    <row r="425" spans="1:29" ht="16.5" x14ac:dyDescent="0.3">
      <c r="A425" s="45">
        <v>25.9</v>
      </c>
      <c r="B425" s="46" t="s">
        <v>435</v>
      </c>
      <c r="C425" s="47">
        <v>524</v>
      </c>
      <c r="D425" s="26">
        <v>0</v>
      </c>
      <c r="E425" s="26">
        <v>0</v>
      </c>
      <c r="F425" s="26">
        <v>0</v>
      </c>
      <c r="G425" s="26">
        <v>0</v>
      </c>
      <c r="H425" s="26">
        <v>0</v>
      </c>
      <c r="I425" s="26">
        <v>0</v>
      </c>
      <c r="J425" s="26">
        <v>0</v>
      </c>
      <c r="K425" s="26">
        <v>0</v>
      </c>
      <c r="L425" s="26">
        <v>0</v>
      </c>
      <c r="M425" s="26">
        <v>0</v>
      </c>
      <c r="N425" s="26">
        <v>0</v>
      </c>
      <c r="O425" s="26">
        <v>0</v>
      </c>
      <c r="P425" s="26">
        <v>0</v>
      </c>
      <c r="Q425" s="26">
        <v>0</v>
      </c>
      <c r="R425" s="26">
        <v>0</v>
      </c>
      <c r="S425" s="26">
        <v>0</v>
      </c>
      <c r="T425" s="26">
        <v>0</v>
      </c>
      <c r="U425" s="26">
        <v>0</v>
      </c>
      <c r="V425" s="26">
        <v>0</v>
      </c>
      <c r="W425" s="26">
        <v>0</v>
      </c>
      <c r="X425" s="26">
        <v>0</v>
      </c>
      <c r="Y425" s="26">
        <v>0</v>
      </c>
      <c r="Z425" s="26">
        <v>0</v>
      </c>
      <c r="AA425" s="26">
        <v>0</v>
      </c>
      <c r="AB425" s="26">
        <v>0</v>
      </c>
      <c r="AC425" s="26">
        <v>0</v>
      </c>
    </row>
    <row r="426" spans="1:29" ht="42.75" x14ac:dyDescent="0.3">
      <c r="A426" s="43">
        <v>26</v>
      </c>
      <c r="B426" s="44" t="s">
        <v>518</v>
      </c>
      <c r="C426" s="47"/>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47">
        <v>525</v>
      </c>
      <c r="D427" s="26">
        <v>0</v>
      </c>
      <c r="E427" s="26">
        <v>0</v>
      </c>
      <c r="F427" s="26">
        <v>0</v>
      </c>
      <c r="G427" s="26">
        <v>0</v>
      </c>
      <c r="H427" s="26">
        <v>0</v>
      </c>
      <c r="I427" s="26">
        <v>0</v>
      </c>
      <c r="J427" s="26">
        <v>0</v>
      </c>
      <c r="K427" s="26">
        <v>0</v>
      </c>
      <c r="L427" s="26">
        <v>0</v>
      </c>
      <c r="M427" s="26">
        <v>0</v>
      </c>
      <c r="N427" s="26">
        <v>0</v>
      </c>
      <c r="O427" s="26">
        <v>0</v>
      </c>
      <c r="P427" s="26">
        <v>0</v>
      </c>
      <c r="Q427" s="26">
        <v>0</v>
      </c>
      <c r="R427" s="26">
        <v>0</v>
      </c>
      <c r="S427" s="26">
        <v>0</v>
      </c>
      <c r="T427" s="26">
        <v>0</v>
      </c>
      <c r="U427" s="26">
        <v>0</v>
      </c>
      <c r="V427" s="26">
        <v>0</v>
      </c>
      <c r="W427" s="26">
        <v>0</v>
      </c>
      <c r="X427" s="26">
        <v>0</v>
      </c>
      <c r="Y427" s="26">
        <v>0</v>
      </c>
      <c r="Z427" s="26">
        <v>0</v>
      </c>
      <c r="AA427" s="26">
        <v>0</v>
      </c>
      <c r="AB427" s="26">
        <v>0</v>
      </c>
      <c r="AC427" s="26">
        <v>0</v>
      </c>
    </row>
    <row r="428" spans="1:29" ht="16.5" x14ac:dyDescent="0.3">
      <c r="A428" s="45">
        <v>26.2</v>
      </c>
      <c r="B428" s="46" t="s">
        <v>437</v>
      </c>
      <c r="C428" s="47">
        <v>526</v>
      </c>
      <c r="D428" s="26">
        <v>0</v>
      </c>
      <c r="E428" s="26">
        <v>0</v>
      </c>
      <c r="F428" s="26">
        <v>0</v>
      </c>
      <c r="G428" s="26">
        <v>0</v>
      </c>
      <c r="H428" s="26">
        <v>0</v>
      </c>
      <c r="I428" s="26">
        <v>0</v>
      </c>
      <c r="J428" s="26">
        <v>0</v>
      </c>
      <c r="K428" s="26">
        <v>0</v>
      </c>
      <c r="L428" s="26">
        <v>0</v>
      </c>
      <c r="M428" s="26">
        <v>0</v>
      </c>
      <c r="N428" s="26">
        <v>0</v>
      </c>
      <c r="O428" s="26">
        <v>0</v>
      </c>
      <c r="P428" s="26">
        <v>0</v>
      </c>
      <c r="Q428" s="26">
        <v>0</v>
      </c>
      <c r="R428" s="26">
        <v>0</v>
      </c>
      <c r="S428" s="26">
        <v>0</v>
      </c>
      <c r="T428" s="26">
        <v>0</v>
      </c>
      <c r="U428" s="26">
        <v>0</v>
      </c>
      <c r="V428" s="26">
        <v>0</v>
      </c>
      <c r="W428" s="26">
        <v>0</v>
      </c>
      <c r="X428" s="26">
        <v>0</v>
      </c>
      <c r="Y428" s="26">
        <v>0</v>
      </c>
      <c r="Z428" s="26">
        <v>0</v>
      </c>
      <c r="AA428" s="26">
        <v>0</v>
      </c>
      <c r="AB428" s="26">
        <v>0</v>
      </c>
      <c r="AC428" s="26">
        <v>0</v>
      </c>
    </row>
    <row r="429" spans="1:29" ht="81.75" x14ac:dyDescent="0.3">
      <c r="A429" s="45">
        <v>26.3</v>
      </c>
      <c r="B429" s="46" t="s">
        <v>438</v>
      </c>
      <c r="C429" s="47">
        <v>527</v>
      </c>
      <c r="D429" s="26">
        <v>0</v>
      </c>
      <c r="E429" s="26">
        <v>0</v>
      </c>
      <c r="F429" s="26">
        <v>0</v>
      </c>
      <c r="G429" s="26">
        <v>0</v>
      </c>
      <c r="H429" s="26">
        <v>0</v>
      </c>
      <c r="I429" s="26">
        <v>0</v>
      </c>
      <c r="J429" s="26">
        <v>0</v>
      </c>
      <c r="K429" s="26">
        <v>0</v>
      </c>
      <c r="L429" s="26">
        <v>0</v>
      </c>
      <c r="M429" s="26">
        <v>0</v>
      </c>
      <c r="N429" s="26">
        <v>0</v>
      </c>
      <c r="O429" s="26">
        <v>0</v>
      </c>
      <c r="P429" s="26">
        <v>0</v>
      </c>
      <c r="Q429" s="26">
        <v>0</v>
      </c>
      <c r="R429" s="26">
        <v>0</v>
      </c>
      <c r="S429" s="26">
        <v>0</v>
      </c>
      <c r="T429" s="26">
        <v>0</v>
      </c>
      <c r="U429" s="26">
        <v>0</v>
      </c>
      <c r="V429" s="26">
        <v>0</v>
      </c>
      <c r="W429" s="26">
        <v>0</v>
      </c>
      <c r="X429" s="26">
        <v>0</v>
      </c>
      <c r="Y429" s="26">
        <v>0</v>
      </c>
      <c r="Z429" s="26">
        <v>0</v>
      </c>
      <c r="AA429" s="26">
        <v>0</v>
      </c>
      <c r="AB429" s="26">
        <v>0</v>
      </c>
      <c r="AC429" s="26">
        <v>0</v>
      </c>
    </row>
    <row r="430" spans="1:29" ht="81.75" x14ac:dyDescent="0.3">
      <c r="A430" s="45">
        <v>26.4</v>
      </c>
      <c r="B430" s="46" t="s">
        <v>439</v>
      </c>
      <c r="C430" s="47">
        <v>528</v>
      </c>
      <c r="D430" s="26">
        <v>0</v>
      </c>
      <c r="E430" s="26">
        <v>0</v>
      </c>
      <c r="F430" s="26">
        <v>0</v>
      </c>
      <c r="G430" s="26">
        <v>0</v>
      </c>
      <c r="H430" s="26">
        <v>0</v>
      </c>
      <c r="I430" s="26">
        <v>0</v>
      </c>
      <c r="J430" s="26">
        <v>0</v>
      </c>
      <c r="K430" s="26">
        <v>0</v>
      </c>
      <c r="L430" s="26">
        <v>0</v>
      </c>
      <c r="M430" s="26">
        <v>0</v>
      </c>
      <c r="N430" s="26">
        <v>0</v>
      </c>
      <c r="O430" s="26">
        <v>0</v>
      </c>
      <c r="P430" s="26">
        <v>0</v>
      </c>
      <c r="Q430" s="26">
        <v>0</v>
      </c>
      <c r="R430" s="26">
        <v>0</v>
      </c>
      <c r="S430" s="26">
        <v>0</v>
      </c>
      <c r="T430" s="26">
        <v>0</v>
      </c>
      <c r="U430" s="26">
        <v>0</v>
      </c>
      <c r="V430" s="26">
        <v>0</v>
      </c>
      <c r="W430" s="26">
        <v>0</v>
      </c>
      <c r="X430" s="26">
        <v>0</v>
      </c>
      <c r="Y430" s="26">
        <v>0</v>
      </c>
      <c r="Z430" s="26">
        <v>0</v>
      </c>
      <c r="AA430" s="26">
        <v>0</v>
      </c>
      <c r="AB430" s="26">
        <v>0</v>
      </c>
      <c r="AC430" s="26">
        <v>0</v>
      </c>
    </row>
    <row r="431" spans="1:29" ht="54.75" x14ac:dyDescent="0.3">
      <c r="A431" s="45">
        <v>26.5</v>
      </c>
      <c r="B431" s="46" t="s">
        <v>440</v>
      </c>
      <c r="C431" s="47">
        <v>529</v>
      </c>
      <c r="D431" s="26">
        <v>0</v>
      </c>
      <c r="E431" s="26">
        <v>0</v>
      </c>
      <c r="F431" s="26">
        <v>0</v>
      </c>
      <c r="G431" s="26">
        <v>0</v>
      </c>
      <c r="H431" s="26">
        <v>0</v>
      </c>
      <c r="I431" s="26">
        <v>0</v>
      </c>
      <c r="J431" s="26">
        <v>0</v>
      </c>
      <c r="K431" s="26">
        <v>0</v>
      </c>
      <c r="L431" s="26">
        <v>0</v>
      </c>
      <c r="M431" s="26">
        <v>0</v>
      </c>
      <c r="N431" s="26">
        <v>0</v>
      </c>
      <c r="O431" s="26">
        <v>0</v>
      </c>
      <c r="P431" s="26">
        <v>0</v>
      </c>
      <c r="Q431" s="26">
        <v>0</v>
      </c>
      <c r="R431" s="26">
        <v>0</v>
      </c>
      <c r="S431" s="26">
        <v>0</v>
      </c>
      <c r="T431" s="26">
        <v>0</v>
      </c>
      <c r="U431" s="26">
        <v>0</v>
      </c>
      <c r="V431" s="26">
        <v>0</v>
      </c>
      <c r="W431" s="26">
        <v>0</v>
      </c>
      <c r="X431" s="26">
        <v>0</v>
      </c>
      <c r="Y431" s="26">
        <v>0</v>
      </c>
      <c r="Z431" s="26">
        <v>0</v>
      </c>
      <c r="AA431" s="26">
        <v>0</v>
      </c>
      <c r="AB431" s="26">
        <v>0</v>
      </c>
      <c r="AC431" s="26">
        <v>0</v>
      </c>
    </row>
    <row r="432" spans="1:29" ht="27.75" x14ac:dyDescent="0.3">
      <c r="A432" s="45">
        <v>26.6</v>
      </c>
      <c r="B432" s="46" t="s">
        <v>441</v>
      </c>
      <c r="C432" s="47">
        <v>530</v>
      </c>
      <c r="D432" s="26">
        <v>0</v>
      </c>
      <c r="E432" s="26">
        <v>0</v>
      </c>
      <c r="F432" s="26">
        <v>0</v>
      </c>
      <c r="G432" s="26">
        <v>0</v>
      </c>
      <c r="H432" s="26">
        <v>0</v>
      </c>
      <c r="I432" s="26">
        <v>0</v>
      </c>
      <c r="J432" s="26">
        <v>0</v>
      </c>
      <c r="K432" s="26">
        <v>0</v>
      </c>
      <c r="L432" s="26">
        <v>0</v>
      </c>
      <c r="M432" s="26">
        <v>0</v>
      </c>
      <c r="N432" s="26">
        <v>0</v>
      </c>
      <c r="O432" s="26">
        <v>0</v>
      </c>
      <c r="P432" s="26">
        <v>0</v>
      </c>
      <c r="Q432" s="26">
        <v>0</v>
      </c>
      <c r="R432" s="26">
        <v>0</v>
      </c>
      <c r="S432" s="26">
        <v>0</v>
      </c>
      <c r="T432" s="26">
        <v>0</v>
      </c>
      <c r="U432" s="26">
        <v>0</v>
      </c>
      <c r="V432" s="26">
        <v>0</v>
      </c>
      <c r="W432" s="26">
        <v>0</v>
      </c>
      <c r="X432" s="26">
        <v>0</v>
      </c>
      <c r="Y432" s="26">
        <v>0</v>
      </c>
      <c r="Z432" s="26">
        <v>0</v>
      </c>
      <c r="AA432" s="26">
        <v>0</v>
      </c>
      <c r="AB432" s="26">
        <v>0</v>
      </c>
      <c r="AC432" s="26">
        <v>0</v>
      </c>
    </row>
    <row r="433" spans="1:29" ht="95.25" x14ac:dyDescent="0.3">
      <c r="A433" s="45">
        <v>26.7</v>
      </c>
      <c r="B433" s="46" t="s">
        <v>442</v>
      </c>
      <c r="C433" s="47">
        <v>531</v>
      </c>
      <c r="D433" s="26">
        <v>0</v>
      </c>
      <c r="E433" s="26">
        <v>0</v>
      </c>
      <c r="F433" s="26">
        <v>0</v>
      </c>
      <c r="G433" s="26">
        <v>0</v>
      </c>
      <c r="H433" s="26">
        <v>0</v>
      </c>
      <c r="I433" s="26">
        <v>0</v>
      </c>
      <c r="J433" s="26">
        <v>0</v>
      </c>
      <c r="K433" s="26">
        <v>0</v>
      </c>
      <c r="L433" s="26">
        <v>0</v>
      </c>
      <c r="M433" s="26">
        <v>0</v>
      </c>
      <c r="N433" s="26">
        <v>0</v>
      </c>
      <c r="O433" s="26">
        <v>0</v>
      </c>
      <c r="P433" s="26">
        <v>0</v>
      </c>
      <c r="Q433" s="26">
        <v>0</v>
      </c>
      <c r="R433" s="26">
        <v>0</v>
      </c>
      <c r="S433" s="26">
        <v>0</v>
      </c>
      <c r="T433" s="26">
        <v>0</v>
      </c>
      <c r="U433" s="26">
        <v>0</v>
      </c>
      <c r="V433" s="26">
        <v>0</v>
      </c>
      <c r="W433" s="26">
        <v>0</v>
      </c>
      <c r="X433" s="26">
        <v>0</v>
      </c>
      <c r="Y433" s="26">
        <v>0</v>
      </c>
      <c r="Z433" s="26">
        <v>0</v>
      </c>
      <c r="AA433" s="26">
        <v>0</v>
      </c>
      <c r="AB433" s="26">
        <v>0</v>
      </c>
      <c r="AC433" s="26">
        <v>0</v>
      </c>
    </row>
    <row r="434" spans="1:29" ht="128.25" x14ac:dyDescent="0.3">
      <c r="A434" s="43">
        <v>27</v>
      </c>
      <c r="B434" s="44" t="s">
        <v>519</v>
      </c>
      <c r="C434" s="47"/>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47">
        <v>532</v>
      </c>
      <c r="D435" s="26">
        <v>0</v>
      </c>
      <c r="E435" s="26">
        <v>0</v>
      </c>
      <c r="F435" s="26">
        <v>0</v>
      </c>
      <c r="G435" s="26">
        <v>0</v>
      </c>
      <c r="H435" s="26">
        <v>0</v>
      </c>
      <c r="I435" s="26">
        <v>0</v>
      </c>
      <c r="J435" s="26">
        <v>0</v>
      </c>
      <c r="K435" s="26">
        <v>0</v>
      </c>
      <c r="L435" s="26">
        <v>0</v>
      </c>
      <c r="M435" s="26">
        <v>0</v>
      </c>
      <c r="N435" s="26">
        <v>0</v>
      </c>
      <c r="O435" s="26">
        <v>0</v>
      </c>
      <c r="P435" s="26">
        <v>0</v>
      </c>
      <c r="Q435" s="26">
        <v>0</v>
      </c>
      <c r="R435" s="26">
        <v>0</v>
      </c>
      <c r="S435" s="26">
        <v>0</v>
      </c>
      <c r="T435" s="26">
        <v>0</v>
      </c>
      <c r="U435" s="26">
        <v>0</v>
      </c>
      <c r="V435" s="26">
        <v>0</v>
      </c>
      <c r="W435" s="26">
        <v>0</v>
      </c>
      <c r="X435" s="26">
        <v>0</v>
      </c>
      <c r="Y435" s="26">
        <v>0</v>
      </c>
      <c r="Z435" s="26">
        <v>0</v>
      </c>
      <c r="AA435" s="26">
        <v>0</v>
      </c>
      <c r="AB435" s="26">
        <v>0</v>
      </c>
      <c r="AC435" s="26">
        <v>0</v>
      </c>
    </row>
    <row r="436" spans="1:29" ht="68.25" x14ac:dyDescent="0.3">
      <c r="A436" s="45">
        <v>27.2</v>
      </c>
      <c r="B436" s="46" t="s">
        <v>444</v>
      </c>
      <c r="C436" s="47">
        <v>533</v>
      </c>
      <c r="D436" s="26">
        <v>0</v>
      </c>
      <c r="E436" s="26">
        <v>0</v>
      </c>
      <c r="F436" s="26">
        <v>0</v>
      </c>
      <c r="G436" s="26">
        <v>0</v>
      </c>
      <c r="H436" s="26">
        <v>0</v>
      </c>
      <c r="I436" s="26">
        <v>0</v>
      </c>
      <c r="J436" s="26">
        <v>0</v>
      </c>
      <c r="K436" s="26">
        <v>0</v>
      </c>
      <c r="L436" s="26">
        <v>0</v>
      </c>
      <c r="M436" s="26">
        <v>0</v>
      </c>
      <c r="N436" s="26">
        <v>0</v>
      </c>
      <c r="O436" s="26">
        <v>0</v>
      </c>
      <c r="P436" s="26">
        <v>0</v>
      </c>
      <c r="Q436" s="26">
        <v>0</v>
      </c>
      <c r="R436" s="26">
        <v>0</v>
      </c>
      <c r="S436" s="26">
        <v>0</v>
      </c>
      <c r="T436" s="26">
        <v>0</v>
      </c>
      <c r="U436" s="26">
        <v>0</v>
      </c>
      <c r="V436" s="26">
        <v>0</v>
      </c>
      <c r="W436" s="26">
        <v>0</v>
      </c>
      <c r="X436" s="26">
        <v>0</v>
      </c>
      <c r="Y436" s="26">
        <v>0</v>
      </c>
      <c r="Z436" s="26">
        <v>0</v>
      </c>
      <c r="AA436" s="26">
        <v>0</v>
      </c>
      <c r="AB436" s="26">
        <v>0</v>
      </c>
      <c r="AC436" s="26">
        <v>0</v>
      </c>
    </row>
    <row r="437" spans="1:29" ht="68.25" x14ac:dyDescent="0.3">
      <c r="A437" s="45">
        <v>27.3</v>
      </c>
      <c r="B437" s="46" t="s">
        <v>445</v>
      </c>
      <c r="C437" s="47">
        <v>534</v>
      </c>
      <c r="D437" s="26">
        <v>0</v>
      </c>
      <c r="E437" s="26">
        <v>0</v>
      </c>
      <c r="F437" s="26">
        <v>0</v>
      </c>
      <c r="G437" s="26">
        <v>0</v>
      </c>
      <c r="H437" s="26">
        <v>0</v>
      </c>
      <c r="I437" s="26">
        <v>0</v>
      </c>
      <c r="J437" s="26">
        <v>0</v>
      </c>
      <c r="K437" s="26">
        <v>0</v>
      </c>
      <c r="L437" s="26">
        <v>0</v>
      </c>
      <c r="M437" s="26">
        <v>0</v>
      </c>
      <c r="N437" s="26">
        <v>0</v>
      </c>
      <c r="O437" s="26">
        <v>0</v>
      </c>
      <c r="P437" s="26">
        <v>0</v>
      </c>
      <c r="Q437" s="26">
        <v>0</v>
      </c>
      <c r="R437" s="26">
        <v>0</v>
      </c>
      <c r="S437" s="26">
        <v>0</v>
      </c>
      <c r="T437" s="26">
        <v>0</v>
      </c>
      <c r="U437" s="26">
        <v>0</v>
      </c>
      <c r="V437" s="26">
        <v>0</v>
      </c>
      <c r="W437" s="26">
        <v>0</v>
      </c>
      <c r="X437" s="26">
        <v>0</v>
      </c>
      <c r="Y437" s="26">
        <v>0</v>
      </c>
      <c r="Z437" s="26">
        <v>0</v>
      </c>
      <c r="AA437" s="26">
        <v>0</v>
      </c>
      <c r="AB437" s="26">
        <v>0</v>
      </c>
      <c r="AC437" s="26">
        <v>0</v>
      </c>
    </row>
    <row r="438" spans="1:29" ht="81.75" x14ac:dyDescent="0.3">
      <c r="A438" s="45">
        <v>27.4</v>
      </c>
      <c r="B438" s="46" t="s">
        <v>446</v>
      </c>
      <c r="C438" s="47">
        <v>535</v>
      </c>
      <c r="D438" s="26">
        <v>0</v>
      </c>
      <c r="E438" s="26">
        <v>0</v>
      </c>
      <c r="F438" s="26">
        <v>0</v>
      </c>
      <c r="G438" s="26">
        <v>0</v>
      </c>
      <c r="H438" s="26">
        <v>0</v>
      </c>
      <c r="I438" s="26">
        <v>0</v>
      </c>
      <c r="J438" s="26">
        <v>0</v>
      </c>
      <c r="K438" s="26">
        <v>0</v>
      </c>
      <c r="L438" s="26">
        <v>0</v>
      </c>
      <c r="M438" s="26">
        <v>0</v>
      </c>
      <c r="N438" s="26">
        <v>0</v>
      </c>
      <c r="O438" s="26">
        <v>0</v>
      </c>
      <c r="P438" s="26">
        <v>0</v>
      </c>
      <c r="Q438" s="26">
        <v>0</v>
      </c>
      <c r="R438" s="26">
        <v>0</v>
      </c>
      <c r="S438" s="26">
        <v>0</v>
      </c>
      <c r="T438" s="26">
        <v>0</v>
      </c>
      <c r="U438" s="26">
        <v>0</v>
      </c>
      <c r="V438" s="26">
        <v>0</v>
      </c>
      <c r="W438" s="26">
        <v>0</v>
      </c>
      <c r="X438" s="26">
        <v>0</v>
      </c>
      <c r="Y438" s="26">
        <v>0</v>
      </c>
      <c r="Z438" s="26">
        <v>0</v>
      </c>
      <c r="AA438" s="26">
        <v>0</v>
      </c>
      <c r="AB438" s="26">
        <v>0</v>
      </c>
      <c r="AC438" s="26">
        <v>0</v>
      </c>
    </row>
    <row r="439" spans="1:29" ht="16.5" x14ac:dyDescent="0.3">
      <c r="A439" s="45">
        <v>27.5</v>
      </c>
      <c r="B439" s="46" t="s">
        <v>447</v>
      </c>
      <c r="C439" s="47">
        <v>536</v>
      </c>
      <c r="D439" s="26">
        <v>0</v>
      </c>
      <c r="E439" s="26">
        <v>0</v>
      </c>
      <c r="F439" s="26">
        <v>0</v>
      </c>
      <c r="G439" s="26">
        <v>0</v>
      </c>
      <c r="H439" s="26">
        <v>0</v>
      </c>
      <c r="I439" s="26">
        <v>0</v>
      </c>
      <c r="J439" s="26">
        <v>0</v>
      </c>
      <c r="K439" s="26">
        <v>0</v>
      </c>
      <c r="L439" s="26">
        <v>0</v>
      </c>
      <c r="M439" s="26">
        <v>0</v>
      </c>
      <c r="N439" s="26">
        <v>0</v>
      </c>
      <c r="O439" s="26">
        <v>0</v>
      </c>
      <c r="P439" s="26">
        <v>0</v>
      </c>
      <c r="Q439" s="26">
        <v>0</v>
      </c>
      <c r="R439" s="26">
        <v>0</v>
      </c>
      <c r="S439" s="26">
        <v>0</v>
      </c>
      <c r="T439" s="26">
        <v>0</v>
      </c>
      <c r="U439" s="26">
        <v>0</v>
      </c>
      <c r="V439" s="26">
        <v>0</v>
      </c>
      <c r="W439" s="26">
        <v>0</v>
      </c>
      <c r="X439" s="26">
        <v>0</v>
      </c>
      <c r="Y439" s="26">
        <v>0</v>
      </c>
      <c r="Z439" s="26">
        <v>0</v>
      </c>
      <c r="AA439" s="26">
        <v>0</v>
      </c>
      <c r="AB439" s="26">
        <v>0</v>
      </c>
      <c r="AC439" s="26">
        <v>0</v>
      </c>
    </row>
    <row r="440" spans="1:29" ht="16.5" x14ac:dyDescent="0.3">
      <c r="A440" s="45">
        <v>27.6</v>
      </c>
      <c r="B440" s="46" t="s">
        <v>448</v>
      </c>
      <c r="C440" s="47">
        <v>537</v>
      </c>
      <c r="D440" s="26">
        <v>0</v>
      </c>
      <c r="E440" s="26">
        <v>0</v>
      </c>
      <c r="F440" s="26">
        <v>0</v>
      </c>
      <c r="G440" s="26">
        <v>0</v>
      </c>
      <c r="H440" s="26">
        <v>0</v>
      </c>
      <c r="I440" s="26">
        <v>0</v>
      </c>
      <c r="J440" s="26">
        <v>0</v>
      </c>
      <c r="K440" s="26">
        <v>0</v>
      </c>
      <c r="L440" s="26">
        <v>0</v>
      </c>
      <c r="M440" s="26">
        <v>0</v>
      </c>
      <c r="N440" s="26">
        <v>0</v>
      </c>
      <c r="O440" s="26">
        <v>0</v>
      </c>
      <c r="P440" s="26">
        <v>0</v>
      </c>
      <c r="Q440" s="26">
        <v>0</v>
      </c>
      <c r="R440" s="26">
        <v>0</v>
      </c>
      <c r="S440" s="26">
        <v>0</v>
      </c>
      <c r="T440" s="26">
        <v>0</v>
      </c>
      <c r="U440" s="26">
        <v>0</v>
      </c>
      <c r="V440" s="26">
        <v>0</v>
      </c>
      <c r="W440" s="26">
        <v>0</v>
      </c>
      <c r="X440" s="26">
        <v>0</v>
      </c>
      <c r="Y440" s="26">
        <v>0</v>
      </c>
      <c r="Z440" s="26">
        <v>0</v>
      </c>
      <c r="AA440" s="26">
        <v>0</v>
      </c>
      <c r="AB440" s="26">
        <v>0</v>
      </c>
      <c r="AC440" s="26">
        <v>0</v>
      </c>
    </row>
    <row r="441" spans="1:29" ht="27.75" x14ac:dyDescent="0.3">
      <c r="A441" s="45">
        <v>27.7</v>
      </c>
      <c r="B441" s="46" t="s">
        <v>449</v>
      </c>
      <c r="C441" s="47">
        <v>538</v>
      </c>
      <c r="D441" s="26">
        <v>0</v>
      </c>
      <c r="E441" s="26">
        <v>0</v>
      </c>
      <c r="F441" s="26">
        <v>0</v>
      </c>
      <c r="G441" s="26">
        <v>0</v>
      </c>
      <c r="H441" s="26">
        <v>0</v>
      </c>
      <c r="I441" s="26">
        <v>0</v>
      </c>
      <c r="J441" s="26">
        <v>0</v>
      </c>
      <c r="K441" s="26">
        <v>0</v>
      </c>
      <c r="L441" s="26">
        <v>0</v>
      </c>
      <c r="M441" s="26">
        <v>0</v>
      </c>
      <c r="N441" s="26">
        <v>0</v>
      </c>
      <c r="O441" s="26">
        <v>0</v>
      </c>
      <c r="P441" s="26">
        <v>0</v>
      </c>
      <c r="Q441" s="26">
        <v>0</v>
      </c>
      <c r="R441" s="26">
        <v>0</v>
      </c>
      <c r="S441" s="26">
        <v>0</v>
      </c>
      <c r="T441" s="26">
        <v>0</v>
      </c>
      <c r="U441" s="26">
        <v>0</v>
      </c>
      <c r="V441" s="26">
        <v>0</v>
      </c>
      <c r="W441" s="26">
        <v>0</v>
      </c>
      <c r="X441" s="26">
        <v>0</v>
      </c>
      <c r="Y441" s="26">
        <v>0</v>
      </c>
      <c r="Z441" s="26">
        <v>0</v>
      </c>
      <c r="AA441" s="26">
        <v>0</v>
      </c>
      <c r="AB441" s="26">
        <v>0</v>
      </c>
      <c r="AC441" s="26">
        <v>0</v>
      </c>
    </row>
    <row r="442" spans="1:29" ht="41.25" x14ac:dyDescent="0.3">
      <c r="A442" s="45">
        <v>27.8</v>
      </c>
      <c r="B442" s="46" t="s">
        <v>450</v>
      </c>
      <c r="C442" s="47">
        <v>539</v>
      </c>
      <c r="D442" s="26">
        <v>0</v>
      </c>
      <c r="E442" s="26">
        <v>0</v>
      </c>
      <c r="F442" s="26">
        <v>0</v>
      </c>
      <c r="G442" s="26">
        <v>0</v>
      </c>
      <c r="H442" s="26">
        <v>0</v>
      </c>
      <c r="I442" s="26">
        <v>0</v>
      </c>
      <c r="J442" s="26">
        <v>0</v>
      </c>
      <c r="K442" s="26">
        <v>0</v>
      </c>
      <c r="L442" s="26">
        <v>0</v>
      </c>
      <c r="M442" s="26">
        <v>0</v>
      </c>
      <c r="N442" s="26">
        <v>0</v>
      </c>
      <c r="O442" s="26">
        <v>0</v>
      </c>
      <c r="P442" s="26">
        <v>0</v>
      </c>
      <c r="Q442" s="26">
        <v>0</v>
      </c>
      <c r="R442" s="26">
        <v>0</v>
      </c>
      <c r="S442" s="26">
        <v>0</v>
      </c>
      <c r="T442" s="26">
        <v>0</v>
      </c>
      <c r="U442" s="26">
        <v>0</v>
      </c>
      <c r="V442" s="26">
        <v>0</v>
      </c>
      <c r="W442" s="26">
        <v>0</v>
      </c>
      <c r="X442" s="26">
        <v>0</v>
      </c>
      <c r="Y442" s="26">
        <v>0</v>
      </c>
      <c r="Z442" s="26">
        <v>0</v>
      </c>
      <c r="AA442" s="26">
        <v>0</v>
      </c>
      <c r="AB442" s="26">
        <v>0</v>
      </c>
      <c r="AC442" s="26">
        <v>0</v>
      </c>
    </row>
    <row r="443" spans="1:29" ht="71.25" x14ac:dyDescent="0.3">
      <c r="A443" s="43">
        <v>28</v>
      </c>
      <c r="B443" s="44" t="s">
        <v>520</v>
      </c>
      <c r="C443" s="47"/>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47">
        <v>540</v>
      </c>
      <c r="D444" s="26">
        <v>0</v>
      </c>
      <c r="E444" s="26">
        <v>0</v>
      </c>
      <c r="F444" s="26">
        <v>0</v>
      </c>
      <c r="G444" s="26">
        <v>0</v>
      </c>
      <c r="H444" s="26">
        <v>0</v>
      </c>
      <c r="I444" s="26">
        <v>0</v>
      </c>
      <c r="J444" s="26">
        <v>0</v>
      </c>
      <c r="K444" s="26">
        <v>0</v>
      </c>
      <c r="L444" s="26">
        <v>0</v>
      </c>
      <c r="M444" s="26">
        <v>0</v>
      </c>
      <c r="N444" s="26">
        <v>0</v>
      </c>
      <c r="O444" s="26">
        <v>0</v>
      </c>
      <c r="P444" s="26">
        <v>0</v>
      </c>
      <c r="Q444" s="26">
        <v>0</v>
      </c>
      <c r="R444" s="26">
        <v>0</v>
      </c>
      <c r="S444" s="26">
        <v>0</v>
      </c>
      <c r="T444" s="26">
        <v>0</v>
      </c>
      <c r="U444" s="26">
        <v>0</v>
      </c>
      <c r="V444" s="26">
        <v>0</v>
      </c>
      <c r="W444" s="26">
        <v>0</v>
      </c>
      <c r="X444" s="26">
        <v>0</v>
      </c>
      <c r="Y444" s="26">
        <v>0</v>
      </c>
      <c r="Z444" s="26">
        <v>0</v>
      </c>
      <c r="AA444" s="26">
        <v>0</v>
      </c>
      <c r="AB444" s="26">
        <v>0</v>
      </c>
      <c r="AC444" s="26">
        <v>0</v>
      </c>
    </row>
    <row r="445" spans="1:29" ht="27.75" x14ac:dyDescent="0.3">
      <c r="A445" s="45">
        <v>28.2</v>
      </c>
      <c r="B445" s="46" t="s">
        <v>452</v>
      </c>
      <c r="C445" s="47">
        <v>541</v>
      </c>
      <c r="D445" s="26">
        <v>0</v>
      </c>
      <c r="E445" s="26">
        <v>0</v>
      </c>
      <c r="F445" s="26">
        <v>0</v>
      </c>
      <c r="G445" s="26">
        <v>0</v>
      </c>
      <c r="H445" s="26">
        <v>0</v>
      </c>
      <c r="I445" s="26">
        <v>0</v>
      </c>
      <c r="J445" s="26">
        <v>0</v>
      </c>
      <c r="K445" s="26">
        <v>0</v>
      </c>
      <c r="L445" s="26">
        <v>0</v>
      </c>
      <c r="M445" s="26">
        <v>0</v>
      </c>
      <c r="N445" s="26">
        <v>0</v>
      </c>
      <c r="O445" s="26">
        <v>0</v>
      </c>
      <c r="P445" s="26">
        <v>0</v>
      </c>
      <c r="Q445" s="26">
        <v>0</v>
      </c>
      <c r="R445" s="26">
        <v>0</v>
      </c>
      <c r="S445" s="26">
        <v>0</v>
      </c>
      <c r="T445" s="26">
        <v>0</v>
      </c>
      <c r="U445" s="26">
        <v>0</v>
      </c>
      <c r="V445" s="26">
        <v>0</v>
      </c>
      <c r="W445" s="26">
        <v>0</v>
      </c>
      <c r="X445" s="26">
        <v>0</v>
      </c>
      <c r="Y445" s="26">
        <v>0</v>
      </c>
      <c r="Z445" s="26">
        <v>0</v>
      </c>
      <c r="AA445" s="26">
        <v>0</v>
      </c>
      <c r="AB445" s="26">
        <v>0</v>
      </c>
      <c r="AC445" s="26">
        <v>0</v>
      </c>
    </row>
    <row r="446" spans="1:29" ht="41.25" x14ac:dyDescent="0.3">
      <c r="A446" s="45">
        <v>28.3</v>
      </c>
      <c r="B446" s="46" t="s">
        <v>453</v>
      </c>
      <c r="C446" s="47">
        <v>542</v>
      </c>
      <c r="D446" s="26">
        <v>0</v>
      </c>
      <c r="E446" s="26">
        <v>0</v>
      </c>
      <c r="F446" s="26">
        <v>0</v>
      </c>
      <c r="G446" s="26">
        <v>0</v>
      </c>
      <c r="H446" s="26">
        <v>0</v>
      </c>
      <c r="I446" s="26">
        <v>0</v>
      </c>
      <c r="J446" s="26">
        <v>0</v>
      </c>
      <c r="K446" s="26">
        <v>0</v>
      </c>
      <c r="L446" s="26">
        <v>0</v>
      </c>
      <c r="M446" s="26">
        <v>0</v>
      </c>
      <c r="N446" s="26">
        <v>0</v>
      </c>
      <c r="O446" s="26">
        <v>0</v>
      </c>
      <c r="P446" s="26">
        <v>0</v>
      </c>
      <c r="Q446" s="26">
        <v>0</v>
      </c>
      <c r="R446" s="26">
        <v>0</v>
      </c>
      <c r="S446" s="26">
        <v>0</v>
      </c>
      <c r="T446" s="26">
        <v>0</v>
      </c>
      <c r="U446" s="26">
        <v>0</v>
      </c>
      <c r="V446" s="26">
        <v>0</v>
      </c>
      <c r="W446" s="26">
        <v>0</v>
      </c>
      <c r="X446" s="26">
        <v>0</v>
      </c>
      <c r="Y446" s="26">
        <v>0</v>
      </c>
      <c r="Z446" s="26">
        <v>0</v>
      </c>
      <c r="AA446" s="26">
        <v>0</v>
      </c>
      <c r="AB446" s="26">
        <v>0</v>
      </c>
      <c r="AC446" s="26">
        <v>0</v>
      </c>
    </row>
    <row r="447" spans="1:29" ht="27.75" x14ac:dyDescent="0.3">
      <c r="A447" s="45">
        <v>28.4</v>
      </c>
      <c r="B447" s="46" t="s">
        <v>454</v>
      </c>
      <c r="C447" s="47">
        <v>543</v>
      </c>
      <c r="D447" s="26">
        <v>0</v>
      </c>
      <c r="E447" s="26">
        <v>0</v>
      </c>
      <c r="F447" s="26">
        <v>0</v>
      </c>
      <c r="G447" s="26">
        <v>0</v>
      </c>
      <c r="H447" s="26">
        <v>0</v>
      </c>
      <c r="I447" s="26">
        <v>0</v>
      </c>
      <c r="J447" s="26">
        <v>0</v>
      </c>
      <c r="K447" s="26">
        <v>0</v>
      </c>
      <c r="L447" s="26">
        <v>0</v>
      </c>
      <c r="M447" s="26">
        <v>0</v>
      </c>
      <c r="N447" s="26">
        <v>0</v>
      </c>
      <c r="O447" s="26">
        <v>0</v>
      </c>
      <c r="P447" s="26">
        <v>0</v>
      </c>
      <c r="Q447" s="26">
        <v>0</v>
      </c>
      <c r="R447" s="26">
        <v>0</v>
      </c>
      <c r="S447" s="26">
        <v>0</v>
      </c>
      <c r="T447" s="26">
        <v>0</v>
      </c>
      <c r="U447" s="26">
        <v>0</v>
      </c>
      <c r="V447" s="26">
        <v>0</v>
      </c>
      <c r="W447" s="26">
        <v>0</v>
      </c>
      <c r="X447" s="26">
        <v>0</v>
      </c>
      <c r="Y447" s="26">
        <v>0</v>
      </c>
      <c r="Z447" s="26">
        <v>0</v>
      </c>
      <c r="AA447" s="26">
        <v>0</v>
      </c>
      <c r="AB447" s="26">
        <v>0</v>
      </c>
      <c r="AC447" s="26">
        <v>0</v>
      </c>
    </row>
    <row r="448" spans="1:29" ht="54.75" x14ac:dyDescent="0.3">
      <c r="A448" s="45">
        <v>28.5</v>
      </c>
      <c r="B448" s="46" t="s">
        <v>455</v>
      </c>
      <c r="C448" s="47">
        <v>544</v>
      </c>
      <c r="D448" s="26">
        <v>0</v>
      </c>
      <c r="E448" s="26">
        <v>0</v>
      </c>
      <c r="F448" s="26">
        <v>0</v>
      </c>
      <c r="G448" s="26">
        <v>0</v>
      </c>
      <c r="H448" s="26">
        <v>0</v>
      </c>
      <c r="I448" s="26">
        <v>0</v>
      </c>
      <c r="J448" s="26">
        <v>0</v>
      </c>
      <c r="K448" s="26">
        <v>0</v>
      </c>
      <c r="L448" s="26">
        <v>0</v>
      </c>
      <c r="M448" s="26">
        <v>0</v>
      </c>
      <c r="N448" s="26">
        <v>0</v>
      </c>
      <c r="O448" s="26">
        <v>0</v>
      </c>
      <c r="P448" s="26">
        <v>0</v>
      </c>
      <c r="Q448" s="26">
        <v>0</v>
      </c>
      <c r="R448" s="26">
        <v>0</v>
      </c>
      <c r="S448" s="26">
        <v>0</v>
      </c>
      <c r="T448" s="26">
        <v>0</v>
      </c>
      <c r="U448" s="26">
        <v>0</v>
      </c>
      <c r="V448" s="26">
        <v>0</v>
      </c>
      <c r="W448" s="26">
        <v>0</v>
      </c>
      <c r="X448" s="26">
        <v>0</v>
      </c>
      <c r="Y448" s="26">
        <v>0</v>
      </c>
      <c r="Z448" s="26">
        <v>0</v>
      </c>
      <c r="AA448" s="26">
        <v>0</v>
      </c>
      <c r="AB448" s="26">
        <v>0</v>
      </c>
      <c r="AC448" s="26">
        <v>0</v>
      </c>
    </row>
    <row r="449" spans="1:29" ht="27.75" x14ac:dyDescent="0.3">
      <c r="A449" s="45">
        <v>28.6</v>
      </c>
      <c r="B449" s="46" t="s">
        <v>456</v>
      </c>
      <c r="C449" s="47">
        <v>545</v>
      </c>
      <c r="D449" s="26">
        <v>0</v>
      </c>
      <c r="E449" s="26">
        <v>0</v>
      </c>
      <c r="F449" s="26">
        <v>0</v>
      </c>
      <c r="G449" s="26">
        <v>0</v>
      </c>
      <c r="H449" s="26">
        <v>0</v>
      </c>
      <c r="I449" s="26">
        <v>0</v>
      </c>
      <c r="J449" s="26">
        <v>0</v>
      </c>
      <c r="K449" s="26">
        <v>0</v>
      </c>
      <c r="L449" s="26">
        <v>0</v>
      </c>
      <c r="M449" s="26">
        <v>0</v>
      </c>
      <c r="N449" s="26">
        <v>0</v>
      </c>
      <c r="O449" s="26">
        <v>0</v>
      </c>
      <c r="P449" s="26">
        <v>0</v>
      </c>
      <c r="Q449" s="26">
        <v>0</v>
      </c>
      <c r="R449" s="26">
        <v>0</v>
      </c>
      <c r="S449" s="26">
        <v>0</v>
      </c>
      <c r="T449" s="26">
        <v>0</v>
      </c>
      <c r="U449" s="26">
        <v>0</v>
      </c>
      <c r="V449" s="26">
        <v>0</v>
      </c>
      <c r="W449" s="26">
        <v>0</v>
      </c>
      <c r="X449" s="26">
        <v>0</v>
      </c>
      <c r="Y449" s="26">
        <v>0</v>
      </c>
      <c r="Z449" s="26">
        <v>0</v>
      </c>
      <c r="AA449" s="26">
        <v>0</v>
      </c>
      <c r="AB449" s="26">
        <v>0</v>
      </c>
      <c r="AC449" s="26">
        <v>0</v>
      </c>
    </row>
    <row r="450" spans="1:29" ht="27.75" x14ac:dyDescent="0.3">
      <c r="A450" s="45">
        <v>28.7</v>
      </c>
      <c r="B450" s="46" t="s">
        <v>457</v>
      </c>
      <c r="C450" s="47">
        <v>546</v>
      </c>
      <c r="D450" s="26">
        <v>0</v>
      </c>
      <c r="E450" s="26">
        <v>0</v>
      </c>
      <c r="F450" s="26">
        <v>0</v>
      </c>
      <c r="G450" s="26">
        <v>0</v>
      </c>
      <c r="H450" s="26">
        <v>0</v>
      </c>
      <c r="I450" s="26">
        <v>0</v>
      </c>
      <c r="J450" s="26">
        <v>0</v>
      </c>
      <c r="K450" s="26">
        <v>0</v>
      </c>
      <c r="L450" s="26">
        <v>0</v>
      </c>
      <c r="M450" s="26">
        <v>0</v>
      </c>
      <c r="N450" s="26">
        <v>0</v>
      </c>
      <c r="O450" s="26">
        <v>0</v>
      </c>
      <c r="P450" s="26">
        <v>0</v>
      </c>
      <c r="Q450" s="26">
        <v>0</v>
      </c>
      <c r="R450" s="26">
        <v>0</v>
      </c>
      <c r="S450" s="26">
        <v>0</v>
      </c>
      <c r="T450" s="26">
        <v>0</v>
      </c>
      <c r="U450" s="26">
        <v>0</v>
      </c>
      <c r="V450" s="26">
        <v>0</v>
      </c>
      <c r="W450" s="26">
        <v>0</v>
      </c>
      <c r="X450" s="26">
        <v>0</v>
      </c>
      <c r="Y450" s="26">
        <v>0</v>
      </c>
      <c r="Z450" s="26">
        <v>0</v>
      </c>
      <c r="AA450" s="26">
        <v>0</v>
      </c>
      <c r="AB450" s="26">
        <v>0</v>
      </c>
      <c r="AC450" s="26">
        <v>0</v>
      </c>
    </row>
    <row r="451" spans="1:29" ht="16.5" x14ac:dyDescent="0.3">
      <c r="A451" s="45">
        <v>28.8</v>
      </c>
      <c r="B451" s="46" t="s">
        <v>458</v>
      </c>
      <c r="C451" s="47">
        <v>547</v>
      </c>
      <c r="D451" s="26">
        <v>0</v>
      </c>
      <c r="E451" s="26">
        <v>0</v>
      </c>
      <c r="F451" s="26">
        <v>0</v>
      </c>
      <c r="G451" s="26">
        <v>0</v>
      </c>
      <c r="H451" s="26">
        <v>0</v>
      </c>
      <c r="I451" s="26">
        <v>0</v>
      </c>
      <c r="J451" s="26">
        <v>0</v>
      </c>
      <c r="K451" s="26">
        <v>0</v>
      </c>
      <c r="L451" s="26">
        <v>0</v>
      </c>
      <c r="M451" s="26">
        <v>0</v>
      </c>
      <c r="N451" s="26">
        <v>0</v>
      </c>
      <c r="O451" s="26">
        <v>0</v>
      </c>
      <c r="P451" s="26">
        <v>0</v>
      </c>
      <c r="Q451" s="26">
        <v>0</v>
      </c>
      <c r="R451" s="26">
        <v>0</v>
      </c>
      <c r="S451" s="26">
        <v>0</v>
      </c>
      <c r="T451" s="26">
        <v>0</v>
      </c>
      <c r="U451" s="26">
        <v>0</v>
      </c>
      <c r="V451" s="26">
        <v>0</v>
      </c>
      <c r="W451" s="26">
        <v>0</v>
      </c>
      <c r="X451" s="26">
        <v>0</v>
      </c>
      <c r="Y451" s="26">
        <v>0</v>
      </c>
      <c r="Z451" s="26">
        <v>0</v>
      </c>
      <c r="AA451" s="26">
        <v>0</v>
      </c>
      <c r="AB451" s="26">
        <v>0</v>
      </c>
      <c r="AC451" s="26">
        <v>0</v>
      </c>
    </row>
    <row r="452" spans="1:29" ht="27.75" x14ac:dyDescent="0.3">
      <c r="A452" s="45">
        <v>28.9</v>
      </c>
      <c r="B452" s="46" t="s">
        <v>459</v>
      </c>
      <c r="C452" s="47">
        <v>548</v>
      </c>
      <c r="D452" s="26">
        <v>0</v>
      </c>
      <c r="E452" s="26">
        <v>0</v>
      </c>
      <c r="F452" s="26">
        <v>0</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0</v>
      </c>
      <c r="X452" s="26">
        <v>0</v>
      </c>
      <c r="Y452" s="26">
        <v>0</v>
      </c>
      <c r="Z452" s="26">
        <v>0</v>
      </c>
      <c r="AA452" s="26">
        <v>0</v>
      </c>
      <c r="AB452" s="26">
        <v>0</v>
      </c>
      <c r="AC452" s="26">
        <v>0</v>
      </c>
    </row>
    <row r="453" spans="1:29" ht="42.75" x14ac:dyDescent="0.3">
      <c r="A453" s="43">
        <v>29</v>
      </c>
      <c r="B453" s="44" t="s">
        <v>521</v>
      </c>
      <c r="C453" s="47"/>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47">
        <v>549</v>
      </c>
      <c r="D454" s="26">
        <v>0</v>
      </c>
      <c r="E454" s="26">
        <v>0</v>
      </c>
      <c r="F454" s="26">
        <v>0</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0</v>
      </c>
      <c r="X454" s="26">
        <v>0</v>
      </c>
      <c r="Y454" s="26">
        <v>0</v>
      </c>
      <c r="Z454" s="26">
        <v>0</v>
      </c>
      <c r="AA454" s="26">
        <v>0</v>
      </c>
      <c r="AB454" s="26">
        <v>0</v>
      </c>
      <c r="AC454" s="26">
        <v>0</v>
      </c>
    </row>
    <row r="455" spans="1:29" ht="27.75" x14ac:dyDescent="0.3">
      <c r="A455" s="45">
        <v>29.2</v>
      </c>
      <c r="B455" s="46" t="s">
        <v>461</v>
      </c>
      <c r="C455" s="47">
        <v>550</v>
      </c>
      <c r="D455" s="26">
        <v>0</v>
      </c>
      <c r="E455" s="26">
        <v>0</v>
      </c>
      <c r="F455" s="26">
        <v>0</v>
      </c>
      <c r="G455" s="26">
        <v>0</v>
      </c>
      <c r="H455" s="26">
        <v>0</v>
      </c>
      <c r="I455" s="26">
        <v>0</v>
      </c>
      <c r="J455" s="26">
        <v>0</v>
      </c>
      <c r="K455" s="26">
        <v>0</v>
      </c>
      <c r="L455" s="26">
        <v>0</v>
      </c>
      <c r="M455" s="26">
        <v>0</v>
      </c>
      <c r="N455" s="26">
        <v>0</v>
      </c>
      <c r="O455" s="26">
        <v>0</v>
      </c>
      <c r="P455" s="26">
        <v>0</v>
      </c>
      <c r="Q455" s="26">
        <v>0</v>
      </c>
      <c r="R455" s="26">
        <v>0</v>
      </c>
      <c r="S455" s="26">
        <v>0</v>
      </c>
      <c r="T455" s="26">
        <v>0</v>
      </c>
      <c r="U455" s="26">
        <v>0</v>
      </c>
      <c r="V455" s="26">
        <v>0</v>
      </c>
      <c r="W455" s="26">
        <v>0</v>
      </c>
      <c r="X455" s="26">
        <v>0</v>
      </c>
      <c r="Y455" s="26">
        <v>0</v>
      </c>
      <c r="Z455" s="26">
        <v>0</v>
      </c>
      <c r="AA455" s="26">
        <v>0</v>
      </c>
      <c r="AB455" s="26">
        <v>0</v>
      </c>
      <c r="AC455" s="26">
        <v>0</v>
      </c>
    </row>
    <row r="456" spans="1:29" ht="26.25" customHeight="1" x14ac:dyDescent="0.3">
      <c r="A456" s="49">
        <v>30</v>
      </c>
      <c r="B456" s="50" t="s">
        <v>462</v>
      </c>
      <c r="C456" s="51"/>
      <c r="D456" s="26">
        <v>0</v>
      </c>
      <c r="E456" s="26">
        <v>0</v>
      </c>
      <c r="F456" s="26">
        <v>0</v>
      </c>
      <c r="G456" s="26">
        <v>0</v>
      </c>
      <c r="H456" s="26">
        <v>0</v>
      </c>
      <c r="I456" s="26">
        <v>0</v>
      </c>
      <c r="J456" s="26">
        <v>0</v>
      </c>
      <c r="K456" s="26">
        <v>0</v>
      </c>
      <c r="L456" s="26">
        <v>0</v>
      </c>
      <c r="M456" s="26">
        <v>0</v>
      </c>
      <c r="N456" s="26">
        <v>0</v>
      </c>
      <c r="O456" s="26">
        <v>0</v>
      </c>
      <c r="P456" s="26">
        <v>0</v>
      </c>
      <c r="Q456" s="26">
        <v>0</v>
      </c>
      <c r="R456" s="26">
        <v>0</v>
      </c>
      <c r="S456" s="26">
        <v>0</v>
      </c>
      <c r="T456" s="26">
        <v>0</v>
      </c>
      <c r="U456" s="26">
        <v>0</v>
      </c>
      <c r="V456" s="26">
        <v>0</v>
      </c>
      <c r="W456" s="26">
        <v>0</v>
      </c>
      <c r="X456" s="26">
        <v>0</v>
      </c>
      <c r="Y456" s="26">
        <v>0</v>
      </c>
      <c r="Z456" s="26">
        <v>0</v>
      </c>
      <c r="AA456" s="26">
        <v>0</v>
      </c>
      <c r="AB456" s="26">
        <v>0</v>
      </c>
      <c r="AC456" s="26">
        <v>0</v>
      </c>
    </row>
    <row r="457" spans="1:29" ht="26.25" customHeight="1" x14ac:dyDescent="0.3">
      <c r="A457" s="52"/>
      <c r="B457" s="53" t="s">
        <v>463</v>
      </c>
      <c r="C457" s="51"/>
      <c r="D457" s="30">
        <f>SUM(D8+D31+D43+D52+D67+D78+D84+D121+D136+D143+D153+D184+D196+D220+D231+D242+D251+D259+D287+D302+D314+D332+D350+D372+D416+D426+D434+D443+D453+D456)</f>
        <v>0</v>
      </c>
      <c r="E457" s="30">
        <f t="shared" ref="E457:AC457" si="29">SUM(E8+E31+E43+E52+E67+E78+E84+E121+E136+E143+E153+E184+E196+E220+E231+E242+E251+E259+E287+E302+E314+E332+E350+E372+E416+E426+E434+E443+E453+E456)</f>
        <v>5</v>
      </c>
      <c r="F457" s="30">
        <f t="shared" si="29"/>
        <v>5</v>
      </c>
      <c r="G457" s="30">
        <f t="shared" si="29"/>
        <v>0</v>
      </c>
      <c r="H457" s="30">
        <f t="shared" si="29"/>
        <v>2</v>
      </c>
      <c r="I457" s="30">
        <f t="shared" si="29"/>
        <v>2</v>
      </c>
      <c r="J457" s="30">
        <f t="shared" si="29"/>
        <v>0</v>
      </c>
      <c r="K457" s="30">
        <f t="shared" si="29"/>
        <v>0</v>
      </c>
      <c r="L457" s="30">
        <f t="shared" si="29"/>
        <v>0</v>
      </c>
      <c r="M457" s="30">
        <f t="shared" si="29"/>
        <v>0</v>
      </c>
      <c r="N457" s="30">
        <f t="shared" si="29"/>
        <v>3</v>
      </c>
      <c r="O457" s="30">
        <f t="shared" si="29"/>
        <v>0</v>
      </c>
      <c r="P457" s="30">
        <f t="shared" si="29"/>
        <v>0</v>
      </c>
      <c r="Q457" s="30">
        <f t="shared" si="29"/>
        <v>0</v>
      </c>
      <c r="R457" s="30">
        <f t="shared" si="29"/>
        <v>3</v>
      </c>
      <c r="S457" s="30">
        <f t="shared" si="29"/>
        <v>0</v>
      </c>
      <c r="T457" s="30">
        <f t="shared" si="29"/>
        <v>0</v>
      </c>
      <c r="U457" s="30">
        <f t="shared" si="29"/>
        <v>0</v>
      </c>
      <c r="V457" s="30">
        <f t="shared" si="29"/>
        <v>1</v>
      </c>
      <c r="W457" s="30">
        <f t="shared" si="29"/>
        <v>0</v>
      </c>
      <c r="X457" s="30">
        <f t="shared" si="29"/>
        <v>1</v>
      </c>
      <c r="Y457" s="30">
        <f t="shared" si="29"/>
        <v>0</v>
      </c>
      <c r="Z457" s="30">
        <f t="shared" si="29"/>
        <v>3</v>
      </c>
      <c r="AA457" s="30">
        <f t="shared" si="29"/>
        <v>0</v>
      </c>
      <c r="AB457" s="30">
        <f t="shared" si="29"/>
        <v>0</v>
      </c>
      <c r="AC457" s="30">
        <f t="shared" si="29"/>
        <v>0</v>
      </c>
    </row>
    <row r="465" spans="5:5" ht="26.25" customHeight="1" x14ac:dyDescent="0.3">
      <c r="E465" s="54"/>
    </row>
  </sheetData>
  <sheetProtection sheet="1" objects="1" scenarios="1"/>
  <mergeCells count="27">
    <mergeCell ref="Y1:AC1"/>
    <mergeCell ref="A2:AB3"/>
    <mergeCell ref="A4:A6"/>
    <mergeCell ref="B4:B6"/>
    <mergeCell ref="C4:C6"/>
    <mergeCell ref="D4:F4"/>
    <mergeCell ref="G4:G6"/>
    <mergeCell ref="H4:H6"/>
    <mergeCell ref="I4:J4"/>
    <mergeCell ref="K4:W4"/>
    <mergeCell ref="X4:X6"/>
    <mergeCell ref="Y4:Y6"/>
    <mergeCell ref="Z4:Z6"/>
    <mergeCell ref="AA4:AA6"/>
    <mergeCell ref="AB4:AB6"/>
    <mergeCell ref="AC4:AC6"/>
    <mergeCell ref="D5:D6"/>
    <mergeCell ref="E5:E6"/>
    <mergeCell ref="F5:F6"/>
    <mergeCell ref="I5:I6"/>
    <mergeCell ref="J5:J6"/>
    <mergeCell ref="W5:W6"/>
    <mergeCell ref="K5:R5"/>
    <mergeCell ref="S5:S6"/>
    <mergeCell ref="T5:T6"/>
    <mergeCell ref="U5:U6"/>
    <mergeCell ref="V5:V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465"/>
  <sheetViews>
    <sheetView topLeftCell="A448" zoomScale="90" zoomScaleNormal="90" workbookViewId="0">
      <selection activeCell="AA4" sqref="AA4:AA6"/>
    </sheetView>
  </sheetViews>
  <sheetFormatPr defaultColWidth="9.140625" defaultRowHeight="26.25" customHeight="1" x14ac:dyDescent="0.3"/>
  <cols>
    <col min="1" max="1" width="6.85546875" style="33" customWidth="1"/>
    <col min="2" max="2" width="38.5703125" style="34" customWidth="1"/>
    <col min="3" max="7" width="8.28515625" style="35" customWidth="1"/>
    <col min="8" max="8" width="4.85546875" style="35" customWidth="1"/>
    <col min="9" max="9" width="11.7109375" style="35" customWidth="1"/>
    <col min="10" max="10" width="14.140625" style="35" customWidth="1"/>
    <col min="11" max="21" width="5.5703125" style="34" customWidth="1"/>
    <col min="22" max="22" width="4.28515625" style="34" customWidth="1"/>
    <col min="23" max="25" width="9.42578125" style="34" customWidth="1"/>
    <col min="26" max="27" width="5.5703125" style="34" customWidth="1"/>
    <col min="28" max="28" width="6.42578125" style="34" customWidth="1"/>
    <col min="29" max="16384" width="9.140625" style="34"/>
  </cols>
  <sheetData>
    <row r="1" spans="1:29" ht="68.25" customHeight="1" x14ac:dyDescent="0.3">
      <c r="B1" s="34" t="s">
        <v>527</v>
      </c>
      <c r="Y1" s="116" t="s">
        <v>0</v>
      </c>
      <c r="Z1" s="117"/>
      <c r="AA1" s="117"/>
      <c r="AB1" s="117"/>
      <c r="AC1" s="117"/>
    </row>
    <row r="2" spans="1:29" ht="26.25" customHeight="1" x14ac:dyDescent="0.3">
      <c r="A2" s="154" t="s">
        <v>494</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row>
    <row r="3" spans="1:29" s="38" customFormat="1" ht="26.25" customHeight="1" x14ac:dyDescent="0.3">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55"/>
      <c r="AB3" s="155"/>
    </row>
    <row r="4" spans="1:29" ht="148.5" customHeight="1" x14ac:dyDescent="0.3">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45" t="s">
        <v>11</v>
      </c>
      <c r="AB4" s="112" t="s">
        <v>12</v>
      </c>
      <c r="AC4" s="114" t="s">
        <v>13</v>
      </c>
    </row>
    <row r="5" spans="1:29" ht="40.5" customHeight="1" x14ac:dyDescent="0.3">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45"/>
      <c r="AB5" s="113"/>
      <c r="AC5" s="115"/>
    </row>
    <row r="6" spans="1:29" ht="60.75" customHeight="1" x14ac:dyDescent="0.3">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45"/>
      <c r="AB6" s="113"/>
      <c r="AC6" s="115"/>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25" t="s">
        <v>36</v>
      </c>
      <c r="B8" s="70" t="s">
        <v>37</v>
      </c>
      <c r="C8" s="70"/>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62">
        <v>133</v>
      </c>
      <c r="D9" s="26">
        <v>0</v>
      </c>
      <c r="E9" s="26">
        <v>0</v>
      </c>
      <c r="F9" s="26">
        <v>0</v>
      </c>
      <c r="G9" s="26">
        <v>0</v>
      </c>
      <c r="H9" s="26">
        <v>0</v>
      </c>
      <c r="I9" s="26">
        <v>0</v>
      </c>
      <c r="J9" s="26">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8">
        <v>0</v>
      </c>
      <c r="AC9" s="29">
        <v>0</v>
      </c>
    </row>
    <row r="10" spans="1:29" ht="27.75" x14ac:dyDescent="0.3">
      <c r="A10" s="45">
        <v>1.2</v>
      </c>
      <c r="B10" s="46" t="s">
        <v>39</v>
      </c>
      <c r="C10" s="62">
        <v>134</v>
      </c>
      <c r="D10" s="26">
        <v>0</v>
      </c>
      <c r="E10" s="26">
        <v>0</v>
      </c>
      <c r="F10" s="26">
        <v>0</v>
      </c>
      <c r="G10" s="26">
        <v>0</v>
      </c>
      <c r="H10" s="26">
        <v>0</v>
      </c>
      <c r="I10" s="26">
        <v>0</v>
      </c>
      <c r="J10" s="26">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8">
        <v>0</v>
      </c>
      <c r="AC10" s="29">
        <v>0</v>
      </c>
    </row>
    <row r="11" spans="1:29" ht="27.75" x14ac:dyDescent="0.3">
      <c r="A11" s="45">
        <v>1.3</v>
      </c>
      <c r="B11" s="46" t="s">
        <v>40</v>
      </c>
      <c r="C11" s="62">
        <v>135</v>
      </c>
      <c r="D11" s="26">
        <v>0</v>
      </c>
      <c r="E11" s="26">
        <v>0</v>
      </c>
      <c r="F11" s="26">
        <v>0</v>
      </c>
      <c r="G11" s="26">
        <v>0</v>
      </c>
      <c r="H11" s="26">
        <v>0</v>
      </c>
      <c r="I11" s="26">
        <v>0</v>
      </c>
      <c r="J11" s="26">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8">
        <v>0</v>
      </c>
      <c r="AC11" s="29">
        <v>0</v>
      </c>
    </row>
    <row r="12" spans="1:29" ht="68.25" x14ac:dyDescent="0.3">
      <c r="A12" s="45">
        <v>1.4</v>
      </c>
      <c r="B12" s="46" t="s">
        <v>41</v>
      </c>
      <c r="C12" s="62">
        <v>136</v>
      </c>
      <c r="D12" s="26">
        <v>0</v>
      </c>
      <c r="E12" s="26">
        <v>0</v>
      </c>
      <c r="F12" s="26">
        <v>0</v>
      </c>
      <c r="G12" s="26">
        <v>0</v>
      </c>
      <c r="H12" s="26">
        <v>0</v>
      </c>
      <c r="I12" s="26">
        <v>0</v>
      </c>
      <c r="J12" s="26">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8">
        <v>0</v>
      </c>
      <c r="AC12" s="29">
        <v>0</v>
      </c>
    </row>
    <row r="13" spans="1:29" ht="27.75" x14ac:dyDescent="0.3">
      <c r="A13" s="45">
        <v>1.5</v>
      </c>
      <c r="B13" s="46" t="s">
        <v>42</v>
      </c>
      <c r="C13" s="62">
        <v>137</v>
      </c>
      <c r="D13" s="26">
        <v>0</v>
      </c>
      <c r="E13" s="26">
        <v>0</v>
      </c>
      <c r="F13" s="26">
        <v>0</v>
      </c>
      <c r="G13" s="26">
        <v>0</v>
      </c>
      <c r="H13" s="26">
        <v>0</v>
      </c>
      <c r="I13" s="26">
        <v>0</v>
      </c>
      <c r="J13" s="26">
        <v>0</v>
      </c>
      <c r="K13" s="27">
        <v>0</v>
      </c>
      <c r="L13" s="27">
        <v>0</v>
      </c>
      <c r="M13" s="27">
        <v>0</v>
      </c>
      <c r="N13" s="27">
        <v>0</v>
      </c>
      <c r="O13" s="27">
        <v>0</v>
      </c>
      <c r="P13" s="27">
        <v>0</v>
      </c>
      <c r="Q13" s="27">
        <v>0</v>
      </c>
      <c r="R13" s="27">
        <v>0</v>
      </c>
      <c r="S13" s="27">
        <v>0</v>
      </c>
      <c r="T13" s="27">
        <v>0</v>
      </c>
      <c r="U13" s="27">
        <v>0</v>
      </c>
      <c r="V13" s="27">
        <v>0</v>
      </c>
      <c r="W13" s="27">
        <v>0</v>
      </c>
      <c r="X13" s="27">
        <v>0</v>
      </c>
      <c r="Y13" s="27">
        <v>0</v>
      </c>
      <c r="Z13" s="27">
        <v>0</v>
      </c>
      <c r="AA13" s="27">
        <v>0</v>
      </c>
      <c r="AB13" s="28">
        <v>0</v>
      </c>
      <c r="AC13" s="29">
        <v>0</v>
      </c>
    </row>
    <row r="14" spans="1:29" ht="41.25" x14ac:dyDescent="0.3">
      <c r="A14" s="45">
        <v>1.6</v>
      </c>
      <c r="B14" s="46" t="s">
        <v>43</v>
      </c>
      <c r="C14" s="62">
        <v>138</v>
      </c>
      <c r="D14" s="26">
        <v>0</v>
      </c>
      <c r="E14" s="26">
        <v>0</v>
      </c>
      <c r="F14" s="26">
        <v>0</v>
      </c>
      <c r="G14" s="26">
        <v>0</v>
      </c>
      <c r="H14" s="26">
        <v>0</v>
      </c>
      <c r="I14" s="26">
        <v>0</v>
      </c>
      <c r="J14" s="26">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8">
        <v>0</v>
      </c>
      <c r="AC14" s="29">
        <v>0</v>
      </c>
    </row>
    <row r="15" spans="1:29" ht="41.25" x14ac:dyDescent="0.3">
      <c r="A15" s="45">
        <v>1.7</v>
      </c>
      <c r="B15" s="46" t="s">
        <v>44</v>
      </c>
      <c r="C15" s="62">
        <v>139</v>
      </c>
      <c r="D15" s="26">
        <v>0</v>
      </c>
      <c r="E15" s="26">
        <v>0</v>
      </c>
      <c r="F15" s="26">
        <v>0</v>
      </c>
      <c r="G15" s="26">
        <v>0</v>
      </c>
      <c r="H15" s="26">
        <v>0</v>
      </c>
      <c r="I15" s="26">
        <v>0</v>
      </c>
      <c r="J15" s="26">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8">
        <v>0</v>
      </c>
      <c r="AC15" s="29">
        <v>0</v>
      </c>
    </row>
    <row r="16" spans="1:29" ht="41.25" x14ac:dyDescent="0.3">
      <c r="A16" s="45">
        <v>1.8</v>
      </c>
      <c r="B16" s="46" t="s">
        <v>45</v>
      </c>
      <c r="C16" s="62">
        <v>140</v>
      </c>
      <c r="D16" s="26">
        <v>0</v>
      </c>
      <c r="E16" s="26">
        <v>0</v>
      </c>
      <c r="F16" s="26">
        <v>0</v>
      </c>
      <c r="G16" s="26">
        <v>0</v>
      </c>
      <c r="H16" s="26">
        <v>0</v>
      </c>
      <c r="I16" s="26">
        <v>0</v>
      </c>
      <c r="J16" s="26">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8">
        <v>0</v>
      </c>
      <c r="AC16" s="29">
        <v>0</v>
      </c>
    </row>
    <row r="17" spans="1:29" ht="41.25" x14ac:dyDescent="0.3">
      <c r="A17" s="45">
        <v>1.9</v>
      </c>
      <c r="B17" s="46" t="s">
        <v>46</v>
      </c>
      <c r="C17" s="62">
        <v>141</v>
      </c>
      <c r="D17" s="26">
        <v>0</v>
      </c>
      <c r="E17" s="26">
        <v>0</v>
      </c>
      <c r="F17" s="26">
        <v>0</v>
      </c>
      <c r="G17" s="26">
        <v>0</v>
      </c>
      <c r="H17" s="26">
        <v>0</v>
      </c>
      <c r="I17" s="26">
        <v>0</v>
      </c>
      <c r="J17" s="26">
        <v>0</v>
      </c>
      <c r="K17" s="27">
        <v>0</v>
      </c>
      <c r="L17" s="27">
        <v>0</v>
      </c>
      <c r="M17" s="27">
        <v>0</v>
      </c>
      <c r="N17" s="27">
        <v>0</v>
      </c>
      <c r="O17" s="27">
        <v>0</v>
      </c>
      <c r="P17" s="27">
        <v>0</v>
      </c>
      <c r="Q17" s="27">
        <v>0</v>
      </c>
      <c r="R17" s="27">
        <v>0</v>
      </c>
      <c r="S17" s="27">
        <v>0</v>
      </c>
      <c r="T17" s="27">
        <v>0</v>
      </c>
      <c r="U17" s="27">
        <v>0</v>
      </c>
      <c r="V17" s="27">
        <v>0</v>
      </c>
      <c r="W17" s="27">
        <v>0</v>
      </c>
      <c r="X17" s="27">
        <v>0</v>
      </c>
      <c r="Y17" s="27">
        <v>0</v>
      </c>
      <c r="Z17" s="27">
        <v>0</v>
      </c>
      <c r="AA17" s="27">
        <v>0</v>
      </c>
      <c r="AB17" s="28">
        <v>0</v>
      </c>
      <c r="AC17" s="29">
        <v>0</v>
      </c>
    </row>
    <row r="18" spans="1:29" ht="16.5" x14ac:dyDescent="0.3">
      <c r="A18" s="45">
        <v>1.1000000000000001</v>
      </c>
      <c r="B18" s="46" t="s">
        <v>47</v>
      </c>
      <c r="C18" s="62">
        <v>142</v>
      </c>
      <c r="D18" s="26">
        <v>0</v>
      </c>
      <c r="E18" s="26">
        <v>0</v>
      </c>
      <c r="F18" s="26">
        <v>0</v>
      </c>
      <c r="G18" s="26">
        <v>0</v>
      </c>
      <c r="H18" s="26">
        <v>0</v>
      </c>
      <c r="I18" s="26">
        <v>0</v>
      </c>
      <c r="J18" s="26">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8">
        <v>0</v>
      </c>
      <c r="AC18" s="29">
        <v>0</v>
      </c>
    </row>
    <row r="19" spans="1:29" ht="27.75" x14ac:dyDescent="0.3">
      <c r="A19" s="45">
        <v>1.1100000000000001</v>
      </c>
      <c r="B19" s="46" t="s">
        <v>48</v>
      </c>
      <c r="C19" s="62">
        <v>143</v>
      </c>
      <c r="D19" s="26">
        <v>0</v>
      </c>
      <c r="E19" s="26">
        <v>0</v>
      </c>
      <c r="F19" s="26">
        <v>0</v>
      </c>
      <c r="G19" s="26">
        <v>0</v>
      </c>
      <c r="H19" s="26">
        <v>0</v>
      </c>
      <c r="I19" s="26">
        <v>0</v>
      </c>
      <c r="J19" s="26">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8">
        <v>0</v>
      </c>
      <c r="AC19" s="29">
        <v>0</v>
      </c>
    </row>
    <row r="20" spans="1:29" ht="68.25" x14ac:dyDescent="0.3">
      <c r="A20" s="45">
        <v>1.1200000000000001</v>
      </c>
      <c r="B20" s="46" t="s">
        <v>49</v>
      </c>
      <c r="C20" s="62">
        <v>144</v>
      </c>
      <c r="D20" s="26">
        <v>0</v>
      </c>
      <c r="E20" s="26">
        <v>0</v>
      </c>
      <c r="F20" s="26">
        <v>0</v>
      </c>
      <c r="G20" s="26">
        <v>0</v>
      </c>
      <c r="H20" s="26">
        <v>0</v>
      </c>
      <c r="I20" s="26">
        <v>0</v>
      </c>
      <c r="J20" s="26">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8">
        <v>0</v>
      </c>
      <c r="AC20" s="29">
        <v>0</v>
      </c>
    </row>
    <row r="21" spans="1:29" ht="41.25" x14ac:dyDescent="0.3">
      <c r="A21" s="45">
        <v>1.1299999999999999</v>
      </c>
      <c r="B21" s="46" t="s">
        <v>50</v>
      </c>
      <c r="C21" s="62">
        <v>145</v>
      </c>
      <c r="D21" s="26">
        <v>0</v>
      </c>
      <c r="E21" s="26">
        <v>0</v>
      </c>
      <c r="F21" s="26">
        <v>0</v>
      </c>
      <c r="G21" s="26">
        <v>0</v>
      </c>
      <c r="H21" s="26">
        <v>0</v>
      </c>
      <c r="I21" s="26">
        <v>0</v>
      </c>
      <c r="J21" s="26">
        <v>0</v>
      </c>
      <c r="K21" s="27">
        <v>0</v>
      </c>
      <c r="L21" s="27">
        <v>0</v>
      </c>
      <c r="M21" s="27">
        <v>0</v>
      </c>
      <c r="N21" s="27">
        <v>0</v>
      </c>
      <c r="O21" s="27">
        <v>0</v>
      </c>
      <c r="P21" s="27">
        <v>0</v>
      </c>
      <c r="Q21" s="27">
        <v>0</v>
      </c>
      <c r="R21" s="27">
        <v>0</v>
      </c>
      <c r="S21" s="27">
        <v>0</v>
      </c>
      <c r="T21" s="27">
        <v>0</v>
      </c>
      <c r="U21" s="27">
        <v>0</v>
      </c>
      <c r="V21" s="27">
        <v>0</v>
      </c>
      <c r="W21" s="27">
        <v>0</v>
      </c>
      <c r="X21" s="27">
        <v>0</v>
      </c>
      <c r="Y21" s="27">
        <v>0</v>
      </c>
      <c r="Z21" s="27">
        <v>0</v>
      </c>
      <c r="AA21" s="27">
        <v>0</v>
      </c>
      <c r="AB21" s="28">
        <v>0</v>
      </c>
      <c r="AC21" s="29">
        <v>0</v>
      </c>
    </row>
    <row r="22" spans="1:29" ht="54.75" x14ac:dyDescent="0.3">
      <c r="A22" s="45">
        <v>1.1399999999999999</v>
      </c>
      <c r="B22" s="46" t="s">
        <v>51</v>
      </c>
      <c r="C22" s="62">
        <v>146</v>
      </c>
      <c r="D22" s="26">
        <v>0</v>
      </c>
      <c r="E22" s="26">
        <v>0</v>
      </c>
      <c r="F22" s="26">
        <v>0</v>
      </c>
      <c r="G22" s="26">
        <v>0</v>
      </c>
      <c r="H22" s="26">
        <v>0</v>
      </c>
      <c r="I22" s="26">
        <v>0</v>
      </c>
      <c r="J22" s="26">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8">
        <v>0</v>
      </c>
      <c r="AC22" s="29">
        <v>0</v>
      </c>
    </row>
    <row r="23" spans="1:29" ht="16.5" x14ac:dyDescent="0.3">
      <c r="A23" s="45">
        <v>1.1499999999999999</v>
      </c>
      <c r="B23" s="46" t="s">
        <v>52</v>
      </c>
      <c r="C23" s="62">
        <v>147</v>
      </c>
      <c r="D23" s="26">
        <v>0</v>
      </c>
      <c r="E23" s="26">
        <v>0</v>
      </c>
      <c r="F23" s="26">
        <v>0</v>
      </c>
      <c r="G23" s="26">
        <v>0</v>
      </c>
      <c r="H23" s="26">
        <v>0</v>
      </c>
      <c r="I23" s="26">
        <v>0</v>
      </c>
      <c r="J23" s="26">
        <v>0</v>
      </c>
      <c r="K23" s="27">
        <v>0</v>
      </c>
      <c r="L23" s="27">
        <v>0</v>
      </c>
      <c r="M23" s="27">
        <v>0</v>
      </c>
      <c r="N23" s="27">
        <v>0</v>
      </c>
      <c r="O23" s="27">
        <v>0</v>
      </c>
      <c r="P23" s="27">
        <v>0</v>
      </c>
      <c r="Q23" s="27">
        <v>0</v>
      </c>
      <c r="R23" s="27">
        <v>0</v>
      </c>
      <c r="S23" s="27">
        <v>0</v>
      </c>
      <c r="T23" s="27">
        <v>0</v>
      </c>
      <c r="U23" s="27">
        <v>0</v>
      </c>
      <c r="V23" s="27">
        <v>0</v>
      </c>
      <c r="W23" s="27">
        <v>0</v>
      </c>
      <c r="X23" s="27">
        <v>0</v>
      </c>
      <c r="Y23" s="27">
        <v>0</v>
      </c>
      <c r="Z23" s="27">
        <v>0</v>
      </c>
      <c r="AA23" s="27">
        <v>0</v>
      </c>
      <c r="AB23" s="28">
        <v>0</v>
      </c>
      <c r="AC23" s="29">
        <v>0</v>
      </c>
    </row>
    <row r="24" spans="1:29" ht="27.75" x14ac:dyDescent="0.3">
      <c r="A24" s="45">
        <v>1.1599999999999999</v>
      </c>
      <c r="B24" s="46" t="s">
        <v>53</v>
      </c>
      <c r="C24" s="62">
        <v>148</v>
      </c>
      <c r="D24" s="26">
        <v>0</v>
      </c>
      <c r="E24" s="26">
        <v>0</v>
      </c>
      <c r="F24" s="26">
        <v>0</v>
      </c>
      <c r="G24" s="26">
        <v>0</v>
      </c>
      <c r="H24" s="26">
        <v>0</v>
      </c>
      <c r="I24" s="26">
        <v>0</v>
      </c>
      <c r="J24" s="26">
        <v>0</v>
      </c>
      <c r="K24" s="27">
        <v>0</v>
      </c>
      <c r="L24" s="27">
        <v>0</v>
      </c>
      <c r="M24" s="27">
        <v>0</v>
      </c>
      <c r="N24" s="27">
        <v>0</v>
      </c>
      <c r="O24" s="27">
        <v>0</v>
      </c>
      <c r="P24" s="27">
        <v>0</v>
      </c>
      <c r="Q24" s="27">
        <v>0</v>
      </c>
      <c r="R24" s="27">
        <v>0</v>
      </c>
      <c r="S24" s="27">
        <v>0</v>
      </c>
      <c r="T24" s="27">
        <v>0</v>
      </c>
      <c r="U24" s="27">
        <v>0</v>
      </c>
      <c r="V24" s="27">
        <v>0</v>
      </c>
      <c r="W24" s="27">
        <v>0</v>
      </c>
      <c r="X24" s="27">
        <v>0</v>
      </c>
      <c r="Y24" s="27">
        <v>0</v>
      </c>
      <c r="Z24" s="27">
        <v>0</v>
      </c>
      <c r="AA24" s="27">
        <v>0</v>
      </c>
      <c r="AB24" s="28">
        <v>0</v>
      </c>
      <c r="AC24" s="29">
        <v>0</v>
      </c>
    </row>
    <row r="25" spans="1:29" ht="16.5" x14ac:dyDescent="0.3">
      <c r="A25" s="45">
        <v>1.17</v>
      </c>
      <c r="B25" s="46" t="s">
        <v>54</v>
      </c>
      <c r="C25" s="62">
        <v>149</v>
      </c>
      <c r="D25" s="26">
        <v>0</v>
      </c>
      <c r="E25" s="26">
        <v>0</v>
      </c>
      <c r="F25" s="26">
        <v>0</v>
      </c>
      <c r="G25" s="26">
        <v>0</v>
      </c>
      <c r="H25" s="26">
        <v>0</v>
      </c>
      <c r="I25" s="26">
        <v>0</v>
      </c>
      <c r="J25" s="26">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8">
        <v>0</v>
      </c>
      <c r="AC25" s="29">
        <v>0</v>
      </c>
    </row>
    <row r="26" spans="1:29" ht="45" customHeight="1" x14ac:dyDescent="0.3">
      <c r="A26" s="45">
        <v>1.18</v>
      </c>
      <c r="B26" s="46" t="s">
        <v>55</v>
      </c>
      <c r="C26" s="62">
        <v>150</v>
      </c>
      <c r="D26" s="26">
        <v>0</v>
      </c>
      <c r="E26" s="26">
        <v>0</v>
      </c>
      <c r="F26" s="26">
        <v>0</v>
      </c>
      <c r="G26" s="26">
        <v>0</v>
      </c>
      <c r="H26" s="26">
        <v>0</v>
      </c>
      <c r="I26" s="26">
        <v>0</v>
      </c>
      <c r="J26" s="26">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8">
        <v>0</v>
      </c>
      <c r="AC26" s="29">
        <v>0</v>
      </c>
    </row>
    <row r="27" spans="1:29" ht="27.75" x14ac:dyDescent="0.3">
      <c r="A27" s="45">
        <v>1.19</v>
      </c>
      <c r="B27" s="46" t="s">
        <v>56</v>
      </c>
      <c r="C27" s="62">
        <v>151</v>
      </c>
      <c r="D27" s="26">
        <v>0</v>
      </c>
      <c r="E27" s="26">
        <v>0</v>
      </c>
      <c r="F27" s="26">
        <v>0</v>
      </c>
      <c r="G27" s="26">
        <v>0</v>
      </c>
      <c r="H27" s="26">
        <v>0</v>
      </c>
      <c r="I27" s="26">
        <v>0</v>
      </c>
      <c r="J27" s="26">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8">
        <v>0</v>
      </c>
      <c r="AC27" s="29">
        <v>0</v>
      </c>
    </row>
    <row r="28" spans="1:29" ht="16.5" x14ac:dyDescent="0.3">
      <c r="A28" s="45">
        <v>1.2</v>
      </c>
      <c r="B28" s="46" t="s">
        <v>57</v>
      </c>
      <c r="C28" s="62">
        <v>152</v>
      </c>
      <c r="D28" s="26">
        <v>0</v>
      </c>
      <c r="E28" s="26">
        <v>0</v>
      </c>
      <c r="F28" s="26">
        <v>0</v>
      </c>
      <c r="G28" s="26">
        <v>0</v>
      </c>
      <c r="H28" s="26">
        <v>0</v>
      </c>
      <c r="I28" s="26">
        <v>0</v>
      </c>
      <c r="J28" s="26">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8">
        <v>0</v>
      </c>
      <c r="AC28" s="29">
        <v>0</v>
      </c>
    </row>
    <row r="29" spans="1:29" ht="27.75" x14ac:dyDescent="0.3">
      <c r="A29" s="45">
        <v>1.21</v>
      </c>
      <c r="B29" s="46" t="s">
        <v>58</v>
      </c>
      <c r="C29" s="62">
        <v>153</v>
      </c>
      <c r="D29" s="26">
        <v>0</v>
      </c>
      <c r="E29" s="26">
        <v>0</v>
      </c>
      <c r="F29" s="26">
        <v>0</v>
      </c>
      <c r="G29" s="26">
        <v>0</v>
      </c>
      <c r="H29" s="26">
        <v>0</v>
      </c>
      <c r="I29" s="26">
        <v>0</v>
      </c>
      <c r="J29" s="26">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8">
        <v>0</v>
      </c>
      <c r="AC29" s="29">
        <v>0</v>
      </c>
    </row>
    <row r="30" spans="1:29" ht="16.5" x14ac:dyDescent="0.3">
      <c r="A30" s="45">
        <v>1.22</v>
      </c>
      <c r="B30" s="46" t="s">
        <v>59</v>
      </c>
      <c r="C30" s="62">
        <v>154</v>
      </c>
      <c r="D30" s="26">
        <v>0</v>
      </c>
      <c r="E30" s="26">
        <v>0</v>
      </c>
      <c r="F30" s="26">
        <v>0</v>
      </c>
      <c r="G30" s="26">
        <v>0</v>
      </c>
      <c r="H30" s="26">
        <v>0</v>
      </c>
      <c r="I30" s="26">
        <v>0</v>
      </c>
      <c r="J30" s="26">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8">
        <v>0</v>
      </c>
      <c r="AC30" s="29">
        <v>0</v>
      </c>
    </row>
    <row r="31" spans="1:29" ht="26.25" customHeight="1" x14ac:dyDescent="0.3">
      <c r="A31" s="25" t="s">
        <v>60</v>
      </c>
      <c r="B31" s="70" t="s">
        <v>495</v>
      </c>
      <c r="C31" s="62"/>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62">
        <v>155</v>
      </c>
      <c r="D32" s="26">
        <v>0</v>
      </c>
      <c r="E32" s="26">
        <v>0</v>
      </c>
      <c r="F32" s="26">
        <v>0</v>
      </c>
      <c r="G32" s="26">
        <v>0</v>
      </c>
      <c r="H32" s="26">
        <v>0</v>
      </c>
      <c r="I32" s="26">
        <v>0</v>
      </c>
      <c r="J32" s="26">
        <v>0</v>
      </c>
      <c r="K32" s="27">
        <v>0</v>
      </c>
      <c r="L32" s="27">
        <v>0</v>
      </c>
      <c r="M32" s="27">
        <v>0</v>
      </c>
      <c r="N32" s="27">
        <v>0</v>
      </c>
      <c r="O32" s="27">
        <v>0</v>
      </c>
      <c r="P32" s="27">
        <v>0</v>
      </c>
      <c r="Q32" s="27">
        <v>0</v>
      </c>
      <c r="R32" s="27">
        <v>0</v>
      </c>
      <c r="S32" s="27">
        <v>0</v>
      </c>
      <c r="T32" s="27">
        <v>0</v>
      </c>
      <c r="U32" s="27">
        <v>0</v>
      </c>
      <c r="V32" s="27">
        <v>0</v>
      </c>
      <c r="W32" s="27">
        <v>0</v>
      </c>
      <c r="X32" s="27">
        <v>0</v>
      </c>
      <c r="Y32" s="27">
        <v>0</v>
      </c>
      <c r="Z32" s="27">
        <v>0</v>
      </c>
      <c r="AA32" s="27">
        <v>0</v>
      </c>
      <c r="AB32" s="28">
        <v>0</v>
      </c>
      <c r="AC32" s="29">
        <v>0</v>
      </c>
    </row>
    <row r="33" spans="1:29" ht="27.75" x14ac:dyDescent="0.3">
      <c r="A33" s="45">
        <v>2.2000000000000002</v>
      </c>
      <c r="B33" s="46" t="s">
        <v>62</v>
      </c>
      <c r="C33" s="62">
        <v>156</v>
      </c>
      <c r="D33" s="26">
        <v>0</v>
      </c>
      <c r="E33" s="26">
        <v>0</v>
      </c>
      <c r="F33" s="26">
        <v>0</v>
      </c>
      <c r="G33" s="26">
        <v>0</v>
      </c>
      <c r="H33" s="26">
        <v>0</v>
      </c>
      <c r="I33" s="26">
        <v>0</v>
      </c>
      <c r="J33" s="26">
        <v>0</v>
      </c>
      <c r="K33" s="27">
        <v>0</v>
      </c>
      <c r="L33" s="27">
        <v>0</v>
      </c>
      <c r="M33" s="27">
        <v>0</v>
      </c>
      <c r="N33" s="27">
        <v>0</v>
      </c>
      <c r="O33" s="27">
        <v>0</v>
      </c>
      <c r="P33" s="27">
        <v>0</v>
      </c>
      <c r="Q33" s="27">
        <v>0</v>
      </c>
      <c r="R33" s="27">
        <v>0</v>
      </c>
      <c r="S33" s="27">
        <v>0</v>
      </c>
      <c r="T33" s="27">
        <v>0</v>
      </c>
      <c r="U33" s="27">
        <v>0</v>
      </c>
      <c r="V33" s="27">
        <v>0</v>
      </c>
      <c r="W33" s="27">
        <v>0</v>
      </c>
      <c r="X33" s="27">
        <v>0</v>
      </c>
      <c r="Y33" s="27">
        <v>0</v>
      </c>
      <c r="Z33" s="27">
        <v>0</v>
      </c>
      <c r="AA33" s="27">
        <v>0</v>
      </c>
      <c r="AB33" s="28">
        <v>0</v>
      </c>
      <c r="AC33" s="29">
        <v>0</v>
      </c>
    </row>
    <row r="34" spans="1:29" ht="27.75" x14ac:dyDescent="0.3">
      <c r="A34" s="45">
        <v>2.2999999999999998</v>
      </c>
      <c r="B34" s="46" t="s">
        <v>63</v>
      </c>
      <c r="C34" s="62">
        <v>157</v>
      </c>
      <c r="D34" s="26">
        <v>0</v>
      </c>
      <c r="E34" s="26">
        <v>0</v>
      </c>
      <c r="F34" s="26">
        <v>0</v>
      </c>
      <c r="G34" s="26">
        <v>0</v>
      </c>
      <c r="H34" s="26">
        <v>0</v>
      </c>
      <c r="I34" s="26">
        <v>0</v>
      </c>
      <c r="J34" s="26">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8">
        <v>0</v>
      </c>
      <c r="AC34" s="29">
        <v>0</v>
      </c>
    </row>
    <row r="35" spans="1:29" ht="19.5" customHeight="1" x14ac:dyDescent="0.3">
      <c r="A35" s="45">
        <v>2.4</v>
      </c>
      <c r="B35" s="46" t="s">
        <v>64</v>
      </c>
      <c r="C35" s="62">
        <v>158</v>
      </c>
      <c r="D35" s="26">
        <v>0</v>
      </c>
      <c r="E35" s="26">
        <v>0</v>
      </c>
      <c r="F35" s="26">
        <v>0</v>
      </c>
      <c r="G35" s="26">
        <v>0</v>
      </c>
      <c r="H35" s="26">
        <v>0</v>
      </c>
      <c r="I35" s="26">
        <v>0</v>
      </c>
      <c r="J35" s="26">
        <v>0</v>
      </c>
      <c r="K35" s="27">
        <v>0</v>
      </c>
      <c r="L35" s="27">
        <v>0</v>
      </c>
      <c r="M35" s="27">
        <v>0</v>
      </c>
      <c r="N35" s="27">
        <v>0</v>
      </c>
      <c r="O35" s="27">
        <v>0</v>
      </c>
      <c r="P35" s="27">
        <v>0</v>
      </c>
      <c r="Q35" s="27">
        <v>0</v>
      </c>
      <c r="R35" s="27">
        <v>0</v>
      </c>
      <c r="S35" s="27">
        <v>0</v>
      </c>
      <c r="T35" s="27">
        <v>0</v>
      </c>
      <c r="U35" s="27">
        <v>0</v>
      </c>
      <c r="V35" s="27">
        <v>0</v>
      </c>
      <c r="W35" s="27">
        <v>0</v>
      </c>
      <c r="X35" s="27">
        <v>0</v>
      </c>
      <c r="Y35" s="27">
        <v>0</v>
      </c>
      <c r="Z35" s="27">
        <v>0</v>
      </c>
      <c r="AA35" s="27">
        <v>0</v>
      </c>
      <c r="AB35" s="28">
        <v>0</v>
      </c>
      <c r="AC35" s="29">
        <v>0</v>
      </c>
    </row>
    <row r="36" spans="1:29" ht="27.75" x14ac:dyDescent="0.3">
      <c r="A36" s="45">
        <v>2.5</v>
      </c>
      <c r="B36" s="46" t="s">
        <v>65</v>
      </c>
      <c r="C36" s="62">
        <v>159</v>
      </c>
      <c r="D36" s="26">
        <v>0</v>
      </c>
      <c r="E36" s="26">
        <v>0</v>
      </c>
      <c r="F36" s="26">
        <v>0</v>
      </c>
      <c r="G36" s="26">
        <v>0</v>
      </c>
      <c r="H36" s="26">
        <v>0</v>
      </c>
      <c r="I36" s="26">
        <v>0</v>
      </c>
      <c r="J36" s="26">
        <v>0</v>
      </c>
      <c r="K36" s="27">
        <v>0</v>
      </c>
      <c r="L36" s="27">
        <v>0</v>
      </c>
      <c r="M36" s="27">
        <v>0</v>
      </c>
      <c r="N36" s="27">
        <v>0</v>
      </c>
      <c r="O36" s="27">
        <v>0</v>
      </c>
      <c r="P36" s="27">
        <v>0</v>
      </c>
      <c r="Q36" s="27">
        <v>0</v>
      </c>
      <c r="R36" s="27">
        <v>0</v>
      </c>
      <c r="S36" s="27">
        <v>0</v>
      </c>
      <c r="T36" s="27">
        <v>0</v>
      </c>
      <c r="U36" s="27">
        <v>0</v>
      </c>
      <c r="V36" s="27">
        <v>0</v>
      </c>
      <c r="W36" s="27">
        <v>0</v>
      </c>
      <c r="X36" s="27">
        <v>0</v>
      </c>
      <c r="Y36" s="27">
        <v>0</v>
      </c>
      <c r="Z36" s="27">
        <v>0</v>
      </c>
      <c r="AA36" s="27">
        <v>0</v>
      </c>
      <c r="AB36" s="28">
        <v>0</v>
      </c>
      <c r="AC36" s="29">
        <v>0</v>
      </c>
    </row>
    <row r="37" spans="1:29" ht="54.75" x14ac:dyDescent="0.3">
      <c r="A37" s="45">
        <v>2.6</v>
      </c>
      <c r="B37" s="46" t="s">
        <v>66</v>
      </c>
      <c r="C37" s="62">
        <v>160</v>
      </c>
      <c r="D37" s="26">
        <v>0</v>
      </c>
      <c r="E37" s="26">
        <v>0</v>
      </c>
      <c r="F37" s="26">
        <v>0</v>
      </c>
      <c r="G37" s="26">
        <v>0</v>
      </c>
      <c r="H37" s="26">
        <v>0</v>
      </c>
      <c r="I37" s="26">
        <v>0</v>
      </c>
      <c r="J37" s="26">
        <v>0</v>
      </c>
      <c r="K37" s="27">
        <v>0</v>
      </c>
      <c r="L37" s="27">
        <v>0</v>
      </c>
      <c r="M37" s="27">
        <v>0</v>
      </c>
      <c r="N37" s="27">
        <v>0</v>
      </c>
      <c r="O37" s="27">
        <v>0</v>
      </c>
      <c r="P37" s="27">
        <v>0</v>
      </c>
      <c r="Q37" s="27">
        <v>0</v>
      </c>
      <c r="R37" s="27">
        <v>0</v>
      </c>
      <c r="S37" s="27">
        <v>0</v>
      </c>
      <c r="T37" s="27">
        <v>0</v>
      </c>
      <c r="U37" s="27">
        <v>0</v>
      </c>
      <c r="V37" s="27">
        <v>0</v>
      </c>
      <c r="W37" s="27">
        <v>0</v>
      </c>
      <c r="X37" s="27">
        <v>0</v>
      </c>
      <c r="Y37" s="27">
        <v>0</v>
      </c>
      <c r="Z37" s="27">
        <v>0</v>
      </c>
      <c r="AA37" s="27">
        <v>0</v>
      </c>
      <c r="AB37" s="28">
        <v>0</v>
      </c>
      <c r="AC37" s="29">
        <v>0</v>
      </c>
    </row>
    <row r="38" spans="1:29" ht="16.5" x14ac:dyDescent="0.3">
      <c r="A38" s="45">
        <v>2.7</v>
      </c>
      <c r="B38" s="46" t="s">
        <v>67</v>
      </c>
      <c r="C38" s="62">
        <v>161</v>
      </c>
      <c r="D38" s="26">
        <v>0</v>
      </c>
      <c r="E38" s="26">
        <v>0</v>
      </c>
      <c r="F38" s="26">
        <v>0</v>
      </c>
      <c r="G38" s="26">
        <v>0</v>
      </c>
      <c r="H38" s="26">
        <v>0</v>
      </c>
      <c r="I38" s="26">
        <v>0</v>
      </c>
      <c r="J38" s="26">
        <v>0</v>
      </c>
      <c r="K38" s="27">
        <v>0</v>
      </c>
      <c r="L38" s="27">
        <v>0</v>
      </c>
      <c r="M38" s="27">
        <v>0</v>
      </c>
      <c r="N38" s="27">
        <v>0</v>
      </c>
      <c r="O38" s="27">
        <v>0</v>
      </c>
      <c r="P38" s="27">
        <v>0</v>
      </c>
      <c r="Q38" s="27">
        <v>0</v>
      </c>
      <c r="R38" s="27">
        <v>0</v>
      </c>
      <c r="S38" s="27">
        <v>0</v>
      </c>
      <c r="T38" s="27">
        <v>0</v>
      </c>
      <c r="U38" s="27">
        <v>0</v>
      </c>
      <c r="V38" s="27">
        <v>0</v>
      </c>
      <c r="W38" s="27">
        <v>0</v>
      </c>
      <c r="X38" s="27">
        <v>0</v>
      </c>
      <c r="Y38" s="27">
        <v>0</v>
      </c>
      <c r="Z38" s="27">
        <v>0</v>
      </c>
      <c r="AA38" s="27">
        <v>0</v>
      </c>
      <c r="AB38" s="28">
        <v>0</v>
      </c>
      <c r="AC38" s="29">
        <v>0</v>
      </c>
    </row>
    <row r="39" spans="1:29" ht="16.5" x14ac:dyDescent="0.3">
      <c r="A39" s="45">
        <v>2.8</v>
      </c>
      <c r="B39" s="46" t="s">
        <v>68</v>
      </c>
      <c r="C39" s="62">
        <v>162</v>
      </c>
      <c r="D39" s="26">
        <v>0</v>
      </c>
      <c r="E39" s="26">
        <v>0</v>
      </c>
      <c r="F39" s="26">
        <v>0</v>
      </c>
      <c r="G39" s="26">
        <v>0</v>
      </c>
      <c r="H39" s="26">
        <v>0</v>
      </c>
      <c r="I39" s="26">
        <v>0</v>
      </c>
      <c r="J39" s="26">
        <v>0</v>
      </c>
      <c r="K39" s="27">
        <v>0</v>
      </c>
      <c r="L39" s="27">
        <v>0</v>
      </c>
      <c r="M39" s="27">
        <v>0</v>
      </c>
      <c r="N39" s="27">
        <v>0</v>
      </c>
      <c r="O39" s="27">
        <v>0</v>
      </c>
      <c r="P39" s="27">
        <v>0</v>
      </c>
      <c r="Q39" s="27">
        <v>0</v>
      </c>
      <c r="R39" s="27">
        <v>0</v>
      </c>
      <c r="S39" s="27">
        <v>0</v>
      </c>
      <c r="T39" s="27">
        <v>0</v>
      </c>
      <c r="U39" s="27">
        <v>0</v>
      </c>
      <c r="V39" s="27">
        <v>0</v>
      </c>
      <c r="W39" s="27">
        <v>0</v>
      </c>
      <c r="X39" s="27">
        <v>0</v>
      </c>
      <c r="Y39" s="27">
        <v>0</v>
      </c>
      <c r="Z39" s="27">
        <v>0</v>
      </c>
      <c r="AA39" s="27">
        <v>0</v>
      </c>
      <c r="AB39" s="28">
        <v>0</v>
      </c>
      <c r="AC39" s="29">
        <v>0</v>
      </c>
    </row>
    <row r="40" spans="1:29" ht="16.5" x14ac:dyDescent="0.3">
      <c r="A40" s="45">
        <v>2.9</v>
      </c>
      <c r="B40" s="46" t="s">
        <v>69</v>
      </c>
      <c r="C40" s="62">
        <v>163</v>
      </c>
      <c r="D40" s="26">
        <v>0</v>
      </c>
      <c r="E40" s="26">
        <v>0</v>
      </c>
      <c r="F40" s="26">
        <v>0</v>
      </c>
      <c r="G40" s="26">
        <v>0</v>
      </c>
      <c r="H40" s="26">
        <v>0</v>
      </c>
      <c r="I40" s="26">
        <v>0</v>
      </c>
      <c r="J40" s="26">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8">
        <v>0</v>
      </c>
      <c r="AC40" s="29">
        <v>0</v>
      </c>
    </row>
    <row r="41" spans="1:29" ht="16.5" x14ac:dyDescent="0.3">
      <c r="A41" s="45">
        <v>2.1</v>
      </c>
      <c r="B41" s="46" t="s">
        <v>70</v>
      </c>
      <c r="C41" s="62">
        <v>164</v>
      </c>
      <c r="D41" s="26">
        <v>0</v>
      </c>
      <c r="E41" s="26">
        <v>0</v>
      </c>
      <c r="F41" s="26">
        <v>0</v>
      </c>
      <c r="G41" s="26">
        <v>0</v>
      </c>
      <c r="H41" s="26">
        <v>0</v>
      </c>
      <c r="I41" s="26">
        <v>0</v>
      </c>
      <c r="J41" s="26">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8">
        <v>0</v>
      </c>
      <c r="AC41" s="29">
        <v>0</v>
      </c>
    </row>
    <row r="42" spans="1:29" ht="16.5" x14ac:dyDescent="0.3">
      <c r="A42" s="45">
        <v>2.11</v>
      </c>
      <c r="B42" s="46" t="s">
        <v>71</v>
      </c>
      <c r="C42" s="62">
        <v>165</v>
      </c>
      <c r="D42" s="26">
        <v>0</v>
      </c>
      <c r="E42" s="26">
        <v>0</v>
      </c>
      <c r="F42" s="26">
        <v>0</v>
      </c>
      <c r="G42" s="26">
        <v>0</v>
      </c>
      <c r="H42" s="26">
        <v>0</v>
      </c>
      <c r="I42" s="26">
        <v>0</v>
      </c>
      <c r="J42" s="26">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8">
        <v>0</v>
      </c>
      <c r="AC42" s="29">
        <v>0</v>
      </c>
    </row>
    <row r="43" spans="1:29" ht="26.25" customHeight="1" x14ac:dyDescent="0.3">
      <c r="A43" s="25" t="s">
        <v>72</v>
      </c>
      <c r="B43" s="70" t="s">
        <v>496</v>
      </c>
      <c r="C43" s="62"/>
      <c r="D43" s="25">
        <f>SUM(D44:D51)</f>
        <v>0</v>
      </c>
      <c r="E43" s="25">
        <f t="shared" ref="E43:AC43" si="2">SUM(E44:E51)</f>
        <v>2</v>
      </c>
      <c r="F43" s="25">
        <f t="shared" si="2"/>
        <v>2</v>
      </c>
      <c r="G43" s="25">
        <f t="shared" si="2"/>
        <v>0</v>
      </c>
      <c r="H43" s="25">
        <f t="shared" si="2"/>
        <v>0</v>
      </c>
      <c r="I43" s="25">
        <f t="shared" si="2"/>
        <v>0</v>
      </c>
      <c r="J43" s="25">
        <f t="shared" si="2"/>
        <v>0</v>
      </c>
      <c r="K43" s="25">
        <f t="shared" si="2"/>
        <v>0</v>
      </c>
      <c r="L43" s="25">
        <f t="shared" si="2"/>
        <v>0</v>
      </c>
      <c r="M43" s="25">
        <f t="shared" si="2"/>
        <v>2</v>
      </c>
      <c r="N43" s="25">
        <f t="shared" si="2"/>
        <v>0</v>
      </c>
      <c r="O43" s="25">
        <f t="shared" si="2"/>
        <v>0</v>
      </c>
      <c r="P43" s="25">
        <f t="shared" si="2"/>
        <v>0</v>
      </c>
      <c r="Q43" s="25">
        <f t="shared" si="2"/>
        <v>0</v>
      </c>
      <c r="R43" s="25">
        <f t="shared" si="2"/>
        <v>2</v>
      </c>
      <c r="S43" s="25">
        <f t="shared" si="2"/>
        <v>0</v>
      </c>
      <c r="T43" s="25">
        <f t="shared" si="2"/>
        <v>0</v>
      </c>
      <c r="U43" s="25">
        <f t="shared" si="2"/>
        <v>0</v>
      </c>
      <c r="V43" s="25">
        <f t="shared" si="2"/>
        <v>0</v>
      </c>
      <c r="W43" s="25">
        <f t="shared" si="2"/>
        <v>0</v>
      </c>
      <c r="X43" s="25">
        <f t="shared" si="2"/>
        <v>0</v>
      </c>
      <c r="Y43" s="25">
        <f t="shared" si="2"/>
        <v>0</v>
      </c>
      <c r="Z43" s="25">
        <f t="shared" si="2"/>
        <v>2</v>
      </c>
      <c r="AA43" s="25">
        <f t="shared" si="2"/>
        <v>0</v>
      </c>
      <c r="AB43" s="25">
        <f t="shared" si="2"/>
        <v>0</v>
      </c>
      <c r="AC43" s="25">
        <f t="shared" si="2"/>
        <v>0</v>
      </c>
    </row>
    <row r="44" spans="1:29" ht="16.5" x14ac:dyDescent="0.3">
      <c r="A44" s="45">
        <v>3.1</v>
      </c>
      <c r="B44" s="46" t="s">
        <v>73</v>
      </c>
      <c r="C44" s="62">
        <v>166</v>
      </c>
      <c r="D44" s="26">
        <v>0</v>
      </c>
      <c r="E44" s="26">
        <v>2</v>
      </c>
      <c r="F44" s="26">
        <v>2</v>
      </c>
      <c r="G44" s="26">
        <v>0</v>
      </c>
      <c r="H44" s="26">
        <v>0</v>
      </c>
      <c r="I44" s="26">
        <v>0</v>
      </c>
      <c r="J44" s="26">
        <v>0</v>
      </c>
      <c r="K44" s="26">
        <v>0</v>
      </c>
      <c r="L44" s="26">
        <v>0</v>
      </c>
      <c r="M44" s="26">
        <v>2</v>
      </c>
      <c r="N44" s="26">
        <v>0</v>
      </c>
      <c r="O44" s="26">
        <v>0</v>
      </c>
      <c r="P44" s="26">
        <v>0</v>
      </c>
      <c r="Q44" s="26">
        <v>0</v>
      </c>
      <c r="R44" s="26">
        <v>2</v>
      </c>
      <c r="S44" s="26">
        <v>0</v>
      </c>
      <c r="T44" s="26">
        <v>0</v>
      </c>
      <c r="U44" s="26">
        <v>0</v>
      </c>
      <c r="V44" s="26">
        <v>0</v>
      </c>
      <c r="W44" s="26">
        <v>0</v>
      </c>
      <c r="X44" s="26">
        <v>0</v>
      </c>
      <c r="Y44" s="26">
        <v>0</v>
      </c>
      <c r="Z44" s="26">
        <v>2</v>
      </c>
      <c r="AA44" s="26">
        <v>0</v>
      </c>
      <c r="AB44" s="26">
        <v>0</v>
      </c>
      <c r="AC44" s="26">
        <v>0</v>
      </c>
    </row>
    <row r="45" spans="1:29" ht="27.75" x14ac:dyDescent="0.3">
      <c r="A45" s="45">
        <v>3.2</v>
      </c>
      <c r="B45" s="46" t="s">
        <v>74</v>
      </c>
      <c r="C45" s="62">
        <v>167</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row>
    <row r="46" spans="1:29" ht="41.25" x14ac:dyDescent="0.3">
      <c r="A46" s="45">
        <v>3.3</v>
      </c>
      <c r="B46" s="46" t="s">
        <v>75</v>
      </c>
      <c r="C46" s="62">
        <v>168</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row>
    <row r="47" spans="1:29" ht="68.25" x14ac:dyDescent="0.3">
      <c r="A47" s="45">
        <v>3.4</v>
      </c>
      <c r="B47" s="46" t="s">
        <v>76</v>
      </c>
      <c r="C47" s="62">
        <v>169</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row>
    <row r="48" spans="1:29" ht="41.25" x14ac:dyDescent="0.3">
      <c r="A48" s="45">
        <v>3.5</v>
      </c>
      <c r="B48" s="46" t="s">
        <v>77</v>
      </c>
      <c r="C48" s="62">
        <v>170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row>
    <row r="49" spans="1:29" ht="16.5" x14ac:dyDescent="0.3">
      <c r="A49" s="45">
        <v>3.6</v>
      </c>
      <c r="B49" s="46" t="s">
        <v>78</v>
      </c>
      <c r="C49" s="62">
        <v>171</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row>
    <row r="50" spans="1:29" ht="27.75" x14ac:dyDescent="0.3">
      <c r="A50" s="45">
        <v>3.7</v>
      </c>
      <c r="B50" s="46" t="s">
        <v>79</v>
      </c>
      <c r="C50" s="62">
        <v>172</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row>
    <row r="51" spans="1:29" ht="27.75" x14ac:dyDescent="0.3">
      <c r="A51" s="45">
        <v>3.8</v>
      </c>
      <c r="B51" s="46" t="s">
        <v>80</v>
      </c>
      <c r="C51" s="62">
        <v>173</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row>
    <row r="52" spans="1:29" ht="28.5" x14ac:dyDescent="0.3">
      <c r="A52" s="25" t="s">
        <v>81</v>
      </c>
      <c r="B52" s="70" t="s">
        <v>497</v>
      </c>
      <c r="C52" s="62"/>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62">
        <v>174</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row>
    <row r="54" spans="1:29" ht="27.75" customHeight="1" x14ac:dyDescent="0.3">
      <c r="A54" s="45">
        <v>4.2</v>
      </c>
      <c r="B54" s="46" t="s">
        <v>83</v>
      </c>
      <c r="C54" s="62">
        <v>175</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row>
    <row r="55" spans="1:29" ht="41.25" x14ac:dyDescent="0.3">
      <c r="A55" s="45">
        <v>4.3</v>
      </c>
      <c r="B55" s="46" t="s">
        <v>84</v>
      </c>
      <c r="C55" s="62">
        <v>176</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row>
    <row r="56" spans="1:29" ht="27.75" x14ac:dyDescent="0.3">
      <c r="A56" s="45">
        <v>4.4000000000000004</v>
      </c>
      <c r="B56" s="46" t="s">
        <v>85</v>
      </c>
      <c r="C56" s="62">
        <v>177</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row>
    <row r="57" spans="1:29" ht="27.75" x14ac:dyDescent="0.3">
      <c r="A57" s="45">
        <v>4.5</v>
      </c>
      <c r="B57" s="46" t="s">
        <v>86</v>
      </c>
      <c r="C57" s="62">
        <v>178</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row>
    <row r="58" spans="1:29" ht="16.5" x14ac:dyDescent="0.3">
      <c r="A58" s="45">
        <v>4.5999999999999996</v>
      </c>
      <c r="B58" s="46" t="s">
        <v>87</v>
      </c>
      <c r="C58" s="62">
        <v>179</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row>
    <row r="59" spans="1:29" ht="16.5" x14ac:dyDescent="0.3">
      <c r="A59" s="45">
        <v>4.7</v>
      </c>
      <c r="B59" s="46" t="s">
        <v>88</v>
      </c>
      <c r="C59" s="62">
        <v>180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row>
    <row r="60" spans="1:29" ht="27.75" x14ac:dyDescent="0.3">
      <c r="A60" s="45">
        <v>4.8</v>
      </c>
      <c r="B60" s="46" t="s">
        <v>89</v>
      </c>
      <c r="C60" s="62">
        <v>181</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row>
    <row r="61" spans="1:29" ht="16.5" x14ac:dyDescent="0.3">
      <c r="A61" s="45">
        <v>4.9000000000000004</v>
      </c>
      <c r="B61" s="46" t="s">
        <v>90</v>
      </c>
      <c r="C61" s="62">
        <v>182</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row>
    <row r="62" spans="1:29" ht="54.75" x14ac:dyDescent="0.3">
      <c r="A62" s="45">
        <v>4.0999999999999996</v>
      </c>
      <c r="B62" s="46" t="s">
        <v>91</v>
      </c>
      <c r="C62" s="62">
        <v>183</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row>
    <row r="63" spans="1:29" ht="16.5" x14ac:dyDescent="0.3">
      <c r="A63" s="45">
        <v>4.1100000000000003</v>
      </c>
      <c r="B63" s="46" t="s">
        <v>92</v>
      </c>
      <c r="C63" s="62">
        <v>184</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row>
    <row r="64" spans="1:29" ht="41.25" x14ac:dyDescent="0.3">
      <c r="A64" s="45">
        <v>4.12</v>
      </c>
      <c r="B64" s="46" t="s">
        <v>93</v>
      </c>
      <c r="C64" s="62">
        <v>185</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row>
    <row r="65" spans="1:29" ht="27.75" x14ac:dyDescent="0.3">
      <c r="A65" s="45">
        <v>4.13</v>
      </c>
      <c r="B65" s="46" t="s">
        <v>94</v>
      </c>
      <c r="C65" s="62">
        <v>186</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row>
    <row r="66" spans="1:29" ht="41.25" x14ac:dyDescent="0.3">
      <c r="A66" s="45">
        <v>4.1399999999999997</v>
      </c>
      <c r="B66" s="46" t="s">
        <v>95</v>
      </c>
      <c r="C66" s="62">
        <v>187</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row>
    <row r="67" spans="1:29" ht="57" x14ac:dyDescent="0.3">
      <c r="A67" s="25" t="s">
        <v>96</v>
      </c>
      <c r="B67" s="70" t="s">
        <v>498</v>
      </c>
      <c r="C67" s="62"/>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62">
        <v>188</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row>
    <row r="69" spans="1:29" ht="27.75" x14ac:dyDescent="0.3">
      <c r="A69" s="45">
        <v>5.2</v>
      </c>
      <c r="B69" s="46" t="s">
        <v>98</v>
      </c>
      <c r="C69" s="62">
        <v>189</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row>
    <row r="70" spans="1:29" ht="27.75" x14ac:dyDescent="0.3">
      <c r="A70" s="45">
        <v>5.3</v>
      </c>
      <c r="B70" s="46" t="s">
        <v>99</v>
      </c>
      <c r="C70" s="62">
        <v>190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row>
    <row r="71" spans="1:29" ht="16.5" x14ac:dyDescent="0.3">
      <c r="A71" s="45">
        <v>5.4</v>
      </c>
      <c r="B71" s="46" t="s">
        <v>100</v>
      </c>
      <c r="C71" s="62">
        <v>191</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row>
    <row r="72" spans="1:29" ht="16.5" x14ac:dyDescent="0.3">
      <c r="A72" s="45">
        <v>5.5</v>
      </c>
      <c r="B72" s="46" t="s">
        <v>101</v>
      </c>
      <c r="C72" s="62">
        <v>192</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row>
    <row r="73" spans="1:29" ht="27.75" x14ac:dyDescent="0.3">
      <c r="A73" s="45">
        <v>5.6</v>
      </c>
      <c r="B73" s="46" t="s">
        <v>102</v>
      </c>
      <c r="C73" s="62">
        <v>193</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row>
    <row r="74" spans="1:29" ht="16.5" x14ac:dyDescent="0.3">
      <c r="A74" s="45">
        <v>5.7</v>
      </c>
      <c r="B74" s="46" t="s">
        <v>103</v>
      </c>
      <c r="C74" s="62">
        <v>194</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row>
    <row r="75" spans="1:29" ht="16.5" x14ac:dyDescent="0.3">
      <c r="A75" s="45">
        <v>5.8</v>
      </c>
      <c r="B75" s="46" t="s">
        <v>104</v>
      </c>
      <c r="C75" s="62">
        <v>195</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row>
    <row r="76" spans="1:29" ht="27.75" x14ac:dyDescent="0.3">
      <c r="A76" s="45">
        <v>5.9</v>
      </c>
      <c r="B76" s="46" t="s">
        <v>105</v>
      </c>
      <c r="C76" s="62">
        <v>196</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row>
    <row r="77" spans="1:29" ht="27.75" x14ac:dyDescent="0.3">
      <c r="A77" s="45">
        <v>5.0999999999999996</v>
      </c>
      <c r="B77" s="46" t="s">
        <v>106</v>
      </c>
      <c r="C77" s="62">
        <v>197</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0</v>
      </c>
      <c r="AC77" s="26">
        <v>0</v>
      </c>
    </row>
    <row r="78" spans="1:29" ht="42.75" x14ac:dyDescent="0.3">
      <c r="A78" s="25">
        <v>6</v>
      </c>
      <c r="B78" s="70" t="s">
        <v>499</v>
      </c>
      <c r="C78" s="62"/>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62">
        <v>198</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0</v>
      </c>
      <c r="AC79" s="26">
        <v>0</v>
      </c>
    </row>
    <row r="80" spans="1:29" ht="27.75" x14ac:dyDescent="0.3">
      <c r="A80" s="45">
        <v>6.2</v>
      </c>
      <c r="B80" s="46" t="s">
        <v>108</v>
      </c>
      <c r="C80" s="62">
        <v>199</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0</v>
      </c>
      <c r="AC80" s="26">
        <v>0</v>
      </c>
    </row>
    <row r="81" spans="1:29" ht="41.25" x14ac:dyDescent="0.3">
      <c r="A81" s="45">
        <v>6.3</v>
      </c>
      <c r="B81" s="46" t="s">
        <v>109</v>
      </c>
      <c r="C81" s="62">
        <v>200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row>
    <row r="82" spans="1:29" ht="16.5" x14ac:dyDescent="0.3">
      <c r="A82" s="45">
        <v>6.4</v>
      </c>
      <c r="B82" s="46" t="s">
        <v>110</v>
      </c>
      <c r="C82" s="62">
        <v>201</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row>
    <row r="83" spans="1:29" ht="68.25" x14ac:dyDescent="0.3">
      <c r="A83" s="45">
        <v>6.5</v>
      </c>
      <c r="B83" s="46" t="s">
        <v>111</v>
      </c>
      <c r="C83" s="62">
        <v>202</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row>
    <row r="84" spans="1:29" ht="26.25" customHeight="1" x14ac:dyDescent="0.3">
      <c r="A84" s="25">
        <v>7</v>
      </c>
      <c r="B84" s="70" t="s">
        <v>112</v>
      </c>
      <c r="C84" s="62"/>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62">
        <v>203</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row>
    <row r="86" spans="1:29" ht="27.75" x14ac:dyDescent="0.3">
      <c r="A86" s="45">
        <v>7.2</v>
      </c>
      <c r="B86" s="46" t="s">
        <v>114</v>
      </c>
      <c r="C86" s="62">
        <v>204</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row>
    <row r="87" spans="1:29" ht="16.5" x14ac:dyDescent="0.3">
      <c r="A87" s="45">
        <v>7.3</v>
      </c>
      <c r="B87" s="46" t="s">
        <v>115</v>
      </c>
      <c r="C87" s="62">
        <v>205</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row>
    <row r="88" spans="1:29" ht="41.25" x14ac:dyDescent="0.3">
      <c r="A88" s="45">
        <v>7.4</v>
      </c>
      <c r="B88" s="46" t="s">
        <v>116</v>
      </c>
      <c r="C88" s="62">
        <v>206</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row>
    <row r="89" spans="1:29" ht="27.75" x14ac:dyDescent="0.3">
      <c r="A89" s="45">
        <v>7.5</v>
      </c>
      <c r="B89" s="46" t="s">
        <v>117</v>
      </c>
      <c r="C89" s="62">
        <v>207</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row>
    <row r="90" spans="1:29" ht="27.75" x14ac:dyDescent="0.3">
      <c r="A90" s="45">
        <v>7.6</v>
      </c>
      <c r="B90" s="46" t="s">
        <v>118</v>
      </c>
      <c r="C90" s="62">
        <v>208</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row>
    <row r="91" spans="1:29" ht="27.75" x14ac:dyDescent="0.3">
      <c r="A91" s="45">
        <v>7.7</v>
      </c>
      <c r="B91" s="46" t="s">
        <v>119</v>
      </c>
      <c r="C91" s="62">
        <v>209</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row>
    <row r="92" spans="1:29" ht="59.25" customHeight="1" x14ac:dyDescent="0.3">
      <c r="A92" s="45">
        <v>7.8</v>
      </c>
      <c r="B92" s="46" t="s">
        <v>120</v>
      </c>
      <c r="C92" s="62">
        <v>210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row>
    <row r="93" spans="1:29" ht="54.75" x14ac:dyDescent="0.3">
      <c r="A93" s="45">
        <v>7.9</v>
      </c>
      <c r="B93" s="46" t="s">
        <v>121</v>
      </c>
      <c r="C93" s="62">
        <v>211</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row>
    <row r="94" spans="1:29" ht="27.75" x14ac:dyDescent="0.3">
      <c r="A94" s="45">
        <v>7.1</v>
      </c>
      <c r="B94" s="46" t="s">
        <v>122</v>
      </c>
      <c r="C94" s="62">
        <v>212</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row>
    <row r="95" spans="1:29" ht="54.75" x14ac:dyDescent="0.3">
      <c r="A95" s="45">
        <v>7.11</v>
      </c>
      <c r="B95" s="46" t="s">
        <v>123</v>
      </c>
      <c r="C95" s="62">
        <v>213</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row>
    <row r="96" spans="1:29" ht="27.75" x14ac:dyDescent="0.3">
      <c r="A96" s="45">
        <v>7.12</v>
      </c>
      <c r="B96" s="46" t="s">
        <v>124</v>
      </c>
      <c r="C96" s="62">
        <v>214</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row>
    <row r="97" spans="1:29" ht="16.5" x14ac:dyDescent="0.3">
      <c r="A97" s="45">
        <v>7.13</v>
      </c>
      <c r="B97" s="46" t="s">
        <v>125</v>
      </c>
      <c r="C97" s="62">
        <v>215</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row>
    <row r="98" spans="1:29" ht="81.75" x14ac:dyDescent="0.3">
      <c r="A98" s="45">
        <v>7.14</v>
      </c>
      <c r="B98" s="46" t="s">
        <v>126</v>
      </c>
      <c r="C98" s="62">
        <v>216</v>
      </c>
      <c r="D98" s="26">
        <v>0</v>
      </c>
      <c r="E98" s="26">
        <v>0</v>
      </c>
      <c r="F98" s="26">
        <v>0</v>
      </c>
      <c r="G98" s="26">
        <v>0</v>
      </c>
      <c r="H98" s="26">
        <v>0</v>
      </c>
      <c r="I98" s="26">
        <v>0</v>
      </c>
      <c r="J98" s="26">
        <v>0</v>
      </c>
      <c r="K98" s="26">
        <v>0</v>
      </c>
      <c r="L98" s="26">
        <v>0</v>
      </c>
      <c r="M98" s="26">
        <v>0</v>
      </c>
      <c r="N98" s="26">
        <v>0</v>
      </c>
      <c r="O98" s="26">
        <v>0</v>
      </c>
      <c r="P98" s="26">
        <v>0</v>
      </c>
      <c r="Q98" s="26">
        <v>0</v>
      </c>
      <c r="R98" s="26">
        <v>0</v>
      </c>
      <c r="S98" s="26">
        <v>0</v>
      </c>
      <c r="T98" s="26">
        <v>0</v>
      </c>
      <c r="U98" s="26">
        <v>0</v>
      </c>
      <c r="V98" s="26">
        <v>0</v>
      </c>
      <c r="W98" s="26">
        <v>0</v>
      </c>
      <c r="X98" s="26">
        <v>0</v>
      </c>
      <c r="Y98" s="26">
        <v>0</v>
      </c>
      <c r="Z98" s="26">
        <v>0</v>
      </c>
      <c r="AA98" s="26">
        <v>0</v>
      </c>
      <c r="AB98" s="26">
        <v>0</v>
      </c>
      <c r="AC98" s="26">
        <v>0</v>
      </c>
    </row>
    <row r="99" spans="1:29" ht="41.25" x14ac:dyDescent="0.3">
      <c r="A99" s="45">
        <v>7.15</v>
      </c>
      <c r="B99" s="46" t="s">
        <v>127</v>
      </c>
      <c r="C99" s="62">
        <v>217</v>
      </c>
      <c r="D99" s="26">
        <v>0</v>
      </c>
      <c r="E99" s="26">
        <v>0</v>
      </c>
      <c r="F99" s="26">
        <v>0</v>
      </c>
      <c r="G99" s="26">
        <v>0</v>
      </c>
      <c r="H99" s="26">
        <v>0</v>
      </c>
      <c r="I99" s="26">
        <v>0</v>
      </c>
      <c r="J99" s="26">
        <v>0</v>
      </c>
      <c r="K99" s="26">
        <v>0</v>
      </c>
      <c r="L99" s="26">
        <v>0</v>
      </c>
      <c r="M99" s="26">
        <v>0</v>
      </c>
      <c r="N99" s="26">
        <v>0</v>
      </c>
      <c r="O99" s="26">
        <v>0</v>
      </c>
      <c r="P99" s="26">
        <v>0</v>
      </c>
      <c r="Q99" s="26">
        <v>0</v>
      </c>
      <c r="R99" s="26">
        <v>0</v>
      </c>
      <c r="S99" s="26">
        <v>0</v>
      </c>
      <c r="T99" s="26">
        <v>0</v>
      </c>
      <c r="U99" s="26">
        <v>0</v>
      </c>
      <c r="V99" s="26">
        <v>0</v>
      </c>
      <c r="W99" s="26">
        <v>0</v>
      </c>
      <c r="X99" s="26">
        <v>0</v>
      </c>
      <c r="Y99" s="26">
        <v>0</v>
      </c>
      <c r="Z99" s="26">
        <v>0</v>
      </c>
      <c r="AA99" s="26">
        <v>0</v>
      </c>
      <c r="AB99" s="26">
        <v>0</v>
      </c>
      <c r="AC99" s="26">
        <v>0</v>
      </c>
    </row>
    <row r="100" spans="1:29" ht="16.5" x14ac:dyDescent="0.3">
      <c r="A100" s="45">
        <v>7.16</v>
      </c>
      <c r="B100" s="46" t="s">
        <v>128</v>
      </c>
      <c r="C100" s="62">
        <v>218</v>
      </c>
      <c r="D100" s="26">
        <v>0</v>
      </c>
      <c r="E100" s="26">
        <v>0</v>
      </c>
      <c r="F100" s="26">
        <v>0</v>
      </c>
      <c r="G100" s="26">
        <v>0</v>
      </c>
      <c r="H100" s="26">
        <v>0</v>
      </c>
      <c r="I100" s="26">
        <v>0</v>
      </c>
      <c r="J100" s="26">
        <v>0</v>
      </c>
      <c r="K100" s="26">
        <v>0</v>
      </c>
      <c r="L100" s="26">
        <v>0</v>
      </c>
      <c r="M100" s="26">
        <v>0</v>
      </c>
      <c r="N100" s="26">
        <v>0</v>
      </c>
      <c r="O100" s="26">
        <v>0</v>
      </c>
      <c r="P100" s="26">
        <v>0</v>
      </c>
      <c r="Q100" s="26">
        <v>0</v>
      </c>
      <c r="R100" s="26">
        <v>0</v>
      </c>
      <c r="S100" s="26">
        <v>0</v>
      </c>
      <c r="T100" s="26">
        <v>0</v>
      </c>
      <c r="U100" s="26">
        <v>0</v>
      </c>
      <c r="V100" s="26">
        <v>0</v>
      </c>
      <c r="W100" s="26">
        <v>0</v>
      </c>
      <c r="X100" s="26">
        <v>0</v>
      </c>
      <c r="Y100" s="26">
        <v>0</v>
      </c>
      <c r="Z100" s="26">
        <v>0</v>
      </c>
      <c r="AA100" s="26">
        <v>0</v>
      </c>
      <c r="AB100" s="26">
        <v>0</v>
      </c>
      <c r="AC100" s="26">
        <v>0</v>
      </c>
    </row>
    <row r="101" spans="1:29" ht="16.5" x14ac:dyDescent="0.3">
      <c r="A101" s="45">
        <v>7.17</v>
      </c>
      <c r="B101" s="46" t="s">
        <v>129</v>
      </c>
      <c r="C101" s="62">
        <v>219</v>
      </c>
      <c r="D101" s="26">
        <v>0</v>
      </c>
      <c r="E101" s="26">
        <v>0</v>
      </c>
      <c r="F101" s="26">
        <v>0</v>
      </c>
      <c r="G101" s="26">
        <v>0</v>
      </c>
      <c r="H101" s="26">
        <v>0</v>
      </c>
      <c r="I101" s="26">
        <v>0</v>
      </c>
      <c r="J101" s="26">
        <v>0</v>
      </c>
      <c r="K101" s="26">
        <v>0</v>
      </c>
      <c r="L101" s="26">
        <v>0</v>
      </c>
      <c r="M101" s="26">
        <v>0</v>
      </c>
      <c r="N101" s="26">
        <v>0</v>
      </c>
      <c r="O101" s="26">
        <v>0</v>
      </c>
      <c r="P101" s="26">
        <v>0</v>
      </c>
      <c r="Q101" s="26">
        <v>0</v>
      </c>
      <c r="R101" s="26">
        <v>0</v>
      </c>
      <c r="S101" s="26">
        <v>0</v>
      </c>
      <c r="T101" s="26">
        <v>0</v>
      </c>
      <c r="U101" s="26">
        <v>0</v>
      </c>
      <c r="V101" s="26">
        <v>0</v>
      </c>
      <c r="W101" s="26">
        <v>0</v>
      </c>
      <c r="X101" s="26">
        <v>0</v>
      </c>
      <c r="Y101" s="26">
        <v>0</v>
      </c>
      <c r="Z101" s="26">
        <v>0</v>
      </c>
      <c r="AA101" s="26">
        <v>0</v>
      </c>
      <c r="AB101" s="26">
        <v>0</v>
      </c>
      <c r="AC101" s="26">
        <v>0</v>
      </c>
    </row>
    <row r="102" spans="1:29" ht="16.5" x14ac:dyDescent="0.3">
      <c r="A102" s="45">
        <v>7.18</v>
      </c>
      <c r="B102" s="46" t="s">
        <v>130</v>
      </c>
      <c r="C102" s="62">
        <v>220</v>
      </c>
      <c r="D102" s="26">
        <v>0</v>
      </c>
      <c r="E102" s="26">
        <v>0</v>
      </c>
      <c r="F102" s="26">
        <v>0</v>
      </c>
      <c r="G102" s="26">
        <v>0</v>
      </c>
      <c r="H102" s="26">
        <v>0</v>
      </c>
      <c r="I102" s="26">
        <v>0</v>
      </c>
      <c r="J102" s="26">
        <v>0</v>
      </c>
      <c r="K102" s="26">
        <v>0</v>
      </c>
      <c r="L102" s="26">
        <v>0</v>
      </c>
      <c r="M102" s="26">
        <v>0</v>
      </c>
      <c r="N102" s="26">
        <v>0</v>
      </c>
      <c r="O102" s="26">
        <v>0</v>
      </c>
      <c r="P102" s="26">
        <v>0</v>
      </c>
      <c r="Q102" s="26">
        <v>0</v>
      </c>
      <c r="R102" s="26">
        <v>0</v>
      </c>
      <c r="S102" s="26">
        <v>0</v>
      </c>
      <c r="T102" s="26">
        <v>0</v>
      </c>
      <c r="U102" s="26">
        <v>0</v>
      </c>
      <c r="V102" s="26">
        <v>0</v>
      </c>
      <c r="W102" s="26">
        <v>0</v>
      </c>
      <c r="X102" s="26">
        <v>0</v>
      </c>
      <c r="Y102" s="26">
        <v>0</v>
      </c>
      <c r="Z102" s="26">
        <v>0</v>
      </c>
      <c r="AA102" s="26">
        <v>0</v>
      </c>
      <c r="AB102" s="26">
        <v>0</v>
      </c>
      <c r="AC102" s="26">
        <v>0</v>
      </c>
    </row>
    <row r="103" spans="1:29" ht="27.75" x14ac:dyDescent="0.3">
      <c r="A103" s="45">
        <v>7.19</v>
      </c>
      <c r="B103" s="46" t="s">
        <v>131</v>
      </c>
      <c r="C103" s="62">
        <v>221</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6">
        <v>0</v>
      </c>
      <c r="AC103" s="26">
        <v>0</v>
      </c>
    </row>
    <row r="104" spans="1:29" ht="135.75" x14ac:dyDescent="0.3">
      <c r="A104" s="45">
        <v>7.2</v>
      </c>
      <c r="B104" s="46" t="s">
        <v>132</v>
      </c>
      <c r="C104" s="62">
        <v>221.1</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6">
        <v>0</v>
      </c>
      <c r="AC104" s="26">
        <v>0</v>
      </c>
    </row>
    <row r="105" spans="1:29" ht="41.25" x14ac:dyDescent="0.3">
      <c r="A105" s="45">
        <v>7.21</v>
      </c>
      <c r="B105" s="46" t="s">
        <v>133</v>
      </c>
      <c r="C105" s="62">
        <v>222</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6">
        <v>0</v>
      </c>
      <c r="AC105" s="26">
        <v>0</v>
      </c>
    </row>
    <row r="106" spans="1:29" ht="54.75" x14ac:dyDescent="0.3">
      <c r="A106" s="45">
        <v>7.22</v>
      </c>
      <c r="B106" s="46" t="s">
        <v>134</v>
      </c>
      <c r="C106" s="62">
        <v>223</v>
      </c>
      <c r="D106" s="26">
        <v>0</v>
      </c>
      <c r="E106" s="26">
        <v>0</v>
      </c>
      <c r="F106" s="26">
        <v>0</v>
      </c>
      <c r="G106" s="26">
        <v>0</v>
      </c>
      <c r="H106" s="26">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row>
    <row r="107" spans="1:29" ht="27.75" x14ac:dyDescent="0.3">
      <c r="A107" s="45">
        <v>7.23</v>
      </c>
      <c r="B107" s="46" t="s">
        <v>135</v>
      </c>
      <c r="C107" s="62">
        <v>224</v>
      </c>
      <c r="D107" s="26">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v>0</v>
      </c>
      <c r="U107" s="26">
        <v>0</v>
      </c>
      <c r="V107" s="26">
        <v>0</v>
      </c>
      <c r="W107" s="26">
        <v>0</v>
      </c>
      <c r="X107" s="26">
        <v>0</v>
      </c>
      <c r="Y107" s="26">
        <v>0</v>
      </c>
      <c r="Z107" s="26">
        <v>0</v>
      </c>
      <c r="AA107" s="26">
        <v>0</v>
      </c>
      <c r="AB107" s="26">
        <v>0</v>
      </c>
      <c r="AC107" s="26">
        <v>0</v>
      </c>
    </row>
    <row r="108" spans="1:29" ht="27.75" x14ac:dyDescent="0.3">
      <c r="A108" s="45">
        <v>7.24</v>
      </c>
      <c r="B108" s="46" t="s">
        <v>136</v>
      </c>
      <c r="C108" s="62">
        <v>225</v>
      </c>
      <c r="D108" s="26">
        <v>0</v>
      </c>
      <c r="E108" s="26">
        <v>0</v>
      </c>
      <c r="F108" s="26">
        <v>0</v>
      </c>
      <c r="G108" s="26">
        <v>0</v>
      </c>
      <c r="H108" s="26">
        <v>0</v>
      </c>
      <c r="I108" s="26">
        <v>0</v>
      </c>
      <c r="J108" s="26">
        <v>0</v>
      </c>
      <c r="K108" s="26">
        <v>0</v>
      </c>
      <c r="L108" s="26">
        <v>0</v>
      </c>
      <c r="M108" s="26">
        <v>0</v>
      </c>
      <c r="N108" s="26">
        <v>0</v>
      </c>
      <c r="O108" s="26">
        <v>0</v>
      </c>
      <c r="P108" s="26">
        <v>0</v>
      </c>
      <c r="Q108" s="26">
        <v>0</v>
      </c>
      <c r="R108" s="26">
        <v>0</v>
      </c>
      <c r="S108" s="26">
        <v>0</v>
      </c>
      <c r="T108" s="26">
        <v>0</v>
      </c>
      <c r="U108" s="26">
        <v>0</v>
      </c>
      <c r="V108" s="26">
        <v>0</v>
      </c>
      <c r="W108" s="26">
        <v>0</v>
      </c>
      <c r="X108" s="26">
        <v>0</v>
      </c>
      <c r="Y108" s="26">
        <v>0</v>
      </c>
      <c r="Z108" s="26">
        <v>0</v>
      </c>
      <c r="AA108" s="26">
        <v>0</v>
      </c>
      <c r="AB108" s="26">
        <v>0</v>
      </c>
      <c r="AC108" s="26">
        <v>0</v>
      </c>
    </row>
    <row r="109" spans="1:29" ht="54.75" x14ac:dyDescent="0.3">
      <c r="A109" s="45">
        <v>7.25</v>
      </c>
      <c r="B109" s="46" t="s">
        <v>137</v>
      </c>
      <c r="C109" s="62">
        <v>226</v>
      </c>
      <c r="D109" s="26">
        <v>0</v>
      </c>
      <c r="E109" s="26">
        <v>0</v>
      </c>
      <c r="F109" s="26">
        <v>0</v>
      </c>
      <c r="G109" s="26">
        <v>0</v>
      </c>
      <c r="H109" s="26">
        <v>0</v>
      </c>
      <c r="I109" s="26">
        <v>0</v>
      </c>
      <c r="J109" s="26">
        <v>0</v>
      </c>
      <c r="K109" s="26">
        <v>0</v>
      </c>
      <c r="L109" s="26">
        <v>0</v>
      </c>
      <c r="M109" s="26">
        <v>0</v>
      </c>
      <c r="N109" s="26">
        <v>0</v>
      </c>
      <c r="O109" s="26">
        <v>0</v>
      </c>
      <c r="P109" s="26">
        <v>0</v>
      </c>
      <c r="Q109" s="26">
        <v>0</v>
      </c>
      <c r="R109" s="26">
        <v>0</v>
      </c>
      <c r="S109" s="26">
        <v>0</v>
      </c>
      <c r="T109" s="26">
        <v>0</v>
      </c>
      <c r="U109" s="26">
        <v>0</v>
      </c>
      <c r="V109" s="26">
        <v>0</v>
      </c>
      <c r="W109" s="26">
        <v>0</v>
      </c>
      <c r="X109" s="26">
        <v>0</v>
      </c>
      <c r="Y109" s="26">
        <v>0</v>
      </c>
      <c r="Z109" s="26">
        <v>0</v>
      </c>
      <c r="AA109" s="26">
        <v>0</v>
      </c>
      <c r="AB109" s="26">
        <v>0</v>
      </c>
      <c r="AC109" s="26">
        <v>0</v>
      </c>
    </row>
    <row r="110" spans="1:29" ht="27.75" x14ac:dyDescent="0.3">
      <c r="A110" s="45">
        <v>7.26</v>
      </c>
      <c r="B110" s="46" t="s">
        <v>138</v>
      </c>
      <c r="C110" s="62">
        <v>227</v>
      </c>
      <c r="D110" s="26">
        <v>0</v>
      </c>
      <c r="E110" s="26">
        <v>0</v>
      </c>
      <c r="F110" s="26">
        <v>0</v>
      </c>
      <c r="G110" s="26">
        <v>0</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0</v>
      </c>
      <c r="AB110" s="26">
        <v>0</v>
      </c>
      <c r="AC110" s="26">
        <v>0</v>
      </c>
    </row>
    <row r="111" spans="1:29" ht="16.5" x14ac:dyDescent="0.3">
      <c r="A111" s="45">
        <v>7.27</v>
      </c>
      <c r="B111" s="46" t="s">
        <v>139</v>
      </c>
      <c r="C111" s="62">
        <v>228</v>
      </c>
      <c r="D111" s="26">
        <v>0</v>
      </c>
      <c r="E111" s="26">
        <v>0</v>
      </c>
      <c r="F111" s="26">
        <v>0</v>
      </c>
      <c r="G111" s="26">
        <v>0</v>
      </c>
      <c r="H111" s="26">
        <v>0</v>
      </c>
      <c r="I111" s="26">
        <v>0</v>
      </c>
      <c r="J111" s="26">
        <v>0</v>
      </c>
      <c r="K111" s="26">
        <v>0</v>
      </c>
      <c r="L111" s="26">
        <v>0</v>
      </c>
      <c r="M111" s="26">
        <v>0</v>
      </c>
      <c r="N111" s="26">
        <v>0</v>
      </c>
      <c r="O111" s="26">
        <v>0</v>
      </c>
      <c r="P111" s="26">
        <v>0</v>
      </c>
      <c r="Q111" s="26">
        <v>0</v>
      </c>
      <c r="R111" s="26">
        <v>0</v>
      </c>
      <c r="S111" s="26">
        <v>0</v>
      </c>
      <c r="T111" s="26">
        <v>0</v>
      </c>
      <c r="U111" s="26">
        <v>0</v>
      </c>
      <c r="V111" s="26">
        <v>0</v>
      </c>
      <c r="W111" s="26">
        <v>0</v>
      </c>
      <c r="X111" s="26">
        <v>0</v>
      </c>
      <c r="Y111" s="26">
        <v>0</v>
      </c>
      <c r="Z111" s="26">
        <v>0</v>
      </c>
      <c r="AA111" s="26">
        <v>0</v>
      </c>
      <c r="AB111" s="26">
        <v>0</v>
      </c>
      <c r="AC111" s="26">
        <v>0</v>
      </c>
    </row>
    <row r="112" spans="1:29" ht="68.25" x14ac:dyDescent="0.3">
      <c r="A112" s="45">
        <v>7.28</v>
      </c>
      <c r="B112" s="46" t="s">
        <v>140</v>
      </c>
      <c r="C112" s="62">
        <v>229</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0</v>
      </c>
      <c r="AB112" s="26">
        <v>0</v>
      </c>
      <c r="AC112" s="26">
        <v>0</v>
      </c>
    </row>
    <row r="113" spans="1:29" ht="41.25" x14ac:dyDescent="0.3">
      <c r="A113" s="45">
        <v>7.29</v>
      </c>
      <c r="B113" s="46" t="s">
        <v>141</v>
      </c>
      <c r="C113" s="62">
        <v>230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0</v>
      </c>
      <c r="Z113" s="26">
        <v>0</v>
      </c>
      <c r="AA113" s="26">
        <v>0</v>
      </c>
      <c r="AB113" s="26">
        <v>0</v>
      </c>
      <c r="AC113" s="26">
        <v>0</v>
      </c>
    </row>
    <row r="114" spans="1:29" ht="27.75" x14ac:dyDescent="0.3">
      <c r="A114" s="45">
        <v>7.3</v>
      </c>
      <c r="B114" s="46" t="s">
        <v>142</v>
      </c>
      <c r="C114" s="62">
        <v>231</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0</v>
      </c>
      <c r="Z114" s="26">
        <v>0</v>
      </c>
      <c r="AA114" s="26">
        <v>0</v>
      </c>
      <c r="AB114" s="26">
        <v>0</v>
      </c>
      <c r="AC114" s="26">
        <v>0</v>
      </c>
    </row>
    <row r="115" spans="1:29" ht="47.25" customHeight="1" x14ac:dyDescent="0.3">
      <c r="A115" s="45">
        <v>7.31</v>
      </c>
      <c r="B115" s="46" t="s">
        <v>143</v>
      </c>
      <c r="C115" s="62">
        <v>232</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6">
        <v>0</v>
      </c>
      <c r="AC115" s="26">
        <v>0</v>
      </c>
    </row>
    <row r="116" spans="1:29" ht="27.75" x14ac:dyDescent="0.3">
      <c r="A116" s="45">
        <v>7.32</v>
      </c>
      <c r="B116" s="46" t="s">
        <v>144</v>
      </c>
      <c r="C116" s="62">
        <v>233</v>
      </c>
      <c r="D116" s="26">
        <v>0</v>
      </c>
      <c r="E116" s="26">
        <v>0</v>
      </c>
      <c r="F116" s="26">
        <v>0</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0</v>
      </c>
      <c r="Z116" s="26">
        <v>0</v>
      </c>
      <c r="AA116" s="26">
        <v>0</v>
      </c>
      <c r="AB116" s="26">
        <v>0</v>
      </c>
      <c r="AC116" s="26">
        <v>0</v>
      </c>
    </row>
    <row r="117" spans="1:29" ht="41.25" x14ac:dyDescent="0.3">
      <c r="A117" s="45">
        <v>7.33</v>
      </c>
      <c r="B117" s="46" t="s">
        <v>145</v>
      </c>
      <c r="C117" s="62">
        <v>234</v>
      </c>
      <c r="D117" s="26">
        <v>0</v>
      </c>
      <c r="E117" s="26">
        <v>0</v>
      </c>
      <c r="F117" s="26">
        <v>0</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0</v>
      </c>
      <c r="Z117" s="26">
        <v>0</v>
      </c>
      <c r="AA117" s="26">
        <v>0</v>
      </c>
      <c r="AB117" s="26">
        <v>0</v>
      </c>
      <c r="AC117" s="26">
        <v>0</v>
      </c>
    </row>
    <row r="118" spans="1:29" ht="54.75" x14ac:dyDescent="0.3">
      <c r="A118" s="45">
        <v>7.34</v>
      </c>
      <c r="B118" s="46" t="s">
        <v>146</v>
      </c>
      <c r="C118" s="62">
        <v>235</v>
      </c>
      <c r="D118" s="26">
        <v>0</v>
      </c>
      <c r="E118" s="26">
        <v>0</v>
      </c>
      <c r="F118" s="26">
        <v>0</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row>
    <row r="119" spans="1:29" ht="81.75" x14ac:dyDescent="0.3">
      <c r="A119" s="45">
        <v>7.35</v>
      </c>
      <c r="B119" s="46" t="s">
        <v>147</v>
      </c>
      <c r="C119" s="62">
        <v>236</v>
      </c>
      <c r="D119" s="26">
        <v>0</v>
      </c>
      <c r="E119" s="26">
        <v>0</v>
      </c>
      <c r="F119" s="26">
        <v>0</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row>
    <row r="120" spans="1:29" ht="27.75" x14ac:dyDescent="0.3">
      <c r="A120" s="45">
        <v>7.36</v>
      </c>
      <c r="B120" s="46" t="s">
        <v>148</v>
      </c>
      <c r="C120" s="62">
        <v>237</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0</v>
      </c>
      <c r="Z120" s="26">
        <v>0</v>
      </c>
      <c r="AA120" s="26">
        <v>0</v>
      </c>
      <c r="AB120" s="26">
        <v>0</v>
      </c>
      <c r="AC120" s="26">
        <v>0</v>
      </c>
    </row>
    <row r="121" spans="1:29" ht="42.75" x14ac:dyDescent="0.3">
      <c r="A121" s="25">
        <v>8</v>
      </c>
      <c r="B121" s="70" t="s">
        <v>500</v>
      </c>
      <c r="C121" s="62"/>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62">
        <v>238</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0</v>
      </c>
      <c r="Z122" s="26">
        <v>0</v>
      </c>
      <c r="AA122" s="26">
        <v>0</v>
      </c>
      <c r="AB122" s="26">
        <v>0</v>
      </c>
      <c r="AC122" s="26">
        <v>0</v>
      </c>
    </row>
    <row r="123" spans="1:29" ht="68.25" x14ac:dyDescent="0.3">
      <c r="A123" s="45">
        <v>8.1999999999999993</v>
      </c>
      <c r="B123" s="46" t="s">
        <v>150</v>
      </c>
      <c r="C123" s="62">
        <v>239</v>
      </c>
      <c r="D123" s="26">
        <v>0</v>
      </c>
      <c r="E123" s="26">
        <v>0</v>
      </c>
      <c r="F123" s="26">
        <v>0</v>
      </c>
      <c r="G123" s="26">
        <v>0</v>
      </c>
      <c r="H123" s="26">
        <v>0</v>
      </c>
      <c r="I123" s="26">
        <v>0</v>
      </c>
      <c r="J123" s="26">
        <v>0</v>
      </c>
      <c r="K123" s="26">
        <v>0</v>
      </c>
      <c r="L123" s="26">
        <v>0</v>
      </c>
      <c r="M123" s="26">
        <v>0</v>
      </c>
      <c r="N123" s="26">
        <v>0</v>
      </c>
      <c r="O123" s="26">
        <v>0</v>
      </c>
      <c r="P123" s="26">
        <v>0</v>
      </c>
      <c r="Q123" s="26">
        <v>0</v>
      </c>
      <c r="R123" s="26">
        <v>0</v>
      </c>
      <c r="S123" s="26">
        <v>0</v>
      </c>
      <c r="T123" s="26">
        <v>0</v>
      </c>
      <c r="U123" s="26">
        <v>0</v>
      </c>
      <c r="V123" s="26">
        <v>0</v>
      </c>
      <c r="W123" s="26">
        <v>0</v>
      </c>
      <c r="X123" s="26">
        <v>0</v>
      </c>
      <c r="Y123" s="26">
        <v>0</v>
      </c>
      <c r="Z123" s="26">
        <v>0</v>
      </c>
      <c r="AA123" s="26">
        <v>0</v>
      </c>
      <c r="AB123" s="26">
        <v>0</v>
      </c>
      <c r="AC123" s="26">
        <v>0</v>
      </c>
    </row>
    <row r="124" spans="1:29" ht="27.75" x14ac:dyDescent="0.3">
      <c r="A124" s="45">
        <v>8.3000000000000007</v>
      </c>
      <c r="B124" s="46" t="s">
        <v>151</v>
      </c>
      <c r="C124" s="62">
        <v>240</v>
      </c>
      <c r="D124" s="26">
        <v>0</v>
      </c>
      <c r="E124" s="26">
        <v>0</v>
      </c>
      <c r="F124" s="26">
        <v>0</v>
      </c>
      <c r="G124" s="26">
        <v>0</v>
      </c>
      <c r="H124" s="26">
        <v>0</v>
      </c>
      <c r="I124" s="26">
        <v>0</v>
      </c>
      <c r="J124" s="26">
        <v>0</v>
      </c>
      <c r="K124" s="26">
        <v>0</v>
      </c>
      <c r="L124" s="26">
        <v>0</v>
      </c>
      <c r="M124" s="26">
        <v>0</v>
      </c>
      <c r="N124" s="26">
        <v>0</v>
      </c>
      <c r="O124" s="26">
        <v>0</v>
      </c>
      <c r="P124" s="26">
        <v>0</v>
      </c>
      <c r="Q124" s="26">
        <v>0</v>
      </c>
      <c r="R124" s="26">
        <v>0</v>
      </c>
      <c r="S124" s="26">
        <v>0</v>
      </c>
      <c r="T124" s="26">
        <v>0</v>
      </c>
      <c r="U124" s="26">
        <v>0</v>
      </c>
      <c r="V124" s="26">
        <v>0</v>
      </c>
      <c r="W124" s="26">
        <v>0</v>
      </c>
      <c r="X124" s="26">
        <v>0</v>
      </c>
      <c r="Y124" s="26">
        <v>0</v>
      </c>
      <c r="Z124" s="26">
        <v>0</v>
      </c>
      <c r="AA124" s="26">
        <v>0</v>
      </c>
      <c r="AB124" s="26">
        <v>0</v>
      </c>
      <c r="AC124" s="26">
        <v>0</v>
      </c>
    </row>
    <row r="125" spans="1:29" ht="54.75" x14ac:dyDescent="0.3">
      <c r="A125" s="45">
        <v>8.4</v>
      </c>
      <c r="B125" s="46" t="s">
        <v>152</v>
      </c>
      <c r="C125" s="62">
        <v>241</v>
      </c>
      <c r="D125" s="26">
        <v>0</v>
      </c>
      <c r="E125" s="26">
        <v>0</v>
      </c>
      <c r="F125" s="26">
        <v>0</v>
      </c>
      <c r="G125" s="26">
        <v>0</v>
      </c>
      <c r="H125" s="26">
        <v>0</v>
      </c>
      <c r="I125" s="26">
        <v>0</v>
      </c>
      <c r="J125" s="26">
        <v>0</v>
      </c>
      <c r="K125" s="26">
        <v>0</v>
      </c>
      <c r="L125" s="26">
        <v>0</v>
      </c>
      <c r="M125" s="26">
        <v>0</v>
      </c>
      <c r="N125" s="26">
        <v>0</v>
      </c>
      <c r="O125" s="26">
        <v>0</v>
      </c>
      <c r="P125" s="26">
        <v>0</v>
      </c>
      <c r="Q125" s="26">
        <v>0</v>
      </c>
      <c r="R125" s="26">
        <v>0</v>
      </c>
      <c r="S125" s="26">
        <v>0</v>
      </c>
      <c r="T125" s="26">
        <v>0</v>
      </c>
      <c r="U125" s="26">
        <v>0</v>
      </c>
      <c r="V125" s="26">
        <v>0</v>
      </c>
      <c r="W125" s="26">
        <v>0</v>
      </c>
      <c r="X125" s="26">
        <v>0</v>
      </c>
      <c r="Y125" s="26">
        <v>0</v>
      </c>
      <c r="Z125" s="26">
        <v>0</v>
      </c>
      <c r="AA125" s="26">
        <v>0</v>
      </c>
      <c r="AB125" s="26">
        <v>0</v>
      </c>
      <c r="AC125" s="26">
        <v>0</v>
      </c>
    </row>
    <row r="126" spans="1:29" ht="16.5" x14ac:dyDescent="0.3">
      <c r="A126" s="45">
        <v>8.5</v>
      </c>
      <c r="B126" s="46" t="s">
        <v>153</v>
      </c>
      <c r="C126" s="62">
        <v>242</v>
      </c>
      <c r="D126" s="26">
        <v>0</v>
      </c>
      <c r="E126" s="26">
        <v>0</v>
      </c>
      <c r="F126" s="26">
        <v>0</v>
      </c>
      <c r="G126" s="26">
        <v>0</v>
      </c>
      <c r="H126" s="26">
        <v>0</v>
      </c>
      <c r="I126" s="26">
        <v>0</v>
      </c>
      <c r="J126" s="26">
        <v>0</v>
      </c>
      <c r="K126" s="26">
        <v>0</v>
      </c>
      <c r="L126" s="26">
        <v>0</v>
      </c>
      <c r="M126" s="26">
        <v>0</v>
      </c>
      <c r="N126" s="26">
        <v>0</v>
      </c>
      <c r="O126" s="26">
        <v>0</v>
      </c>
      <c r="P126" s="26">
        <v>0</v>
      </c>
      <c r="Q126" s="26">
        <v>0</v>
      </c>
      <c r="R126" s="26">
        <v>0</v>
      </c>
      <c r="S126" s="26">
        <v>0</v>
      </c>
      <c r="T126" s="26">
        <v>0</v>
      </c>
      <c r="U126" s="26">
        <v>0</v>
      </c>
      <c r="V126" s="26">
        <v>0</v>
      </c>
      <c r="W126" s="26">
        <v>0</v>
      </c>
      <c r="X126" s="26">
        <v>0</v>
      </c>
      <c r="Y126" s="26">
        <v>0</v>
      </c>
      <c r="Z126" s="26">
        <v>0</v>
      </c>
      <c r="AA126" s="26">
        <v>0</v>
      </c>
      <c r="AB126" s="26">
        <v>0</v>
      </c>
      <c r="AC126" s="26">
        <v>0</v>
      </c>
    </row>
    <row r="127" spans="1:29" ht="41.25" x14ac:dyDescent="0.3">
      <c r="A127" s="45">
        <v>8.6</v>
      </c>
      <c r="B127" s="46" t="s">
        <v>154</v>
      </c>
      <c r="C127" s="62">
        <v>243</v>
      </c>
      <c r="D127" s="26">
        <v>0</v>
      </c>
      <c r="E127" s="26">
        <v>0</v>
      </c>
      <c r="F127" s="26">
        <v>0</v>
      </c>
      <c r="G127" s="26">
        <v>0</v>
      </c>
      <c r="H127" s="26">
        <v>0</v>
      </c>
      <c r="I127" s="26">
        <v>0</v>
      </c>
      <c r="J127" s="26">
        <v>0</v>
      </c>
      <c r="K127" s="26">
        <v>0</v>
      </c>
      <c r="L127" s="26">
        <v>0</v>
      </c>
      <c r="M127" s="26">
        <v>0</v>
      </c>
      <c r="N127" s="26">
        <v>0</v>
      </c>
      <c r="O127" s="26">
        <v>0</v>
      </c>
      <c r="P127" s="26">
        <v>0</v>
      </c>
      <c r="Q127" s="26">
        <v>0</v>
      </c>
      <c r="R127" s="26">
        <v>0</v>
      </c>
      <c r="S127" s="26">
        <v>0</v>
      </c>
      <c r="T127" s="26">
        <v>0</v>
      </c>
      <c r="U127" s="26">
        <v>0</v>
      </c>
      <c r="V127" s="26">
        <v>0</v>
      </c>
      <c r="W127" s="26">
        <v>0</v>
      </c>
      <c r="X127" s="26">
        <v>0</v>
      </c>
      <c r="Y127" s="26">
        <v>0</v>
      </c>
      <c r="Z127" s="26">
        <v>0</v>
      </c>
      <c r="AA127" s="26">
        <v>0</v>
      </c>
      <c r="AB127" s="26">
        <v>0</v>
      </c>
      <c r="AC127" s="26">
        <v>0</v>
      </c>
    </row>
    <row r="128" spans="1:29" ht="16.5" x14ac:dyDescent="0.3">
      <c r="A128" s="45">
        <v>8.6999999999999993</v>
      </c>
      <c r="B128" s="46" t="s">
        <v>155</v>
      </c>
      <c r="C128" s="62">
        <v>244</v>
      </c>
      <c r="D128" s="26">
        <v>0</v>
      </c>
      <c r="E128" s="26">
        <v>0</v>
      </c>
      <c r="F128" s="26">
        <v>0</v>
      </c>
      <c r="G128" s="26">
        <v>0</v>
      </c>
      <c r="H128" s="26">
        <v>0</v>
      </c>
      <c r="I128" s="26">
        <v>0</v>
      </c>
      <c r="J128" s="26">
        <v>0</v>
      </c>
      <c r="K128" s="26">
        <v>0</v>
      </c>
      <c r="L128" s="26">
        <v>0</v>
      </c>
      <c r="M128" s="26">
        <v>0</v>
      </c>
      <c r="N128" s="26">
        <v>0</v>
      </c>
      <c r="O128" s="26">
        <v>0</v>
      </c>
      <c r="P128" s="26">
        <v>0</v>
      </c>
      <c r="Q128" s="26">
        <v>0</v>
      </c>
      <c r="R128" s="26">
        <v>0</v>
      </c>
      <c r="S128" s="26">
        <v>0</v>
      </c>
      <c r="T128" s="26">
        <v>0</v>
      </c>
      <c r="U128" s="26">
        <v>0</v>
      </c>
      <c r="V128" s="26">
        <v>0</v>
      </c>
      <c r="W128" s="26">
        <v>0</v>
      </c>
      <c r="X128" s="26">
        <v>0</v>
      </c>
      <c r="Y128" s="26">
        <v>0</v>
      </c>
      <c r="Z128" s="26">
        <v>0</v>
      </c>
      <c r="AA128" s="26">
        <v>0</v>
      </c>
      <c r="AB128" s="26">
        <v>0</v>
      </c>
      <c r="AC128" s="26">
        <v>0</v>
      </c>
    </row>
    <row r="129" spans="1:29" ht="27.75" x14ac:dyDescent="0.3">
      <c r="A129" s="45">
        <v>8.8000000000000007</v>
      </c>
      <c r="B129" s="46" t="s">
        <v>156</v>
      </c>
      <c r="C129" s="62">
        <v>245</v>
      </c>
      <c r="D129" s="26">
        <v>0</v>
      </c>
      <c r="E129" s="26">
        <v>0</v>
      </c>
      <c r="F129" s="26">
        <v>0</v>
      </c>
      <c r="G129" s="26">
        <v>0</v>
      </c>
      <c r="H129" s="26">
        <v>0</v>
      </c>
      <c r="I129" s="26">
        <v>0</v>
      </c>
      <c r="J129" s="26">
        <v>0</v>
      </c>
      <c r="K129" s="26">
        <v>0</v>
      </c>
      <c r="L129" s="26">
        <v>0</v>
      </c>
      <c r="M129" s="26">
        <v>0</v>
      </c>
      <c r="N129" s="26">
        <v>0</v>
      </c>
      <c r="O129" s="26">
        <v>0</v>
      </c>
      <c r="P129" s="26">
        <v>0</v>
      </c>
      <c r="Q129" s="26">
        <v>0</v>
      </c>
      <c r="R129" s="26">
        <v>0</v>
      </c>
      <c r="S129" s="26">
        <v>0</v>
      </c>
      <c r="T129" s="26">
        <v>0</v>
      </c>
      <c r="U129" s="26">
        <v>0</v>
      </c>
      <c r="V129" s="26">
        <v>0</v>
      </c>
      <c r="W129" s="26">
        <v>0</v>
      </c>
      <c r="X129" s="26">
        <v>0</v>
      </c>
      <c r="Y129" s="26">
        <v>0</v>
      </c>
      <c r="Z129" s="26">
        <v>0</v>
      </c>
      <c r="AA129" s="26">
        <v>0</v>
      </c>
      <c r="AB129" s="26">
        <v>0</v>
      </c>
      <c r="AC129" s="26">
        <v>0</v>
      </c>
    </row>
    <row r="130" spans="1:29" ht="41.25" x14ac:dyDescent="0.3">
      <c r="A130" s="45">
        <v>8.9</v>
      </c>
      <c r="B130" s="46" t="s">
        <v>157</v>
      </c>
      <c r="C130" s="62">
        <v>246</v>
      </c>
      <c r="D130" s="26">
        <v>0</v>
      </c>
      <c r="E130" s="26">
        <v>0</v>
      </c>
      <c r="F130" s="26">
        <v>0</v>
      </c>
      <c r="G130" s="26">
        <v>0</v>
      </c>
      <c r="H130" s="26">
        <v>0</v>
      </c>
      <c r="I130" s="26">
        <v>0</v>
      </c>
      <c r="J130" s="26">
        <v>0</v>
      </c>
      <c r="K130" s="26">
        <v>0</v>
      </c>
      <c r="L130" s="26">
        <v>0</v>
      </c>
      <c r="M130" s="26">
        <v>0</v>
      </c>
      <c r="N130" s="26">
        <v>0</v>
      </c>
      <c r="O130" s="26">
        <v>0</v>
      </c>
      <c r="P130" s="26">
        <v>0</v>
      </c>
      <c r="Q130" s="26">
        <v>0</v>
      </c>
      <c r="R130" s="26">
        <v>0</v>
      </c>
      <c r="S130" s="26">
        <v>0</v>
      </c>
      <c r="T130" s="26">
        <v>0</v>
      </c>
      <c r="U130" s="26">
        <v>0</v>
      </c>
      <c r="V130" s="26">
        <v>0</v>
      </c>
      <c r="W130" s="26">
        <v>0</v>
      </c>
      <c r="X130" s="26">
        <v>0</v>
      </c>
      <c r="Y130" s="26">
        <v>0</v>
      </c>
      <c r="Z130" s="26">
        <v>0</v>
      </c>
      <c r="AA130" s="26">
        <v>0</v>
      </c>
      <c r="AB130" s="26">
        <v>0</v>
      </c>
      <c r="AC130" s="26">
        <v>0</v>
      </c>
    </row>
    <row r="131" spans="1:29" ht="41.25" x14ac:dyDescent="0.3">
      <c r="A131" s="45">
        <v>8.1</v>
      </c>
      <c r="B131" s="46" t="s">
        <v>158</v>
      </c>
      <c r="C131" s="62">
        <v>247</v>
      </c>
      <c r="D131" s="26">
        <v>0</v>
      </c>
      <c r="E131" s="26">
        <v>0</v>
      </c>
      <c r="F131" s="26">
        <v>0</v>
      </c>
      <c r="G131" s="26">
        <v>0</v>
      </c>
      <c r="H131" s="26">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row>
    <row r="132" spans="1:29" ht="54.75" x14ac:dyDescent="0.3">
      <c r="A132" s="45">
        <v>8.11</v>
      </c>
      <c r="B132" s="46" t="s">
        <v>159</v>
      </c>
      <c r="C132" s="62">
        <v>248</v>
      </c>
      <c r="D132" s="26">
        <v>0</v>
      </c>
      <c r="E132" s="26">
        <v>0</v>
      </c>
      <c r="F132" s="26">
        <v>0</v>
      </c>
      <c r="G132" s="26">
        <v>0</v>
      </c>
      <c r="H132" s="26">
        <v>0</v>
      </c>
      <c r="I132" s="26">
        <v>0</v>
      </c>
      <c r="J132" s="26">
        <v>0</v>
      </c>
      <c r="K132" s="26">
        <v>0</v>
      </c>
      <c r="L132" s="26">
        <v>0</v>
      </c>
      <c r="M132" s="26">
        <v>0</v>
      </c>
      <c r="N132" s="26">
        <v>0</v>
      </c>
      <c r="O132" s="26">
        <v>0</v>
      </c>
      <c r="P132" s="26">
        <v>0</v>
      </c>
      <c r="Q132" s="26">
        <v>0</v>
      </c>
      <c r="R132" s="26">
        <v>0</v>
      </c>
      <c r="S132" s="26">
        <v>0</v>
      </c>
      <c r="T132" s="26">
        <v>0</v>
      </c>
      <c r="U132" s="26">
        <v>0</v>
      </c>
      <c r="V132" s="26">
        <v>0</v>
      </c>
      <c r="W132" s="26">
        <v>0</v>
      </c>
      <c r="X132" s="26">
        <v>0</v>
      </c>
      <c r="Y132" s="26">
        <v>0</v>
      </c>
      <c r="Z132" s="26">
        <v>0</v>
      </c>
      <c r="AA132" s="26">
        <v>0</v>
      </c>
      <c r="AB132" s="26">
        <v>0</v>
      </c>
      <c r="AC132" s="26">
        <v>0</v>
      </c>
    </row>
    <row r="133" spans="1:29" ht="27.75" x14ac:dyDescent="0.3">
      <c r="A133" s="45">
        <v>8.1199999999999992</v>
      </c>
      <c r="B133" s="46" t="s">
        <v>160</v>
      </c>
      <c r="C133" s="62">
        <v>249</v>
      </c>
      <c r="D133" s="26">
        <v>0</v>
      </c>
      <c r="E133" s="26">
        <v>0</v>
      </c>
      <c r="F133" s="26">
        <v>0</v>
      </c>
      <c r="G133" s="26">
        <v>0</v>
      </c>
      <c r="H133" s="26">
        <v>0</v>
      </c>
      <c r="I133" s="26">
        <v>0</v>
      </c>
      <c r="J133" s="26">
        <v>0</v>
      </c>
      <c r="K133" s="26">
        <v>0</v>
      </c>
      <c r="L133" s="26">
        <v>0</v>
      </c>
      <c r="M133" s="26">
        <v>0</v>
      </c>
      <c r="N133" s="26">
        <v>0</v>
      </c>
      <c r="O133" s="26">
        <v>0</v>
      </c>
      <c r="P133" s="26">
        <v>0</v>
      </c>
      <c r="Q133" s="26">
        <v>0</v>
      </c>
      <c r="R133" s="26">
        <v>0</v>
      </c>
      <c r="S133" s="26">
        <v>0</v>
      </c>
      <c r="T133" s="26">
        <v>0</v>
      </c>
      <c r="U133" s="26">
        <v>0</v>
      </c>
      <c r="V133" s="26">
        <v>0</v>
      </c>
      <c r="W133" s="26">
        <v>0</v>
      </c>
      <c r="X133" s="26">
        <v>0</v>
      </c>
      <c r="Y133" s="26">
        <v>0</v>
      </c>
      <c r="Z133" s="26">
        <v>0</v>
      </c>
      <c r="AA133" s="26">
        <v>0</v>
      </c>
      <c r="AB133" s="26">
        <v>0</v>
      </c>
      <c r="AC133" s="26">
        <v>0</v>
      </c>
    </row>
    <row r="134" spans="1:29" ht="27.75" x14ac:dyDescent="0.3">
      <c r="A134" s="45">
        <v>8.1300000000000008</v>
      </c>
      <c r="B134" s="46" t="s">
        <v>161</v>
      </c>
      <c r="C134" s="62">
        <v>250</v>
      </c>
      <c r="D134" s="26">
        <v>0</v>
      </c>
      <c r="E134" s="26">
        <v>0</v>
      </c>
      <c r="F134" s="26">
        <v>0</v>
      </c>
      <c r="G134" s="26">
        <v>0</v>
      </c>
      <c r="H134" s="26">
        <v>0</v>
      </c>
      <c r="I134" s="26">
        <v>0</v>
      </c>
      <c r="J134" s="26">
        <v>0</v>
      </c>
      <c r="K134" s="26">
        <v>0</v>
      </c>
      <c r="L134" s="26">
        <v>0</v>
      </c>
      <c r="M134" s="26">
        <v>0</v>
      </c>
      <c r="N134" s="26">
        <v>0</v>
      </c>
      <c r="O134" s="26">
        <v>0</v>
      </c>
      <c r="P134" s="26">
        <v>0</v>
      </c>
      <c r="Q134" s="26">
        <v>0</v>
      </c>
      <c r="R134" s="26">
        <v>0</v>
      </c>
      <c r="S134" s="26">
        <v>0</v>
      </c>
      <c r="T134" s="26">
        <v>0</v>
      </c>
      <c r="U134" s="26">
        <v>0</v>
      </c>
      <c r="V134" s="26">
        <v>0</v>
      </c>
      <c r="W134" s="26">
        <v>0</v>
      </c>
      <c r="X134" s="26">
        <v>0</v>
      </c>
      <c r="Y134" s="26">
        <v>0</v>
      </c>
      <c r="Z134" s="26">
        <v>0</v>
      </c>
      <c r="AA134" s="26">
        <v>0</v>
      </c>
      <c r="AB134" s="26">
        <v>0</v>
      </c>
      <c r="AC134" s="26">
        <v>0</v>
      </c>
    </row>
    <row r="135" spans="1:29" ht="27.75" x14ac:dyDescent="0.3">
      <c r="A135" s="45">
        <v>8.14</v>
      </c>
      <c r="B135" s="46" t="s">
        <v>162</v>
      </c>
      <c r="C135" s="62">
        <v>251</v>
      </c>
      <c r="D135" s="26">
        <v>0</v>
      </c>
      <c r="E135" s="26">
        <v>0</v>
      </c>
      <c r="F135" s="26">
        <v>0</v>
      </c>
      <c r="G135" s="26">
        <v>0</v>
      </c>
      <c r="H135" s="26">
        <v>0</v>
      </c>
      <c r="I135" s="26">
        <v>0</v>
      </c>
      <c r="J135" s="26">
        <v>0</v>
      </c>
      <c r="K135" s="26">
        <v>0</v>
      </c>
      <c r="L135" s="26">
        <v>0</v>
      </c>
      <c r="M135" s="26">
        <v>0</v>
      </c>
      <c r="N135" s="26">
        <v>0</v>
      </c>
      <c r="O135" s="26">
        <v>0</v>
      </c>
      <c r="P135" s="26">
        <v>0</v>
      </c>
      <c r="Q135" s="26">
        <v>0</v>
      </c>
      <c r="R135" s="26">
        <v>0</v>
      </c>
      <c r="S135" s="26">
        <v>0</v>
      </c>
      <c r="T135" s="26">
        <v>0</v>
      </c>
      <c r="U135" s="26">
        <v>0</v>
      </c>
      <c r="V135" s="26">
        <v>0</v>
      </c>
      <c r="W135" s="26">
        <v>0</v>
      </c>
      <c r="X135" s="26">
        <v>0</v>
      </c>
      <c r="Y135" s="26">
        <v>0</v>
      </c>
      <c r="Z135" s="26">
        <v>0</v>
      </c>
      <c r="AA135" s="26">
        <v>0</v>
      </c>
      <c r="AB135" s="26">
        <v>0</v>
      </c>
      <c r="AC135" s="26">
        <v>0</v>
      </c>
    </row>
    <row r="136" spans="1:29" ht="57" x14ac:dyDescent="0.3">
      <c r="A136" s="25">
        <v>9</v>
      </c>
      <c r="B136" s="70" t="s">
        <v>501</v>
      </c>
      <c r="C136" s="62"/>
      <c r="D136" s="25">
        <f>SUM(D137:D142)</f>
        <v>0</v>
      </c>
      <c r="E136" s="25">
        <f t="shared" ref="E136:AC136" si="8">SUM(E137:E142)</f>
        <v>0</v>
      </c>
      <c r="F136" s="25">
        <f t="shared" si="8"/>
        <v>0</v>
      </c>
      <c r="G136" s="25">
        <f t="shared" si="8"/>
        <v>0</v>
      </c>
      <c r="H136" s="25">
        <f t="shared" si="8"/>
        <v>0</v>
      </c>
      <c r="I136" s="25">
        <f t="shared" si="8"/>
        <v>0</v>
      </c>
      <c r="J136" s="25">
        <f t="shared" si="8"/>
        <v>0</v>
      </c>
      <c r="K136" s="25">
        <f t="shared" si="8"/>
        <v>0</v>
      </c>
      <c r="L136" s="25">
        <f t="shared" si="8"/>
        <v>0</v>
      </c>
      <c r="M136" s="25">
        <f t="shared" si="8"/>
        <v>0</v>
      </c>
      <c r="N136" s="25">
        <f t="shared" si="8"/>
        <v>0</v>
      </c>
      <c r="O136" s="25">
        <f t="shared" si="8"/>
        <v>0</v>
      </c>
      <c r="P136" s="25">
        <f t="shared" si="8"/>
        <v>0</v>
      </c>
      <c r="Q136" s="25">
        <f t="shared" si="8"/>
        <v>0</v>
      </c>
      <c r="R136" s="25">
        <f t="shared" si="8"/>
        <v>0</v>
      </c>
      <c r="S136" s="25">
        <f t="shared" si="8"/>
        <v>0</v>
      </c>
      <c r="T136" s="25">
        <f t="shared" si="8"/>
        <v>0</v>
      </c>
      <c r="U136" s="25">
        <f t="shared" si="8"/>
        <v>0</v>
      </c>
      <c r="V136" s="25">
        <f t="shared" si="8"/>
        <v>0</v>
      </c>
      <c r="W136" s="25">
        <f t="shared" si="8"/>
        <v>0</v>
      </c>
      <c r="X136" s="25">
        <f t="shared" si="8"/>
        <v>0</v>
      </c>
      <c r="Y136" s="25">
        <f t="shared" si="8"/>
        <v>0</v>
      </c>
      <c r="Z136" s="25">
        <f t="shared" si="8"/>
        <v>0</v>
      </c>
      <c r="AA136" s="25">
        <f t="shared" si="8"/>
        <v>0</v>
      </c>
      <c r="AB136" s="25">
        <f t="shared" si="8"/>
        <v>0</v>
      </c>
      <c r="AC136" s="25">
        <f t="shared" si="8"/>
        <v>0</v>
      </c>
    </row>
    <row r="137" spans="1:29" ht="16.5" x14ac:dyDescent="0.3">
      <c r="A137" s="45">
        <v>9.1</v>
      </c>
      <c r="B137" s="46" t="s">
        <v>163</v>
      </c>
      <c r="C137" s="62">
        <v>252</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0</v>
      </c>
    </row>
    <row r="138" spans="1:29" ht="16.5" x14ac:dyDescent="0.3">
      <c r="A138" s="45">
        <v>9.1999999999999993</v>
      </c>
      <c r="B138" s="46" t="s">
        <v>164</v>
      </c>
      <c r="C138" s="62">
        <v>253</v>
      </c>
      <c r="D138" s="26">
        <v>0</v>
      </c>
      <c r="E138" s="26">
        <v>0</v>
      </c>
      <c r="F138" s="26">
        <v>0</v>
      </c>
      <c r="G138" s="26">
        <v>0</v>
      </c>
      <c r="H138" s="26">
        <v>0</v>
      </c>
      <c r="I138" s="26">
        <v>0</v>
      </c>
      <c r="J138" s="26">
        <v>0</v>
      </c>
      <c r="K138" s="26">
        <v>0</v>
      </c>
      <c r="L138" s="26">
        <v>0</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row>
    <row r="139" spans="1:29" ht="16.5" x14ac:dyDescent="0.3">
      <c r="A139" s="45">
        <v>9.3000000000000007</v>
      </c>
      <c r="B139" s="46" t="s">
        <v>165</v>
      </c>
      <c r="C139" s="62">
        <v>254</v>
      </c>
      <c r="D139" s="26">
        <v>0</v>
      </c>
      <c r="E139" s="26">
        <v>0</v>
      </c>
      <c r="F139" s="26">
        <v>0</v>
      </c>
      <c r="G139" s="26">
        <v>0</v>
      </c>
      <c r="H139" s="26">
        <v>0</v>
      </c>
      <c r="I139" s="26">
        <v>0</v>
      </c>
      <c r="J139" s="26">
        <v>0</v>
      </c>
      <c r="K139" s="26">
        <v>0</v>
      </c>
      <c r="L139" s="26">
        <v>0</v>
      </c>
      <c r="M139" s="26">
        <v>0</v>
      </c>
      <c r="N139" s="26">
        <v>0</v>
      </c>
      <c r="O139" s="26">
        <v>0</v>
      </c>
      <c r="P139" s="26">
        <v>0</v>
      </c>
      <c r="Q139" s="26">
        <v>0</v>
      </c>
      <c r="R139" s="26">
        <v>0</v>
      </c>
      <c r="S139" s="26">
        <v>0</v>
      </c>
      <c r="T139" s="26">
        <v>0</v>
      </c>
      <c r="U139" s="26">
        <v>0</v>
      </c>
      <c r="V139" s="26">
        <v>0</v>
      </c>
      <c r="W139" s="26">
        <v>0</v>
      </c>
      <c r="X139" s="26">
        <v>0</v>
      </c>
      <c r="Y139" s="26">
        <v>0</v>
      </c>
      <c r="Z139" s="26">
        <v>0</v>
      </c>
      <c r="AA139" s="26">
        <v>0</v>
      </c>
      <c r="AB139" s="26">
        <v>0</v>
      </c>
      <c r="AC139" s="26">
        <v>0</v>
      </c>
    </row>
    <row r="140" spans="1:29" ht="16.5" x14ac:dyDescent="0.3">
      <c r="A140" s="45">
        <v>9.4</v>
      </c>
      <c r="B140" s="46" t="s">
        <v>166</v>
      </c>
      <c r="C140" s="62">
        <v>255</v>
      </c>
      <c r="D140" s="26">
        <v>0</v>
      </c>
      <c r="E140" s="26">
        <v>0</v>
      </c>
      <c r="F140" s="26">
        <v>0</v>
      </c>
      <c r="G140" s="26">
        <v>0</v>
      </c>
      <c r="H140" s="26">
        <v>0</v>
      </c>
      <c r="I140" s="26">
        <v>0</v>
      </c>
      <c r="J140" s="26">
        <v>0</v>
      </c>
      <c r="K140" s="26">
        <v>0</v>
      </c>
      <c r="L140" s="26">
        <v>0</v>
      </c>
      <c r="M140" s="26">
        <v>0</v>
      </c>
      <c r="N140" s="26">
        <v>0</v>
      </c>
      <c r="O140" s="26">
        <v>0</v>
      </c>
      <c r="P140" s="26">
        <v>0</v>
      </c>
      <c r="Q140" s="26">
        <v>0</v>
      </c>
      <c r="R140" s="26">
        <v>0</v>
      </c>
      <c r="S140" s="26">
        <v>0</v>
      </c>
      <c r="T140" s="26">
        <v>0</v>
      </c>
      <c r="U140" s="26">
        <v>0</v>
      </c>
      <c r="V140" s="26">
        <v>0</v>
      </c>
      <c r="W140" s="26">
        <v>0</v>
      </c>
      <c r="X140" s="26">
        <v>0</v>
      </c>
      <c r="Y140" s="26">
        <v>0</v>
      </c>
      <c r="Z140" s="26">
        <v>0</v>
      </c>
      <c r="AA140" s="26">
        <v>0</v>
      </c>
      <c r="AB140" s="26">
        <v>0</v>
      </c>
      <c r="AC140" s="26">
        <v>0</v>
      </c>
    </row>
    <row r="141" spans="1:29" ht="16.5" x14ac:dyDescent="0.3">
      <c r="A141" s="45">
        <v>9.5</v>
      </c>
      <c r="B141" s="46" t="s">
        <v>167</v>
      </c>
      <c r="C141" s="62">
        <v>256</v>
      </c>
      <c r="D141" s="26">
        <v>0</v>
      </c>
      <c r="E141" s="26">
        <v>0</v>
      </c>
      <c r="F141" s="26">
        <v>0</v>
      </c>
      <c r="G141" s="26">
        <v>0</v>
      </c>
      <c r="H141" s="26">
        <v>0</v>
      </c>
      <c r="I141" s="26">
        <v>0</v>
      </c>
      <c r="J141" s="26">
        <v>0</v>
      </c>
      <c r="K141" s="26">
        <v>0</v>
      </c>
      <c r="L141" s="26">
        <v>0</v>
      </c>
      <c r="M141" s="26">
        <v>0</v>
      </c>
      <c r="N141" s="26">
        <v>0</v>
      </c>
      <c r="O141" s="26">
        <v>0</v>
      </c>
      <c r="P141" s="26">
        <v>0</v>
      </c>
      <c r="Q141" s="26">
        <v>0</v>
      </c>
      <c r="R141" s="26">
        <v>0</v>
      </c>
      <c r="S141" s="26">
        <v>0</v>
      </c>
      <c r="T141" s="26">
        <v>0</v>
      </c>
      <c r="U141" s="26">
        <v>0</v>
      </c>
      <c r="V141" s="26">
        <v>0</v>
      </c>
      <c r="W141" s="26">
        <v>0</v>
      </c>
      <c r="X141" s="26">
        <v>0</v>
      </c>
      <c r="Y141" s="26">
        <v>0</v>
      </c>
      <c r="Z141" s="26">
        <v>0</v>
      </c>
      <c r="AA141" s="26">
        <v>0</v>
      </c>
      <c r="AB141" s="26">
        <v>0</v>
      </c>
      <c r="AC141" s="26">
        <v>0</v>
      </c>
    </row>
    <row r="142" spans="1:29" ht="16.5" x14ac:dyDescent="0.3">
      <c r="A142" s="45">
        <v>9.6</v>
      </c>
      <c r="B142" s="46" t="s">
        <v>168</v>
      </c>
      <c r="C142" s="62">
        <v>257</v>
      </c>
      <c r="D142" s="26">
        <v>0</v>
      </c>
      <c r="E142" s="26">
        <v>0</v>
      </c>
      <c r="F142" s="26">
        <v>0</v>
      </c>
      <c r="G142" s="26">
        <v>0</v>
      </c>
      <c r="H142" s="26">
        <v>0</v>
      </c>
      <c r="I142" s="26">
        <v>0</v>
      </c>
      <c r="J142" s="26">
        <v>0</v>
      </c>
      <c r="K142" s="26">
        <v>0</v>
      </c>
      <c r="L142" s="26">
        <v>0</v>
      </c>
      <c r="M142" s="26">
        <v>0</v>
      </c>
      <c r="N142" s="26">
        <v>0</v>
      </c>
      <c r="O142" s="26">
        <v>0</v>
      </c>
      <c r="P142" s="26">
        <v>0</v>
      </c>
      <c r="Q142" s="26">
        <v>0</v>
      </c>
      <c r="R142" s="26">
        <v>0</v>
      </c>
      <c r="S142" s="26">
        <v>0</v>
      </c>
      <c r="T142" s="26">
        <v>0</v>
      </c>
      <c r="U142" s="26">
        <v>0</v>
      </c>
      <c r="V142" s="26">
        <v>0</v>
      </c>
      <c r="W142" s="26">
        <v>0</v>
      </c>
      <c r="X142" s="26">
        <v>0</v>
      </c>
      <c r="Y142" s="26">
        <v>0</v>
      </c>
      <c r="Z142" s="26">
        <v>0</v>
      </c>
      <c r="AA142" s="26">
        <v>0</v>
      </c>
      <c r="AB142" s="26">
        <v>0</v>
      </c>
      <c r="AC142" s="26">
        <v>0</v>
      </c>
    </row>
    <row r="143" spans="1:29" ht="28.5" x14ac:dyDescent="0.3">
      <c r="A143" s="25">
        <v>10</v>
      </c>
      <c r="B143" s="70" t="s">
        <v>502</v>
      </c>
      <c r="C143" s="62"/>
      <c r="D143" s="25">
        <f>SUM(D144:D152)</f>
        <v>0</v>
      </c>
      <c r="E143" s="25">
        <f t="shared" ref="E143:AC143" si="9">SUM(E144:E152)</f>
        <v>0</v>
      </c>
      <c r="F143" s="25">
        <f t="shared" si="9"/>
        <v>0</v>
      </c>
      <c r="G143" s="25">
        <f t="shared" si="9"/>
        <v>0</v>
      </c>
      <c r="H143" s="25">
        <f t="shared" si="9"/>
        <v>0</v>
      </c>
      <c r="I143" s="25">
        <f t="shared" si="9"/>
        <v>0</v>
      </c>
      <c r="J143" s="25">
        <f t="shared" si="9"/>
        <v>0</v>
      </c>
      <c r="K143" s="25">
        <f t="shared" si="9"/>
        <v>0</v>
      </c>
      <c r="L143" s="25">
        <f t="shared" si="9"/>
        <v>0</v>
      </c>
      <c r="M143" s="25">
        <f t="shared" si="9"/>
        <v>0</v>
      </c>
      <c r="N143" s="25">
        <f t="shared" si="9"/>
        <v>0</v>
      </c>
      <c r="O143" s="25">
        <f t="shared" si="9"/>
        <v>0</v>
      </c>
      <c r="P143" s="25">
        <f t="shared" si="9"/>
        <v>0</v>
      </c>
      <c r="Q143" s="25">
        <f t="shared" si="9"/>
        <v>0</v>
      </c>
      <c r="R143" s="25">
        <f t="shared" si="9"/>
        <v>0</v>
      </c>
      <c r="S143" s="25">
        <f t="shared" si="9"/>
        <v>0</v>
      </c>
      <c r="T143" s="25">
        <f t="shared" si="9"/>
        <v>0</v>
      </c>
      <c r="U143" s="25">
        <f t="shared" si="9"/>
        <v>0</v>
      </c>
      <c r="V143" s="25">
        <f t="shared" si="9"/>
        <v>0</v>
      </c>
      <c r="W143" s="25">
        <f t="shared" si="9"/>
        <v>0</v>
      </c>
      <c r="X143" s="25">
        <f t="shared" si="9"/>
        <v>0</v>
      </c>
      <c r="Y143" s="25">
        <f t="shared" si="9"/>
        <v>0</v>
      </c>
      <c r="Z143" s="25">
        <f t="shared" si="9"/>
        <v>0</v>
      </c>
      <c r="AA143" s="25">
        <f t="shared" si="9"/>
        <v>0</v>
      </c>
      <c r="AB143" s="25">
        <f t="shared" si="9"/>
        <v>0</v>
      </c>
      <c r="AC143" s="25">
        <f t="shared" si="9"/>
        <v>0</v>
      </c>
    </row>
    <row r="144" spans="1:29" ht="16.5" x14ac:dyDescent="0.3">
      <c r="A144" s="45">
        <v>10.1</v>
      </c>
      <c r="B144" s="46" t="s">
        <v>169</v>
      </c>
      <c r="C144" s="62">
        <v>258</v>
      </c>
      <c r="D144" s="26">
        <v>0</v>
      </c>
      <c r="E144" s="26">
        <v>0</v>
      </c>
      <c r="F144" s="26">
        <v>0</v>
      </c>
      <c r="G144" s="26">
        <v>0</v>
      </c>
      <c r="H144" s="26">
        <v>0</v>
      </c>
      <c r="I144" s="26">
        <v>0</v>
      </c>
      <c r="J144" s="26">
        <v>0</v>
      </c>
      <c r="K144" s="26">
        <v>0</v>
      </c>
      <c r="L144" s="26">
        <v>0</v>
      </c>
      <c r="M144" s="26">
        <v>0</v>
      </c>
      <c r="N144" s="26">
        <v>0</v>
      </c>
      <c r="O144" s="26">
        <v>0</v>
      </c>
      <c r="P144" s="26">
        <v>0</v>
      </c>
      <c r="Q144" s="26">
        <v>0</v>
      </c>
      <c r="R144" s="26">
        <v>0</v>
      </c>
      <c r="S144" s="26">
        <v>0</v>
      </c>
      <c r="T144" s="26">
        <v>0</v>
      </c>
      <c r="U144" s="26">
        <v>0</v>
      </c>
      <c r="V144" s="26">
        <v>0</v>
      </c>
      <c r="W144" s="26">
        <v>0</v>
      </c>
      <c r="X144" s="26">
        <v>0</v>
      </c>
      <c r="Y144" s="26">
        <v>0</v>
      </c>
      <c r="Z144" s="26">
        <v>0</v>
      </c>
      <c r="AA144" s="26">
        <v>0</v>
      </c>
      <c r="AB144" s="26">
        <v>0</v>
      </c>
      <c r="AC144" s="26">
        <v>0</v>
      </c>
    </row>
    <row r="145" spans="1:29" ht="41.25" x14ac:dyDescent="0.3">
      <c r="A145" s="45">
        <v>10.199999999999999</v>
      </c>
      <c r="B145" s="46" t="s">
        <v>170</v>
      </c>
      <c r="C145" s="62">
        <v>259</v>
      </c>
      <c r="D145" s="26">
        <v>0</v>
      </c>
      <c r="E145" s="26">
        <v>0</v>
      </c>
      <c r="F145" s="26">
        <v>0</v>
      </c>
      <c r="G145" s="26">
        <v>0</v>
      </c>
      <c r="H145" s="26">
        <v>0</v>
      </c>
      <c r="I145" s="26">
        <v>0</v>
      </c>
      <c r="J145" s="26">
        <v>0</v>
      </c>
      <c r="K145" s="26">
        <v>0</v>
      </c>
      <c r="L145" s="26">
        <v>0</v>
      </c>
      <c r="M145" s="26">
        <v>0</v>
      </c>
      <c r="N145" s="26">
        <v>0</v>
      </c>
      <c r="O145" s="26">
        <v>0</v>
      </c>
      <c r="P145" s="26">
        <v>0</v>
      </c>
      <c r="Q145" s="26">
        <v>0</v>
      </c>
      <c r="R145" s="26">
        <v>0</v>
      </c>
      <c r="S145" s="26">
        <v>0</v>
      </c>
      <c r="T145" s="26">
        <v>0</v>
      </c>
      <c r="U145" s="26">
        <v>0</v>
      </c>
      <c r="V145" s="26">
        <v>0</v>
      </c>
      <c r="W145" s="26">
        <v>0</v>
      </c>
      <c r="X145" s="26">
        <v>0</v>
      </c>
      <c r="Y145" s="26">
        <v>0</v>
      </c>
      <c r="Z145" s="26">
        <v>0</v>
      </c>
      <c r="AA145" s="26">
        <v>0</v>
      </c>
      <c r="AB145" s="26">
        <v>0</v>
      </c>
      <c r="AC145" s="26">
        <v>0</v>
      </c>
    </row>
    <row r="146" spans="1:29" ht="27.75" x14ac:dyDescent="0.3">
      <c r="A146" s="45">
        <v>10.3</v>
      </c>
      <c r="B146" s="46" t="s">
        <v>171</v>
      </c>
      <c r="C146" s="62">
        <v>260</v>
      </c>
      <c r="D146" s="26">
        <v>0</v>
      </c>
      <c r="E146" s="26">
        <v>0</v>
      </c>
      <c r="F146" s="26">
        <v>0</v>
      </c>
      <c r="G146" s="26">
        <v>0</v>
      </c>
      <c r="H146" s="26">
        <v>0</v>
      </c>
      <c r="I146" s="26">
        <v>0</v>
      </c>
      <c r="J146" s="26">
        <v>0</v>
      </c>
      <c r="K146" s="26">
        <v>0</v>
      </c>
      <c r="L146" s="26">
        <v>0</v>
      </c>
      <c r="M146" s="26">
        <v>0</v>
      </c>
      <c r="N146" s="26">
        <v>0</v>
      </c>
      <c r="O146" s="26">
        <v>0</v>
      </c>
      <c r="P146" s="26">
        <v>0</v>
      </c>
      <c r="Q146" s="26">
        <v>0</v>
      </c>
      <c r="R146" s="26">
        <v>0</v>
      </c>
      <c r="S146" s="26">
        <v>0</v>
      </c>
      <c r="T146" s="26">
        <v>0</v>
      </c>
      <c r="U146" s="26">
        <v>0</v>
      </c>
      <c r="V146" s="26">
        <v>0</v>
      </c>
      <c r="W146" s="26">
        <v>0</v>
      </c>
      <c r="X146" s="26">
        <v>0</v>
      </c>
      <c r="Y146" s="26">
        <v>0</v>
      </c>
      <c r="Z146" s="26">
        <v>0</v>
      </c>
      <c r="AA146" s="26">
        <v>0</v>
      </c>
      <c r="AB146" s="26">
        <v>0</v>
      </c>
      <c r="AC146" s="26">
        <v>0</v>
      </c>
    </row>
    <row r="147" spans="1:29" ht="16.5" x14ac:dyDescent="0.3">
      <c r="A147" s="45">
        <v>10.4</v>
      </c>
      <c r="B147" s="46" t="s">
        <v>172</v>
      </c>
      <c r="C147" s="62">
        <v>261</v>
      </c>
      <c r="D147" s="26">
        <v>0</v>
      </c>
      <c r="E147" s="26">
        <v>0</v>
      </c>
      <c r="F147" s="26">
        <v>0</v>
      </c>
      <c r="G147" s="26">
        <v>0</v>
      </c>
      <c r="H147" s="26">
        <v>0</v>
      </c>
      <c r="I147" s="26">
        <v>0</v>
      </c>
      <c r="J147" s="26">
        <v>0</v>
      </c>
      <c r="K147" s="26">
        <v>0</v>
      </c>
      <c r="L147" s="26">
        <v>0</v>
      </c>
      <c r="M147" s="26">
        <v>0</v>
      </c>
      <c r="N147" s="26">
        <v>0</v>
      </c>
      <c r="O147" s="26">
        <v>0</v>
      </c>
      <c r="P147" s="26">
        <v>0</v>
      </c>
      <c r="Q147" s="26">
        <v>0</v>
      </c>
      <c r="R147" s="26">
        <v>0</v>
      </c>
      <c r="S147" s="26">
        <v>0</v>
      </c>
      <c r="T147" s="26">
        <v>0</v>
      </c>
      <c r="U147" s="26">
        <v>0</v>
      </c>
      <c r="V147" s="26">
        <v>0</v>
      </c>
      <c r="W147" s="26">
        <v>0</v>
      </c>
      <c r="X147" s="26">
        <v>0</v>
      </c>
      <c r="Y147" s="26">
        <v>0</v>
      </c>
      <c r="Z147" s="26">
        <v>0</v>
      </c>
      <c r="AA147" s="26">
        <v>0</v>
      </c>
      <c r="AB147" s="26">
        <v>0</v>
      </c>
      <c r="AC147" s="26">
        <v>0</v>
      </c>
    </row>
    <row r="148" spans="1:29" ht="122.25" x14ac:dyDescent="0.3">
      <c r="A148" s="45">
        <v>10.5</v>
      </c>
      <c r="B148" s="46" t="s">
        <v>173</v>
      </c>
      <c r="C148" s="62">
        <v>262</v>
      </c>
      <c r="D148" s="26">
        <v>0</v>
      </c>
      <c r="E148" s="26">
        <v>0</v>
      </c>
      <c r="F148" s="26">
        <v>0</v>
      </c>
      <c r="G148" s="26">
        <v>0</v>
      </c>
      <c r="H148" s="26">
        <v>0</v>
      </c>
      <c r="I148" s="26">
        <v>0</v>
      </c>
      <c r="J148" s="26">
        <v>0</v>
      </c>
      <c r="K148" s="26">
        <v>0</v>
      </c>
      <c r="L148" s="26">
        <v>0</v>
      </c>
      <c r="M148" s="26">
        <v>0</v>
      </c>
      <c r="N148" s="26">
        <v>0</v>
      </c>
      <c r="O148" s="26">
        <v>0</v>
      </c>
      <c r="P148" s="26">
        <v>0</v>
      </c>
      <c r="Q148" s="26">
        <v>0</v>
      </c>
      <c r="R148" s="26">
        <v>0</v>
      </c>
      <c r="S148" s="26">
        <v>0</v>
      </c>
      <c r="T148" s="26">
        <v>0</v>
      </c>
      <c r="U148" s="26">
        <v>0</v>
      </c>
      <c r="V148" s="26">
        <v>0</v>
      </c>
      <c r="W148" s="26">
        <v>0</v>
      </c>
      <c r="X148" s="26">
        <v>0</v>
      </c>
      <c r="Y148" s="26">
        <v>0</v>
      </c>
      <c r="Z148" s="26">
        <v>0</v>
      </c>
      <c r="AA148" s="26">
        <v>0</v>
      </c>
      <c r="AB148" s="26">
        <v>0</v>
      </c>
      <c r="AC148" s="26">
        <v>0</v>
      </c>
    </row>
    <row r="149" spans="1:29" ht="16.5" x14ac:dyDescent="0.3">
      <c r="A149" s="45">
        <v>10.6</v>
      </c>
      <c r="B149" s="46" t="s">
        <v>174</v>
      </c>
      <c r="C149" s="62">
        <v>263</v>
      </c>
      <c r="D149" s="26">
        <v>0</v>
      </c>
      <c r="E149" s="26">
        <v>0</v>
      </c>
      <c r="F149" s="26">
        <v>0</v>
      </c>
      <c r="G149" s="26">
        <v>0</v>
      </c>
      <c r="H149" s="26">
        <v>0</v>
      </c>
      <c r="I149" s="26">
        <v>0</v>
      </c>
      <c r="J149" s="26">
        <v>0</v>
      </c>
      <c r="K149" s="26">
        <v>0</v>
      </c>
      <c r="L149" s="26">
        <v>0</v>
      </c>
      <c r="M149" s="26">
        <v>0</v>
      </c>
      <c r="N149" s="26">
        <v>0</v>
      </c>
      <c r="O149" s="26">
        <v>0</v>
      </c>
      <c r="P149" s="26">
        <v>0</v>
      </c>
      <c r="Q149" s="26">
        <v>0</v>
      </c>
      <c r="R149" s="26">
        <v>0</v>
      </c>
      <c r="S149" s="26">
        <v>0</v>
      </c>
      <c r="T149" s="26">
        <v>0</v>
      </c>
      <c r="U149" s="26">
        <v>0</v>
      </c>
      <c r="V149" s="26">
        <v>0</v>
      </c>
      <c r="W149" s="26">
        <v>0</v>
      </c>
      <c r="X149" s="26">
        <v>0</v>
      </c>
      <c r="Y149" s="26">
        <v>0</v>
      </c>
      <c r="Z149" s="26">
        <v>0</v>
      </c>
      <c r="AA149" s="26">
        <v>0</v>
      </c>
      <c r="AB149" s="26">
        <v>0</v>
      </c>
      <c r="AC149" s="26">
        <v>0</v>
      </c>
    </row>
    <row r="150" spans="1:29" ht="16.5" x14ac:dyDescent="0.3">
      <c r="A150" s="45">
        <v>10.7</v>
      </c>
      <c r="B150" s="46" t="s">
        <v>175</v>
      </c>
      <c r="C150" s="62">
        <v>264</v>
      </c>
      <c r="D150" s="26">
        <v>0</v>
      </c>
      <c r="E150" s="26">
        <v>0</v>
      </c>
      <c r="F150" s="26">
        <v>0</v>
      </c>
      <c r="G150" s="26">
        <v>0</v>
      </c>
      <c r="H150" s="26">
        <v>0</v>
      </c>
      <c r="I150" s="26">
        <v>0</v>
      </c>
      <c r="J150" s="26">
        <v>0</v>
      </c>
      <c r="K150" s="26">
        <v>0</v>
      </c>
      <c r="L150" s="26">
        <v>0</v>
      </c>
      <c r="M150" s="26">
        <v>0</v>
      </c>
      <c r="N150" s="26">
        <v>0</v>
      </c>
      <c r="O150" s="26">
        <v>0</v>
      </c>
      <c r="P150" s="26">
        <v>0</v>
      </c>
      <c r="Q150" s="26">
        <v>0</v>
      </c>
      <c r="R150" s="26">
        <v>0</v>
      </c>
      <c r="S150" s="26">
        <v>0</v>
      </c>
      <c r="T150" s="26">
        <v>0</v>
      </c>
      <c r="U150" s="26">
        <v>0</v>
      </c>
      <c r="V150" s="26">
        <v>0</v>
      </c>
      <c r="W150" s="26">
        <v>0</v>
      </c>
      <c r="X150" s="26">
        <v>0</v>
      </c>
      <c r="Y150" s="26">
        <v>0</v>
      </c>
      <c r="Z150" s="26">
        <v>0</v>
      </c>
      <c r="AA150" s="26">
        <v>0</v>
      </c>
      <c r="AB150" s="26">
        <v>0</v>
      </c>
      <c r="AC150" s="26">
        <v>0</v>
      </c>
    </row>
    <row r="151" spans="1:29" ht="41.25" x14ac:dyDescent="0.3">
      <c r="A151" s="45">
        <v>10.8</v>
      </c>
      <c r="B151" s="46" t="s">
        <v>176</v>
      </c>
      <c r="C151" s="62">
        <v>265</v>
      </c>
      <c r="D151" s="26">
        <v>0</v>
      </c>
      <c r="E151" s="26">
        <v>0</v>
      </c>
      <c r="F151" s="26">
        <v>0</v>
      </c>
      <c r="G151" s="26">
        <v>0</v>
      </c>
      <c r="H151" s="26">
        <v>0</v>
      </c>
      <c r="I151" s="26">
        <v>0</v>
      </c>
      <c r="J151" s="26">
        <v>0</v>
      </c>
      <c r="K151" s="26">
        <v>0</v>
      </c>
      <c r="L151" s="26">
        <v>0</v>
      </c>
      <c r="M151" s="26">
        <v>0</v>
      </c>
      <c r="N151" s="26">
        <v>0</v>
      </c>
      <c r="O151" s="26">
        <v>0</v>
      </c>
      <c r="P151" s="26">
        <v>0</v>
      </c>
      <c r="Q151" s="26">
        <v>0</v>
      </c>
      <c r="R151" s="26">
        <v>0</v>
      </c>
      <c r="S151" s="26">
        <v>0</v>
      </c>
      <c r="T151" s="26">
        <v>0</v>
      </c>
      <c r="U151" s="26">
        <v>0</v>
      </c>
      <c r="V151" s="26">
        <v>0</v>
      </c>
      <c r="W151" s="26">
        <v>0</v>
      </c>
      <c r="X151" s="26">
        <v>0</v>
      </c>
      <c r="Y151" s="26">
        <v>0</v>
      </c>
      <c r="Z151" s="26">
        <v>0</v>
      </c>
      <c r="AA151" s="26">
        <v>0</v>
      </c>
      <c r="AB151" s="26">
        <v>0</v>
      </c>
      <c r="AC151" s="26">
        <v>0</v>
      </c>
    </row>
    <row r="152" spans="1:29" ht="27.75" x14ac:dyDescent="0.3">
      <c r="A152" s="45">
        <v>10.9</v>
      </c>
      <c r="B152" s="46" t="s">
        <v>177</v>
      </c>
      <c r="C152" s="62">
        <v>266</v>
      </c>
      <c r="D152" s="26">
        <v>0</v>
      </c>
      <c r="E152" s="26">
        <v>0</v>
      </c>
      <c r="F152" s="26">
        <v>0</v>
      </c>
      <c r="G152" s="26">
        <v>0</v>
      </c>
      <c r="H152" s="26">
        <v>0</v>
      </c>
      <c r="I152" s="26">
        <v>0</v>
      </c>
      <c r="J152" s="26">
        <v>0</v>
      </c>
      <c r="K152" s="26">
        <v>0</v>
      </c>
      <c r="L152" s="26">
        <v>0</v>
      </c>
      <c r="M152" s="26">
        <v>0</v>
      </c>
      <c r="N152" s="26">
        <v>0</v>
      </c>
      <c r="O152" s="26">
        <v>0</v>
      </c>
      <c r="P152" s="26">
        <v>0</v>
      </c>
      <c r="Q152" s="26">
        <v>0</v>
      </c>
      <c r="R152" s="26">
        <v>0</v>
      </c>
      <c r="S152" s="26">
        <v>0</v>
      </c>
      <c r="T152" s="26">
        <v>0</v>
      </c>
      <c r="U152" s="26">
        <v>0</v>
      </c>
      <c r="V152" s="26">
        <v>0</v>
      </c>
      <c r="W152" s="26">
        <v>0</v>
      </c>
      <c r="X152" s="26">
        <v>0</v>
      </c>
      <c r="Y152" s="26">
        <v>0</v>
      </c>
      <c r="Z152" s="26">
        <v>0</v>
      </c>
      <c r="AA152" s="26">
        <v>0</v>
      </c>
      <c r="AB152" s="26">
        <v>0</v>
      </c>
      <c r="AC152" s="26">
        <v>0</v>
      </c>
    </row>
    <row r="153" spans="1:29" ht="26.25" customHeight="1" x14ac:dyDescent="0.3">
      <c r="A153" s="25">
        <v>11</v>
      </c>
      <c r="B153" s="70" t="s">
        <v>503</v>
      </c>
      <c r="C153" s="62"/>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62">
        <v>267</v>
      </c>
      <c r="D154" s="26">
        <v>0</v>
      </c>
      <c r="E154" s="26">
        <v>0</v>
      </c>
      <c r="F154" s="26">
        <v>0</v>
      </c>
      <c r="G154" s="26">
        <v>0</v>
      </c>
      <c r="H154" s="26">
        <v>0</v>
      </c>
      <c r="I154" s="26">
        <v>0</v>
      </c>
      <c r="J154" s="26">
        <v>0</v>
      </c>
      <c r="K154" s="26">
        <v>0</v>
      </c>
      <c r="L154" s="26">
        <v>0</v>
      </c>
      <c r="M154" s="26">
        <v>0</v>
      </c>
      <c r="N154" s="26">
        <v>0</v>
      </c>
      <c r="O154" s="26">
        <v>0</v>
      </c>
      <c r="P154" s="26">
        <v>0</v>
      </c>
      <c r="Q154" s="26">
        <v>0</v>
      </c>
      <c r="R154" s="26">
        <v>0</v>
      </c>
      <c r="S154" s="26">
        <v>0</v>
      </c>
      <c r="T154" s="26">
        <v>0</v>
      </c>
      <c r="U154" s="26">
        <v>0</v>
      </c>
      <c r="V154" s="26">
        <v>0</v>
      </c>
      <c r="W154" s="26">
        <v>0</v>
      </c>
      <c r="X154" s="26">
        <v>0</v>
      </c>
      <c r="Y154" s="26">
        <v>0</v>
      </c>
      <c r="Z154" s="26">
        <v>0</v>
      </c>
      <c r="AA154" s="26">
        <v>0</v>
      </c>
      <c r="AB154" s="26">
        <v>0</v>
      </c>
      <c r="AC154" s="26">
        <v>0</v>
      </c>
    </row>
    <row r="155" spans="1:29" ht="27.75" x14ac:dyDescent="0.3">
      <c r="A155" s="45">
        <v>11.2</v>
      </c>
      <c r="B155" s="46" t="s">
        <v>179</v>
      </c>
      <c r="C155" s="62">
        <v>268</v>
      </c>
      <c r="D155" s="26">
        <v>0</v>
      </c>
      <c r="E155" s="26">
        <v>0</v>
      </c>
      <c r="F155" s="26">
        <v>0</v>
      </c>
      <c r="G155" s="26">
        <v>0</v>
      </c>
      <c r="H155" s="26">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row>
    <row r="156" spans="1:29" ht="27.75" x14ac:dyDescent="0.3">
      <c r="A156" s="45">
        <v>11.3</v>
      </c>
      <c r="B156" s="46" t="s">
        <v>180</v>
      </c>
      <c r="C156" s="62">
        <v>269</v>
      </c>
      <c r="D156" s="26">
        <v>0</v>
      </c>
      <c r="E156" s="26">
        <v>0</v>
      </c>
      <c r="F156" s="26">
        <v>0</v>
      </c>
      <c r="G156" s="26">
        <v>0</v>
      </c>
      <c r="H156" s="26">
        <v>0</v>
      </c>
      <c r="I156" s="26">
        <v>0</v>
      </c>
      <c r="J156" s="26">
        <v>0</v>
      </c>
      <c r="K156" s="26">
        <v>0</v>
      </c>
      <c r="L156" s="26">
        <v>0</v>
      </c>
      <c r="M156" s="26">
        <v>0</v>
      </c>
      <c r="N156" s="26">
        <v>0</v>
      </c>
      <c r="O156" s="26">
        <v>0</v>
      </c>
      <c r="P156" s="26">
        <v>0</v>
      </c>
      <c r="Q156" s="26">
        <v>0</v>
      </c>
      <c r="R156" s="26">
        <v>0</v>
      </c>
      <c r="S156" s="26">
        <v>0</v>
      </c>
      <c r="T156" s="26">
        <v>0</v>
      </c>
      <c r="U156" s="26">
        <v>0</v>
      </c>
      <c r="V156" s="26">
        <v>0</v>
      </c>
      <c r="W156" s="26">
        <v>0</v>
      </c>
      <c r="X156" s="26">
        <v>0</v>
      </c>
      <c r="Y156" s="26">
        <v>0</v>
      </c>
      <c r="Z156" s="26">
        <v>0</v>
      </c>
      <c r="AA156" s="26">
        <v>0</v>
      </c>
      <c r="AB156" s="26">
        <v>0</v>
      </c>
      <c r="AC156" s="26">
        <v>0</v>
      </c>
    </row>
    <row r="157" spans="1:29" ht="16.5" x14ac:dyDescent="0.3">
      <c r="A157" s="45">
        <v>11.4</v>
      </c>
      <c r="B157" s="46" t="s">
        <v>181</v>
      </c>
      <c r="C157" s="62">
        <v>270</v>
      </c>
      <c r="D157" s="26">
        <v>0</v>
      </c>
      <c r="E157" s="26">
        <v>0</v>
      </c>
      <c r="F157" s="26">
        <v>0</v>
      </c>
      <c r="G157" s="26">
        <v>0</v>
      </c>
      <c r="H157" s="26">
        <v>0</v>
      </c>
      <c r="I157" s="26">
        <v>0</v>
      </c>
      <c r="J157" s="26">
        <v>0</v>
      </c>
      <c r="K157" s="26">
        <v>0</v>
      </c>
      <c r="L157" s="26">
        <v>0</v>
      </c>
      <c r="M157" s="26">
        <v>0</v>
      </c>
      <c r="N157" s="26">
        <v>0</v>
      </c>
      <c r="O157" s="26">
        <v>0</v>
      </c>
      <c r="P157" s="26">
        <v>0</v>
      </c>
      <c r="Q157" s="26">
        <v>0</v>
      </c>
      <c r="R157" s="26">
        <v>0</v>
      </c>
      <c r="S157" s="26">
        <v>0</v>
      </c>
      <c r="T157" s="26">
        <v>0</v>
      </c>
      <c r="U157" s="26">
        <v>0</v>
      </c>
      <c r="V157" s="26">
        <v>0</v>
      </c>
      <c r="W157" s="26">
        <v>0</v>
      </c>
      <c r="X157" s="26">
        <v>0</v>
      </c>
      <c r="Y157" s="26">
        <v>0</v>
      </c>
      <c r="Z157" s="26">
        <v>0</v>
      </c>
      <c r="AA157" s="26">
        <v>0</v>
      </c>
      <c r="AB157" s="26">
        <v>0</v>
      </c>
      <c r="AC157" s="26">
        <v>0</v>
      </c>
    </row>
    <row r="158" spans="1:29" ht="41.25" x14ac:dyDescent="0.3">
      <c r="A158" s="45">
        <v>11.5</v>
      </c>
      <c r="B158" s="46" t="s">
        <v>182</v>
      </c>
      <c r="C158" s="62">
        <v>271</v>
      </c>
      <c r="D158" s="26">
        <v>0</v>
      </c>
      <c r="E158" s="26">
        <v>0</v>
      </c>
      <c r="F158" s="26">
        <v>0</v>
      </c>
      <c r="G158" s="26">
        <v>0</v>
      </c>
      <c r="H158" s="26">
        <v>0</v>
      </c>
      <c r="I158" s="26">
        <v>0</v>
      </c>
      <c r="J158" s="26">
        <v>0</v>
      </c>
      <c r="K158" s="26">
        <v>0</v>
      </c>
      <c r="L158" s="26">
        <v>0</v>
      </c>
      <c r="M158" s="26">
        <v>0</v>
      </c>
      <c r="N158" s="26">
        <v>0</v>
      </c>
      <c r="O158" s="26">
        <v>0</v>
      </c>
      <c r="P158" s="26">
        <v>0</v>
      </c>
      <c r="Q158" s="26">
        <v>0</v>
      </c>
      <c r="R158" s="26">
        <v>0</v>
      </c>
      <c r="S158" s="26">
        <v>0</v>
      </c>
      <c r="T158" s="26">
        <v>0</v>
      </c>
      <c r="U158" s="26">
        <v>0</v>
      </c>
      <c r="V158" s="26">
        <v>0</v>
      </c>
      <c r="W158" s="26">
        <v>0</v>
      </c>
      <c r="X158" s="26">
        <v>0</v>
      </c>
      <c r="Y158" s="26">
        <v>0</v>
      </c>
      <c r="Z158" s="26">
        <v>0</v>
      </c>
      <c r="AA158" s="26">
        <v>0</v>
      </c>
      <c r="AB158" s="26">
        <v>0</v>
      </c>
      <c r="AC158" s="26">
        <v>0</v>
      </c>
    </row>
    <row r="159" spans="1:29" ht="16.5" x14ac:dyDescent="0.3">
      <c r="A159" s="45">
        <v>11.6</v>
      </c>
      <c r="B159" s="46" t="s">
        <v>183</v>
      </c>
      <c r="C159" s="62">
        <v>272</v>
      </c>
      <c r="D159" s="26">
        <v>0</v>
      </c>
      <c r="E159" s="26">
        <v>0</v>
      </c>
      <c r="F159" s="26">
        <v>0</v>
      </c>
      <c r="G159" s="26">
        <v>0</v>
      </c>
      <c r="H159" s="26">
        <v>0</v>
      </c>
      <c r="I159" s="26">
        <v>0</v>
      </c>
      <c r="J159" s="26">
        <v>0</v>
      </c>
      <c r="K159" s="26">
        <v>0</v>
      </c>
      <c r="L159" s="26">
        <v>0</v>
      </c>
      <c r="M159" s="26">
        <v>0</v>
      </c>
      <c r="N159" s="26">
        <v>0</v>
      </c>
      <c r="O159" s="26">
        <v>0</v>
      </c>
      <c r="P159" s="26">
        <v>0</v>
      </c>
      <c r="Q159" s="26">
        <v>0</v>
      </c>
      <c r="R159" s="26">
        <v>0</v>
      </c>
      <c r="S159" s="26">
        <v>0</v>
      </c>
      <c r="T159" s="26">
        <v>0</v>
      </c>
      <c r="U159" s="26">
        <v>0</v>
      </c>
      <c r="V159" s="26">
        <v>0</v>
      </c>
      <c r="W159" s="26">
        <v>0</v>
      </c>
      <c r="X159" s="26">
        <v>0</v>
      </c>
      <c r="Y159" s="26">
        <v>0</v>
      </c>
      <c r="Z159" s="26">
        <v>0</v>
      </c>
      <c r="AA159" s="26">
        <v>0</v>
      </c>
      <c r="AB159" s="26">
        <v>0</v>
      </c>
      <c r="AC159" s="26">
        <v>0</v>
      </c>
    </row>
    <row r="160" spans="1:29" ht="16.5" x14ac:dyDescent="0.3">
      <c r="A160" s="45">
        <v>11.7</v>
      </c>
      <c r="B160" s="46" t="s">
        <v>184</v>
      </c>
      <c r="C160" s="62">
        <v>273</v>
      </c>
      <c r="D160" s="26">
        <v>0</v>
      </c>
      <c r="E160" s="26">
        <v>0</v>
      </c>
      <c r="F160" s="26">
        <v>0</v>
      </c>
      <c r="G160" s="26">
        <v>0</v>
      </c>
      <c r="H160" s="26">
        <v>0</v>
      </c>
      <c r="I160" s="26">
        <v>0</v>
      </c>
      <c r="J160" s="26">
        <v>0</v>
      </c>
      <c r="K160" s="26">
        <v>0</v>
      </c>
      <c r="L160" s="26">
        <v>0</v>
      </c>
      <c r="M160" s="26">
        <v>0</v>
      </c>
      <c r="N160" s="26">
        <v>0</v>
      </c>
      <c r="O160" s="26">
        <v>0</v>
      </c>
      <c r="P160" s="26">
        <v>0</v>
      </c>
      <c r="Q160" s="26">
        <v>0</v>
      </c>
      <c r="R160" s="26">
        <v>0</v>
      </c>
      <c r="S160" s="26">
        <v>0</v>
      </c>
      <c r="T160" s="26">
        <v>0</v>
      </c>
      <c r="U160" s="26">
        <v>0</v>
      </c>
      <c r="V160" s="26">
        <v>0</v>
      </c>
      <c r="W160" s="26">
        <v>0</v>
      </c>
      <c r="X160" s="26">
        <v>0</v>
      </c>
      <c r="Y160" s="26">
        <v>0</v>
      </c>
      <c r="Z160" s="26">
        <v>0</v>
      </c>
      <c r="AA160" s="26">
        <v>0</v>
      </c>
      <c r="AB160" s="26">
        <v>0</v>
      </c>
      <c r="AC160" s="26">
        <v>0</v>
      </c>
    </row>
    <row r="161" spans="1:29" ht="74.25" customHeight="1" x14ac:dyDescent="0.3">
      <c r="A161" s="45">
        <v>11.8</v>
      </c>
      <c r="B161" s="46" t="s">
        <v>185</v>
      </c>
      <c r="C161" s="62">
        <v>274</v>
      </c>
      <c r="D161" s="26">
        <v>0</v>
      </c>
      <c r="E161" s="26">
        <v>0</v>
      </c>
      <c r="F161" s="26">
        <v>0</v>
      </c>
      <c r="G161" s="26">
        <v>0</v>
      </c>
      <c r="H161" s="26">
        <v>0</v>
      </c>
      <c r="I161" s="26">
        <v>0</v>
      </c>
      <c r="J161" s="26">
        <v>0</v>
      </c>
      <c r="K161" s="26">
        <v>0</v>
      </c>
      <c r="L161" s="26">
        <v>0</v>
      </c>
      <c r="M161" s="26">
        <v>0</v>
      </c>
      <c r="N161" s="26">
        <v>0</v>
      </c>
      <c r="O161" s="26">
        <v>0</v>
      </c>
      <c r="P161" s="26">
        <v>0</v>
      </c>
      <c r="Q161" s="26">
        <v>0</v>
      </c>
      <c r="R161" s="26">
        <v>0</v>
      </c>
      <c r="S161" s="26">
        <v>0</v>
      </c>
      <c r="T161" s="26">
        <v>0</v>
      </c>
      <c r="U161" s="26">
        <v>0</v>
      </c>
      <c r="V161" s="26">
        <v>0</v>
      </c>
      <c r="W161" s="26">
        <v>0</v>
      </c>
      <c r="X161" s="26">
        <v>0</v>
      </c>
      <c r="Y161" s="26">
        <v>0</v>
      </c>
      <c r="Z161" s="26">
        <v>0</v>
      </c>
      <c r="AA161" s="26">
        <v>0</v>
      </c>
      <c r="AB161" s="26">
        <v>0</v>
      </c>
      <c r="AC161" s="26">
        <v>0</v>
      </c>
    </row>
    <row r="162" spans="1:29" ht="108.75" x14ac:dyDescent="0.3">
      <c r="A162" s="45">
        <v>11.9</v>
      </c>
      <c r="B162" s="46" t="s">
        <v>186</v>
      </c>
      <c r="C162" s="62">
        <v>275</v>
      </c>
      <c r="D162" s="26">
        <v>0</v>
      </c>
      <c r="E162" s="26">
        <v>0</v>
      </c>
      <c r="F162" s="26">
        <v>0</v>
      </c>
      <c r="G162" s="26">
        <v>0</v>
      </c>
      <c r="H162" s="26">
        <v>0</v>
      </c>
      <c r="I162" s="26">
        <v>0</v>
      </c>
      <c r="J162" s="26">
        <v>0</v>
      </c>
      <c r="K162" s="26">
        <v>0</v>
      </c>
      <c r="L162" s="26">
        <v>0</v>
      </c>
      <c r="M162" s="26">
        <v>0</v>
      </c>
      <c r="N162" s="26">
        <v>0</v>
      </c>
      <c r="O162" s="26">
        <v>0</v>
      </c>
      <c r="P162" s="26">
        <v>0</v>
      </c>
      <c r="Q162" s="26">
        <v>0</v>
      </c>
      <c r="R162" s="26">
        <v>0</v>
      </c>
      <c r="S162" s="26">
        <v>0</v>
      </c>
      <c r="T162" s="26">
        <v>0</v>
      </c>
      <c r="U162" s="26">
        <v>0</v>
      </c>
      <c r="V162" s="26">
        <v>0</v>
      </c>
      <c r="W162" s="26">
        <v>0</v>
      </c>
      <c r="X162" s="26">
        <v>0</v>
      </c>
      <c r="Y162" s="26">
        <v>0</v>
      </c>
      <c r="Z162" s="26">
        <v>0</v>
      </c>
      <c r="AA162" s="26">
        <v>0</v>
      </c>
      <c r="AB162" s="26">
        <v>0</v>
      </c>
      <c r="AC162" s="26">
        <v>0</v>
      </c>
    </row>
    <row r="163" spans="1:29" ht="54.75" x14ac:dyDescent="0.3">
      <c r="A163" s="45">
        <v>11.1</v>
      </c>
      <c r="B163" s="46" t="s">
        <v>187</v>
      </c>
      <c r="C163" s="62">
        <v>276</v>
      </c>
      <c r="D163" s="26">
        <v>0</v>
      </c>
      <c r="E163" s="26">
        <v>0</v>
      </c>
      <c r="F163" s="26">
        <v>0</v>
      </c>
      <c r="G163" s="26">
        <v>0</v>
      </c>
      <c r="H163" s="26">
        <v>0</v>
      </c>
      <c r="I163" s="26">
        <v>0</v>
      </c>
      <c r="J163" s="26">
        <v>0</v>
      </c>
      <c r="K163" s="26">
        <v>0</v>
      </c>
      <c r="L163" s="26">
        <v>0</v>
      </c>
      <c r="M163" s="26">
        <v>0</v>
      </c>
      <c r="N163" s="26">
        <v>0</v>
      </c>
      <c r="O163" s="26">
        <v>0</v>
      </c>
      <c r="P163" s="26">
        <v>0</v>
      </c>
      <c r="Q163" s="26">
        <v>0</v>
      </c>
      <c r="R163" s="26">
        <v>0</v>
      </c>
      <c r="S163" s="26">
        <v>0</v>
      </c>
      <c r="T163" s="26">
        <v>0</v>
      </c>
      <c r="U163" s="26">
        <v>0</v>
      </c>
      <c r="V163" s="26">
        <v>0</v>
      </c>
      <c r="W163" s="26">
        <v>0</v>
      </c>
      <c r="X163" s="26">
        <v>0</v>
      </c>
      <c r="Y163" s="26">
        <v>0</v>
      </c>
      <c r="Z163" s="26">
        <v>0</v>
      </c>
      <c r="AA163" s="26">
        <v>0</v>
      </c>
      <c r="AB163" s="26">
        <v>0</v>
      </c>
      <c r="AC163" s="26">
        <v>0</v>
      </c>
    </row>
    <row r="164" spans="1:29" ht="54.75" x14ac:dyDescent="0.3">
      <c r="A164" s="45">
        <v>11.11</v>
      </c>
      <c r="B164" s="46" t="s">
        <v>188</v>
      </c>
      <c r="C164" s="62">
        <v>277</v>
      </c>
      <c r="D164" s="26">
        <v>0</v>
      </c>
      <c r="E164" s="26">
        <v>0</v>
      </c>
      <c r="F164" s="26">
        <v>0</v>
      </c>
      <c r="G164" s="26">
        <v>0</v>
      </c>
      <c r="H164" s="26">
        <v>0</v>
      </c>
      <c r="I164" s="26">
        <v>0</v>
      </c>
      <c r="J164" s="26">
        <v>0</v>
      </c>
      <c r="K164" s="26">
        <v>0</v>
      </c>
      <c r="L164" s="26">
        <v>0</v>
      </c>
      <c r="M164" s="26">
        <v>0</v>
      </c>
      <c r="N164" s="26">
        <v>0</v>
      </c>
      <c r="O164" s="26">
        <v>0</v>
      </c>
      <c r="P164" s="26">
        <v>0</v>
      </c>
      <c r="Q164" s="26">
        <v>0</v>
      </c>
      <c r="R164" s="26">
        <v>0</v>
      </c>
      <c r="S164" s="26">
        <v>0</v>
      </c>
      <c r="T164" s="26">
        <v>0</v>
      </c>
      <c r="U164" s="26">
        <v>0</v>
      </c>
      <c r="V164" s="26">
        <v>0</v>
      </c>
      <c r="W164" s="26">
        <v>0</v>
      </c>
      <c r="X164" s="26">
        <v>0</v>
      </c>
      <c r="Y164" s="26">
        <v>0</v>
      </c>
      <c r="Z164" s="26">
        <v>0</v>
      </c>
      <c r="AA164" s="26">
        <v>0</v>
      </c>
      <c r="AB164" s="26">
        <v>0</v>
      </c>
      <c r="AC164" s="26">
        <v>0</v>
      </c>
    </row>
    <row r="165" spans="1:29" ht="95.25" x14ac:dyDescent="0.3">
      <c r="A165" s="45">
        <v>11.12</v>
      </c>
      <c r="B165" s="46" t="s">
        <v>189</v>
      </c>
      <c r="C165" s="62">
        <v>278</v>
      </c>
      <c r="D165" s="26">
        <v>0</v>
      </c>
      <c r="E165" s="26">
        <v>0</v>
      </c>
      <c r="F165" s="26">
        <v>0</v>
      </c>
      <c r="G165" s="26">
        <v>0</v>
      </c>
      <c r="H165" s="26">
        <v>0</v>
      </c>
      <c r="I165" s="26">
        <v>0</v>
      </c>
      <c r="J165" s="26">
        <v>0</v>
      </c>
      <c r="K165" s="26">
        <v>0</v>
      </c>
      <c r="L165" s="26">
        <v>0</v>
      </c>
      <c r="M165" s="26">
        <v>0</v>
      </c>
      <c r="N165" s="26">
        <v>0</v>
      </c>
      <c r="O165" s="26">
        <v>0</v>
      </c>
      <c r="P165" s="26">
        <v>0</v>
      </c>
      <c r="Q165" s="26">
        <v>0</v>
      </c>
      <c r="R165" s="26">
        <v>0</v>
      </c>
      <c r="S165" s="26">
        <v>0</v>
      </c>
      <c r="T165" s="26">
        <v>0</v>
      </c>
      <c r="U165" s="26">
        <v>0</v>
      </c>
      <c r="V165" s="26">
        <v>0</v>
      </c>
      <c r="W165" s="26">
        <v>0</v>
      </c>
      <c r="X165" s="26">
        <v>0</v>
      </c>
      <c r="Y165" s="26">
        <v>0</v>
      </c>
      <c r="Z165" s="26">
        <v>0</v>
      </c>
      <c r="AA165" s="26">
        <v>0</v>
      </c>
      <c r="AB165" s="26">
        <v>0</v>
      </c>
      <c r="AC165" s="26">
        <v>0</v>
      </c>
    </row>
    <row r="166" spans="1:29" ht="60" customHeight="1" x14ac:dyDescent="0.3">
      <c r="A166" s="45">
        <v>11.13</v>
      </c>
      <c r="B166" s="46" t="s">
        <v>190</v>
      </c>
      <c r="C166" s="62">
        <v>279</v>
      </c>
      <c r="D166" s="26">
        <v>0</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row>
    <row r="167" spans="1:29" ht="95.25" x14ac:dyDescent="0.3">
      <c r="A167" s="45">
        <v>11.14</v>
      </c>
      <c r="B167" s="46" t="s">
        <v>191</v>
      </c>
      <c r="C167" s="62">
        <v>280</v>
      </c>
      <c r="D167" s="26">
        <v>0</v>
      </c>
      <c r="E167" s="26">
        <v>0</v>
      </c>
      <c r="F167" s="26">
        <v>0</v>
      </c>
      <c r="G167" s="26">
        <v>0</v>
      </c>
      <c r="H167" s="26">
        <v>0</v>
      </c>
      <c r="I167" s="26">
        <v>0</v>
      </c>
      <c r="J167" s="26">
        <v>0</v>
      </c>
      <c r="K167" s="26">
        <v>0</v>
      </c>
      <c r="L167" s="26">
        <v>0</v>
      </c>
      <c r="M167" s="26">
        <v>0</v>
      </c>
      <c r="N167" s="26">
        <v>0</v>
      </c>
      <c r="O167" s="26">
        <v>0</v>
      </c>
      <c r="P167" s="26">
        <v>0</v>
      </c>
      <c r="Q167" s="26">
        <v>0</v>
      </c>
      <c r="R167" s="26">
        <v>0</v>
      </c>
      <c r="S167" s="26">
        <v>0</v>
      </c>
      <c r="T167" s="26">
        <v>0</v>
      </c>
      <c r="U167" s="26">
        <v>0</v>
      </c>
      <c r="V167" s="26">
        <v>0</v>
      </c>
      <c r="W167" s="26">
        <v>0</v>
      </c>
      <c r="X167" s="26">
        <v>0</v>
      </c>
      <c r="Y167" s="26">
        <v>0</v>
      </c>
      <c r="Z167" s="26">
        <v>0</v>
      </c>
      <c r="AA167" s="26">
        <v>0</v>
      </c>
      <c r="AB167" s="26">
        <v>0</v>
      </c>
      <c r="AC167" s="26">
        <v>0</v>
      </c>
    </row>
    <row r="168" spans="1:29" ht="27.75" x14ac:dyDescent="0.3">
      <c r="A168" s="45">
        <v>11.15</v>
      </c>
      <c r="B168" s="46" t="s">
        <v>192</v>
      </c>
      <c r="C168" s="62">
        <v>281</v>
      </c>
      <c r="D168" s="26">
        <v>0</v>
      </c>
      <c r="E168" s="26">
        <v>0</v>
      </c>
      <c r="F168" s="26">
        <v>0</v>
      </c>
      <c r="G168" s="26">
        <v>0</v>
      </c>
      <c r="H168" s="26">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row>
    <row r="169" spans="1:29" ht="27.75" x14ac:dyDescent="0.3">
      <c r="A169" s="45">
        <v>11.16</v>
      </c>
      <c r="B169" s="46" t="s">
        <v>193</v>
      </c>
      <c r="C169" s="62">
        <v>282</v>
      </c>
      <c r="D169" s="26">
        <v>0</v>
      </c>
      <c r="E169" s="26">
        <v>0</v>
      </c>
      <c r="F169" s="26">
        <v>0</v>
      </c>
      <c r="G169" s="26">
        <v>0</v>
      </c>
      <c r="H169" s="26">
        <v>0</v>
      </c>
      <c r="I169" s="26">
        <v>0</v>
      </c>
      <c r="J169" s="26">
        <v>0</v>
      </c>
      <c r="K169" s="26">
        <v>0</v>
      </c>
      <c r="L169" s="26">
        <v>0</v>
      </c>
      <c r="M169" s="26">
        <v>0</v>
      </c>
      <c r="N169" s="26">
        <v>0</v>
      </c>
      <c r="O169" s="26">
        <v>0</v>
      </c>
      <c r="P169" s="26">
        <v>0</v>
      </c>
      <c r="Q169" s="26">
        <v>0</v>
      </c>
      <c r="R169" s="26">
        <v>0</v>
      </c>
      <c r="S169" s="26">
        <v>0</v>
      </c>
      <c r="T169" s="26">
        <v>0</v>
      </c>
      <c r="U169" s="26">
        <v>0</v>
      </c>
      <c r="V169" s="26">
        <v>0</v>
      </c>
      <c r="W169" s="26">
        <v>0</v>
      </c>
      <c r="X169" s="26">
        <v>0</v>
      </c>
      <c r="Y169" s="26">
        <v>0</v>
      </c>
      <c r="Z169" s="26">
        <v>0</v>
      </c>
      <c r="AA169" s="26">
        <v>0</v>
      </c>
      <c r="AB169" s="26">
        <v>0</v>
      </c>
      <c r="AC169" s="26">
        <v>0</v>
      </c>
    </row>
    <row r="170" spans="1:29" ht="41.25" x14ac:dyDescent="0.3">
      <c r="A170" s="45">
        <v>11.17</v>
      </c>
      <c r="B170" s="46" t="s">
        <v>194</v>
      </c>
      <c r="C170" s="62">
        <v>283</v>
      </c>
      <c r="D170" s="26">
        <v>0</v>
      </c>
      <c r="E170" s="26">
        <v>0</v>
      </c>
      <c r="F170" s="26">
        <v>0</v>
      </c>
      <c r="G170" s="26">
        <v>0</v>
      </c>
      <c r="H170" s="26">
        <v>0</v>
      </c>
      <c r="I170" s="26">
        <v>0</v>
      </c>
      <c r="J170" s="26">
        <v>0</v>
      </c>
      <c r="K170" s="26">
        <v>0</v>
      </c>
      <c r="L170" s="26">
        <v>0</v>
      </c>
      <c r="M170" s="26">
        <v>0</v>
      </c>
      <c r="N170" s="26">
        <v>0</v>
      </c>
      <c r="O170" s="26">
        <v>0</v>
      </c>
      <c r="P170" s="26">
        <v>0</v>
      </c>
      <c r="Q170" s="26">
        <v>0</v>
      </c>
      <c r="R170" s="26">
        <v>0</v>
      </c>
      <c r="S170" s="26">
        <v>0</v>
      </c>
      <c r="T170" s="26">
        <v>0</v>
      </c>
      <c r="U170" s="26">
        <v>0</v>
      </c>
      <c r="V170" s="26">
        <v>0</v>
      </c>
      <c r="W170" s="26">
        <v>0</v>
      </c>
      <c r="X170" s="26">
        <v>0</v>
      </c>
      <c r="Y170" s="26">
        <v>0</v>
      </c>
      <c r="Z170" s="26">
        <v>0</v>
      </c>
      <c r="AA170" s="26">
        <v>0</v>
      </c>
      <c r="AB170" s="26">
        <v>0</v>
      </c>
      <c r="AC170" s="26">
        <v>0</v>
      </c>
    </row>
    <row r="171" spans="1:29" ht="16.5" x14ac:dyDescent="0.3">
      <c r="A171" s="45">
        <v>11.18</v>
      </c>
      <c r="B171" s="46" t="s">
        <v>195</v>
      </c>
      <c r="C171" s="62">
        <v>284</v>
      </c>
      <c r="D171" s="26">
        <v>0</v>
      </c>
      <c r="E171" s="26">
        <v>0</v>
      </c>
      <c r="F171" s="26">
        <v>0</v>
      </c>
      <c r="G171" s="26">
        <v>0</v>
      </c>
      <c r="H171" s="26">
        <v>0</v>
      </c>
      <c r="I171" s="26">
        <v>0</v>
      </c>
      <c r="J171" s="26">
        <v>0</v>
      </c>
      <c r="K171" s="26">
        <v>0</v>
      </c>
      <c r="L171" s="26">
        <v>0</v>
      </c>
      <c r="M171" s="26">
        <v>0</v>
      </c>
      <c r="N171" s="26">
        <v>0</v>
      </c>
      <c r="O171" s="26">
        <v>0</v>
      </c>
      <c r="P171" s="26">
        <v>0</v>
      </c>
      <c r="Q171" s="26">
        <v>0</v>
      </c>
      <c r="R171" s="26">
        <v>0</v>
      </c>
      <c r="S171" s="26">
        <v>0</v>
      </c>
      <c r="T171" s="26">
        <v>0</v>
      </c>
      <c r="U171" s="26">
        <v>0</v>
      </c>
      <c r="V171" s="26">
        <v>0</v>
      </c>
      <c r="W171" s="26">
        <v>0</v>
      </c>
      <c r="X171" s="26">
        <v>0</v>
      </c>
      <c r="Y171" s="26">
        <v>0</v>
      </c>
      <c r="Z171" s="26">
        <v>0</v>
      </c>
      <c r="AA171" s="26">
        <v>0</v>
      </c>
      <c r="AB171" s="26">
        <v>0</v>
      </c>
      <c r="AC171" s="26">
        <v>0</v>
      </c>
    </row>
    <row r="172" spans="1:29" ht="60.75" customHeight="1" x14ac:dyDescent="0.3">
      <c r="A172" s="45">
        <v>11.19</v>
      </c>
      <c r="B172" s="46" t="s">
        <v>196</v>
      </c>
      <c r="C172" s="62">
        <v>285</v>
      </c>
      <c r="D172" s="26">
        <v>0</v>
      </c>
      <c r="E172" s="26">
        <v>0</v>
      </c>
      <c r="F172" s="26">
        <v>0</v>
      </c>
      <c r="G172" s="26">
        <v>0</v>
      </c>
      <c r="H172" s="26">
        <v>0</v>
      </c>
      <c r="I172" s="26">
        <v>0</v>
      </c>
      <c r="J172" s="26">
        <v>0</v>
      </c>
      <c r="K172" s="26">
        <v>0</v>
      </c>
      <c r="L172" s="26">
        <v>0</v>
      </c>
      <c r="M172" s="26">
        <v>0</v>
      </c>
      <c r="N172" s="26">
        <v>0</v>
      </c>
      <c r="O172" s="26">
        <v>0</v>
      </c>
      <c r="P172" s="26">
        <v>0</v>
      </c>
      <c r="Q172" s="26">
        <v>0</v>
      </c>
      <c r="R172" s="26">
        <v>0</v>
      </c>
      <c r="S172" s="26">
        <v>0</v>
      </c>
      <c r="T172" s="26">
        <v>0</v>
      </c>
      <c r="U172" s="26">
        <v>0</v>
      </c>
      <c r="V172" s="26">
        <v>0</v>
      </c>
      <c r="W172" s="26">
        <v>0</v>
      </c>
      <c r="X172" s="26">
        <v>0</v>
      </c>
      <c r="Y172" s="26">
        <v>0</v>
      </c>
      <c r="Z172" s="26">
        <v>0</v>
      </c>
      <c r="AA172" s="26">
        <v>0</v>
      </c>
      <c r="AB172" s="26">
        <v>0</v>
      </c>
      <c r="AC172" s="26">
        <v>0</v>
      </c>
    </row>
    <row r="173" spans="1:29" ht="44.25" customHeight="1" x14ac:dyDescent="0.3">
      <c r="A173" s="45">
        <v>11.2</v>
      </c>
      <c r="B173" s="46" t="s">
        <v>197</v>
      </c>
      <c r="C173" s="62">
        <v>286</v>
      </c>
      <c r="D173" s="26">
        <v>0</v>
      </c>
      <c r="E173" s="26">
        <v>0</v>
      </c>
      <c r="F173" s="26">
        <v>0</v>
      </c>
      <c r="G173" s="26">
        <v>0</v>
      </c>
      <c r="H173" s="26">
        <v>0</v>
      </c>
      <c r="I173" s="26">
        <v>0</v>
      </c>
      <c r="J173" s="26">
        <v>0</v>
      </c>
      <c r="K173" s="26">
        <v>0</v>
      </c>
      <c r="L173" s="26">
        <v>0</v>
      </c>
      <c r="M173" s="26">
        <v>0</v>
      </c>
      <c r="N173" s="26">
        <v>0</v>
      </c>
      <c r="O173" s="26">
        <v>0</v>
      </c>
      <c r="P173" s="26">
        <v>0</v>
      </c>
      <c r="Q173" s="26">
        <v>0</v>
      </c>
      <c r="R173" s="26">
        <v>0</v>
      </c>
      <c r="S173" s="26">
        <v>0</v>
      </c>
      <c r="T173" s="26">
        <v>0</v>
      </c>
      <c r="U173" s="26">
        <v>0</v>
      </c>
      <c r="V173" s="26">
        <v>0</v>
      </c>
      <c r="W173" s="26">
        <v>0</v>
      </c>
      <c r="X173" s="26">
        <v>0</v>
      </c>
      <c r="Y173" s="26">
        <v>0</v>
      </c>
      <c r="Z173" s="26">
        <v>0</v>
      </c>
      <c r="AA173" s="26">
        <v>0</v>
      </c>
      <c r="AB173" s="26">
        <v>0</v>
      </c>
      <c r="AC173" s="26">
        <v>0</v>
      </c>
    </row>
    <row r="174" spans="1:29" ht="27.75" x14ac:dyDescent="0.3">
      <c r="A174" s="45">
        <v>11.21</v>
      </c>
      <c r="B174" s="46" t="s">
        <v>198</v>
      </c>
      <c r="C174" s="62">
        <v>287</v>
      </c>
      <c r="D174" s="26">
        <v>0</v>
      </c>
      <c r="E174" s="26">
        <v>0</v>
      </c>
      <c r="F174" s="26">
        <v>0</v>
      </c>
      <c r="G174" s="26">
        <v>0</v>
      </c>
      <c r="H174" s="26">
        <v>0</v>
      </c>
      <c r="I174" s="26">
        <v>0</v>
      </c>
      <c r="J174" s="26">
        <v>0</v>
      </c>
      <c r="K174" s="26">
        <v>0</v>
      </c>
      <c r="L174" s="26">
        <v>0</v>
      </c>
      <c r="M174" s="26">
        <v>0</v>
      </c>
      <c r="N174" s="26">
        <v>0</v>
      </c>
      <c r="O174" s="26">
        <v>0</v>
      </c>
      <c r="P174" s="26">
        <v>0</v>
      </c>
      <c r="Q174" s="26">
        <v>0</v>
      </c>
      <c r="R174" s="26">
        <v>0</v>
      </c>
      <c r="S174" s="26">
        <v>0</v>
      </c>
      <c r="T174" s="26">
        <v>0</v>
      </c>
      <c r="U174" s="26">
        <v>0</v>
      </c>
      <c r="V174" s="26">
        <v>0</v>
      </c>
      <c r="W174" s="26">
        <v>0</v>
      </c>
      <c r="X174" s="26">
        <v>0</v>
      </c>
      <c r="Y174" s="26">
        <v>0</v>
      </c>
      <c r="Z174" s="26">
        <v>0</v>
      </c>
      <c r="AA174" s="26">
        <v>0</v>
      </c>
      <c r="AB174" s="26">
        <v>0</v>
      </c>
      <c r="AC174" s="26">
        <v>0</v>
      </c>
    </row>
    <row r="175" spans="1:29" ht="16.5" x14ac:dyDescent="0.3">
      <c r="A175" s="45">
        <v>11.22</v>
      </c>
      <c r="B175" s="46" t="s">
        <v>199</v>
      </c>
      <c r="C175" s="62">
        <v>288</v>
      </c>
      <c r="D175" s="26">
        <v>0</v>
      </c>
      <c r="E175" s="26">
        <v>0</v>
      </c>
      <c r="F175" s="26">
        <v>0</v>
      </c>
      <c r="G175" s="26">
        <v>0</v>
      </c>
      <c r="H175" s="26">
        <v>0</v>
      </c>
      <c r="I175" s="26">
        <v>0</v>
      </c>
      <c r="J175" s="26">
        <v>0</v>
      </c>
      <c r="K175" s="26">
        <v>0</v>
      </c>
      <c r="L175" s="26">
        <v>0</v>
      </c>
      <c r="M175" s="26">
        <v>0</v>
      </c>
      <c r="N175" s="26">
        <v>0</v>
      </c>
      <c r="O175" s="26">
        <v>0</v>
      </c>
      <c r="P175" s="26">
        <v>0</v>
      </c>
      <c r="Q175" s="26">
        <v>0</v>
      </c>
      <c r="R175" s="26">
        <v>0</v>
      </c>
      <c r="S175" s="26">
        <v>0</v>
      </c>
      <c r="T175" s="26">
        <v>0</v>
      </c>
      <c r="U175" s="26">
        <v>0</v>
      </c>
      <c r="V175" s="26">
        <v>0</v>
      </c>
      <c r="W175" s="26">
        <v>0</v>
      </c>
      <c r="X175" s="26">
        <v>0</v>
      </c>
      <c r="Y175" s="26">
        <v>0</v>
      </c>
      <c r="Z175" s="26">
        <v>0</v>
      </c>
      <c r="AA175" s="26">
        <v>0</v>
      </c>
      <c r="AB175" s="26">
        <v>0</v>
      </c>
      <c r="AC175" s="26">
        <v>0</v>
      </c>
    </row>
    <row r="176" spans="1:29" ht="68.25" x14ac:dyDescent="0.3">
      <c r="A176" s="45">
        <v>11.23</v>
      </c>
      <c r="B176" s="46" t="s">
        <v>200</v>
      </c>
      <c r="C176" s="62">
        <v>289</v>
      </c>
      <c r="D176" s="26">
        <v>0</v>
      </c>
      <c r="E176" s="26">
        <v>0</v>
      </c>
      <c r="F176" s="26">
        <v>0</v>
      </c>
      <c r="G176" s="26">
        <v>0</v>
      </c>
      <c r="H176" s="26">
        <v>0</v>
      </c>
      <c r="I176" s="26">
        <v>0</v>
      </c>
      <c r="J176" s="26">
        <v>0</v>
      </c>
      <c r="K176" s="26">
        <v>0</v>
      </c>
      <c r="L176" s="26">
        <v>0</v>
      </c>
      <c r="M176" s="26">
        <v>0</v>
      </c>
      <c r="N176" s="26">
        <v>0</v>
      </c>
      <c r="O176" s="26">
        <v>0</v>
      </c>
      <c r="P176" s="26">
        <v>0</v>
      </c>
      <c r="Q176" s="26">
        <v>0</v>
      </c>
      <c r="R176" s="26">
        <v>0</v>
      </c>
      <c r="S176" s="26">
        <v>0</v>
      </c>
      <c r="T176" s="26">
        <v>0</v>
      </c>
      <c r="U176" s="26">
        <v>0</v>
      </c>
      <c r="V176" s="26">
        <v>0</v>
      </c>
      <c r="W176" s="26">
        <v>0</v>
      </c>
      <c r="X176" s="26">
        <v>0</v>
      </c>
      <c r="Y176" s="26">
        <v>0</v>
      </c>
      <c r="Z176" s="26">
        <v>0</v>
      </c>
      <c r="AA176" s="26">
        <v>0</v>
      </c>
      <c r="AB176" s="26">
        <v>0</v>
      </c>
      <c r="AC176" s="26">
        <v>0</v>
      </c>
    </row>
    <row r="177" spans="1:29" ht="27.75" x14ac:dyDescent="0.3">
      <c r="A177" s="45">
        <v>11.24</v>
      </c>
      <c r="B177" s="46" t="s">
        <v>201</v>
      </c>
      <c r="C177" s="62">
        <v>290</v>
      </c>
      <c r="D177" s="26">
        <v>0</v>
      </c>
      <c r="E177" s="26">
        <v>0</v>
      </c>
      <c r="F177" s="26">
        <v>0</v>
      </c>
      <c r="G177" s="26">
        <v>0</v>
      </c>
      <c r="H177" s="26">
        <v>0</v>
      </c>
      <c r="I177" s="26">
        <v>0</v>
      </c>
      <c r="J177" s="26">
        <v>0</v>
      </c>
      <c r="K177" s="26">
        <v>0</v>
      </c>
      <c r="L177" s="26">
        <v>0</v>
      </c>
      <c r="M177" s="26">
        <v>0</v>
      </c>
      <c r="N177" s="26">
        <v>0</v>
      </c>
      <c r="O177" s="26">
        <v>0</v>
      </c>
      <c r="P177" s="26">
        <v>0</v>
      </c>
      <c r="Q177" s="26">
        <v>0</v>
      </c>
      <c r="R177" s="26">
        <v>0</v>
      </c>
      <c r="S177" s="26">
        <v>0</v>
      </c>
      <c r="T177" s="26">
        <v>0</v>
      </c>
      <c r="U177" s="26">
        <v>0</v>
      </c>
      <c r="V177" s="26">
        <v>0</v>
      </c>
      <c r="W177" s="26">
        <v>0</v>
      </c>
      <c r="X177" s="26">
        <v>0</v>
      </c>
      <c r="Y177" s="26">
        <v>0</v>
      </c>
      <c r="Z177" s="26">
        <v>0</v>
      </c>
      <c r="AA177" s="26">
        <v>0</v>
      </c>
      <c r="AB177" s="26">
        <v>0</v>
      </c>
      <c r="AC177" s="26">
        <v>0</v>
      </c>
    </row>
    <row r="178" spans="1:29" ht="27.75" x14ac:dyDescent="0.3">
      <c r="A178" s="45">
        <v>11.25</v>
      </c>
      <c r="B178" s="46" t="s">
        <v>202</v>
      </c>
      <c r="C178" s="62">
        <v>291</v>
      </c>
      <c r="D178" s="26">
        <v>0</v>
      </c>
      <c r="E178" s="26">
        <v>0</v>
      </c>
      <c r="F178" s="26">
        <v>0</v>
      </c>
      <c r="G178" s="26">
        <v>0</v>
      </c>
      <c r="H178" s="26">
        <v>0</v>
      </c>
      <c r="I178" s="26">
        <v>0</v>
      </c>
      <c r="J178" s="26">
        <v>0</v>
      </c>
      <c r="K178" s="26">
        <v>0</v>
      </c>
      <c r="L178" s="26">
        <v>0</v>
      </c>
      <c r="M178" s="26">
        <v>0</v>
      </c>
      <c r="N178" s="26">
        <v>0</v>
      </c>
      <c r="O178" s="26">
        <v>0</v>
      </c>
      <c r="P178" s="26">
        <v>0</v>
      </c>
      <c r="Q178" s="26">
        <v>0</v>
      </c>
      <c r="R178" s="26">
        <v>0</v>
      </c>
      <c r="S178" s="26">
        <v>0</v>
      </c>
      <c r="T178" s="26">
        <v>0</v>
      </c>
      <c r="U178" s="26">
        <v>0</v>
      </c>
      <c r="V178" s="26">
        <v>0</v>
      </c>
      <c r="W178" s="26">
        <v>0</v>
      </c>
      <c r="X178" s="26">
        <v>0</v>
      </c>
      <c r="Y178" s="26">
        <v>0</v>
      </c>
      <c r="Z178" s="26">
        <v>0</v>
      </c>
      <c r="AA178" s="26">
        <v>0</v>
      </c>
      <c r="AB178" s="26">
        <v>0</v>
      </c>
      <c r="AC178" s="26">
        <v>0</v>
      </c>
    </row>
    <row r="179" spans="1:29" ht="54.75" x14ac:dyDescent="0.3">
      <c r="A179" s="45">
        <v>11.26</v>
      </c>
      <c r="B179" s="46" t="s">
        <v>203</v>
      </c>
      <c r="C179" s="62">
        <v>292</v>
      </c>
      <c r="D179" s="26">
        <v>0</v>
      </c>
      <c r="E179" s="26">
        <v>0</v>
      </c>
      <c r="F179" s="26">
        <v>0</v>
      </c>
      <c r="G179" s="26">
        <v>0</v>
      </c>
      <c r="H179" s="26">
        <v>0</v>
      </c>
      <c r="I179" s="26">
        <v>0</v>
      </c>
      <c r="J179" s="26">
        <v>0</v>
      </c>
      <c r="K179" s="26">
        <v>0</v>
      </c>
      <c r="L179" s="26">
        <v>0</v>
      </c>
      <c r="M179" s="26">
        <v>0</v>
      </c>
      <c r="N179" s="26">
        <v>0</v>
      </c>
      <c r="O179" s="26">
        <v>0</v>
      </c>
      <c r="P179" s="26">
        <v>0</v>
      </c>
      <c r="Q179" s="26">
        <v>0</v>
      </c>
      <c r="R179" s="26">
        <v>0</v>
      </c>
      <c r="S179" s="26">
        <v>0</v>
      </c>
      <c r="T179" s="26">
        <v>0</v>
      </c>
      <c r="U179" s="26">
        <v>0</v>
      </c>
      <c r="V179" s="26">
        <v>0</v>
      </c>
      <c r="W179" s="26">
        <v>0</v>
      </c>
      <c r="X179" s="26">
        <v>0</v>
      </c>
      <c r="Y179" s="26">
        <v>0</v>
      </c>
      <c r="Z179" s="26">
        <v>0</v>
      </c>
      <c r="AA179" s="26">
        <v>0</v>
      </c>
      <c r="AB179" s="26">
        <v>0</v>
      </c>
      <c r="AC179" s="26">
        <v>0</v>
      </c>
    </row>
    <row r="180" spans="1:29" ht="54.75" x14ac:dyDescent="0.3">
      <c r="A180" s="45">
        <v>11.27</v>
      </c>
      <c r="B180" s="46" t="s">
        <v>204</v>
      </c>
      <c r="C180" s="62">
        <v>293</v>
      </c>
      <c r="D180" s="26">
        <v>0</v>
      </c>
      <c r="E180" s="26">
        <v>0</v>
      </c>
      <c r="F180" s="26">
        <v>0</v>
      </c>
      <c r="G180" s="26">
        <v>0</v>
      </c>
      <c r="H180" s="26">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row>
    <row r="181" spans="1:29" ht="54.75" x14ac:dyDescent="0.3">
      <c r="A181" s="45">
        <v>11.28</v>
      </c>
      <c r="B181" s="46" t="s">
        <v>205</v>
      </c>
      <c r="C181" s="62">
        <v>294</v>
      </c>
      <c r="D181" s="26">
        <v>0</v>
      </c>
      <c r="E181" s="26">
        <v>0</v>
      </c>
      <c r="F181" s="26">
        <v>0</v>
      </c>
      <c r="G181" s="26">
        <v>0</v>
      </c>
      <c r="H181" s="26">
        <v>0</v>
      </c>
      <c r="I181" s="26">
        <v>0</v>
      </c>
      <c r="J181" s="26">
        <v>0</v>
      </c>
      <c r="K181" s="26">
        <v>0</v>
      </c>
      <c r="L181" s="26">
        <v>0</v>
      </c>
      <c r="M181" s="26">
        <v>0</v>
      </c>
      <c r="N181" s="26">
        <v>0</v>
      </c>
      <c r="O181" s="26">
        <v>0</v>
      </c>
      <c r="P181" s="26">
        <v>0</v>
      </c>
      <c r="Q181" s="26">
        <v>0</v>
      </c>
      <c r="R181" s="26">
        <v>0</v>
      </c>
      <c r="S181" s="26">
        <v>0</v>
      </c>
      <c r="T181" s="26">
        <v>0</v>
      </c>
      <c r="U181" s="26">
        <v>0</v>
      </c>
      <c r="V181" s="26">
        <v>0</v>
      </c>
      <c r="W181" s="26">
        <v>0</v>
      </c>
      <c r="X181" s="26">
        <v>0</v>
      </c>
      <c r="Y181" s="26">
        <v>0</v>
      </c>
      <c r="Z181" s="26">
        <v>0</v>
      </c>
      <c r="AA181" s="26">
        <v>0</v>
      </c>
      <c r="AB181" s="26">
        <v>0</v>
      </c>
      <c r="AC181" s="26">
        <v>0</v>
      </c>
    </row>
    <row r="182" spans="1:29" ht="41.25" x14ac:dyDescent="0.3">
      <c r="A182" s="45">
        <v>11.29</v>
      </c>
      <c r="B182" s="46" t="s">
        <v>206</v>
      </c>
      <c r="C182" s="62">
        <v>295</v>
      </c>
      <c r="D182" s="26">
        <v>0</v>
      </c>
      <c r="E182" s="26">
        <v>0</v>
      </c>
      <c r="F182" s="26">
        <v>0</v>
      </c>
      <c r="G182" s="26">
        <v>0</v>
      </c>
      <c r="H182" s="26">
        <v>0</v>
      </c>
      <c r="I182" s="26">
        <v>0</v>
      </c>
      <c r="J182" s="26">
        <v>0</v>
      </c>
      <c r="K182" s="26">
        <v>0</v>
      </c>
      <c r="L182" s="26">
        <v>0</v>
      </c>
      <c r="M182" s="26">
        <v>0</v>
      </c>
      <c r="N182" s="26">
        <v>0</v>
      </c>
      <c r="O182" s="26">
        <v>0</v>
      </c>
      <c r="P182" s="26">
        <v>0</v>
      </c>
      <c r="Q182" s="26">
        <v>0</v>
      </c>
      <c r="R182" s="26">
        <v>0</v>
      </c>
      <c r="S182" s="26">
        <v>0</v>
      </c>
      <c r="T182" s="26">
        <v>0</v>
      </c>
      <c r="U182" s="26">
        <v>0</v>
      </c>
      <c r="V182" s="26">
        <v>0</v>
      </c>
      <c r="W182" s="26">
        <v>0</v>
      </c>
      <c r="X182" s="26">
        <v>0</v>
      </c>
      <c r="Y182" s="26">
        <v>0</v>
      </c>
      <c r="Z182" s="26">
        <v>0</v>
      </c>
      <c r="AA182" s="26">
        <v>0</v>
      </c>
      <c r="AB182" s="26">
        <v>0</v>
      </c>
      <c r="AC182" s="26">
        <v>0</v>
      </c>
    </row>
    <row r="183" spans="1:29" ht="16.5" x14ac:dyDescent="0.3">
      <c r="A183" s="45">
        <v>11.3</v>
      </c>
      <c r="B183" s="46" t="s">
        <v>207</v>
      </c>
      <c r="C183" s="62">
        <v>296</v>
      </c>
      <c r="D183" s="26">
        <v>0</v>
      </c>
      <c r="E183" s="26">
        <v>0</v>
      </c>
      <c r="F183" s="26">
        <v>0</v>
      </c>
      <c r="G183" s="26">
        <v>0</v>
      </c>
      <c r="H183" s="26">
        <v>0</v>
      </c>
      <c r="I183" s="26">
        <v>0</v>
      </c>
      <c r="J183" s="26">
        <v>0</v>
      </c>
      <c r="K183" s="26">
        <v>0</v>
      </c>
      <c r="L183" s="26">
        <v>0</v>
      </c>
      <c r="M183" s="26">
        <v>0</v>
      </c>
      <c r="N183" s="26">
        <v>0</v>
      </c>
      <c r="O183" s="26">
        <v>0</v>
      </c>
      <c r="P183" s="26">
        <v>0</v>
      </c>
      <c r="Q183" s="26">
        <v>0</v>
      </c>
      <c r="R183" s="26">
        <v>0</v>
      </c>
      <c r="S183" s="26">
        <v>0</v>
      </c>
      <c r="T183" s="26">
        <v>0</v>
      </c>
      <c r="U183" s="26">
        <v>0</v>
      </c>
      <c r="V183" s="26">
        <v>0</v>
      </c>
      <c r="W183" s="26">
        <v>0</v>
      </c>
      <c r="X183" s="26">
        <v>0</v>
      </c>
      <c r="Y183" s="26">
        <v>0</v>
      </c>
      <c r="Z183" s="26">
        <v>0</v>
      </c>
      <c r="AA183" s="26">
        <v>0</v>
      </c>
      <c r="AB183" s="26">
        <v>0</v>
      </c>
      <c r="AC183" s="26">
        <v>0</v>
      </c>
    </row>
    <row r="184" spans="1:29" ht="42.75" x14ac:dyDescent="0.3">
      <c r="A184" s="25">
        <v>12</v>
      </c>
      <c r="B184" s="70" t="s">
        <v>504</v>
      </c>
      <c r="C184" s="62"/>
      <c r="D184" s="25">
        <f>SUM(D185:D195)</f>
        <v>0</v>
      </c>
      <c r="E184" s="25">
        <f t="shared" ref="E184:AC184" si="11">SUM(E185:E195)</f>
        <v>0</v>
      </c>
      <c r="F184" s="25">
        <f t="shared" si="11"/>
        <v>0</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62">
        <v>297</v>
      </c>
      <c r="D185" s="26">
        <v>0</v>
      </c>
      <c r="E185" s="26">
        <v>0</v>
      </c>
      <c r="F185" s="26">
        <v>0</v>
      </c>
      <c r="G185" s="26">
        <v>0</v>
      </c>
      <c r="H185" s="26">
        <v>0</v>
      </c>
      <c r="I185" s="26">
        <v>0</v>
      </c>
      <c r="J185" s="26">
        <v>0</v>
      </c>
      <c r="K185" s="26">
        <v>0</v>
      </c>
      <c r="L185" s="26">
        <v>0</v>
      </c>
      <c r="M185" s="26">
        <v>0</v>
      </c>
      <c r="N185" s="26">
        <v>0</v>
      </c>
      <c r="O185" s="26">
        <v>0</v>
      </c>
      <c r="P185" s="26">
        <v>0</v>
      </c>
      <c r="Q185" s="26">
        <v>0</v>
      </c>
      <c r="R185" s="26">
        <v>0</v>
      </c>
      <c r="S185" s="26">
        <v>0</v>
      </c>
      <c r="T185" s="26">
        <v>0</v>
      </c>
      <c r="U185" s="26">
        <v>0</v>
      </c>
      <c r="V185" s="26">
        <v>0</v>
      </c>
      <c r="W185" s="26">
        <v>0</v>
      </c>
      <c r="X185" s="26">
        <v>0</v>
      </c>
      <c r="Y185" s="26">
        <v>0</v>
      </c>
      <c r="Z185" s="26">
        <v>0</v>
      </c>
      <c r="AA185" s="26">
        <v>0</v>
      </c>
      <c r="AB185" s="26">
        <v>0</v>
      </c>
      <c r="AC185" s="26">
        <v>0</v>
      </c>
    </row>
    <row r="186" spans="1:29" ht="16.5" x14ac:dyDescent="0.3">
      <c r="A186" s="45">
        <v>12.2</v>
      </c>
      <c r="B186" s="46" t="s">
        <v>209</v>
      </c>
      <c r="C186" s="62">
        <v>298</v>
      </c>
      <c r="D186" s="26">
        <v>0</v>
      </c>
      <c r="E186" s="26">
        <v>0</v>
      </c>
      <c r="F186" s="26">
        <v>0</v>
      </c>
      <c r="G186" s="26">
        <v>0</v>
      </c>
      <c r="H186" s="26">
        <v>0</v>
      </c>
      <c r="I186" s="26">
        <v>0</v>
      </c>
      <c r="J186" s="26">
        <v>0</v>
      </c>
      <c r="K186" s="26">
        <v>0</v>
      </c>
      <c r="L186" s="26">
        <v>0</v>
      </c>
      <c r="M186" s="26">
        <v>0</v>
      </c>
      <c r="N186" s="26">
        <v>0</v>
      </c>
      <c r="O186" s="26">
        <v>0</v>
      </c>
      <c r="P186" s="26">
        <v>0</v>
      </c>
      <c r="Q186" s="26">
        <v>0</v>
      </c>
      <c r="R186" s="26">
        <v>0</v>
      </c>
      <c r="S186" s="26">
        <v>0</v>
      </c>
      <c r="T186" s="26">
        <v>0</v>
      </c>
      <c r="U186" s="26">
        <v>0</v>
      </c>
      <c r="V186" s="26">
        <v>0</v>
      </c>
      <c r="W186" s="26">
        <v>0</v>
      </c>
      <c r="X186" s="26">
        <v>0</v>
      </c>
      <c r="Y186" s="26">
        <v>0</v>
      </c>
      <c r="Z186" s="26">
        <v>0</v>
      </c>
      <c r="AA186" s="26">
        <v>0</v>
      </c>
      <c r="AB186" s="26">
        <v>0</v>
      </c>
      <c r="AC186" s="26">
        <v>0</v>
      </c>
    </row>
    <row r="187" spans="1:29" ht="16.5" x14ac:dyDescent="0.3">
      <c r="A187" s="45">
        <v>12.3</v>
      </c>
      <c r="B187" s="46" t="s">
        <v>210</v>
      </c>
      <c r="C187" s="62">
        <v>299</v>
      </c>
      <c r="D187" s="26">
        <v>0</v>
      </c>
      <c r="E187" s="26">
        <v>0</v>
      </c>
      <c r="F187" s="26">
        <v>0</v>
      </c>
      <c r="G187" s="26">
        <v>0</v>
      </c>
      <c r="H187" s="26">
        <v>0</v>
      </c>
      <c r="I187" s="26">
        <v>0</v>
      </c>
      <c r="J187" s="26">
        <v>0</v>
      </c>
      <c r="K187" s="26">
        <v>0</v>
      </c>
      <c r="L187" s="26">
        <v>0</v>
      </c>
      <c r="M187" s="26">
        <v>0</v>
      </c>
      <c r="N187" s="26">
        <v>0</v>
      </c>
      <c r="O187" s="26">
        <v>0</v>
      </c>
      <c r="P187" s="26">
        <v>0</v>
      </c>
      <c r="Q187" s="26">
        <v>0</v>
      </c>
      <c r="R187" s="26">
        <v>0</v>
      </c>
      <c r="S187" s="26">
        <v>0</v>
      </c>
      <c r="T187" s="26">
        <v>0</v>
      </c>
      <c r="U187" s="26">
        <v>0</v>
      </c>
      <c r="V187" s="26">
        <v>0</v>
      </c>
      <c r="W187" s="26">
        <v>0</v>
      </c>
      <c r="X187" s="26">
        <v>0</v>
      </c>
      <c r="Y187" s="26">
        <v>0</v>
      </c>
      <c r="Z187" s="26">
        <v>0</v>
      </c>
      <c r="AA187" s="26">
        <v>0</v>
      </c>
      <c r="AB187" s="26">
        <v>0</v>
      </c>
      <c r="AC187" s="26">
        <v>0</v>
      </c>
    </row>
    <row r="188" spans="1:29" ht="27.75" x14ac:dyDescent="0.3">
      <c r="A188" s="45">
        <v>12.4</v>
      </c>
      <c r="B188" s="46" t="s">
        <v>211</v>
      </c>
      <c r="C188" s="62">
        <v>300</v>
      </c>
      <c r="D188" s="26">
        <v>0</v>
      </c>
      <c r="E188" s="26">
        <v>0</v>
      </c>
      <c r="F188" s="26">
        <v>0</v>
      </c>
      <c r="G188" s="26">
        <v>0</v>
      </c>
      <c r="H188" s="26">
        <v>0</v>
      </c>
      <c r="I188" s="26">
        <v>0</v>
      </c>
      <c r="J188" s="26">
        <v>0</v>
      </c>
      <c r="K188" s="26">
        <v>0</v>
      </c>
      <c r="L188" s="26">
        <v>0</v>
      </c>
      <c r="M188" s="26">
        <v>0</v>
      </c>
      <c r="N188" s="26">
        <v>0</v>
      </c>
      <c r="O188" s="26">
        <v>0</v>
      </c>
      <c r="P188" s="26">
        <v>0</v>
      </c>
      <c r="Q188" s="26">
        <v>0</v>
      </c>
      <c r="R188" s="26">
        <v>0</v>
      </c>
      <c r="S188" s="26">
        <v>0</v>
      </c>
      <c r="T188" s="26">
        <v>0</v>
      </c>
      <c r="U188" s="26">
        <v>0</v>
      </c>
      <c r="V188" s="26">
        <v>0</v>
      </c>
      <c r="W188" s="26">
        <v>0</v>
      </c>
      <c r="X188" s="26">
        <v>0</v>
      </c>
      <c r="Y188" s="26">
        <v>0</v>
      </c>
      <c r="Z188" s="26">
        <v>0</v>
      </c>
      <c r="AA188" s="26">
        <v>0</v>
      </c>
      <c r="AB188" s="26">
        <v>0</v>
      </c>
      <c r="AC188" s="26">
        <v>0</v>
      </c>
    </row>
    <row r="189" spans="1:29" ht="54.75" x14ac:dyDescent="0.3">
      <c r="A189" s="45">
        <v>12.5</v>
      </c>
      <c r="B189" s="46" t="s">
        <v>212</v>
      </c>
      <c r="C189" s="62">
        <v>301</v>
      </c>
      <c r="D189" s="26">
        <v>0</v>
      </c>
      <c r="E189" s="26">
        <v>0</v>
      </c>
      <c r="F189" s="26">
        <v>0</v>
      </c>
      <c r="G189" s="26">
        <v>0</v>
      </c>
      <c r="H189" s="26">
        <v>0</v>
      </c>
      <c r="I189" s="26">
        <v>0</v>
      </c>
      <c r="J189" s="26">
        <v>0</v>
      </c>
      <c r="K189" s="26">
        <v>0</v>
      </c>
      <c r="L189" s="26">
        <v>0</v>
      </c>
      <c r="M189" s="26">
        <v>0</v>
      </c>
      <c r="N189" s="26">
        <v>0</v>
      </c>
      <c r="O189" s="26">
        <v>0</v>
      </c>
      <c r="P189" s="26">
        <v>0</v>
      </c>
      <c r="Q189" s="26">
        <v>0</v>
      </c>
      <c r="R189" s="26">
        <v>0</v>
      </c>
      <c r="S189" s="26">
        <v>0</v>
      </c>
      <c r="T189" s="26">
        <v>0</v>
      </c>
      <c r="U189" s="26">
        <v>0</v>
      </c>
      <c r="V189" s="26">
        <v>0</v>
      </c>
      <c r="W189" s="26">
        <v>0</v>
      </c>
      <c r="X189" s="26">
        <v>0</v>
      </c>
      <c r="Y189" s="26">
        <v>0</v>
      </c>
      <c r="Z189" s="26">
        <v>0</v>
      </c>
      <c r="AA189" s="26">
        <v>0</v>
      </c>
      <c r="AB189" s="26">
        <v>0</v>
      </c>
      <c r="AC189" s="26">
        <v>0</v>
      </c>
    </row>
    <row r="190" spans="1:29" ht="54.75" x14ac:dyDescent="0.3">
      <c r="A190" s="45">
        <v>12.6</v>
      </c>
      <c r="B190" s="46" t="s">
        <v>213</v>
      </c>
      <c r="C190" s="62">
        <v>302</v>
      </c>
      <c r="D190" s="26">
        <v>0</v>
      </c>
      <c r="E190" s="26">
        <v>0</v>
      </c>
      <c r="F190" s="26">
        <v>0</v>
      </c>
      <c r="G190" s="26">
        <v>0</v>
      </c>
      <c r="H190" s="26">
        <v>0</v>
      </c>
      <c r="I190" s="26">
        <v>0</v>
      </c>
      <c r="J190" s="26">
        <v>0</v>
      </c>
      <c r="K190" s="26">
        <v>0</v>
      </c>
      <c r="L190" s="26">
        <v>0</v>
      </c>
      <c r="M190" s="26">
        <v>0</v>
      </c>
      <c r="N190" s="26">
        <v>0</v>
      </c>
      <c r="O190" s="26">
        <v>0</v>
      </c>
      <c r="P190" s="26">
        <v>0</v>
      </c>
      <c r="Q190" s="26">
        <v>0</v>
      </c>
      <c r="R190" s="26">
        <v>0</v>
      </c>
      <c r="S190" s="26">
        <v>0</v>
      </c>
      <c r="T190" s="26">
        <v>0</v>
      </c>
      <c r="U190" s="26">
        <v>0</v>
      </c>
      <c r="V190" s="26">
        <v>0</v>
      </c>
      <c r="W190" s="26">
        <v>0</v>
      </c>
      <c r="X190" s="26">
        <v>0</v>
      </c>
      <c r="Y190" s="26">
        <v>0</v>
      </c>
      <c r="Z190" s="26">
        <v>0</v>
      </c>
      <c r="AA190" s="26">
        <v>0</v>
      </c>
      <c r="AB190" s="26">
        <v>0</v>
      </c>
      <c r="AC190" s="26">
        <v>0</v>
      </c>
    </row>
    <row r="191" spans="1:29" ht="41.25" x14ac:dyDescent="0.3">
      <c r="A191" s="45">
        <v>12.7</v>
      </c>
      <c r="B191" s="46" t="s">
        <v>214</v>
      </c>
      <c r="C191" s="62">
        <v>303</v>
      </c>
      <c r="D191" s="26">
        <v>0</v>
      </c>
      <c r="E191" s="26">
        <v>0</v>
      </c>
      <c r="F191" s="26">
        <v>0</v>
      </c>
      <c r="G191" s="26">
        <v>0</v>
      </c>
      <c r="H191" s="26">
        <v>0</v>
      </c>
      <c r="I191" s="26">
        <v>0</v>
      </c>
      <c r="J191" s="26">
        <v>0</v>
      </c>
      <c r="K191" s="26">
        <v>0</v>
      </c>
      <c r="L191" s="26">
        <v>0</v>
      </c>
      <c r="M191" s="26">
        <v>0</v>
      </c>
      <c r="N191" s="26">
        <v>0</v>
      </c>
      <c r="O191" s="26">
        <v>0</v>
      </c>
      <c r="P191" s="26">
        <v>0</v>
      </c>
      <c r="Q191" s="26">
        <v>0</v>
      </c>
      <c r="R191" s="26">
        <v>0</v>
      </c>
      <c r="S191" s="26">
        <v>0</v>
      </c>
      <c r="T191" s="26">
        <v>0</v>
      </c>
      <c r="U191" s="26">
        <v>0</v>
      </c>
      <c r="V191" s="26">
        <v>0</v>
      </c>
      <c r="W191" s="26">
        <v>0</v>
      </c>
      <c r="X191" s="26">
        <v>0</v>
      </c>
      <c r="Y191" s="26">
        <v>0</v>
      </c>
      <c r="Z191" s="26">
        <v>0</v>
      </c>
      <c r="AA191" s="26">
        <v>0</v>
      </c>
      <c r="AB191" s="26">
        <v>0</v>
      </c>
      <c r="AC191" s="26">
        <v>0</v>
      </c>
    </row>
    <row r="192" spans="1:29" ht="41.25" x14ac:dyDescent="0.3">
      <c r="A192" s="45">
        <v>12.8</v>
      </c>
      <c r="B192" s="46" t="s">
        <v>215</v>
      </c>
      <c r="C192" s="62">
        <v>304</v>
      </c>
      <c r="D192" s="26">
        <v>0</v>
      </c>
      <c r="E192" s="26">
        <v>0</v>
      </c>
      <c r="F192" s="26">
        <v>0</v>
      </c>
      <c r="G192" s="26">
        <v>0</v>
      </c>
      <c r="H192" s="26">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row>
    <row r="193" spans="1:29" ht="16.5" x14ac:dyDescent="0.3">
      <c r="A193" s="45">
        <v>12.9</v>
      </c>
      <c r="B193" s="46" t="s">
        <v>216</v>
      </c>
      <c r="C193" s="62">
        <v>305</v>
      </c>
      <c r="D193" s="26">
        <v>0</v>
      </c>
      <c r="E193" s="26">
        <v>0</v>
      </c>
      <c r="F193" s="26">
        <v>0</v>
      </c>
      <c r="G193" s="26">
        <v>0</v>
      </c>
      <c r="H193" s="26">
        <v>0</v>
      </c>
      <c r="I193" s="26">
        <v>0</v>
      </c>
      <c r="J193" s="26">
        <v>0</v>
      </c>
      <c r="K193" s="26">
        <v>0</v>
      </c>
      <c r="L193" s="26">
        <v>0</v>
      </c>
      <c r="M193" s="26">
        <v>0</v>
      </c>
      <c r="N193" s="26">
        <v>0</v>
      </c>
      <c r="O193" s="26">
        <v>0</v>
      </c>
      <c r="P193" s="26">
        <v>0</v>
      </c>
      <c r="Q193" s="26">
        <v>0</v>
      </c>
      <c r="R193" s="26">
        <v>0</v>
      </c>
      <c r="S193" s="26">
        <v>0</v>
      </c>
      <c r="T193" s="26">
        <v>0</v>
      </c>
      <c r="U193" s="26">
        <v>0</v>
      </c>
      <c r="V193" s="26">
        <v>0</v>
      </c>
      <c r="W193" s="26">
        <v>0</v>
      </c>
      <c r="X193" s="26">
        <v>0</v>
      </c>
      <c r="Y193" s="26">
        <v>0</v>
      </c>
      <c r="Z193" s="26">
        <v>0</v>
      </c>
      <c r="AA193" s="26">
        <v>0</v>
      </c>
      <c r="AB193" s="26">
        <v>0</v>
      </c>
      <c r="AC193" s="26">
        <v>0</v>
      </c>
    </row>
    <row r="194" spans="1:29" ht="16.5" x14ac:dyDescent="0.3">
      <c r="A194" s="45">
        <v>12.1</v>
      </c>
      <c r="B194" s="46" t="s">
        <v>217</v>
      </c>
      <c r="C194" s="62">
        <v>306</v>
      </c>
      <c r="D194" s="26">
        <v>0</v>
      </c>
      <c r="E194" s="26">
        <v>0</v>
      </c>
      <c r="F194" s="26">
        <v>0</v>
      </c>
      <c r="G194" s="26">
        <v>0</v>
      </c>
      <c r="H194" s="26">
        <v>0</v>
      </c>
      <c r="I194" s="26">
        <v>0</v>
      </c>
      <c r="J194" s="26">
        <v>0</v>
      </c>
      <c r="K194" s="26">
        <v>0</v>
      </c>
      <c r="L194" s="26">
        <v>0</v>
      </c>
      <c r="M194" s="26">
        <v>0</v>
      </c>
      <c r="N194" s="26">
        <v>0</v>
      </c>
      <c r="O194" s="26">
        <v>0</v>
      </c>
      <c r="P194" s="26">
        <v>0</v>
      </c>
      <c r="Q194" s="26">
        <v>0</v>
      </c>
      <c r="R194" s="26">
        <v>0</v>
      </c>
      <c r="S194" s="26">
        <v>0</v>
      </c>
      <c r="T194" s="26">
        <v>0</v>
      </c>
      <c r="U194" s="26">
        <v>0</v>
      </c>
      <c r="V194" s="26">
        <v>0</v>
      </c>
      <c r="W194" s="26">
        <v>0</v>
      </c>
      <c r="X194" s="26">
        <v>0</v>
      </c>
      <c r="Y194" s="26">
        <v>0</v>
      </c>
      <c r="Z194" s="26">
        <v>0</v>
      </c>
      <c r="AA194" s="26">
        <v>0</v>
      </c>
      <c r="AB194" s="26">
        <v>0</v>
      </c>
      <c r="AC194" s="26">
        <v>0</v>
      </c>
    </row>
    <row r="195" spans="1:29" ht="27.75" x14ac:dyDescent="0.3">
      <c r="A195" s="45">
        <v>12.11</v>
      </c>
      <c r="B195" s="46" t="s">
        <v>218</v>
      </c>
      <c r="C195" s="62">
        <v>307</v>
      </c>
      <c r="D195" s="26">
        <v>0</v>
      </c>
      <c r="E195" s="26">
        <v>0</v>
      </c>
      <c r="F195" s="26">
        <v>0</v>
      </c>
      <c r="G195" s="26">
        <v>0</v>
      </c>
      <c r="H195" s="26">
        <v>0</v>
      </c>
      <c r="I195" s="26">
        <v>0</v>
      </c>
      <c r="J195" s="26">
        <v>0</v>
      </c>
      <c r="K195" s="26">
        <v>0</v>
      </c>
      <c r="L195" s="26">
        <v>0</v>
      </c>
      <c r="M195" s="26">
        <v>0</v>
      </c>
      <c r="N195" s="26">
        <v>0</v>
      </c>
      <c r="O195" s="26">
        <v>0</v>
      </c>
      <c r="P195" s="26">
        <v>0</v>
      </c>
      <c r="Q195" s="26">
        <v>0</v>
      </c>
      <c r="R195" s="26">
        <v>0</v>
      </c>
      <c r="S195" s="26">
        <v>0</v>
      </c>
      <c r="T195" s="26">
        <v>0</v>
      </c>
      <c r="U195" s="26">
        <v>0</v>
      </c>
      <c r="V195" s="26">
        <v>0</v>
      </c>
      <c r="W195" s="26">
        <v>0</v>
      </c>
      <c r="X195" s="26">
        <v>0</v>
      </c>
      <c r="Y195" s="26">
        <v>0</v>
      </c>
      <c r="Z195" s="26">
        <v>0</v>
      </c>
      <c r="AA195" s="26">
        <v>0</v>
      </c>
      <c r="AB195" s="26">
        <v>0</v>
      </c>
      <c r="AC195" s="26">
        <v>0</v>
      </c>
    </row>
    <row r="196" spans="1:29" ht="57" x14ac:dyDescent="0.3">
      <c r="A196" s="25">
        <v>13</v>
      </c>
      <c r="B196" s="70" t="s">
        <v>505</v>
      </c>
      <c r="C196" s="62"/>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62">
        <v>308</v>
      </c>
      <c r="D197" s="26">
        <v>0</v>
      </c>
      <c r="E197" s="26">
        <v>0</v>
      </c>
      <c r="F197" s="26">
        <v>0</v>
      </c>
      <c r="G197" s="26">
        <v>0</v>
      </c>
      <c r="H197" s="26">
        <v>0</v>
      </c>
      <c r="I197" s="26">
        <v>0</v>
      </c>
      <c r="J197" s="26">
        <v>0</v>
      </c>
      <c r="K197" s="26">
        <v>0</v>
      </c>
      <c r="L197" s="26">
        <v>0</v>
      </c>
      <c r="M197" s="26">
        <v>0</v>
      </c>
      <c r="N197" s="26">
        <v>0</v>
      </c>
      <c r="O197" s="26">
        <v>0</v>
      </c>
      <c r="P197" s="26">
        <v>0</v>
      </c>
      <c r="Q197" s="26">
        <v>0</v>
      </c>
      <c r="R197" s="26">
        <v>0</v>
      </c>
      <c r="S197" s="26">
        <v>0</v>
      </c>
      <c r="T197" s="26">
        <v>0</v>
      </c>
      <c r="U197" s="26">
        <v>0</v>
      </c>
      <c r="V197" s="26">
        <v>0</v>
      </c>
      <c r="W197" s="26">
        <v>0</v>
      </c>
      <c r="X197" s="26">
        <v>0</v>
      </c>
      <c r="Y197" s="26">
        <v>0</v>
      </c>
      <c r="Z197" s="26">
        <v>0</v>
      </c>
      <c r="AA197" s="26">
        <v>0</v>
      </c>
      <c r="AB197" s="26">
        <v>0</v>
      </c>
      <c r="AC197" s="26">
        <v>0</v>
      </c>
    </row>
    <row r="198" spans="1:29" ht="16.5" x14ac:dyDescent="0.3">
      <c r="A198" s="45">
        <v>13.2</v>
      </c>
      <c r="B198" s="46" t="s">
        <v>220</v>
      </c>
      <c r="C198" s="62">
        <v>309</v>
      </c>
      <c r="D198" s="26">
        <v>0</v>
      </c>
      <c r="E198" s="26">
        <v>0</v>
      </c>
      <c r="F198" s="26">
        <v>0</v>
      </c>
      <c r="G198" s="26">
        <v>0</v>
      </c>
      <c r="H198" s="26">
        <v>0</v>
      </c>
      <c r="I198" s="26">
        <v>0</v>
      </c>
      <c r="J198" s="26">
        <v>0</v>
      </c>
      <c r="K198" s="26">
        <v>0</v>
      </c>
      <c r="L198" s="26">
        <v>0</v>
      </c>
      <c r="M198" s="26">
        <v>0</v>
      </c>
      <c r="N198" s="26">
        <v>0</v>
      </c>
      <c r="O198" s="26">
        <v>0</v>
      </c>
      <c r="P198" s="26">
        <v>0</v>
      </c>
      <c r="Q198" s="26">
        <v>0</v>
      </c>
      <c r="R198" s="26">
        <v>0</v>
      </c>
      <c r="S198" s="26">
        <v>0</v>
      </c>
      <c r="T198" s="26">
        <v>0</v>
      </c>
      <c r="U198" s="26">
        <v>0</v>
      </c>
      <c r="V198" s="26">
        <v>0</v>
      </c>
      <c r="W198" s="26">
        <v>0</v>
      </c>
      <c r="X198" s="26">
        <v>0</v>
      </c>
      <c r="Y198" s="26">
        <v>0</v>
      </c>
      <c r="Z198" s="26">
        <v>0</v>
      </c>
      <c r="AA198" s="26">
        <v>0</v>
      </c>
      <c r="AB198" s="26">
        <v>0</v>
      </c>
      <c r="AC198" s="26">
        <v>0</v>
      </c>
    </row>
    <row r="199" spans="1:29" ht="27.75" x14ac:dyDescent="0.3">
      <c r="A199" s="45">
        <v>13.3</v>
      </c>
      <c r="B199" s="46" t="s">
        <v>221</v>
      </c>
      <c r="C199" s="62">
        <v>310</v>
      </c>
      <c r="D199" s="26">
        <v>0</v>
      </c>
      <c r="E199" s="26">
        <v>0</v>
      </c>
      <c r="F199" s="26">
        <v>0</v>
      </c>
      <c r="G199" s="26">
        <v>0</v>
      </c>
      <c r="H199" s="26">
        <v>0</v>
      </c>
      <c r="I199" s="26">
        <v>0</v>
      </c>
      <c r="J199" s="26">
        <v>0</v>
      </c>
      <c r="K199" s="26">
        <v>0</v>
      </c>
      <c r="L199" s="26">
        <v>0</v>
      </c>
      <c r="M199" s="26">
        <v>0</v>
      </c>
      <c r="N199" s="26">
        <v>0</v>
      </c>
      <c r="O199" s="26">
        <v>0</v>
      </c>
      <c r="P199" s="26">
        <v>0</v>
      </c>
      <c r="Q199" s="26">
        <v>0</v>
      </c>
      <c r="R199" s="26">
        <v>0</v>
      </c>
      <c r="S199" s="26">
        <v>0</v>
      </c>
      <c r="T199" s="26">
        <v>0</v>
      </c>
      <c r="U199" s="26">
        <v>0</v>
      </c>
      <c r="V199" s="26">
        <v>0</v>
      </c>
      <c r="W199" s="26">
        <v>0</v>
      </c>
      <c r="X199" s="26">
        <v>0</v>
      </c>
      <c r="Y199" s="26">
        <v>0</v>
      </c>
      <c r="Z199" s="26">
        <v>0</v>
      </c>
      <c r="AA199" s="26">
        <v>0</v>
      </c>
      <c r="AB199" s="26">
        <v>0</v>
      </c>
      <c r="AC199" s="26">
        <v>0</v>
      </c>
    </row>
    <row r="200" spans="1:29" ht="27.75" x14ac:dyDescent="0.3">
      <c r="A200" s="45">
        <v>13.4</v>
      </c>
      <c r="B200" s="46" t="s">
        <v>222</v>
      </c>
      <c r="C200" s="62">
        <v>311</v>
      </c>
      <c r="D200" s="26">
        <v>0</v>
      </c>
      <c r="E200" s="26">
        <v>0</v>
      </c>
      <c r="F200" s="26">
        <v>0</v>
      </c>
      <c r="G200" s="26">
        <v>0</v>
      </c>
      <c r="H200" s="26">
        <v>0</v>
      </c>
      <c r="I200" s="26">
        <v>0</v>
      </c>
      <c r="J200" s="26">
        <v>0</v>
      </c>
      <c r="K200" s="26">
        <v>0</v>
      </c>
      <c r="L200" s="26">
        <v>0</v>
      </c>
      <c r="M200" s="26">
        <v>0</v>
      </c>
      <c r="N200" s="26">
        <v>0</v>
      </c>
      <c r="O200" s="26">
        <v>0</v>
      </c>
      <c r="P200" s="26">
        <v>0</v>
      </c>
      <c r="Q200" s="26">
        <v>0</v>
      </c>
      <c r="R200" s="26">
        <v>0</v>
      </c>
      <c r="S200" s="26">
        <v>0</v>
      </c>
      <c r="T200" s="26">
        <v>0</v>
      </c>
      <c r="U200" s="26">
        <v>0</v>
      </c>
      <c r="V200" s="26">
        <v>0</v>
      </c>
      <c r="W200" s="26">
        <v>0</v>
      </c>
      <c r="X200" s="26">
        <v>0</v>
      </c>
      <c r="Y200" s="26">
        <v>0</v>
      </c>
      <c r="Z200" s="26">
        <v>0</v>
      </c>
      <c r="AA200" s="26">
        <v>0</v>
      </c>
      <c r="AB200" s="26">
        <v>0</v>
      </c>
      <c r="AC200" s="26">
        <v>0</v>
      </c>
    </row>
    <row r="201" spans="1:29" ht="27.75" x14ac:dyDescent="0.3">
      <c r="A201" s="45">
        <v>13.5</v>
      </c>
      <c r="B201" s="46" t="s">
        <v>223</v>
      </c>
      <c r="C201" s="62">
        <v>312</v>
      </c>
      <c r="D201" s="26">
        <v>0</v>
      </c>
      <c r="E201" s="26">
        <v>0</v>
      </c>
      <c r="F201" s="26">
        <v>0</v>
      </c>
      <c r="G201" s="26">
        <v>0</v>
      </c>
      <c r="H201" s="26">
        <v>0</v>
      </c>
      <c r="I201" s="26">
        <v>0</v>
      </c>
      <c r="J201" s="26">
        <v>0</v>
      </c>
      <c r="K201" s="26">
        <v>0</v>
      </c>
      <c r="L201" s="26">
        <v>0</v>
      </c>
      <c r="M201" s="26">
        <v>0</v>
      </c>
      <c r="N201" s="26">
        <v>0</v>
      </c>
      <c r="O201" s="26">
        <v>0</v>
      </c>
      <c r="P201" s="26">
        <v>0</v>
      </c>
      <c r="Q201" s="26">
        <v>0</v>
      </c>
      <c r="R201" s="26">
        <v>0</v>
      </c>
      <c r="S201" s="26">
        <v>0</v>
      </c>
      <c r="T201" s="26">
        <v>0</v>
      </c>
      <c r="U201" s="26">
        <v>0</v>
      </c>
      <c r="V201" s="26">
        <v>0</v>
      </c>
      <c r="W201" s="26">
        <v>0</v>
      </c>
      <c r="X201" s="26">
        <v>0</v>
      </c>
      <c r="Y201" s="26">
        <v>0</v>
      </c>
      <c r="Z201" s="26">
        <v>0</v>
      </c>
      <c r="AA201" s="26">
        <v>0</v>
      </c>
      <c r="AB201" s="26">
        <v>0</v>
      </c>
      <c r="AC201" s="26">
        <v>0</v>
      </c>
    </row>
    <row r="202" spans="1:29" ht="54.75" x14ac:dyDescent="0.3">
      <c r="A202" s="45">
        <v>13.6</v>
      </c>
      <c r="B202" s="46" t="s">
        <v>224</v>
      </c>
      <c r="C202" s="62">
        <v>313</v>
      </c>
      <c r="D202" s="26">
        <v>0</v>
      </c>
      <c r="E202" s="26">
        <v>0</v>
      </c>
      <c r="F202" s="26">
        <v>0</v>
      </c>
      <c r="G202" s="26">
        <v>0</v>
      </c>
      <c r="H202" s="26">
        <v>0</v>
      </c>
      <c r="I202" s="26">
        <v>0</v>
      </c>
      <c r="J202" s="26">
        <v>0</v>
      </c>
      <c r="K202" s="26">
        <v>0</v>
      </c>
      <c r="L202" s="26">
        <v>0</v>
      </c>
      <c r="M202" s="26">
        <v>0</v>
      </c>
      <c r="N202" s="26">
        <v>0</v>
      </c>
      <c r="O202" s="26">
        <v>0</v>
      </c>
      <c r="P202" s="26">
        <v>0</v>
      </c>
      <c r="Q202" s="26">
        <v>0</v>
      </c>
      <c r="R202" s="26">
        <v>0</v>
      </c>
      <c r="S202" s="26">
        <v>0</v>
      </c>
      <c r="T202" s="26">
        <v>0</v>
      </c>
      <c r="U202" s="26">
        <v>0</v>
      </c>
      <c r="V202" s="26">
        <v>0</v>
      </c>
      <c r="W202" s="26">
        <v>0</v>
      </c>
      <c r="X202" s="26">
        <v>0</v>
      </c>
      <c r="Y202" s="26">
        <v>0</v>
      </c>
      <c r="Z202" s="26">
        <v>0</v>
      </c>
      <c r="AA202" s="26">
        <v>0</v>
      </c>
      <c r="AB202" s="26">
        <v>0</v>
      </c>
      <c r="AC202" s="26">
        <v>0</v>
      </c>
    </row>
    <row r="203" spans="1:29" ht="27.75" x14ac:dyDescent="0.3">
      <c r="A203" s="45">
        <v>13.7</v>
      </c>
      <c r="B203" s="46" t="s">
        <v>225</v>
      </c>
      <c r="C203" s="62">
        <v>314</v>
      </c>
      <c r="D203" s="26">
        <v>0</v>
      </c>
      <c r="E203" s="26">
        <v>0</v>
      </c>
      <c r="F203" s="26">
        <v>0</v>
      </c>
      <c r="G203" s="26">
        <v>0</v>
      </c>
      <c r="H203" s="26">
        <v>0</v>
      </c>
      <c r="I203" s="26">
        <v>0</v>
      </c>
      <c r="J203" s="26">
        <v>0</v>
      </c>
      <c r="K203" s="26">
        <v>0</v>
      </c>
      <c r="L203" s="26">
        <v>0</v>
      </c>
      <c r="M203" s="26">
        <v>0</v>
      </c>
      <c r="N203" s="26">
        <v>0</v>
      </c>
      <c r="O203" s="26">
        <v>0</v>
      </c>
      <c r="P203" s="26">
        <v>0</v>
      </c>
      <c r="Q203" s="26">
        <v>0</v>
      </c>
      <c r="R203" s="26">
        <v>0</v>
      </c>
      <c r="S203" s="26">
        <v>0</v>
      </c>
      <c r="T203" s="26">
        <v>0</v>
      </c>
      <c r="U203" s="26">
        <v>0</v>
      </c>
      <c r="V203" s="26">
        <v>0</v>
      </c>
      <c r="W203" s="26">
        <v>0</v>
      </c>
      <c r="X203" s="26">
        <v>0</v>
      </c>
      <c r="Y203" s="26">
        <v>0</v>
      </c>
      <c r="Z203" s="26">
        <v>0</v>
      </c>
      <c r="AA203" s="26">
        <v>0</v>
      </c>
      <c r="AB203" s="26">
        <v>0</v>
      </c>
      <c r="AC203" s="26">
        <v>0</v>
      </c>
    </row>
    <row r="204" spans="1:29" ht="16.5" x14ac:dyDescent="0.3">
      <c r="A204" s="45">
        <v>13.8</v>
      </c>
      <c r="B204" s="46" t="s">
        <v>226</v>
      </c>
      <c r="C204" s="62">
        <v>315</v>
      </c>
      <c r="D204" s="26">
        <v>0</v>
      </c>
      <c r="E204" s="26">
        <v>0</v>
      </c>
      <c r="F204" s="26">
        <v>0</v>
      </c>
      <c r="G204" s="26">
        <v>0</v>
      </c>
      <c r="H204" s="26">
        <v>0</v>
      </c>
      <c r="I204" s="26">
        <v>0</v>
      </c>
      <c r="J204" s="26">
        <v>0</v>
      </c>
      <c r="K204" s="26">
        <v>0</v>
      </c>
      <c r="L204" s="26">
        <v>0</v>
      </c>
      <c r="M204" s="26">
        <v>0</v>
      </c>
      <c r="N204" s="26">
        <v>0</v>
      </c>
      <c r="O204" s="26">
        <v>0</v>
      </c>
      <c r="P204" s="26">
        <v>0</v>
      </c>
      <c r="Q204" s="26">
        <v>0</v>
      </c>
      <c r="R204" s="26">
        <v>0</v>
      </c>
      <c r="S204" s="26">
        <v>0</v>
      </c>
      <c r="T204" s="26">
        <v>0</v>
      </c>
      <c r="U204" s="26">
        <v>0</v>
      </c>
      <c r="V204" s="26">
        <v>0</v>
      </c>
      <c r="W204" s="26">
        <v>0</v>
      </c>
      <c r="X204" s="26">
        <v>0</v>
      </c>
      <c r="Y204" s="26">
        <v>0</v>
      </c>
      <c r="Z204" s="26">
        <v>0</v>
      </c>
      <c r="AA204" s="26">
        <v>0</v>
      </c>
      <c r="AB204" s="26">
        <v>0</v>
      </c>
      <c r="AC204" s="26">
        <v>0</v>
      </c>
    </row>
    <row r="205" spans="1:29" ht="41.25" x14ac:dyDescent="0.3">
      <c r="A205" s="45">
        <v>13.9</v>
      </c>
      <c r="B205" s="46" t="s">
        <v>227</v>
      </c>
      <c r="C205" s="62">
        <v>316</v>
      </c>
      <c r="D205" s="26">
        <v>0</v>
      </c>
      <c r="E205" s="26">
        <v>0</v>
      </c>
      <c r="F205" s="26">
        <v>0</v>
      </c>
      <c r="G205" s="26">
        <v>0</v>
      </c>
      <c r="H205" s="26">
        <v>0</v>
      </c>
      <c r="I205" s="26">
        <v>0</v>
      </c>
      <c r="J205" s="26">
        <v>0</v>
      </c>
      <c r="K205" s="26">
        <v>0</v>
      </c>
      <c r="L205" s="26">
        <v>0</v>
      </c>
      <c r="M205" s="26">
        <v>0</v>
      </c>
      <c r="N205" s="26">
        <v>0</v>
      </c>
      <c r="O205" s="26">
        <v>0</v>
      </c>
      <c r="P205" s="26">
        <v>0</v>
      </c>
      <c r="Q205" s="26">
        <v>0</v>
      </c>
      <c r="R205" s="26">
        <v>0</v>
      </c>
      <c r="S205" s="26">
        <v>0</v>
      </c>
      <c r="T205" s="26">
        <v>0</v>
      </c>
      <c r="U205" s="26">
        <v>0</v>
      </c>
      <c r="V205" s="26">
        <v>0</v>
      </c>
      <c r="W205" s="26">
        <v>0</v>
      </c>
      <c r="X205" s="26">
        <v>0</v>
      </c>
      <c r="Y205" s="26">
        <v>0</v>
      </c>
      <c r="Z205" s="26">
        <v>0</v>
      </c>
      <c r="AA205" s="26">
        <v>0</v>
      </c>
      <c r="AB205" s="26">
        <v>0</v>
      </c>
      <c r="AC205" s="26">
        <v>0</v>
      </c>
    </row>
    <row r="206" spans="1:29" ht="16.5" x14ac:dyDescent="0.3">
      <c r="A206" s="45">
        <v>13.1</v>
      </c>
      <c r="B206" s="46" t="s">
        <v>228</v>
      </c>
      <c r="C206" s="62">
        <v>317</v>
      </c>
      <c r="D206" s="26">
        <v>0</v>
      </c>
      <c r="E206" s="26">
        <v>0</v>
      </c>
      <c r="F206" s="26">
        <v>0</v>
      </c>
      <c r="G206" s="26">
        <v>0</v>
      </c>
      <c r="H206" s="26">
        <v>0</v>
      </c>
      <c r="I206" s="26">
        <v>0</v>
      </c>
      <c r="J206" s="26">
        <v>0</v>
      </c>
      <c r="K206" s="26">
        <v>0</v>
      </c>
      <c r="L206" s="26">
        <v>0</v>
      </c>
      <c r="M206" s="26">
        <v>0</v>
      </c>
      <c r="N206" s="26">
        <v>0</v>
      </c>
      <c r="O206" s="26">
        <v>0</v>
      </c>
      <c r="P206" s="26">
        <v>0</v>
      </c>
      <c r="Q206" s="26">
        <v>0</v>
      </c>
      <c r="R206" s="26">
        <v>0</v>
      </c>
      <c r="S206" s="26">
        <v>0</v>
      </c>
      <c r="T206" s="26">
        <v>0</v>
      </c>
      <c r="U206" s="26">
        <v>0</v>
      </c>
      <c r="V206" s="26">
        <v>0</v>
      </c>
      <c r="W206" s="26">
        <v>0</v>
      </c>
      <c r="X206" s="26">
        <v>0</v>
      </c>
      <c r="Y206" s="26">
        <v>0</v>
      </c>
      <c r="Z206" s="26">
        <v>0</v>
      </c>
      <c r="AA206" s="26">
        <v>0</v>
      </c>
      <c r="AB206" s="26">
        <v>0</v>
      </c>
      <c r="AC206" s="26">
        <v>0</v>
      </c>
    </row>
    <row r="207" spans="1:29" ht="27.75" x14ac:dyDescent="0.3">
      <c r="A207" s="45">
        <v>13.11</v>
      </c>
      <c r="B207" s="46" t="s">
        <v>229</v>
      </c>
      <c r="C207" s="62">
        <v>318</v>
      </c>
      <c r="D207" s="26">
        <v>0</v>
      </c>
      <c r="E207" s="26">
        <v>0</v>
      </c>
      <c r="F207" s="26">
        <v>0</v>
      </c>
      <c r="G207" s="26">
        <v>0</v>
      </c>
      <c r="H207" s="26">
        <v>0</v>
      </c>
      <c r="I207" s="26">
        <v>0</v>
      </c>
      <c r="J207" s="26">
        <v>0</v>
      </c>
      <c r="K207" s="26">
        <v>0</v>
      </c>
      <c r="L207" s="26">
        <v>0</v>
      </c>
      <c r="M207" s="26">
        <v>0</v>
      </c>
      <c r="N207" s="26">
        <v>0</v>
      </c>
      <c r="O207" s="26">
        <v>0</v>
      </c>
      <c r="P207" s="26">
        <v>0</v>
      </c>
      <c r="Q207" s="26">
        <v>0</v>
      </c>
      <c r="R207" s="26">
        <v>0</v>
      </c>
      <c r="S207" s="26">
        <v>0</v>
      </c>
      <c r="T207" s="26">
        <v>0</v>
      </c>
      <c r="U207" s="26">
        <v>0</v>
      </c>
      <c r="V207" s="26">
        <v>0</v>
      </c>
      <c r="W207" s="26">
        <v>0</v>
      </c>
      <c r="X207" s="26">
        <v>0</v>
      </c>
      <c r="Y207" s="26">
        <v>0</v>
      </c>
      <c r="Z207" s="26">
        <v>0</v>
      </c>
      <c r="AA207" s="26">
        <v>0</v>
      </c>
      <c r="AB207" s="26">
        <v>0</v>
      </c>
      <c r="AC207" s="26">
        <v>0</v>
      </c>
    </row>
    <row r="208" spans="1:29" ht="27.75" x14ac:dyDescent="0.3">
      <c r="A208" s="45">
        <v>13.12</v>
      </c>
      <c r="B208" s="46" t="s">
        <v>230</v>
      </c>
      <c r="C208" s="62">
        <v>319</v>
      </c>
      <c r="D208" s="26">
        <v>0</v>
      </c>
      <c r="E208" s="26">
        <v>0</v>
      </c>
      <c r="F208" s="26">
        <v>0</v>
      </c>
      <c r="G208" s="26">
        <v>0</v>
      </c>
      <c r="H208" s="26">
        <v>0</v>
      </c>
      <c r="I208" s="26">
        <v>0</v>
      </c>
      <c r="J208" s="26">
        <v>0</v>
      </c>
      <c r="K208" s="26">
        <v>0</v>
      </c>
      <c r="L208" s="26">
        <v>0</v>
      </c>
      <c r="M208" s="26">
        <v>0</v>
      </c>
      <c r="N208" s="26">
        <v>0</v>
      </c>
      <c r="O208" s="26">
        <v>0</v>
      </c>
      <c r="P208" s="26">
        <v>0</v>
      </c>
      <c r="Q208" s="26">
        <v>0</v>
      </c>
      <c r="R208" s="26">
        <v>0</v>
      </c>
      <c r="S208" s="26">
        <v>0</v>
      </c>
      <c r="T208" s="26">
        <v>0</v>
      </c>
      <c r="U208" s="26">
        <v>0</v>
      </c>
      <c r="V208" s="26">
        <v>0</v>
      </c>
      <c r="W208" s="26">
        <v>0</v>
      </c>
      <c r="X208" s="26">
        <v>0</v>
      </c>
      <c r="Y208" s="26">
        <v>0</v>
      </c>
      <c r="Z208" s="26">
        <v>0</v>
      </c>
      <c r="AA208" s="26">
        <v>0</v>
      </c>
      <c r="AB208" s="26">
        <v>0</v>
      </c>
      <c r="AC208" s="26">
        <v>0</v>
      </c>
    </row>
    <row r="209" spans="1:29" ht="15" customHeight="1" x14ac:dyDescent="0.3">
      <c r="A209" s="45">
        <v>13.13</v>
      </c>
      <c r="B209" s="46" t="s">
        <v>231</v>
      </c>
      <c r="C209" s="62">
        <v>320</v>
      </c>
      <c r="D209" s="26">
        <v>0</v>
      </c>
      <c r="E209" s="26">
        <v>0</v>
      </c>
      <c r="F209" s="26">
        <v>0</v>
      </c>
      <c r="G209" s="26">
        <v>0</v>
      </c>
      <c r="H209" s="26">
        <v>0</v>
      </c>
      <c r="I209" s="26">
        <v>0</v>
      </c>
      <c r="J209" s="26">
        <v>0</v>
      </c>
      <c r="K209" s="26">
        <v>0</v>
      </c>
      <c r="L209" s="26">
        <v>0</v>
      </c>
      <c r="M209" s="26">
        <v>0</v>
      </c>
      <c r="N209" s="26">
        <v>0</v>
      </c>
      <c r="O209" s="26">
        <v>0</v>
      </c>
      <c r="P209" s="26">
        <v>0</v>
      </c>
      <c r="Q209" s="26">
        <v>0</v>
      </c>
      <c r="R209" s="26">
        <v>0</v>
      </c>
      <c r="S209" s="26">
        <v>0</v>
      </c>
      <c r="T209" s="26">
        <v>0</v>
      </c>
      <c r="U209" s="26">
        <v>0</v>
      </c>
      <c r="V209" s="26">
        <v>0</v>
      </c>
      <c r="W209" s="26">
        <v>0</v>
      </c>
      <c r="X209" s="26">
        <v>0</v>
      </c>
      <c r="Y209" s="26">
        <v>0</v>
      </c>
      <c r="Z209" s="26">
        <v>0</v>
      </c>
      <c r="AA209" s="26">
        <v>0</v>
      </c>
      <c r="AB209" s="26">
        <v>0</v>
      </c>
      <c r="AC209" s="26">
        <v>0</v>
      </c>
    </row>
    <row r="210" spans="1:29" ht="27.75" x14ac:dyDescent="0.3">
      <c r="A210" s="45">
        <v>13.14</v>
      </c>
      <c r="B210" s="46" t="s">
        <v>232</v>
      </c>
      <c r="C210" s="62">
        <v>321</v>
      </c>
      <c r="D210" s="26">
        <v>0</v>
      </c>
      <c r="E210" s="26">
        <v>0</v>
      </c>
      <c r="F210" s="26">
        <v>0</v>
      </c>
      <c r="G210" s="26">
        <v>0</v>
      </c>
      <c r="H210" s="26">
        <v>0</v>
      </c>
      <c r="I210" s="26">
        <v>0</v>
      </c>
      <c r="J210" s="26">
        <v>0</v>
      </c>
      <c r="K210" s="26">
        <v>0</v>
      </c>
      <c r="L210" s="26">
        <v>0</v>
      </c>
      <c r="M210" s="26">
        <v>0</v>
      </c>
      <c r="N210" s="26">
        <v>0</v>
      </c>
      <c r="O210" s="26">
        <v>0</v>
      </c>
      <c r="P210" s="26">
        <v>0</v>
      </c>
      <c r="Q210" s="26">
        <v>0</v>
      </c>
      <c r="R210" s="26">
        <v>0</v>
      </c>
      <c r="S210" s="26">
        <v>0</v>
      </c>
      <c r="T210" s="26">
        <v>0</v>
      </c>
      <c r="U210" s="26">
        <v>0</v>
      </c>
      <c r="V210" s="26">
        <v>0</v>
      </c>
      <c r="W210" s="26">
        <v>0</v>
      </c>
      <c r="X210" s="26">
        <v>0</v>
      </c>
      <c r="Y210" s="26">
        <v>0</v>
      </c>
      <c r="Z210" s="26">
        <v>0</v>
      </c>
      <c r="AA210" s="26">
        <v>0</v>
      </c>
      <c r="AB210" s="26">
        <v>0</v>
      </c>
      <c r="AC210" s="26">
        <v>0</v>
      </c>
    </row>
    <row r="211" spans="1:29" ht="41.25" x14ac:dyDescent="0.3">
      <c r="A211" s="45">
        <v>13.15</v>
      </c>
      <c r="B211" s="46" t="s">
        <v>233</v>
      </c>
      <c r="C211" s="62">
        <v>322</v>
      </c>
      <c r="D211" s="26">
        <v>0</v>
      </c>
      <c r="E211" s="26">
        <v>0</v>
      </c>
      <c r="F211" s="26">
        <v>0</v>
      </c>
      <c r="G211" s="26">
        <v>0</v>
      </c>
      <c r="H211" s="26">
        <v>0</v>
      </c>
      <c r="I211" s="26">
        <v>0</v>
      </c>
      <c r="J211" s="26">
        <v>0</v>
      </c>
      <c r="K211" s="26">
        <v>0</v>
      </c>
      <c r="L211" s="26">
        <v>0</v>
      </c>
      <c r="M211" s="26">
        <v>0</v>
      </c>
      <c r="N211" s="26">
        <v>0</v>
      </c>
      <c r="O211" s="26">
        <v>0</v>
      </c>
      <c r="P211" s="26">
        <v>0</v>
      </c>
      <c r="Q211" s="26">
        <v>0</v>
      </c>
      <c r="R211" s="26">
        <v>0</v>
      </c>
      <c r="S211" s="26">
        <v>0</v>
      </c>
      <c r="T211" s="26">
        <v>0</v>
      </c>
      <c r="U211" s="26">
        <v>0</v>
      </c>
      <c r="V211" s="26">
        <v>0</v>
      </c>
      <c r="W211" s="26">
        <v>0</v>
      </c>
      <c r="X211" s="26">
        <v>0</v>
      </c>
      <c r="Y211" s="26">
        <v>0</v>
      </c>
      <c r="Z211" s="26">
        <v>0</v>
      </c>
      <c r="AA211" s="26">
        <v>0</v>
      </c>
      <c r="AB211" s="26">
        <v>0</v>
      </c>
      <c r="AC211" s="26">
        <v>0</v>
      </c>
    </row>
    <row r="212" spans="1:29" ht="20.25" customHeight="1" x14ac:dyDescent="0.3">
      <c r="A212" s="45">
        <v>13.16</v>
      </c>
      <c r="B212" s="46" t="s">
        <v>234</v>
      </c>
      <c r="C212" s="62">
        <v>323</v>
      </c>
      <c r="D212" s="26">
        <v>0</v>
      </c>
      <c r="E212" s="26">
        <v>0</v>
      </c>
      <c r="F212" s="26">
        <v>0</v>
      </c>
      <c r="G212" s="26">
        <v>0</v>
      </c>
      <c r="H212" s="26">
        <v>0</v>
      </c>
      <c r="I212" s="26">
        <v>0</v>
      </c>
      <c r="J212" s="26">
        <v>0</v>
      </c>
      <c r="K212" s="26">
        <v>0</v>
      </c>
      <c r="L212" s="26">
        <v>0</v>
      </c>
      <c r="M212" s="26">
        <v>0</v>
      </c>
      <c r="N212" s="26">
        <v>0</v>
      </c>
      <c r="O212" s="26">
        <v>0</v>
      </c>
      <c r="P212" s="26">
        <v>0</v>
      </c>
      <c r="Q212" s="26">
        <v>0</v>
      </c>
      <c r="R212" s="26">
        <v>0</v>
      </c>
      <c r="S212" s="26">
        <v>0</v>
      </c>
      <c r="T212" s="26">
        <v>0</v>
      </c>
      <c r="U212" s="26">
        <v>0</v>
      </c>
      <c r="V212" s="26">
        <v>0</v>
      </c>
      <c r="W212" s="26">
        <v>0</v>
      </c>
      <c r="X212" s="26">
        <v>0</v>
      </c>
      <c r="Y212" s="26">
        <v>0</v>
      </c>
      <c r="Z212" s="26">
        <v>0</v>
      </c>
      <c r="AA212" s="26">
        <v>0</v>
      </c>
      <c r="AB212" s="26">
        <v>0</v>
      </c>
      <c r="AC212" s="26">
        <v>0</v>
      </c>
    </row>
    <row r="213" spans="1:29" ht="41.25" x14ac:dyDescent="0.3">
      <c r="A213" s="45">
        <v>13.17</v>
      </c>
      <c r="B213" s="46" t="s">
        <v>235</v>
      </c>
      <c r="C213" s="62">
        <v>324</v>
      </c>
      <c r="D213" s="26">
        <v>0</v>
      </c>
      <c r="E213" s="26">
        <v>0</v>
      </c>
      <c r="F213" s="26">
        <v>0</v>
      </c>
      <c r="G213" s="26">
        <v>0</v>
      </c>
      <c r="H213" s="26">
        <v>0</v>
      </c>
      <c r="I213" s="26">
        <v>0</v>
      </c>
      <c r="J213" s="26">
        <v>0</v>
      </c>
      <c r="K213" s="26">
        <v>0</v>
      </c>
      <c r="L213" s="26">
        <v>0</v>
      </c>
      <c r="M213" s="26">
        <v>0</v>
      </c>
      <c r="N213" s="26">
        <v>0</v>
      </c>
      <c r="O213" s="26">
        <v>0</v>
      </c>
      <c r="P213" s="26">
        <v>0</v>
      </c>
      <c r="Q213" s="26">
        <v>0</v>
      </c>
      <c r="R213" s="26">
        <v>0</v>
      </c>
      <c r="S213" s="26">
        <v>0</v>
      </c>
      <c r="T213" s="26">
        <v>0</v>
      </c>
      <c r="U213" s="26">
        <v>0</v>
      </c>
      <c r="V213" s="26">
        <v>0</v>
      </c>
      <c r="W213" s="26">
        <v>0</v>
      </c>
      <c r="X213" s="26">
        <v>0</v>
      </c>
      <c r="Y213" s="26">
        <v>0</v>
      </c>
      <c r="Z213" s="26">
        <v>0</v>
      </c>
      <c r="AA213" s="26">
        <v>0</v>
      </c>
      <c r="AB213" s="26">
        <v>0</v>
      </c>
      <c r="AC213" s="26">
        <v>0</v>
      </c>
    </row>
    <row r="214" spans="1:29" ht="54.75" x14ac:dyDescent="0.3">
      <c r="A214" s="45">
        <v>13.18</v>
      </c>
      <c r="B214" s="46" t="s">
        <v>236</v>
      </c>
      <c r="C214" s="62">
        <v>325</v>
      </c>
      <c r="D214" s="26">
        <v>0</v>
      </c>
      <c r="E214" s="26">
        <v>0</v>
      </c>
      <c r="F214" s="26">
        <v>0</v>
      </c>
      <c r="G214" s="26">
        <v>0</v>
      </c>
      <c r="H214" s="26">
        <v>0</v>
      </c>
      <c r="I214" s="26">
        <v>0</v>
      </c>
      <c r="J214" s="26">
        <v>0</v>
      </c>
      <c r="K214" s="26">
        <v>0</v>
      </c>
      <c r="L214" s="26">
        <v>0</v>
      </c>
      <c r="M214" s="26">
        <v>0</v>
      </c>
      <c r="N214" s="26">
        <v>0</v>
      </c>
      <c r="O214" s="26">
        <v>0</v>
      </c>
      <c r="P214" s="26">
        <v>0</v>
      </c>
      <c r="Q214" s="26">
        <v>0</v>
      </c>
      <c r="R214" s="26">
        <v>0</v>
      </c>
      <c r="S214" s="26">
        <v>0</v>
      </c>
      <c r="T214" s="26">
        <v>0</v>
      </c>
      <c r="U214" s="26">
        <v>0</v>
      </c>
      <c r="V214" s="26">
        <v>0</v>
      </c>
      <c r="W214" s="26">
        <v>0</v>
      </c>
      <c r="X214" s="26">
        <v>0</v>
      </c>
      <c r="Y214" s="26">
        <v>0</v>
      </c>
      <c r="Z214" s="26">
        <v>0</v>
      </c>
      <c r="AA214" s="26">
        <v>0</v>
      </c>
      <c r="AB214" s="26">
        <v>0</v>
      </c>
      <c r="AC214" s="26">
        <v>0</v>
      </c>
    </row>
    <row r="215" spans="1:29" ht="27.75" x14ac:dyDescent="0.3">
      <c r="A215" s="45">
        <v>13.19</v>
      </c>
      <c r="B215" s="46" t="s">
        <v>237</v>
      </c>
      <c r="C215" s="62">
        <v>326</v>
      </c>
      <c r="D215" s="26">
        <v>0</v>
      </c>
      <c r="E215" s="26">
        <v>0</v>
      </c>
      <c r="F215" s="26">
        <v>0</v>
      </c>
      <c r="G215" s="26">
        <v>0</v>
      </c>
      <c r="H215" s="26">
        <v>0</v>
      </c>
      <c r="I215" s="26">
        <v>0</v>
      </c>
      <c r="J215" s="26">
        <v>0</v>
      </c>
      <c r="K215" s="26">
        <v>0</v>
      </c>
      <c r="L215" s="26">
        <v>0</v>
      </c>
      <c r="M215" s="26">
        <v>0</v>
      </c>
      <c r="N215" s="26">
        <v>0</v>
      </c>
      <c r="O215" s="26">
        <v>0</v>
      </c>
      <c r="P215" s="26">
        <v>0</v>
      </c>
      <c r="Q215" s="26">
        <v>0</v>
      </c>
      <c r="R215" s="26">
        <v>0</v>
      </c>
      <c r="S215" s="26">
        <v>0</v>
      </c>
      <c r="T215" s="26">
        <v>0</v>
      </c>
      <c r="U215" s="26">
        <v>0</v>
      </c>
      <c r="V215" s="26">
        <v>0</v>
      </c>
      <c r="W215" s="26">
        <v>0</v>
      </c>
      <c r="X215" s="26">
        <v>0</v>
      </c>
      <c r="Y215" s="26">
        <v>0</v>
      </c>
      <c r="Z215" s="26">
        <v>0</v>
      </c>
      <c r="AA215" s="26">
        <v>0</v>
      </c>
      <c r="AB215" s="26">
        <v>0</v>
      </c>
      <c r="AC215" s="26">
        <v>0</v>
      </c>
    </row>
    <row r="216" spans="1:29" ht="27.75" x14ac:dyDescent="0.3">
      <c r="A216" s="45">
        <v>13.2</v>
      </c>
      <c r="B216" s="46" t="s">
        <v>238</v>
      </c>
      <c r="C216" s="62">
        <v>327</v>
      </c>
      <c r="D216" s="26">
        <v>0</v>
      </c>
      <c r="E216" s="26">
        <v>0</v>
      </c>
      <c r="F216" s="26">
        <v>0</v>
      </c>
      <c r="G216" s="26">
        <v>0</v>
      </c>
      <c r="H216" s="26">
        <v>0</v>
      </c>
      <c r="I216" s="26">
        <v>0</v>
      </c>
      <c r="J216" s="26">
        <v>0</v>
      </c>
      <c r="K216" s="26">
        <v>0</v>
      </c>
      <c r="L216" s="26">
        <v>0</v>
      </c>
      <c r="M216" s="26">
        <v>0</v>
      </c>
      <c r="N216" s="26">
        <v>0</v>
      </c>
      <c r="O216" s="26">
        <v>0</v>
      </c>
      <c r="P216" s="26">
        <v>0</v>
      </c>
      <c r="Q216" s="26">
        <v>0</v>
      </c>
      <c r="R216" s="26">
        <v>0</v>
      </c>
      <c r="S216" s="26">
        <v>0</v>
      </c>
      <c r="T216" s="26">
        <v>0</v>
      </c>
      <c r="U216" s="26">
        <v>0</v>
      </c>
      <c r="V216" s="26">
        <v>0</v>
      </c>
      <c r="W216" s="26">
        <v>0</v>
      </c>
      <c r="X216" s="26">
        <v>0</v>
      </c>
      <c r="Y216" s="26">
        <v>0</v>
      </c>
      <c r="Z216" s="26">
        <v>0</v>
      </c>
      <c r="AA216" s="26">
        <v>0</v>
      </c>
      <c r="AB216" s="26">
        <v>0</v>
      </c>
      <c r="AC216" s="26">
        <v>0</v>
      </c>
    </row>
    <row r="217" spans="1:29" ht="27.75" x14ac:dyDescent="0.3">
      <c r="A217" s="45">
        <v>13.21</v>
      </c>
      <c r="B217" s="46" t="s">
        <v>239</v>
      </c>
      <c r="C217" s="62">
        <v>328</v>
      </c>
      <c r="D217" s="26">
        <v>0</v>
      </c>
      <c r="E217" s="26">
        <v>0</v>
      </c>
      <c r="F217" s="26">
        <v>0</v>
      </c>
      <c r="G217" s="26">
        <v>0</v>
      </c>
      <c r="H217" s="26">
        <v>0</v>
      </c>
      <c r="I217" s="26">
        <v>0</v>
      </c>
      <c r="J217" s="26">
        <v>0</v>
      </c>
      <c r="K217" s="26">
        <v>0</v>
      </c>
      <c r="L217" s="26">
        <v>0</v>
      </c>
      <c r="M217" s="26">
        <v>0</v>
      </c>
      <c r="N217" s="26">
        <v>0</v>
      </c>
      <c r="O217" s="26">
        <v>0</v>
      </c>
      <c r="P217" s="26">
        <v>0</v>
      </c>
      <c r="Q217" s="26">
        <v>0</v>
      </c>
      <c r="R217" s="26">
        <v>0</v>
      </c>
      <c r="S217" s="26">
        <v>0</v>
      </c>
      <c r="T217" s="26">
        <v>0</v>
      </c>
      <c r="U217" s="26">
        <v>0</v>
      </c>
      <c r="V217" s="26">
        <v>0</v>
      </c>
      <c r="W217" s="26">
        <v>0</v>
      </c>
      <c r="X217" s="26">
        <v>0</v>
      </c>
      <c r="Y217" s="26">
        <v>0</v>
      </c>
      <c r="Z217" s="26">
        <v>0</v>
      </c>
      <c r="AA217" s="26">
        <v>0</v>
      </c>
      <c r="AB217" s="26">
        <v>0</v>
      </c>
      <c r="AC217" s="26">
        <v>0</v>
      </c>
    </row>
    <row r="218" spans="1:29" ht="81.75" x14ac:dyDescent="0.3">
      <c r="A218" s="45">
        <v>13.22</v>
      </c>
      <c r="B218" s="46" t="s">
        <v>240</v>
      </c>
      <c r="C218" s="62">
        <v>329</v>
      </c>
      <c r="D218" s="26">
        <v>0</v>
      </c>
      <c r="E218" s="26">
        <v>0</v>
      </c>
      <c r="F218" s="26">
        <v>0</v>
      </c>
      <c r="G218" s="26">
        <v>0</v>
      </c>
      <c r="H218" s="26">
        <v>0</v>
      </c>
      <c r="I218" s="26">
        <v>0</v>
      </c>
      <c r="J218" s="26">
        <v>0</v>
      </c>
      <c r="K218" s="26">
        <v>0</v>
      </c>
      <c r="L218" s="26">
        <v>0</v>
      </c>
      <c r="M218" s="26">
        <v>0</v>
      </c>
      <c r="N218" s="26">
        <v>0</v>
      </c>
      <c r="O218" s="26">
        <v>0</v>
      </c>
      <c r="P218" s="26">
        <v>0</v>
      </c>
      <c r="Q218" s="26">
        <v>0</v>
      </c>
      <c r="R218" s="26">
        <v>0</v>
      </c>
      <c r="S218" s="26">
        <v>0</v>
      </c>
      <c r="T218" s="26">
        <v>0</v>
      </c>
      <c r="U218" s="26">
        <v>0</v>
      </c>
      <c r="V218" s="26">
        <v>0</v>
      </c>
      <c r="W218" s="26">
        <v>0</v>
      </c>
      <c r="X218" s="26">
        <v>0</v>
      </c>
      <c r="Y218" s="26">
        <v>0</v>
      </c>
      <c r="Z218" s="26">
        <v>0</v>
      </c>
      <c r="AA218" s="26">
        <v>0</v>
      </c>
      <c r="AB218" s="26">
        <v>0</v>
      </c>
      <c r="AC218" s="26">
        <v>0</v>
      </c>
    </row>
    <row r="219" spans="1:29" ht="68.25" x14ac:dyDescent="0.3">
      <c r="A219" s="45">
        <v>13.23</v>
      </c>
      <c r="B219" s="46" t="s">
        <v>241</v>
      </c>
      <c r="C219" s="62">
        <v>330</v>
      </c>
      <c r="D219" s="26">
        <v>0</v>
      </c>
      <c r="E219" s="26">
        <v>0</v>
      </c>
      <c r="F219" s="26">
        <v>0</v>
      </c>
      <c r="G219" s="26">
        <v>0</v>
      </c>
      <c r="H219" s="26">
        <v>0</v>
      </c>
      <c r="I219" s="26">
        <v>0</v>
      </c>
      <c r="J219" s="26">
        <v>0</v>
      </c>
      <c r="K219" s="26">
        <v>0</v>
      </c>
      <c r="L219" s="26">
        <v>0</v>
      </c>
      <c r="M219" s="26">
        <v>0</v>
      </c>
      <c r="N219" s="26">
        <v>0</v>
      </c>
      <c r="O219" s="26">
        <v>0</v>
      </c>
      <c r="P219" s="26">
        <v>0</v>
      </c>
      <c r="Q219" s="26">
        <v>0</v>
      </c>
      <c r="R219" s="26">
        <v>0</v>
      </c>
      <c r="S219" s="26">
        <v>0</v>
      </c>
      <c r="T219" s="26">
        <v>0</v>
      </c>
      <c r="U219" s="26">
        <v>0</v>
      </c>
      <c r="V219" s="26">
        <v>0</v>
      </c>
      <c r="W219" s="26">
        <v>0</v>
      </c>
      <c r="X219" s="26">
        <v>0</v>
      </c>
      <c r="Y219" s="26">
        <v>0</v>
      </c>
      <c r="Z219" s="26">
        <v>0</v>
      </c>
      <c r="AA219" s="26">
        <v>0</v>
      </c>
      <c r="AB219" s="26">
        <v>0</v>
      </c>
      <c r="AC219" s="26">
        <v>0</v>
      </c>
    </row>
    <row r="220" spans="1:29" ht="71.25" x14ac:dyDescent="0.3">
      <c r="A220" s="25">
        <v>14</v>
      </c>
      <c r="B220" s="70" t="s">
        <v>506</v>
      </c>
      <c r="C220" s="62"/>
      <c r="D220" s="25">
        <f>SUM(D221:D230)</f>
        <v>0</v>
      </c>
      <c r="E220" s="25">
        <f t="shared" ref="E220:AC220" si="13">SUM(E221:E230)</f>
        <v>0</v>
      </c>
      <c r="F220" s="25">
        <f t="shared" si="13"/>
        <v>0</v>
      </c>
      <c r="G220" s="25">
        <f t="shared" si="13"/>
        <v>0</v>
      </c>
      <c r="H220" s="25">
        <f t="shared" si="13"/>
        <v>0</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0</v>
      </c>
      <c r="Y220" s="25">
        <f t="shared" si="13"/>
        <v>0</v>
      </c>
      <c r="Z220" s="25">
        <f t="shared" si="13"/>
        <v>0</v>
      </c>
      <c r="AA220" s="25">
        <f t="shared" si="13"/>
        <v>0</v>
      </c>
      <c r="AB220" s="25">
        <f t="shared" si="13"/>
        <v>0</v>
      </c>
      <c r="AC220" s="25">
        <f t="shared" si="13"/>
        <v>0</v>
      </c>
    </row>
    <row r="221" spans="1:29" ht="54.75" x14ac:dyDescent="0.3">
      <c r="A221" s="45">
        <v>14.1</v>
      </c>
      <c r="B221" s="46" t="s">
        <v>242</v>
      </c>
      <c r="C221" s="62">
        <v>331</v>
      </c>
      <c r="D221" s="26">
        <v>0</v>
      </c>
      <c r="E221" s="26">
        <v>0</v>
      </c>
      <c r="F221" s="26">
        <v>0</v>
      </c>
      <c r="G221" s="26">
        <v>0</v>
      </c>
      <c r="H221" s="26">
        <v>0</v>
      </c>
      <c r="I221" s="26">
        <v>0</v>
      </c>
      <c r="J221" s="26">
        <v>0</v>
      </c>
      <c r="K221" s="26">
        <v>0</v>
      </c>
      <c r="L221" s="26">
        <v>0</v>
      </c>
      <c r="M221" s="26">
        <v>0</v>
      </c>
      <c r="N221" s="26">
        <v>0</v>
      </c>
      <c r="O221" s="26">
        <v>0</v>
      </c>
      <c r="P221" s="26">
        <v>0</v>
      </c>
      <c r="Q221" s="26">
        <v>0</v>
      </c>
      <c r="R221" s="26">
        <v>0</v>
      </c>
      <c r="S221" s="26">
        <v>0</v>
      </c>
      <c r="T221" s="26">
        <v>0</v>
      </c>
      <c r="U221" s="26">
        <v>0</v>
      </c>
      <c r="V221" s="26">
        <v>0</v>
      </c>
      <c r="W221" s="26">
        <v>0</v>
      </c>
      <c r="X221" s="26">
        <v>0</v>
      </c>
      <c r="Y221" s="26">
        <v>0</v>
      </c>
      <c r="Z221" s="26">
        <v>0</v>
      </c>
      <c r="AA221" s="26">
        <v>0</v>
      </c>
      <c r="AB221" s="26">
        <v>0</v>
      </c>
      <c r="AC221" s="26">
        <v>0</v>
      </c>
    </row>
    <row r="222" spans="1:29" ht="41.25" x14ac:dyDescent="0.3">
      <c r="A222" s="45">
        <v>14.2</v>
      </c>
      <c r="B222" s="46" t="s">
        <v>243</v>
      </c>
      <c r="C222" s="62">
        <v>332</v>
      </c>
      <c r="D222" s="26">
        <v>0</v>
      </c>
      <c r="E222" s="26">
        <v>0</v>
      </c>
      <c r="F222" s="26">
        <v>0</v>
      </c>
      <c r="G222" s="26">
        <v>0</v>
      </c>
      <c r="H222" s="26">
        <v>0</v>
      </c>
      <c r="I222" s="26">
        <v>0</v>
      </c>
      <c r="J222" s="26">
        <v>0</v>
      </c>
      <c r="K222" s="26">
        <v>0</v>
      </c>
      <c r="L222" s="26">
        <v>0</v>
      </c>
      <c r="M222" s="26">
        <v>0</v>
      </c>
      <c r="N222" s="26">
        <v>0</v>
      </c>
      <c r="O222" s="26">
        <v>0</v>
      </c>
      <c r="P222" s="26">
        <v>0</v>
      </c>
      <c r="Q222" s="26">
        <v>0</v>
      </c>
      <c r="R222" s="26">
        <v>0</v>
      </c>
      <c r="S222" s="26">
        <v>0</v>
      </c>
      <c r="T222" s="26">
        <v>0</v>
      </c>
      <c r="U222" s="26">
        <v>0</v>
      </c>
      <c r="V222" s="26">
        <v>0</v>
      </c>
      <c r="W222" s="26">
        <v>0</v>
      </c>
      <c r="X222" s="26">
        <v>0</v>
      </c>
      <c r="Y222" s="26">
        <v>0</v>
      </c>
      <c r="Z222" s="26">
        <v>0</v>
      </c>
      <c r="AA222" s="26">
        <v>0</v>
      </c>
      <c r="AB222" s="26">
        <v>0</v>
      </c>
      <c r="AC222" s="26">
        <v>0</v>
      </c>
    </row>
    <row r="223" spans="1:29" ht="41.25" x14ac:dyDescent="0.3">
      <c r="A223" s="45">
        <v>14.3</v>
      </c>
      <c r="B223" s="46" t="s">
        <v>244</v>
      </c>
      <c r="C223" s="62">
        <v>333</v>
      </c>
      <c r="D223" s="26">
        <v>0</v>
      </c>
      <c r="E223" s="26">
        <v>0</v>
      </c>
      <c r="F223" s="26">
        <v>0</v>
      </c>
      <c r="G223" s="26">
        <v>0</v>
      </c>
      <c r="H223" s="26">
        <v>0</v>
      </c>
      <c r="I223" s="26">
        <v>0</v>
      </c>
      <c r="J223" s="26">
        <v>0</v>
      </c>
      <c r="K223" s="26">
        <v>0</v>
      </c>
      <c r="L223" s="26">
        <v>0</v>
      </c>
      <c r="M223" s="26">
        <v>0</v>
      </c>
      <c r="N223" s="26">
        <v>0</v>
      </c>
      <c r="O223" s="26">
        <v>0</v>
      </c>
      <c r="P223" s="26">
        <v>0</v>
      </c>
      <c r="Q223" s="26">
        <v>0</v>
      </c>
      <c r="R223" s="26">
        <v>0</v>
      </c>
      <c r="S223" s="26">
        <v>0</v>
      </c>
      <c r="T223" s="26">
        <v>0</v>
      </c>
      <c r="U223" s="26">
        <v>0</v>
      </c>
      <c r="V223" s="26">
        <v>0</v>
      </c>
      <c r="W223" s="26">
        <v>0</v>
      </c>
      <c r="X223" s="26">
        <v>0</v>
      </c>
      <c r="Y223" s="26">
        <v>0</v>
      </c>
      <c r="Z223" s="26">
        <v>0</v>
      </c>
      <c r="AA223" s="26">
        <v>0</v>
      </c>
      <c r="AB223" s="26">
        <v>0</v>
      </c>
      <c r="AC223" s="26">
        <v>0</v>
      </c>
    </row>
    <row r="224" spans="1:29" ht="41.25" x14ac:dyDescent="0.3">
      <c r="A224" s="45">
        <v>14.4</v>
      </c>
      <c r="B224" s="46" t="s">
        <v>245</v>
      </c>
      <c r="C224" s="62">
        <v>334</v>
      </c>
      <c r="D224" s="26">
        <v>0</v>
      </c>
      <c r="E224" s="26">
        <v>0</v>
      </c>
      <c r="F224" s="26">
        <v>0</v>
      </c>
      <c r="G224" s="26">
        <v>0</v>
      </c>
      <c r="H224" s="26">
        <v>0</v>
      </c>
      <c r="I224" s="26">
        <v>0</v>
      </c>
      <c r="J224" s="26">
        <v>0</v>
      </c>
      <c r="K224" s="26">
        <v>0</v>
      </c>
      <c r="L224" s="26">
        <v>0</v>
      </c>
      <c r="M224" s="26">
        <v>0</v>
      </c>
      <c r="N224" s="26">
        <v>0</v>
      </c>
      <c r="O224" s="26">
        <v>0</v>
      </c>
      <c r="P224" s="26">
        <v>0</v>
      </c>
      <c r="Q224" s="26">
        <v>0</v>
      </c>
      <c r="R224" s="26">
        <v>0</v>
      </c>
      <c r="S224" s="26">
        <v>0</v>
      </c>
      <c r="T224" s="26">
        <v>0</v>
      </c>
      <c r="U224" s="26">
        <v>0</v>
      </c>
      <c r="V224" s="26">
        <v>0</v>
      </c>
      <c r="W224" s="26">
        <v>0</v>
      </c>
      <c r="X224" s="26">
        <v>0</v>
      </c>
      <c r="Y224" s="26">
        <v>0</v>
      </c>
      <c r="Z224" s="26">
        <v>0</v>
      </c>
      <c r="AA224" s="26">
        <v>0</v>
      </c>
      <c r="AB224" s="26">
        <v>0</v>
      </c>
      <c r="AC224" s="26">
        <v>0</v>
      </c>
    </row>
    <row r="225" spans="1:29" ht="54.75" x14ac:dyDescent="0.3">
      <c r="A225" s="45">
        <v>14.5</v>
      </c>
      <c r="B225" s="46" t="s">
        <v>246</v>
      </c>
      <c r="C225" s="62">
        <v>335</v>
      </c>
      <c r="D225" s="26">
        <v>0</v>
      </c>
      <c r="E225" s="26">
        <v>0</v>
      </c>
      <c r="F225" s="26">
        <v>0</v>
      </c>
      <c r="G225" s="26">
        <v>0</v>
      </c>
      <c r="H225" s="26">
        <v>0</v>
      </c>
      <c r="I225" s="26">
        <v>0</v>
      </c>
      <c r="J225" s="26">
        <v>0</v>
      </c>
      <c r="K225" s="26">
        <v>0</v>
      </c>
      <c r="L225" s="26">
        <v>0</v>
      </c>
      <c r="M225" s="26">
        <v>0</v>
      </c>
      <c r="N225" s="26">
        <v>0</v>
      </c>
      <c r="O225" s="26">
        <v>0</v>
      </c>
      <c r="P225" s="26">
        <v>0</v>
      </c>
      <c r="Q225" s="26">
        <v>0</v>
      </c>
      <c r="R225" s="26">
        <v>0</v>
      </c>
      <c r="S225" s="26">
        <v>0</v>
      </c>
      <c r="T225" s="26">
        <v>0</v>
      </c>
      <c r="U225" s="26">
        <v>0</v>
      </c>
      <c r="V225" s="26">
        <v>0</v>
      </c>
      <c r="W225" s="26">
        <v>0</v>
      </c>
      <c r="X225" s="26">
        <v>0</v>
      </c>
      <c r="Y225" s="26">
        <v>0</v>
      </c>
      <c r="Z225" s="26">
        <v>0</v>
      </c>
      <c r="AA225" s="26">
        <v>0</v>
      </c>
      <c r="AB225" s="26">
        <v>0</v>
      </c>
      <c r="AC225" s="26">
        <v>0</v>
      </c>
    </row>
    <row r="226" spans="1:29" ht="68.25" x14ac:dyDescent="0.3">
      <c r="A226" s="45">
        <v>14.6</v>
      </c>
      <c r="B226" s="46" t="s">
        <v>247</v>
      </c>
      <c r="C226" s="62">
        <v>336</v>
      </c>
      <c r="D226" s="26">
        <v>0</v>
      </c>
      <c r="E226" s="26">
        <v>0</v>
      </c>
      <c r="F226" s="26">
        <v>0</v>
      </c>
      <c r="G226" s="26">
        <v>0</v>
      </c>
      <c r="H226" s="26">
        <v>0</v>
      </c>
      <c r="I226" s="26">
        <v>0</v>
      </c>
      <c r="J226" s="26">
        <v>0</v>
      </c>
      <c r="K226" s="26">
        <v>0</v>
      </c>
      <c r="L226" s="26">
        <v>0</v>
      </c>
      <c r="M226" s="26">
        <v>0</v>
      </c>
      <c r="N226" s="26">
        <v>0</v>
      </c>
      <c r="O226" s="26">
        <v>0</v>
      </c>
      <c r="P226" s="26">
        <v>0</v>
      </c>
      <c r="Q226" s="26">
        <v>0</v>
      </c>
      <c r="R226" s="26">
        <v>0</v>
      </c>
      <c r="S226" s="26">
        <v>0</v>
      </c>
      <c r="T226" s="26">
        <v>0</v>
      </c>
      <c r="U226" s="26">
        <v>0</v>
      </c>
      <c r="V226" s="26">
        <v>0</v>
      </c>
      <c r="W226" s="26">
        <v>0</v>
      </c>
      <c r="X226" s="26">
        <v>0</v>
      </c>
      <c r="Y226" s="26">
        <v>0</v>
      </c>
      <c r="Z226" s="26">
        <v>0</v>
      </c>
      <c r="AA226" s="26">
        <v>0</v>
      </c>
      <c r="AB226" s="26">
        <v>0</v>
      </c>
      <c r="AC226" s="26">
        <v>0</v>
      </c>
    </row>
    <row r="227" spans="1:29" ht="68.25" x14ac:dyDescent="0.3">
      <c r="A227" s="45">
        <v>14.7</v>
      </c>
      <c r="B227" s="46" t="s">
        <v>248</v>
      </c>
      <c r="C227" s="62">
        <v>337</v>
      </c>
      <c r="D227" s="26">
        <v>0</v>
      </c>
      <c r="E227" s="26">
        <v>0</v>
      </c>
      <c r="F227" s="26">
        <v>0</v>
      </c>
      <c r="G227" s="26">
        <v>0</v>
      </c>
      <c r="H227" s="26">
        <v>0</v>
      </c>
      <c r="I227" s="26">
        <v>0</v>
      </c>
      <c r="J227" s="26">
        <v>0</v>
      </c>
      <c r="K227" s="26">
        <v>0</v>
      </c>
      <c r="L227" s="26">
        <v>0</v>
      </c>
      <c r="M227" s="26">
        <v>0</v>
      </c>
      <c r="N227" s="26">
        <v>0</v>
      </c>
      <c r="O227" s="26">
        <v>0</v>
      </c>
      <c r="P227" s="26">
        <v>0</v>
      </c>
      <c r="Q227" s="26">
        <v>0</v>
      </c>
      <c r="R227" s="26">
        <v>0</v>
      </c>
      <c r="S227" s="26">
        <v>0</v>
      </c>
      <c r="T227" s="26">
        <v>0</v>
      </c>
      <c r="U227" s="26">
        <v>0</v>
      </c>
      <c r="V227" s="26">
        <v>0</v>
      </c>
      <c r="W227" s="26">
        <v>0</v>
      </c>
      <c r="X227" s="26">
        <v>0</v>
      </c>
      <c r="Y227" s="26">
        <v>0</v>
      </c>
      <c r="Z227" s="26">
        <v>0</v>
      </c>
      <c r="AA227" s="26">
        <v>0</v>
      </c>
      <c r="AB227" s="26">
        <v>0</v>
      </c>
      <c r="AC227" s="26">
        <v>0</v>
      </c>
    </row>
    <row r="228" spans="1:29" ht="41.25" x14ac:dyDescent="0.3">
      <c r="A228" s="45">
        <v>14.8</v>
      </c>
      <c r="B228" s="46" t="s">
        <v>249</v>
      </c>
      <c r="C228" s="62">
        <v>338</v>
      </c>
      <c r="D228" s="26">
        <v>0</v>
      </c>
      <c r="E228" s="26">
        <v>0</v>
      </c>
      <c r="F228" s="26">
        <v>0</v>
      </c>
      <c r="G228" s="26">
        <v>0</v>
      </c>
      <c r="H228" s="26">
        <v>0</v>
      </c>
      <c r="I228" s="26">
        <v>0</v>
      </c>
      <c r="J228" s="26">
        <v>0</v>
      </c>
      <c r="K228" s="26">
        <v>0</v>
      </c>
      <c r="L228" s="26">
        <v>0</v>
      </c>
      <c r="M228" s="26">
        <v>0</v>
      </c>
      <c r="N228" s="26">
        <v>0</v>
      </c>
      <c r="O228" s="26">
        <v>0</v>
      </c>
      <c r="P228" s="26">
        <v>0</v>
      </c>
      <c r="Q228" s="26">
        <v>0</v>
      </c>
      <c r="R228" s="26">
        <v>0</v>
      </c>
      <c r="S228" s="26">
        <v>0</v>
      </c>
      <c r="T228" s="26">
        <v>0</v>
      </c>
      <c r="U228" s="26">
        <v>0</v>
      </c>
      <c r="V228" s="26">
        <v>0</v>
      </c>
      <c r="W228" s="26">
        <v>0</v>
      </c>
      <c r="X228" s="26">
        <v>0</v>
      </c>
      <c r="Y228" s="26">
        <v>0</v>
      </c>
      <c r="Z228" s="26">
        <v>0</v>
      </c>
      <c r="AA228" s="26">
        <v>0</v>
      </c>
      <c r="AB228" s="26">
        <v>0</v>
      </c>
      <c r="AC228" s="26">
        <v>0</v>
      </c>
    </row>
    <row r="229" spans="1:29" ht="41.25" x14ac:dyDescent="0.3">
      <c r="A229" s="45">
        <v>14.9</v>
      </c>
      <c r="B229" s="46" t="s">
        <v>250</v>
      </c>
      <c r="C229" s="62">
        <v>339</v>
      </c>
      <c r="D229" s="26">
        <v>0</v>
      </c>
      <c r="E229" s="26">
        <v>0</v>
      </c>
      <c r="F229" s="26">
        <v>0</v>
      </c>
      <c r="G229" s="26">
        <v>0</v>
      </c>
      <c r="H229" s="26">
        <v>0</v>
      </c>
      <c r="I229" s="26">
        <v>0</v>
      </c>
      <c r="J229" s="26">
        <v>0</v>
      </c>
      <c r="K229" s="26">
        <v>0</v>
      </c>
      <c r="L229" s="26">
        <v>0</v>
      </c>
      <c r="M229" s="26">
        <v>0</v>
      </c>
      <c r="N229" s="26">
        <v>0</v>
      </c>
      <c r="O229" s="26">
        <v>0</v>
      </c>
      <c r="P229" s="26">
        <v>0</v>
      </c>
      <c r="Q229" s="26">
        <v>0</v>
      </c>
      <c r="R229" s="26">
        <v>0</v>
      </c>
      <c r="S229" s="26">
        <v>0</v>
      </c>
      <c r="T229" s="26">
        <v>0</v>
      </c>
      <c r="U229" s="26">
        <v>0</v>
      </c>
      <c r="V229" s="26">
        <v>0</v>
      </c>
      <c r="W229" s="26">
        <v>0</v>
      </c>
      <c r="X229" s="26">
        <v>0</v>
      </c>
      <c r="Y229" s="26">
        <v>0</v>
      </c>
      <c r="Z229" s="26">
        <v>0</v>
      </c>
      <c r="AA229" s="26">
        <v>0</v>
      </c>
      <c r="AB229" s="26">
        <v>0</v>
      </c>
      <c r="AC229" s="26">
        <v>0</v>
      </c>
    </row>
    <row r="230" spans="1:29" ht="34.5" customHeight="1" x14ac:dyDescent="0.3">
      <c r="A230" s="45">
        <v>14.1</v>
      </c>
      <c r="B230" s="46" t="s">
        <v>251</v>
      </c>
      <c r="C230" s="62">
        <v>340</v>
      </c>
      <c r="D230" s="26">
        <v>0</v>
      </c>
      <c r="E230" s="26">
        <v>0</v>
      </c>
      <c r="F230" s="26">
        <v>0</v>
      </c>
      <c r="G230" s="26">
        <v>0</v>
      </c>
      <c r="H230" s="26">
        <v>0</v>
      </c>
      <c r="I230" s="26">
        <v>0</v>
      </c>
      <c r="J230" s="26">
        <v>0</v>
      </c>
      <c r="K230" s="26">
        <v>0</v>
      </c>
      <c r="L230" s="26">
        <v>0</v>
      </c>
      <c r="M230" s="26">
        <v>0</v>
      </c>
      <c r="N230" s="26">
        <v>0</v>
      </c>
      <c r="O230" s="26">
        <v>0</v>
      </c>
      <c r="P230" s="26">
        <v>0</v>
      </c>
      <c r="Q230" s="26">
        <v>0</v>
      </c>
      <c r="R230" s="26">
        <v>0</v>
      </c>
      <c r="S230" s="26">
        <v>0</v>
      </c>
      <c r="T230" s="26">
        <v>0</v>
      </c>
      <c r="U230" s="26">
        <v>0</v>
      </c>
      <c r="V230" s="26">
        <v>0</v>
      </c>
      <c r="W230" s="26">
        <v>0</v>
      </c>
      <c r="X230" s="26">
        <v>0</v>
      </c>
      <c r="Y230" s="26">
        <v>0</v>
      </c>
      <c r="Z230" s="26">
        <v>0</v>
      </c>
      <c r="AA230" s="26">
        <v>0</v>
      </c>
      <c r="AB230" s="26">
        <v>0</v>
      </c>
      <c r="AC230" s="26">
        <v>0</v>
      </c>
    </row>
    <row r="231" spans="1:29" ht="57" x14ac:dyDescent="0.3">
      <c r="A231" s="25">
        <v>15</v>
      </c>
      <c r="B231" s="70" t="s">
        <v>507</v>
      </c>
      <c r="C231" s="62"/>
      <c r="D231" s="25">
        <f>SUM(D232:D241)</f>
        <v>0</v>
      </c>
      <c r="E231" s="25">
        <f t="shared" ref="E231:AC231" si="14">SUM(E232:E241)</f>
        <v>2</v>
      </c>
      <c r="F231" s="25">
        <f t="shared" si="14"/>
        <v>2</v>
      </c>
      <c r="G231" s="25">
        <f t="shared" si="14"/>
        <v>0</v>
      </c>
      <c r="H231" s="25">
        <f t="shared" si="14"/>
        <v>0</v>
      </c>
      <c r="I231" s="25">
        <f t="shared" si="14"/>
        <v>0</v>
      </c>
      <c r="J231" s="25">
        <f t="shared" si="14"/>
        <v>0</v>
      </c>
      <c r="K231" s="25">
        <f t="shared" si="14"/>
        <v>0</v>
      </c>
      <c r="L231" s="25">
        <f t="shared" si="14"/>
        <v>0</v>
      </c>
      <c r="M231" s="25">
        <f t="shared" si="14"/>
        <v>0</v>
      </c>
      <c r="N231" s="25">
        <f t="shared" si="14"/>
        <v>0</v>
      </c>
      <c r="O231" s="25">
        <f t="shared" si="14"/>
        <v>0</v>
      </c>
      <c r="P231" s="25">
        <f t="shared" si="14"/>
        <v>0</v>
      </c>
      <c r="Q231" s="25">
        <f t="shared" si="14"/>
        <v>0</v>
      </c>
      <c r="R231" s="25">
        <f t="shared" si="14"/>
        <v>0</v>
      </c>
      <c r="S231" s="25">
        <f t="shared" si="14"/>
        <v>0</v>
      </c>
      <c r="T231" s="25">
        <f t="shared" si="14"/>
        <v>0</v>
      </c>
      <c r="U231" s="25">
        <f t="shared" si="14"/>
        <v>0</v>
      </c>
      <c r="V231" s="25">
        <f t="shared" si="14"/>
        <v>1</v>
      </c>
      <c r="W231" s="25">
        <f t="shared" si="14"/>
        <v>0</v>
      </c>
      <c r="X231" s="25">
        <f t="shared" si="14"/>
        <v>1</v>
      </c>
      <c r="Y231" s="25">
        <f t="shared" si="14"/>
        <v>0</v>
      </c>
      <c r="Z231" s="25">
        <f t="shared" si="14"/>
        <v>0</v>
      </c>
      <c r="AA231" s="25">
        <f t="shared" si="14"/>
        <v>0</v>
      </c>
      <c r="AB231" s="25">
        <f t="shared" si="14"/>
        <v>0</v>
      </c>
      <c r="AC231" s="25">
        <f t="shared" si="14"/>
        <v>0</v>
      </c>
    </row>
    <row r="232" spans="1:29" ht="60.75" customHeight="1" x14ac:dyDescent="0.3">
      <c r="A232" s="45">
        <v>15.1</v>
      </c>
      <c r="B232" s="46" t="s">
        <v>252</v>
      </c>
      <c r="C232" s="62">
        <v>341</v>
      </c>
      <c r="D232" s="26">
        <v>0</v>
      </c>
      <c r="E232" s="26">
        <v>0</v>
      </c>
      <c r="F232" s="26">
        <v>0</v>
      </c>
      <c r="G232" s="26">
        <v>0</v>
      </c>
      <c r="H232" s="26">
        <v>0</v>
      </c>
      <c r="I232" s="26">
        <v>0</v>
      </c>
      <c r="J232" s="26">
        <v>0</v>
      </c>
      <c r="K232" s="26">
        <v>0</v>
      </c>
      <c r="L232" s="26">
        <v>0</v>
      </c>
      <c r="M232" s="26">
        <v>0</v>
      </c>
      <c r="N232" s="26">
        <v>0</v>
      </c>
      <c r="O232" s="26">
        <v>0</v>
      </c>
      <c r="P232" s="26">
        <v>0</v>
      </c>
      <c r="Q232" s="26">
        <v>0</v>
      </c>
      <c r="R232" s="26">
        <v>0</v>
      </c>
      <c r="S232" s="26">
        <v>0</v>
      </c>
      <c r="T232" s="26">
        <v>0</v>
      </c>
      <c r="U232" s="26">
        <v>0</v>
      </c>
      <c r="V232" s="26">
        <v>0</v>
      </c>
      <c r="W232" s="26">
        <v>0</v>
      </c>
      <c r="X232" s="26">
        <v>0</v>
      </c>
      <c r="Y232" s="26">
        <v>0</v>
      </c>
      <c r="Z232" s="26">
        <v>0</v>
      </c>
      <c r="AA232" s="26">
        <v>0</v>
      </c>
      <c r="AB232" s="26">
        <v>0</v>
      </c>
      <c r="AC232" s="26">
        <v>0</v>
      </c>
    </row>
    <row r="233" spans="1:29" ht="95.25" x14ac:dyDescent="0.3">
      <c r="A233" s="45">
        <v>15.2</v>
      </c>
      <c r="B233" s="46" t="s">
        <v>253</v>
      </c>
      <c r="C233" s="62">
        <v>342</v>
      </c>
      <c r="D233" s="26">
        <v>0</v>
      </c>
      <c r="E233" s="26">
        <v>0</v>
      </c>
      <c r="F233" s="26">
        <v>0</v>
      </c>
      <c r="G233" s="26">
        <v>0</v>
      </c>
      <c r="H233" s="26">
        <v>0</v>
      </c>
      <c r="I233" s="26">
        <v>0</v>
      </c>
      <c r="J233" s="26">
        <v>0</v>
      </c>
      <c r="K233" s="26">
        <v>0</v>
      </c>
      <c r="L233" s="26">
        <v>0</v>
      </c>
      <c r="M233" s="26">
        <v>0</v>
      </c>
      <c r="N233" s="26">
        <v>0</v>
      </c>
      <c r="O233" s="26">
        <v>0</v>
      </c>
      <c r="P233" s="26">
        <v>0</v>
      </c>
      <c r="Q233" s="26">
        <v>0</v>
      </c>
      <c r="R233" s="26">
        <v>0</v>
      </c>
      <c r="S233" s="26">
        <v>0</v>
      </c>
      <c r="T233" s="26">
        <v>0</v>
      </c>
      <c r="U233" s="26">
        <v>0</v>
      </c>
      <c r="V233" s="26">
        <v>0</v>
      </c>
      <c r="W233" s="26">
        <v>0</v>
      </c>
      <c r="X233" s="26">
        <v>0</v>
      </c>
      <c r="Y233" s="26">
        <v>0</v>
      </c>
      <c r="Z233" s="26">
        <v>0</v>
      </c>
      <c r="AA233" s="26">
        <v>0</v>
      </c>
      <c r="AB233" s="26">
        <v>0</v>
      </c>
      <c r="AC233" s="26">
        <v>0</v>
      </c>
    </row>
    <row r="234" spans="1:29" ht="135.75" x14ac:dyDescent="0.3">
      <c r="A234" s="45">
        <v>15.3</v>
      </c>
      <c r="B234" s="46" t="s">
        <v>254</v>
      </c>
      <c r="C234" s="62">
        <v>343</v>
      </c>
      <c r="D234" s="26">
        <v>0</v>
      </c>
      <c r="E234" s="26">
        <v>0</v>
      </c>
      <c r="F234" s="26">
        <v>0</v>
      </c>
      <c r="G234" s="26">
        <v>0</v>
      </c>
      <c r="H234" s="26">
        <v>0</v>
      </c>
      <c r="I234" s="26">
        <v>0</v>
      </c>
      <c r="J234" s="26">
        <v>0</v>
      </c>
      <c r="K234" s="26">
        <v>0</v>
      </c>
      <c r="L234" s="26">
        <v>0</v>
      </c>
      <c r="M234" s="26">
        <v>0</v>
      </c>
      <c r="N234" s="26">
        <v>0</v>
      </c>
      <c r="O234" s="26">
        <v>0</v>
      </c>
      <c r="P234" s="26">
        <v>0</v>
      </c>
      <c r="Q234" s="26">
        <v>0</v>
      </c>
      <c r="R234" s="26">
        <v>0</v>
      </c>
      <c r="S234" s="26">
        <v>0</v>
      </c>
      <c r="T234" s="26">
        <v>0</v>
      </c>
      <c r="U234" s="26">
        <v>0</v>
      </c>
      <c r="V234" s="26">
        <v>0</v>
      </c>
      <c r="W234" s="26">
        <v>0</v>
      </c>
      <c r="X234" s="26">
        <v>0</v>
      </c>
      <c r="Y234" s="26">
        <v>0</v>
      </c>
      <c r="Z234" s="26">
        <v>0</v>
      </c>
      <c r="AA234" s="26">
        <v>0</v>
      </c>
      <c r="AB234" s="26">
        <v>0</v>
      </c>
      <c r="AC234" s="26">
        <v>0</v>
      </c>
    </row>
    <row r="235" spans="1:29" ht="68.25" x14ac:dyDescent="0.3">
      <c r="A235" s="45">
        <v>15.4</v>
      </c>
      <c r="B235" s="46" t="s">
        <v>255</v>
      </c>
      <c r="C235" s="62">
        <v>344</v>
      </c>
      <c r="D235" s="26">
        <v>0</v>
      </c>
      <c r="E235" s="26">
        <v>2</v>
      </c>
      <c r="F235" s="26">
        <v>2</v>
      </c>
      <c r="G235" s="26">
        <v>0</v>
      </c>
      <c r="H235" s="26">
        <v>0</v>
      </c>
      <c r="I235" s="26">
        <v>0</v>
      </c>
      <c r="J235" s="26">
        <v>0</v>
      </c>
      <c r="K235" s="26">
        <v>0</v>
      </c>
      <c r="L235" s="26">
        <v>0</v>
      </c>
      <c r="M235" s="26">
        <v>0</v>
      </c>
      <c r="N235" s="26">
        <v>0</v>
      </c>
      <c r="O235" s="26">
        <v>0</v>
      </c>
      <c r="P235" s="26">
        <v>0</v>
      </c>
      <c r="Q235" s="26">
        <v>0</v>
      </c>
      <c r="R235" s="26">
        <v>0</v>
      </c>
      <c r="S235" s="26">
        <v>0</v>
      </c>
      <c r="T235" s="26">
        <v>0</v>
      </c>
      <c r="U235" s="26">
        <v>0</v>
      </c>
      <c r="V235" s="26">
        <v>1</v>
      </c>
      <c r="W235" s="26">
        <v>0</v>
      </c>
      <c r="X235" s="26">
        <v>1</v>
      </c>
      <c r="Y235" s="26">
        <v>0</v>
      </c>
      <c r="Z235" s="26">
        <v>0</v>
      </c>
      <c r="AA235" s="26">
        <v>0</v>
      </c>
      <c r="AB235" s="26">
        <v>0</v>
      </c>
      <c r="AC235" s="26">
        <v>0</v>
      </c>
    </row>
    <row r="236" spans="1:29" ht="68.25" x14ac:dyDescent="0.3">
      <c r="A236" s="45">
        <v>15.5</v>
      </c>
      <c r="B236" s="46" t="s">
        <v>256</v>
      </c>
      <c r="C236" s="62">
        <v>345</v>
      </c>
      <c r="D236" s="26">
        <v>0</v>
      </c>
      <c r="E236" s="26">
        <v>0</v>
      </c>
      <c r="F236" s="26">
        <v>0</v>
      </c>
      <c r="G236" s="26">
        <v>0</v>
      </c>
      <c r="H236" s="26">
        <v>0</v>
      </c>
      <c r="I236" s="26">
        <v>0</v>
      </c>
      <c r="J236" s="26">
        <v>0</v>
      </c>
      <c r="K236" s="26">
        <v>0</v>
      </c>
      <c r="L236" s="26">
        <v>0</v>
      </c>
      <c r="M236" s="26">
        <v>0</v>
      </c>
      <c r="N236" s="26">
        <v>0</v>
      </c>
      <c r="O236" s="26">
        <v>0</v>
      </c>
      <c r="P236" s="26">
        <v>0</v>
      </c>
      <c r="Q236" s="26">
        <v>0</v>
      </c>
      <c r="R236" s="26">
        <v>0</v>
      </c>
      <c r="S236" s="26">
        <v>0</v>
      </c>
      <c r="T236" s="26">
        <v>0</v>
      </c>
      <c r="U236" s="26">
        <v>0</v>
      </c>
      <c r="V236" s="26">
        <v>0</v>
      </c>
      <c r="W236" s="26">
        <v>0</v>
      </c>
      <c r="X236" s="26">
        <v>0</v>
      </c>
      <c r="Y236" s="26">
        <v>0</v>
      </c>
      <c r="Z236" s="26">
        <v>0</v>
      </c>
      <c r="AA236" s="26">
        <v>0</v>
      </c>
      <c r="AB236" s="26">
        <v>0</v>
      </c>
      <c r="AC236" s="26">
        <v>0</v>
      </c>
    </row>
    <row r="237" spans="1:29" ht="41.25" x14ac:dyDescent="0.3">
      <c r="A237" s="45">
        <v>15.6</v>
      </c>
      <c r="B237" s="46" t="s">
        <v>257</v>
      </c>
      <c r="C237" s="62">
        <v>346</v>
      </c>
      <c r="D237" s="26">
        <v>0</v>
      </c>
      <c r="E237" s="26">
        <v>0</v>
      </c>
      <c r="F237" s="26">
        <v>0</v>
      </c>
      <c r="G237" s="26">
        <v>0</v>
      </c>
      <c r="H237" s="26">
        <v>0</v>
      </c>
      <c r="I237" s="26">
        <v>0</v>
      </c>
      <c r="J237" s="26">
        <v>0</v>
      </c>
      <c r="K237" s="26">
        <v>0</v>
      </c>
      <c r="L237" s="26">
        <v>0</v>
      </c>
      <c r="M237" s="26">
        <v>0</v>
      </c>
      <c r="N237" s="26">
        <v>0</v>
      </c>
      <c r="O237" s="26">
        <v>0</v>
      </c>
      <c r="P237" s="26">
        <v>0</v>
      </c>
      <c r="Q237" s="26">
        <v>0</v>
      </c>
      <c r="R237" s="26">
        <v>0</v>
      </c>
      <c r="S237" s="26">
        <v>0</v>
      </c>
      <c r="T237" s="26">
        <v>0</v>
      </c>
      <c r="U237" s="26">
        <v>0</v>
      </c>
      <c r="V237" s="26">
        <v>0</v>
      </c>
      <c r="W237" s="26">
        <v>0</v>
      </c>
      <c r="X237" s="26">
        <v>0</v>
      </c>
      <c r="Y237" s="26">
        <v>0</v>
      </c>
      <c r="Z237" s="26">
        <v>0</v>
      </c>
      <c r="AA237" s="26">
        <v>0</v>
      </c>
      <c r="AB237" s="26">
        <v>0</v>
      </c>
      <c r="AC237" s="26">
        <v>0</v>
      </c>
    </row>
    <row r="238" spans="1:29" ht="41.25" x14ac:dyDescent="0.3">
      <c r="A238" s="45">
        <v>15.7</v>
      </c>
      <c r="B238" s="46" t="s">
        <v>258</v>
      </c>
      <c r="C238" s="62">
        <v>347</v>
      </c>
      <c r="D238" s="26">
        <v>0</v>
      </c>
      <c r="E238" s="26">
        <v>0</v>
      </c>
      <c r="F238" s="26">
        <v>0</v>
      </c>
      <c r="G238" s="26">
        <v>0</v>
      </c>
      <c r="H238" s="26">
        <v>0</v>
      </c>
      <c r="I238" s="26">
        <v>0</v>
      </c>
      <c r="J238" s="26">
        <v>0</v>
      </c>
      <c r="K238" s="26">
        <v>0</v>
      </c>
      <c r="L238" s="26">
        <v>0</v>
      </c>
      <c r="M238" s="26">
        <v>0</v>
      </c>
      <c r="N238" s="26">
        <v>0</v>
      </c>
      <c r="O238" s="26">
        <v>0</v>
      </c>
      <c r="P238" s="26">
        <v>0</v>
      </c>
      <c r="Q238" s="26">
        <v>0</v>
      </c>
      <c r="R238" s="26">
        <v>0</v>
      </c>
      <c r="S238" s="26">
        <v>0</v>
      </c>
      <c r="T238" s="26">
        <v>0</v>
      </c>
      <c r="U238" s="26">
        <v>0</v>
      </c>
      <c r="V238" s="26">
        <v>0</v>
      </c>
      <c r="W238" s="26">
        <v>0</v>
      </c>
      <c r="X238" s="26">
        <v>0</v>
      </c>
      <c r="Y238" s="26">
        <v>0</v>
      </c>
      <c r="Z238" s="26">
        <v>0</v>
      </c>
      <c r="AA238" s="26">
        <v>0</v>
      </c>
      <c r="AB238" s="26">
        <v>0</v>
      </c>
      <c r="AC238" s="26">
        <v>0</v>
      </c>
    </row>
    <row r="239" spans="1:29" ht="27.75" x14ac:dyDescent="0.3">
      <c r="A239" s="45">
        <v>15.8</v>
      </c>
      <c r="B239" s="46" t="s">
        <v>259</v>
      </c>
      <c r="C239" s="62">
        <v>348</v>
      </c>
      <c r="D239" s="26">
        <v>0</v>
      </c>
      <c r="E239" s="26">
        <v>0</v>
      </c>
      <c r="F239" s="26">
        <v>0</v>
      </c>
      <c r="G239" s="26">
        <v>0</v>
      </c>
      <c r="H239" s="26">
        <v>0</v>
      </c>
      <c r="I239" s="26">
        <v>0</v>
      </c>
      <c r="J239" s="26">
        <v>0</v>
      </c>
      <c r="K239" s="26">
        <v>0</v>
      </c>
      <c r="L239" s="26">
        <v>0</v>
      </c>
      <c r="M239" s="26">
        <v>0</v>
      </c>
      <c r="N239" s="26">
        <v>0</v>
      </c>
      <c r="O239" s="26">
        <v>0</v>
      </c>
      <c r="P239" s="26">
        <v>0</v>
      </c>
      <c r="Q239" s="26">
        <v>0</v>
      </c>
      <c r="R239" s="26">
        <v>0</v>
      </c>
      <c r="S239" s="26">
        <v>0</v>
      </c>
      <c r="T239" s="26">
        <v>0</v>
      </c>
      <c r="U239" s="26">
        <v>0</v>
      </c>
      <c r="V239" s="26">
        <v>0</v>
      </c>
      <c r="W239" s="26">
        <v>0</v>
      </c>
      <c r="X239" s="26">
        <v>0</v>
      </c>
      <c r="Y239" s="26">
        <v>0</v>
      </c>
      <c r="Z239" s="26">
        <v>0</v>
      </c>
      <c r="AA239" s="26">
        <v>0</v>
      </c>
      <c r="AB239" s="26">
        <v>0</v>
      </c>
      <c r="AC239" s="26">
        <v>0</v>
      </c>
    </row>
    <row r="240" spans="1:29" ht="27.75" x14ac:dyDescent="0.3">
      <c r="A240" s="45">
        <v>15.9</v>
      </c>
      <c r="B240" s="46" t="s">
        <v>260</v>
      </c>
      <c r="C240" s="62">
        <v>349</v>
      </c>
      <c r="D240" s="26">
        <v>0</v>
      </c>
      <c r="E240" s="26">
        <v>0</v>
      </c>
      <c r="F240" s="26">
        <v>0</v>
      </c>
      <c r="G240" s="26">
        <v>0</v>
      </c>
      <c r="H240" s="26">
        <v>0</v>
      </c>
      <c r="I240" s="26">
        <v>0</v>
      </c>
      <c r="J240" s="26">
        <v>0</v>
      </c>
      <c r="K240" s="26">
        <v>0</v>
      </c>
      <c r="L240" s="26">
        <v>0</v>
      </c>
      <c r="M240" s="26">
        <v>0</v>
      </c>
      <c r="N240" s="26">
        <v>0</v>
      </c>
      <c r="O240" s="26">
        <v>0</v>
      </c>
      <c r="P240" s="26">
        <v>0</v>
      </c>
      <c r="Q240" s="26">
        <v>0</v>
      </c>
      <c r="R240" s="26">
        <v>0</v>
      </c>
      <c r="S240" s="26">
        <v>0</v>
      </c>
      <c r="T240" s="26">
        <v>0</v>
      </c>
      <c r="U240" s="26">
        <v>0</v>
      </c>
      <c r="V240" s="26">
        <v>0</v>
      </c>
      <c r="W240" s="26">
        <v>0</v>
      </c>
      <c r="X240" s="26">
        <v>0</v>
      </c>
      <c r="Y240" s="26">
        <v>0</v>
      </c>
      <c r="Z240" s="26">
        <v>0</v>
      </c>
      <c r="AA240" s="26">
        <v>0</v>
      </c>
      <c r="AB240" s="26">
        <v>0</v>
      </c>
      <c r="AC240" s="26">
        <v>0</v>
      </c>
    </row>
    <row r="241" spans="1:29" ht="41.25" x14ac:dyDescent="0.3">
      <c r="A241" s="45">
        <v>15.1</v>
      </c>
      <c r="B241" s="46" t="s">
        <v>261</v>
      </c>
      <c r="C241" s="62">
        <v>350</v>
      </c>
      <c r="D241" s="26">
        <v>0</v>
      </c>
      <c r="E241" s="26">
        <v>0</v>
      </c>
      <c r="F241" s="26">
        <v>0</v>
      </c>
      <c r="G241" s="26">
        <v>0</v>
      </c>
      <c r="H241" s="26">
        <v>0</v>
      </c>
      <c r="I241" s="26">
        <v>0</v>
      </c>
      <c r="J241" s="26">
        <v>0</v>
      </c>
      <c r="K241" s="26">
        <v>0</v>
      </c>
      <c r="L241" s="26">
        <v>0</v>
      </c>
      <c r="M241" s="26">
        <v>0</v>
      </c>
      <c r="N241" s="26">
        <v>0</v>
      </c>
      <c r="O241" s="26">
        <v>0</v>
      </c>
      <c r="P241" s="26">
        <v>0</v>
      </c>
      <c r="Q241" s="26">
        <v>0</v>
      </c>
      <c r="R241" s="26">
        <v>0</v>
      </c>
      <c r="S241" s="26">
        <v>0</v>
      </c>
      <c r="T241" s="26">
        <v>0</v>
      </c>
      <c r="U241" s="26">
        <v>0</v>
      </c>
      <c r="V241" s="26">
        <v>0</v>
      </c>
      <c r="W241" s="26">
        <v>0</v>
      </c>
      <c r="X241" s="26">
        <v>0</v>
      </c>
      <c r="Y241" s="26">
        <v>0</v>
      </c>
      <c r="Z241" s="26">
        <v>0</v>
      </c>
      <c r="AA241" s="26">
        <v>0</v>
      </c>
      <c r="AB241" s="26">
        <v>0</v>
      </c>
      <c r="AC241" s="26">
        <v>0</v>
      </c>
    </row>
    <row r="242" spans="1:29" ht="85.5" x14ac:dyDescent="0.3">
      <c r="A242" s="25">
        <v>16</v>
      </c>
      <c r="B242" s="70" t="s">
        <v>508</v>
      </c>
      <c r="C242" s="62"/>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62">
        <v>351</v>
      </c>
      <c r="D243" s="26">
        <v>0</v>
      </c>
      <c r="E243" s="26">
        <v>0</v>
      </c>
      <c r="F243" s="26">
        <v>0</v>
      </c>
      <c r="G243" s="26">
        <v>0</v>
      </c>
      <c r="H243" s="26">
        <v>0</v>
      </c>
      <c r="I243" s="26">
        <v>0</v>
      </c>
      <c r="J243" s="26">
        <v>0</v>
      </c>
      <c r="K243" s="26">
        <v>0</v>
      </c>
      <c r="L243" s="26">
        <v>0</v>
      </c>
      <c r="M243" s="26">
        <v>0</v>
      </c>
      <c r="N243" s="26">
        <v>0</v>
      </c>
      <c r="O243" s="26">
        <v>0</v>
      </c>
      <c r="P243" s="26">
        <v>0</v>
      </c>
      <c r="Q243" s="26">
        <v>0</v>
      </c>
      <c r="R243" s="26">
        <v>0</v>
      </c>
      <c r="S243" s="26">
        <v>0</v>
      </c>
      <c r="T243" s="26">
        <v>0</v>
      </c>
      <c r="U243" s="26">
        <v>0</v>
      </c>
      <c r="V243" s="26">
        <v>0</v>
      </c>
      <c r="W243" s="26">
        <v>0</v>
      </c>
      <c r="X243" s="26">
        <v>0</v>
      </c>
      <c r="Y243" s="26">
        <v>0</v>
      </c>
      <c r="Z243" s="26">
        <v>0</v>
      </c>
      <c r="AA243" s="26">
        <v>0</v>
      </c>
      <c r="AB243" s="26">
        <v>0</v>
      </c>
      <c r="AC243" s="26">
        <v>0</v>
      </c>
    </row>
    <row r="244" spans="1:29" ht="33" customHeight="1" x14ac:dyDescent="0.3">
      <c r="A244" s="45">
        <v>16.2</v>
      </c>
      <c r="B244" s="46" t="s">
        <v>263</v>
      </c>
      <c r="C244" s="62">
        <v>352</v>
      </c>
      <c r="D244" s="26">
        <v>0</v>
      </c>
      <c r="E244" s="26">
        <v>0</v>
      </c>
      <c r="F244" s="26">
        <v>0</v>
      </c>
      <c r="G244" s="26">
        <v>0</v>
      </c>
      <c r="H244" s="26">
        <v>0</v>
      </c>
      <c r="I244" s="26">
        <v>0</v>
      </c>
      <c r="J244" s="26">
        <v>0</v>
      </c>
      <c r="K244" s="26">
        <v>0</v>
      </c>
      <c r="L244" s="26">
        <v>0</v>
      </c>
      <c r="M244" s="26">
        <v>0</v>
      </c>
      <c r="N244" s="26">
        <v>0</v>
      </c>
      <c r="O244" s="26">
        <v>0</v>
      </c>
      <c r="P244" s="26">
        <v>0</v>
      </c>
      <c r="Q244" s="26">
        <v>0</v>
      </c>
      <c r="R244" s="26">
        <v>0</v>
      </c>
      <c r="S244" s="26">
        <v>0</v>
      </c>
      <c r="T244" s="26">
        <v>0</v>
      </c>
      <c r="U244" s="26">
        <v>0</v>
      </c>
      <c r="V244" s="26">
        <v>0</v>
      </c>
      <c r="W244" s="26">
        <v>0</v>
      </c>
      <c r="X244" s="26">
        <v>0</v>
      </c>
      <c r="Y244" s="26">
        <v>0</v>
      </c>
      <c r="Z244" s="26">
        <v>0</v>
      </c>
      <c r="AA244" s="26">
        <v>0</v>
      </c>
      <c r="AB244" s="26">
        <v>0</v>
      </c>
      <c r="AC244" s="26">
        <v>0</v>
      </c>
    </row>
    <row r="245" spans="1:29" ht="54.75" x14ac:dyDescent="0.3">
      <c r="A245" s="45">
        <v>16.3</v>
      </c>
      <c r="B245" s="46" t="s">
        <v>264</v>
      </c>
      <c r="C245" s="62">
        <v>353</v>
      </c>
      <c r="D245" s="26">
        <v>0</v>
      </c>
      <c r="E245" s="26">
        <v>0</v>
      </c>
      <c r="F245" s="26">
        <v>0</v>
      </c>
      <c r="G245" s="26">
        <v>0</v>
      </c>
      <c r="H245" s="26">
        <v>0</v>
      </c>
      <c r="I245" s="26">
        <v>0</v>
      </c>
      <c r="J245" s="26">
        <v>0</v>
      </c>
      <c r="K245" s="26">
        <v>0</v>
      </c>
      <c r="L245" s="26">
        <v>0</v>
      </c>
      <c r="M245" s="26">
        <v>0</v>
      </c>
      <c r="N245" s="26">
        <v>0</v>
      </c>
      <c r="O245" s="26">
        <v>0</v>
      </c>
      <c r="P245" s="26">
        <v>0</v>
      </c>
      <c r="Q245" s="26">
        <v>0</v>
      </c>
      <c r="R245" s="26">
        <v>0</v>
      </c>
      <c r="S245" s="26">
        <v>0</v>
      </c>
      <c r="T245" s="26">
        <v>0</v>
      </c>
      <c r="U245" s="26">
        <v>0</v>
      </c>
      <c r="V245" s="26">
        <v>0</v>
      </c>
      <c r="W245" s="26">
        <v>0</v>
      </c>
      <c r="X245" s="26">
        <v>0</v>
      </c>
      <c r="Y245" s="26">
        <v>0</v>
      </c>
      <c r="Z245" s="26">
        <v>0</v>
      </c>
      <c r="AA245" s="26">
        <v>0</v>
      </c>
      <c r="AB245" s="26">
        <v>0</v>
      </c>
      <c r="AC245" s="26">
        <v>0</v>
      </c>
    </row>
    <row r="246" spans="1:29" ht="68.25" x14ac:dyDescent="0.3">
      <c r="A246" s="45">
        <v>16.399999999999999</v>
      </c>
      <c r="B246" s="46" t="s">
        <v>265</v>
      </c>
      <c r="C246" s="62">
        <v>354</v>
      </c>
      <c r="D246" s="26">
        <v>0</v>
      </c>
      <c r="E246" s="26">
        <v>0</v>
      </c>
      <c r="F246" s="26">
        <v>0</v>
      </c>
      <c r="G246" s="26">
        <v>0</v>
      </c>
      <c r="H246" s="26">
        <v>0</v>
      </c>
      <c r="I246" s="26">
        <v>0</v>
      </c>
      <c r="J246" s="26">
        <v>0</v>
      </c>
      <c r="K246" s="26">
        <v>0</v>
      </c>
      <c r="L246" s="26">
        <v>0</v>
      </c>
      <c r="M246" s="26">
        <v>0</v>
      </c>
      <c r="N246" s="26">
        <v>0</v>
      </c>
      <c r="O246" s="26">
        <v>0</v>
      </c>
      <c r="P246" s="26">
        <v>0</v>
      </c>
      <c r="Q246" s="26">
        <v>0</v>
      </c>
      <c r="R246" s="26">
        <v>0</v>
      </c>
      <c r="S246" s="26">
        <v>0</v>
      </c>
      <c r="T246" s="26">
        <v>0</v>
      </c>
      <c r="U246" s="26">
        <v>0</v>
      </c>
      <c r="V246" s="26">
        <v>0</v>
      </c>
      <c r="W246" s="26">
        <v>0</v>
      </c>
      <c r="X246" s="26">
        <v>0</v>
      </c>
      <c r="Y246" s="26">
        <v>0</v>
      </c>
      <c r="Z246" s="26">
        <v>0</v>
      </c>
      <c r="AA246" s="26">
        <v>0</v>
      </c>
      <c r="AB246" s="26">
        <v>0</v>
      </c>
      <c r="AC246" s="26">
        <v>0</v>
      </c>
    </row>
    <row r="247" spans="1:29" ht="68.25" x14ac:dyDescent="0.3">
      <c r="A247" s="45">
        <v>16.5</v>
      </c>
      <c r="B247" s="46" t="s">
        <v>266</v>
      </c>
      <c r="C247" s="62">
        <v>355</v>
      </c>
      <c r="D247" s="26">
        <v>0</v>
      </c>
      <c r="E247" s="26">
        <v>0</v>
      </c>
      <c r="F247" s="26">
        <v>0</v>
      </c>
      <c r="G247" s="26">
        <v>0</v>
      </c>
      <c r="H247" s="26">
        <v>0</v>
      </c>
      <c r="I247" s="26">
        <v>0</v>
      </c>
      <c r="J247" s="26">
        <v>0</v>
      </c>
      <c r="K247" s="26">
        <v>0</v>
      </c>
      <c r="L247" s="26">
        <v>0</v>
      </c>
      <c r="M247" s="26">
        <v>0</v>
      </c>
      <c r="N247" s="26">
        <v>0</v>
      </c>
      <c r="O247" s="26">
        <v>0</v>
      </c>
      <c r="P247" s="26">
        <v>0</v>
      </c>
      <c r="Q247" s="26">
        <v>0</v>
      </c>
      <c r="R247" s="26">
        <v>0</v>
      </c>
      <c r="S247" s="26">
        <v>0</v>
      </c>
      <c r="T247" s="26">
        <v>0</v>
      </c>
      <c r="U247" s="26">
        <v>0</v>
      </c>
      <c r="V247" s="26">
        <v>0</v>
      </c>
      <c r="W247" s="26">
        <v>0</v>
      </c>
      <c r="X247" s="26">
        <v>0</v>
      </c>
      <c r="Y247" s="26">
        <v>0</v>
      </c>
      <c r="Z247" s="26">
        <v>0</v>
      </c>
      <c r="AA247" s="26">
        <v>0</v>
      </c>
      <c r="AB247" s="26">
        <v>0</v>
      </c>
      <c r="AC247" s="26">
        <v>0</v>
      </c>
    </row>
    <row r="248" spans="1:29" ht="54.75" x14ac:dyDescent="0.3">
      <c r="A248" s="45">
        <v>16.600000000000001</v>
      </c>
      <c r="B248" s="46" t="s">
        <v>267</v>
      </c>
      <c r="C248" s="62">
        <v>356</v>
      </c>
      <c r="D248" s="26">
        <v>0</v>
      </c>
      <c r="E248" s="26">
        <v>0</v>
      </c>
      <c r="F248" s="26">
        <v>0</v>
      </c>
      <c r="G248" s="26">
        <v>0</v>
      </c>
      <c r="H248" s="26">
        <v>0</v>
      </c>
      <c r="I248" s="26">
        <v>0</v>
      </c>
      <c r="J248" s="26">
        <v>0</v>
      </c>
      <c r="K248" s="26">
        <v>0</v>
      </c>
      <c r="L248" s="26">
        <v>0</v>
      </c>
      <c r="M248" s="26">
        <v>0</v>
      </c>
      <c r="N248" s="26">
        <v>0</v>
      </c>
      <c r="O248" s="26">
        <v>0</v>
      </c>
      <c r="P248" s="26">
        <v>0</v>
      </c>
      <c r="Q248" s="26">
        <v>0</v>
      </c>
      <c r="R248" s="26">
        <v>0</v>
      </c>
      <c r="S248" s="26">
        <v>0</v>
      </c>
      <c r="T248" s="26">
        <v>0</v>
      </c>
      <c r="U248" s="26">
        <v>0</v>
      </c>
      <c r="V248" s="26">
        <v>0</v>
      </c>
      <c r="W248" s="26">
        <v>0</v>
      </c>
      <c r="X248" s="26">
        <v>0</v>
      </c>
      <c r="Y248" s="26">
        <v>0</v>
      </c>
      <c r="Z248" s="26">
        <v>0</v>
      </c>
      <c r="AA248" s="26">
        <v>0</v>
      </c>
      <c r="AB248" s="26">
        <v>0</v>
      </c>
      <c r="AC248" s="26">
        <v>0</v>
      </c>
    </row>
    <row r="249" spans="1:29" ht="27.75" x14ac:dyDescent="0.3">
      <c r="A249" s="45">
        <v>16.7</v>
      </c>
      <c r="B249" s="46" t="s">
        <v>268</v>
      </c>
      <c r="C249" s="62">
        <v>357</v>
      </c>
      <c r="D249" s="26">
        <v>0</v>
      </c>
      <c r="E249" s="26">
        <v>0</v>
      </c>
      <c r="F249" s="26">
        <v>0</v>
      </c>
      <c r="G249" s="26">
        <v>0</v>
      </c>
      <c r="H249" s="26">
        <v>0</v>
      </c>
      <c r="I249" s="26">
        <v>0</v>
      </c>
      <c r="J249" s="26">
        <v>0</v>
      </c>
      <c r="K249" s="26">
        <v>0</v>
      </c>
      <c r="L249" s="26">
        <v>0</v>
      </c>
      <c r="M249" s="26">
        <v>0</v>
      </c>
      <c r="N249" s="26">
        <v>0</v>
      </c>
      <c r="O249" s="26">
        <v>0</v>
      </c>
      <c r="P249" s="26">
        <v>0</v>
      </c>
      <c r="Q249" s="26">
        <v>0</v>
      </c>
      <c r="R249" s="26">
        <v>0</v>
      </c>
      <c r="S249" s="26">
        <v>0</v>
      </c>
      <c r="T249" s="26">
        <v>0</v>
      </c>
      <c r="U249" s="26">
        <v>0</v>
      </c>
      <c r="V249" s="26">
        <v>0</v>
      </c>
      <c r="W249" s="26">
        <v>0</v>
      </c>
      <c r="X249" s="26">
        <v>0</v>
      </c>
      <c r="Y249" s="26">
        <v>0</v>
      </c>
      <c r="Z249" s="26">
        <v>0</v>
      </c>
      <c r="AA249" s="26">
        <v>0</v>
      </c>
      <c r="AB249" s="26">
        <v>0</v>
      </c>
      <c r="AC249" s="26">
        <v>0</v>
      </c>
    </row>
    <row r="250" spans="1:29" ht="54.75" x14ac:dyDescent="0.3">
      <c r="A250" s="45">
        <v>16.8</v>
      </c>
      <c r="B250" s="46" t="s">
        <v>269</v>
      </c>
      <c r="C250" s="62">
        <v>358</v>
      </c>
      <c r="D250" s="26">
        <v>0</v>
      </c>
      <c r="E250" s="26">
        <v>0</v>
      </c>
      <c r="F250" s="26">
        <v>0</v>
      </c>
      <c r="G250" s="26">
        <v>0</v>
      </c>
      <c r="H250" s="26">
        <v>0</v>
      </c>
      <c r="I250" s="26">
        <v>0</v>
      </c>
      <c r="J250" s="26">
        <v>0</v>
      </c>
      <c r="K250" s="26">
        <v>0</v>
      </c>
      <c r="L250" s="26">
        <v>0</v>
      </c>
      <c r="M250" s="26">
        <v>0</v>
      </c>
      <c r="N250" s="26">
        <v>0</v>
      </c>
      <c r="O250" s="26">
        <v>0</v>
      </c>
      <c r="P250" s="26">
        <v>0</v>
      </c>
      <c r="Q250" s="26">
        <v>0</v>
      </c>
      <c r="R250" s="26">
        <v>0</v>
      </c>
      <c r="S250" s="26">
        <v>0</v>
      </c>
      <c r="T250" s="26">
        <v>0</v>
      </c>
      <c r="U250" s="26">
        <v>0</v>
      </c>
      <c r="V250" s="26">
        <v>0</v>
      </c>
      <c r="W250" s="26">
        <v>0</v>
      </c>
      <c r="X250" s="26">
        <v>0</v>
      </c>
      <c r="Y250" s="26">
        <v>0</v>
      </c>
      <c r="Z250" s="26">
        <v>0</v>
      </c>
      <c r="AA250" s="26">
        <v>0</v>
      </c>
      <c r="AB250" s="26">
        <v>0</v>
      </c>
      <c r="AC250" s="26">
        <v>0</v>
      </c>
    </row>
    <row r="251" spans="1:29" ht="57" x14ac:dyDescent="0.3">
      <c r="A251" s="25">
        <v>17</v>
      </c>
      <c r="B251" s="70" t="s">
        <v>509</v>
      </c>
      <c r="C251" s="62"/>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62">
        <v>359</v>
      </c>
      <c r="D252" s="26">
        <v>0</v>
      </c>
      <c r="E252" s="26">
        <v>0</v>
      </c>
      <c r="F252" s="26">
        <v>0</v>
      </c>
      <c r="G252" s="26">
        <v>0</v>
      </c>
      <c r="H252" s="26">
        <v>0</v>
      </c>
      <c r="I252" s="26">
        <v>0</v>
      </c>
      <c r="J252" s="26">
        <v>0</v>
      </c>
      <c r="K252" s="26">
        <v>0</v>
      </c>
      <c r="L252" s="26">
        <v>0</v>
      </c>
      <c r="M252" s="26">
        <v>0</v>
      </c>
      <c r="N252" s="26">
        <v>0</v>
      </c>
      <c r="O252" s="26">
        <v>0</v>
      </c>
      <c r="P252" s="26">
        <v>0</v>
      </c>
      <c r="Q252" s="26">
        <v>0</v>
      </c>
      <c r="R252" s="26">
        <v>0</v>
      </c>
      <c r="S252" s="26">
        <v>0</v>
      </c>
      <c r="T252" s="26">
        <v>0</v>
      </c>
      <c r="U252" s="26">
        <v>0</v>
      </c>
      <c r="V252" s="26">
        <v>0</v>
      </c>
      <c r="W252" s="26">
        <v>0</v>
      </c>
      <c r="X252" s="26">
        <v>0</v>
      </c>
      <c r="Y252" s="26">
        <v>0</v>
      </c>
      <c r="Z252" s="26">
        <v>0</v>
      </c>
      <c r="AA252" s="26">
        <v>0</v>
      </c>
      <c r="AB252" s="26">
        <v>0</v>
      </c>
      <c r="AC252" s="26">
        <v>0</v>
      </c>
    </row>
    <row r="253" spans="1:29" ht="16.5" x14ac:dyDescent="0.3">
      <c r="A253" s="45">
        <v>17.2</v>
      </c>
      <c r="B253" s="46" t="s">
        <v>271</v>
      </c>
      <c r="C253" s="62">
        <v>360</v>
      </c>
      <c r="D253" s="26">
        <v>0</v>
      </c>
      <c r="E253" s="26">
        <v>0</v>
      </c>
      <c r="F253" s="26">
        <v>0</v>
      </c>
      <c r="G253" s="26">
        <v>0</v>
      </c>
      <c r="H253" s="26">
        <v>0</v>
      </c>
      <c r="I253" s="26">
        <v>0</v>
      </c>
      <c r="J253" s="26">
        <v>0</v>
      </c>
      <c r="K253" s="26">
        <v>0</v>
      </c>
      <c r="L253" s="26">
        <v>0</v>
      </c>
      <c r="M253" s="26">
        <v>0</v>
      </c>
      <c r="N253" s="26">
        <v>0</v>
      </c>
      <c r="O253" s="26">
        <v>0</v>
      </c>
      <c r="P253" s="26">
        <v>0</v>
      </c>
      <c r="Q253" s="26">
        <v>0</v>
      </c>
      <c r="R253" s="26">
        <v>0</v>
      </c>
      <c r="S253" s="26">
        <v>0</v>
      </c>
      <c r="T253" s="26">
        <v>0</v>
      </c>
      <c r="U253" s="26">
        <v>0</v>
      </c>
      <c r="V253" s="26">
        <v>0</v>
      </c>
      <c r="W253" s="26">
        <v>0</v>
      </c>
      <c r="X253" s="26">
        <v>0</v>
      </c>
      <c r="Y253" s="26">
        <v>0</v>
      </c>
      <c r="Z253" s="26">
        <v>0</v>
      </c>
      <c r="AA253" s="26">
        <v>0</v>
      </c>
      <c r="AB253" s="26">
        <v>0</v>
      </c>
      <c r="AC253" s="26">
        <v>0</v>
      </c>
    </row>
    <row r="254" spans="1:29" ht="16.5" x14ac:dyDescent="0.3">
      <c r="A254" s="45">
        <v>17.3</v>
      </c>
      <c r="B254" s="46" t="s">
        <v>272</v>
      </c>
      <c r="C254" s="62">
        <v>361</v>
      </c>
      <c r="D254" s="26">
        <v>0</v>
      </c>
      <c r="E254" s="26">
        <v>0</v>
      </c>
      <c r="F254" s="26">
        <v>0</v>
      </c>
      <c r="G254" s="26">
        <v>0</v>
      </c>
      <c r="H254" s="26">
        <v>0</v>
      </c>
      <c r="I254" s="26">
        <v>0</v>
      </c>
      <c r="J254" s="26">
        <v>0</v>
      </c>
      <c r="K254" s="26">
        <v>0</v>
      </c>
      <c r="L254" s="26">
        <v>0</v>
      </c>
      <c r="M254" s="26">
        <v>0</v>
      </c>
      <c r="N254" s="26">
        <v>0</v>
      </c>
      <c r="O254" s="26">
        <v>0</v>
      </c>
      <c r="P254" s="26">
        <v>0</v>
      </c>
      <c r="Q254" s="26">
        <v>0</v>
      </c>
      <c r="R254" s="26">
        <v>0</v>
      </c>
      <c r="S254" s="26">
        <v>0</v>
      </c>
      <c r="T254" s="26">
        <v>0</v>
      </c>
      <c r="U254" s="26">
        <v>0</v>
      </c>
      <c r="V254" s="26">
        <v>0</v>
      </c>
      <c r="W254" s="26">
        <v>0</v>
      </c>
      <c r="X254" s="26">
        <v>0</v>
      </c>
      <c r="Y254" s="26">
        <v>0</v>
      </c>
      <c r="Z254" s="26">
        <v>0</v>
      </c>
      <c r="AA254" s="26">
        <v>0</v>
      </c>
      <c r="AB254" s="26">
        <v>0</v>
      </c>
      <c r="AC254" s="26">
        <v>0</v>
      </c>
    </row>
    <row r="255" spans="1:29" ht="27.75" x14ac:dyDescent="0.3">
      <c r="A255" s="45">
        <v>17.399999999999999</v>
      </c>
      <c r="B255" s="46" t="s">
        <v>273</v>
      </c>
      <c r="C255" s="62">
        <v>362</v>
      </c>
      <c r="D255" s="26">
        <v>0</v>
      </c>
      <c r="E255" s="26">
        <v>0</v>
      </c>
      <c r="F255" s="26">
        <v>0</v>
      </c>
      <c r="G255" s="26">
        <v>0</v>
      </c>
      <c r="H255" s="26">
        <v>0</v>
      </c>
      <c r="I255" s="26">
        <v>0</v>
      </c>
      <c r="J255" s="26">
        <v>0</v>
      </c>
      <c r="K255" s="26">
        <v>0</v>
      </c>
      <c r="L255" s="26">
        <v>0</v>
      </c>
      <c r="M255" s="26">
        <v>0</v>
      </c>
      <c r="N255" s="26">
        <v>0</v>
      </c>
      <c r="O255" s="26">
        <v>0</v>
      </c>
      <c r="P255" s="26">
        <v>0</v>
      </c>
      <c r="Q255" s="26">
        <v>0</v>
      </c>
      <c r="R255" s="26">
        <v>0</v>
      </c>
      <c r="S255" s="26">
        <v>0</v>
      </c>
      <c r="T255" s="26">
        <v>0</v>
      </c>
      <c r="U255" s="26">
        <v>0</v>
      </c>
      <c r="V255" s="26">
        <v>0</v>
      </c>
      <c r="W255" s="26">
        <v>0</v>
      </c>
      <c r="X255" s="26">
        <v>0</v>
      </c>
      <c r="Y255" s="26">
        <v>0</v>
      </c>
      <c r="Z255" s="26">
        <v>0</v>
      </c>
      <c r="AA255" s="26">
        <v>0</v>
      </c>
      <c r="AB255" s="26">
        <v>0</v>
      </c>
      <c r="AC255" s="26">
        <v>0</v>
      </c>
    </row>
    <row r="256" spans="1:29" ht="27.75" x14ac:dyDescent="0.3">
      <c r="A256" s="45">
        <v>17.5</v>
      </c>
      <c r="B256" s="46" t="s">
        <v>274</v>
      </c>
      <c r="C256" s="62">
        <v>363</v>
      </c>
      <c r="D256" s="26">
        <v>0</v>
      </c>
      <c r="E256" s="26">
        <v>0</v>
      </c>
      <c r="F256" s="26">
        <v>0</v>
      </c>
      <c r="G256" s="26">
        <v>0</v>
      </c>
      <c r="H256" s="26">
        <v>0</v>
      </c>
      <c r="I256" s="26">
        <v>0</v>
      </c>
      <c r="J256" s="26">
        <v>0</v>
      </c>
      <c r="K256" s="26">
        <v>0</v>
      </c>
      <c r="L256" s="26">
        <v>0</v>
      </c>
      <c r="M256" s="26">
        <v>0</v>
      </c>
      <c r="N256" s="26">
        <v>0</v>
      </c>
      <c r="O256" s="26">
        <v>0</v>
      </c>
      <c r="P256" s="26">
        <v>0</v>
      </c>
      <c r="Q256" s="26">
        <v>0</v>
      </c>
      <c r="R256" s="26">
        <v>0</v>
      </c>
      <c r="S256" s="26">
        <v>0</v>
      </c>
      <c r="T256" s="26">
        <v>0</v>
      </c>
      <c r="U256" s="26">
        <v>0</v>
      </c>
      <c r="V256" s="26">
        <v>0</v>
      </c>
      <c r="W256" s="26">
        <v>0</v>
      </c>
      <c r="X256" s="26">
        <v>0</v>
      </c>
      <c r="Y256" s="26">
        <v>0</v>
      </c>
      <c r="Z256" s="26">
        <v>0</v>
      </c>
      <c r="AA256" s="26">
        <v>0</v>
      </c>
      <c r="AB256" s="26">
        <v>0</v>
      </c>
      <c r="AC256" s="26">
        <v>0</v>
      </c>
    </row>
    <row r="257" spans="1:29" ht="16.5" x14ac:dyDescent="0.3">
      <c r="A257" s="45">
        <v>17.600000000000001</v>
      </c>
      <c r="B257" s="46" t="s">
        <v>275</v>
      </c>
      <c r="C257" s="62">
        <v>364</v>
      </c>
      <c r="D257" s="26">
        <v>0</v>
      </c>
      <c r="E257" s="26">
        <v>0</v>
      </c>
      <c r="F257" s="26">
        <v>0</v>
      </c>
      <c r="G257" s="26">
        <v>0</v>
      </c>
      <c r="H257" s="26">
        <v>0</v>
      </c>
      <c r="I257" s="26">
        <v>0</v>
      </c>
      <c r="J257" s="26">
        <v>0</v>
      </c>
      <c r="K257" s="26">
        <v>0</v>
      </c>
      <c r="L257" s="26">
        <v>0</v>
      </c>
      <c r="M257" s="26">
        <v>0</v>
      </c>
      <c r="N257" s="26">
        <v>0</v>
      </c>
      <c r="O257" s="26">
        <v>0</v>
      </c>
      <c r="P257" s="26">
        <v>0</v>
      </c>
      <c r="Q257" s="26">
        <v>0</v>
      </c>
      <c r="R257" s="26">
        <v>0</v>
      </c>
      <c r="S257" s="26">
        <v>0</v>
      </c>
      <c r="T257" s="26">
        <v>0</v>
      </c>
      <c r="U257" s="26">
        <v>0</v>
      </c>
      <c r="V257" s="26">
        <v>0</v>
      </c>
      <c r="W257" s="26">
        <v>0</v>
      </c>
      <c r="X257" s="26">
        <v>0</v>
      </c>
      <c r="Y257" s="26">
        <v>0</v>
      </c>
      <c r="Z257" s="26">
        <v>0</v>
      </c>
      <c r="AA257" s="26">
        <v>0</v>
      </c>
      <c r="AB257" s="26">
        <v>0</v>
      </c>
      <c r="AC257" s="26">
        <v>0</v>
      </c>
    </row>
    <row r="258" spans="1:29" ht="54.75" x14ac:dyDescent="0.3">
      <c r="A258" s="45">
        <v>17.7</v>
      </c>
      <c r="B258" s="46" t="s">
        <v>276</v>
      </c>
      <c r="C258" s="62">
        <v>365</v>
      </c>
      <c r="D258" s="26">
        <v>0</v>
      </c>
      <c r="E258" s="26">
        <v>0</v>
      </c>
      <c r="F258" s="26">
        <v>0</v>
      </c>
      <c r="G258" s="26">
        <v>0</v>
      </c>
      <c r="H258" s="26">
        <v>0</v>
      </c>
      <c r="I258" s="26">
        <v>0</v>
      </c>
      <c r="J258" s="26">
        <v>0</v>
      </c>
      <c r="K258" s="26">
        <v>0</v>
      </c>
      <c r="L258" s="26">
        <v>0</v>
      </c>
      <c r="M258" s="26">
        <v>0</v>
      </c>
      <c r="N258" s="26">
        <v>0</v>
      </c>
      <c r="O258" s="26">
        <v>0</v>
      </c>
      <c r="P258" s="26">
        <v>0</v>
      </c>
      <c r="Q258" s="26">
        <v>0</v>
      </c>
      <c r="R258" s="26">
        <v>0</v>
      </c>
      <c r="S258" s="26">
        <v>0</v>
      </c>
      <c r="T258" s="26">
        <v>0</v>
      </c>
      <c r="U258" s="26">
        <v>0</v>
      </c>
      <c r="V258" s="26">
        <v>0</v>
      </c>
      <c r="W258" s="26">
        <v>0</v>
      </c>
      <c r="X258" s="26">
        <v>0</v>
      </c>
      <c r="Y258" s="26">
        <v>0</v>
      </c>
      <c r="Z258" s="26">
        <v>0</v>
      </c>
      <c r="AA258" s="26">
        <v>0</v>
      </c>
      <c r="AB258" s="26">
        <v>0</v>
      </c>
      <c r="AC258" s="26">
        <v>0</v>
      </c>
    </row>
    <row r="259" spans="1:29" ht="42.75" x14ac:dyDescent="0.3">
      <c r="A259" s="25">
        <v>18</v>
      </c>
      <c r="B259" s="70" t="s">
        <v>510</v>
      </c>
      <c r="C259" s="62"/>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62">
        <v>366</v>
      </c>
      <c r="D260" s="26">
        <v>0</v>
      </c>
      <c r="E260" s="26">
        <v>0</v>
      </c>
      <c r="F260" s="26">
        <v>0</v>
      </c>
      <c r="G260" s="26">
        <v>0</v>
      </c>
      <c r="H260" s="26">
        <v>0</v>
      </c>
      <c r="I260" s="26">
        <v>0</v>
      </c>
      <c r="J260" s="26">
        <v>0</v>
      </c>
      <c r="K260" s="26">
        <v>0</v>
      </c>
      <c r="L260" s="26">
        <v>0</v>
      </c>
      <c r="M260" s="26">
        <v>0</v>
      </c>
      <c r="N260" s="26">
        <v>0</v>
      </c>
      <c r="O260" s="26">
        <v>0</v>
      </c>
      <c r="P260" s="26">
        <v>0</v>
      </c>
      <c r="Q260" s="26">
        <v>0</v>
      </c>
      <c r="R260" s="26">
        <v>0</v>
      </c>
      <c r="S260" s="26">
        <v>0</v>
      </c>
      <c r="T260" s="26">
        <v>0</v>
      </c>
      <c r="U260" s="26">
        <v>0</v>
      </c>
      <c r="V260" s="26">
        <v>0</v>
      </c>
      <c r="W260" s="26">
        <v>0</v>
      </c>
      <c r="X260" s="26">
        <v>0</v>
      </c>
      <c r="Y260" s="26">
        <v>0</v>
      </c>
      <c r="Z260" s="26">
        <v>0</v>
      </c>
      <c r="AA260" s="26">
        <v>0</v>
      </c>
      <c r="AB260" s="26">
        <v>0</v>
      </c>
      <c r="AC260" s="26">
        <v>0</v>
      </c>
    </row>
    <row r="261" spans="1:29" ht="54.75" x14ac:dyDescent="0.3">
      <c r="A261" s="45">
        <v>18.2</v>
      </c>
      <c r="B261" s="46" t="s">
        <v>278</v>
      </c>
      <c r="C261" s="62">
        <v>367</v>
      </c>
      <c r="D261" s="26">
        <v>0</v>
      </c>
      <c r="E261" s="26">
        <v>0</v>
      </c>
      <c r="F261" s="26">
        <v>0</v>
      </c>
      <c r="G261" s="26">
        <v>0</v>
      </c>
      <c r="H261" s="26">
        <v>0</v>
      </c>
      <c r="I261" s="26">
        <v>0</v>
      </c>
      <c r="J261" s="26">
        <v>0</v>
      </c>
      <c r="K261" s="26">
        <v>0</v>
      </c>
      <c r="L261" s="26">
        <v>0</v>
      </c>
      <c r="M261" s="26">
        <v>0</v>
      </c>
      <c r="N261" s="26">
        <v>0</v>
      </c>
      <c r="O261" s="26">
        <v>0</v>
      </c>
      <c r="P261" s="26">
        <v>0</v>
      </c>
      <c r="Q261" s="26">
        <v>0</v>
      </c>
      <c r="R261" s="26">
        <v>0</v>
      </c>
      <c r="S261" s="26">
        <v>0</v>
      </c>
      <c r="T261" s="26">
        <v>0</v>
      </c>
      <c r="U261" s="26">
        <v>0</v>
      </c>
      <c r="V261" s="26">
        <v>0</v>
      </c>
      <c r="W261" s="26">
        <v>0</v>
      </c>
      <c r="X261" s="26">
        <v>0</v>
      </c>
      <c r="Y261" s="26">
        <v>0</v>
      </c>
      <c r="Z261" s="26">
        <v>0</v>
      </c>
      <c r="AA261" s="26">
        <v>0</v>
      </c>
      <c r="AB261" s="26">
        <v>0</v>
      </c>
      <c r="AC261" s="26">
        <v>0</v>
      </c>
    </row>
    <row r="262" spans="1:29" ht="41.25" x14ac:dyDescent="0.3">
      <c r="A262" s="45">
        <v>18.3</v>
      </c>
      <c r="B262" s="46" t="s">
        <v>279</v>
      </c>
      <c r="C262" s="62">
        <v>368</v>
      </c>
      <c r="D262" s="26">
        <v>0</v>
      </c>
      <c r="E262" s="26">
        <v>0</v>
      </c>
      <c r="F262" s="26">
        <v>0</v>
      </c>
      <c r="G262" s="26">
        <v>0</v>
      </c>
      <c r="H262" s="26">
        <v>0</v>
      </c>
      <c r="I262" s="26">
        <v>0</v>
      </c>
      <c r="J262" s="26">
        <v>0</v>
      </c>
      <c r="K262" s="26">
        <v>0</v>
      </c>
      <c r="L262" s="26">
        <v>0</v>
      </c>
      <c r="M262" s="26">
        <v>0</v>
      </c>
      <c r="N262" s="26">
        <v>0</v>
      </c>
      <c r="O262" s="26">
        <v>0</v>
      </c>
      <c r="P262" s="26">
        <v>0</v>
      </c>
      <c r="Q262" s="26">
        <v>0</v>
      </c>
      <c r="R262" s="26">
        <v>0</v>
      </c>
      <c r="S262" s="26">
        <v>0</v>
      </c>
      <c r="T262" s="26">
        <v>0</v>
      </c>
      <c r="U262" s="26">
        <v>0</v>
      </c>
      <c r="V262" s="26">
        <v>0</v>
      </c>
      <c r="W262" s="26">
        <v>0</v>
      </c>
      <c r="X262" s="26">
        <v>0</v>
      </c>
      <c r="Y262" s="26">
        <v>0</v>
      </c>
      <c r="Z262" s="26">
        <v>0</v>
      </c>
      <c r="AA262" s="26">
        <v>0</v>
      </c>
      <c r="AB262" s="26">
        <v>0</v>
      </c>
      <c r="AC262" s="26">
        <v>0</v>
      </c>
    </row>
    <row r="263" spans="1:29" ht="54.75" x14ac:dyDescent="0.3">
      <c r="A263" s="45">
        <v>18.399999999999999</v>
      </c>
      <c r="B263" s="46" t="s">
        <v>280</v>
      </c>
      <c r="C263" s="62">
        <v>369</v>
      </c>
      <c r="D263" s="26">
        <v>0</v>
      </c>
      <c r="E263" s="26">
        <v>0</v>
      </c>
      <c r="F263" s="26">
        <v>0</v>
      </c>
      <c r="G263" s="26">
        <v>0</v>
      </c>
      <c r="H263" s="26">
        <v>0</v>
      </c>
      <c r="I263" s="26">
        <v>0</v>
      </c>
      <c r="J263" s="26">
        <v>0</v>
      </c>
      <c r="K263" s="26">
        <v>0</v>
      </c>
      <c r="L263" s="26">
        <v>0</v>
      </c>
      <c r="M263" s="26">
        <v>0</v>
      </c>
      <c r="N263" s="26">
        <v>0</v>
      </c>
      <c r="O263" s="26">
        <v>0</v>
      </c>
      <c r="P263" s="26">
        <v>0</v>
      </c>
      <c r="Q263" s="26">
        <v>0</v>
      </c>
      <c r="R263" s="26">
        <v>0</v>
      </c>
      <c r="S263" s="26">
        <v>0</v>
      </c>
      <c r="T263" s="26">
        <v>0</v>
      </c>
      <c r="U263" s="26">
        <v>0</v>
      </c>
      <c r="V263" s="26">
        <v>0</v>
      </c>
      <c r="W263" s="26">
        <v>0</v>
      </c>
      <c r="X263" s="26">
        <v>0</v>
      </c>
      <c r="Y263" s="26">
        <v>0</v>
      </c>
      <c r="Z263" s="26">
        <v>0</v>
      </c>
      <c r="AA263" s="26">
        <v>0</v>
      </c>
      <c r="AB263" s="26">
        <v>0</v>
      </c>
      <c r="AC263" s="26">
        <v>0</v>
      </c>
    </row>
    <row r="264" spans="1:29" ht="68.25" x14ac:dyDescent="0.3">
      <c r="A264" s="45">
        <v>18.5</v>
      </c>
      <c r="B264" s="46" t="s">
        <v>281</v>
      </c>
      <c r="C264" s="62">
        <v>370</v>
      </c>
      <c r="D264" s="26">
        <v>0</v>
      </c>
      <c r="E264" s="26">
        <v>0</v>
      </c>
      <c r="F264" s="26">
        <v>0</v>
      </c>
      <c r="G264" s="26">
        <v>0</v>
      </c>
      <c r="H264" s="26">
        <v>0</v>
      </c>
      <c r="I264" s="26">
        <v>0</v>
      </c>
      <c r="J264" s="26">
        <v>0</v>
      </c>
      <c r="K264" s="26">
        <v>0</v>
      </c>
      <c r="L264" s="26">
        <v>0</v>
      </c>
      <c r="M264" s="26">
        <v>0</v>
      </c>
      <c r="N264" s="26">
        <v>0</v>
      </c>
      <c r="O264" s="26">
        <v>0</v>
      </c>
      <c r="P264" s="26">
        <v>0</v>
      </c>
      <c r="Q264" s="26">
        <v>0</v>
      </c>
      <c r="R264" s="26">
        <v>0</v>
      </c>
      <c r="S264" s="26">
        <v>0</v>
      </c>
      <c r="T264" s="26">
        <v>0</v>
      </c>
      <c r="U264" s="26">
        <v>0</v>
      </c>
      <c r="V264" s="26">
        <v>0</v>
      </c>
      <c r="W264" s="26">
        <v>0</v>
      </c>
      <c r="X264" s="26">
        <v>0</v>
      </c>
      <c r="Y264" s="26">
        <v>0</v>
      </c>
      <c r="Z264" s="26">
        <v>0</v>
      </c>
      <c r="AA264" s="26">
        <v>0</v>
      </c>
      <c r="AB264" s="26">
        <v>0</v>
      </c>
      <c r="AC264" s="26">
        <v>0</v>
      </c>
    </row>
    <row r="265" spans="1:29" ht="41.25" x14ac:dyDescent="0.3">
      <c r="A265" s="45">
        <v>18.600000000000001</v>
      </c>
      <c r="B265" s="46" t="s">
        <v>282</v>
      </c>
      <c r="C265" s="62">
        <v>371</v>
      </c>
      <c r="D265" s="26">
        <v>0</v>
      </c>
      <c r="E265" s="26">
        <v>0</v>
      </c>
      <c r="F265" s="26">
        <v>0</v>
      </c>
      <c r="G265" s="26">
        <v>0</v>
      </c>
      <c r="H265" s="26">
        <v>0</v>
      </c>
      <c r="I265" s="26">
        <v>0</v>
      </c>
      <c r="J265" s="26">
        <v>0</v>
      </c>
      <c r="K265" s="26">
        <v>0</v>
      </c>
      <c r="L265" s="26">
        <v>0</v>
      </c>
      <c r="M265" s="26">
        <v>0</v>
      </c>
      <c r="N265" s="26">
        <v>0</v>
      </c>
      <c r="O265" s="26">
        <v>0</v>
      </c>
      <c r="P265" s="26">
        <v>0</v>
      </c>
      <c r="Q265" s="26">
        <v>0</v>
      </c>
      <c r="R265" s="26">
        <v>0</v>
      </c>
      <c r="S265" s="26">
        <v>0</v>
      </c>
      <c r="T265" s="26">
        <v>0</v>
      </c>
      <c r="U265" s="26">
        <v>0</v>
      </c>
      <c r="V265" s="26">
        <v>0</v>
      </c>
      <c r="W265" s="26">
        <v>0</v>
      </c>
      <c r="X265" s="26">
        <v>0</v>
      </c>
      <c r="Y265" s="26">
        <v>0</v>
      </c>
      <c r="Z265" s="26">
        <v>0</v>
      </c>
      <c r="AA265" s="26">
        <v>0</v>
      </c>
      <c r="AB265" s="26">
        <v>0</v>
      </c>
      <c r="AC265" s="26">
        <v>0</v>
      </c>
    </row>
    <row r="266" spans="1:29" ht="54.75" x14ac:dyDescent="0.3">
      <c r="A266" s="45">
        <v>18.7</v>
      </c>
      <c r="B266" s="46" t="s">
        <v>283</v>
      </c>
      <c r="C266" s="62">
        <v>372</v>
      </c>
      <c r="D266" s="26">
        <v>0</v>
      </c>
      <c r="E266" s="26">
        <v>0</v>
      </c>
      <c r="F266" s="26">
        <v>0</v>
      </c>
      <c r="G266" s="26">
        <v>0</v>
      </c>
      <c r="H266" s="26">
        <v>0</v>
      </c>
      <c r="I266" s="26">
        <v>0</v>
      </c>
      <c r="J266" s="26">
        <v>0</v>
      </c>
      <c r="K266" s="26">
        <v>0</v>
      </c>
      <c r="L266" s="26">
        <v>0</v>
      </c>
      <c r="M266" s="26">
        <v>0</v>
      </c>
      <c r="N266" s="26">
        <v>0</v>
      </c>
      <c r="O266" s="26">
        <v>0</v>
      </c>
      <c r="P266" s="26">
        <v>0</v>
      </c>
      <c r="Q266" s="26">
        <v>0</v>
      </c>
      <c r="R266" s="26">
        <v>0</v>
      </c>
      <c r="S266" s="26">
        <v>0</v>
      </c>
      <c r="T266" s="26">
        <v>0</v>
      </c>
      <c r="U266" s="26">
        <v>0</v>
      </c>
      <c r="V266" s="26">
        <v>0</v>
      </c>
      <c r="W266" s="26">
        <v>0</v>
      </c>
      <c r="X266" s="26">
        <v>0</v>
      </c>
      <c r="Y266" s="26">
        <v>0</v>
      </c>
      <c r="Z266" s="26">
        <v>0</v>
      </c>
      <c r="AA266" s="26">
        <v>0</v>
      </c>
      <c r="AB266" s="26">
        <v>0</v>
      </c>
      <c r="AC266" s="26">
        <v>0</v>
      </c>
    </row>
    <row r="267" spans="1:29" ht="16.5" x14ac:dyDescent="0.3">
      <c r="A267" s="45">
        <v>18.8</v>
      </c>
      <c r="B267" s="46" t="s">
        <v>284</v>
      </c>
      <c r="C267" s="62">
        <v>373</v>
      </c>
      <c r="D267" s="26">
        <v>0</v>
      </c>
      <c r="E267" s="26">
        <v>0</v>
      </c>
      <c r="F267" s="26">
        <v>0</v>
      </c>
      <c r="G267" s="26">
        <v>0</v>
      </c>
      <c r="H267" s="26">
        <v>0</v>
      </c>
      <c r="I267" s="26">
        <v>0</v>
      </c>
      <c r="J267" s="26">
        <v>0</v>
      </c>
      <c r="K267" s="26">
        <v>0</v>
      </c>
      <c r="L267" s="26">
        <v>0</v>
      </c>
      <c r="M267" s="26">
        <v>0</v>
      </c>
      <c r="N267" s="26">
        <v>0</v>
      </c>
      <c r="O267" s="26">
        <v>0</v>
      </c>
      <c r="P267" s="26">
        <v>0</v>
      </c>
      <c r="Q267" s="26">
        <v>0</v>
      </c>
      <c r="R267" s="26">
        <v>0</v>
      </c>
      <c r="S267" s="26">
        <v>0</v>
      </c>
      <c r="T267" s="26">
        <v>0</v>
      </c>
      <c r="U267" s="26">
        <v>0</v>
      </c>
      <c r="V267" s="26">
        <v>0</v>
      </c>
      <c r="W267" s="26">
        <v>0</v>
      </c>
      <c r="X267" s="26">
        <v>0</v>
      </c>
      <c r="Y267" s="26">
        <v>0</v>
      </c>
      <c r="Z267" s="26">
        <v>0</v>
      </c>
      <c r="AA267" s="26">
        <v>0</v>
      </c>
      <c r="AB267" s="26">
        <v>0</v>
      </c>
      <c r="AC267" s="26">
        <v>0</v>
      </c>
    </row>
    <row r="268" spans="1:29" ht="27.75" x14ac:dyDescent="0.3">
      <c r="A268" s="45">
        <v>18.899999999999999</v>
      </c>
      <c r="B268" s="46" t="s">
        <v>285</v>
      </c>
      <c r="C268" s="62">
        <v>374</v>
      </c>
      <c r="D268" s="26">
        <v>0</v>
      </c>
      <c r="E268" s="26">
        <v>0</v>
      </c>
      <c r="F268" s="26">
        <v>0</v>
      </c>
      <c r="G268" s="26">
        <v>0</v>
      </c>
      <c r="H268" s="26">
        <v>0</v>
      </c>
      <c r="I268" s="26">
        <v>0</v>
      </c>
      <c r="J268" s="26">
        <v>0</v>
      </c>
      <c r="K268" s="26">
        <v>0</v>
      </c>
      <c r="L268" s="26">
        <v>0</v>
      </c>
      <c r="M268" s="26">
        <v>0</v>
      </c>
      <c r="N268" s="26">
        <v>0</v>
      </c>
      <c r="O268" s="26">
        <v>0</v>
      </c>
      <c r="P268" s="26">
        <v>0</v>
      </c>
      <c r="Q268" s="26">
        <v>0</v>
      </c>
      <c r="R268" s="26">
        <v>0</v>
      </c>
      <c r="S268" s="26">
        <v>0</v>
      </c>
      <c r="T268" s="26">
        <v>0</v>
      </c>
      <c r="U268" s="26">
        <v>0</v>
      </c>
      <c r="V268" s="26">
        <v>0</v>
      </c>
      <c r="W268" s="26">
        <v>0</v>
      </c>
      <c r="X268" s="26">
        <v>0</v>
      </c>
      <c r="Y268" s="26">
        <v>0</v>
      </c>
      <c r="Z268" s="26">
        <v>0</v>
      </c>
      <c r="AA268" s="26">
        <v>0</v>
      </c>
      <c r="AB268" s="26">
        <v>0</v>
      </c>
      <c r="AC268" s="26">
        <v>0</v>
      </c>
    </row>
    <row r="269" spans="1:29" ht="16.5" x14ac:dyDescent="0.3">
      <c r="A269" s="45">
        <v>18.100000000000001</v>
      </c>
      <c r="B269" s="46" t="s">
        <v>286</v>
      </c>
      <c r="C269" s="62">
        <v>375</v>
      </c>
      <c r="D269" s="26">
        <v>0</v>
      </c>
      <c r="E269" s="26">
        <v>0</v>
      </c>
      <c r="F269" s="26">
        <v>0</v>
      </c>
      <c r="G269" s="26">
        <v>0</v>
      </c>
      <c r="H269" s="26">
        <v>0</v>
      </c>
      <c r="I269" s="26">
        <v>0</v>
      </c>
      <c r="J269" s="26">
        <v>0</v>
      </c>
      <c r="K269" s="26">
        <v>0</v>
      </c>
      <c r="L269" s="26">
        <v>0</v>
      </c>
      <c r="M269" s="26">
        <v>0</v>
      </c>
      <c r="N269" s="26">
        <v>0</v>
      </c>
      <c r="O269" s="26">
        <v>0</v>
      </c>
      <c r="P269" s="26">
        <v>0</v>
      </c>
      <c r="Q269" s="26">
        <v>0</v>
      </c>
      <c r="R269" s="26">
        <v>0</v>
      </c>
      <c r="S269" s="26">
        <v>0</v>
      </c>
      <c r="T269" s="26">
        <v>0</v>
      </c>
      <c r="U269" s="26">
        <v>0</v>
      </c>
      <c r="V269" s="26">
        <v>0</v>
      </c>
      <c r="W269" s="26">
        <v>0</v>
      </c>
      <c r="X269" s="26">
        <v>0</v>
      </c>
      <c r="Y269" s="26">
        <v>0</v>
      </c>
      <c r="Z269" s="26">
        <v>0</v>
      </c>
      <c r="AA269" s="26">
        <v>0</v>
      </c>
      <c r="AB269" s="26">
        <v>0</v>
      </c>
      <c r="AC269" s="26">
        <v>0</v>
      </c>
    </row>
    <row r="270" spans="1:29" ht="27.75" x14ac:dyDescent="0.3">
      <c r="A270" s="45">
        <v>18.11</v>
      </c>
      <c r="B270" s="46" t="s">
        <v>287</v>
      </c>
      <c r="C270" s="62">
        <v>376</v>
      </c>
      <c r="D270" s="26">
        <v>0</v>
      </c>
      <c r="E270" s="26">
        <v>0</v>
      </c>
      <c r="F270" s="26">
        <v>0</v>
      </c>
      <c r="G270" s="26">
        <v>0</v>
      </c>
      <c r="H270" s="26">
        <v>0</v>
      </c>
      <c r="I270" s="26">
        <v>0</v>
      </c>
      <c r="J270" s="26">
        <v>0</v>
      </c>
      <c r="K270" s="26">
        <v>0</v>
      </c>
      <c r="L270" s="26">
        <v>0</v>
      </c>
      <c r="M270" s="26">
        <v>0</v>
      </c>
      <c r="N270" s="26">
        <v>0</v>
      </c>
      <c r="O270" s="26">
        <v>0</v>
      </c>
      <c r="P270" s="26">
        <v>0</v>
      </c>
      <c r="Q270" s="26">
        <v>0</v>
      </c>
      <c r="R270" s="26">
        <v>0</v>
      </c>
      <c r="S270" s="26">
        <v>0</v>
      </c>
      <c r="T270" s="26">
        <v>0</v>
      </c>
      <c r="U270" s="26">
        <v>0</v>
      </c>
      <c r="V270" s="26">
        <v>0</v>
      </c>
      <c r="W270" s="26">
        <v>0</v>
      </c>
      <c r="X270" s="26">
        <v>0</v>
      </c>
      <c r="Y270" s="26">
        <v>0</v>
      </c>
      <c r="Z270" s="26">
        <v>0</v>
      </c>
      <c r="AA270" s="26">
        <v>0</v>
      </c>
      <c r="AB270" s="26">
        <v>0</v>
      </c>
      <c r="AC270" s="26">
        <v>0</v>
      </c>
    </row>
    <row r="271" spans="1:29" ht="16.5" x14ac:dyDescent="0.3">
      <c r="A271" s="45">
        <v>18.12</v>
      </c>
      <c r="B271" s="46" t="s">
        <v>288</v>
      </c>
      <c r="C271" s="62">
        <v>377</v>
      </c>
      <c r="D271" s="26">
        <v>0</v>
      </c>
      <c r="E271" s="26">
        <v>0</v>
      </c>
      <c r="F271" s="26">
        <v>0</v>
      </c>
      <c r="G271" s="26">
        <v>0</v>
      </c>
      <c r="H271" s="26">
        <v>0</v>
      </c>
      <c r="I271" s="26">
        <v>0</v>
      </c>
      <c r="J271" s="26">
        <v>0</v>
      </c>
      <c r="K271" s="26">
        <v>0</v>
      </c>
      <c r="L271" s="26">
        <v>0</v>
      </c>
      <c r="M271" s="26">
        <v>0</v>
      </c>
      <c r="N271" s="26">
        <v>0</v>
      </c>
      <c r="O271" s="26">
        <v>0</v>
      </c>
      <c r="P271" s="26">
        <v>0</v>
      </c>
      <c r="Q271" s="26">
        <v>0</v>
      </c>
      <c r="R271" s="26">
        <v>0</v>
      </c>
      <c r="S271" s="26">
        <v>0</v>
      </c>
      <c r="T271" s="26">
        <v>0</v>
      </c>
      <c r="U271" s="26">
        <v>0</v>
      </c>
      <c r="V271" s="26">
        <v>0</v>
      </c>
      <c r="W271" s="26">
        <v>0</v>
      </c>
      <c r="X271" s="26">
        <v>0</v>
      </c>
      <c r="Y271" s="26">
        <v>0</v>
      </c>
      <c r="Z271" s="26">
        <v>0</v>
      </c>
      <c r="AA271" s="26">
        <v>0</v>
      </c>
      <c r="AB271" s="26">
        <v>0</v>
      </c>
      <c r="AC271" s="26">
        <v>0</v>
      </c>
    </row>
    <row r="272" spans="1:29" ht="27.75" x14ac:dyDescent="0.3">
      <c r="A272" s="45">
        <v>18.13</v>
      </c>
      <c r="B272" s="46" t="s">
        <v>289</v>
      </c>
      <c r="C272" s="62">
        <v>378</v>
      </c>
      <c r="D272" s="26">
        <v>0</v>
      </c>
      <c r="E272" s="26">
        <v>0</v>
      </c>
      <c r="F272" s="26">
        <v>0</v>
      </c>
      <c r="G272" s="26">
        <v>0</v>
      </c>
      <c r="H272" s="26">
        <v>0</v>
      </c>
      <c r="I272" s="26">
        <v>0</v>
      </c>
      <c r="J272" s="26">
        <v>0</v>
      </c>
      <c r="K272" s="26">
        <v>0</v>
      </c>
      <c r="L272" s="26">
        <v>0</v>
      </c>
      <c r="M272" s="26">
        <v>0</v>
      </c>
      <c r="N272" s="26">
        <v>0</v>
      </c>
      <c r="O272" s="26">
        <v>0</v>
      </c>
      <c r="P272" s="26">
        <v>0</v>
      </c>
      <c r="Q272" s="26">
        <v>0</v>
      </c>
      <c r="R272" s="26">
        <v>0</v>
      </c>
      <c r="S272" s="26">
        <v>0</v>
      </c>
      <c r="T272" s="26">
        <v>0</v>
      </c>
      <c r="U272" s="26">
        <v>0</v>
      </c>
      <c r="V272" s="26">
        <v>0</v>
      </c>
      <c r="W272" s="26">
        <v>0</v>
      </c>
      <c r="X272" s="26">
        <v>0</v>
      </c>
      <c r="Y272" s="26">
        <v>0</v>
      </c>
      <c r="Z272" s="26">
        <v>0</v>
      </c>
      <c r="AA272" s="26">
        <v>0</v>
      </c>
      <c r="AB272" s="26">
        <v>0</v>
      </c>
      <c r="AC272" s="26">
        <v>0</v>
      </c>
    </row>
    <row r="273" spans="1:29" ht="27.75" x14ac:dyDescent="0.3">
      <c r="A273" s="45">
        <v>18.14</v>
      </c>
      <c r="B273" s="46" t="s">
        <v>290</v>
      </c>
      <c r="C273" s="62">
        <v>379</v>
      </c>
      <c r="D273" s="26">
        <v>0</v>
      </c>
      <c r="E273" s="26">
        <v>0</v>
      </c>
      <c r="F273" s="26">
        <v>0</v>
      </c>
      <c r="G273" s="26">
        <v>0</v>
      </c>
      <c r="H273" s="26">
        <v>0</v>
      </c>
      <c r="I273" s="26">
        <v>0</v>
      </c>
      <c r="J273" s="26">
        <v>0</v>
      </c>
      <c r="K273" s="26">
        <v>0</v>
      </c>
      <c r="L273" s="26">
        <v>0</v>
      </c>
      <c r="M273" s="26">
        <v>0</v>
      </c>
      <c r="N273" s="26">
        <v>0</v>
      </c>
      <c r="O273" s="26">
        <v>0</v>
      </c>
      <c r="P273" s="26">
        <v>0</v>
      </c>
      <c r="Q273" s="26">
        <v>0</v>
      </c>
      <c r="R273" s="26">
        <v>0</v>
      </c>
      <c r="S273" s="26">
        <v>0</v>
      </c>
      <c r="T273" s="26">
        <v>0</v>
      </c>
      <c r="U273" s="26">
        <v>0</v>
      </c>
      <c r="V273" s="26">
        <v>0</v>
      </c>
      <c r="W273" s="26">
        <v>0</v>
      </c>
      <c r="X273" s="26">
        <v>0</v>
      </c>
      <c r="Y273" s="26">
        <v>0</v>
      </c>
      <c r="Z273" s="26">
        <v>0</v>
      </c>
      <c r="AA273" s="26">
        <v>0</v>
      </c>
      <c r="AB273" s="26">
        <v>0</v>
      </c>
      <c r="AC273" s="26">
        <v>0</v>
      </c>
    </row>
    <row r="274" spans="1:29" ht="41.25" x14ac:dyDescent="0.3">
      <c r="A274" s="45">
        <v>18.149999999999999</v>
      </c>
      <c r="B274" s="46" t="s">
        <v>291</v>
      </c>
      <c r="C274" s="62">
        <v>380</v>
      </c>
      <c r="D274" s="26">
        <v>0</v>
      </c>
      <c r="E274" s="26">
        <v>0</v>
      </c>
      <c r="F274" s="26">
        <v>0</v>
      </c>
      <c r="G274" s="26">
        <v>0</v>
      </c>
      <c r="H274" s="26">
        <v>0</v>
      </c>
      <c r="I274" s="26">
        <v>0</v>
      </c>
      <c r="J274" s="26">
        <v>0</v>
      </c>
      <c r="K274" s="26">
        <v>0</v>
      </c>
      <c r="L274" s="26">
        <v>0</v>
      </c>
      <c r="M274" s="26">
        <v>0</v>
      </c>
      <c r="N274" s="26">
        <v>0</v>
      </c>
      <c r="O274" s="26">
        <v>0</v>
      </c>
      <c r="P274" s="26">
        <v>0</v>
      </c>
      <c r="Q274" s="26">
        <v>0</v>
      </c>
      <c r="R274" s="26">
        <v>0</v>
      </c>
      <c r="S274" s="26">
        <v>0</v>
      </c>
      <c r="T274" s="26">
        <v>0</v>
      </c>
      <c r="U274" s="26">
        <v>0</v>
      </c>
      <c r="V274" s="26">
        <v>0</v>
      </c>
      <c r="W274" s="26">
        <v>0</v>
      </c>
      <c r="X274" s="26">
        <v>0</v>
      </c>
      <c r="Y274" s="26">
        <v>0</v>
      </c>
      <c r="Z274" s="26">
        <v>0</v>
      </c>
      <c r="AA274" s="26">
        <v>0</v>
      </c>
      <c r="AB274" s="26">
        <v>0</v>
      </c>
      <c r="AC274" s="26">
        <v>0</v>
      </c>
    </row>
    <row r="275" spans="1:29" ht="16.5" x14ac:dyDescent="0.3">
      <c r="A275" s="45">
        <v>18.16</v>
      </c>
      <c r="B275" s="46" t="s">
        <v>292</v>
      </c>
      <c r="C275" s="62">
        <v>381</v>
      </c>
      <c r="D275" s="26">
        <v>0</v>
      </c>
      <c r="E275" s="26">
        <v>0</v>
      </c>
      <c r="F275" s="26">
        <v>0</v>
      </c>
      <c r="G275" s="26">
        <v>0</v>
      </c>
      <c r="H275" s="26">
        <v>0</v>
      </c>
      <c r="I275" s="26">
        <v>0</v>
      </c>
      <c r="J275" s="26">
        <v>0</v>
      </c>
      <c r="K275" s="26">
        <v>0</v>
      </c>
      <c r="L275" s="26">
        <v>0</v>
      </c>
      <c r="M275" s="26">
        <v>0</v>
      </c>
      <c r="N275" s="26">
        <v>0</v>
      </c>
      <c r="O275" s="26">
        <v>0</v>
      </c>
      <c r="P275" s="26">
        <v>0</v>
      </c>
      <c r="Q275" s="26">
        <v>0</v>
      </c>
      <c r="R275" s="26">
        <v>0</v>
      </c>
      <c r="S275" s="26">
        <v>0</v>
      </c>
      <c r="T275" s="26">
        <v>0</v>
      </c>
      <c r="U275" s="26">
        <v>0</v>
      </c>
      <c r="V275" s="26">
        <v>0</v>
      </c>
      <c r="W275" s="26">
        <v>0</v>
      </c>
      <c r="X275" s="26">
        <v>0</v>
      </c>
      <c r="Y275" s="26">
        <v>0</v>
      </c>
      <c r="Z275" s="26">
        <v>0</v>
      </c>
      <c r="AA275" s="26">
        <v>0</v>
      </c>
      <c r="AB275" s="26">
        <v>0</v>
      </c>
      <c r="AC275" s="26">
        <v>0</v>
      </c>
    </row>
    <row r="276" spans="1:29" ht="27.75" x14ac:dyDescent="0.3">
      <c r="A276" s="45">
        <v>18.170000000000002</v>
      </c>
      <c r="B276" s="46" t="s">
        <v>293</v>
      </c>
      <c r="C276" s="62">
        <v>382</v>
      </c>
      <c r="D276" s="26">
        <v>0</v>
      </c>
      <c r="E276" s="26">
        <v>0</v>
      </c>
      <c r="F276" s="26">
        <v>0</v>
      </c>
      <c r="G276" s="26">
        <v>0</v>
      </c>
      <c r="H276" s="26">
        <v>0</v>
      </c>
      <c r="I276" s="26">
        <v>0</v>
      </c>
      <c r="J276" s="26">
        <v>0</v>
      </c>
      <c r="K276" s="26">
        <v>0</v>
      </c>
      <c r="L276" s="26">
        <v>0</v>
      </c>
      <c r="M276" s="26">
        <v>0</v>
      </c>
      <c r="N276" s="26">
        <v>0</v>
      </c>
      <c r="O276" s="26">
        <v>0</v>
      </c>
      <c r="P276" s="26">
        <v>0</v>
      </c>
      <c r="Q276" s="26">
        <v>0</v>
      </c>
      <c r="R276" s="26">
        <v>0</v>
      </c>
      <c r="S276" s="26">
        <v>0</v>
      </c>
      <c r="T276" s="26">
        <v>0</v>
      </c>
      <c r="U276" s="26">
        <v>0</v>
      </c>
      <c r="V276" s="26">
        <v>0</v>
      </c>
      <c r="W276" s="26">
        <v>0</v>
      </c>
      <c r="X276" s="26">
        <v>0</v>
      </c>
      <c r="Y276" s="26">
        <v>0</v>
      </c>
      <c r="Z276" s="26">
        <v>0</v>
      </c>
      <c r="AA276" s="26">
        <v>0</v>
      </c>
      <c r="AB276" s="26">
        <v>0</v>
      </c>
      <c r="AC276" s="26">
        <v>0</v>
      </c>
    </row>
    <row r="277" spans="1:29" ht="27.75" x14ac:dyDescent="0.3">
      <c r="A277" s="45">
        <v>18.18</v>
      </c>
      <c r="B277" s="46" t="s">
        <v>294</v>
      </c>
      <c r="C277" s="62">
        <v>383</v>
      </c>
      <c r="D277" s="26">
        <v>0</v>
      </c>
      <c r="E277" s="26">
        <v>0</v>
      </c>
      <c r="F277" s="26">
        <v>0</v>
      </c>
      <c r="G277" s="26">
        <v>0</v>
      </c>
      <c r="H277" s="26">
        <v>0</v>
      </c>
      <c r="I277" s="26">
        <v>0</v>
      </c>
      <c r="J277" s="26">
        <v>0</v>
      </c>
      <c r="K277" s="26">
        <v>0</v>
      </c>
      <c r="L277" s="26">
        <v>0</v>
      </c>
      <c r="M277" s="26">
        <v>0</v>
      </c>
      <c r="N277" s="26">
        <v>0</v>
      </c>
      <c r="O277" s="26">
        <v>0</v>
      </c>
      <c r="P277" s="26">
        <v>0</v>
      </c>
      <c r="Q277" s="26">
        <v>0</v>
      </c>
      <c r="R277" s="26">
        <v>0</v>
      </c>
      <c r="S277" s="26">
        <v>0</v>
      </c>
      <c r="T277" s="26">
        <v>0</v>
      </c>
      <c r="U277" s="26">
        <v>0</v>
      </c>
      <c r="V277" s="26">
        <v>0</v>
      </c>
      <c r="W277" s="26">
        <v>0</v>
      </c>
      <c r="X277" s="26">
        <v>0</v>
      </c>
      <c r="Y277" s="26">
        <v>0</v>
      </c>
      <c r="Z277" s="26">
        <v>0</v>
      </c>
      <c r="AA277" s="26">
        <v>0</v>
      </c>
      <c r="AB277" s="26">
        <v>0</v>
      </c>
      <c r="AC277" s="26">
        <v>0</v>
      </c>
    </row>
    <row r="278" spans="1:29" ht="41.25" x14ac:dyDescent="0.3">
      <c r="A278" s="45">
        <v>18.190000000000001</v>
      </c>
      <c r="B278" s="46" t="s">
        <v>295</v>
      </c>
      <c r="C278" s="62">
        <v>384</v>
      </c>
      <c r="D278" s="26">
        <v>0</v>
      </c>
      <c r="E278" s="26">
        <v>0</v>
      </c>
      <c r="F278" s="26">
        <v>0</v>
      </c>
      <c r="G278" s="26">
        <v>0</v>
      </c>
      <c r="H278" s="26">
        <v>0</v>
      </c>
      <c r="I278" s="26">
        <v>0</v>
      </c>
      <c r="J278" s="26">
        <v>0</v>
      </c>
      <c r="K278" s="26">
        <v>0</v>
      </c>
      <c r="L278" s="26">
        <v>0</v>
      </c>
      <c r="M278" s="26">
        <v>0</v>
      </c>
      <c r="N278" s="26">
        <v>0</v>
      </c>
      <c r="O278" s="26">
        <v>0</v>
      </c>
      <c r="P278" s="26">
        <v>0</v>
      </c>
      <c r="Q278" s="26">
        <v>0</v>
      </c>
      <c r="R278" s="26">
        <v>0</v>
      </c>
      <c r="S278" s="26">
        <v>0</v>
      </c>
      <c r="T278" s="26">
        <v>0</v>
      </c>
      <c r="U278" s="26">
        <v>0</v>
      </c>
      <c r="V278" s="26">
        <v>0</v>
      </c>
      <c r="W278" s="26">
        <v>0</v>
      </c>
      <c r="X278" s="26">
        <v>0</v>
      </c>
      <c r="Y278" s="26">
        <v>0</v>
      </c>
      <c r="Z278" s="26">
        <v>0</v>
      </c>
      <c r="AA278" s="26">
        <v>0</v>
      </c>
      <c r="AB278" s="26">
        <v>0</v>
      </c>
      <c r="AC278" s="26">
        <v>0</v>
      </c>
    </row>
    <row r="279" spans="1:29" ht="41.25" x14ac:dyDescent="0.3">
      <c r="A279" s="45">
        <v>18.2</v>
      </c>
      <c r="B279" s="46" t="s">
        <v>296</v>
      </c>
      <c r="C279" s="62">
        <v>385</v>
      </c>
      <c r="D279" s="26">
        <v>0</v>
      </c>
      <c r="E279" s="26">
        <v>0</v>
      </c>
      <c r="F279" s="26">
        <v>0</v>
      </c>
      <c r="G279" s="26">
        <v>0</v>
      </c>
      <c r="H279" s="26">
        <v>0</v>
      </c>
      <c r="I279" s="26">
        <v>0</v>
      </c>
      <c r="J279" s="26">
        <v>0</v>
      </c>
      <c r="K279" s="26">
        <v>0</v>
      </c>
      <c r="L279" s="26">
        <v>0</v>
      </c>
      <c r="M279" s="26">
        <v>0</v>
      </c>
      <c r="N279" s="26">
        <v>0</v>
      </c>
      <c r="O279" s="26">
        <v>0</v>
      </c>
      <c r="P279" s="26">
        <v>0</v>
      </c>
      <c r="Q279" s="26">
        <v>0</v>
      </c>
      <c r="R279" s="26">
        <v>0</v>
      </c>
      <c r="S279" s="26">
        <v>0</v>
      </c>
      <c r="T279" s="26">
        <v>0</v>
      </c>
      <c r="U279" s="26">
        <v>0</v>
      </c>
      <c r="V279" s="26">
        <v>0</v>
      </c>
      <c r="W279" s="26">
        <v>0</v>
      </c>
      <c r="X279" s="26">
        <v>0</v>
      </c>
      <c r="Y279" s="26">
        <v>0</v>
      </c>
      <c r="Z279" s="26">
        <v>0</v>
      </c>
      <c r="AA279" s="26">
        <v>0</v>
      </c>
      <c r="AB279" s="26">
        <v>0</v>
      </c>
      <c r="AC279" s="26">
        <v>0</v>
      </c>
    </row>
    <row r="280" spans="1:29" ht="16.5" x14ac:dyDescent="0.3">
      <c r="A280" s="45">
        <v>18.21</v>
      </c>
      <c r="B280" s="46" t="s">
        <v>297</v>
      </c>
      <c r="C280" s="62">
        <v>386</v>
      </c>
      <c r="D280" s="26">
        <v>0</v>
      </c>
      <c r="E280" s="26">
        <v>0</v>
      </c>
      <c r="F280" s="26">
        <v>0</v>
      </c>
      <c r="G280" s="26">
        <v>0</v>
      </c>
      <c r="H280" s="26">
        <v>0</v>
      </c>
      <c r="I280" s="26">
        <v>0</v>
      </c>
      <c r="J280" s="26">
        <v>0</v>
      </c>
      <c r="K280" s="26">
        <v>0</v>
      </c>
      <c r="L280" s="26">
        <v>0</v>
      </c>
      <c r="M280" s="26">
        <v>0</v>
      </c>
      <c r="N280" s="26">
        <v>0</v>
      </c>
      <c r="O280" s="26">
        <v>0</v>
      </c>
      <c r="P280" s="26">
        <v>0</v>
      </c>
      <c r="Q280" s="26">
        <v>0</v>
      </c>
      <c r="R280" s="26">
        <v>0</v>
      </c>
      <c r="S280" s="26">
        <v>0</v>
      </c>
      <c r="T280" s="26">
        <v>0</v>
      </c>
      <c r="U280" s="26">
        <v>0</v>
      </c>
      <c r="V280" s="26">
        <v>0</v>
      </c>
      <c r="W280" s="26">
        <v>0</v>
      </c>
      <c r="X280" s="26">
        <v>0</v>
      </c>
      <c r="Y280" s="26">
        <v>0</v>
      </c>
      <c r="Z280" s="26">
        <v>0</v>
      </c>
      <c r="AA280" s="26">
        <v>0</v>
      </c>
      <c r="AB280" s="26">
        <v>0</v>
      </c>
      <c r="AC280" s="26">
        <v>0</v>
      </c>
    </row>
    <row r="281" spans="1:29" ht="41.25" x14ac:dyDescent="0.3">
      <c r="A281" s="45">
        <v>18.22</v>
      </c>
      <c r="B281" s="46" t="s">
        <v>298</v>
      </c>
      <c r="C281" s="62">
        <v>387</v>
      </c>
      <c r="D281" s="26">
        <v>0</v>
      </c>
      <c r="E281" s="26">
        <v>0</v>
      </c>
      <c r="F281" s="26">
        <v>0</v>
      </c>
      <c r="G281" s="26">
        <v>0</v>
      </c>
      <c r="H281" s="26">
        <v>0</v>
      </c>
      <c r="I281" s="26">
        <v>0</v>
      </c>
      <c r="J281" s="26">
        <v>0</v>
      </c>
      <c r="K281" s="26">
        <v>0</v>
      </c>
      <c r="L281" s="26">
        <v>0</v>
      </c>
      <c r="M281" s="26">
        <v>0</v>
      </c>
      <c r="N281" s="26">
        <v>0</v>
      </c>
      <c r="O281" s="26">
        <v>0</v>
      </c>
      <c r="P281" s="26">
        <v>0</v>
      </c>
      <c r="Q281" s="26">
        <v>0</v>
      </c>
      <c r="R281" s="26">
        <v>0</v>
      </c>
      <c r="S281" s="26">
        <v>0</v>
      </c>
      <c r="T281" s="26">
        <v>0</v>
      </c>
      <c r="U281" s="26">
        <v>0</v>
      </c>
      <c r="V281" s="26">
        <v>0</v>
      </c>
      <c r="W281" s="26">
        <v>0</v>
      </c>
      <c r="X281" s="26">
        <v>0</v>
      </c>
      <c r="Y281" s="26">
        <v>0</v>
      </c>
      <c r="Z281" s="26">
        <v>0</v>
      </c>
      <c r="AA281" s="26">
        <v>0</v>
      </c>
      <c r="AB281" s="26">
        <v>0</v>
      </c>
      <c r="AC281" s="26">
        <v>0</v>
      </c>
    </row>
    <row r="282" spans="1:29" ht="27.75" x14ac:dyDescent="0.3">
      <c r="A282" s="45">
        <v>18.23</v>
      </c>
      <c r="B282" s="46" t="s">
        <v>299</v>
      </c>
      <c r="C282" s="62">
        <v>388</v>
      </c>
      <c r="D282" s="26">
        <v>0</v>
      </c>
      <c r="E282" s="26">
        <v>0</v>
      </c>
      <c r="F282" s="26">
        <v>0</v>
      </c>
      <c r="G282" s="26">
        <v>0</v>
      </c>
      <c r="H282" s="26">
        <v>0</v>
      </c>
      <c r="I282" s="26">
        <v>0</v>
      </c>
      <c r="J282" s="26">
        <v>0</v>
      </c>
      <c r="K282" s="26">
        <v>0</v>
      </c>
      <c r="L282" s="26">
        <v>0</v>
      </c>
      <c r="M282" s="26">
        <v>0</v>
      </c>
      <c r="N282" s="26">
        <v>0</v>
      </c>
      <c r="O282" s="26">
        <v>0</v>
      </c>
      <c r="P282" s="26">
        <v>0</v>
      </c>
      <c r="Q282" s="26">
        <v>0</v>
      </c>
      <c r="R282" s="26">
        <v>0</v>
      </c>
      <c r="S282" s="26">
        <v>0</v>
      </c>
      <c r="T282" s="26">
        <v>0</v>
      </c>
      <c r="U282" s="26">
        <v>0</v>
      </c>
      <c r="V282" s="26">
        <v>0</v>
      </c>
      <c r="W282" s="26">
        <v>0</v>
      </c>
      <c r="X282" s="26">
        <v>0</v>
      </c>
      <c r="Y282" s="26">
        <v>0</v>
      </c>
      <c r="Z282" s="26">
        <v>0</v>
      </c>
      <c r="AA282" s="26">
        <v>0</v>
      </c>
      <c r="AB282" s="26">
        <v>0</v>
      </c>
      <c r="AC282" s="26">
        <v>0</v>
      </c>
    </row>
    <row r="283" spans="1:29" ht="54.75" x14ac:dyDescent="0.3">
      <c r="A283" s="45">
        <v>18.239999999999998</v>
      </c>
      <c r="B283" s="46" t="s">
        <v>300</v>
      </c>
      <c r="C283" s="62">
        <v>389</v>
      </c>
      <c r="D283" s="26">
        <v>0</v>
      </c>
      <c r="E283" s="26">
        <v>0</v>
      </c>
      <c r="F283" s="26">
        <v>0</v>
      </c>
      <c r="G283" s="26">
        <v>0</v>
      </c>
      <c r="H283" s="26">
        <v>0</v>
      </c>
      <c r="I283" s="26">
        <v>0</v>
      </c>
      <c r="J283" s="26">
        <v>0</v>
      </c>
      <c r="K283" s="26">
        <v>0</v>
      </c>
      <c r="L283" s="26">
        <v>0</v>
      </c>
      <c r="M283" s="26">
        <v>0</v>
      </c>
      <c r="N283" s="26">
        <v>0</v>
      </c>
      <c r="O283" s="26">
        <v>0</v>
      </c>
      <c r="P283" s="26">
        <v>0</v>
      </c>
      <c r="Q283" s="26">
        <v>0</v>
      </c>
      <c r="R283" s="26">
        <v>0</v>
      </c>
      <c r="S283" s="26">
        <v>0</v>
      </c>
      <c r="T283" s="26">
        <v>0</v>
      </c>
      <c r="U283" s="26">
        <v>0</v>
      </c>
      <c r="V283" s="26">
        <v>0</v>
      </c>
      <c r="W283" s="26">
        <v>0</v>
      </c>
      <c r="X283" s="26">
        <v>0</v>
      </c>
      <c r="Y283" s="26">
        <v>0</v>
      </c>
      <c r="Z283" s="26">
        <v>0</v>
      </c>
      <c r="AA283" s="26">
        <v>0</v>
      </c>
      <c r="AB283" s="26">
        <v>0</v>
      </c>
      <c r="AC283" s="26">
        <v>0</v>
      </c>
    </row>
    <row r="284" spans="1:29" ht="68.25" x14ac:dyDescent="0.3">
      <c r="A284" s="45">
        <v>18.25</v>
      </c>
      <c r="B284" s="46" t="s">
        <v>301</v>
      </c>
      <c r="C284" s="62">
        <v>390</v>
      </c>
      <c r="D284" s="26">
        <v>0</v>
      </c>
      <c r="E284" s="26">
        <v>0</v>
      </c>
      <c r="F284" s="26">
        <v>0</v>
      </c>
      <c r="G284" s="26">
        <v>0</v>
      </c>
      <c r="H284" s="26">
        <v>0</v>
      </c>
      <c r="I284" s="26">
        <v>0</v>
      </c>
      <c r="J284" s="26">
        <v>0</v>
      </c>
      <c r="K284" s="26">
        <v>0</v>
      </c>
      <c r="L284" s="26">
        <v>0</v>
      </c>
      <c r="M284" s="26">
        <v>0</v>
      </c>
      <c r="N284" s="26">
        <v>0</v>
      </c>
      <c r="O284" s="26">
        <v>0</v>
      </c>
      <c r="P284" s="26">
        <v>0</v>
      </c>
      <c r="Q284" s="26">
        <v>0</v>
      </c>
      <c r="R284" s="26">
        <v>0</v>
      </c>
      <c r="S284" s="26">
        <v>0</v>
      </c>
      <c r="T284" s="26">
        <v>0</v>
      </c>
      <c r="U284" s="26">
        <v>0</v>
      </c>
      <c r="V284" s="26">
        <v>0</v>
      </c>
      <c r="W284" s="26">
        <v>0</v>
      </c>
      <c r="X284" s="26">
        <v>0</v>
      </c>
      <c r="Y284" s="26">
        <v>0</v>
      </c>
      <c r="Z284" s="26">
        <v>0</v>
      </c>
      <c r="AA284" s="26">
        <v>0</v>
      </c>
      <c r="AB284" s="26">
        <v>0</v>
      </c>
      <c r="AC284" s="26">
        <v>0</v>
      </c>
    </row>
    <row r="285" spans="1:29" ht="27.75" x14ac:dyDescent="0.3">
      <c r="A285" s="45">
        <v>18.260000000000002</v>
      </c>
      <c r="B285" s="46" t="s">
        <v>302</v>
      </c>
      <c r="C285" s="62">
        <v>391</v>
      </c>
      <c r="D285" s="26">
        <v>0</v>
      </c>
      <c r="E285" s="26">
        <v>0</v>
      </c>
      <c r="F285" s="26">
        <v>0</v>
      </c>
      <c r="G285" s="26">
        <v>0</v>
      </c>
      <c r="H285" s="26">
        <v>0</v>
      </c>
      <c r="I285" s="26">
        <v>0</v>
      </c>
      <c r="J285" s="26">
        <v>0</v>
      </c>
      <c r="K285" s="26">
        <v>0</v>
      </c>
      <c r="L285" s="26">
        <v>0</v>
      </c>
      <c r="M285" s="26">
        <v>0</v>
      </c>
      <c r="N285" s="26">
        <v>0</v>
      </c>
      <c r="O285" s="26">
        <v>0</v>
      </c>
      <c r="P285" s="26">
        <v>0</v>
      </c>
      <c r="Q285" s="26">
        <v>0</v>
      </c>
      <c r="R285" s="26">
        <v>0</v>
      </c>
      <c r="S285" s="26">
        <v>0</v>
      </c>
      <c r="T285" s="26">
        <v>0</v>
      </c>
      <c r="U285" s="26">
        <v>0</v>
      </c>
      <c r="V285" s="26">
        <v>0</v>
      </c>
      <c r="W285" s="26">
        <v>0</v>
      </c>
      <c r="X285" s="26">
        <v>0</v>
      </c>
      <c r="Y285" s="26">
        <v>0</v>
      </c>
      <c r="Z285" s="26">
        <v>0</v>
      </c>
      <c r="AA285" s="26">
        <v>0</v>
      </c>
      <c r="AB285" s="26">
        <v>0</v>
      </c>
      <c r="AC285" s="26">
        <v>0</v>
      </c>
    </row>
    <row r="286" spans="1:29" ht="41.25" x14ac:dyDescent="0.3">
      <c r="A286" s="45">
        <v>18.27</v>
      </c>
      <c r="B286" s="46" t="s">
        <v>303</v>
      </c>
      <c r="C286" s="62">
        <v>392</v>
      </c>
      <c r="D286" s="26">
        <v>0</v>
      </c>
      <c r="E286" s="26">
        <v>0</v>
      </c>
      <c r="F286" s="26">
        <v>0</v>
      </c>
      <c r="G286" s="26">
        <v>0</v>
      </c>
      <c r="H286" s="26">
        <v>0</v>
      </c>
      <c r="I286" s="26">
        <v>0</v>
      </c>
      <c r="J286" s="26">
        <v>0</v>
      </c>
      <c r="K286" s="26">
        <v>0</v>
      </c>
      <c r="L286" s="26">
        <v>0</v>
      </c>
      <c r="M286" s="26">
        <v>0</v>
      </c>
      <c r="N286" s="26">
        <v>0</v>
      </c>
      <c r="O286" s="26">
        <v>0</v>
      </c>
      <c r="P286" s="26">
        <v>0</v>
      </c>
      <c r="Q286" s="26">
        <v>0</v>
      </c>
      <c r="R286" s="26">
        <v>0</v>
      </c>
      <c r="S286" s="26">
        <v>0</v>
      </c>
      <c r="T286" s="26">
        <v>0</v>
      </c>
      <c r="U286" s="26">
        <v>0</v>
      </c>
      <c r="V286" s="26">
        <v>0</v>
      </c>
      <c r="W286" s="26">
        <v>0</v>
      </c>
      <c r="X286" s="26">
        <v>0</v>
      </c>
      <c r="Y286" s="26">
        <v>0</v>
      </c>
      <c r="Z286" s="26">
        <v>0</v>
      </c>
      <c r="AA286" s="26">
        <v>0</v>
      </c>
      <c r="AB286" s="26">
        <v>0</v>
      </c>
      <c r="AC286" s="26">
        <v>0</v>
      </c>
    </row>
    <row r="287" spans="1:29" ht="99.75" x14ac:dyDescent="0.3">
      <c r="A287" s="25">
        <v>19</v>
      </c>
      <c r="B287" s="70" t="s">
        <v>511</v>
      </c>
      <c r="C287" s="62"/>
      <c r="D287" s="25">
        <f>SUM(D288:D301)</f>
        <v>0</v>
      </c>
      <c r="E287" s="25">
        <f t="shared" ref="E287:AC287" si="18">SUM(E288:E301)</f>
        <v>0</v>
      </c>
      <c r="F287" s="25">
        <f t="shared" si="18"/>
        <v>0</v>
      </c>
      <c r="G287" s="25">
        <f t="shared" si="18"/>
        <v>0</v>
      </c>
      <c r="H287" s="25">
        <f t="shared" si="18"/>
        <v>0</v>
      </c>
      <c r="I287" s="25">
        <f t="shared" si="18"/>
        <v>0</v>
      </c>
      <c r="J287" s="25">
        <f t="shared" si="18"/>
        <v>0</v>
      </c>
      <c r="K287" s="25">
        <f t="shared" si="18"/>
        <v>0</v>
      </c>
      <c r="L287" s="25">
        <f t="shared" si="18"/>
        <v>0</v>
      </c>
      <c r="M287" s="25">
        <f t="shared" si="18"/>
        <v>0</v>
      </c>
      <c r="N287" s="25">
        <f t="shared" si="18"/>
        <v>0</v>
      </c>
      <c r="O287" s="25">
        <f t="shared" si="18"/>
        <v>0</v>
      </c>
      <c r="P287" s="25">
        <f t="shared" si="18"/>
        <v>0</v>
      </c>
      <c r="Q287" s="25">
        <f t="shared" si="18"/>
        <v>0</v>
      </c>
      <c r="R287" s="25">
        <f t="shared" si="18"/>
        <v>0</v>
      </c>
      <c r="S287" s="25">
        <f t="shared" si="18"/>
        <v>0</v>
      </c>
      <c r="T287" s="25">
        <f t="shared" si="18"/>
        <v>0</v>
      </c>
      <c r="U287" s="25">
        <f t="shared" si="18"/>
        <v>0</v>
      </c>
      <c r="V287" s="25">
        <f t="shared" si="18"/>
        <v>0</v>
      </c>
      <c r="W287" s="25">
        <f t="shared" si="18"/>
        <v>0</v>
      </c>
      <c r="X287" s="25">
        <f t="shared" si="18"/>
        <v>0</v>
      </c>
      <c r="Y287" s="25">
        <f t="shared" si="18"/>
        <v>0</v>
      </c>
      <c r="Z287" s="25">
        <f t="shared" si="18"/>
        <v>0</v>
      </c>
      <c r="AA287" s="25">
        <f t="shared" si="18"/>
        <v>0</v>
      </c>
      <c r="AB287" s="25">
        <f t="shared" si="18"/>
        <v>0</v>
      </c>
      <c r="AC287" s="25">
        <f t="shared" si="18"/>
        <v>0</v>
      </c>
    </row>
    <row r="288" spans="1:29" ht="95.25" x14ac:dyDescent="0.3">
      <c r="A288" s="45">
        <v>19.100000000000001</v>
      </c>
      <c r="B288" s="46" t="s">
        <v>304</v>
      </c>
      <c r="C288" s="62">
        <v>393</v>
      </c>
      <c r="D288" s="26">
        <v>0</v>
      </c>
      <c r="E288" s="26">
        <v>0</v>
      </c>
      <c r="F288" s="26">
        <v>0</v>
      </c>
      <c r="G288" s="26">
        <v>0</v>
      </c>
      <c r="H288" s="26">
        <v>0</v>
      </c>
      <c r="I288" s="26">
        <v>0</v>
      </c>
      <c r="J288" s="26">
        <v>0</v>
      </c>
      <c r="K288" s="26">
        <v>0</v>
      </c>
      <c r="L288" s="26">
        <v>0</v>
      </c>
      <c r="M288" s="26">
        <v>0</v>
      </c>
      <c r="N288" s="26">
        <v>0</v>
      </c>
      <c r="O288" s="26">
        <v>0</v>
      </c>
      <c r="P288" s="26">
        <v>0</v>
      </c>
      <c r="Q288" s="26">
        <v>0</v>
      </c>
      <c r="R288" s="26">
        <v>0</v>
      </c>
      <c r="S288" s="26">
        <v>0</v>
      </c>
      <c r="T288" s="26">
        <v>0</v>
      </c>
      <c r="U288" s="26">
        <v>0</v>
      </c>
      <c r="V288" s="26">
        <v>0</v>
      </c>
      <c r="W288" s="26">
        <v>0</v>
      </c>
      <c r="X288" s="26">
        <v>0</v>
      </c>
      <c r="Y288" s="26">
        <v>0</v>
      </c>
      <c r="Z288" s="26">
        <v>0</v>
      </c>
      <c r="AA288" s="26">
        <v>0</v>
      </c>
      <c r="AB288" s="26">
        <v>0</v>
      </c>
      <c r="AC288" s="26">
        <v>0</v>
      </c>
    </row>
    <row r="289" spans="1:29" ht="108.75" x14ac:dyDescent="0.3">
      <c r="A289" s="45">
        <v>19.2</v>
      </c>
      <c r="B289" s="46" t="s">
        <v>305</v>
      </c>
      <c r="C289" s="62">
        <v>394</v>
      </c>
      <c r="D289" s="26">
        <v>0</v>
      </c>
      <c r="E289" s="26">
        <v>0</v>
      </c>
      <c r="F289" s="26">
        <v>0</v>
      </c>
      <c r="G289" s="26">
        <v>0</v>
      </c>
      <c r="H289" s="26">
        <v>0</v>
      </c>
      <c r="I289" s="26">
        <v>0</v>
      </c>
      <c r="J289" s="26">
        <v>0</v>
      </c>
      <c r="K289" s="26">
        <v>0</v>
      </c>
      <c r="L289" s="26">
        <v>0</v>
      </c>
      <c r="M289" s="26">
        <v>0</v>
      </c>
      <c r="N289" s="26">
        <v>0</v>
      </c>
      <c r="O289" s="26">
        <v>0</v>
      </c>
      <c r="P289" s="26">
        <v>0</v>
      </c>
      <c r="Q289" s="26">
        <v>0</v>
      </c>
      <c r="R289" s="26">
        <v>0</v>
      </c>
      <c r="S289" s="26">
        <v>0</v>
      </c>
      <c r="T289" s="26">
        <v>0</v>
      </c>
      <c r="U289" s="26">
        <v>0</v>
      </c>
      <c r="V289" s="26">
        <v>0</v>
      </c>
      <c r="W289" s="26">
        <v>0</v>
      </c>
      <c r="X289" s="26">
        <v>0</v>
      </c>
      <c r="Y289" s="26">
        <v>0</v>
      </c>
      <c r="Z289" s="26">
        <v>0</v>
      </c>
      <c r="AA289" s="26">
        <v>0</v>
      </c>
      <c r="AB289" s="26">
        <v>0</v>
      </c>
      <c r="AC289" s="26">
        <v>0</v>
      </c>
    </row>
    <row r="290" spans="1:29" ht="135.75" x14ac:dyDescent="0.3">
      <c r="A290" s="45">
        <v>19.3</v>
      </c>
      <c r="B290" s="46" t="s">
        <v>306</v>
      </c>
      <c r="C290" s="62">
        <v>395</v>
      </c>
      <c r="D290" s="26">
        <v>0</v>
      </c>
      <c r="E290" s="26">
        <v>0</v>
      </c>
      <c r="F290" s="26">
        <v>0</v>
      </c>
      <c r="G290" s="26">
        <v>0</v>
      </c>
      <c r="H290" s="26">
        <v>0</v>
      </c>
      <c r="I290" s="26">
        <v>0</v>
      </c>
      <c r="J290" s="26">
        <v>0</v>
      </c>
      <c r="K290" s="26">
        <v>0</v>
      </c>
      <c r="L290" s="26">
        <v>0</v>
      </c>
      <c r="M290" s="26">
        <v>0</v>
      </c>
      <c r="N290" s="26">
        <v>0</v>
      </c>
      <c r="O290" s="26">
        <v>0</v>
      </c>
      <c r="P290" s="26">
        <v>0</v>
      </c>
      <c r="Q290" s="26">
        <v>0</v>
      </c>
      <c r="R290" s="26">
        <v>0</v>
      </c>
      <c r="S290" s="26">
        <v>0</v>
      </c>
      <c r="T290" s="26">
        <v>0</v>
      </c>
      <c r="U290" s="26">
        <v>0</v>
      </c>
      <c r="V290" s="26">
        <v>0</v>
      </c>
      <c r="W290" s="26">
        <v>0</v>
      </c>
      <c r="X290" s="26">
        <v>0</v>
      </c>
      <c r="Y290" s="26">
        <v>0</v>
      </c>
      <c r="Z290" s="26">
        <v>0</v>
      </c>
      <c r="AA290" s="26">
        <v>0</v>
      </c>
      <c r="AB290" s="26">
        <v>0</v>
      </c>
      <c r="AC290" s="26">
        <v>0</v>
      </c>
    </row>
    <row r="291" spans="1:29" ht="95.25" x14ac:dyDescent="0.3">
      <c r="A291" s="45">
        <v>19.399999999999999</v>
      </c>
      <c r="B291" s="46" t="s">
        <v>307</v>
      </c>
      <c r="C291" s="62">
        <v>396</v>
      </c>
      <c r="D291" s="26">
        <v>0</v>
      </c>
      <c r="E291" s="26">
        <v>0</v>
      </c>
      <c r="F291" s="26">
        <v>0</v>
      </c>
      <c r="G291" s="26">
        <v>0</v>
      </c>
      <c r="H291" s="26">
        <v>0</v>
      </c>
      <c r="I291" s="26">
        <v>0</v>
      </c>
      <c r="J291" s="26">
        <v>0</v>
      </c>
      <c r="K291" s="26">
        <v>0</v>
      </c>
      <c r="L291" s="26">
        <v>0</v>
      </c>
      <c r="M291" s="26">
        <v>0</v>
      </c>
      <c r="N291" s="26">
        <v>0</v>
      </c>
      <c r="O291" s="26">
        <v>0</v>
      </c>
      <c r="P291" s="26">
        <v>0</v>
      </c>
      <c r="Q291" s="26">
        <v>0</v>
      </c>
      <c r="R291" s="26">
        <v>0</v>
      </c>
      <c r="S291" s="26">
        <v>0</v>
      </c>
      <c r="T291" s="26">
        <v>0</v>
      </c>
      <c r="U291" s="26">
        <v>0</v>
      </c>
      <c r="V291" s="26">
        <v>0</v>
      </c>
      <c r="W291" s="26">
        <v>0</v>
      </c>
      <c r="X291" s="26">
        <v>0</v>
      </c>
      <c r="Y291" s="26">
        <v>0</v>
      </c>
      <c r="Z291" s="26">
        <v>0</v>
      </c>
      <c r="AA291" s="26">
        <v>0</v>
      </c>
      <c r="AB291" s="26">
        <v>0</v>
      </c>
      <c r="AC291" s="26">
        <v>0</v>
      </c>
    </row>
    <row r="292" spans="1:29" ht="81.75" x14ac:dyDescent="0.3">
      <c r="A292" s="45">
        <v>19.5</v>
      </c>
      <c r="B292" s="46" t="s">
        <v>308</v>
      </c>
      <c r="C292" s="62">
        <v>397</v>
      </c>
      <c r="D292" s="26">
        <v>0</v>
      </c>
      <c r="E292" s="26">
        <v>0</v>
      </c>
      <c r="F292" s="26">
        <v>0</v>
      </c>
      <c r="G292" s="26">
        <v>0</v>
      </c>
      <c r="H292" s="26">
        <v>0</v>
      </c>
      <c r="I292" s="26">
        <v>0</v>
      </c>
      <c r="J292" s="26">
        <v>0</v>
      </c>
      <c r="K292" s="26">
        <v>0</v>
      </c>
      <c r="L292" s="26">
        <v>0</v>
      </c>
      <c r="M292" s="26">
        <v>0</v>
      </c>
      <c r="N292" s="26">
        <v>0</v>
      </c>
      <c r="O292" s="26">
        <v>0</v>
      </c>
      <c r="P292" s="26">
        <v>0</v>
      </c>
      <c r="Q292" s="26">
        <v>0</v>
      </c>
      <c r="R292" s="26">
        <v>0</v>
      </c>
      <c r="S292" s="26">
        <v>0</v>
      </c>
      <c r="T292" s="26">
        <v>0</v>
      </c>
      <c r="U292" s="26">
        <v>0</v>
      </c>
      <c r="V292" s="26">
        <v>0</v>
      </c>
      <c r="W292" s="26">
        <v>0</v>
      </c>
      <c r="X292" s="26">
        <v>0</v>
      </c>
      <c r="Y292" s="26">
        <v>0</v>
      </c>
      <c r="Z292" s="26">
        <v>0</v>
      </c>
      <c r="AA292" s="26">
        <v>0</v>
      </c>
      <c r="AB292" s="26">
        <v>0</v>
      </c>
      <c r="AC292" s="26">
        <v>0</v>
      </c>
    </row>
    <row r="293" spans="1:29" ht="68.25" x14ac:dyDescent="0.3">
      <c r="A293" s="45">
        <v>19.600000000000001</v>
      </c>
      <c r="B293" s="46" t="s">
        <v>309</v>
      </c>
      <c r="C293" s="62">
        <v>398</v>
      </c>
      <c r="D293" s="26">
        <v>0</v>
      </c>
      <c r="E293" s="26">
        <v>0</v>
      </c>
      <c r="F293" s="26">
        <v>0</v>
      </c>
      <c r="G293" s="26">
        <v>0</v>
      </c>
      <c r="H293" s="26">
        <v>0</v>
      </c>
      <c r="I293" s="26">
        <v>0</v>
      </c>
      <c r="J293" s="26">
        <v>0</v>
      </c>
      <c r="K293" s="26">
        <v>0</v>
      </c>
      <c r="L293" s="26">
        <v>0</v>
      </c>
      <c r="M293" s="26">
        <v>0</v>
      </c>
      <c r="N293" s="26">
        <v>0</v>
      </c>
      <c r="O293" s="26">
        <v>0</v>
      </c>
      <c r="P293" s="26">
        <v>0</v>
      </c>
      <c r="Q293" s="26">
        <v>0</v>
      </c>
      <c r="R293" s="26">
        <v>0</v>
      </c>
      <c r="S293" s="26">
        <v>0</v>
      </c>
      <c r="T293" s="26">
        <v>0</v>
      </c>
      <c r="U293" s="26">
        <v>0</v>
      </c>
      <c r="V293" s="26">
        <v>0</v>
      </c>
      <c r="W293" s="26">
        <v>0</v>
      </c>
      <c r="X293" s="26">
        <v>0</v>
      </c>
      <c r="Y293" s="26">
        <v>0</v>
      </c>
      <c r="Z293" s="26">
        <v>0</v>
      </c>
      <c r="AA293" s="26">
        <v>0</v>
      </c>
      <c r="AB293" s="26">
        <v>0</v>
      </c>
      <c r="AC293" s="26">
        <v>0</v>
      </c>
    </row>
    <row r="294" spans="1:29" ht="81.75" x14ac:dyDescent="0.3">
      <c r="A294" s="45">
        <v>19.7</v>
      </c>
      <c r="B294" s="46" t="s">
        <v>310</v>
      </c>
      <c r="C294" s="62">
        <v>399</v>
      </c>
      <c r="D294" s="26">
        <v>0</v>
      </c>
      <c r="E294" s="26">
        <v>0</v>
      </c>
      <c r="F294" s="26">
        <v>0</v>
      </c>
      <c r="G294" s="26">
        <v>0</v>
      </c>
      <c r="H294" s="26">
        <v>0</v>
      </c>
      <c r="I294" s="26">
        <v>0</v>
      </c>
      <c r="J294" s="26">
        <v>0</v>
      </c>
      <c r="K294" s="26">
        <v>0</v>
      </c>
      <c r="L294" s="26">
        <v>0</v>
      </c>
      <c r="M294" s="26">
        <v>0</v>
      </c>
      <c r="N294" s="26">
        <v>0</v>
      </c>
      <c r="O294" s="26">
        <v>0</v>
      </c>
      <c r="P294" s="26">
        <v>0</v>
      </c>
      <c r="Q294" s="26">
        <v>0</v>
      </c>
      <c r="R294" s="26">
        <v>0</v>
      </c>
      <c r="S294" s="26">
        <v>0</v>
      </c>
      <c r="T294" s="26">
        <v>0</v>
      </c>
      <c r="U294" s="26">
        <v>0</v>
      </c>
      <c r="V294" s="26">
        <v>0</v>
      </c>
      <c r="W294" s="26">
        <v>0</v>
      </c>
      <c r="X294" s="26">
        <v>0</v>
      </c>
      <c r="Y294" s="26">
        <v>0</v>
      </c>
      <c r="Z294" s="26">
        <v>0</v>
      </c>
      <c r="AA294" s="26">
        <v>0</v>
      </c>
      <c r="AB294" s="26">
        <v>0</v>
      </c>
      <c r="AC294" s="26">
        <v>0</v>
      </c>
    </row>
    <row r="295" spans="1:29" ht="81.75" x14ac:dyDescent="0.3">
      <c r="A295" s="45">
        <v>19.8</v>
      </c>
      <c r="B295" s="46" t="s">
        <v>311</v>
      </c>
      <c r="C295" s="62">
        <v>400</v>
      </c>
      <c r="D295" s="26">
        <v>0</v>
      </c>
      <c r="E295" s="26">
        <v>0</v>
      </c>
      <c r="F295" s="26">
        <v>0</v>
      </c>
      <c r="G295" s="26">
        <v>0</v>
      </c>
      <c r="H295" s="26">
        <v>0</v>
      </c>
      <c r="I295" s="26">
        <v>0</v>
      </c>
      <c r="J295" s="26">
        <v>0</v>
      </c>
      <c r="K295" s="26">
        <v>0</v>
      </c>
      <c r="L295" s="26">
        <v>0</v>
      </c>
      <c r="M295" s="26">
        <v>0</v>
      </c>
      <c r="N295" s="26">
        <v>0</v>
      </c>
      <c r="O295" s="26">
        <v>0</v>
      </c>
      <c r="P295" s="26">
        <v>0</v>
      </c>
      <c r="Q295" s="26">
        <v>0</v>
      </c>
      <c r="R295" s="26">
        <v>0</v>
      </c>
      <c r="S295" s="26">
        <v>0</v>
      </c>
      <c r="T295" s="26">
        <v>0</v>
      </c>
      <c r="U295" s="26">
        <v>0</v>
      </c>
      <c r="V295" s="26">
        <v>0</v>
      </c>
      <c r="W295" s="26">
        <v>0</v>
      </c>
      <c r="X295" s="26">
        <v>0</v>
      </c>
      <c r="Y295" s="26">
        <v>0</v>
      </c>
      <c r="Z295" s="26">
        <v>0</v>
      </c>
      <c r="AA295" s="26">
        <v>0</v>
      </c>
      <c r="AB295" s="26">
        <v>0</v>
      </c>
      <c r="AC295" s="26">
        <v>0</v>
      </c>
    </row>
    <row r="296" spans="1:29" ht="54.75" x14ac:dyDescent="0.3">
      <c r="A296" s="45">
        <v>19.899999999999999</v>
      </c>
      <c r="B296" s="46" t="s">
        <v>312</v>
      </c>
      <c r="C296" s="62">
        <v>401</v>
      </c>
      <c r="D296" s="26">
        <v>0</v>
      </c>
      <c r="E296" s="26">
        <v>0</v>
      </c>
      <c r="F296" s="26">
        <v>0</v>
      </c>
      <c r="G296" s="26">
        <v>0</v>
      </c>
      <c r="H296" s="26">
        <v>0</v>
      </c>
      <c r="I296" s="26">
        <v>0</v>
      </c>
      <c r="J296" s="26">
        <v>0</v>
      </c>
      <c r="K296" s="26">
        <v>0</v>
      </c>
      <c r="L296" s="26">
        <v>0</v>
      </c>
      <c r="M296" s="26">
        <v>0</v>
      </c>
      <c r="N296" s="26">
        <v>0</v>
      </c>
      <c r="O296" s="26">
        <v>0</v>
      </c>
      <c r="P296" s="26">
        <v>0</v>
      </c>
      <c r="Q296" s="26">
        <v>0</v>
      </c>
      <c r="R296" s="26">
        <v>0</v>
      </c>
      <c r="S296" s="26">
        <v>0</v>
      </c>
      <c r="T296" s="26">
        <v>0</v>
      </c>
      <c r="U296" s="26">
        <v>0</v>
      </c>
      <c r="V296" s="26">
        <v>0</v>
      </c>
      <c r="W296" s="26">
        <v>0</v>
      </c>
      <c r="X296" s="26">
        <v>0</v>
      </c>
      <c r="Y296" s="26">
        <v>0</v>
      </c>
      <c r="Z296" s="26">
        <v>0</v>
      </c>
      <c r="AA296" s="26">
        <v>0</v>
      </c>
      <c r="AB296" s="26">
        <v>0</v>
      </c>
      <c r="AC296" s="26">
        <v>0</v>
      </c>
    </row>
    <row r="297" spans="1:29" ht="81.75" x14ac:dyDescent="0.3">
      <c r="A297" s="45">
        <v>19.100000000000001</v>
      </c>
      <c r="B297" s="46" t="s">
        <v>313</v>
      </c>
      <c r="C297" s="62">
        <v>402</v>
      </c>
      <c r="D297" s="26">
        <v>0</v>
      </c>
      <c r="E297" s="26">
        <v>0</v>
      </c>
      <c r="F297" s="26">
        <v>0</v>
      </c>
      <c r="G297" s="26">
        <v>0</v>
      </c>
      <c r="H297" s="26">
        <v>0</v>
      </c>
      <c r="I297" s="26">
        <v>0</v>
      </c>
      <c r="J297" s="26">
        <v>0</v>
      </c>
      <c r="K297" s="26">
        <v>0</v>
      </c>
      <c r="L297" s="26">
        <v>0</v>
      </c>
      <c r="M297" s="26">
        <v>0</v>
      </c>
      <c r="N297" s="26">
        <v>0</v>
      </c>
      <c r="O297" s="26">
        <v>0</v>
      </c>
      <c r="P297" s="26">
        <v>0</v>
      </c>
      <c r="Q297" s="26">
        <v>0</v>
      </c>
      <c r="R297" s="26">
        <v>0</v>
      </c>
      <c r="S297" s="26">
        <v>0</v>
      </c>
      <c r="T297" s="26">
        <v>0</v>
      </c>
      <c r="U297" s="26">
        <v>0</v>
      </c>
      <c r="V297" s="26">
        <v>0</v>
      </c>
      <c r="W297" s="26">
        <v>0</v>
      </c>
      <c r="X297" s="26">
        <v>0</v>
      </c>
      <c r="Y297" s="26">
        <v>0</v>
      </c>
      <c r="Z297" s="26">
        <v>0</v>
      </c>
      <c r="AA297" s="26">
        <v>0</v>
      </c>
      <c r="AB297" s="26">
        <v>0</v>
      </c>
      <c r="AC297" s="26">
        <v>0</v>
      </c>
    </row>
    <row r="298" spans="1:29" ht="68.25" x14ac:dyDescent="0.3">
      <c r="A298" s="45">
        <v>19.11</v>
      </c>
      <c r="B298" s="46" t="s">
        <v>314</v>
      </c>
      <c r="C298" s="62">
        <v>403</v>
      </c>
      <c r="D298" s="26">
        <v>0</v>
      </c>
      <c r="E298" s="26">
        <v>0</v>
      </c>
      <c r="F298" s="26">
        <v>0</v>
      </c>
      <c r="G298" s="26">
        <v>0</v>
      </c>
      <c r="H298" s="26">
        <v>0</v>
      </c>
      <c r="I298" s="26">
        <v>0</v>
      </c>
      <c r="J298" s="26">
        <v>0</v>
      </c>
      <c r="K298" s="26">
        <v>0</v>
      </c>
      <c r="L298" s="26">
        <v>0</v>
      </c>
      <c r="M298" s="26">
        <v>0</v>
      </c>
      <c r="N298" s="26">
        <v>0</v>
      </c>
      <c r="O298" s="26">
        <v>0</v>
      </c>
      <c r="P298" s="26">
        <v>0</v>
      </c>
      <c r="Q298" s="26">
        <v>0</v>
      </c>
      <c r="R298" s="26">
        <v>0</v>
      </c>
      <c r="S298" s="26">
        <v>0</v>
      </c>
      <c r="T298" s="26">
        <v>0</v>
      </c>
      <c r="U298" s="26">
        <v>0</v>
      </c>
      <c r="V298" s="26">
        <v>0</v>
      </c>
      <c r="W298" s="26">
        <v>0</v>
      </c>
      <c r="X298" s="26">
        <v>0</v>
      </c>
      <c r="Y298" s="26">
        <v>0</v>
      </c>
      <c r="Z298" s="26">
        <v>0</v>
      </c>
      <c r="AA298" s="26">
        <v>0</v>
      </c>
      <c r="AB298" s="26">
        <v>0</v>
      </c>
      <c r="AC298" s="26">
        <v>0</v>
      </c>
    </row>
    <row r="299" spans="1:29" ht="68.25" x14ac:dyDescent="0.3">
      <c r="A299" s="45">
        <v>19.12</v>
      </c>
      <c r="B299" s="46" t="s">
        <v>315</v>
      </c>
      <c r="C299" s="62">
        <v>404</v>
      </c>
      <c r="D299" s="26">
        <v>0</v>
      </c>
      <c r="E299" s="26">
        <v>0</v>
      </c>
      <c r="F299" s="26">
        <v>0</v>
      </c>
      <c r="G299" s="26">
        <v>0</v>
      </c>
      <c r="H299" s="26">
        <v>0</v>
      </c>
      <c r="I299" s="26">
        <v>0</v>
      </c>
      <c r="J299" s="26">
        <v>0</v>
      </c>
      <c r="K299" s="26">
        <v>0</v>
      </c>
      <c r="L299" s="26">
        <v>0</v>
      </c>
      <c r="M299" s="26">
        <v>0</v>
      </c>
      <c r="N299" s="26">
        <v>0</v>
      </c>
      <c r="O299" s="26">
        <v>0</v>
      </c>
      <c r="P299" s="26">
        <v>0</v>
      </c>
      <c r="Q299" s="26">
        <v>0</v>
      </c>
      <c r="R299" s="26">
        <v>0</v>
      </c>
      <c r="S299" s="26">
        <v>0</v>
      </c>
      <c r="T299" s="26">
        <v>0</v>
      </c>
      <c r="U299" s="26">
        <v>0</v>
      </c>
      <c r="V299" s="26">
        <v>0</v>
      </c>
      <c r="W299" s="26">
        <v>0</v>
      </c>
      <c r="X299" s="26">
        <v>0</v>
      </c>
      <c r="Y299" s="26">
        <v>0</v>
      </c>
      <c r="Z299" s="26">
        <v>0</v>
      </c>
      <c r="AA299" s="26">
        <v>0</v>
      </c>
      <c r="AB299" s="26">
        <v>0</v>
      </c>
      <c r="AC299" s="26">
        <v>0</v>
      </c>
    </row>
    <row r="300" spans="1:29" ht="41.25" x14ac:dyDescent="0.3">
      <c r="A300" s="45">
        <v>19.13</v>
      </c>
      <c r="B300" s="46" t="s">
        <v>316</v>
      </c>
      <c r="C300" s="62">
        <v>405</v>
      </c>
      <c r="D300" s="26">
        <v>0</v>
      </c>
      <c r="E300" s="26">
        <v>0</v>
      </c>
      <c r="F300" s="26">
        <v>0</v>
      </c>
      <c r="G300" s="26">
        <v>0</v>
      </c>
      <c r="H300" s="26">
        <v>0</v>
      </c>
      <c r="I300" s="26">
        <v>0</v>
      </c>
      <c r="J300" s="26">
        <v>0</v>
      </c>
      <c r="K300" s="26">
        <v>0</v>
      </c>
      <c r="L300" s="26">
        <v>0</v>
      </c>
      <c r="M300" s="26">
        <v>0</v>
      </c>
      <c r="N300" s="26">
        <v>0</v>
      </c>
      <c r="O300" s="26">
        <v>0</v>
      </c>
      <c r="P300" s="26">
        <v>0</v>
      </c>
      <c r="Q300" s="26">
        <v>0</v>
      </c>
      <c r="R300" s="26">
        <v>0</v>
      </c>
      <c r="S300" s="26">
        <v>0</v>
      </c>
      <c r="T300" s="26">
        <v>0</v>
      </c>
      <c r="U300" s="26">
        <v>0</v>
      </c>
      <c r="V300" s="26">
        <v>0</v>
      </c>
      <c r="W300" s="26">
        <v>0</v>
      </c>
      <c r="X300" s="26">
        <v>0</v>
      </c>
      <c r="Y300" s="26">
        <v>0</v>
      </c>
      <c r="Z300" s="26">
        <v>0</v>
      </c>
      <c r="AA300" s="26">
        <v>0</v>
      </c>
      <c r="AB300" s="26">
        <v>0</v>
      </c>
      <c r="AC300" s="26">
        <v>0</v>
      </c>
    </row>
    <row r="301" spans="1:29" ht="108.75" x14ac:dyDescent="0.3">
      <c r="A301" s="45">
        <v>19.14</v>
      </c>
      <c r="B301" s="46" t="s">
        <v>317</v>
      </c>
      <c r="C301" s="62">
        <v>406</v>
      </c>
      <c r="D301" s="26">
        <v>0</v>
      </c>
      <c r="E301" s="26">
        <v>0</v>
      </c>
      <c r="F301" s="26">
        <v>0</v>
      </c>
      <c r="G301" s="26">
        <v>0</v>
      </c>
      <c r="H301" s="26">
        <v>0</v>
      </c>
      <c r="I301" s="26">
        <v>0</v>
      </c>
      <c r="J301" s="26">
        <v>0</v>
      </c>
      <c r="K301" s="26">
        <v>0</v>
      </c>
      <c r="L301" s="26">
        <v>0</v>
      </c>
      <c r="M301" s="26">
        <v>0</v>
      </c>
      <c r="N301" s="26">
        <v>0</v>
      </c>
      <c r="O301" s="26">
        <v>0</v>
      </c>
      <c r="P301" s="26">
        <v>0</v>
      </c>
      <c r="Q301" s="26">
        <v>0</v>
      </c>
      <c r="R301" s="26">
        <v>0</v>
      </c>
      <c r="S301" s="26">
        <v>0</v>
      </c>
      <c r="T301" s="26">
        <v>0</v>
      </c>
      <c r="U301" s="26">
        <v>0</v>
      </c>
      <c r="V301" s="26">
        <v>0</v>
      </c>
      <c r="W301" s="26">
        <v>0</v>
      </c>
      <c r="X301" s="26">
        <v>0</v>
      </c>
      <c r="Y301" s="26">
        <v>0</v>
      </c>
      <c r="Z301" s="26">
        <v>0</v>
      </c>
      <c r="AA301" s="26">
        <v>0</v>
      </c>
      <c r="AB301" s="26">
        <v>0</v>
      </c>
      <c r="AC301" s="26">
        <v>0</v>
      </c>
    </row>
    <row r="302" spans="1:29" ht="42.75" x14ac:dyDescent="0.3">
      <c r="A302" s="25">
        <v>20</v>
      </c>
      <c r="B302" s="70" t="s">
        <v>512</v>
      </c>
      <c r="C302" s="62"/>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62">
        <v>407</v>
      </c>
      <c r="D303" s="26">
        <v>0</v>
      </c>
      <c r="E303" s="26">
        <v>0</v>
      </c>
      <c r="F303" s="26">
        <v>0</v>
      </c>
      <c r="G303" s="26">
        <v>0</v>
      </c>
      <c r="H303" s="26">
        <v>0</v>
      </c>
      <c r="I303" s="26">
        <v>0</v>
      </c>
      <c r="J303" s="26">
        <v>0</v>
      </c>
      <c r="K303" s="26">
        <v>0</v>
      </c>
      <c r="L303" s="26">
        <v>0</v>
      </c>
      <c r="M303" s="26">
        <v>0</v>
      </c>
      <c r="N303" s="26">
        <v>0</v>
      </c>
      <c r="O303" s="26">
        <v>0</v>
      </c>
      <c r="P303" s="26">
        <v>0</v>
      </c>
      <c r="Q303" s="26">
        <v>0</v>
      </c>
      <c r="R303" s="26">
        <v>0</v>
      </c>
      <c r="S303" s="26">
        <v>0</v>
      </c>
      <c r="T303" s="26">
        <v>0</v>
      </c>
      <c r="U303" s="26">
        <v>0</v>
      </c>
      <c r="V303" s="26">
        <v>0</v>
      </c>
      <c r="W303" s="26">
        <v>0</v>
      </c>
      <c r="X303" s="26">
        <v>0</v>
      </c>
      <c r="Y303" s="26">
        <v>0</v>
      </c>
      <c r="Z303" s="26">
        <v>0</v>
      </c>
      <c r="AA303" s="26">
        <v>0</v>
      </c>
      <c r="AB303" s="26">
        <v>0</v>
      </c>
      <c r="AC303" s="26">
        <v>0</v>
      </c>
    </row>
    <row r="304" spans="1:29" ht="68.25" x14ac:dyDescent="0.3">
      <c r="A304" s="45">
        <v>20.2</v>
      </c>
      <c r="B304" s="46" t="s">
        <v>319</v>
      </c>
      <c r="C304" s="62">
        <v>408</v>
      </c>
      <c r="D304" s="26">
        <v>0</v>
      </c>
      <c r="E304" s="26">
        <v>0</v>
      </c>
      <c r="F304" s="26">
        <v>0</v>
      </c>
      <c r="G304" s="26">
        <v>0</v>
      </c>
      <c r="H304" s="26">
        <v>0</v>
      </c>
      <c r="I304" s="26">
        <v>0</v>
      </c>
      <c r="J304" s="26">
        <v>0</v>
      </c>
      <c r="K304" s="26">
        <v>0</v>
      </c>
      <c r="L304" s="26">
        <v>0</v>
      </c>
      <c r="M304" s="26">
        <v>0</v>
      </c>
      <c r="N304" s="26">
        <v>0</v>
      </c>
      <c r="O304" s="26">
        <v>0</v>
      </c>
      <c r="P304" s="26">
        <v>0</v>
      </c>
      <c r="Q304" s="26">
        <v>0</v>
      </c>
      <c r="R304" s="26">
        <v>0</v>
      </c>
      <c r="S304" s="26">
        <v>0</v>
      </c>
      <c r="T304" s="26">
        <v>0</v>
      </c>
      <c r="U304" s="26">
        <v>0</v>
      </c>
      <c r="V304" s="26">
        <v>0</v>
      </c>
      <c r="W304" s="26">
        <v>0</v>
      </c>
      <c r="X304" s="26">
        <v>0</v>
      </c>
      <c r="Y304" s="26">
        <v>0</v>
      </c>
      <c r="Z304" s="26">
        <v>0</v>
      </c>
      <c r="AA304" s="26">
        <v>0</v>
      </c>
      <c r="AB304" s="26">
        <v>0</v>
      </c>
      <c r="AC304" s="26">
        <v>0</v>
      </c>
    </row>
    <row r="305" spans="1:29" ht="108.75" x14ac:dyDescent="0.3">
      <c r="A305" s="45">
        <v>20.3</v>
      </c>
      <c r="B305" s="46" t="s">
        <v>320</v>
      </c>
      <c r="C305" s="62">
        <v>409</v>
      </c>
      <c r="D305" s="26">
        <v>0</v>
      </c>
      <c r="E305" s="26">
        <v>0</v>
      </c>
      <c r="F305" s="26">
        <v>0</v>
      </c>
      <c r="G305" s="26">
        <v>0</v>
      </c>
      <c r="H305" s="26">
        <v>0</v>
      </c>
      <c r="I305" s="26">
        <v>0</v>
      </c>
      <c r="J305" s="26">
        <v>0</v>
      </c>
      <c r="K305" s="26">
        <v>0</v>
      </c>
      <c r="L305" s="26">
        <v>0</v>
      </c>
      <c r="M305" s="26">
        <v>0</v>
      </c>
      <c r="N305" s="26">
        <v>0</v>
      </c>
      <c r="O305" s="26">
        <v>0</v>
      </c>
      <c r="P305" s="26">
        <v>0</v>
      </c>
      <c r="Q305" s="26">
        <v>0</v>
      </c>
      <c r="R305" s="26">
        <v>0</v>
      </c>
      <c r="S305" s="26">
        <v>0</v>
      </c>
      <c r="T305" s="26">
        <v>0</v>
      </c>
      <c r="U305" s="26">
        <v>0</v>
      </c>
      <c r="V305" s="26">
        <v>0</v>
      </c>
      <c r="W305" s="26">
        <v>0</v>
      </c>
      <c r="X305" s="26">
        <v>0</v>
      </c>
      <c r="Y305" s="26">
        <v>0</v>
      </c>
      <c r="Z305" s="26">
        <v>0</v>
      </c>
      <c r="AA305" s="26">
        <v>0</v>
      </c>
      <c r="AB305" s="26">
        <v>0</v>
      </c>
      <c r="AC305" s="26">
        <v>0</v>
      </c>
    </row>
    <row r="306" spans="1:29" ht="122.25" x14ac:dyDescent="0.3">
      <c r="A306" s="45">
        <v>20.399999999999999</v>
      </c>
      <c r="B306" s="46" t="s">
        <v>321</v>
      </c>
      <c r="C306" s="62">
        <v>410</v>
      </c>
      <c r="D306" s="26">
        <v>0</v>
      </c>
      <c r="E306" s="26">
        <v>0</v>
      </c>
      <c r="F306" s="26">
        <v>0</v>
      </c>
      <c r="G306" s="26">
        <v>0</v>
      </c>
      <c r="H306" s="26">
        <v>0</v>
      </c>
      <c r="I306" s="26">
        <v>0</v>
      </c>
      <c r="J306" s="26">
        <v>0</v>
      </c>
      <c r="K306" s="26">
        <v>0</v>
      </c>
      <c r="L306" s="26">
        <v>0</v>
      </c>
      <c r="M306" s="26">
        <v>0</v>
      </c>
      <c r="N306" s="26">
        <v>0</v>
      </c>
      <c r="O306" s="26">
        <v>0</v>
      </c>
      <c r="P306" s="26">
        <v>0</v>
      </c>
      <c r="Q306" s="26">
        <v>0</v>
      </c>
      <c r="R306" s="26">
        <v>0</v>
      </c>
      <c r="S306" s="26">
        <v>0</v>
      </c>
      <c r="T306" s="26">
        <v>0</v>
      </c>
      <c r="U306" s="26">
        <v>0</v>
      </c>
      <c r="V306" s="26">
        <v>0</v>
      </c>
      <c r="W306" s="26">
        <v>0</v>
      </c>
      <c r="X306" s="26">
        <v>0</v>
      </c>
      <c r="Y306" s="26">
        <v>0</v>
      </c>
      <c r="Z306" s="26">
        <v>0</v>
      </c>
      <c r="AA306" s="26">
        <v>0</v>
      </c>
      <c r="AB306" s="26">
        <v>0</v>
      </c>
      <c r="AC306" s="26">
        <v>0</v>
      </c>
    </row>
    <row r="307" spans="1:29" ht="81.75" x14ac:dyDescent="0.3">
      <c r="A307" s="45">
        <v>20.5</v>
      </c>
      <c r="B307" s="46" t="s">
        <v>322</v>
      </c>
      <c r="C307" s="62">
        <v>411</v>
      </c>
      <c r="D307" s="26">
        <v>0</v>
      </c>
      <c r="E307" s="26">
        <v>0</v>
      </c>
      <c r="F307" s="26">
        <v>0</v>
      </c>
      <c r="G307" s="26">
        <v>0</v>
      </c>
      <c r="H307" s="26">
        <v>0</v>
      </c>
      <c r="I307" s="26">
        <v>0</v>
      </c>
      <c r="J307" s="26">
        <v>0</v>
      </c>
      <c r="K307" s="26">
        <v>0</v>
      </c>
      <c r="L307" s="26">
        <v>0</v>
      </c>
      <c r="M307" s="26">
        <v>0</v>
      </c>
      <c r="N307" s="26">
        <v>0</v>
      </c>
      <c r="O307" s="26">
        <v>0</v>
      </c>
      <c r="P307" s="26">
        <v>0</v>
      </c>
      <c r="Q307" s="26">
        <v>0</v>
      </c>
      <c r="R307" s="26">
        <v>0</v>
      </c>
      <c r="S307" s="26">
        <v>0</v>
      </c>
      <c r="T307" s="26">
        <v>0</v>
      </c>
      <c r="U307" s="26">
        <v>0</v>
      </c>
      <c r="V307" s="26">
        <v>0</v>
      </c>
      <c r="W307" s="26">
        <v>0</v>
      </c>
      <c r="X307" s="26">
        <v>0</v>
      </c>
      <c r="Y307" s="26">
        <v>0</v>
      </c>
      <c r="Z307" s="26">
        <v>0</v>
      </c>
      <c r="AA307" s="26">
        <v>0</v>
      </c>
      <c r="AB307" s="26">
        <v>0</v>
      </c>
      <c r="AC307" s="26">
        <v>0</v>
      </c>
    </row>
    <row r="308" spans="1:29" ht="68.25" x14ac:dyDescent="0.3">
      <c r="A308" s="45">
        <v>20.6</v>
      </c>
      <c r="B308" s="46" t="s">
        <v>323</v>
      </c>
      <c r="C308" s="62">
        <v>412</v>
      </c>
      <c r="D308" s="26">
        <v>0</v>
      </c>
      <c r="E308" s="26">
        <v>0</v>
      </c>
      <c r="F308" s="26">
        <v>0</v>
      </c>
      <c r="G308" s="26">
        <v>0</v>
      </c>
      <c r="H308" s="26">
        <v>0</v>
      </c>
      <c r="I308" s="26">
        <v>0</v>
      </c>
      <c r="J308" s="26">
        <v>0</v>
      </c>
      <c r="K308" s="26">
        <v>0</v>
      </c>
      <c r="L308" s="26">
        <v>0</v>
      </c>
      <c r="M308" s="26">
        <v>0</v>
      </c>
      <c r="N308" s="26">
        <v>0</v>
      </c>
      <c r="O308" s="26">
        <v>0</v>
      </c>
      <c r="P308" s="26">
        <v>0</v>
      </c>
      <c r="Q308" s="26">
        <v>0</v>
      </c>
      <c r="R308" s="26">
        <v>0</v>
      </c>
      <c r="S308" s="26">
        <v>0</v>
      </c>
      <c r="T308" s="26">
        <v>0</v>
      </c>
      <c r="U308" s="26">
        <v>0</v>
      </c>
      <c r="V308" s="26">
        <v>0</v>
      </c>
      <c r="W308" s="26">
        <v>0</v>
      </c>
      <c r="X308" s="26">
        <v>0</v>
      </c>
      <c r="Y308" s="26">
        <v>0</v>
      </c>
      <c r="Z308" s="26">
        <v>0</v>
      </c>
      <c r="AA308" s="26">
        <v>0</v>
      </c>
      <c r="AB308" s="26">
        <v>0</v>
      </c>
      <c r="AC308" s="26">
        <v>0</v>
      </c>
    </row>
    <row r="309" spans="1:29" ht="27.75" x14ac:dyDescent="0.3">
      <c r="A309" s="45">
        <v>20.7</v>
      </c>
      <c r="B309" s="46" t="s">
        <v>324</v>
      </c>
      <c r="C309" s="62">
        <v>413</v>
      </c>
      <c r="D309" s="26">
        <v>0</v>
      </c>
      <c r="E309" s="26">
        <v>0</v>
      </c>
      <c r="F309" s="26">
        <v>0</v>
      </c>
      <c r="G309" s="26">
        <v>0</v>
      </c>
      <c r="H309" s="26">
        <v>0</v>
      </c>
      <c r="I309" s="26">
        <v>0</v>
      </c>
      <c r="J309" s="26">
        <v>0</v>
      </c>
      <c r="K309" s="26">
        <v>0</v>
      </c>
      <c r="L309" s="26">
        <v>0</v>
      </c>
      <c r="M309" s="26">
        <v>0</v>
      </c>
      <c r="N309" s="26">
        <v>0</v>
      </c>
      <c r="O309" s="26">
        <v>0</v>
      </c>
      <c r="P309" s="26">
        <v>0</v>
      </c>
      <c r="Q309" s="26">
        <v>0</v>
      </c>
      <c r="R309" s="26">
        <v>0</v>
      </c>
      <c r="S309" s="26">
        <v>0</v>
      </c>
      <c r="T309" s="26">
        <v>0</v>
      </c>
      <c r="U309" s="26">
        <v>0</v>
      </c>
      <c r="V309" s="26">
        <v>0</v>
      </c>
      <c r="W309" s="26">
        <v>0</v>
      </c>
      <c r="X309" s="26">
        <v>0</v>
      </c>
      <c r="Y309" s="26">
        <v>0</v>
      </c>
      <c r="Z309" s="26">
        <v>0</v>
      </c>
      <c r="AA309" s="26">
        <v>0</v>
      </c>
      <c r="AB309" s="26">
        <v>0</v>
      </c>
      <c r="AC309" s="26">
        <v>0</v>
      </c>
    </row>
    <row r="310" spans="1:29" ht="42" customHeight="1" x14ac:dyDescent="0.3">
      <c r="A310" s="45">
        <v>20.8</v>
      </c>
      <c r="B310" s="46" t="s">
        <v>325</v>
      </c>
      <c r="C310" s="62">
        <v>414</v>
      </c>
      <c r="D310" s="26">
        <v>0</v>
      </c>
      <c r="E310" s="26">
        <v>0</v>
      </c>
      <c r="F310" s="26">
        <v>0</v>
      </c>
      <c r="G310" s="26">
        <v>0</v>
      </c>
      <c r="H310" s="26">
        <v>0</v>
      </c>
      <c r="I310" s="26">
        <v>0</v>
      </c>
      <c r="J310" s="26">
        <v>0</v>
      </c>
      <c r="K310" s="26">
        <v>0</v>
      </c>
      <c r="L310" s="26">
        <v>0</v>
      </c>
      <c r="M310" s="26">
        <v>0</v>
      </c>
      <c r="N310" s="26">
        <v>0</v>
      </c>
      <c r="O310" s="26">
        <v>0</v>
      </c>
      <c r="P310" s="26">
        <v>0</v>
      </c>
      <c r="Q310" s="26">
        <v>0</v>
      </c>
      <c r="R310" s="26">
        <v>0</v>
      </c>
      <c r="S310" s="26">
        <v>0</v>
      </c>
      <c r="T310" s="26">
        <v>0</v>
      </c>
      <c r="U310" s="26">
        <v>0</v>
      </c>
      <c r="V310" s="26">
        <v>0</v>
      </c>
      <c r="W310" s="26">
        <v>0</v>
      </c>
      <c r="X310" s="26">
        <v>0</v>
      </c>
      <c r="Y310" s="26">
        <v>0</v>
      </c>
      <c r="Z310" s="26">
        <v>0</v>
      </c>
      <c r="AA310" s="26">
        <v>0</v>
      </c>
      <c r="AB310" s="26">
        <v>0</v>
      </c>
      <c r="AC310" s="26">
        <v>0</v>
      </c>
    </row>
    <row r="311" spans="1:29" ht="54.75" x14ac:dyDescent="0.3">
      <c r="A311" s="45">
        <v>20.9</v>
      </c>
      <c r="B311" s="46" t="s">
        <v>326</v>
      </c>
      <c r="C311" s="62">
        <v>415</v>
      </c>
      <c r="D311" s="26">
        <v>0</v>
      </c>
      <c r="E311" s="26">
        <v>0</v>
      </c>
      <c r="F311" s="26">
        <v>0</v>
      </c>
      <c r="G311" s="26">
        <v>0</v>
      </c>
      <c r="H311" s="26">
        <v>0</v>
      </c>
      <c r="I311" s="26">
        <v>0</v>
      </c>
      <c r="J311" s="26">
        <v>0</v>
      </c>
      <c r="K311" s="26">
        <v>0</v>
      </c>
      <c r="L311" s="26">
        <v>0</v>
      </c>
      <c r="M311" s="26">
        <v>0</v>
      </c>
      <c r="N311" s="26">
        <v>0</v>
      </c>
      <c r="O311" s="26">
        <v>0</v>
      </c>
      <c r="P311" s="26">
        <v>0</v>
      </c>
      <c r="Q311" s="26">
        <v>0</v>
      </c>
      <c r="R311" s="26">
        <v>0</v>
      </c>
      <c r="S311" s="26">
        <v>0</v>
      </c>
      <c r="T311" s="26">
        <v>0</v>
      </c>
      <c r="U311" s="26">
        <v>0</v>
      </c>
      <c r="V311" s="26">
        <v>0</v>
      </c>
      <c r="W311" s="26">
        <v>0</v>
      </c>
      <c r="X311" s="26">
        <v>0</v>
      </c>
      <c r="Y311" s="26">
        <v>0</v>
      </c>
      <c r="Z311" s="26">
        <v>0</v>
      </c>
      <c r="AA311" s="26">
        <v>0</v>
      </c>
      <c r="AB311" s="26">
        <v>0</v>
      </c>
      <c r="AC311" s="26">
        <v>0</v>
      </c>
    </row>
    <row r="312" spans="1:29" ht="41.25" x14ac:dyDescent="0.3">
      <c r="A312" s="45">
        <v>20.100000000000001</v>
      </c>
      <c r="B312" s="46" t="s">
        <v>327</v>
      </c>
      <c r="C312" s="62">
        <v>416</v>
      </c>
      <c r="D312" s="26">
        <v>0</v>
      </c>
      <c r="E312" s="26">
        <v>0</v>
      </c>
      <c r="F312" s="26">
        <v>0</v>
      </c>
      <c r="G312" s="26">
        <v>0</v>
      </c>
      <c r="H312" s="26">
        <v>0</v>
      </c>
      <c r="I312" s="26">
        <v>0</v>
      </c>
      <c r="J312" s="26">
        <v>0</v>
      </c>
      <c r="K312" s="26">
        <v>0</v>
      </c>
      <c r="L312" s="26">
        <v>0</v>
      </c>
      <c r="M312" s="26">
        <v>0</v>
      </c>
      <c r="N312" s="26">
        <v>0</v>
      </c>
      <c r="O312" s="26">
        <v>0</v>
      </c>
      <c r="P312" s="26">
        <v>0</v>
      </c>
      <c r="Q312" s="26">
        <v>0</v>
      </c>
      <c r="R312" s="26">
        <v>0</v>
      </c>
      <c r="S312" s="26">
        <v>0</v>
      </c>
      <c r="T312" s="26">
        <v>0</v>
      </c>
      <c r="U312" s="26">
        <v>0</v>
      </c>
      <c r="V312" s="26">
        <v>0</v>
      </c>
      <c r="W312" s="26">
        <v>0</v>
      </c>
      <c r="X312" s="26">
        <v>0</v>
      </c>
      <c r="Y312" s="26">
        <v>0</v>
      </c>
      <c r="Z312" s="26">
        <v>0</v>
      </c>
      <c r="AA312" s="26">
        <v>0</v>
      </c>
      <c r="AB312" s="26">
        <v>0</v>
      </c>
      <c r="AC312" s="26">
        <v>0</v>
      </c>
    </row>
    <row r="313" spans="1:29" ht="27.75" x14ac:dyDescent="0.3">
      <c r="A313" s="45">
        <v>20.11</v>
      </c>
      <c r="B313" s="46" t="s">
        <v>328</v>
      </c>
      <c r="C313" s="62">
        <v>417</v>
      </c>
      <c r="D313" s="26">
        <v>0</v>
      </c>
      <c r="E313" s="26">
        <v>0</v>
      </c>
      <c r="F313" s="26">
        <v>0</v>
      </c>
      <c r="G313" s="26">
        <v>0</v>
      </c>
      <c r="H313" s="26">
        <v>0</v>
      </c>
      <c r="I313" s="26">
        <v>0</v>
      </c>
      <c r="J313" s="26">
        <v>0</v>
      </c>
      <c r="K313" s="26">
        <v>0</v>
      </c>
      <c r="L313" s="26">
        <v>0</v>
      </c>
      <c r="M313" s="26">
        <v>0</v>
      </c>
      <c r="N313" s="26">
        <v>0</v>
      </c>
      <c r="O313" s="26">
        <v>0</v>
      </c>
      <c r="P313" s="26">
        <v>0</v>
      </c>
      <c r="Q313" s="26">
        <v>0</v>
      </c>
      <c r="R313" s="26">
        <v>0</v>
      </c>
      <c r="S313" s="26">
        <v>0</v>
      </c>
      <c r="T313" s="26">
        <v>0</v>
      </c>
      <c r="U313" s="26">
        <v>0</v>
      </c>
      <c r="V313" s="26">
        <v>0</v>
      </c>
      <c r="W313" s="26">
        <v>0</v>
      </c>
      <c r="X313" s="26">
        <v>0</v>
      </c>
      <c r="Y313" s="26">
        <v>0</v>
      </c>
      <c r="Z313" s="26">
        <v>0</v>
      </c>
      <c r="AA313" s="26">
        <v>0</v>
      </c>
      <c r="AB313" s="26">
        <v>0</v>
      </c>
      <c r="AC313" s="26">
        <v>0</v>
      </c>
    </row>
    <row r="314" spans="1:29" ht="57" x14ac:dyDescent="0.3">
      <c r="A314" s="25">
        <v>21</v>
      </c>
      <c r="B314" s="70" t="s">
        <v>513</v>
      </c>
      <c r="C314" s="62"/>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62">
        <v>418</v>
      </c>
      <c r="D315" s="26">
        <v>0</v>
      </c>
      <c r="E315" s="26">
        <v>0</v>
      </c>
      <c r="F315" s="26">
        <v>0</v>
      </c>
      <c r="G315" s="26">
        <v>0</v>
      </c>
      <c r="H315" s="26">
        <v>0</v>
      </c>
      <c r="I315" s="26">
        <v>0</v>
      </c>
      <c r="J315" s="26">
        <v>0</v>
      </c>
      <c r="K315" s="26">
        <v>0</v>
      </c>
      <c r="L315" s="26">
        <v>0</v>
      </c>
      <c r="M315" s="26">
        <v>0</v>
      </c>
      <c r="N315" s="26">
        <v>0</v>
      </c>
      <c r="O315" s="26">
        <v>0</v>
      </c>
      <c r="P315" s="26">
        <v>0</v>
      </c>
      <c r="Q315" s="26">
        <v>0</v>
      </c>
      <c r="R315" s="26">
        <v>0</v>
      </c>
      <c r="S315" s="26">
        <v>0</v>
      </c>
      <c r="T315" s="26">
        <v>0</v>
      </c>
      <c r="U315" s="26">
        <v>0</v>
      </c>
      <c r="V315" s="26">
        <v>0</v>
      </c>
      <c r="W315" s="26">
        <v>0</v>
      </c>
      <c r="X315" s="26">
        <v>0</v>
      </c>
      <c r="Y315" s="26">
        <v>0</v>
      </c>
      <c r="Z315" s="26">
        <v>0</v>
      </c>
      <c r="AA315" s="26">
        <v>0</v>
      </c>
      <c r="AB315" s="26">
        <v>0</v>
      </c>
      <c r="AC315" s="26">
        <v>0</v>
      </c>
    </row>
    <row r="316" spans="1:29" ht="16.5" x14ac:dyDescent="0.3">
      <c r="A316" s="45">
        <v>21.2</v>
      </c>
      <c r="B316" s="46" t="s">
        <v>330</v>
      </c>
      <c r="C316" s="62">
        <v>419</v>
      </c>
      <c r="D316" s="26">
        <v>0</v>
      </c>
      <c r="E316" s="26">
        <v>0</v>
      </c>
      <c r="F316" s="26">
        <v>0</v>
      </c>
      <c r="G316" s="26">
        <v>0</v>
      </c>
      <c r="H316" s="26">
        <v>0</v>
      </c>
      <c r="I316" s="26">
        <v>0</v>
      </c>
      <c r="J316" s="26">
        <v>0</v>
      </c>
      <c r="K316" s="26">
        <v>0</v>
      </c>
      <c r="L316" s="26">
        <v>0</v>
      </c>
      <c r="M316" s="26">
        <v>0</v>
      </c>
      <c r="N316" s="26">
        <v>0</v>
      </c>
      <c r="O316" s="26">
        <v>0</v>
      </c>
      <c r="P316" s="26">
        <v>0</v>
      </c>
      <c r="Q316" s="26">
        <v>0</v>
      </c>
      <c r="R316" s="26">
        <v>0</v>
      </c>
      <c r="S316" s="26">
        <v>0</v>
      </c>
      <c r="T316" s="26">
        <v>0</v>
      </c>
      <c r="U316" s="26">
        <v>0</v>
      </c>
      <c r="V316" s="26">
        <v>0</v>
      </c>
      <c r="W316" s="26">
        <v>0</v>
      </c>
      <c r="X316" s="26">
        <v>0</v>
      </c>
      <c r="Y316" s="26">
        <v>0</v>
      </c>
      <c r="Z316" s="26">
        <v>0</v>
      </c>
      <c r="AA316" s="26">
        <v>0</v>
      </c>
      <c r="AB316" s="26">
        <v>0</v>
      </c>
      <c r="AC316" s="26">
        <v>0</v>
      </c>
    </row>
    <row r="317" spans="1:29" ht="16.5" x14ac:dyDescent="0.3">
      <c r="A317" s="45">
        <v>21.3</v>
      </c>
      <c r="B317" s="46" t="s">
        <v>331</v>
      </c>
      <c r="C317" s="62">
        <v>420</v>
      </c>
      <c r="D317" s="26">
        <v>0</v>
      </c>
      <c r="E317" s="26">
        <v>0</v>
      </c>
      <c r="F317" s="26">
        <v>0</v>
      </c>
      <c r="G317" s="26">
        <v>0</v>
      </c>
      <c r="H317" s="26">
        <v>0</v>
      </c>
      <c r="I317" s="26">
        <v>0</v>
      </c>
      <c r="J317" s="26">
        <v>0</v>
      </c>
      <c r="K317" s="26">
        <v>0</v>
      </c>
      <c r="L317" s="26">
        <v>0</v>
      </c>
      <c r="M317" s="26">
        <v>0</v>
      </c>
      <c r="N317" s="26">
        <v>0</v>
      </c>
      <c r="O317" s="26">
        <v>0</v>
      </c>
      <c r="P317" s="26">
        <v>0</v>
      </c>
      <c r="Q317" s="26">
        <v>0</v>
      </c>
      <c r="R317" s="26">
        <v>0</v>
      </c>
      <c r="S317" s="26">
        <v>0</v>
      </c>
      <c r="T317" s="26">
        <v>0</v>
      </c>
      <c r="U317" s="26">
        <v>0</v>
      </c>
      <c r="V317" s="26">
        <v>0</v>
      </c>
      <c r="W317" s="26">
        <v>0</v>
      </c>
      <c r="X317" s="26">
        <v>0</v>
      </c>
      <c r="Y317" s="26">
        <v>0</v>
      </c>
      <c r="Z317" s="26">
        <v>0</v>
      </c>
      <c r="AA317" s="26">
        <v>0</v>
      </c>
      <c r="AB317" s="26">
        <v>0</v>
      </c>
      <c r="AC317" s="26">
        <v>0</v>
      </c>
    </row>
    <row r="318" spans="1:29" ht="27.75" x14ac:dyDescent="0.3">
      <c r="A318" s="45">
        <v>21.4</v>
      </c>
      <c r="B318" s="46" t="s">
        <v>332</v>
      </c>
      <c r="C318" s="62">
        <v>421</v>
      </c>
      <c r="D318" s="26">
        <v>0</v>
      </c>
      <c r="E318" s="26">
        <v>0</v>
      </c>
      <c r="F318" s="26">
        <v>0</v>
      </c>
      <c r="G318" s="26">
        <v>0</v>
      </c>
      <c r="H318" s="26">
        <v>0</v>
      </c>
      <c r="I318" s="26">
        <v>0</v>
      </c>
      <c r="J318" s="26">
        <v>0</v>
      </c>
      <c r="K318" s="26">
        <v>0</v>
      </c>
      <c r="L318" s="26">
        <v>0</v>
      </c>
      <c r="M318" s="26">
        <v>0</v>
      </c>
      <c r="N318" s="26">
        <v>0</v>
      </c>
      <c r="O318" s="26">
        <v>0</v>
      </c>
      <c r="P318" s="26">
        <v>0</v>
      </c>
      <c r="Q318" s="26">
        <v>0</v>
      </c>
      <c r="R318" s="26">
        <v>0</v>
      </c>
      <c r="S318" s="26">
        <v>0</v>
      </c>
      <c r="T318" s="26">
        <v>0</v>
      </c>
      <c r="U318" s="26">
        <v>0</v>
      </c>
      <c r="V318" s="26">
        <v>0</v>
      </c>
      <c r="W318" s="26">
        <v>0</v>
      </c>
      <c r="X318" s="26">
        <v>0</v>
      </c>
      <c r="Y318" s="26">
        <v>0</v>
      </c>
      <c r="Z318" s="26">
        <v>0</v>
      </c>
      <c r="AA318" s="26">
        <v>0</v>
      </c>
      <c r="AB318" s="26">
        <v>0</v>
      </c>
      <c r="AC318" s="26">
        <v>0</v>
      </c>
    </row>
    <row r="319" spans="1:29" ht="54.75" x14ac:dyDescent="0.3">
      <c r="A319" s="45">
        <v>21.5</v>
      </c>
      <c r="B319" s="46" t="s">
        <v>333</v>
      </c>
      <c r="C319" s="62">
        <v>422</v>
      </c>
      <c r="D319" s="26">
        <v>0</v>
      </c>
      <c r="E319" s="26">
        <v>0</v>
      </c>
      <c r="F319" s="26">
        <v>0</v>
      </c>
      <c r="G319" s="26">
        <v>0</v>
      </c>
      <c r="H319" s="26">
        <v>0</v>
      </c>
      <c r="I319" s="26">
        <v>0</v>
      </c>
      <c r="J319" s="26">
        <v>0</v>
      </c>
      <c r="K319" s="26">
        <v>0</v>
      </c>
      <c r="L319" s="26">
        <v>0</v>
      </c>
      <c r="M319" s="26">
        <v>0</v>
      </c>
      <c r="N319" s="26">
        <v>0</v>
      </c>
      <c r="O319" s="26">
        <v>0</v>
      </c>
      <c r="P319" s="26">
        <v>0</v>
      </c>
      <c r="Q319" s="26">
        <v>0</v>
      </c>
      <c r="R319" s="26">
        <v>0</v>
      </c>
      <c r="S319" s="26">
        <v>0</v>
      </c>
      <c r="T319" s="26">
        <v>0</v>
      </c>
      <c r="U319" s="26">
        <v>0</v>
      </c>
      <c r="V319" s="26">
        <v>0</v>
      </c>
      <c r="W319" s="26">
        <v>0</v>
      </c>
      <c r="X319" s="26">
        <v>0</v>
      </c>
      <c r="Y319" s="26">
        <v>0</v>
      </c>
      <c r="Z319" s="26">
        <v>0</v>
      </c>
      <c r="AA319" s="26">
        <v>0</v>
      </c>
      <c r="AB319" s="26">
        <v>0</v>
      </c>
      <c r="AC319" s="26">
        <v>0</v>
      </c>
    </row>
    <row r="320" spans="1:29" ht="54.75" x14ac:dyDescent="0.3">
      <c r="A320" s="45">
        <v>21.6</v>
      </c>
      <c r="B320" s="46" t="s">
        <v>334</v>
      </c>
      <c r="C320" s="62">
        <v>423</v>
      </c>
      <c r="D320" s="26">
        <v>0</v>
      </c>
      <c r="E320" s="26">
        <v>0</v>
      </c>
      <c r="F320" s="26">
        <v>0</v>
      </c>
      <c r="G320" s="26">
        <v>0</v>
      </c>
      <c r="H320" s="26">
        <v>0</v>
      </c>
      <c r="I320" s="26">
        <v>0</v>
      </c>
      <c r="J320" s="26">
        <v>0</v>
      </c>
      <c r="K320" s="26">
        <v>0</v>
      </c>
      <c r="L320" s="26">
        <v>0</v>
      </c>
      <c r="M320" s="26">
        <v>0</v>
      </c>
      <c r="N320" s="26">
        <v>0</v>
      </c>
      <c r="O320" s="26">
        <v>0</v>
      </c>
      <c r="P320" s="26">
        <v>0</v>
      </c>
      <c r="Q320" s="26">
        <v>0</v>
      </c>
      <c r="R320" s="26">
        <v>0</v>
      </c>
      <c r="S320" s="26">
        <v>0</v>
      </c>
      <c r="T320" s="26">
        <v>0</v>
      </c>
      <c r="U320" s="26">
        <v>0</v>
      </c>
      <c r="V320" s="26">
        <v>0</v>
      </c>
      <c r="W320" s="26">
        <v>0</v>
      </c>
      <c r="X320" s="26">
        <v>0</v>
      </c>
      <c r="Y320" s="26">
        <v>0</v>
      </c>
      <c r="Z320" s="26">
        <v>0</v>
      </c>
      <c r="AA320" s="26">
        <v>0</v>
      </c>
      <c r="AB320" s="26">
        <v>0</v>
      </c>
      <c r="AC320" s="26">
        <v>0</v>
      </c>
    </row>
    <row r="321" spans="1:29" ht="16.5" x14ac:dyDescent="0.3">
      <c r="A321" s="45">
        <v>21.7</v>
      </c>
      <c r="B321" s="46" t="s">
        <v>335</v>
      </c>
      <c r="C321" s="62">
        <v>424</v>
      </c>
      <c r="D321" s="26">
        <v>0</v>
      </c>
      <c r="E321" s="26">
        <v>0</v>
      </c>
      <c r="F321" s="26">
        <v>0</v>
      </c>
      <c r="G321" s="26">
        <v>0</v>
      </c>
      <c r="H321" s="26">
        <v>0</v>
      </c>
      <c r="I321" s="26">
        <v>0</v>
      </c>
      <c r="J321" s="26">
        <v>0</v>
      </c>
      <c r="K321" s="26">
        <v>0</v>
      </c>
      <c r="L321" s="26">
        <v>0</v>
      </c>
      <c r="M321" s="26">
        <v>0</v>
      </c>
      <c r="N321" s="26">
        <v>0</v>
      </c>
      <c r="O321" s="26">
        <v>0</v>
      </c>
      <c r="P321" s="26">
        <v>0</v>
      </c>
      <c r="Q321" s="26">
        <v>0</v>
      </c>
      <c r="R321" s="26">
        <v>0</v>
      </c>
      <c r="S321" s="26">
        <v>0</v>
      </c>
      <c r="T321" s="26">
        <v>0</v>
      </c>
      <c r="U321" s="26">
        <v>0</v>
      </c>
      <c r="V321" s="26">
        <v>0</v>
      </c>
      <c r="W321" s="26">
        <v>0</v>
      </c>
      <c r="X321" s="26">
        <v>0</v>
      </c>
      <c r="Y321" s="26">
        <v>0</v>
      </c>
      <c r="Z321" s="26">
        <v>0</v>
      </c>
      <c r="AA321" s="26">
        <v>0</v>
      </c>
      <c r="AB321" s="26">
        <v>0</v>
      </c>
      <c r="AC321" s="26">
        <v>0</v>
      </c>
    </row>
    <row r="322" spans="1:29" ht="16.5" x14ac:dyDescent="0.3">
      <c r="A322" s="45">
        <v>21.8</v>
      </c>
      <c r="B322" s="46" t="s">
        <v>336</v>
      </c>
      <c r="C322" s="62">
        <v>425</v>
      </c>
      <c r="D322" s="26">
        <v>0</v>
      </c>
      <c r="E322" s="26">
        <v>0</v>
      </c>
      <c r="F322" s="26">
        <v>0</v>
      </c>
      <c r="G322" s="26">
        <v>0</v>
      </c>
      <c r="H322" s="26">
        <v>0</v>
      </c>
      <c r="I322" s="26">
        <v>0</v>
      </c>
      <c r="J322" s="26">
        <v>0</v>
      </c>
      <c r="K322" s="26">
        <v>0</v>
      </c>
      <c r="L322" s="26">
        <v>0</v>
      </c>
      <c r="M322" s="26">
        <v>0</v>
      </c>
      <c r="N322" s="26">
        <v>0</v>
      </c>
      <c r="O322" s="26">
        <v>0</v>
      </c>
      <c r="P322" s="26">
        <v>0</v>
      </c>
      <c r="Q322" s="26">
        <v>0</v>
      </c>
      <c r="R322" s="26">
        <v>0</v>
      </c>
      <c r="S322" s="26">
        <v>0</v>
      </c>
      <c r="T322" s="26">
        <v>0</v>
      </c>
      <c r="U322" s="26">
        <v>0</v>
      </c>
      <c r="V322" s="26">
        <v>0</v>
      </c>
      <c r="W322" s="26">
        <v>0</v>
      </c>
      <c r="X322" s="26">
        <v>0</v>
      </c>
      <c r="Y322" s="26">
        <v>0</v>
      </c>
      <c r="Z322" s="26">
        <v>0</v>
      </c>
      <c r="AA322" s="26">
        <v>0</v>
      </c>
      <c r="AB322" s="26">
        <v>0</v>
      </c>
      <c r="AC322" s="26">
        <v>0</v>
      </c>
    </row>
    <row r="323" spans="1:29" ht="41.25" x14ac:dyDescent="0.3">
      <c r="A323" s="45">
        <v>21.9</v>
      </c>
      <c r="B323" s="46" t="s">
        <v>337</v>
      </c>
      <c r="C323" s="62">
        <v>426</v>
      </c>
      <c r="D323" s="26">
        <v>0</v>
      </c>
      <c r="E323" s="26">
        <v>0</v>
      </c>
      <c r="F323" s="26">
        <v>0</v>
      </c>
      <c r="G323" s="26">
        <v>0</v>
      </c>
      <c r="H323" s="26">
        <v>0</v>
      </c>
      <c r="I323" s="26">
        <v>0</v>
      </c>
      <c r="J323" s="26">
        <v>0</v>
      </c>
      <c r="K323" s="26">
        <v>0</v>
      </c>
      <c r="L323" s="26">
        <v>0</v>
      </c>
      <c r="M323" s="26">
        <v>0</v>
      </c>
      <c r="N323" s="26">
        <v>0</v>
      </c>
      <c r="O323" s="26">
        <v>0</v>
      </c>
      <c r="P323" s="26">
        <v>0</v>
      </c>
      <c r="Q323" s="26">
        <v>0</v>
      </c>
      <c r="R323" s="26">
        <v>0</v>
      </c>
      <c r="S323" s="26">
        <v>0</v>
      </c>
      <c r="T323" s="26">
        <v>0</v>
      </c>
      <c r="U323" s="26">
        <v>0</v>
      </c>
      <c r="V323" s="26">
        <v>0</v>
      </c>
      <c r="W323" s="26">
        <v>0</v>
      </c>
      <c r="X323" s="26">
        <v>0</v>
      </c>
      <c r="Y323" s="26">
        <v>0</v>
      </c>
      <c r="Z323" s="26">
        <v>0</v>
      </c>
      <c r="AA323" s="26">
        <v>0</v>
      </c>
      <c r="AB323" s="26">
        <v>0</v>
      </c>
      <c r="AC323" s="26">
        <v>0</v>
      </c>
    </row>
    <row r="324" spans="1:29" ht="27.75" x14ac:dyDescent="0.3">
      <c r="A324" s="45">
        <v>21.1</v>
      </c>
      <c r="B324" s="46" t="s">
        <v>338</v>
      </c>
      <c r="C324" s="62">
        <v>427</v>
      </c>
      <c r="D324" s="26">
        <v>0</v>
      </c>
      <c r="E324" s="26">
        <v>0</v>
      </c>
      <c r="F324" s="26">
        <v>0</v>
      </c>
      <c r="G324" s="26">
        <v>0</v>
      </c>
      <c r="H324" s="26">
        <v>0</v>
      </c>
      <c r="I324" s="26">
        <v>0</v>
      </c>
      <c r="J324" s="26">
        <v>0</v>
      </c>
      <c r="K324" s="26">
        <v>0</v>
      </c>
      <c r="L324" s="26">
        <v>0</v>
      </c>
      <c r="M324" s="26">
        <v>0</v>
      </c>
      <c r="N324" s="26">
        <v>0</v>
      </c>
      <c r="O324" s="26">
        <v>0</v>
      </c>
      <c r="P324" s="26">
        <v>0</v>
      </c>
      <c r="Q324" s="26">
        <v>0</v>
      </c>
      <c r="R324" s="26">
        <v>0</v>
      </c>
      <c r="S324" s="26">
        <v>0</v>
      </c>
      <c r="T324" s="26">
        <v>0</v>
      </c>
      <c r="U324" s="26">
        <v>0</v>
      </c>
      <c r="V324" s="26">
        <v>0</v>
      </c>
      <c r="W324" s="26">
        <v>0</v>
      </c>
      <c r="X324" s="26">
        <v>0</v>
      </c>
      <c r="Y324" s="26">
        <v>0</v>
      </c>
      <c r="Z324" s="26">
        <v>0</v>
      </c>
      <c r="AA324" s="26">
        <v>0</v>
      </c>
      <c r="AB324" s="26">
        <v>0</v>
      </c>
      <c r="AC324" s="26">
        <v>0</v>
      </c>
    </row>
    <row r="325" spans="1:29" ht="41.25" x14ac:dyDescent="0.3">
      <c r="A325" s="45">
        <v>21.11</v>
      </c>
      <c r="B325" s="46" t="s">
        <v>339</v>
      </c>
      <c r="C325" s="62">
        <v>428</v>
      </c>
      <c r="D325" s="26">
        <v>0</v>
      </c>
      <c r="E325" s="26">
        <v>0</v>
      </c>
      <c r="F325" s="26">
        <v>0</v>
      </c>
      <c r="G325" s="26">
        <v>0</v>
      </c>
      <c r="H325" s="26">
        <v>0</v>
      </c>
      <c r="I325" s="26">
        <v>0</v>
      </c>
      <c r="J325" s="26">
        <v>0</v>
      </c>
      <c r="K325" s="26">
        <v>0</v>
      </c>
      <c r="L325" s="26">
        <v>0</v>
      </c>
      <c r="M325" s="26">
        <v>0</v>
      </c>
      <c r="N325" s="26">
        <v>0</v>
      </c>
      <c r="O325" s="26">
        <v>0</v>
      </c>
      <c r="P325" s="26">
        <v>0</v>
      </c>
      <c r="Q325" s="26">
        <v>0</v>
      </c>
      <c r="R325" s="26">
        <v>0</v>
      </c>
      <c r="S325" s="26">
        <v>0</v>
      </c>
      <c r="T325" s="26">
        <v>0</v>
      </c>
      <c r="U325" s="26">
        <v>0</v>
      </c>
      <c r="V325" s="26">
        <v>0</v>
      </c>
      <c r="W325" s="26">
        <v>0</v>
      </c>
      <c r="X325" s="26">
        <v>0</v>
      </c>
      <c r="Y325" s="26">
        <v>0</v>
      </c>
      <c r="Z325" s="26">
        <v>0</v>
      </c>
      <c r="AA325" s="26">
        <v>0</v>
      </c>
      <c r="AB325" s="26">
        <v>0</v>
      </c>
      <c r="AC325" s="26">
        <v>0</v>
      </c>
    </row>
    <row r="326" spans="1:29" ht="54.75" x14ac:dyDescent="0.3">
      <c r="A326" s="45">
        <v>21.12</v>
      </c>
      <c r="B326" s="46" t="s">
        <v>340</v>
      </c>
      <c r="C326" s="62">
        <v>429</v>
      </c>
      <c r="D326" s="26">
        <v>0</v>
      </c>
      <c r="E326" s="26">
        <v>0</v>
      </c>
      <c r="F326" s="26">
        <v>0</v>
      </c>
      <c r="G326" s="26">
        <v>0</v>
      </c>
      <c r="H326" s="26">
        <v>0</v>
      </c>
      <c r="I326" s="26">
        <v>0</v>
      </c>
      <c r="J326" s="26">
        <v>0</v>
      </c>
      <c r="K326" s="26">
        <v>0</v>
      </c>
      <c r="L326" s="26">
        <v>0</v>
      </c>
      <c r="M326" s="26">
        <v>0</v>
      </c>
      <c r="N326" s="26">
        <v>0</v>
      </c>
      <c r="O326" s="26">
        <v>0</v>
      </c>
      <c r="P326" s="26">
        <v>0</v>
      </c>
      <c r="Q326" s="26">
        <v>0</v>
      </c>
      <c r="R326" s="26">
        <v>0</v>
      </c>
      <c r="S326" s="26">
        <v>0</v>
      </c>
      <c r="T326" s="26">
        <v>0</v>
      </c>
      <c r="U326" s="26">
        <v>0</v>
      </c>
      <c r="V326" s="26">
        <v>0</v>
      </c>
      <c r="W326" s="26">
        <v>0</v>
      </c>
      <c r="X326" s="26">
        <v>0</v>
      </c>
      <c r="Y326" s="26">
        <v>0</v>
      </c>
      <c r="Z326" s="26">
        <v>0</v>
      </c>
      <c r="AA326" s="26">
        <v>0</v>
      </c>
      <c r="AB326" s="26">
        <v>0</v>
      </c>
      <c r="AC326" s="26">
        <v>0</v>
      </c>
    </row>
    <row r="327" spans="1:29" ht="54.75" x14ac:dyDescent="0.3">
      <c r="A327" s="45">
        <v>21.13</v>
      </c>
      <c r="B327" s="46" t="s">
        <v>341</v>
      </c>
      <c r="C327" s="62">
        <v>430</v>
      </c>
      <c r="D327" s="26">
        <v>0</v>
      </c>
      <c r="E327" s="26">
        <v>0</v>
      </c>
      <c r="F327" s="26">
        <v>0</v>
      </c>
      <c r="G327" s="26">
        <v>0</v>
      </c>
      <c r="H327" s="26">
        <v>0</v>
      </c>
      <c r="I327" s="26">
        <v>0</v>
      </c>
      <c r="J327" s="26">
        <v>0</v>
      </c>
      <c r="K327" s="26">
        <v>0</v>
      </c>
      <c r="L327" s="26">
        <v>0</v>
      </c>
      <c r="M327" s="26">
        <v>0</v>
      </c>
      <c r="N327" s="26">
        <v>0</v>
      </c>
      <c r="O327" s="26">
        <v>0</v>
      </c>
      <c r="P327" s="26">
        <v>0</v>
      </c>
      <c r="Q327" s="26">
        <v>0</v>
      </c>
      <c r="R327" s="26">
        <v>0</v>
      </c>
      <c r="S327" s="26">
        <v>0</v>
      </c>
      <c r="T327" s="26">
        <v>0</v>
      </c>
      <c r="U327" s="26">
        <v>0</v>
      </c>
      <c r="V327" s="26">
        <v>0</v>
      </c>
      <c r="W327" s="26">
        <v>0</v>
      </c>
      <c r="X327" s="26">
        <v>0</v>
      </c>
      <c r="Y327" s="26">
        <v>0</v>
      </c>
      <c r="Z327" s="26">
        <v>0</v>
      </c>
      <c r="AA327" s="26">
        <v>0</v>
      </c>
      <c r="AB327" s="26">
        <v>0</v>
      </c>
      <c r="AC327" s="26">
        <v>0</v>
      </c>
    </row>
    <row r="328" spans="1:29" ht="34.5" customHeight="1" x14ac:dyDescent="0.3">
      <c r="A328" s="45">
        <v>21.14</v>
      </c>
      <c r="B328" s="46" t="s">
        <v>342</v>
      </c>
      <c r="C328" s="62">
        <v>431</v>
      </c>
      <c r="D328" s="26">
        <v>0</v>
      </c>
      <c r="E328" s="26">
        <v>0</v>
      </c>
      <c r="F328" s="26">
        <v>0</v>
      </c>
      <c r="G328" s="26">
        <v>0</v>
      </c>
      <c r="H328" s="26">
        <v>0</v>
      </c>
      <c r="I328" s="26">
        <v>0</v>
      </c>
      <c r="J328" s="26">
        <v>0</v>
      </c>
      <c r="K328" s="26">
        <v>0</v>
      </c>
      <c r="L328" s="26">
        <v>0</v>
      </c>
      <c r="M328" s="26">
        <v>0</v>
      </c>
      <c r="N328" s="26">
        <v>0</v>
      </c>
      <c r="O328" s="26">
        <v>0</v>
      </c>
      <c r="P328" s="26">
        <v>0</v>
      </c>
      <c r="Q328" s="26">
        <v>0</v>
      </c>
      <c r="R328" s="26">
        <v>0</v>
      </c>
      <c r="S328" s="26">
        <v>0</v>
      </c>
      <c r="T328" s="26">
        <v>0</v>
      </c>
      <c r="U328" s="26">
        <v>0</v>
      </c>
      <c r="V328" s="26">
        <v>0</v>
      </c>
      <c r="W328" s="26">
        <v>0</v>
      </c>
      <c r="X328" s="26">
        <v>0</v>
      </c>
      <c r="Y328" s="26">
        <v>0</v>
      </c>
      <c r="Z328" s="26">
        <v>0</v>
      </c>
      <c r="AA328" s="26">
        <v>0</v>
      </c>
      <c r="AB328" s="26">
        <v>0</v>
      </c>
      <c r="AC328" s="26">
        <v>0</v>
      </c>
    </row>
    <row r="329" spans="1:29" ht="41.25" x14ac:dyDescent="0.3">
      <c r="A329" s="45">
        <v>21.15</v>
      </c>
      <c r="B329" s="46" t="s">
        <v>343</v>
      </c>
      <c r="C329" s="62">
        <v>432</v>
      </c>
      <c r="D329" s="26">
        <v>0</v>
      </c>
      <c r="E329" s="26">
        <v>0</v>
      </c>
      <c r="F329" s="26">
        <v>0</v>
      </c>
      <c r="G329" s="26">
        <v>0</v>
      </c>
      <c r="H329" s="26">
        <v>0</v>
      </c>
      <c r="I329" s="26">
        <v>0</v>
      </c>
      <c r="J329" s="26">
        <v>0</v>
      </c>
      <c r="K329" s="26">
        <v>0</v>
      </c>
      <c r="L329" s="26">
        <v>0</v>
      </c>
      <c r="M329" s="26">
        <v>0</v>
      </c>
      <c r="N329" s="26">
        <v>0</v>
      </c>
      <c r="O329" s="26">
        <v>0</v>
      </c>
      <c r="P329" s="26">
        <v>0</v>
      </c>
      <c r="Q329" s="26">
        <v>0</v>
      </c>
      <c r="R329" s="26">
        <v>0</v>
      </c>
      <c r="S329" s="26">
        <v>0</v>
      </c>
      <c r="T329" s="26">
        <v>0</v>
      </c>
      <c r="U329" s="26">
        <v>0</v>
      </c>
      <c r="V329" s="26">
        <v>0</v>
      </c>
      <c r="W329" s="26">
        <v>0</v>
      </c>
      <c r="X329" s="26">
        <v>0</v>
      </c>
      <c r="Y329" s="26">
        <v>0</v>
      </c>
      <c r="Z329" s="26">
        <v>0</v>
      </c>
      <c r="AA329" s="26">
        <v>0</v>
      </c>
      <c r="AB329" s="26">
        <v>0</v>
      </c>
      <c r="AC329" s="26">
        <v>0</v>
      </c>
    </row>
    <row r="330" spans="1:29" ht="54.75" x14ac:dyDescent="0.3">
      <c r="A330" s="45">
        <v>21.16</v>
      </c>
      <c r="B330" s="46" t="s">
        <v>344</v>
      </c>
      <c r="C330" s="62">
        <v>433</v>
      </c>
      <c r="D330" s="26">
        <v>0</v>
      </c>
      <c r="E330" s="26">
        <v>0</v>
      </c>
      <c r="F330" s="26">
        <v>0</v>
      </c>
      <c r="G330" s="26">
        <v>0</v>
      </c>
      <c r="H330" s="26">
        <v>0</v>
      </c>
      <c r="I330" s="26">
        <v>0</v>
      </c>
      <c r="J330" s="26">
        <v>0</v>
      </c>
      <c r="K330" s="26">
        <v>0</v>
      </c>
      <c r="L330" s="26">
        <v>0</v>
      </c>
      <c r="M330" s="26">
        <v>0</v>
      </c>
      <c r="N330" s="26">
        <v>0</v>
      </c>
      <c r="O330" s="26">
        <v>0</v>
      </c>
      <c r="P330" s="26">
        <v>0</v>
      </c>
      <c r="Q330" s="26">
        <v>0</v>
      </c>
      <c r="R330" s="26">
        <v>0</v>
      </c>
      <c r="S330" s="26">
        <v>0</v>
      </c>
      <c r="T330" s="26">
        <v>0</v>
      </c>
      <c r="U330" s="26">
        <v>0</v>
      </c>
      <c r="V330" s="26">
        <v>0</v>
      </c>
      <c r="W330" s="26">
        <v>0</v>
      </c>
      <c r="X330" s="26">
        <v>0</v>
      </c>
      <c r="Y330" s="26">
        <v>0</v>
      </c>
      <c r="Z330" s="26">
        <v>0</v>
      </c>
      <c r="AA330" s="26">
        <v>0</v>
      </c>
      <c r="AB330" s="26">
        <v>0</v>
      </c>
      <c r="AC330" s="26">
        <v>0</v>
      </c>
    </row>
    <row r="331" spans="1:29" ht="41.25" x14ac:dyDescent="0.3">
      <c r="A331" s="45">
        <v>21.17</v>
      </c>
      <c r="B331" s="46" t="s">
        <v>345</v>
      </c>
      <c r="C331" s="62">
        <v>434</v>
      </c>
      <c r="D331" s="26">
        <v>0</v>
      </c>
      <c r="E331" s="26">
        <v>0</v>
      </c>
      <c r="F331" s="26">
        <v>0</v>
      </c>
      <c r="G331" s="26">
        <v>0</v>
      </c>
      <c r="H331" s="26">
        <v>0</v>
      </c>
      <c r="I331" s="26">
        <v>0</v>
      </c>
      <c r="J331" s="26">
        <v>0</v>
      </c>
      <c r="K331" s="26">
        <v>0</v>
      </c>
      <c r="L331" s="26">
        <v>0</v>
      </c>
      <c r="M331" s="26">
        <v>0</v>
      </c>
      <c r="N331" s="26">
        <v>0</v>
      </c>
      <c r="O331" s="26">
        <v>0</v>
      </c>
      <c r="P331" s="26">
        <v>0</v>
      </c>
      <c r="Q331" s="26">
        <v>0</v>
      </c>
      <c r="R331" s="26">
        <v>0</v>
      </c>
      <c r="S331" s="26">
        <v>0</v>
      </c>
      <c r="T331" s="26">
        <v>0</v>
      </c>
      <c r="U331" s="26">
        <v>0</v>
      </c>
      <c r="V331" s="26">
        <v>0</v>
      </c>
      <c r="W331" s="26">
        <v>0</v>
      </c>
      <c r="X331" s="26">
        <v>0</v>
      </c>
      <c r="Y331" s="26">
        <v>0</v>
      </c>
      <c r="Z331" s="26">
        <v>0</v>
      </c>
      <c r="AA331" s="26">
        <v>0</v>
      </c>
      <c r="AB331" s="26">
        <v>0</v>
      </c>
      <c r="AC331" s="26">
        <v>0</v>
      </c>
    </row>
    <row r="332" spans="1:29" ht="42.75" x14ac:dyDescent="0.3">
      <c r="A332" s="25">
        <v>22</v>
      </c>
      <c r="B332" s="70" t="s">
        <v>514</v>
      </c>
      <c r="C332" s="62"/>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62">
        <v>435</v>
      </c>
      <c r="D333" s="26">
        <v>0</v>
      </c>
      <c r="E333" s="26">
        <v>0</v>
      </c>
      <c r="F333" s="26">
        <v>0</v>
      </c>
      <c r="G333" s="26">
        <v>0</v>
      </c>
      <c r="H333" s="26">
        <v>0</v>
      </c>
      <c r="I333" s="26">
        <v>0</v>
      </c>
      <c r="J333" s="26">
        <v>0</v>
      </c>
      <c r="K333" s="26">
        <v>0</v>
      </c>
      <c r="L333" s="26">
        <v>0</v>
      </c>
      <c r="M333" s="26">
        <v>0</v>
      </c>
      <c r="N333" s="26">
        <v>0</v>
      </c>
      <c r="O333" s="26">
        <v>0</v>
      </c>
      <c r="P333" s="26">
        <v>0</v>
      </c>
      <c r="Q333" s="26">
        <v>0</v>
      </c>
      <c r="R333" s="26">
        <v>0</v>
      </c>
      <c r="S333" s="26">
        <v>0</v>
      </c>
      <c r="T333" s="26">
        <v>0</v>
      </c>
      <c r="U333" s="26">
        <v>0</v>
      </c>
      <c r="V333" s="26">
        <v>0</v>
      </c>
      <c r="W333" s="26">
        <v>0</v>
      </c>
      <c r="X333" s="26">
        <v>0</v>
      </c>
      <c r="Y333" s="26">
        <v>0</v>
      </c>
      <c r="Z333" s="26">
        <v>0</v>
      </c>
      <c r="AA333" s="26">
        <v>0</v>
      </c>
      <c r="AB333" s="26">
        <v>0</v>
      </c>
      <c r="AC333" s="26">
        <v>0</v>
      </c>
    </row>
    <row r="334" spans="1:29" ht="16.5" x14ac:dyDescent="0.3">
      <c r="A334" s="45">
        <v>22.2</v>
      </c>
      <c r="B334" s="46" t="s">
        <v>347</v>
      </c>
      <c r="C334" s="62">
        <v>436</v>
      </c>
      <c r="D334" s="26">
        <v>0</v>
      </c>
      <c r="E334" s="26">
        <v>0</v>
      </c>
      <c r="F334" s="26">
        <v>0</v>
      </c>
      <c r="G334" s="26">
        <v>0</v>
      </c>
      <c r="H334" s="26">
        <v>0</v>
      </c>
      <c r="I334" s="26">
        <v>0</v>
      </c>
      <c r="J334" s="26">
        <v>0</v>
      </c>
      <c r="K334" s="26">
        <v>0</v>
      </c>
      <c r="L334" s="26">
        <v>0</v>
      </c>
      <c r="M334" s="26">
        <v>0</v>
      </c>
      <c r="N334" s="26">
        <v>0</v>
      </c>
      <c r="O334" s="26">
        <v>0</v>
      </c>
      <c r="P334" s="26">
        <v>0</v>
      </c>
      <c r="Q334" s="26">
        <v>0</v>
      </c>
      <c r="R334" s="26">
        <v>0</v>
      </c>
      <c r="S334" s="26">
        <v>0</v>
      </c>
      <c r="T334" s="26">
        <v>0</v>
      </c>
      <c r="U334" s="26">
        <v>0</v>
      </c>
      <c r="V334" s="26">
        <v>0</v>
      </c>
      <c r="W334" s="26">
        <v>0</v>
      </c>
      <c r="X334" s="26">
        <v>0</v>
      </c>
      <c r="Y334" s="26">
        <v>0</v>
      </c>
      <c r="Z334" s="26">
        <v>0</v>
      </c>
      <c r="AA334" s="26">
        <v>0</v>
      </c>
      <c r="AB334" s="26">
        <v>0</v>
      </c>
      <c r="AC334" s="26">
        <v>0</v>
      </c>
    </row>
    <row r="335" spans="1:29" ht="16.5" x14ac:dyDescent="0.3">
      <c r="A335" s="45">
        <v>22.3</v>
      </c>
      <c r="B335" s="46" t="s">
        <v>348</v>
      </c>
      <c r="C335" s="62">
        <v>437</v>
      </c>
      <c r="D335" s="26">
        <v>0</v>
      </c>
      <c r="E335" s="26">
        <v>0</v>
      </c>
      <c r="F335" s="26">
        <v>0</v>
      </c>
      <c r="G335" s="26">
        <v>0</v>
      </c>
      <c r="H335" s="26">
        <v>0</v>
      </c>
      <c r="I335" s="26">
        <v>0</v>
      </c>
      <c r="J335" s="26">
        <v>0</v>
      </c>
      <c r="K335" s="26">
        <v>0</v>
      </c>
      <c r="L335" s="26">
        <v>0</v>
      </c>
      <c r="M335" s="26">
        <v>0</v>
      </c>
      <c r="N335" s="26">
        <v>0</v>
      </c>
      <c r="O335" s="26">
        <v>0</v>
      </c>
      <c r="P335" s="26">
        <v>0</v>
      </c>
      <c r="Q335" s="26">
        <v>0</v>
      </c>
      <c r="R335" s="26">
        <v>0</v>
      </c>
      <c r="S335" s="26">
        <v>0</v>
      </c>
      <c r="T335" s="26">
        <v>0</v>
      </c>
      <c r="U335" s="26">
        <v>0</v>
      </c>
      <c r="V335" s="26">
        <v>0</v>
      </c>
      <c r="W335" s="26">
        <v>0</v>
      </c>
      <c r="X335" s="26">
        <v>0</v>
      </c>
      <c r="Y335" s="26">
        <v>0</v>
      </c>
      <c r="Z335" s="26">
        <v>0</v>
      </c>
      <c r="AA335" s="26">
        <v>0</v>
      </c>
      <c r="AB335" s="26">
        <v>0</v>
      </c>
      <c r="AC335" s="26">
        <v>0</v>
      </c>
    </row>
    <row r="336" spans="1:29" ht="41.25" x14ac:dyDescent="0.3">
      <c r="A336" s="45">
        <v>22.4</v>
      </c>
      <c r="B336" s="46" t="s">
        <v>349</v>
      </c>
      <c r="C336" s="62">
        <v>438</v>
      </c>
      <c r="D336" s="26">
        <v>0</v>
      </c>
      <c r="E336" s="26">
        <v>0</v>
      </c>
      <c r="F336" s="26">
        <v>0</v>
      </c>
      <c r="G336" s="26">
        <v>0</v>
      </c>
      <c r="H336" s="26">
        <v>0</v>
      </c>
      <c r="I336" s="26">
        <v>0</v>
      </c>
      <c r="J336" s="26">
        <v>0</v>
      </c>
      <c r="K336" s="26">
        <v>0</v>
      </c>
      <c r="L336" s="26">
        <v>0</v>
      </c>
      <c r="M336" s="26">
        <v>0</v>
      </c>
      <c r="N336" s="26">
        <v>0</v>
      </c>
      <c r="O336" s="26">
        <v>0</v>
      </c>
      <c r="P336" s="26">
        <v>0</v>
      </c>
      <c r="Q336" s="26">
        <v>0</v>
      </c>
      <c r="R336" s="26">
        <v>0</v>
      </c>
      <c r="S336" s="26">
        <v>0</v>
      </c>
      <c r="T336" s="26">
        <v>0</v>
      </c>
      <c r="U336" s="26">
        <v>0</v>
      </c>
      <c r="V336" s="26">
        <v>0</v>
      </c>
      <c r="W336" s="26">
        <v>0</v>
      </c>
      <c r="X336" s="26">
        <v>0</v>
      </c>
      <c r="Y336" s="26">
        <v>0</v>
      </c>
      <c r="Z336" s="26">
        <v>0</v>
      </c>
      <c r="AA336" s="26">
        <v>0</v>
      </c>
      <c r="AB336" s="26">
        <v>0</v>
      </c>
      <c r="AC336" s="26">
        <v>0</v>
      </c>
    </row>
    <row r="337" spans="1:29" ht="54.75" x14ac:dyDescent="0.3">
      <c r="A337" s="45">
        <v>22.5</v>
      </c>
      <c r="B337" s="46" t="s">
        <v>350</v>
      </c>
      <c r="C337" s="62">
        <v>439</v>
      </c>
      <c r="D337" s="26">
        <v>0</v>
      </c>
      <c r="E337" s="26">
        <v>0</v>
      </c>
      <c r="F337" s="26">
        <v>0</v>
      </c>
      <c r="G337" s="26">
        <v>0</v>
      </c>
      <c r="H337" s="26">
        <v>0</v>
      </c>
      <c r="I337" s="26">
        <v>0</v>
      </c>
      <c r="J337" s="26">
        <v>0</v>
      </c>
      <c r="K337" s="26">
        <v>0</v>
      </c>
      <c r="L337" s="26">
        <v>0</v>
      </c>
      <c r="M337" s="26">
        <v>0</v>
      </c>
      <c r="N337" s="26">
        <v>0</v>
      </c>
      <c r="O337" s="26">
        <v>0</v>
      </c>
      <c r="P337" s="26">
        <v>0</v>
      </c>
      <c r="Q337" s="26">
        <v>0</v>
      </c>
      <c r="R337" s="26">
        <v>0</v>
      </c>
      <c r="S337" s="26">
        <v>0</v>
      </c>
      <c r="T337" s="26">
        <v>0</v>
      </c>
      <c r="U337" s="26">
        <v>0</v>
      </c>
      <c r="V337" s="26">
        <v>0</v>
      </c>
      <c r="W337" s="26">
        <v>0</v>
      </c>
      <c r="X337" s="26">
        <v>0</v>
      </c>
      <c r="Y337" s="26">
        <v>0</v>
      </c>
      <c r="Z337" s="26">
        <v>0</v>
      </c>
      <c r="AA337" s="26">
        <v>0</v>
      </c>
      <c r="AB337" s="26">
        <v>0</v>
      </c>
      <c r="AC337" s="26">
        <v>0</v>
      </c>
    </row>
    <row r="338" spans="1:29" ht="122.25" x14ac:dyDescent="0.3">
      <c r="A338" s="45">
        <v>22.6</v>
      </c>
      <c r="B338" s="46" t="s">
        <v>351</v>
      </c>
      <c r="C338" s="62">
        <v>440</v>
      </c>
      <c r="D338" s="26">
        <v>0</v>
      </c>
      <c r="E338" s="26">
        <v>0</v>
      </c>
      <c r="F338" s="26">
        <v>0</v>
      </c>
      <c r="G338" s="26">
        <v>0</v>
      </c>
      <c r="H338" s="26">
        <v>0</v>
      </c>
      <c r="I338" s="26">
        <v>0</v>
      </c>
      <c r="J338" s="26">
        <v>0</v>
      </c>
      <c r="K338" s="26">
        <v>0</v>
      </c>
      <c r="L338" s="26">
        <v>0</v>
      </c>
      <c r="M338" s="26">
        <v>0</v>
      </c>
      <c r="N338" s="26">
        <v>0</v>
      </c>
      <c r="O338" s="26">
        <v>0</v>
      </c>
      <c r="P338" s="26">
        <v>0</v>
      </c>
      <c r="Q338" s="26">
        <v>0</v>
      </c>
      <c r="R338" s="26">
        <v>0</v>
      </c>
      <c r="S338" s="26">
        <v>0</v>
      </c>
      <c r="T338" s="26">
        <v>0</v>
      </c>
      <c r="U338" s="26">
        <v>0</v>
      </c>
      <c r="V338" s="26">
        <v>0</v>
      </c>
      <c r="W338" s="26">
        <v>0</v>
      </c>
      <c r="X338" s="26">
        <v>0</v>
      </c>
      <c r="Y338" s="26">
        <v>0</v>
      </c>
      <c r="Z338" s="26">
        <v>0</v>
      </c>
      <c r="AA338" s="26">
        <v>0</v>
      </c>
      <c r="AB338" s="26">
        <v>0</v>
      </c>
      <c r="AC338" s="26">
        <v>0</v>
      </c>
    </row>
    <row r="339" spans="1:29" ht="68.25" x14ac:dyDescent="0.3">
      <c r="A339" s="45">
        <v>22.7</v>
      </c>
      <c r="B339" s="46" t="s">
        <v>352</v>
      </c>
      <c r="C339" s="62">
        <v>441</v>
      </c>
      <c r="D339" s="26">
        <v>0</v>
      </c>
      <c r="E339" s="26">
        <v>0</v>
      </c>
      <c r="F339" s="26">
        <v>0</v>
      </c>
      <c r="G339" s="26">
        <v>0</v>
      </c>
      <c r="H339" s="26">
        <v>0</v>
      </c>
      <c r="I339" s="26">
        <v>0</v>
      </c>
      <c r="J339" s="26">
        <v>0</v>
      </c>
      <c r="K339" s="26">
        <v>0</v>
      </c>
      <c r="L339" s="26">
        <v>0</v>
      </c>
      <c r="M339" s="26">
        <v>0</v>
      </c>
      <c r="N339" s="26">
        <v>0</v>
      </c>
      <c r="O339" s="26">
        <v>0</v>
      </c>
      <c r="P339" s="26">
        <v>0</v>
      </c>
      <c r="Q339" s="26">
        <v>0</v>
      </c>
      <c r="R339" s="26">
        <v>0</v>
      </c>
      <c r="S339" s="26">
        <v>0</v>
      </c>
      <c r="T339" s="26">
        <v>0</v>
      </c>
      <c r="U339" s="26">
        <v>0</v>
      </c>
      <c r="V339" s="26">
        <v>0</v>
      </c>
      <c r="W339" s="26">
        <v>0</v>
      </c>
      <c r="X339" s="26">
        <v>0</v>
      </c>
      <c r="Y339" s="26">
        <v>0</v>
      </c>
      <c r="Z339" s="26">
        <v>0</v>
      </c>
      <c r="AA339" s="26">
        <v>0</v>
      </c>
      <c r="AB339" s="26">
        <v>0</v>
      </c>
      <c r="AC339" s="26">
        <v>0</v>
      </c>
    </row>
    <row r="340" spans="1:29" ht="41.25" x14ac:dyDescent="0.3">
      <c r="A340" s="45">
        <v>22.8</v>
      </c>
      <c r="B340" s="46" t="s">
        <v>353</v>
      </c>
      <c r="C340" s="62">
        <v>442</v>
      </c>
      <c r="D340" s="26">
        <v>0</v>
      </c>
      <c r="E340" s="26">
        <v>0</v>
      </c>
      <c r="F340" s="26">
        <v>0</v>
      </c>
      <c r="G340" s="26">
        <v>0</v>
      </c>
      <c r="H340" s="26">
        <v>0</v>
      </c>
      <c r="I340" s="26">
        <v>0</v>
      </c>
      <c r="J340" s="26">
        <v>0</v>
      </c>
      <c r="K340" s="26">
        <v>0</v>
      </c>
      <c r="L340" s="26">
        <v>0</v>
      </c>
      <c r="M340" s="26">
        <v>0</v>
      </c>
      <c r="N340" s="26">
        <v>0</v>
      </c>
      <c r="O340" s="26">
        <v>0</v>
      </c>
      <c r="P340" s="26">
        <v>0</v>
      </c>
      <c r="Q340" s="26">
        <v>0</v>
      </c>
      <c r="R340" s="26">
        <v>0</v>
      </c>
      <c r="S340" s="26">
        <v>0</v>
      </c>
      <c r="T340" s="26">
        <v>0</v>
      </c>
      <c r="U340" s="26">
        <v>0</v>
      </c>
      <c r="V340" s="26">
        <v>0</v>
      </c>
      <c r="W340" s="26">
        <v>0</v>
      </c>
      <c r="X340" s="26">
        <v>0</v>
      </c>
      <c r="Y340" s="26">
        <v>0</v>
      </c>
      <c r="Z340" s="26">
        <v>0</v>
      </c>
      <c r="AA340" s="26">
        <v>0</v>
      </c>
      <c r="AB340" s="26">
        <v>0</v>
      </c>
      <c r="AC340" s="26">
        <v>0</v>
      </c>
    </row>
    <row r="341" spans="1:29" ht="16.5" x14ac:dyDescent="0.3">
      <c r="A341" s="45">
        <v>22.9</v>
      </c>
      <c r="B341" s="46" t="s">
        <v>354</v>
      </c>
      <c r="C341" s="62">
        <v>443</v>
      </c>
      <c r="D341" s="26">
        <v>0</v>
      </c>
      <c r="E341" s="26">
        <v>0</v>
      </c>
      <c r="F341" s="26">
        <v>0</v>
      </c>
      <c r="G341" s="26">
        <v>0</v>
      </c>
      <c r="H341" s="26">
        <v>0</v>
      </c>
      <c r="I341" s="26">
        <v>0</v>
      </c>
      <c r="J341" s="26">
        <v>0</v>
      </c>
      <c r="K341" s="26">
        <v>0</v>
      </c>
      <c r="L341" s="26">
        <v>0</v>
      </c>
      <c r="M341" s="26">
        <v>0</v>
      </c>
      <c r="N341" s="26">
        <v>0</v>
      </c>
      <c r="O341" s="26">
        <v>0</v>
      </c>
      <c r="P341" s="26">
        <v>0</v>
      </c>
      <c r="Q341" s="26">
        <v>0</v>
      </c>
      <c r="R341" s="26">
        <v>0</v>
      </c>
      <c r="S341" s="26">
        <v>0</v>
      </c>
      <c r="T341" s="26">
        <v>0</v>
      </c>
      <c r="U341" s="26">
        <v>0</v>
      </c>
      <c r="V341" s="26">
        <v>0</v>
      </c>
      <c r="W341" s="26">
        <v>0</v>
      </c>
      <c r="X341" s="26">
        <v>0</v>
      </c>
      <c r="Y341" s="26">
        <v>0</v>
      </c>
      <c r="Z341" s="26">
        <v>0</v>
      </c>
      <c r="AA341" s="26">
        <v>0</v>
      </c>
      <c r="AB341" s="26">
        <v>0</v>
      </c>
      <c r="AC341" s="26">
        <v>0</v>
      </c>
    </row>
    <row r="342" spans="1:29" ht="108.75" x14ac:dyDescent="0.3">
      <c r="A342" s="45">
        <v>22.1</v>
      </c>
      <c r="B342" s="46" t="s">
        <v>355</v>
      </c>
      <c r="C342" s="62">
        <v>444</v>
      </c>
      <c r="D342" s="26">
        <v>0</v>
      </c>
      <c r="E342" s="26">
        <v>0</v>
      </c>
      <c r="F342" s="26">
        <v>0</v>
      </c>
      <c r="G342" s="26">
        <v>0</v>
      </c>
      <c r="H342" s="26">
        <v>0</v>
      </c>
      <c r="I342" s="26">
        <v>0</v>
      </c>
      <c r="J342" s="26">
        <v>0</v>
      </c>
      <c r="K342" s="26">
        <v>0</v>
      </c>
      <c r="L342" s="26">
        <v>0</v>
      </c>
      <c r="M342" s="26">
        <v>0</v>
      </c>
      <c r="N342" s="26">
        <v>0</v>
      </c>
      <c r="O342" s="26">
        <v>0</v>
      </c>
      <c r="P342" s="26">
        <v>0</v>
      </c>
      <c r="Q342" s="26">
        <v>0</v>
      </c>
      <c r="R342" s="26">
        <v>0</v>
      </c>
      <c r="S342" s="26">
        <v>0</v>
      </c>
      <c r="T342" s="26">
        <v>0</v>
      </c>
      <c r="U342" s="26">
        <v>0</v>
      </c>
      <c r="V342" s="26">
        <v>0</v>
      </c>
      <c r="W342" s="26">
        <v>0</v>
      </c>
      <c r="X342" s="26">
        <v>0</v>
      </c>
      <c r="Y342" s="26">
        <v>0</v>
      </c>
      <c r="Z342" s="26">
        <v>0</v>
      </c>
      <c r="AA342" s="26">
        <v>0</v>
      </c>
      <c r="AB342" s="26">
        <v>0</v>
      </c>
      <c r="AC342" s="26">
        <v>0</v>
      </c>
    </row>
    <row r="343" spans="1:29" ht="16.5" x14ac:dyDescent="0.3">
      <c r="A343" s="45">
        <v>22.11</v>
      </c>
      <c r="B343" s="46" t="s">
        <v>356</v>
      </c>
      <c r="C343" s="62">
        <v>445</v>
      </c>
      <c r="D343" s="26">
        <v>0</v>
      </c>
      <c r="E343" s="26">
        <v>0</v>
      </c>
      <c r="F343" s="26">
        <v>0</v>
      </c>
      <c r="G343" s="26">
        <v>0</v>
      </c>
      <c r="H343" s="26">
        <v>0</v>
      </c>
      <c r="I343" s="26">
        <v>0</v>
      </c>
      <c r="J343" s="26">
        <v>0</v>
      </c>
      <c r="K343" s="26">
        <v>0</v>
      </c>
      <c r="L343" s="26">
        <v>0</v>
      </c>
      <c r="M343" s="26">
        <v>0</v>
      </c>
      <c r="N343" s="26">
        <v>0</v>
      </c>
      <c r="O343" s="26">
        <v>0</v>
      </c>
      <c r="P343" s="26">
        <v>0</v>
      </c>
      <c r="Q343" s="26">
        <v>0</v>
      </c>
      <c r="R343" s="26">
        <v>0</v>
      </c>
      <c r="S343" s="26">
        <v>0</v>
      </c>
      <c r="T343" s="26">
        <v>0</v>
      </c>
      <c r="U343" s="26">
        <v>0</v>
      </c>
      <c r="V343" s="26">
        <v>0</v>
      </c>
      <c r="W343" s="26">
        <v>0</v>
      </c>
      <c r="X343" s="26">
        <v>0</v>
      </c>
      <c r="Y343" s="26">
        <v>0</v>
      </c>
      <c r="Z343" s="26">
        <v>0</v>
      </c>
      <c r="AA343" s="26">
        <v>0</v>
      </c>
      <c r="AB343" s="26">
        <v>0</v>
      </c>
      <c r="AC343" s="26">
        <v>0</v>
      </c>
    </row>
    <row r="344" spans="1:29" ht="16.5" x14ac:dyDescent="0.3">
      <c r="A344" s="45">
        <v>22.12</v>
      </c>
      <c r="B344" s="46" t="s">
        <v>357</v>
      </c>
      <c r="C344" s="62">
        <v>446</v>
      </c>
      <c r="D344" s="26">
        <v>0</v>
      </c>
      <c r="E344" s="26">
        <v>0</v>
      </c>
      <c r="F344" s="26">
        <v>0</v>
      </c>
      <c r="G344" s="26">
        <v>0</v>
      </c>
      <c r="H344" s="26">
        <v>0</v>
      </c>
      <c r="I344" s="26">
        <v>0</v>
      </c>
      <c r="J344" s="26">
        <v>0</v>
      </c>
      <c r="K344" s="26">
        <v>0</v>
      </c>
      <c r="L344" s="26">
        <v>0</v>
      </c>
      <c r="M344" s="26">
        <v>0</v>
      </c>
      <c r="N344" s="26">
        <v>0</v>
      </c>
      <c r="O344" s="26">
        <v>0</v>
      </c>
      <c r="P344" s="26">
        <v>0</v>
      </c>
      <c r="Q344" s="26">
        <v>0</v>
      </c>
      <c r="R344" s="26">
        <v>0</v>
      </c>
      <c r="S344" s="26">
        <v>0</v>
      </c>
      <c r="T344" s="26">
        <v>0</v>
      </c>
      <c r="U344" s="26">
        <v>0</v>
      </c>
      <c r="V344" s="26">
        <v>0</v>
      </c>
      <c r="W344" s="26">
        <v>0</v>
      </c>
      <c r="X344" s="26">
        <v>0</v>
      </c>
      <c r="Y344" s="26">
        <v>0</v>
      </c>
      <c r="Z344" s="26">
        <v>0</v>
      </c>
      <c r="AA344" s="26">
        <v>0</v>
      </c>
      <c r="AB344" s="26">
        <v>0</v>
      </c>
      <c r="AC344" s="26">
        <v>0</v>
      </c>
    </row>
    <row r="345" spans="1:29" ht="162.75" x14ac:dyDescent="0.3">
      <c r="A345" s="45">
        <v>22.13</v>
      </c>
      <c r="B345" s="46" t="s">
        <v>358</v>
      </c>
      <c r="C345" s="62">
        <v>447</v>
      </c>
      <c r="D345" s="26">
        <v>0</v>
      </c>
      <c r="E345" s="26">
        <v>0</v>
      </c>
      <c r="F345" s="26">
        <v>0</v>
      </c>
      <c r="G345" s="26">
        <v>0</v>
      </c>
      <c r="H345" s="26">
        <v>0</v>
      </c>
      <c r="I345" s="26">
        <v>0</v>
      </c>
      <c r="J345" s="26">
        <v>0</v>
      </c>
      <c r="K345" s="26">
        <v>0</v>
      </c>
      <c r="L345" s="26">
        <v>0</v>
      </c>
      <c r="M345" s="26">
        <v>0</v>
      </c>
      <c r="N345" s="26">
        <v>0</v>
      </c>
      <c r="O345" s="26">
        <v>0</v>
      </c>
      <c r="P345" s="26">
        <v>0</v>
      </c>
      <c r="Q345" s="26">
        <v>0</v>
      </c>
      <c r="R345" s="26">
        <v>0</v>
      </c>
      <c r="S345" s="26">
        <v>0</v>
      </c>
      <c r="T345" s="26">
        <v>0</v>
      </c>
      <c r="U345" s="26">
        <v>0</v>
      </c>
      <c r="V345" s="26">
        <v>0</v>
      </c>
      <c r="W345" s="26">
        <v>0</v>
      </c>
      <c r="X345" s="26">
        <v>0</v>
      </c>
      <c r="Y345" s="26">
        <v>0</v>
      </c>
      <c r="Z345" s="26">
        <v>0</v>
      </c>
      <c r="AA345" s="26">
        <v>0</v>
      </c>
      <c r="AB345" s="26">
        <v>0</v>
      </c>
      <c r="AC345" s="26">
        <v>0</v>
      </c>
    </row>
    <row r="346" spans="1:29" ht="59.25" customHeight="1" x14ac:dyDescent="0.3">
      <c r="A346" s="45">
        <v>22.14</v>
      </c>
      <c r="B346" s="46" t="s">
        <v>359</v>
      </c>
      <c r="C346" s="62">
        <v>448</v>
      </c>
      <c r="D346" s="26">
        <v>0</v>
      </c>
      <c r="E346" s="26">
        <v>0</v>
      </c>
      <c r="F346" s="26">
        <v>0</v>
      </c>
      <c r="G346" s="26">
        <v>0</v>
      </c>
      <c r="H346" s="26">
        <v>0</v>
      </c>
      <c r="I346" s="26">
        <v>0</v>
      </c>
      <c r="J346" s="26">
        <v>0</v>
      </c>
      <c r="K346" s="26">
        <v>0</v>
      </c>
      <c r="L346" s="26">
        <v>0</v>
      </c>
      <c r="M346" s="26">
        <v>0</v>
      </c>
      <c r="N346" s="26">
        <v>0</v>
      </c>
      <c r="O346" s="26">
        <v>0</v>
      </c>
      <c r="P346" s="26">
        <v>0</v>
      </c>
      <c r="Q346" s="26">
        <v>0</v>
      </c>
      <c r="R346" s="26">
        <v>0</v>
      </c>
      <c r="S346" s="26">
        <v>0</v>
      </c>
      <c r="T346" s="26">
        <v>0</v>
      </c>
      <c r="U346" s="26">
        <v>0</v>
      </c>
      <c r="V346" s="26">
        <v>0</v>
      </c>
      <c r="W346" s="26">
        <v>0</v>
      </c>
      <c r="X346" s="26">
        <v>0</v>
      </c>
      <c r="Y346" s="26">
        <v>0</v>
      </c>
      <c r="Z346" s="26">
        <v>0</v>
      </c>
      <c r="AA346" s="26">
        <v>0</v>
      </c>
      <c r="AB346" s="26">
        <v>0</v>
      </c>
      <c r="AC346" s="26">
        <v>0</v>
      </c>
    </row>
    <row r="347" spans="1:29" ht="41.25" x14ac:dyDescent="0.3">
      <c r="A347" s="45">
        <v>22.15</v>
      </c>
      <c r="B347" s="46" t="s">
        <v>360</v>
      </c>
      <c r="C347" s="62">
        <v>449</v>
      </c>
      <c r="D347" s="26">
        <v>0</v>
      </c>
      <c r="E347" s="26">
        <v>0</v>
      </c>
      <c r="F347" s="26">
        <v>0</v>
      </c>
      <c r="G347" s="26">
        <v>0</v>
      </c>
      <c r="H347" s="26">
        <v>0</v>
      </c>
      <c r="I347" s="26">
        <v>0</v>
      </c>
      <c r="J347" s="26">
        <v>0</v>
      </c>
      <c r="K347" s="26">
        <v>0</v>
      </c>
      <c r="L347" s="26">
        <v>0</v>
      </c>
      <c r="M347" s="26">
        <v>0</v>
      </c>
      <c r="N347" s="26">
        <v>0</v>
      </c>
      <c r="O347" s="26">
        <v>0</v>
      </c>
      <c r="P347" s="26">
        <v>0</v>
      </c>
      <c r="Q347" s="26">
        <v>0</v>
      </c>
      <c r="R347" s="26">
        <v>0</v>
      </c>
      <c r="S347" s="26">
        <v>0</v>
      </c>
      <c r="T347" s="26">
        <v>0</v>
      </c>
      <c r="U347" s="26">
        <v>0</v>
      </c>
      <c r="V347" s="26">
        <v>0</v>
      </c>
      <c r="W347" s="26">
        <v>0</v>
      </c>
      <c r="X347" s="26">
        <v>0</v>
      </c>
      <c r="Y347" s="26">
        <v>0</v>
      </c>
      <c r="Z347" s="26">
        <v>0</v>
      </c>
      <c r="AA347" s="26">
        <v>0</v>
      </c>
      <c r="AB347" s="26">
        <v>0</v>
      </c>
      <c r="AC347" s="26">
        <v>0</v>
      </c>
    </row>
    <row r="348" spans="1:29" ht="16.5" x14ac:dyDescent="0.3">
      <c r="A348" s="45">
        <v>22.16</v>
      </c>
      <c r="B348" s="46" t="s">
        <v>361</v>
      </c>
      <c r="C348" s="62">
        <v>450</v>
      </c>
      <c r="D348" s="26">
        <v>0</v>
      </c>
      <c r="E348" s="26">
        <v>0</v>
      </c>
      <c r="F348" s="26">
        <v>0</v>
      </c>
      <c r="G348" s="26">
        <v>0</v>
      </c>
      <c r="H348" s="26">
        <v>0</v>
      </c>
      <c r="I348" s="26">
        <v>0</v>
      </c>
      <c r="J348" s="26">
        <v>0</v>
      </c>
      <c r="K348" s="26">
        <v>0</v>
      </c>
      <c r="L348" s="26">
        <v>0</v>
      </c>
      <c r="M348" s="26">
        <v>0</v>
      </c>
      <c r="N348" s="26">
        <v>0</v>
      </c>
      <c r="O348" s="26">
        <v>0</v>
      </c>
      <c r="P348" s="26">
        <v>0</v>
      </c>
      <c r="Q348" s="26">
        <v>0</v>
      </c>
      <c r="R348" s="26">
        <v>0</v>
      </c>
      <c r="S348" s="26">
        <v>0</v>
      </c>
      <c r="T348" s="26">
        <v>0</v>
      </c>
      <c r="U348" s="26">
        <v>0</v>
      </c>
      <c r="V348" s="26">
        <v>0</v>
      </c>
      <c r="W348" s="26">
        <v>0</v>
      </c>
      <c r="X348" s="26">
        <v>0</v>
      </c>
      <c r="Y348" s="26">
        <v>0</v>
      </c>
      <c r="Z348" s="26">
        <v>0</v>
      </c>
      <c r="AA348" s="26">
        <v>0</v>
      </c>
      <c r="AB348" s="26">
        <v>0</v>
      </c>
      <c r="AC348" s="26">
        <v>0</v>
      </c>
    </row>
    <row r="349" spans="1:29" ht="16.5" x14ac:dyDescent="0.3">
      <c r="A349" s="45">
        <v>22.17</v>
      </c>
      <c r="B349" s="46" t="s">
        <v>362</v>
      </c>
      <c r="C349" s="62">
        <v>451</v>
      </c>
      <c r="D349" s="26">
        <v>0</v>
      </c>
      <c r="E349" s="26">
        <v>0</v>
      </c>
      <c r="F349" s="26">
        <v>0</v>
      </c>
      <c r="G349" s="26">
        <v>0</v>
      </c>
      <c r="H349" s="26">
        <v>0</v>
      </c>
      <c r="I349" s="26">
        <v>0</v>
      </c>
      <c r="J349" s="26">
        <v>0</v>
      </c>
      <c r="K349" s="26">
        <v>0</v>
      </c>
      <c r="L349" s="26">
        <v>0</v>
      </c>
      <c r="M349" s="26">
        <v>0</v>
      </c>
      <c r="N349" s="26">
        <v>0</v>
      </c>
      <c r="O349" s="26">
        <v>0</v>
      </c>
      <c r="P349" s="26">
        <v>0</v>
      </c>
      <c r="Q349" s="26">
        <v>0</v>
      </c>
      <c r="R349" s="26">
        <v>0</v>
      </c>
      <c r="S349" s="26">
        <v>0</v>
      </c>
      <c r="T349" s="26">
        <v>0</v>
      </c>
      <c r="U349" s="26">
        <v>0</v>
      </c>
      <c r="V349" s="26">
        <v>0</v>
      </c>
      <c r="W349" s="26">
        <v>0</v>
      </c>
      <c r="X349" s="26">
        <v>0</v>
      </c>
      <c r="Y349" s="26">
        <v>0</v>
      </c>
      <c r="Z349" s="26">
        <v>0</v>
      </c>
      <c r="AA349" s="26">
        <v>0</v>
      </c>
      <c r="AB349" s="26">
        <v>0</v>
      </c>
      <c r="AC349" s="26">
        <v>0</v>
      </c>
    </row>
    <row r="350" spans="1:29" ht="28.5" x14ac:dyDescent="0.3">
      <c r="A350" s="25">
        <v>23</v>
      </c>
      <c r="B350" s="70" t="s">
        <v>515</v>
      </c>
      <c r="C350" s="62"/>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62">
        <v>452</v>
      </c>
      <c r="D351" s="26">
        <v>0</v>
      </c>
      <c r="E351" s="26">
        <v>0</v>
      </c>
      <c r="F351" s="26">
        <v>0</v>
      </c>
      <c r="G351" s="26">
        <v>0</v>
      </c>
      <c r="H351" s="26">
        <v>0</v>
      </c>
      <c r="I351" s="26">
        <v>0</v>
      </c>
      <c r="J351" s="26">
        <v>0</v>
      </c>
      <c r="K351" s="26">
        <v>0</v>
      </c>
      <c r="L351" s="26">
        <v>0</v>
      </c>
      <c r="M351" s="26">
        <v>0</v>
      </c>
      <c r="N351" s="26">
        <v>0</v>
      </c>
      <c r="O351" s="26">
        <v>0</v>
      </c>
      <c r="P351" s="26">
        <v>0</v>
      </c>
      <c r="Q351" s="26">
        <v>0</v>
      </c>
      <c r="R351" s="26">
        <v>0</v>
      </c>
      <c r="S351" s="26">
        <v>0</v>
      </c>
      <c r="T351" s="26">
        <v>0</v>
      </c>
      <c r="U351" s="26">
        <v>0</v>
      </c>
      <c r="V351" s="26">
        <v>0</v>
      </c>
      <c r="W351" s="26">
        <v>0</v>
      </c>
      <c r="X351" s="26">
        <v>0</v>
      </c>
      <c r="Y351" s="26">
        <v>0</v>
      </c>
      <c r="Z351" s="26">
        <v>0</v>
      </c>
      <c r="AA351" s="26">
        <v>0</v>
      </c>
      <c r="AB351" s="26">
        <v>0</v>
      </c>
      <c r="AC351" s="26">
        <v>0</v>
      </c>
    </row>
    <row r="352" spans="1:29" ht="27.75" x14ac:dyDescent="0.3">
      <c r="A352" s="45">
        <v>23.2</v>
      </c>
      <c r="B352" s="46" t="s">
        <v>364</v>
      </c>
      <c r="C352" s="62">
        <v>453</v>
      </c>
      <c r="D352" s="26">
        <v>0</v>
      </c>
      <c r="E352" s="26">
        <v>0</v>
      </c>
      <c r="F352" s="26">
        <v>0</v>
      </c>
      <c r="G352" s="26">
        <v>0</v>
      </c>
      <c r="H352" s="26">
        <v>0</v>
      </c>
      <c r="I352" s="26">
        <v>0</v>
      </c>
      <c r="J352" s="26">
        <v>0</v>
      </c>
      <c r="K352" s="26">
        <v>0</v>
      </c>
      <c r="L352" s="26">
        <v>0</v>
      </c>
      <c r="M352" s="26">
        <v>0</v>
      </c>
      <c r="N352" s="26">
        <v>0</v>
      </c>
      <c r="O352" s="26">
        <v>0</v>
      </c>
      <c r="P352" s="26">
        <v>0</v>
      </c>
      <c r="Q352" s="26">
        <v>0</v>
      </c>
      <c r="R352" s="26">
        <v>0</v>
      </c>
      <c r="S352" s="26">
        <v>0</v>
      </c>
      <c r="T352" s="26">
        <v>0</v>
      </c>
      <c r="U352" s="26">
        <v>0</v>
      </c>
      <c r="V352" s="26">
        <v>0</v>
      </c>
      <c r="W352" s="26">
        <v>0</v>
      </c>
      <c r="X352" s="26">
        <v>0</v>
      </c>
      <c r="Y352" s="26">
        <v>0</v>
      </c>
      <c r="Z352" s="26">
        <v>0</v>
      </c>
      <c r="AA352" s="26">
        <v>0</v>
      </c>
      <c r="AB352" s="26">
        <v>0</v>
      </c>
      <c r="AC352" s="26">
        <v>0</v>
      </c>
    </row>
    <row r="353" spans="1:29" ht="68.25" x14ac:dyDescent="0.3">
      <c r="A353" s="45">
        <v>23.3</v>
      </c>
      <c r="B353" s="46" t="s">
        <v>365</v>
      </c>
      <c r="C353" s="62">
        <v>454</v>
      </c>
      <c r="D353" s="26">
        <v>0</v>
      </c>
      <c r="E353" s="26">
        <v>0</v>
      </c>
      <c r="F353" s="26">
        <v>0</v>
      </c>
      <c r="G353" s="26">
        <v>0</v>
      </c>
      <c r="H353" s="26">
        <v>0</v>
      </c>
      <c r="I353" s="26">
        <v>0</v>
      </c>
      <c r="J353" s="26">
        <v>0</v>
      </c>
      <c r="K353" s="26">
        <v>0</v>
      </c>
      <c r="L353" s="26">
        <v>0</v>
      </c>
      <c r="M353" s="26">
        <v>0</v>
      </c>
      <c r="N353" s="26">
        <v>0</v>
      </c>
      <c r="O353" s="26">
        <v>0</v>
      </c>
      <c r="P353" s="26">
        <v>0</v>
      </c>
      <c r="Q353" s="26">
        <v>0</v>
      </c>
      <c r="R353" s="26">
        <v>0</v>
      </c>
      <c r="S353" s="26">
        <v>0</v>
      </c>
      <c r="T353" s="26">
        <v>0</v>
      </c>
      <c r="U353" s="26">
        <v>0</v>
      </c>
      <c r="V353" s="26">
        <v>0</v>
      </c>
      <c r="W353" s="26">
        <v>0</v>
      </c>
      <c r="X353" s="26">
        <v>0</v>
      </c>
      <c r="Y353" s="26">
        <v>0</v>
      </c>
      <c r="Z353" s="26">
        <v>0</v>
      </c>
      <c r="AA353" s="26">
        <v>0</v>
      </c>
      <c r="AB353" s="26">
        <v>0</v>
      </c>
      <c r="AC353" s="26">
        <v>0</v>
      </c>
    </row>
    <row r="354" spans="1:29" ht="16.5" x14ac:dyDescent="0.3">
      <c r="A354" s="45">
        <v>23.4</v>
      </c>
      <c r="B354" s="46" t="s">
        <v>366</v>
      </c>
      <c r="C354" s="62">
        <v>455</v>
      </c>
      <c r="D354" s="26">
        <v>0</v>
      </c>
      <c r="E354" s="26">
        <v>0</v>
      </c>
      <c r="F354" s="26">
        <v>0</v>
      </c>
      <c r="G354" s="26">
        <v>0</v>
      </c>
      <c r="H354" s="26">
        <v>0</v>
      </c>
      <c r="I354" s="26">
        <v>0</v>
      </c>
      <c r="J354" s="26">
        <v>0</v>
      </c>
      <c r="K354" s="26">
        <v>0</v>
      </c>
      <c r="L354" s="26">
        <v>0</v>
      </c>
      <c r="M354" s="26">
        <v>0</v>
      </c>
      <c r="N354" s="26">
        <v>0</v>
      </c>
      <c r="O354" s="26">
        <v>0</v>
      </c>
      <c r="P354" s="26">
        <v>0</v>
      </c>
      <c r="Q354" s="26">
        <v>0</v>
      </c>
      <c r="R354" s="26">
        <v>0</v>
      </c>
      <c r="S354" s="26">
        <v>0</v>
      </c>
      <c r="T354" s="26">
        <v>0</v>
      </c>
      <c r="U354" s="26">
        <v>0</v>
      </c>
      <c r="V354" s="26">
        <v>0</v>
      </c>
      <c r="W354" s="26">
        <v>0</v>
      </c>
      <c r="X354" s="26">
        <v>0</v>
      </c>
      <c r="Y354" s="26">
        <v>0</v>
      </c>
      <c r="Z354" s="26">
        <v>0</v>
      </c>
      <c r="AA354" s="26">
        <v>0</v>
      </c>
      <c r="AB354" s="26">
        <v>0</v>
      </c>
      <c r="AC354" s="26">
        <v>0</v>
      </c>
    </row>
    <row r="355" spans="1:29" ht="54.75" x14ac:dyDescent="0.3">
      <c r="A355" s="45">
        <v>23.5</v>
      </c>
      <c r="B355" s="46" t="s">
        <v>367</v>
      </c>
      <c r="C355" s="62">
        <v>456</v>
      </c>
      <c r="D355" s="26">
        <v>0</v>
      </c>
      <c r="E355" s="26">
        <v>0</v>
      </c>
      <c r="F355" s="26">
        <v>0</v>
      </c>
      <c r="G355" s="26">
        <v>0</v>
      </c>
      <c r="H355" s="26">
        <v>0</v>
      </c>
      <c r="I355" s="26">
        <v>0</v>
      </c>
      <c r="J355" s="26">
        <v>0</v>
      </c>
      <c r="K355" s="26">
        <v>0</v>
      </c>
      <c r="L355" s="26">
        <v>0</v>
      </c>
      <c r="M355" s="26">
        <v>0</v>
      </c>
      <c r="N355" s="26">
        <v>0</v>
      </c>
      <c r="O355" s="26">
        <v>0</v>
      </c>
      <c r="P355" s="26">
        <v>0</v>
      </c>
      <c r="Q355" s="26">
        <v>0</v>
      </c>
      <c r="R355" s="26">
        <v>0</v>
      </c>
      <c r="S355" s="26">
        <v>0</v>
      </c>
      <c r="T355" s="26">
        <v>0</v>
      </c>
      <c r="U355" s="26">
        <v>0</v>
      </c>
      <c r="V355" s="26">
        <v>0</v>
      </c>
      <c r="W355" s="26">
        <v>0</v>
      </c>
      <c r="X355" s="26">
        <v>0</v>
      </c>
      <c r="Y355" s="26">
        <v>0</v>
      </c>
      <c r="Z355" s="26">
        <v>0</v>
      </c>
      <c r="AA355" s="26">
        <v>0</v>
      </c>
      <c r="AB355" s="26">
        <v>0</v>
      </c>
      <c r="AC355" s="26">
        <v>0</v>
      </c>
    </row>
    <row r="356" spans="1:29" ht="68.25" x14ac:dyDescent="0.3">
      <c r="A356" s="45">
        <v>23.6</v>
      </c>
      <c r="B356" s="46" t="s">
        <v>368</v>
      </c>
      <c r="C356" s="62">
        <v>457</v>
      </c>
      <c r="D356" s="26">
        <v>0</v>
      </c>
      <c r="E356" s="26">
        <v>0</v>
      </c>
      <c r="F356" s="26">
        <v>0</v>
      </c>
      <c r="G356" s="26">
        <v>0</v>
      </c>
      <c r="H356" s="26">
        <v>0</v>
      </c>
      <c r="I356" s="26">
        <v>0</v>
      </c>
      <c r="J356" s="26">
        <v>0</v>
      </c>
      <c r="K356" s="26">
        <v>0</v>
      </c>
      <c r="L356" s="26">
        <v>0</v>
      </c>
      <c r="M356" s="26">
        <v>0</v>
      </c>
      <c r="N356" s="26">
        <v>0</v>
      </c>
      <c r="O356" s="26">
        <v>0</v>
      </c>
      <c r="P356" s="26">
        <v>0</v>
      </c>
      <c r="Q356" s="26">
        <v>0</v>
      </c>
      <c r="R356" s="26">
        <v>0</v>
      </c>
      <c r="S356" s="26">
        <v>0</v>
      </c>
      <c r="T356" s="26">
        <v>0</v>
      </c>
      <c r="U356" s="26">
        <v>0</v>
      </c>
      <c r="V356" s="26">
        <v>0</v>
      </c>
      <c r="W356" s="26">
        <v>0</v>
      </c>
      <c r="X356" s="26">
        <v>0</v>
      </c>
      <c r="Y356" s="26">
        <v>0</v>
      </c>
      <c r="Z356" s="26">
        <v>0</v>
      </c>
      <c r="AA356" s="26">
        <v>0</v>
      </c>
      <c r="AB356" s="26">
        <v>0</v>
      </c>
      <c r="AC356" s="26">
        <v>0</v>
      </c>
    </row>
    <row r="357" spans="1:29" ht="41.25" x14ac:dyDescent="0.3">
      <c r="A357" s="45">
        <v>23.7</v>
      </c>
      <c r="B357" s="46" t="s">
        <v>369</v>
      </c>
      <c r="C357" s="62">
        <v>458</v>
      </c>
      <c r="D357" s="26">
        <v>0</v>
      </c>
      <c r="E357" s="26">
        <v>0</v>
      </c>
      <c r="F357" s="26">
        <v>0</v>
      </c>
      <c r="G357" s="26">
        <v>0</v>
      </c>
      <c r="H357" s="26">
        <v>0</v>
      </c>
      <c r="I357" s="26">
        <v>0</v>
      </c>
      <c r="J357" s="26">
        <v>0</v>
      </c>
      <c r="K357" s="26">
        <v>0</v>
      </c>
      <c r="L357" s="26">
        <v>0</v>
      </c>
      <c r="M357" s="26">
        <v>0</v>
      </c>
      <c r="N357" s="26">
        <v>0</v>
      </c>
      <c r="O357" s="26">
        <v>0</v>
      </c>
      <c r="P357" s="26">
        <v>0</v>
      </c>
      <c r="Q357" s="26">
        <v>0</v>
      </c>
      <c r="R357" s="26">
        <v>0</v>
      </c>
      <c r="S357" s="26">
        <v>0</v>
      </c>
      <c r="T357" s="26">
        <v>0</v>
      </c>
      <c r="U357" s="26">
        <v>0</v>
      </c>
      <c r="V357" s="26">
        <v>0</v>
      </c>
      <c r="W357" s="26">
        <v>0</v>
      </c>
      <c r="X357" s="26">
        <v>0</v>
      </c>
      <c r="Y357" s="26">
        <v>0</v>
      </c>
      <c r="Z357" s="26">
        <v>0</v>
      </c>
      <c r="AA357" s="26">
        <v>0</v>
      </c>
      <c r="AB357" s="26">
        <v>0</v>
      </c>
      <c r="AC357" s="26">
        <v>0</v>
      </c>
    </row>
    <row r="358" spans="1:29" ht="41.25" x14ac:dyDescent="0.3">
      <c r="A358" s="45">
        <v>23.8</v>
      </c>
      <c r="B358" s="46" t="s">
        <v>370</v>
      </c>
      <c r="C358" s="62">
        <v>459</v>
      </c>
      <c r="D358" s="26">
        <v>0</v>
      </c>
      <c r="E358" s="26">
        <v>0</v>
      </c>
      <c r="F358" s="26">
        <v>0</v>
      </c>
      <c r="G358" s="26">
        <v>0</v>
      </c>
      <c r="H358" s="26">
        <v>0</v>
      </c>
      <c r="I358" s="26">
        <v>0</v>
      </c>
      <c r="J358" s="26">
        <v>0</v>
      </c>
      <c r="K358" s="26">
        <v>0</v>
      </c>
      <c r="L358" s="26">
        <v>0</v>
      </c>
      <c r="M358" s="26">
        <v>0</v>
      </c>
      <c r="N358" s="26">
        <v>0</v>
      </c>
      <c r="O358" s="26">
        <v>0</v>
      </c>
      <c r="P358" s="26">
        <v>0</v>
      </c>
      <c r="Q358" s="26">
        <v>0</v>
      </c>
      <c r="R358" s="26">
        <v>0</v>
      </c>
      <c r="S358" s="26">
        <v>0</v>
      </c>
      <c r="T358" s="26">
        <v>0</v>
      </c>
      <c r="U358" s="26">
        <v>0</v>
      </c>
      <c r="V358" s="26">
        <v>0</v>
      </c>
      <c r="W358" s="26">
        <v>0</v>
      </c>
      <c r="X358" s="26">
        <v>0</v>
      </c>
      <c r="Y358" s="26">
        <v>0</v>
      </c>
      <c r="Z358" s="26">
        <v>0</v>
      </c>
      <c r="AA358" s="26">
        <v>0</v>
      </c>
      <c r="AB358" s="26">
        <v>0</v>
      </c>
      <c r="AC358" s="26">
        <v>0</v>
      </c>
    </row>
    <row r="359" spans="1:29" ht="16.5" x14ac:dyDescent="0.3">
      <c r="A359" s="45">
        <v>23.9</v>
      </c>
      <c r="B359" s="46" t="s">
        <v>371</v>
      </c>
      <c r="C359" s="62">
        <v>460</v>
      </c>
      <c r="D359" s="26">
        <v>0</v>
      </c>
      <c r="E359" s="26">
        <v>0</v>
      </c>
      <c r="F359" s="26">
        <v>0</v>
      </c>
      <c r="G359" s="26">
        <v>0</v>
      </c>
      <c r="H359" s="26">
        <v>0</v>
      </c>
      <c r="I359" s="26">
        <v>0</v>
      </c>
      <c r="J359" s="26">
        <v>0</v>
      </c>
      <c r="K359" s="26">
        <v>0</v>
      </c>
      <c r="L359" s="26">
        <v>0</v>
      </c>
      <c r="M359" s="26">
        <v>0</v>
      </c>
      <c r="N359" s="26">
        <v>0</v>
      </c>
      <c r="O359" s="26">
        <v>0</v>
      </c>
      <c r="P359" s="26">
        <v>0</v>
      </c>
      <c r="Q359" s="26">
        <v>0</v>
      </c>
      <c r="R359" s="26">
        <v>0</v>
      </c>
      <c r="S359" s="26">
        <v>0</v>
      </c>
      <c r="T359" s="26">
        <v>0</v>
      </c>
      <c r="U359" s="26">
        <v>0</v>
      </c>
      <c r="V359" s="26">
        <v>0</v>
      </c>
      <c r="W359" s="26">
        <v>0</v>
      </c>
      <c r="X359" s="26">
        <v>0</v>
      </c>
      <c r="Y359" s="26">
        <v>0</v>
      </c>
      <c r="Z359" s="26">
        <v>0</v>
      </c>
      <c r="AA359" s="26">
        <v>0</v>
      </c>
      <c r="AB359" s="26">
        <v>0</v>
      </c>
      <c r="AC359" s="26">
        <v>0</v>
      </c>
    </row>
    <row r="360" spans="1:29" ht="41.25" x14ac:dyDescent="0.3">
      <c r="A360" s="45">
        <v>23.1</v>
      </c>
      <c r="B360" s="46" t="s">
        <v>372</v>
      </c>
      <c r="C360" s="62">
        <v>461</v>
      </c>
      <c r="D360" s="26">
        <v>0</v>
      </c>
      <c r="E360" s="26">
        <v>0</v>
      </c>
      <c r="F360" s="26">
        <v>0</v>
      </c>
      <c r="G360" s="26">
        <v>0</v>
      </c>
      <c r="H360" s="26">
        <v>0</v>
      </c>
      <c r="I360" s="26">
        <v>0</v>
      </c>
      <c r="J360" s="26">
        <v>0</v>
      </c>
      <c r="K360" s="26">
        <v>0</v>
      </c>
      <c r="L360" s="26">
        <v>0</v>
      </c>
      <c r="M360" s="26">
        <v>0</v>
      </c>
      <c r="N360" s="26">
        <v>0</v>
      </c>
      <c r="O360" s="26">
        <v>0</v>
      </c>
      <c r="P360" s="26">
        <v>0</v>
      </c>
      <c r="Q360" s="26">
        <v>0</v>
      </c>
      <c r="R360" s="26">
        <v>0</v>
      </c>
      <c r="S360" s="26">
        <v>0</v>
      </c>
      <c r="T360" s="26">
        <v>0</v>
      </c>
      <c r="U360" s="26">
        <v>0</v>
      </c>
      <c r="V360" s="26">
        <v>0</v>
      </c>
      <c r="W360" s="26">
        <v>0</v>
      </c>
      <c r="X360" s="26">
        <v>0</v>
      </c>
      <c r="Y360" s="26">
        <v>0</v>
      </c>
      <c r="Z360" s="26">
        <v>0</v>
      </c>
      <c r="AA360" s="26">
        <v>0</v>
      </c>
      <c r="AB360" s="26">
        <v>0</v>
      </c>
      <c r="AC360" s="26">
        <v>0</v>
      </c>
    </row>
    <row r="361" spans="1:29" ht="16.5" x14ac:dyDescent="0.3">
      <c r="A361" s="45">
        <v>23.11</v>
      </c>
      <c r="B361" s="46" t="s">
        <v>373</v>
      </c>
      <c r="C361" s="62">
        <v>462</v>
      </c>
      <c r="D361" s="26">
        <v>0</v>
      </c>
      <c r="E361" s="26">
        <v>0</v>
      </c>
      <c r="F361" s="26">
        <v>0</v>
      </c>
      <c r="G361" s="26">
        <v>0</v>
      </c>
      <c r="H361" s="26">
        <v>0</v>
      </c>
      <c r="I361" s="26">
        <v>0</v>
      </c>
      <c r="J361" s="26">
        <v>0</v>
      </c>
      <c r="K361" s="26">
        <v>0</v>
      </c>
      <c r="L361" s="26">
        <v>0</v>
      </c>
      <c r="M361" s="26">
        <v>0</v>
      </c>
      <c r="N361" s="26">
        <v>0</v>
      </c>
      <c r="O361" s="26">
        <v>0</v>
      </c>
      <c r="P361" s="26">
        <v>0</v>
      </c>
      <c r="Q361" s="26">
        <v>0</v>
      </c>
      <c r="R361" s="26">
        <v>0</v>
      </c>
      <c r="S361" s="26">
        <v>0</v>
      </c>
      <c r="T361" s="26">
        <v>0</v>
      </c>
      <c r="U361" s="26">
        <v>0</v>
      </c>
      <c r="V361" s="26">
        <v>0</v>
      </c>
      <c r="W361" s="26">
        <v>0</v>
      </c>
      <c r="X361" s="26">
        <v>0</v>
      </c>
      <c r="Y361" s="26">
        <v>0</v>
      </c>
      <c r="Z361" s="26">
        <v>0</v>
      </c>
      <c r="AA361" s="26">
        <v>0</v>
      </c>
      <c r="AB361" s="26">
        <v>0</v>
      </c>
      <c r="AC361" s="26">
        <v>0</v>
      </c>
    </row>
    <row r="362" spans="1:29" ht="41.25" x14ac:dyDescent="0.3">
      <c r="A362" s="45">
        <v>23.12</v>
      </c>
      <c r="B362" s="46" t="s">
        <v>374</v>
      </c>
      <c r="C362" s="62">
        <v>463</v>
      </c>
      <c r="D362" s="26">
        <v>0</v>
      </c>
      <c r="E362" s="26">
        <v>0</v>
      </c>
      <c r="F362" s="26">
        <v>0</v>
      </c>
      <c r="G362" s="26">
        <v>0</v>
      </c>
      <c r="H362" s="26">
        <v>0</v>
      </c>
      <c r="I362" s="26">
        <v>0</v>
      </c>
      <c r="J362" s="26">
        <v>0</v>
      </c>
      <c r="K362" s="26">
        <v>0</v>
      </c>
      <c r="L362" s="26">
        <v>0</v>
      </c>
      <c r="M362" s="26">
        <v>0</v>
      </c>
      <c r="N362" s="26">
        <v>0</v>
      </c>
      <c r="O362" s="26">
        <v>0</v>
      </c>
      <c r="P362" s="26">
        <v>0</v>
      </c>
      <c r="Q362" s="26">
        <v>0</v>
      </c>
      <c r="R362" s="26">
        <v>0</v>
      </c>
      <c r="S362" s="26">
        <v>0</v>
      </c>
      <c r="T362" s="26">
        <v>0</v>
      </c>
      <c r="U362" s="26">
        <v>0</v>
      </c>
      <c r="V362" s="26">
        <v>0</v>
      </c>
      <c r="W362" s="26">
        <v>0</v>
      </c>
      <c r="X362" s="26">
        <v>0</v>
      </c>
      <c r="Y362" s="26">
        <v>0</v>
      </c>
      <c r="Z362" s="26">
        <v>0</v>
      </c>
      <c r="AA362" s="26">
        <v>0</v>
      </c>
      <c r="AB362" s="26">
        <v>0</v>
      </c>
      <c r="AC362" s="26">
        <v>0</v>
      </c>
    </row>
    <row r="363" spans="1:29" s="38" customFormat="1" ht="30.75" customHeight="1" x14ac:dyDescent="0.3">
      <c r="A363" s="45">
        <v>23.13</v>
      </c>
      <c r="B363" s="46" t="s">
        <v>375</v>
      </c>
      <c r="C363" s="62">
        <v>464</v>
      </c>
      <c r="D363" s="26">
        <v>0</v>
      </c>
      <c r="E363" s="26">
        <v>0</v>
      </c>
      <c r="F363" s="26">
        <v>0</v>
      </c>
      <c r="G363" s="26">
        <v>0</v>
      </c>
      <c r="H363" s="26">
        <v>0</v>
      </c>
      <c r="I363" s="26">
        <v>0</v>
      </c>
      <c r="J363" s="26">
        <v>0</v>
      </c>
      <c r="K363" s="26">
        <v>0</v>
      </c>
      <c r="L363" s="26">
        <v>0</v>
      </c>
      <c r="M363" s="26">
        <v>0</v>
      </c>
      <c r="N363" s="26">
        <v>0</v>
      </c>
      <c r="O363" s="26">
        <v>0</v>
      </c>
      <c r="P363" s="26">
        <v>0</v>
      </c>
      <c r="Q363" s="26">
        <v>0</v>
      </c>
      <c r="R363" s="26">
        <v>0</v>
      </c>
      <c r="S363" s="26">
        <v>0</v>
      </c>
      <c r="T363" s="26">
        <v>0</v>
      </c>
      <c r="U363" s="26">
        <v>0</v>
      </c>
      <c r="V363" s="26">
        <v>0</v>
      </c>
      <c r="W363" s="26">
        <v>0</v>
      </c>
      <c r="X363" s="26">
        <v>0</v>
      </c>
      <c r="Y363" s="26">
        <v>0</v>
      </c>
      <c r="Z363" s="26">
        <v>0</v>
      </c>
      <c r="AA363" s="26">
        <v>0</v>
      </c>
      <c r="AB363" s="26">
        <v>0</v>
      </c>
      <c r="AC363" s="26">
        <v>0</v>
      </c>
    </row>
    <row r="364" spans="1:29" s="38" customFormat="1" ht="122.25" x14ac:dyDescent="0.3">
      <c r="A364" s="45">
        <v>23.14</v>
      </c>
      <c r="B364" s="46" t="s">
        <v>376</v>
      </c>
      <c r="C364" s="62">
        <v>465</v>
      </c>
      <c r="D364" s="26">
        <v>0</v>
      </c>
      <c r="E364" s="26">
        <v>0</v>
      </c>
      <c r="F364" s="26">
        <v>0</v>
      </c>
      <c r="G364" s="26">
        <v>0</v>
      </c>
      <c r="H364" s="26">
        <v>0</v>
      </c>
      <c r="I364" s="26">
        <v>0</v>
      </c>
      <c r="J364" s="26">
        <v>0</v>
      </c>
      <c r="K364" s="26">
        <v>0</v>
      </c>
      <c r="L364" s="26">
        <v>0</v>
      </c>
      <c r="M364" s="26">
        <v>0</v>
      </c>
      <c r="N364" s="26">
        <v>0</v>
      </c>
      <c r="O364" s="26">
        <v>0</v>
      </c>
      <c r="P364" s="26">
        <v>0</v>
      </c>
      <c r="Q364" s="26">
        <v>0</v>
      </c>
      <c r="R364" s="26">
        <v>0</v>
      </c>
      <c r="S364" s="26">
        <v>0</v>
      </c>
      <c r="T364" s="26">
        <v>0</v>
      </c>
      <c r="U364" s="26">
        <v>0</v>
      </c>
      <c r="V364" s="26">
        <v>0</v>
      </c>
      <c r="W364" s="26">
        <v>0</v>
      </c>
      <c r="X364" s="26">
        <v>0</v>
      </c>
      <c r="Y364" s="26">
        <v>0</v>
      </c>
      <c r="Z364" s="26">
        <v>0</v>
      </c>
      <c r="AA364" s="26">
        <v>0</v>
      </c>
      <c r="AB364" s="26">
        <v>0</v>
      </c>
      <c r="AC364" s="26">
        <v>0</v>
      </c>
    </row>
    <row r="365" spans="1:29" s="38" customFormat="1" ht="54.75" x14ac:dyDescent="0.3">
      <c r="A365" s="45">
        <v>23.15</v>
      </c>
      <c r="B365" s="46" t="s">
        <v>377</v>
      </c>
      <c r="C365" s="62">
        <v>466</v>
      </c>
      <c r="D365" s="26">
        <v>0</v>
      </c>
      <c r="E365" s="26">
        <v>0</v>
      </c>
      <c r="F365" s="26">
        <v>0</v>
      </c>
      <c r="G365" s="26">
        <v>0</v>
      </c>
      <c r="H365" s="26">
        <v>0</v>
      </c>
      <c r="I365" s="26">
        <v>0</v>
      </c>
      <c r="J365" s="26">
        <v>0</v>
      </c>
      <c r="K365" s="26">
        <v>0</v>
      </c>
      <c r="L365" s="26">
        <v>0</v>
      </c>
      <c r="M365" s="26">
        <v>0</v>
      </c>
      <c r="N365" s="26">
        <v>0</v>
      </c>
      <c r="O365" s="26">
        <v>0</v>
      </c>
      <c r="P365" s="26">
        <v>0</v>
      </c>
      <c r="Q365" s="26">
        <v>0</v>
      </c>
      <c r="R365" s="26">
        <v>0</v>
      </c>
      <c r="S365" s="26">
        <v>0</v>
      </c>
      <c r="T365" s="26">
        <v>0</v>
      </c>
      <c r="U365" s="26">
        <v>0</v>
      </c>
      <c r="V365" s="26">
        <v>0</v>
      </c>
      <c r="W365" s="26">
        <v>0</v>
      </c>
      <c r="X365" s="26">
        <v>0</v>
      </c>
      <c r="Y365" s="26">
        <v>0</v>
      </c>
      <c r="Z365" s="26">
        <v>0</v>
      </c>
      <c r="AA365" s="26">
        <v>0</v>
      </c>
      <c r="AB365" s="26">
        <v>0</v>
      </c>
      <c r="AC365" s="26">
        <v>0</v>
      </c>
    </row>
    <row r="366" spans="1:29" s="38" customFormat="1" ht="41.25" x14ac:dyDescent="0.3">
      <c r="A366" s="45">
        <v>23.16</v>
      </c>
      <c r="B366" s="46" t="s">
        <v>378</v>
      </c>
      <c r="C366" s="62">
        <v>467</v>
      </c>
      <c r="D366" s="26">
        <v>0</v>
      </c>
      <c r="E366" s="26">
        <v>0</v>
      </c>
      <c r="F366" s="26">
        <v>0</v>
      </c>
      <c r="G366" s="26">
        <v>0</v>
      </c>
      <c r="H366" s="26">
        <v>0</v>
      </c>
      <c r="I366" s="26">
        <v>0</v>
      </c>
      <c r="J366" s="26">
        <v>0</v>
      </c>
      <c r="K366" s="26">
        <v>0</v>
      </c>
      <c r="L366" s="26">
        <v>0</v>
      </c>
      <c r="M366" s="26">
        <v>0</v>
      </c>
      <c r="N366" s="26">
        <v>0</v>
      </c>
      <c r="O366" s="26">
        <v>0</v>
      </c>
      <c r="P366" s="26">
        <v>0</v>
      </c>
      <c r="Q366" s="26">
        <v>0</v>
      </c>
      <c r="R366" s="26">
        <v>0</v>
      </c>
      <c r="S366" s="26">
        <v>0</v>
      </c>
      <c r="T366" s="26">
        <v>0</v>
      </c>
      <c r="U366" s="26">
        <v>0</v>
      </c>
      <c r="V366" s="26">
        <v>0</v>
      </c>
      <c r="W366" s="26">
        <v>0</v>
      </c>
      <c r="X366" s="26">
        <v>0</v>
      </c>
      <c r="Y366" s="26">
        <v>0</v>
      </c>
      <c r="Z366" s="26">
        <v>0</v>
      </c>
      <c r="AA366" s="26">
        <v>0</v>
      </c>
      <c r="AB366" s="26">
        <v>0</v>
      </c>
      <c r="AC366" s="26">
        <v>0</v>
      </c>
    </row>
    <row r="367" spans="1:29" s="38" customFormat="1" ht="41.25" x14ac:dyDescent="0.3">
      <c r="A367" s="45">
        <v>23.17</v>
      </c>
      <c r="B367" s="46" t="s">
        <v>379</v>
      </c>
      <c r="C367" s="62">
        <v>468</v>
      </c>
      <c r="D367" s="26">
        <v>0</v>
      </c>
      <c r="E367" s="26">
        <v>0</v>
      </c>
      <c r="F367" s="26">
        <v>0</v>
      </c>
      <c r="G367" s="26">
        <v>0</v>
      </c>
      <c r="H367" s="26">
        <v>0</v>
      </c>
      <c r="I367" s="26">
        <v>0</v>
      </c>
      <c r="J367" s="26">
        <v>0</v>
      </c>
      <c r="K367" s="26">
        <v>0</v>
      </c>
      <c r="L367" s="26">
        <v>0</v>
      </c>
      <c r="M367" s="26">
        <v>0</v>
      </c>
      <c r="N367" s="26">
        <v>0</v>
      </c>
      <c r="O367" s="26">
        <v>0</v>
      </c>
      <c r="P367" s="26">
        <v>0</v>
      </c>
      <c r="Q367" s="26">
        <v>0</v>
      </c>
      <c r="R367" s="26">
        <v>0</v>
      </c>
      <c r="S367" s="26">
        <v>0</v>
      </c>
      <c r="T367" s="26">
        <v>0</v>
      </c>
      <c r="U367" s="26">
        <v>0</v>
      </c>
      <c r="V367" s="26">
        <v>0</v>
      </c>
      <c r="W367" s="26">
        <v>0</v>
      </c>
      <c r="X367" s="26">
        <v>0</v>
      </c>
      <c r="Y367" s="26">
        <v>0</v>
      </c>
      <c r="Z367" s="26">
        <v>0</v>
      </c>
      <c r="AA367" s="26">
        <v>0</v>
      </c>
      <c r="AB367" s="26">
        <v>0</v>
      </c>
      <c r="AC367" s="26">
        <v>0</v>
      </c>
    </row>
    <row r="368" spans="1:29" s="38" customFormat="1" ht="16.5" x14ac:dyDescent="0.3">
      <c r="A368" s="45">
        <v>23.18</v>
      </c>
      <c r="B368" s="46" t="s">
        <v>380</v>
      </c>
      <c r="C368" s="62">
        <v>469</v>
      </c>
      <c r="D368" s="26">
        <v>0</v>
      </c>
      <c r="E368" s="26">
        <v>0</v>
      </c>
      <c r="F368" s="26">
        <v>0</v>
      </c>
      <c r="G368" s="26">
        <v>0</v>
      </c>
      <c r="H368" s="26">
        <v>0</v>
      </c>
      <c r="I368" s="26">
        <v>0</v>
      </c>
      <c r="J368" s="26">
        <v>0</v>
      </c>
      <c r="K368" s="26">
        <v>0</v>
      </c>
      <c r="L368" s="26">
        <v>0</v>
      </c>
      <c r="M368" s="26">
        <v>0</v>
      </c>
      <c r="N368" s="26">
        <v>0</v>
      </c>
      <c r="O368" s="26">
        <v>0</v>
      </c>
      <c r="P368" s="26">
        <v>0</v>
      </c>
      <c r="Q368" s="26">
        <v>0</v>
      </c>
      <c r="R368" s="26">
        <v>0</v>
      </c>
      <c r="S368" s="26">
        <v>0</v>
      </c>
      <c r="T368" s="26">
        <v>0</v>
      </c>
      <c r="U368" s="26">
        <v>0</v>
      </c>
      <c r="V368" s="26">
        <v>0</v>
      </c>
      <c r="W368" s="26">
        <v>0</v>
      </c>
      <c r="X368" s="26">
        <v>0</v>
      </c>
      <c r="Y368" s="26">
        <v>0</v>
      </c>
      <c r="Z368" s="26">
        <v>0</v>
      </c>
      <c r="AA368" s="26">
        <v>0</v>
      </c>
      <c r="AB368" s="26">
        <v>0</v>
      </c>
      <c r="AC368" s="26">
        <v>0</v>
      </c>
    </row>
    <row r="369" spans="1:29" s="38" customFormat="1" ht="16.5" x14ac:dyDescent="0.3">
      <c r="A369" s="45">
        <v>23.19</v>
      </c>
      <c r="B369" s="46" t="s">
        <v>381</v>
      </c>
      <c r="C369" s="62">
        <v>470</v>
      </c>
      <c r="D369" s="26">
        <v>0</v>
      </c>
      <c r="E369" s="26">
        <v>0</v>
      </c>
      <c r="F369" s="26">
        <v>0</v>
      </c>
      <c r="G369" s="26">
        <v>0</v>
      </c>
      <c r="H369" s="26">
        <v>0</v>
      </c>
      <c r="I369" s="26">
        <v>0</v>
      </c>
      <c r="J369" s="26">
        <v>0</v>
      </c>
      <c r="K369" s="26">
        <v>0</v>
      </c>
      <c r="L369" s="26">
        <v>0</v>
      </c>
      <c r="M369" s="26">
        <v>0</v>
      </c>
      <c r="N369" s="26">
        <v>0</v>
      </c>
      <c r="O369" s="26">
        <v>0</v>
      </c>
      <c r="P369" s="26">
        <v>0</v>
      </c>
      <c r="Q369" s="26">
        <v>0</v>
      </c>
      <c r="R369" s="26">
        <v>0</v>
      </c>
      <c r="S369" s="26">
        <v>0</v>
      </c>
      <c r="T369" s="26">
        <v>0</v>
      </c>
      <c r="U369" s="26">
        <v>0</v>
      </c>
      <c r="V369" s="26">
        <v>0</v>
      </c>
      <c r="W369" s="26">
        <v>0</v>
      </c>
      <c r="X369" s="26">
        <v>0</v>
      </c>
      <c r="Y369" s="26">
        <v>0</v>
      </c>
      <c r="Z369" s="26">
        <v>0</v>
      </c>
      <c r="AA369" s="26">
        <v>0</v>
      </c>
      <c r="AB369" s="26">
        <v>0</v>
      </c>
      <c r="AC369" s="26">
        <v>0</v>
      </c>
    </row>
    <row r="370" spans="1:29" s="38" customFormat="1" ht="27.75" x14ac:dyDescent="0.3">
      <c r="A370" s="45">
        <v>23.2</v>
      </c>
      <c r="B370" s="46" t="s">
        <v>382</v>
      </c>
      <c r="C370" s="62">
        <v>471</v>
      </c>
      <c r="D370" s="26">
        <v>0</v>
      </c>
      <c r="E370" s="26">
        <v>0</v>
      </c>
      <c r="F370" s="26">
        <v>0</v>
      </c>
      <c r="G370" s="26">
        <v>0</v>
      </c>
      <c r="H370" s="26">
        <v>0</v>
      </c>
      <c r="I370" s="26">
        <v>0</v>
      </c>
      <c r="J370" s="26">
        <v>0</v>
      </c>
      <c r="K370" s="26">
        <v>0</v>
      </c>
      <c r="L370" s="26">
        <v>0</v>
      </c>
      <c r="M370" s="26">
        <v>0</v>
      </c>
      <c r="N370" s="26">
        <v>0</v>
      </c>
      <c r="O370" s="26">
        <v>0</v>
      </c>
      <c r="P370" s="26">
        <v>0</v>
      </c>
      <c r="Q370" s="26">
        <v>0</v>
      </c>
      <c r="R370" s="26">
        <v>0</v>
      </c>
      <c r="S370" s="26">
        <v>0</v>
      </c>
      <c r="T370" s="26">
        <v>0</v>
      </c>
      <c r="U370" s="26">
        <v>0</v>
      </c>
      <c r="V370" s="26">
        <v>0</v>
      </c>
      <c r="W370" s="26">
        <v>0</v>
      </c>
      <c r="X370" s="26">
        <v>0</v>
      </c>
      <c r="Y370" s="26">
        <v>0</v>
      </c>
      <c r="Z370" s="26">
        <v>0</v>
      </c>
      <c r="AA370" s="26">
        <v>0</v>
      </c>
      <c r="AB370" s="26">
        <v>0</v>
      </c>
      <c r="AC370" s="26">
        <v>0</v>
      </c>
    </row>
    <row r="371" spans="1:29" s="38" customFormat="1" ht="16.5" x14ac:dyDescent="0.3">
      <c r="A371" s="45">
        <v>23.21</v>
      </c>
      <c r="B371" s="46" t="s">
        <v>383</v>
      </c>
      <c r="C371" s="62">
        <v>472</v>
      </c>
      <c r="D371" s="26">
        <v>0</v>
      </c>
      <c r="E371" s="26">
        <v>0</v>
      </c>
      <c r="F371" s="26">
        <v>0</v>
      </c>
      <c r="G371" s="26">
        <v>0</v>
      </c>
      <c r="H371" s="26">
        <v>0</v>
      </c>
      <c r="I371" s="26">
        <v>0</v>
      </c>
      <c r="J371" s="26">
        <v>0</v>
      </c>
      <c r="K371" s="26">
        <v>0</v>
      </c>
      <c r="L371" s="26">
        <v>0</v>
      </c>
      <c r="M371" s="26">
        <v>0</v>
      </c>
      <c r="N371" s="26">
        <v>0</v>
      </c>
      <c r="O371" s="26">
        <v>0</v>
      </c>
      <c r="P371" s="26">
        <v>0</v>
      </c>
      <c r="Q371" s="26">
        <v>0</v>
      </c>
      <c r="R371" s="26">
        <v>0</v>
      </c>
      <c r="S371" s="26">
        <v>0</v>
      </c>
      <c r="T371" s="26">
        <v>0</v>
      </c>
      <c r="U371" s="26">
        <v>0</v>
      </c>
      <c r="V371" s="26">
        <v>0</v>
      </c>
      <c r="W371" s="26">
        <v>0</v>
      </c>
      <c r="X371" s="26">
        <v>0</v>
      </c>
      <c r="Y371" s="26">
        <v>0</v>
      </c>
      <c r="Z371" s="26">
        <v>0</v>
      </c>
      <c r="AA371" s="26">
        <v>0</v>
      </c>
      <c r="AB371" s="26">
        <v>0</v>
      </c>
      <c r="AC371" s="26">
        <v>0</v>
      </c>
    </row>
    <row r="372" spans="1:29" s="38" customFormat="1" ht="42.75" x14ac:dyDescent="0.3">
      <c r="A372" s="25">
        <v>24</v>
      </c>
      <c r="B372" s="70" t="s">
        <v>516</v>
      </c>
      <c r="C372" s="62"/>
      <c r="D372" s="25">
        <f>SUM(D373:D415)</f>
        <v>0</v>
      </c>
      <c r="E372" s="25">
        <f t="shared" ref="E372:AC372" si="23">SUM(E373:E415)</f>
        <v>0</v>
      </c>
      <c r="F372" s="25">
        <f t="shared" si="23"/>
        <v>0</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0</v>
      </c>
      <c r="W372" s="25">
        <f t="shared" si="23"/>
        <v>0</v>
      </c>
      <c r="X372" s="25">
        <f t="shared" si="23"/>
        <v>0</v>
      </c>
      <c r="Y372" s="25">
        <f t="shared" si="23"/>
        <v>0</v>
      </c>
      <c r="Z372" s="25">
        <f t="shared" si="23"/>
        <v>0</v>
      </c>
      <c r="AA372" s="25">
        <f t="shared" si="23"/>
        <v>0</v>
      </c>
      <c r="AB372" s="25">
        <f t="shared" si="23"/>
        <v>0</v>
      </c>
      <c r="AC372" s="25">
        <f t="shared" si="23"/>
        <v>0</v>
      </c>
    </row>
    <row r="373" spans="1:29" s="38" customFormat="1" ht="16.5" x14ac:dyDescent="0.3">
      <c r="A373" s="45">
        <v>24.1</v>
      </c>
      <c r="B373" s="46" t="s">
        <v>384</v>
      </c>
      <c r="C373" s="62">
        <v>473</v>
      </c>
      <c r="D373" s="26">
        <v>0</v>
      </c>
      <c r="E373" s="26">
        <v>0</v>
      </c>
      <c r="F373" s="26">
        <v>0</v>
      </c>
      <c r="G373" s="26">
        <v>0</v>
      </c>
      <c r="H373" s="26">
        <v>0</v>
      </c>
      <c r="I373" s="26">
        <v>0</v>
      </c>
      <c r="J373" s="26">
        <v>0</v>
      </c>
      <c r="K373" s="26">
        <v>0</v>
      </c>
      <c r="L373" s="26">
        <v>0</v>
      </c>
      <c r="M373" s="26">
        <v>0</v>
      </c>
      <c r="N373" s="26">
        <v>0</v>
      </c>
      <c r="O373" s="26">
        <v>0</v>
      </c>
      <c r="P373" s="26">
        <v>0</v>
      </c>
      <c r="Q373" s="26">
        <v>0</v>
      </c>
      <c r="R373" s="26">
        <v>0</v>
      </c>
      <c r="S373" s="26">
        <v>0</v>
      </c>
      <c r="T373" s="26">
        <v>0</v>
      </c>
      <c r="U373" s="26">
        <v>0</v>
      </c>
      <c r="V373" s="26">
        <v>0</v>
      </c>
      <c r="W373" s="26">
        <v>0</v>
      </c>
      <c r="X373" s="26">
        <v>0</v>
      </c>
      <c r="Y373" s="26">
        <v>0</v>
      </c>
      <c r="Z373" s="26">
        <v>0</v>
      </c>
      <c r="AA373" s="26">
        <v>0</v>
      </c>
      <c r="AB373" s="26">
        <v>0</v>
      </c>
      <c r="AC373" s="26">
        <v>0</v>
      </c>
    </row>
    <row r="374" spans="1:29" s="38" customFormat="1" ht="16.5" x14ac:dyDescent="0.3">
      <c r="A374" s="45">
        <v>24.2</v>
      </c>
      <c r="B374" s="46" t="s">
        <v>385</v>
      </c>
      <c r="C374" s="62">
        <v>474</v>
      </c>
      <c r="D374" s="26">
        <v>0</v>
      </c>
      <c r="E374" s="26">
        <v>0</v>
      </c>
      <c r="F374" s="26">
        <v>0</v>
      </c>
      <c r="G374" s="26">
        <v>0</v>
      </c>
      <c r="H374" s="26">
        <v>0</v>
      </c>
      <c r="I374" s="26">
        <v>0</v>
      </c>
      <c r="J374" s="26">
        <v>0</v>
      </c>
      <c r="K374" s="26">
        <v>0</v>
      </c>
      <c r="L374" s="26">
        <v>0</v>
      </c>
      <c r="M374" s="26">
        <v>0</v>
      </c>
      <c r="N374" s="26">
        <v>0</v>
      </c>
      <c r="O374" s="26">
        <v>0</v>
      </c>
      <c r="P374" s="26">
        <v>0</v>
      </c>
      <c r="Q374" s="26">
        <v>0</v>
      </c>
      <c r="R374" s="26">
        <v>0</v>
      </c>
      <c r="S374" s="26">
        <v>0</v>
      </c>
      <c r="T374" s="26">
        <v>0</v>
      </c>
      <c r="U374" s="26">
        <v>0</v>
      </c>
      <c r="V374" s="26">
        <v>0</v>
      </c>
      <c r="W374" s="26">
        <v>0</v>
      </c>
      <c r="X374" s="26">
        <v>0</v>
      </c>
      <c r="Y374" s="26">
        <v>0</v>
      </c>
      <c r="Z374" s="26">
        <v>0</v>
      </c>
      <c r="AA374" s="26">
        <v>0</v>
      </c>
      <c r="AB374" s="26">
        <v>0</v>
      </c>
      <c r="AC374" s="26">
        <v>0</v>
      </c>
    </row>
    <row r="375" spans="1:29" s="38" customFormat="1" ht="41.25" x14ac:dyDescent="0.3">
      <c r="A375" s="45">
        <v>24.3</v>
      </c>
      <c r="B375" s="46" t="s">
        <v>386</v>
      </c>
      <c r="C375" s="62">
        <v>475</v>
      </c>
      <c r="D375" s="26">
        <v>0</v>
      </c>
      <c r="E375" s="26">
        <v>0</v>
      </c>
      <c r="F375" s="26">
        <v>0</v>
      </c>
      <c r="G375" s="26">
        <v>0</v>
      </c>
      <c r="H375" s="26">
        <v>0</v>
      </c>
      <c r="I375" s="26">
        <v>0</v>
      </c>
      <c r="J375" s="26">
        <v>0</v>
      </c>
      <c r="K375" s="26">
        <v>0</v>
      </c>
      <c r="L375" s="26">
        <v>0</v>
      </c>
      <c r="M375" s="26">
        <v>0</v>
      </c>
      <c r="N375" s="26">
        <v>0</v>
      </c>
      <c r="O375" s="26">
        <v>0</v>
      </c>
      <c r="P375" s="26">
        <v>0</v>
      </c>
      <c r="Q375" s="26">
        <v>0</v>
      </c>
      <c r="R375" s="26">
        <v>0</v>
      </c>
      <c r="S375" s="26">
        <v>0</v>
      </c>
      <c r="T375" s="26">
        <v>0</v>
      </c>
      <c r="U375" s="26">
        <v>0</v>
      </c>
      <c r="V375" s="26">
        <v>0</v>
      </c>
      <c r="W375" s="26">
        <v>0</v>
      </c>
      <c r="X375" s="26">
        <v>0</v>
      </c>
      <c r="Y375" s="26">
        <v>0</v>
      </c>
      <c r="Z375" s="26">
        <v>0</v>
      </c>
      <c r="AA375" s="26">
        <v>0</v>
      </c>
      <c r="AB375" s="26">
        <v>0</v>
      </c>
      <c r="AC375" s="26">
        <v>0</v>
      </c>
    </row>
    <row r="376" spans="1:29" s="38" customFormat="1" ht="16.5" x14ac:dyDescent="0.3">
      <c r="A376" s="45">
        <v>24.4</v>
      </c>
      <c r="B376" s="46" t="s">
        <v>387</v>
      </c>
      <c r="C376" s="62">
        <v>476</v>
      </c>
      <c r="D376" s="26">
        <v>0</v>
      </c>
      <c r="E376" s="26">
        <v>0</v>
      </c>
      <c r="F376" s="26">
        <v>0</v>
      </c>
      <c r="G376" s="26">
        <v>0</v>
      </c>
      <c r="H376" s="26">
        <v>0</v>
      </c>
      <c r="I376" s="26">
        <v>0</v>
      </c>
      <c r="J376" s="26">
        <v>0</v>
      </c>
      <c r="K376" s="26">
        <v>0</v>
      </c>
      <c r="L376" s="26">
        <v>0</v>
      </c>
      <c r="M376" s="26">
        <v>0</v>
      </c>
      <c r="N376" s="26">
        <v>0</v>
      </c>
      <c r="O376" s="26">
        <v>0</v>
      </c>
      <c r="P376" s="26">
        <v>0</v>
      </c>
      <c r="Q376" s="26">
        <v>0</v>
      </c>
      <c r="R376" s="26">
        <v>0</v>
      </c>
      <c r="S376" s="26">
        <v>0</v>
      </c>
      <c r="T376" s="26">
        <v>0</v>
      </c>
      <c r="U376" s="26">
        <v>0</v>
      </c>
      <c r="V376" s="26">
        <v>0</v>
      </c>
      <c r="W376" s="26">
        <v>0</v>
      </c>
      <c r="X376" s="26">
        <v>0</v>
      </c>
      <c r="Y376" s="26">
        <v>0</v>
      </c>
      <c r="Z376" s="26">
        <v>0</v>
      </c>
      <c r="AA376" s="26">
        <v>0</v>
      </c>
      <c r="AB376" s="26">
        <v>0</v>
      </c>
      <c r="AC376" s="26">
        <v>0</v>
      </c>
    </row>
    <row r="377" spans="1:29" s="38" customFormat="1" ht="27.75" x14ac:dyDescent="0.3">
      <c r="A377" s="45">
        <v>24.5</v>
      </c>
      <c r="B377" s="46" t="s">
        <v>388</v>
      </c>
      <c r="C377" s="62">
        <v>477</v>
      </c>
      <c r="D377" s="26">
        <v>0</v>
      </c>
      <c r="E377" s="26">
        <v>0</v>
      </c>
      <c r="F377" s="26">
        <v>0</v>
      </c>
      <c r="G377" s="26">
        <v>0</v>
      </c>
      <c r="H377" s="26">
        <v>0</v>
      </c>
      <c r="I377" s="26">
        <v>0</v>
      </c>
      <c r="J377" s="26">
        <v>0</v>
      </c>
      <c r="K377" s="26">
        <v>0</v>
      </c>
      <c r="L377" s="26">
        <v>0</v>
      </c>
      <c r="M377" s="26">
        <v>0</v>
      </c>
      <c r="N377" s="26">
        <v>0</v>
      </c>
      <c r="O377" s="26">
        <v>0</v>
      </c>
      <c r="P377" s="26">
        <v>0</v>
      </c>
      <c r="Q377" s="26">
        <v>0</v>
      </c>
      <c r="R377" s="26">
        <v>0</v>
      </c>
      <c r="S377" s="26">
        <v>0</v>
      </c>
      <c r="T377" s="26">
        <v>0</v>
      </c>
      <c r="U377" s="26">
        <v>0</v>
      </c>
      <c r="V377" s="26">
        <v>0</v>
      </c>
      <c r="W377" s="26">
        <v>0</v>
      </c>
      <c r="X377" s="26">
        <v>0</v>
      </c>
      <c r="Y377" s="26">
        <v>0</v>
      </c>
      <c r="Z377" s="26">
        <v>0</v>
      </c>
      <c r="AA377" s="26">
        <v>0</v>
      </c>
      <c r="AB377" s="26">
        <v>0</v>
      </c>
      <c r="AC377" s="26">
        <v>0</v>
      </c>
    </row>
    <row r="378" spans="1:29" s="38" customFormat="1" ht="16.5" x14ac:dyDescent="0.3">
      <c r="A378" s="45">
        <v>24.6</v>
      </c>
      <c r="B378" s="46" t="s">
        <v>389</v>
      </c>
      <c r="C378" s="62">
        <v>478</v>
      </c>
      <c r="D378" s="26">
        <v>0</v>
      </c>
      <c r="E378" s="26">
        <v>0</v>
      </c>
      <c r="F378" s="26">
        <v>0</v>
      </c>
      <c r="G378" s="26">
        <v>0</v>
      </c>
      <c r="H378" s="26">
        <v>0</v>
      </c>
      <c r="I378" s="26">
        <v>0</v>
      </c>
      <c r="J378" s="26">
        <v>0</v>
      </c>
      <c r="K378" s="26">
        <v>0</v>
      </c>
      <c r="L378" s="26">
        <v>0</v>
      </c>
      <c r="M378" s="26">
        <v>0</v>
      </c>
      <c r="N378" s="26">
        <v>0</v>
      </c>
      <c r="O378" s="26">
        <v>0</v>
      </c>
      <c r="P378" s="26">
        <v>0</v>
      </c>
      <c r="Q378" s="26">
        <v>0</v>
      </c>
      <c r="R378" s="26">
        <v>0</v>
      </c>
      <c r="S378" s="26">
        <v>0</v>
      </c>
      <c r="T378" s="26">
        <v>0</v>
      </c>
      <c r="U378" s="26">
        <v>0</v>
      </c>
      <c r="V378" s="26">
        <v>0</v>
      </c>
      <c r="W378" s="26">
        <v>0</v>
      </c>
      <c r="X378" s="26">
        <v>0</v>
      </c>
      <c r="Y378" s="26">
        <v>0</v>
      </c>
      <c r="Z378" s="26">
        <v>0</v>
      </c>
      <c r="AA378" s="26">
        <v>0</v>
      </c>
      <c r="AB378" s="26">
        <v>0</v>
      </c>
      <c r="AC378" s="26">
        <v>0</v>
      </c>
    </row>
    <row r="379" spans="1:29" s="38" customFormat="1" ht="95.25" x14ac:dyDescent="0.3">
      <c r="A379" s="45">
        <v>24.7</v>
      </c>
      <c r="B379" s="46" t="s">
        <v>390</v>
      </c>
      <c r="C379" s="62">
        <v>479</v>
      </c>
      <c r="D379" s="26">
        <v>0</v>
      </c>
      <c r="E379" s="26">
        <v>0</v>
      </c>
      <c r="F379" s="26">
        <v>0</v>
      </c>
      <c r="G379" s="26">
        <v>0</v>
      </c>
      <c r="H379" s="26">
        <v>0</v>
      </c>
      <c r="I379" s="26">
        <v>0</v>
      </c>
      <c r="J379" s="26">
        <v>0</v>
      </c>
      <c r="K379" s="26">
        <v>0</v>
      </c>
      <c r="L379" s="26">
        <v>0</v>
      </c>
      <c r="M379" s="26">
        <v>0</v>
      </c>
      <c r="N379" s="26">
        <v>0</v>
      </c>
      <c r="O379" s="26">
        <v>0</v>
      </c>
      <c r="P379" s="26">
        <v>0</v>
      </c>
      <c r="Q379" s="26">
        <v>0</v>
      </c>
      <c r="R379" s="26">
        <v>0</v>
      </c>
      <c r="S379" s="26">
        <v>0</v>
      </c>
      <c r="T379" s="26">
        <v>0</v>
      </c>
      <c r="U379" s="26">
        <v>0</v>
      </c>
      <c r="V379" s="26">
        <v>0</v>
      </c>
      <c r="W379" s="26">
        <v>0</v>
      </c>
      <c r="X379" s="26">
        <v>0</v>
      </c>
      <c r="Y379" s="26">
        <v>0</v>
      </c>
      <c r="Z379" s="26">
        <v>0</v>
      </c>
      <c r="AA379" s="26">
        <v>0</v>
      </c>
      <c r="AB379" s="26">
        <v>0</v>
      </c>
      <c r="AC379" s="26">
        <v>0</v>
      </c>
    </row>
    <row r="380" spans="1:29" s="38" customFormat="1" ht="27.75" x14ac:dyDescent="0.3">
      <c r="A380" s="45">
        <v>24.8</v>
      </c>
      <c r="B380" s="46" t="s">
        <v>391</v>
      </c>
      <c r="C380" s="62">
        <v>480</v>
      </c>
      <c r="D380" s="26">
        <v>0</v>
      </c>
      <c r="E380" s="26">
        <v>0</v>
      </c>
      <c r="F380" s="26">
        <v>0</v>
      </c>
      <c r="G380" s="26">
        <v>0</v>
      </c>
      <c r="H380" s="26">
        <v>0</v>
      </c>
      <c r="I380" s="26">
        <v>0</v>
      </c>
      <c r="J380" s="26">
        <v>0</v>
      </c>
      <c r="K380" s="26">
        <v>0</v>
      </c>
      <c r="L380" s="26">
        <v>0</v>
      </c>
      <c r="M380" s="26">
        <v>0</v>
      </c>
      <c r="N380" s="26">
        <v>0</v>
      </c>
      <c r="O380" s="26">
        <v>0</v>
      </c>
      <c r="P380" s="26">
        <v>0</v>
      </c>
      <c r="Q380" s="26">
        <v>0</v>
      </c>
      <c r="R380" s="26">
        <v>0</v>
      </c>
      <c r="S380" s="26">
        <v>0</v>
      </c>
      <c r="T380" s="26">
        <v>0</v>
      </c>
      <c r="U380" s="26">
        <v>0</v>
      </c>
      <c r="V380" s="26">
        <v>0</v>
      </c>
      <c r="W380" s="26">
        <v>0</v>
      </c>
      <c r="X380" s="26">
        <v>0</v>
      </c>
      <c r="Y380" s="26">
        <v>0</v>
      </c>
      <c r="Z380" s="26">
        <v>0</v>
      </c>
      <c r="AA380" s="26">
        <v>0</v>
      </c>
      <c r="AB380" s="26">
        <v>0</v>
      </c>
      <c r="AC380" s="26">
        <v>0</v>
      </c>
    </row>
    <row r="381" spans="1:29" s="38" customFormat="1" ht="27.75" x14ac:dyDescent="0.3">
      <c r="A381" s="45">
        <v>24.9</v>
      </c>
      <c r="B381" s="46" t="s">
        <v>392</v>
      </c>
      <c r="C381" s="62">
        <v>481</v>
      </c>
      <c r="D381" s="26">
        <v>0</v>
      </c>
      <c r="E381" s="26">
        <v>0</v>
      </c>
      <c r="F381" s="26">
        <v>0</v>
      </c>
      <c r="G381" s="26">
        <v>0</v>
      </c>
      <c r="H381" s="26">
        <v>0</v>
      </c>
      <c r="I381" s="26">
        <v>0</v>
      </c>
      <c r="J381" s="26">
        <v>0</v>
      </c>
      <c r="K381" s="26">
        <v>0</v>
      </c>
      <c r="L381" s="26">
        <v>0</v>
      </c>
      <c r="M381" s="26">
        <v>0</v>
      </c>
      <c r="N381" s="26">
        <v>0</v>
      </c>
      <c r="O381" s="26">
        <v>0</v>
      </c>
      <c r="P381" s="26">
        <v>0</v>
      </c>
      <c r="Q381" s="26">
        <v>0</v>
      </c>
      <c r="R381" s="26">
        <v>0</v>
      </c>
      <c r="S381" s="26">
        <v>0</v>
      </c>
      <c r="T381" s="26">
        <v>0</v>
      </c>
      <c r="U381" s="26">
        <v>0</v>
      </c>
      <c r="V381" s="26">
        <v>0</v>
      </c>
      <c r="W381" s="26">
        <v>0</v>
      </c>
      <c r="X381" s="26">
        <v>0</v>
      </c>
      <c r="Y381" s="26">
        <v>0</v>
      </c>
      <c r="Z381" s="26">
        <v>0</v>
      </c>
      <c r="AA381" s="26">
        <v>0</v>
      </c>
      <c r="AB381" s="26">
        <v>0</v>
      </c>
      <c r="AC381" s="26">
        <v>0</v>
      </c>
    </row>
    <row r="382" spans="1:29" s="38" customFormat="1" ht="27.75" x14ac:dyDescent="0.3">
      <c r="A382" s="45">
        <v>24.1</v>
      </c>
      <c r="B382" s="46" t="s">
        <v>393</v>
      </c>
      <c r="C382" s="62">
        <v>482</v>
      </c>
      <c r="D382" s="26">
        <v>0</v>
      </c>
      <c r="E382" s="26">
        <v>0</v>
      </c>
      <c r="F382" s="26">
        <v>0</v>
      </c>
      <c r="G382" s="26">
        <v>0</v>
      </c>
      <c r="H382" s="26">
        <v>0</v>
      </c>
      <c r="I382" s="26">
        <v>0</v>
      </c>
      <c r="J382" s="26">
        <v>0</v>
      </c>
      <c r="K382" s="26">
        <v>0</v>
      </c>
      <c r="L382" s="26">
        <v>0</v>
      </c>
      <c r="M382" s="26">
        <v>0</v>
      </c>
      <c r="N382" s="26">
        <v>0</v>
      </c>
      <c r="O382" s="26">
        <v>0</v>
      </c>
      <c r="P382" s="26">
        <v>0</v>
      </c>
      <c r="Q382" s="26">
        <v>0</v>
      </c>
      <c r="R382" s="26">
        <v>0</v>
      </c>
      <c r="S382" s="26">
        <v>0</v>
      </c>
      <c r="T382" s="26">
        <v>0</v>
      </c>
      <c r="U382" s="26">
        <v>0</v>
      </c>
      <c r="V382" s="26">
        <v>0</v>
      </c>
      <c r="W382" s="26">
        <v>0</v>
      </c>
      <c r="X382" s="26">
        <v>0</v>
      </c>
      <c r="Y382" s="26">
        <v>0</v>
      </c>
      <c r="Z382" s="26">
        <v>0</v>
      </c>
      <c r="AA382" s="26">
        <v>0</v>
      </c>
      <c r="AB382" s="26">
        <v>0</v>
      </c>
      <c r="AC382" s="26">
        <v>0</v>
      </c>
    </row>
    <row r="383" spans="1:29" ht="27.75" x14ac:dyDescent="0.3">
      <c r="A383" s="45">
        <v>24.11</v>
      </c>
      <c r="B383" s="46" t="s">
        <v>394</v>
      </c>
      <c r="C383" s="62">
        <v>483</v>
      </c>
      <c r="D383" s="26">
        <v>0</v>
      </c>
      <c r="E383" s="26">
        <v>0</v>
      </c>
      <c r="F383" s="26">
        <v>0</v>
      </c>
      <c r="G383" s="26">
        <v>0</v>
      </c>
      <c r="H383" s="26">
        <v>0</v>
      </c>
      <c r="I383" s="26">
        <v>0</v>
      </c>
      <c r="J383" s="26">
        <v>0</v>
      </c>
      <c r="K383" s="26">
        <v>0</v>
      </c>
      <c r="L383" s="26">
        <v>0</v>
      </c>
      <c r="M383" s="26">
        <v>0</v>
      </c>
      <c r="N383" s="26">
        <v>0</v>
      </c>
      <c r="O383" s="26">
        <v>0</v>
      </c>
      <c r="P383" s="26">
        <v>0</v>
      </c>
      <c r="Q383" s="26">
        <v>0</v>
      </c>
      <c r="R383" s="26">
        <v>0</v>
      </c>
      <c r="S383" s="26">
        <v>0</v>
      </c>
      <c r="T383" s="26">
        <v>0</v>
      </c>
      <c r="U383" s="26">
        <v>0</v>
      </c>
      <c r="V383" s="26">
        <v>0</v>
      </c>
      <c r="W383" s="26">
        <v>0</v>
      </c>
      <c r="X383" s="26">
        <v>0</v>
      </c>
      <c r="Y383" s="26">
        <v>0</v>
      </c>
      <c r="Z383" s="26">
        <v>0</v>
      </c>
      <c r="AA383" s="26">
        <v>0</v>
      </c>
      <c r="AB383" s="26">
        <v>0</v>
      </c>
      <c r="AC383" s="26">
        <v>0</v>
      </c>
    </row>
    <row r="384" spans="1:29" ht="27.75" x14ac:dyDescent="0.3">
      <c r="A384" s="45">
        <v>24.12</v>
      </c>
      <c r="B384" s="46" t="s">
        <v>395</v>
      </c>
      <c r="C384" s="62">
        <v>484</v>
      </c>
      <c r="D384" s="26">
        <v>0</v>
      </c>
      <c r="E384" s="26">
        <v>0</v>
      </c>
      <c r="F384" s="26">
        <v>0</v>
      </c>
      <c r="G384" s="26">
        <v>0</v>
      </c>
      <c r="H384" s="26">
        <v>0</v>
      </c>
      <c r="I384" s="26">
        <v>0</v>
      </c>
      <c r="J384" s="26">
        <v>0</v>
      </c>
      <c r="K384" s="26">
        <v>0</v>
      </c>
      <c r="L384" s="26">
        <v>0</v>
      </c>
      <c r="M384" s="26">
        <v>0</v>
      </c>
      <c r="N384" s="26">
        <v>0</v>
      </c>
      <c r="O384" s="26">
        <v>0</v>
      </c>
      <c r="P384" s="26">
        <v>0</v>
      </c>
      <c r="Q384" s="26">
        <v>0</v>
      </c>
      <c r="R384" s="26">
        <v>0</v>
      </c>
      <c r="S384" s="26">
        <v>0</v>
      </c>
      <c r="T384" s="26">
        <v>0</v>
      </c>
      <c r="U384" s="26">
        <v>0</v>
      </c>
      <c r="V384" s="26">
        <v>0</v>
      </c>
      <c r="W384" s="26">
        <v>0</v>
      </c>
      <c r="X384" s="26">
        <v>0</v>
      </c>
      <c r="Y384" s="26">
        <v>0</v>
      </c>
      <c r="Z384" s="26">
        <v>0</v>
      </c>
      <c r="AA384" s="26">
        <v>0</v>
      </c>
      <c r="AB384" s="26">
        <v>0</v>
      </c>
      <c r="AC384" s="26">
        <v>0</v>
      </c>
    </row>
    <row r="385" spans="1:29" ht="27.75" x14ac:dyDescent="0.3">
      <c r="A385" s="45">
        <v>24.13</v>
      </c>
      <c r="B385" s="46" t="s">
        <v>396</v>
      </c>
      <c r="C385" s="62">
        <v>485</v>
      </c>
      <c r="D385" s="26">
        <v>0</v>
      </c>
      <c r="E385" s="26">
        <v>0</v>
      </c>
      <c r="F385" s="26">
        <v>0</v>
      </c>
      <c r="G385" s="26">
        <v>0</v>
      </c>
      <c r="H385" s="26">
        <v>0</v>
      </c>
      <c r="I385" s="26">
        <v>0</v>
      </c>
      <c r="J385" s="26">
        <v>0</v>
      </c>
      <c r="K385" s="26">
        <v>0</v>
      </c>
      <c r="L385" s="26">
        <v>0</v>
      </c>
      <c r="M385" s="26">
        <v>0</v>
      </c>
      <c r="N385" s="26">
        <v>0</v>
      </c>
      <c r="O385" s="26">
        <v>0</v>
      </c>
      <c r="P385" s="26">
        <v>0</v>
      </c>
      <c r="Q385" s="26">
        <v>0</v>
      </c>
      <c r="R385" s="26">
        <v>0</v>
      </c>
      <c r="S385" s="26">
        <v>0</v>
      </c>
      <c r="T385" s="26">
        <v>0</v>
      </c>
      <c r="U385" s="26">
        <v>0</v>
      </c>
      <c r="V385" s="26">
        <v>0</v>
      </c>
      <c r="W385" s="26">
        <v>0</v>
      </c>
      <c r="X385" s="26">
        <v>0</v>
      </c>
      <c r="Y385" s="26">
        <v>0</v>
      </c>
      <c r="Z385" s="26">
        <v>0</v>
      </c>
      <c r="AA385" s="26">
        <v>0</v>
      </c>
      <c r="AB385" s="26">
        <v>0</v>
      </c>
      <c r="AC385" s="26">
        <v>0</v>
      </c>
    </row>
    <row r="386" spans="1:29" ht="27.75" x14ac:dyDescent="0.3">
      <c r="A386" s="45">
        <v>24.14</v>
      </c>
      <c r="B386" s="46" t="s">
        <v>397</v>
      </c>
      <c r="C386" s="62">
        <v>486</v>
      </c>
      <c r="D386" s="26">
        <v>0</v>
      </c>
      <c r="E386" s="26">
        <v>0</v>
      </c>
      <c r="F386" s="26">
        <v>0</v>
      </c>
      <c r="G386" s="26">
        <v>0</v>
      </c>
      <c r="H386" s="26">
        <v>0</v>
      </c>
      <c r="I386" s="26">
        <v>0</v>
      </c>
      <c r="J386" s="26">
        <v>0</v>
      </c>
      <c r="K386" s="26">
        <v>0</v>
      </c>
      <c r="L386" s="26">
        <v>0</v>
      </c>
      <c r="M386" s="26">
        <v>0</v>
      </c>
      <c r="N386" s="26">
        <v>0</v>
      </c>
      <c r="O386" s="26">
        <v>0</v>
      </c>
      <c r="P386" s="26">
        <v>0</v>
      </c>
      <c r="Q386" s="26">
        <v>0</v>
      </c>
      <c r="R386" s="26">
        <v>0</v>
      </c>
      <c r="S386" s="26">
        <v>0</v>
      </c>
      <c r="T386" s="26">
        <v>0</v>
      </c>
      <c r="U386" s="26">
        <v>0</v>
      </c>
      <c r="V386" s="26">
        <v>0</v>
      </c>
      <c r="W386" s="26">
        <v>0</v>
      </c>
      <c r="X386" s="26">
        <v>0</v>
      </c>
      <c r="Y386" s="26">
        <v>0</v>
      </c>
      <c r="Z386" s="26">
        <v>0</v>
      </c>
      <c r="AA386" s="26">
        <v>0</v>
      </c>
      <c r="AB386" s="26">
        <v>0</v>
      </c>
      <c r="AC386" s="26">
        <v>0</v>
      </c>
    </row>
    <row r="387" spans="1:29" ht="54.75" x14ac:dyDescent="0.3">
      <c r="A387" s="45">
        <v>24.15</v>
      </c>
      <c r="B387" s="46" t="s">
        <v>398</v>
      </c>
      <c r="C387" s="62">
        <v>487</v>
      </c>
      <c r="D387" s="26">
        <v>0</v>
      </c>
      <c r="E387" s="26">
        <v>0</v>
      </c>
      <c r="F387" s="26">
        <v>0</v>
      </c>
      <c r="G387" s="26">
        <v>0</v>
      </c>
      <c r="H387" s="26">
        <v>0</v>
      </c>
      <c r="I387" s="26">
        <v>0</v>
      </c>
      <c r="J387" s="26">
        <v>0</v>
      </c>
      <c r="K387" s="26">
        <v>0</v>
      </c>
      <c r="L387" s="26">
        <v>0</v>
      </c>
      <c r="M387" s="26">
        <v>0</v>
      </c>
      <c r="N387" s="26">
        <v>0</v>
      </c>
      <c r="O387" s="26">
        <v>0</v>
      </c>
      <c r="P387" s="26">
        <v>0</v>
      </c>
      <c r="Q387" s="26">
        <v>0</v>
      </c>
      <c r="R387" s="26">
        <v>0</v>
      </c>
      <c r="S387" s="26">
        <v>0</v>
      </c>
      <c r="T387" s="26">
        <v>0</v>
      </c>
      <c r="U387" s="26">
        <v>0</v>
      </c>
      <c r="V387" s="26">
        <v>0</v>
      </c>
      <c r="W387" s="26">
        <v>0</v>
      </c>
      <c r="X387" s="26">
        <v>0</v>
      </c>
      <c r="Y387" s="26">
        <v>0</v>
      </c>
      <c r="Z387" s="26">
        <v>0</v>
      </c>
      <c r="AA387" s="26">
        <v>0</v>
      </c>
      <c r="AB387" s="26">
        <v>0</v>
      </c>
      <c r="AC387" s="26">
        <v>0</v>
      </c>
    </row>
    <row r="388" spans="1:29" ht="41.25" x14ac:dyDescent="0.3">
      <c r="A388" s="45">
        <v>24.16</v>
      </c>
      <c r="B388" s="46" t="s">
        <v>399</v>
      </c>
      <c r="C388" s="62">
        <v>488</v>
      </c>
      <c r="D388" s="26">
        <v>0</v>
      </c>
      <c r="E388" s="26">
        <v>0</v>
      </c>
      <c r="F388" s="26">
        <v>0</v>
      </c>
      <c r="G388" s="26">
        <v>0</v>
      </c>
      <c r="H388" s="26">
        <v>0</v>
      </c>
      <c r="I388" s="26">
        <v>0</v>
      </c>
      <c r="J388" s="26">
        <v>0</v>
      </c>
      <c r="K388" s="26">
        <v>0</v>
      </c>
      <c r="L388" s="26">
        <v>0</v>
      </c>
      <c r="M388" s="26">
        <v>0</v>
      </c>
      <c r="N388" s="26">
        <v>0</v>
      </c>
      <c r="O388" s="26">
        <v>0</v>
      </c>
      <c r="P388" s="26">
        <v>0</v>
      </c>
      <c r="Q388" s="26">
        <v>0</v>
      </c>
      <c r="R388" s="26">
        <v>0</v>
      </c>
      <c r="S388" s="26">
        <v>0</v>
      </c>
      <c r="T388" s="26">
        <v>0</v>
      </c>
      <c r="U388" s="26">
        <v>0</v>
      </c>
      <c r="V388" s="26">
        <v>0</v>
      </c>
      <c r="W388" s="26">
        <v>0</v>
      </c>
      <c r="X388" s="26">
        <v>0</v>
      </c>
      <c r="Y388" s="26">
        <v>0</v>
      </c>
      <c r="Z388" s="26">
        <v>0</v>
      </c>
      <c r="AA388" s="26">
        <v>0</v>
      </c>
      <c r="AB388" s="26">
        <v>0</v>
      </c>
      <c r="AC388" s="26">
        <v>0</v>
      </c>
    </row>
    <row r="389" spans="1:29" ht="27.75" x14ac:dyDescent="0.3">
      <c r="A389" s="45">
        <v>24.17</v>
      </c>
      <c r="B389" s="46" t="s">
        <v>400</v>
      </c>
      <c r="C389" s="62">
        <v>489</v>
      </c>
      <c r="D389" s="26">
        <v>0</v>
      </c>
      <c r="E389" s="26">
        <v>0</v>
      </c>
      <c r="F389" s="26">
        <v>0</v>
      </c>
      <c r="G389" s="26">
        <v>0</v>
      </c>
      <c r="H389" s="26">
        <v>0</v>
      </c>
      <c r="I389" s="26">
        <v>0</v>
      </c>
      <c r="J389" s="26">
        <v>0</v>
      </c>
      <c r="K389" s="26">
        <v>0</v>
      </c>
      <c r="L389" s="26">
        <v>0</v>
      </c>
      <c r="M389" s="26">
        <v>0</v>
      </c>
      <c r="N389" s="26">
        <v>0</v>
      </c>
      <c r="O389" s="26">
        <v>0</v>
      </c>
      <c r="P389" s="26">
        <v>0</v>
      </c>
      <c r="Q389" s="26">
        <v>0</v>
      </c>
      <c r="R389" s="26">
        <v>0</v>
      </c>
      <c r="S389" s="26">
        <v>0</v>
      </c>
      <c r="T389" s="26">
        <v>0</v>
      </c>
      <c r="U389" s="26">
        <v>0</v>
      </c>
      <c r="V389" s="26">
        <v>0</v>
      </c>
      <c r="W389" s="26">
        <v>0</v>
      </c>
      <c r="X389" s="26">
        <v>0</v>
      </c>
      <c r="Y389" s="26">
        <v>0</v>
      </c>
      <c r="Z389" s="26">
        <v>0</v>
      </c>
      <c r="AA389" s="26">
        <v>0</v>
      </c>
      <c r="AB389" s="26">
        <v>0</v>
      </c>
      <c r="AC389" s="26">
        <v>0</v>
      </c>
    </row>
    <row r="390" spans="1:29" ht="122.25" x14ac:dyDescent="0.3">
      <c r="A390" s="45">
        <v>24.18</v>
      </c>
      <c r="B390" s="46" t="s">
        <v>401</v>
      </c>
      <c r="C390" s="62">
        <v>490</v>
      </c>
      <c r="D390" s="26">
        <v>0</v>
      </c>
      <c r="E390" s="26">
        <v>0</v>
      </c>
      <c r="F390" s="26">
        <v>0</v>
      </c>
      <c r="G390" s="26">
        <v>0</v>
      </c>
      <c r="H390" s="26">
        <v>0</v>
      </c>
      <c r="I390" s="26">
        <v>0</v>
      </c>
      <c r="J390" s="26">
        <v>0</v>
      </c>
      <c r="K390" s="26">
        <v>0</v>
      </c>
      <c r="L390" s="26">
        <v>0</v>
      </c>
      <c r="M390" s="26">
        <v>0</v>
      </c>
      <c r="N390" s="26">
        <v>0</v>
      </c>
      <c r="O390" s="26">
        <v>0</v>
      </c>
      <c r="P390" s="26">
        <v>0</v>
      </c>
      <c r="Q390" s="26">
        <v>0</v>
      </c>
      <c r="R390" s="26">
        <v>0</v>
      </c>
      <c r="S390" s="26">
        <v>0</v>
      </c>
      <c r="T390" s="26">
        <v>0</v>
      </c>
      <c r="U390" s="26">
        <v>0</v>
      </c>
      <c r="V390" s="26">
        <v>0</v>
      </c>
      <c r="W390" s="26">
        <v>0</v>
      </c>
      <c r="X390" s="26">
        <v>0</v>
      </c>
      <c r="Y390" s="26">
        <v>0</v>
      </c>
      <c r="Z390" s="26">
        <v>0</v>
      </c>
      <c r="AA390" s="26">
        <v>0</v>
      </c>
      <c r="AB390" s="26">
        <v>0</v>
      </c>
      <c r="AC390" s="26">
        <v>0</v>
      </c>
    </row>
    <row r="391" spans="1:29" s="38" customFormat="1" ht="27.75" x14ac:dyDescent="0.3">
      <c r="A391" s="45">
        <v>24.19</v>
      </c>
      <c r="B391" s="46" t="s">
        <v>402</v>
      </c>
      <c r="C391" s="62">
        <v>491</v>
      </c>
      <c r="D391" s="26">
        <v>0</v>
      </c>
      <c r="E391" s="26">
        <v>0</v>
      </c>
      <c r="F391" s="26">
        <v>0</v>
      </c>
      <c r="G391" s="26">
        <v>0</v>
      </c>
      <c r="H391" s="26">
        <v>0</v>
      </c>
      <c r="I391" s="26">
        <v>0</v>
      </c>
      <c r="J391" s="26">
        <v>0</v>
      </c>
      <c r="K391" s="26">
        <v>0</v>
      </c>
      <c r="L391" s="26">
        <v>0</v>
      </c>
      <c r="M391" s="26">
        <v>0</v>
      </c>
      <c r="N391" s="26">
        <v>0</v>
      </c>
      <c r="O391" s="26">
        <v>0</v>
      </c>
      <c r="P391" s="26">
        <v>0</v>
      </c>
      <c r="Q391" s="26">
        <v>0</v>
      </c>
      <c r="R391" s="26">
        <v>0</v>
      </c>
      <c r="S391" s="26">
        <v>0</v>
      </c>
      <c r="T391" s="26">
        <v>0</v>
      </c>
      <c r="U391" s="26">
        <v>0</v>
      </c>
      <c r="V391" s="26">
        <v>0</v>
      </c>
      <c r="W391" s="26">
        <v>0</v>
      </c>
      <c r="X391" s="26">
        <v>0</v>
      </c>
      <c r="Y391" s="26">
        <v>0</v>
      </c>
      <c r="Z391" s="26">
        <v>0</v>
      </c>
      <c r="AA391" s="26">
        <v>0</v>
      </c>
      <c r="AB391" s="26">
        <v>0</v>
      </c>
      <c r="AC391" s="26">
        <v>0</v>
      </c>
    </row>
    <row r="392" spans="1:29" s="38" customFormat="1" ht="41.25" x14ac:dyDescent="0.3">
      <c r="A392" s="45">
        <v>24.2</v>
      </c>
      <c r="B392" s="46" t="s">
        <v>403</v>
      </c>
      <c r="C392" s="62">
        <v>492</v>
      </c>
      <c r="D392" s="26">
        <v>0</v>
      </c>
      <c r="E392" s="26">
        <v>0</v>
      </c>
      <c r="F392" s="26">
        <v>0</v>
      </c>
      <c r="G392" s="26">
        <v>0</v>
      </c>
      <c r="H392" s="26">
        <v>0</v>
      </c>
      <c r="I392" s="26">
        <v>0</v>
      </c>
      <c r="J392" s="26">
        <v>0</v>
      </c>
      <c r="K392" s="26">
        <v>0</v>
      </c>
      <c r="L392" s="26">
        <v>0</v>
      </c>
      <c r="M392" s="26">
        <v>0</v>
      </c>
      <c r="N392" s="26">
        <v>0</v>
      </c>
      <c r="O392" s="26">
        <v>0</v>
      </c>
      <c r="P392" s="26">
        <v>0</v>
      </c>
      <c r="Q392" s="26">
        <v>0</v>
      </c>
      <c r="R392" s="26">
        <v>0</v>
      </c>
      <c r="S392" s="26">
        <v>0</v>
      </c>
      <c r="T392" s="26">
        <v>0</v>
      </c>
      <c r="U392" s="26">
        <v>0</v>
      </c>
      <c r="V392" s="26">
        <v>0</v>
      </c>
      <c r="W392" s="26">
        <v>0</v>
      </c>
      <c r="X392" s="26">
        <v>0</v>
      </c>
      <c r="Y392" s="26">
        <v>0</v>
      </c>
      <c r="Z392" s="26">
        <v>0</v>
      </c>
      <c r="AA392" s="26">
        <v>0</v>
      </c>
      <c r="AB392" s="26">
        <v>0</v>
      </c>
      <c r="AC392" s="26">
        <v>0</v>
      </c>
    </row>
    <row r="393" spans="1:29" s="38" customFormat="1" ht="68.25" x14ac:dyDescent="0.3">
      <c r="A393" s="45">
        <v>24.21</v>
      </c>
      <c r="B393" s="46" t="s">
        <v>404</v>
      </c>
      <c r="C393" s="62">
        <v>493</v>
      </c>
      <c r="D393" s="26">
        <v>0</v>
      </c>
      <c r="E393" s="26">
        <v>0</v>
      </c>
      <c r="F393" s="26">
        <v>0</v>
      </c>
      <c r="G393" s="26">
        <v>0</v>
      </c>
      <c r="H393" s="26">
        <v>0</v>
      </c>
      <c r="I393" s="26">
        <v>0</v>
      </c>
      <c r="J393" s="26">
        <v>0</v>
      </c>
      <c r="K393" s="26">
        <v>0</v>
      </c>
      <c r="L393" s="26">
        <v>0</v>
      </c>
      <c r="M393" s="26">
        <v>0</v>
      </c>
      <c r="N393" s="26">
        <v>0</v>
      </c>
      <c r="O393" s="26">
        <v>0</v>
      </c>
      <c r="P393" s="26">
        <v>0</v>
      </c>
      <c r="Q393" s="26">
        <v>0</v>
      </c>
      <c r="R393" s="26">
        <v>0</v>
      </c>
      <c r="S393" s="26">
        <v>0</v>
      </c>
      <c r="T393" s="26">
        <v>0</v>
      </c>
      <c r="U393" s="26">
        <v>0</v>
      </c>
      <c r="V393" s="26">
        <v>0</v>
      </c>
      <c r="W393" s="26">
        <v>0</v>
      </c>
      <c r="X393" s="26">
        <v>0</v>
      </c>
      <c r="Y393" s="26">
        <v>0</v>
      </c>
      <c r="Z393" s="26">
        <v>0</v>
      </c>
      <c r="AA393" s="26">
        <v>0</v>
      </c>
      <c r="AB393" s="26">
        <v>0</v>
      </c>
      <c r="AC393" s="26">
        <v>0</v>
      </c>
    </row>
    <row r="394" spans="1:29" s="38" customFormat="1" ht="54.75" x14ac:dyDescent="0.3">
      <c r="A394" s="45">
        <v>24.22</v>
      </c>
      <c r="B394" s="46" t="s">
        <v>405</v>
      </c>
      <c r="C394" s="62">
        <v>494</v>
      </c>
      <c r="D394" s="26">
        <v>0</v>
      </c>
      <c r="E394" s="26">
        <v>0</v>
      </c>
      <c r="F394" s="26">
        <v>0</v>
      </c>
      <c r="G394" s="26">
        <v>0</v>
      </c>
      <c r="H394" s="26">
        <v>0</v>
      </c>
      <c r="I394" s="26">
        <v>0</v>
      </c>
      <c r="J394" s="26">
        <v>0</v>
      </c>
      <c r="K394" s="26">
        <v>0</v>
      </c>
      <c r="L394" s="26">
        <v>0</v>
      </c>
      <c r="M394" s="26">
        <v>0</v>
      </c>
      <c r="N394" s="26">
        <v>0</v>
      </c>
      <c r="O394" s="26">
        <v>0</v>
      </c>
      <c r="P394" s="26">
        <v>0</v>
      </c>
      <c r="Q394" s="26">
        <v>0</v>
      </c>
      <c r="R394" s="26">
        <v>0</v>
      </c>
      <c r="S394" s="26">
        <v>0</v>
      </c>
      <c r="T394" s="26">
        <v>0</v>
      </c>
      <c r="U394" s="26">
        <v>0</v>
      </c>
      <c r="V394" s="26">
        <v>0</v>
      </c>
      <c r="W394" s="26">
        <v>0</v>
      </c>
      <c r="X394" s="26">
        <v>0</v>
      </c>
      <c r="Y394" s="26">
        <v>0</v>
      </c>
      <c r="Z394" s="26">
        <v>0</v>
      </c>
      <c r="AA394" s="26">
        <v>0</v>
      </c>
      <c r="AB394" s="26">
        <v>0</v>
      </c>
      <c r="AC394" s="26">
        <v>0</v>
      </c>
    </row>
    <row r="395" spans="1:29" s="38" customFormat="1" ht="41.25" x14ac:dyDescent="0.3">
      <c r="A395" s="45">
        <v>24.23</v>
      </c>
      <c r="B395" s="46" t="s">
        <v>406</v>
      </c>
      <c r="C395" s="62">
        <v>495</v>
      </c>
      <c r="D395" s="26">
        <v>0</v>
      </c>
      <c r="E395" s="26">
        <v>0</v>
      </c>
      <c r="F395" s="26">
        <v>0</v>
      </c>
      <c r="G395" s="26">
        <v>0</v>
      </c>
      <c r="H395" s="26">
        <v>0</v>
      </c>
      <c r="I395" s="26">
        <v>0</v>
      </c>
      <c r="J395" s="26">
        <v>0</v>
      </c>
      <c r="K395" s="26">
        <v>0</v>
      </c>
      <c r="L395" s="26">
        <v>0</v>
      </c>
      <c r="M395" s="26">
        <v>0</v>
      </c>
      <c r="N395" s="26">
        <v>0</v>
      </c>
      <c r="O395" s="26">
        <v>0</v>
      </c>
      <c r="P395" s="26">
        <v>0</v>
      </c>
      <c r="Q395" s="26">
        <v>0</v>
      </c>
      <c r="R395" s="26">
        <v>0</v>
      </c>
      <c r="S395" s="26">
        <v>0</v>
      </c>
      <c r="T395" s="26">
        <v>0</v>
      </c>
      <c r="U395" s="26">
        <v>0</v>
      </c>
      <c r="V395" s="26">
        <v>0</v>
      </c>
      <c r="W395" s="26">
        <v>0</v>
      </c>
      <c r="X395" s="26">
        <v>0</v>
      </c>
      <c r="Y395" s="26">
        <v>0</v>
      </c>
      <c r="Z395" s="26">
        <v>0</v>
      </c>
      <c r="AA395" s="26">
        <v>0</v>
      </c>
      <c r="AB395" s="26">
        <v>0</v>
      </c>
      <c r="AC395" s="26">
        <v>0</v>
      </c>
    </row>
    <row r="396" spans="1:29" s="38" customFormat="1" ht="41.25" x14ac:dyDescent="0.3">
      <c r="A396" s="45">
        <v>24.24</v>
      </c>
      <c r="B396" s="46" t="s">
        <v>407</v>
      </c>
      <c r="C396" s="62">
        <v>496</v>
      </c>
      <c r="D396" s="26">
        <v>0</v>
      </c>
      <c r="E396" s="26">
        <v>0</v>
      </c>
      <c r="F396" s="26">
        <v>0</v>
      </c>
      <c r="G396" s="26">
        <v>0</v>
      </c>
      <c r="H396" s="26">
        <v>0</v>
      </c>
      <c r="I396" s="26">
        <v>0</v>
      </c>
      <c r="J396" s="26">
        <v>0</v>
      </c>
      <c r="K396" s="26">
        <v>0</v>
      </c>
      <c r="L396" s="26">
        <v>0</v>
      </c>
      <c r="M396" s="26">
        <v>0</v>
      </c>
      <c r="N396" s="26">
        <v>0</v>
      </c>
      <c r="O396" s="26">
        <v>0</v>
      </c>
      <c r="P396" s="26">
        <v>0</v>
      </c>
      <c r="Q396" s="26">
        <v>0</v>
      </c>
      <c r="R396" s="26">
        <v>0</v>
      </c>
      <c r="S396" s="26">
        <v>0</v>
      </c>
      <c r="T396" s="26">
        <v>0</v>
      </c>
      <c r="U396" s="26">
        <v>0</v>
      </c>
      <c r="V396" s="26">
        <v>0</v>
      </c>
      <c r="W396" s="26">
        <v>0</v>
      </c>
      <c r="X396" s="26">
        <v>0</v>
      </c>
      <c r="Y396" s="26">
        <v>0</v>
      </c>
      <c r="Z396" s="26">
        <v>0</v>
      </c>
      <c r="AA396" s="26">
        <v>0</v>
      </c>
      <c r="AB396" s="26">
        <v>0</v>
      </c>
      <c r="AC396" s="26">
        <v>0</v>
      </c>
    </row>
    <row r="397" spans="1:29" s="38" customFormat="1" ht="41.25" x14ac:dyDescent="0.3">
      <c r="A397" s="45">
        <v>24.25</v>
      </c>
      <c r="B397" s="46" t="s">
        <v>408</v>
      </c>
      <c r="C397" s="62">
        <v>497</v>
      </c>
      <c r="D397" s="26">
        <v>0</v>
      </c>
      <c r="E397" s="26">
        <v>0</v>
      </c>
      <c r="F397" s="26">
        <v>0</v>
      </c>
      <c r="G397" s="26">
        <v>0</v>
      </c>
      <c r="H397" s="26">
        <v>0</v>
      </c>
      <c r="I397" s="26">
        <v>0</v>
      </c>
      <c r="J397" s="26">
        <v>0</v>
      </c>
      <c r="K397" s="26">
        <v>0</v>
      </c>
      <c r="L397" s="26">
        <v>0</v>
      </c>
      <c r="M397" s="26">
        <v>0</v>
      </c>
      <c r="N397" s="26">
        <v>0</v>
      </c>
      <c r="O397" s="26">
        <v>0</v>
      </c>
      <c r="P397" s="26">
        <v>0</v>
      </c>
      <c r="Q397" s="26">
        <v>0</v>
      </c>
      <c r="R397" s="26">
        <v>0</v>
      </c>
      <c r="S397" s="26">
        <v>0</v>
      </c>
      <c r="T397" s="26">
        <v>0</v>
      </c>
      <c r="U397" s="26">
        <v>0</v>
      </c>
      <c r="V397" s="26">
        <v>0</v>
      </c>
      <c r="W397" s="26">
        <v>0</v>
      </c>
      <c r="X397" s="26">
        <v>0</v>
      </c>
      <c r="Y397" s="26">
        <v>0</v>
      </c>
      <c r="Z397" s="26">
        <v>0</v>
      </c>
      <c r="AA397" s="26">
        <v>0</v>
      </c>
      <c r="AB397" s="26">
        <v>0</v>
      </c>
      <c r="AC397" s="26">
        <v>0</v>
      </c>
    </row>
    <row r="398" spans="1:29" s="38" customFormat="1" ht="16.5" x14ac:dyDescent="0.3">
      <c r="A398" s="45">
        <v>24.26</v>
      </c>
      <c r="B398" s="46" t="s">
        <v>409</v>
      </c>
      <c r="C398" s="62">
        <v>498</v>
      </c>
      <c r="D398" s="26">
        <v>0</v>
      </c>
      <c r="E398" s="26">
        <v>0</v>
      </c>
      <c r="F398" s="26">
        <v>0</v>
      </c>
      <c r="G398" s="26">
        <v>0</v>
      </c>
      <c r="H398" s="26">
        <v>0</v>
      </c>
      <c r="I398" s="26">
        <v>0</v>
      </c>
      <c r="J398" s="26">
        <v>0</v>
      </c>
      <c r="K398" s="26">
        <v>0</v>
      </c>
      <c r="L398" s="26">
        <v>0</v>
      </c>
      <c r="M398" s="26">
        <v>0</v>
      </c>
      <c r="N398" s="26">
        <v>0</v>
      </c>
      <c r="O398" s="26">
        <v>0</v>
      </c>
      <c r="P398" s="26">
        <v>0</v>
      </c>
      <c r="Q398" s="26">
        <v>0</v>
      </c>
      <c r="R398" s="26">
        <v>0</v>
      </c>
      <c r="S398" s="26">
        <v>0</v>
      </c>
      <c r="T398" s="26">
        <v>0</v>
      </c>
      <c r="U398" s="26">
        <v>0</v>
      </c>
      <c r="V398" s="26">
        <v>0</v>
      </c>
      <c r="W398" s="26">
        <v>0</v>
      </c>
      <c r="X398" s="26">
        <v>0</v>
      </c>
      <c r="Y398" s="26">
        <v>0</v>
      </c>
      <c r="Z398" s="26">
        <v>0</v>
      </c>
      <c r="AA398" s="26">
        <v>0</v>
      </c>
      <c r="AB398" s="26">
        <v>0</v>
      </c>
      <c r="AC398" s="26">
        <v>0</v>
      </c>
    </row>
    <row r="399" spans="1:29" s="38" customFormat="1" ht="27.75" x14ac:dyDescent="0.3">
      <c r="A399" s="45">
        <v>24.27</v>
      </c>
      <c r="B399" s="46" t="s">
        <v>410</v>
      </c>
      <c r="C399" s="62">
        <v>499</v>
      </c>
      <c r="D399" s="26">
        <v>0</v>
      </c>
      <c r="E399" s="26">
        <v>0</v>
      </c>
      <c r="F399" s="26">
        <v>0</v>
      </c>
      <c r="G399" s="26">
        <v>0</v>
      </c>
      <c r="H399" s="26">
        <v>0</v>
      </c>
      <c r="I399" s="26">
        <v>0</v>
      </c>
      <c r="J399" s="26">
        <v>0</v>
      </c>
      <c r="K399" s="26">
        <v>0</v>
      </c>
      <c r="L399" s="26">
        <v>0</v>
      </c>
      <c r="M399" s="26">
        <v>0</v>
      </c>
      <c r="N399" s="26">
        <v>0</v>
      </c>
      <c r="O399" s="26">
        <v>0</v>
      </c>
      <c r="P399" s="26">
        <v>0</v>
      </c>
      <c r="Q399" s="26">
        <v>0</v>
      </c>
      <c r="R399" s="26">
        <v>0</v>
      </c>
      <c r="S399" s="26">
        <v>0</v>
      </c>
      <c r="T399" s="26">
        <v>0</v>
      </c>
      <c r="U399" s="26">
        <v>0</v>
      </c>
      <c r="V399" s="26">
        <v>0</v>
      </c>
      <c r="W399" s="26">
        <v>0</v>
      </c>
      <c r="X399" s="26">
        <v>0</v>
      </c>
      <c r="Y399" s="26">
        <v>0</v>
      </c>
      <c r="Z399" s="26">
        <v>0</v>
      </c>
      <c r="AA399" s="26">
        <v>0</v>
      </c>
      <c r="AB399" s="26">
        <v>0</v>
      </c>
      <c r="AC399" s="26">
        <v>0</v>
      </c>
    </row>
    <row r="400" spans="1:29" s="38" customFormat="1" ht="16.5" x14ac:dyDescent="0.3">
      <c r="A400" s="45">
        <v>24.28</v>
      </c>
      <c r="B400" s="46" t="s">
        <v>411</v>
      </c>
      <c r="C400" s="62">
        <v>500</v>
      </c>
      <c r="D400" s="26">
        <v>0</v>
      </c>
      <c r="E400" s="26">
        <v>0</v>
      </c>
      <c r="F400" s="26">
        <v>0</v>
      </c>
      <c r="G400" s="26">
        <v>0</v>
      </c>
      <c r="H400" s="26">
        <v>0</v>
      </c>
      <c r="I400" s="26">
        <v>0</v>
      </c>
      <c r="J400" s="26">
        <v>0</v>
      </c>
      <c r="K400" s="26">
        <v>0</v>
      </c>
      <c r="L400" s="26">
        <v>0</v>
      </c>
      <c r="M400" s="26">
        <v>0</v>
      </c>
      <c r="N400" s="26">
        <v>0</v>
      </c>
      <c r="O400" s="26">
        <v>0</v>
      </c>
      <c r="P400" s="26">
        <v>0</v>
      </c>
      <c r="Q400" s="26">
        <v>0</v>
      </c>
      <c r="R400" s="26">
        <v>0</v>
      </c>
      <c r="S400" s="26">
        <v>0</v>
      </c>
      <c r="T400" s="26">
        <v>0</v>
      </c>
      <c r="U400" s="26">
        <v>0</v>
      </c>
      <c r="V400" s="26">
        <v>0</v>
      </c>
      <c r="W400" s="26">
        <v>0</v>
      </c>
      <c r="X400" s="26">
        <v>0</v>
      </c>
      <c r="Y400" s="26">
        <v>0</v>
      </c>
      <c r="Z400" s="26">
        <v>0</v>
      </c>
      <c r="AA400" s="26">
        <v>0</v>
      </c>
      <c r="AB400" s="26">
        <v>0</v>
      </c>
      <c r="AC400" s="26">
        <v>0</v>
      </c>
    </row>
    <row r="401" spans="1:29" s="38" customFormat="1" ht="54.75" x14ac:dyDescent="0.3">
      <c r="A401" s="45">
        <v>24.29</v>
      </c>
      <c r="B401" s="46" t="s">
        <v>412</v>
      </c>
      <c r="C401" s="62">
        <v>501</v>
      </c>
      <c r="D401" s="26">
        <v>0</v>
      </c>
      <c r="E401" s="26">
        <v>0</v>
      </c>
      <c r="F401" s="26">
        <v>0</v>
      </c>
      <c r="G401" s="26">
        <v>0</v>
      </c>
      <c r="H401" s="26">
        <v>0</v>
      </c>
      <c r="I401" s="26">
        <v>0</v>
      </c>
      <c r="J401" s="26">
        <v>0</v>
      </c>
      <c r="K401" s="26">
        <v>0</v>
      </c>
      <c r="L401" s="26">
        <v>0</v>
      </c>
      <c r="M401" s="26">
        <v>0</v>
      </c>
      <c r="N401" s="26">
        <v>0</v>
      </c>
      <c r="O401" s="26">
        <v>0</v>
      </c>
      <c r="P401" s="26">
        <v>0</v>
      </c>
      <c r="Q401" s="26">
        <v>0</v>
      </c>
      <c r="R401" s="26">
        <v>0</v>
      </c>
      <c r="S401" s="26">
        <v>0</v>
      </c>
      <c r="T401" s="26">
        <v>0</v>
      </c>
      <c r="U401" s="26">
        <v>0</v>
      </c>
      <c r="V401" s="26">
        <v>0</v>
      </c>
      <c r="W401" s="26">
        <v>0</v>
      </c>
      <c r="X401" s="26">
        <v>0</v>
      </c>
      <c r="Y401" s="26">
        <v>0</v>
      </c>
      <c r="Z401" s="26">
        <v>0</v>
      </c>
      <c r="AA401" s="26">
        <v>0</v>
      </c>
      <c r="AB401" s="26">
        <v>0</v>
      </c>
      <c r="AC401" s="26">
        <v>0</v>
      </c>
    </row>
    <row r="402" spans="1:29" s="38" customFormat="1" ht="27.75" x14ac:dyDescent="0.3">
      <c r="A402" s="45">
        <v>24.3</v>
      </c>
      <c r="B402" s="46" t="s">
        <v>413</v>
      </c>
      <c r="C402" s="62">
        <v>502</v>
      </c>
      <c r="D402" s="26">
        <v>0</v>
      </c>
      <c r="E402" s="26">
        <v>0</v>
      </c>
      <c r="F402" s="26">
        <v>0</v>
      </c>
      <c r="G402" s="26">
        <v>0</v>
      </c>
      <c r="H402" s="26">
        <v>0</v>
      </c>
      <c r="I402" s="26">
        <v>0</v>
      </c>
      <c r="J402" s="26">
        <v>0</v>
      </c>
      <c r="K402" s="26">
        <v>0</v>
      </c>
      <c r="L402" s="26">
        <v>0</v>
      </c>
      <c r="M402" s="26">
        <v>0</v>
      </c>
      <c r="N402" s="26">
        <v>0</v>
      </c>
      <c r="O402" s="26">
        <v>0</v>
      </c>
      <c r="P402" s="26">
        <v>0</v>
      </c>
      <c r="Q402" s="26">
        <v>0</v>
      </c>
      <c r="R402" s="26">
        <v>0</v>
      </c>
      <c r="S402" s="26">
        <v>0</v>
      </c>
      <c r="T402" s="26">
        <v>0</v>
      </c>
      <c r="U402" s="26">
        <v>0</v>
      </c>
      <c r="V402" s="26">
        <v>0</v>
      </c>
      <c r="W402" s="26">
        <v>0</v>
      </c>
      <c r="X402" s="26">
        <v>0</v>
      </c>
      <c r="Y402" s="26">
        <v>0</v>
      </c>
      <c r="Z402" s="26">
        <v>0</v>
      </c>
      <c r="AA402" s="26">
        <v>0</v>
      </c>
      <c r="AB402" s="26">
        <v>0</v>
      </c>
      <c r="AC402" s="26">
        <v>0</v>
      </c>
    </row>
    <row r="403" spans="1:29" s="38" customFormat="1" ht="41.25" x14ac:dyDescent="0.3">
      <c r="A403" s="45">
        <v>24.31</v>
      </c>
      <c r="B403" s="46" t="s">
        <v>414</v>
      </c>
      <c r="C403" s="62">
        <v>503</v>
      </c>
      <c r="D403" s="26">
        <v>0</v>
      </c>
      <c r="E403" s="26">
        <v>0</v>
      </c>
      <c r="F403" s="26">
        <v>0</v>
      </c>
      <c r="G403" s="26">
        <v>0</v>
      </c>
      <c r="H403" s="26">
        <v>0</v>
      </c>
      <c r="I403" s="26">
        <v>0</v>
      </c>
      <c r="J403" s="26">
        <v>0</v>
      </c>
      <c r="K403" s="26">
        <v>0</v>
      </c>
      <c r="L403" s="26">
        <v>0</v>
      </c>
      <c r="M403" s="26">
        <v>0</v>
      </c>
      <c r="N403" s="26">
        <v>0</v>
      </c>
      <c r="O403" s="26">
        <v>0</v>
      </c>
      <c r="P403" s="26">
        <v>0</v>
      </c>
      <c r="Q403" s="26">
        <v>0</v>
      </c>
      <c r="R403" s="26">
        <v>0</v>
      </c>
      <c r="S403" s="26">
        <v>0</v>
      </c>
      <c r="T403" s="26">
        <v>0</v>
      </c>
      <c r="U403" s="26">
        <v>0</v>
      </c>
      <c r="V403" s="26">
        <v>0</v>
      </c>
      <c r="W403" s="26">
        <v>0</v>
      </c>
      <c r="X403" s="26">
        <v>0</v>
      </c>
      <c r="Y403" s="26">
        <v>0</v>
      </c>
      <c r="Z403" s="26">
        <v>0</v>
      </c>
      <c r="AA403" s="26">
        <v>0</v>
      </c>
      <c r="AB403" s="26">
        <v>0</v>
      </c>
      <c r="AC403" s="26">
        <v>0</v>
      </c>
    </row>
    <row r="404" spans="1:29" s="38" customFormat="1" ht="41.25" x14ac:dyDescent="0.3">
      <c r="A404" s="45">
        <v>24.32</v>
      </c>
      <c r="B404" s="46" t="s">
        <v>415</v>
      </c>
      <c r="C404" s="62">
        <v>504</v>
      </c>
      <c r="D404" s="26">
        <v>0</v>
      </c>
      <c r="E404" s="26">
        <v>0</v>
      </c>
      <c r="F404" s="26">
        <v>0</v>
      </c>
      <c r="G404" s="26">
        <v>0</v>
      </c>
      <c r="H404" s="26">
        <v>0</v>
      </c>
      <c r="I404" s="26">
        <v>0</v>
      </c>
      <c r="J404" s="26">
        <v>0</v>
      </c>
      <c r="K404" s="26">
        <v>0</v>
      </c>
      <c r="L404" s="26">
        <v>0</v>
      </c>
      <c r="M404" s="26">
        <v>0</v>
      </c>
      <c r="N404" s="26">
        <v>0</v>
      </c>
      <c r="O404" s="26">
        <v>0</v>
      </c>
      <c r="P404" s="26">
        <v>0</v>
      </c>
      <c r="Q404" s="26">
        <v>0</v>
      </c>
      <c r="R404" s="26">
        <v>0</v>
      </c>
      <c r="S404" s="26">
        <v>0</v>
      </c>
      <c r="T404" s="26">
        <v>0</v>
      </c>
      <c r="U404" s="26">
        <v>0</v>
      </c>
      <c r="V404" s="26">
        <v>0</v>
      </c>
      <c r="W404" s="26">
        <v>0</v>
      </c>
      <c r="X404" s="26">
        <v>0</v>
      </c>
      <c r="Y404" s="26">
        <v>0</v>
      </c>
      <c r="Z404" s="26">
        <v>0</v>
      </c>
      <c r="AA404" s="26">
        <v>0</v>
      </c>
      <c r="AB404" s="26">
        <v>0</v>
      </c>
      <c r="AC404" s="26">
        <v>0</v>
      </c>
    </row>
    <row r="405" spans="1:29" ht="27.75" x14ac:dyDescent="0.3">
      <c r="A405" s="45">
        <v>24.33</v>
      </c>
      <c r="B405" s="46" t="s">
        <v>416</v>
      </c>
      <c r="C405" s="62">
        <v>505</v>
      </c>
      <c r="D405" s="26">
        <v>0</v>
      </c>
      <c r="E405" s="26">
        <v>0</v>
      </c>
      <c r="F405" s="26">
        <v>0</v>
      </c>
      <c r="G405" s="26">
        <v>0</v>
      </c>
      <c r="H405" s="26">
        <v>0</v>
      </c>
      <c r="I405" s="26">
        <v>0</v>
      </c>
      <c r="J405" s="26">
        <v>0</v>
      </c>
      <c r="K405" s="26">
        <v>0</v>
      </c>
      <c r="L405" s="26">
        <v>0</v>
      </c>
      <c r="M405" s="26">
        <v>0</v>
      </c>
      <c r="N405" s="26">
        <v>0</v>
      </c>
      <c r="O405" s="26">
        <v>0</v>
      </c>
      <c r="P405" s="26">
        <v>0</v>
      </c>
      <c r="Q405" s="26">
        <v>0</v>
      </c>
      <c r="R405" s="26">
        <v>0</v>
      </c>
      <c r="S405" s="26">
        <v>0</v>
      </c>
      <c r="T405" s="26">
        <v>0</v>
      </c>
      <c r="U405" s="26">
        <v>0</v>
      </c>
      <c r="V405" s="26">
        <v>0</v>
      </c>
      <c r="W405" s="26">
        <v>0</v>
      </c>
      <c r="X405" s="26">
        <v>0</v>
      </c>
      <c r="Y405" s="26">
        <v>0</v>
      </c>
      <c r="Z405" s="26">
        <v>0</v>
      </c>
      <c r="AA405" s="26">
        <v>0</v>
      </c>
      <c r="AB405" s="26">
        <v>0</v>
      </c>
      <c r="AC405" s="26">
        <v>0</v>
      </c>
    </row>
    <row r="406" spans="1:29" ht="68.25" x14ac:dyDescent="0.3">
      <c r="A406" s="45">
        <v>24.34</v>
      </c>
      <c r="B406" s="46" t="s">
        <v>417</v>
      </c>
      <c r="C406" s="62">
        <v>506</v>
      </c>
      <c r="D406" s="26">
        <v>0</v>
      </c>
      <c r="E406" s="26">
        <v>0</v>
      </c>
      <c r="F406" s="26">
        <v>0</v>
      </c>
      <c r="G406" s="26">
        <v>0</v>
      </c>
      <c r="H406" s="26">
        <v>0</v>
      </c>
      <c r="I406" s="26">
        <v>0</v>
      </c>
      <c r="J406" s="26">
        <v>0</v>
      </c>
      <c r="K406" s="26">
        <v>0</v>
      </c>
      <c r="L406" s="26">
        <v>0</v>
      </c>
      <c r="M406" s="26">
        <v>0</v>
      </c>
      <c r="N406" s="26">
        <v>0</v>
      </c>
      <c r="O406" s="26">
        <v>0</v>
      </c>
      <c r="P406" s="26">
        <v>0</v>
      </c>
      <c r="Q406" s="26">
        <v>0</v>
      </c>
      <c r="R406" s="26">
        <v>0</v>
      </c>
      <c r="S406" s="26">
        <v>0</v>
      </c>
      <c r="T406" s="26">
        <v>0</v>
      </c>
      <c r="U406" s="26">
        <v>0</v>
      </c>
      <c r="V406" s="26">
        <v>0</v>
      </c>
      <c r="W406" s="26">
        <v>0</v>
      </c>
      <c r="X406" s="26">
        <v>0</v>
      </c>
      <c r="Y406" s="26">
        <v>0</v>
      </c>
      <c r="Z406" s="26">
        <v>0</v>
      </c>
      <c r="AA406" s="26">
        <v>0</v>
      </c>
      <c r="AB406" s="26">
        <v>0</v>
      </c>
      <c r="AC406" s="26">
        <v>0</v>
      </c>
    </row>
    <row r="407" spans="1:29" ht="27.75" x14ac:dyDescent="0.3">
      <c r="A407" s="45">
        <v>24.35</v>
      </c>
      <c r="B407" s="46" t="s">
        <v>418</v>
      </c>
      <c r="C407" s="62">
        <v>507</v>
      </c>
      <c r="D407" s="26">
        <v>0</v>
      </c>
      <c r="E407" s="26">
        <v>0</v>
      </c>
      <c r="F407" s="26">
        <v>0</v>
      </c>
      <c r="G407" s="26">
        <v>0</v>
      </c>
      <c r="H407" s="26">
        <v>0</v>
      </c>
      <c r="I407" s="26">
        <v>0</v>
      </c>
      <c r="J407" s="26">
        <v>0</v>
      </c>
      <c r="K407" s="26">
        <v>0</v>
      </c>
      <c r="L407" s="26">
        <v>0</v>
      </c>
      <c r="M407" s="26">
        <v>0</v>
      </c>
      <c r="N407" s="26">
        <v>0</v>
      </c>
      <c r="O407" s="26">
        <v>0</v>
      </c>
      <c r="P407" s="26">
        <v>0</v>
      </c>
      <c r="Q407" s="26">
        <v>0</v>
      </c>
      <c r="R407" s="26">
        <v>0</v>
      </c>
      <c r="S407" s="26">
        <v>0</v>
      </c>
      <c r="T407" s="26">
        <v>0</v>
      </c>
      <c r="U407" s="26">
        <v>0</v>
      </c>
      <c r="V407" s="26">
        <v>0</v>
      </c>
      <c r="W407" s="26">
        <v>0</v>
      </c>
      <c r="X407" s="26">
        <v>0</v>
      </c>
      <c r="Y407" s="26">
        <v>0</v>
      </c>
      <c r="Z407" s="26">
        <v>0</v>
      </c>
      <c r="AA407" s="26">
        <v>0</v>
      </c>
      <c r="AB407" s="26">
        <v>0</v>
      </c>
      <c r="AC407" s="26">
        <v>0</v>
      </c>
    </row>
    <row r="408" spans="1:29" ht="27.75" x14ac:dyDescent="0.3">
      <c r="A408" s="45">
        <v>24.36</v>
      </c>
      <c r="B408" s="46" t="s">
        <v>419</v>
      </c>
      <c r="C408" s="62">
        <v>508</v>
      </c>
      <c r="D408" s="26">
        <v>0</v>
      </c>
      <c r="E408" s="26">
        <v>0</v>
      </c>
      <c r="F408" s="26">
        <v>0</v>
      </c>
      <c r="G408" s="26">
        <v>0</v>
      </c>
      <c r="H408" s="26">
        <v>0</v>
      </c>
      <c r="I408" s="26">
        <v>0</v>
      </c>
      <c r="J408" s="26">
        <v>0</v>
      </c>
      <c r="K408" s="26">
        <v>0</v>
      </c>
      <c r="L408" s="26">
        <v>0</v>
      </c>
      <c r="M408" s="26">
        <v>0</v>
      </c>
      <c r="N408" s="26">
        <v>0</v>
      </c>
      <c r="O408" s="26">
        <v>0</v>
      </c>
      <c r="P408" s="26">
        <v>0</v>
      </c>
      <c r="Q408" s="26">
        <v>0</v>
      </c>
      <c r="R408" s="26">
        <v>0</v>
      </c>
      <c r="S408" s="26">
        <v>0</v>
      </c>
      <c r="T408" s="26">
        <v>0</v>
      </c>
      <c r="U408" s="26">
        <v>0</v>
      </c>
      <c r="V408" s="26">
        <v>0</v>
      </c>
      <c r="W408" s="26">
        <v>0</v>
      </c>
      <c r="X408" s="26">
        <v>0</v>
      </c>
      <c r="Y408" s="26">
        <v>0</v>
      </c>
      <c r="Z408" s="26">
        <v>0</v>
      </c>
      <c r="AA408" s="26">
        <v>0</v>
      </c>
      <c r="AB408" s="26">
        <v>0</v>
      </c>
      <c r="AC408" s="26">
        <v>0</v>
      </c>
    </row>
    <row r="409" spans="1:29" ht="27.75" x14ac:dyDescent="0.3">
      <c r="A409" s="45">
        <v>24.37</v>
      </c>
      <c r="B409" s="46" t="s">
        <v>420</v>
      </c>
      <c r="C409" s="62">
        <v>509</v>
      </c>
      <c r="D409" s="26">
        <v>0</v>
      </c>
      <c r="E409" s="26">
        <v>0</v>
      </c>
      <c r="F409" s="26">
        <v>0</v>
      </c>
      <c r="G409" s="26">
        <v>0</v>
      </c>
      <c r="H409" s="26">
        <v>0</v>
      </c>
      <c r="I409" s="26">
        <v>0</v>
      </c>
      <c r="J409" s="26">
        <v>0</v>
      </c>
      <c r="K409" s="26">
        <v>0</v>
      </c>
      <c r="L409" s="26">
        <v>0</v>
      </c>
      <c r="M409" s="26">
        <v>0</v>
      </c>
      <c r="N409" s="26">
        <v>0</v>
      </c>
      <c r="O409" s="26">
        <v>0</v>
      </c>
      <c r="P409" s="26">
        <v>0</v>
      </c>
      <c r="Q409" s="26">
        <v>0</v>
      </c>
      <c r="R409" s="26">
        <v>0</v>
      </c>
      <c r="S409" s="26">
        <v>0</v>
      </c>
      <c r="T409" s="26">
        <v>0</v>
      </c>
      <c r="U409" s="26">
        <v>0</v>
      </c>
      <c r="V409" s="26">
        <v>0</v>
      </c>
      <c r="W409" s="26">
        <v>0</v>
      </c>
      <c r="X409" s="26">
        <v>0</v>
      </c>
      <c r="Y409" s="26">
        <v>0</v>
      </c>
      <c r="Z409" s="26">
        <v>0</v>
      </c>
      <c r="AA409" s="26">
        <v>0</v>
      </c>
      <c r="AB409" s="26">
        <v>0</v>
      </c>
      <c r="AC409" s="26">
        <v>0</v>
      </c>
    </row>
    <row r="410" spans="1:29" ht="59.25" customHeight="1" x14ac:dyDescent="0.3">
      <c r="A410" s="45">
        <v>24.38</v>
      </c>
      <c r="B410" s="46" t="s">
        <v>421</v>
      </c>
      <c r="C410" s="62">
        <v>510</v>
      </c>
      <c r="D410" s="26">
        <v>0</v>
      </c>
      <c r="E410" s="26">
        <v>0</v>
      </c>
      <c r="F410" s="26">
        <v>0</v>
      </c>
      <c r="G410" s="26">
        <v>0</v>
      </c>
      <c r="H410" s="26">
        <v>0</v>
      </c>
      <c r="I410" s="26">
        <v>0</v>
      </c>
      <c r="J410" s="26">
        <v>0</v>
      </c>
      <c r="K410" s="26">
        <v>0</v>
      </c>
      <c r="L410" s="26">
        <v>0</v>
      </c>
      <c r="M410" s="26">
        <v>0</v>
      </c>
      <c r="N410" s="26">
        <v>0</v>
      </c>
      <c r="O410" s="26">
        <v>0</v>
      </c>
      <c r="P410" s="26">
        <v>0</v>
      </c>
      <c r="Q410" s="26">
        <v>0</v>
      </c>
      <c r="R410" s="26">
        <v>0</v>
      </c>
      <c r="S410" s="26">
        <v>0</v>
      </c>
      <c r="T410" s="26">
        <v>0</v>
      </c>
      <c r="U410" s="26">
        <v>0</v>
      </c>
      <c r="V410" s="26">
        <v>0</v>
      </c>
      <c r="W410" s="26">
        <v>0</v>
      </c>
      <c r="X410" s="26">
        <v>0</v>
      </c>
      <c r="Y410" s="26">
        <v>0</v>
      </c>
      <c r="Z410" s="26">
        <v>0</v>
      </c>
      <c r="AA410" s="26">
        <v>0</v>
      </c>
      <c r="AB410" s="26">
        <v>0</v>
      </c>
      <c r="AC410" s="26">
        <v>0</v>
      </c>
    </row>
    <row r="411" spans="1:29" ht="27.75" x14ac:dyDescent="0.3">
      <c r="A411" s="45">
        <v>24.39</v>
      </c>
      <c r="B411" s="46" t="s">
        <v>422</v>
      </c>
      <c r="C411" s="62">
        <v>511</v>
      </c>
      <c r="D411" s="26">
        <v>0</v>
      </c>
      <c r="E411" s="26">
        <v>0</v>
      </c>
      <c r="F411" s="26">
        <v>0</v>
      </c>
      <c r="G411" s="26">
        <v>0</v>
      </c>
      <c r="H411" s="26">
        <v>0</v>
      </c>
      <c r="I411" s="26">
        <v>0</v>
      </c>
      <c r="J411" s="26">
        <v>0</v>
      </c>
      <c r="K411" s="26">
        <v>0</v>
      </c>
      <c r="L411" s="26">
        <v>0</v>
      </c>
      <c r="M411" s="26">
        <v>0</v>
      </c>
      <c r="N411" s="26">
        <v>0</v>
      </c>
      <c r="O411" s="26">
        <v>0</v>
      </c>
      <c r="P411" s="26">
        <v>0</v>
      </c>
      <c r="Q411" s="26">
        <v>0</v>
      </c>
      <c r="R411" s="26">
        <v>0</v>
      </c>
      <c r="S411" s="26">
        <v>0</v>
      </c>
      <c r="T411" s="26">
        <v>0</v>
      </c>
      <c r="U411" s="26">
        <v>0</v>
      </c>
      <c r="V411" s="26">
        <v>0</v>
      </c>
      <c r="W411" s="26">
        <v>0</v>
      </c>
      <c r="X411" s="26">
        <v>0</v>
      </c>
      <c r="Y411" s="26">
        <v>0</v>
      </c>
      <c r="Z411" s="26">
        <v>0</v>
      </c>
      <c r="AA411" s="26">
        <v>0</v>
      </c>
      <c r="AB411" s="26">
        <v>0</v>
      </c>
      <c r="AC411" s="26">
        <v>0</v>
      </c>
    </row>
    <row r="412" spans="1:29" ht="108.75" x14ac:dyDescent="0.3">
      <c r="A412" s="45">
        <v>24.4</v>
      </c>
      <c r="B412" s="46" t="s">
        <v>423</v>
      </c>
      <c r="C412" s="62">
        <v>512</v>
      </c>
      <c r="D412" s="26">
        <v>0</v>
      </c>
      <c r="E412" s="26">
        <v>0</v>
      </c>
      <c r="F412" s="26">
        <v>0</v>
      </c>
      <c r="G412" s="26">
        <v>0</v>
      </c>
      <c r="H412" s="26">
        <v>0</v>
      </c>
      <c r="I412" s="26">
        <v>0</v>
      </c>
      <c r="J412" s="26">
        <v>0</v>
      </c>
      <c r="K412" s="26">
        <v>0</v>
      </c>
      <c r="L412" s="26">
        <v>0</v>
      </c>
      <c r="M412" s="26">
        <v>0</v>
      </c>
      <c r="N412" s="26">
        <v>0</v>
      </c>
      <c r="O412" s="26">
        <v>0</v>
      </c>
      <c r="P412" s="26">
        <v>0</v>
      </c>
      <c r="Q412" s="26">
        <v>0</v>
      </c>
      <c r="R412" s="26">
        <v>0</v>
      </c>
      <c r="S412" s="26">
        <v>0</v>
      </c>
      <c r="T412" s="26">
        <v>0</v>
      </c>
      <c r="U412" s="26">
        <v>0</v>
      </c>
      <c r="V412" s="26">
        <v>0</v>
      </c>
      <c r="W412" s="26">
        <v>0</v>
      </c>
      <c r="X412" s="26">
        <v>0</v>
      </c>
      <c r="Y412" s="26">
        <v>0</v>
      </c>
      <c r="Z412" s="26">
        <v>0</v>
      </c>
      <c r="AA412" s="26">
        <v>0</v>
      </c>
      <c r="AB412" s="26">
        <v>0</v>
      </c>
      <c r="AC412" s="26">
        <v>0</v>
      </c>
    </row>
    <row r="413" spans="1:29" ht="54.75" x14ac:dyDescent="0.3">
      <c r="A413" s="45">
        <v>24.41</v>
      </c>
      <c r="B413" s="46" t="s">
        <v>424</v>
      </c>
      <c r="C413" s="62">
        <v>513</v>
      </c>
      <c r="D413" s="26">
        <v>0</v>
      </c>
      <c r="E413" s="26">
        <v>0</v>
      </c>
      <c r="F413" s="26">
        <v>0</v>
      </c>
      <c r="G413" s="26">
        <v>0</v>
      </c>
      <c r="H413" s="26">
        <v>0</v>
      </c>
      <c r="I413" s="26">
        <v>0</v>
      </c>
      <c r="J413" s="26">
        <v>0</v>
      </c>
      <c r="K413" s="26">
        <v>0</v>
      </c>
      <c r="L413" s="26">
        <v>0</v>
      </c>
      <c r="M413" s="26">
        <v>0</v>
      </c>
      <c r="N413" s="26">
        <v>0</v>
      </c>
      <c r="O413" s="26">
        <v>0</v>
      </c>
      <c r="P413" s="26">
        <v>0</v>
      </c>
      <c r="Q413" s="26">
        <v>0</v>
      </c>
      <c r="R413" s="26">
        <v>0</v>
      </c>
      <c r="S413" s="26">
        <v>0</v>
      </c>
      <c r="T413" s="26">
        <v>0</v>
      </c>
      <c r="U413" s="26">
        <v>0</v>
      </c>
      <c r="V413" s="26">
        <v>0</v>
      </c>
      <c r="W413" s="26">
        <v>0</v>
      </c>
      <c r="X413" s="26">
        <v>0</v>
      </c>
      <c r="Y413" s="26">
        <v>0</v>
      </c>
      <c r="Z413" s="26">
        <v>0</v>
      </c>
      <c r="AA413" s="26">
        <v>0</v>
      </c>
      <c r="AB413" s="26">
        <v>0</v>
      </c>
      <c r="AC413" s="26">
        <v>0</v>
      </c>
    </row>
    <row r="414" spans="1:29" ht="68.25" x14ac:dyDescent="0.3">
      <c r="A414" s="45">
        <v>24.42</v>
      </c>
      <c r="B414" s="46" t="s">
        <v>425</v>
      </c>
      <c r="C414" s="62">
        <v>514</v>
      </c>
      <c r="D414" s="26">
        <v>0</v>
      </c>
      <c r="E414" s="26">
        <v>0</v>
      </c>
      <c r="F414" s="26">
        <v>0</v>
      </c>
      <c r="G414" s="26">
        <v>0</v>
      </c>
      <c r="H414" s="26">
        <v>0</v>
      </c>
      <c r="I414" s="26">
        <v>0</v>
      </c>
      <c r="J414" s="26">
        <v>0</v>
      </c>
      <c r="K414" s="26">
        <v>0</v>
      </c>
      <c r="L414" s="26">
        <v>0</v>
      </c>
      <c r="M414" s="26">
        <v>0</v>
      </c>
      <c r="N414" s="26">
        <v>0</v>
      </c>
      <c r="O414" s="26">
        <v>0</v>
      </c>
      <c r="P414" s="26">
        <v>0</v>
      </c>
      <c r="Q414" s="26">
        <v>0</v>
      </c>
      <c r="R414" s="26">
        <v>0</v>
      </c>
      <c r="S414" s="26">
        <v>0</v>
      </c>
      <c r="T414" s="26">
        <v>0</v>
      </c>
      <c r="U414" s="26">
        <v>0</v>
      </c>
      <c r="V414" s="26">
        <v>0</v>
      </c>
      <c r="W414" s="26">
        <v>0</v>
      </c>
      <c r="X414" s="26">
        <v>0</v>
      </c>
      <c r="Y414" s="26">
        <v>0</v>
      </c>
      <c r="Z414" s="26">
        <v>0</v>
      </c>
      <c r="AA414" s="26">
        <v>0</v>
      </c>
      <c r="AB414" s="26">
        <v>0</v>
      </c>
      <c r="AC414" s="26">
        <v>0</v>
      </c>
    </row>
    <row r="415" spans="1:29" ht="108.75" x14ac:dyDescent="0.3">
      <c r="A415" s="45">
        <v>24.43</v>
      </c>
      <c r="B415" s="46" t="s">
        <v>426</v>
      </c>
      <c r="C415" s="62">
        <v>515</v>
      </c>
      <c r="D415" s="26">
        <v>0</v>
      </c>
      <c r="E415" s="26">
        <v>0</v>
      </c>
      <c r="F415" s="26">
        <v>0</v>
      </c>
      <c r="G415" s="26">
        <v>0</v>
      </c>
      <c r="H415" s="26">
        <v>0</v>
      </c>
      <c r="I415" s="26">
        <v>0</v>
      </c>
      <c r="J415" s="26">
        <v>0</v>
      </c>
      <c r="K415" s="26">
        <v>0</v>
      </c>
      <c r="L415" s="26">
        <v>0</v>
      </c>
      <c r="M415" s="26">
        <v>0</v>
      </c>
      <c r="N415" s="26">
        <v>0</v>
      </c>
      <c r="O415" s="26">
        <v>0</v>
      </c>
      <c r="P415" s="26">
        <v>0</v>
      </c>
      <c r="Q415" s="26">
        <v>0</v>
      </c>
      <c r="R415" s="26">
        <v>0</v>
      </c>
      <c r="S415" s="26">
        <v>0</v>
      </c>
      <c r="T415" s="26">
        <v>0</v>
      </c>
      <c r="U415" s="26">
        <v>0</v>
      </c>
      <c r="V415" s="26">
        <v>0</v>
      </c>
      <c r="W415" s="26">
        <v>0</v>
      </c>
      <c r="X415" s="26">
        <v>0</v>
      </c>
      <c r="Y415" s="26">
        <v>0</v>
      </c>
      <c r="Z415" s="26">
        <v>0</v>
      </c>
      <c r="AA415" s="26">
        <v>0</v>
      </c>
      <c r="AB415" s="26">
        <v>0</v>
      </c>
      <c r="AC415" s="26">
        <v>0</v>
      </c>
    </row>
    <row r="416" spans="1:29" ht="71.25" x14ac:dyDescent="0.3">
      <c r="A416" s="25">
        <v>25</v>
      </c>
      <c r="B416" s="70" t="s">
        <v>517</v>
      </c>
      <c r="C416" s="62"/>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62">
        <v>516</v>
      </c>
      <c r="D417" s="26">
        <v>0</v>
      </c>
      <c r="E417" s="26">
        <v>0</v>
      </c>
      <c r="F417" s="26">
        <v>0</v>
      </c>
      <c r="G417" s="26">
        <v>0</v>
      </c>
      <c r="H417" s="26">
        <v>0</v>
      </c>
      <c r="I417" s="26">
        <v>0</v>
      </c>
      <c r="J417" s="26">
        <v>0</v>
      </c>
      <c r="K417" s="26">
        <v>0</v>
      </c>
      <c r="L417" s="26">
        <v>0</v>
      </c>
      <c r="M417" s="26">
        <v>0</v>
      </c>
      <c r="N417" s="26">
        <v>0</v>
      </c>
      <c r="O417" s="26">
        <v>0</v>
      </c>
      <c r="P417" s="26">
        <v>0</v>
      </c>
      <c r="Q417" s="26">
        <v>0</v>
      </c>
      <c r="R417" s="26">
        <v>0</v>
      </c>
      <c r="S417" s="26">
        <v>0</v>
      </c>
      <c r="T417" s="26">
        <v>0</v>
      </c>
      <c r="U417" s="26">
        <v>0</v>
      </c>
      <c r="V417" s="26">
        <v>0</v>
      </c>
      <c r="W417" s="26">
        <v>0</v>
      </c>
      <c r="X417" s="26">
        <v>0</v>
      </c>
      <c r="Y417" s="26">
        <v>0</v>
      </c>
      <c r="Z417" s="26">
        <v>0</v>
      </c>
      <c r="AA417" s="26">
        <v>0</v>
      </c>
      <c r="AB417" s="26">
        <v>0</v>
      </c>
      <c r="AC417" s="26">
        <v>0</v>
      </c>
    </row>
    <row r="418" spans="1:29" ht="41.25" x14ac:dyDescent="0.3">
      <c r="A418" s="45">
        <v>25.2</v>
      </c>
      <c r="B418" s="46" t="s">
        <v>428</v>
      </c>
      <c r="C418" s="62">
        <v>517</v>
      </c>
      <c r="D418" s="26">
        <v>0</v>
      </c>
      <c r="E418" s="26">
        <v>0</v>
      </c>
      <c r="F418" s="26">
        <v>0</v>
      </c>
      <c r="G418" s="26">
        <v>0</v>
      </c>
      <c r="H418" s="26">
        <v>0</v>
      </c>
      <c r="I418" s="26">
        <v>0</v>
      </c>
      <c r="J418" s="26">
        <v>0</v>
      </c>
      <c r="K418" s="26">
        <v>0</v>
      </c>
      <c r="L418" s="26">
        <v>0</v>
      </c>
      <c r="M418" s="26">
        <v>0</v>
      </c>
      <c r="N418" s="26">
        <v>0</v>
      </c>
      <c r="O418" s="26">
        <v>0</v>
      </c>
      <c r="P418" s="26">
        <v>0</v>
      </c>
      <c r="Q418" s="26">
        <v>0</v>
      </c>
      <c r="R418" s="26">
        <v>0</v>
      </c>
      <c r="S418" s="26">
        <v>0</v>
      </c>
      <c r="T418" s="26">
        <v>0</v>
      </c>
      <c r="U418" s="26">
        <v>0</v>
      </c>
      <c r="V418" s="26">
        <v>0</v>
      </c>
      <c r="W418" s="26">
        <v>0</v>
      </c>
      <c r="X418" s="26">
        <v>0</v>
      </c>
      <c r="Y418" s="26">
        <v>0</v>
      </c>
      <c r="Z418" s="26">
        <v>0</v>
      </c>
      <c r="AA418" s="26">
        <v>0</v>
      </c>
      <c r="AB418" s="26">
        <v>0</v>
      </c>
      <c r="AC418" s="26">
        <v>0</v>
      </c>
    </row>
    <row r="419" spans="1:29" ht="41.25" x14ac:dyDescent="0.3">
      <c r="A419" s="45">
        <v>25.3</v>
      </c>
      <c r="B419" s="46" t="s">
        <v>429</v>
      </c>
      <c r="C419" s="62">
        <v>518</v>
      </c>
      <c r="D419" s="26">
        <v>0</v>
      </c>
      <c r="E419" s="26">
        <v>0</v>
      </c>
      <c r="F419" s="26">
        <v>0</v>
      </c>
      <c r="G419" s="26">
        <v>0</v>
      </c>
      <c r="H419" s="26">
        <v>0</v>
      </c>
      <c r="I419" s="26">
        <v>0</v>
      </c>
      <c r="J419" s="26">
        <v>0</v>
      </c>
      <c r="K419" s="26">
        <v>0</v>
      </c>
      <c r="L419" s="26">
        <v>0</v>
      </c>
      <c r="M419" s="26">
        <v>0</v>
      </c>
      <c r="N419" s="26">
        <v>0</v>
      </c>
      <c r="O419" s="26">
        <v>0</v>
      </c>
      <c r="P419" s="26">
        <v>0</v>
      </c>
      <c r="Q419" s="26">
        <v>0</v>
      </c>
      <c r="R419" s="26">
        <v>0</v>
      </c>
      <c r="S419" s="26">
        <v>0</v>
      </c>
      <c r="T419" s="26">
        <v>0</v>
      </c>
      <c r="U419" s="26">
        <v>0</v>
      </c>
      <c r="V419" s="26">
        <v>0</v>
      </c>
      <c r="W419" s="26">
        <v>0</v>
      </c>
      <c r="X419" s="26">
        <v>0</v>
      </c>
      <c r="Y419" s="26">
        <v>0</v>
      </c>
      <c r="Z419" s="26">
        <v>0</v>
      </c>
      <c r="AA419" s="26">
        <v>0</v>
      </c>
      <c r="AB419" s="26">
        <v>0</v>
      </c>
      <c r="AC419" s="26">
        <v>0</v>
      </c>
    </row>
    <row r="420" spans="1:29" ht="41.25" x14ac:dyDescent="0.3">
      <c r="A420" s="45">
        <v>25.4</v>
      </c>
      <c r="B420" s="46" t="s">
        <v>430</v>
      </c>
      <c r="C420" s="62">
        <v>519</v>
      </c>
      <c r="D420" s="26">
        <v>0</v>
      </c>
      <c r="E420" s="26">
        <v>0</v>
      </c>
      <c r="F420" s="26">
        <v>0</v>
      </c>
      <c r="G420" s="26">
        <v>0</v>
      </c>
      <c r="H420" s="26">
        <v>0</v>
      </c>
      <c r="I420" s="26">
        <v>0</v>
      </c>
      <c r="J420" s="26">
        <v>0</v>
      </c>
      <c r="K420" s="26">
        <v>0</v>
      </c>
      <c r="L420" s="26">
        <v>0</v>
      </c>
      <c r="M420" s="26">
        <v>0</v>
      </c>
      <c r="N420" s="26">
        <v>0</v>
      </c>
      <c r="O420" s="26">
        <v>0</v>
      </c>
      <c r="P420" s="26">
        <v>0</v>
      </c>
      <c r="Q420" s="26">
        <v>0</v>
      </c>
      <c r="R420" s="26">
        <v>0</v>
      </c>
      <c r="S420" s="26">
        <v>0</v>
      </c>
      <c r="T420" s="26">
        <v>0</v>
      </c>
      <c r="U420" s="26">
        <v>0</v>
      </c>
      <c r="V420" s="26">
        <v>0</v>
      </c>
      <c r="W420" s="26">
        <v>0</v>
      </c>
      <c r="X420" s="26">
        <v>0</v>
      </c>
      <c r="Y420" s="26">
        <v>0</v>
      </c>
      <c r="Z420" s="26">
        <v>0</v>
      </c>
      <c r="AA420" s="26">
        <v>0</v>
      </c>
      <c r="AB420" s="26">
        <v>0</v>
      </c>
      <c r="AC420" s="26">
        <v>0</v>
      </c>
    </row>
    <row r="421" spans="1:29" ht="41.25" x14ac:dyDescent="0.3">
      <c r="A421" s="45">
        <v>25.5</v>
      </c>
      <c r="B421" s="46" t="s">
        <v>431</v>
      </c>
      <c r="C421" s="62">
        <v>520</v>
      </c>
      <c r="D421" s="26">
        <v>0</v>
      </c>
      <c r="E421" s="26">
        <v>0</v>
      </c>
      <c r="F421" s="26">
        <v>0</v>
      </c>
      <c r="G421" s="26">
        <v>0</v>
      </c>
      <c r="H421" s="26">
        <v>0</v>
      </c>
      <c r="I421" s="26">
        <v>0</v>
      </c>
      <c r="J421" s="26">
        <v>0</v>
      </c>
      <c r="K421" s="26">
        <v>0</v>
      </c>
      <c r="L421" s="26">
        <v>0</v>
      </c>
      <c r="M421" s="26">
        <v>0</v>
      </c>
      <c r="N421" s="26">
        <v>0</v>
      </c>
      <c r="O421" s="26">
        <v>0</v>
      </c>
      <c r="P421" s="26">
        <v>0</v>
      </c>
      <c r="Q421" s="26">
        <v>0</v>
      </c>
      <c r="R421" s="26">
        <v>0</v>
      </c>
      <c r="S421" s="26">
        <v>0</v>
      </c>
      <c r="T421" s="26">
        <v>0</v>
      </c>
      <c r="U421" s="26">
        <v>0</v>
      </c>
      <c r="V421" s="26">
        <v>0</v>
      </c>
      <c r="W421" s="26">
        <v>0</v>
      </c>
      <c r="X421" s="26">
        <v>0</v>
      </c>
      <c r="Y421" s="26">
        <v>0</v>
      </c>
      <c r="Z421" s="26">
        <v>0</v>
      </c>
      <c r="AA421" s="26">
        <v>0</v>
      </c>
      <c r="AB421" s="26">
        <v>0</v>
      </c>
      <c r="AC421" s="26">
        <v>0</v>
      </c>
    </row>
    <row r="422" spans="1:29" ht="68.25" x14ac:dyDescent="0.3">
      <c r="A422" s="45">
        <v>25.6</v>
      </c>
      <c r="B422" s="46" t="s">
        <v>432</v>
      </c>
      <c r="C422" s="62">
        <v>521</v>
      </c>
      <c r="D422" s="26">
        <v>0</v>
      </c>
      <c r="E422" s="26">
        <v>0</v>
      </c>
      <c r="F422" s="26">
        <v>0</v>
      </c>
      <c r="G422" s="26">
        <v>0</v>
      </c>
      <c r="H422" s="26">
        <v>0</v>
      </c>
      <c r="I422" s="26">
        <v>0</v>
      </c>
      <c r="J422" s="26">
        <v>0</v>
      </c>
      <c r="K422" s="26">
        <v>0</v>
      </c>
      <c r="L422" s="26">
        <v>0</v>
      </c>
      <c r="M422" s="26">
        <v>0</v>
      </c>
      <c r="N422" s="26">
        <v>0</v>
      </c>
      <c r="O422" s="26">
        <v>0</v>
      </c>
      <c r="P422" s="26">
        <v>0</v>
      </c>
      <c r="Q422" s="26">
        <v>0</v>
      </c>
      <c r="R422" s="26">
        <v>0</v>
      </c>
      <c r="S422" s="26">
        <v>0</v>
      </c>
      <c r="T422" s="26">
        <v>0</v>
      </c>
      <c r="U422" s="26">
        <v>0</v>
      </c>
      <c r="V422" s="26">
        <v>0</v>
      </c>
      <c r="W422" s="26">
        <v>0</v>
      </c>
      <c r="X422" s="26">
        <v>0</v>
      </c>
      <c r="Y422" s="26">
        <v>0</v>
      </c>
      <c r="Z422" s="26">
        <v>0</v>
      </c>
      <c r="AA422" s="26">
        <v>0</v>
      </c>
      <c r="AB422" s="26">
        <v>0</v>
      </c>
      <c r="AC422" s="26">
        <v>0</v>
      </c>
    </row>
    <row r="423" spans="1:29" ht="27.75" x14ac:dyDescent="0.3">
      <c r="A423" s="45">
        <v>25.7</v>
      </c>
      <c r="B423" s="46" t="s">
        <v>433</v>
      </c>
      <c r="C423" s="62">
        <v>522</v>
      </c>
      <c r="D423" s="26">
        <v>0</v>
      </c>
      <c r="E423" s="26">
        <v>0</v>
      </c>
      <c r="F423" s="26">
        <v>0</v>
      </c>
      <c r="G423" s="26">
        <v>0</v>
      </c>
      <c r="H423" s="26">
        <v>0</v>
      </c>
      <c r="I423" s="26">
        <v>0</v>
      </c>
      <c r="J423" s="26">
        <v>0</v>
      </c>
      <c r="K423" s="26">
        <v>0</v>
      </c>
      <c r="L423" s="26">
        <v>0</v>
      </c>
      <c r="M423" s="26">
        <v>0</v>
      </c>
      <c r="N423" s="26">
        <v>0</v>
      </c>
      <c r="O423" s="26">
        <v>0</v>
      </c>
      <c r="P423" s="26">
        <v>0</v>
      </c>
      <c r="Q423" s="26">
        <v>0</v>
      </c>
      <c r="R423" s="26">
        <v>0</v>
      </c>
      <c r="S423" s="26">
        <v>0</v>
      </c>
      <c r="T423" s="26">
        <v>0</v>
      </c>
      <c r="U423" s="26">
        <v>0</v>
      </c>
      <c r="V423" s="26">
        <v>0</v>
      </c>
      <c r="W423" s="26">
        <v>0</v>
      </c>
      <c r="X423" s="26">
        <v>0</v>
      </c>
      <c r="Y423" s="26">
        <v>0</v>
      </c>
      <c r="Z423" s="26">
        <v>0</v>
      </c>
      <c r="AA423" s="26">
        <v>0</v>
      </c>
      <c r="AB423" s="26">
        <v>0</v>
      </c>
      <c r="AC423" s="26">
        <v>0</v>
      </c>
    </row>
    <row r="424" spans="1:29" ht="27.75" x14ac:dyDescent="0.3">
      <c r="A424" s="45">
        <v>25.8</v>
      </c>
      <c r="B424" s="46" t="s">
        <v>434</v>
      </c>
      <c r="C424" s="62">
        <v>523</v>
      </c>
      <c r="D424" s="26">
        <v>0</v>
      </c>
      <c r="E424" s="26">
        <v>0</v>
      </c>
      <c r="F424" s="26">
        <v>0</v>
      </c>
      <c r="G424" s="26">
        <v>0</v>
      </c>
      <c r="H424" s="26">
        <v>0</v>
      </c>
      <c r="I424" s="26">
        <v>0</v>
      </c>
      <c r="J424" s="26">
        <v>0</v>
      </c>
      <c r="K424" s="26">
        <v>0</v>
      </c>
      <c r="L424" s="26">
        <v>0</v>
      </c>
      <c r="M424" s="26">
        <v>0</v>
      </c>
      <c r="N424" s="26">
        <v>0</v>
      </c>
      <c r="O424" s="26">
        <v>0</v>
      </c>
      <c r="P424" s="26">
        <v>0</v>
      </c>
      <c r="Q424" s="26">
        <v>0</v>
      </c>
      <c r="R424" s="26">
        <v>0</v>
      </c>
      <c r="S424" s="26">
        <v>0</v>
      </c>
      <c r="T424" s="26">
        <v>0</v>
      </c>
      <c r="U424" s="26">
        <v>0</v>
      </c>
      <c r="V424" s="26">
        <v>0</v>
      </c>
      <c r="W424" s="26">
        <v>0</v>
      </c>
      <c r="X424" s="26">
        <v>0</v>
      </c>
      <c r="Y424" s="26">
        <v>0</v>
      </c>
      <c r="Z424" s="26">
        <v>0</v>
      </c>
      <c r="AA424" s="26">
        <v>0</v>
      </c>
      <c r="AB424" s="26">
        <v>0</v>
      </c>
      <c r="AC424" s="26">
        <v>0</v>
      </c>
    </row>
    <row r="425" spans="1:29" ht="16.5" x14ac:dyDescent="0.3">
      <c r="A425" s="45">
        <v>25.9</v>
      </c>
      <c r="B425" s="46" t="s">
        <v>435</v>
      </c>
      <c r="C425" s="62">
        <v>524</v>
      </c>
      <c r="D425" s="26">
        <v>0</v>
      </c>
      <c r="E425" s="26">
        <v>0</v>
      </c>
      <c r="F425" s="26">
        <v>0</v>
      </c>
      <c r="G425" s="26">
        <v>0</v>
      </c>
      <c r="H425" s="26">
        <v>0</v>
      </c>
      <c r="I425" s="26">
        <v>0</v>
      </c>
      <c r="J425" s="26">
        <v>0</v>
      </c>
      <c r="K425" s="26">
        <v>0</v>
      </c>
      <c r="L425" s="26">
        <v>0</v>
      </c>
      <c r="M425" s="26">
        <v>0</v>
      </c>
      <c r="N425" s="26">
        <v>0</v>
      </c>
      <c r="O425" s="26">
        <v>0</v>
      </c>
      <c r="P425" s="26">
        <v>0</v>
      </c>
      <c r="Q425" s="26">
        <v>0</v>
      </c>
      <c r="R425" s="26">
        <v>0</v>
      </c>
      <c r="S425" s="26">
        <v>0</v>
      </c>
      <c r="T425" s="26">
        <v>0</v>
      </c>
      <c r="U425" s="26">
        <v>0</v>
      </c>
      <c r="V425" s="26">
        <v>0</v>
      </c>
      <c r="W425" s="26">
        <v>0</v>
      </c>
      <c r="X425" s="26">
        <v>0</v>
      </c>
      <c r="Y425" s="26">
        <v>0</v>
      </c>
      <c r="Z425" s="26">
        <v>0</v>
      </c>
      <c r="AA425" s="26">
        <v>0</v>
      </c>
      <c r="AB425" s="26">
        <v>0</v>
      </c>
      <c r="AC425" s="26">
        <v>0</v>
      </c>
    </row>
    <row r="426" spans="1:29" ht="42.75" x14ac:dyDescent="0.3">
      <c r="A426" s="25">
        <v>26</v>
      </c>
      <c r="B426" s="70" t="s">
        <v>518</v>
      </c>
      <c r="C426" s="62"/>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62">
        <v>525</v>
      </c>
      <c r="D427" s="26">
        <v>0</v>
      </c>
      <c r="E427" s="26">
        <v>0</v>
      </c>
      <c r="F427" s="26">
        <v>0</v>
      </c>
      <c r="G427" s="26">
        <v>0</v>
      </c>
      <c r="H427" s="26">
        <v>0</v>
      </c>
      <c r="I427" s="26">
        <v>0</v>
      </c>
      <c r="J427" s="26">
        <v>0</v>
      </c>
      <c r="K427" s="26">
        <v>0</v>
      </c>
      <c r="L427" s="26">
        <v>0</v>
      </c>
      <c r="M427" s="26">
        <v>0</v>
      </c>
      <c r="N427" s="26">
        <v>0</v>
      </c>
      <c r="O427" s="26">
        <v>0</v>
      </c>
      <c r="P427" s="26">
        <v>0</v>
      </c>
      <c r="Q427" s="26">
        <v>0</v>
      </c>
      <c r="R427" s="26">
        <v>0</v>
      </c>
      <c r="S427" s="26">
        <v>0</v>
      </c>
      <c r="T427" s="26">
        <v>0</v>
      </c>
      <c r="U427" s="26">
        <v>0</v>
      </c>
      <c r="V427" s="26">
        <v>0</v>
      </c>
      <c r="W427" s="26">
        <v>0</v>
      </c>
      <c r="X427" s="26">
        <v>0</v>
      </c>
      <c r="Y427" s="26">
        <v>0</v>
      </c>
      <c r="Z427" s="26">
        <v>0</v>
      </c>
      <c r="AA427" s="26">
        <v>0</v>
      </c>
      <c r="AB427" s="26">
        <v>0</v>
      </c>
      <c r="AC427" s="26">
        <v>0</v>
      </c>
    </row>
    <row r="428" spans="1:29" ht="16.5" x14ac:dyDescent="0.3">
      <c r="A428" s="45">
        <v>26.2</v>
      </c>
      <c r="B428" s="46" t="s">
        <v>437</v>
      </c>
      <c r="C428" s="62">
        <v>526</v>
      </c>
      <c r="D428" s="26">
        <v>0</v>
      </c>
      <c r="E428" s="26">
        <v>0</v>
      </c>
      <c r="F428" s="26">
        <v>0</v>
      </c>
      <c r="G428" s="26">
        <v>0</v>
      </c>
      <c r="H428" s="26">
        <v>0</v>
      </c>
      <c r="I428" s="26">
        <v>0</v>
      </c>
      <c r="J428" s="26">
        <v>0</v>
      </c>
      <c r="K428" s="26">
        <v>0</v>
      </c>
      <c r="L428" s="26">
        <v>0</v>
      </c>
      <c r="M428" s="26">
        <v>0</v>
      </c>
      <c r="N428" s="26">
        <v>0</v>
      </c>
      <c r="O428" s="26">
        <v>0</v>
      </c>
      <c r="P428" s="26">
        <v>0</v>
      </c>
      <c r="Q428" s="26">
        <v>0</v>
      </c>
      <c r="R428" s="26">
        <v>0</v>
      </c>
      <c r="S428" s="26">
        <v>0</v>
      </c>
      <c r="T428" s="26">
        <v>0</v>
      </c>
      <c r="U428" s="26">
        <v>0</v>
      </c>
      <c r="V428" s="26">
        <v>0</v>
      </c>
      <c r="W428" s="26">
        <v>0</v>
      </c>
      <c r="X428" s="26">
        <v>0</v>
      </c>
      <c r="Y428" s="26">
        <v>0</v>
      </c>
      <c r="Z428" s="26">
        <v>0</v>
      </c>
      <c r="AA428" s="26">
        <v>0</v>
      </c>
      <c r="AB428" s="26">
        <v>0</v>
      </c>
      <c r="AC428" s="26">
        <v>0</v>
      </c>
    </row>
    <row r="429" spans="1:29" ht="81.75" x14ac:dyDescent="0.3">
      <c r="A429" s="45">
        <v>26.3</v>
      </c>
      <c r="B429" s="46" t="s">
        <v>438</v>
      </c>
      <c r="C429" s="62">
        <v>527</v>
      </c>
      <c r="D429" s="26">
        <v>0</v>
      </c>
      <c r="E429" s="26">
        <v>0</v>
      </c>
      <c r="F429" s="26">
        <v>0</v>
      </c>
      <c r="G429" s="26">
        <v>0</v>
      </c>
      <c r="H429" s="26">
        <v>0</v>
      </c>
      <c r="I429" s="26">
        <v>0</v>
      </c>
      <c r="J429" s="26">
        <v>0</v>
      </c>
      <c r="K429" s="26">
        <v>0</v>
      </c>
      <c r="L429" s="26">
        <v>0</v>
      </c>
      <c r="M429" s="26">
        <v>0</v>
      </c>
      <c r="N429" s="26">
        <v>0</v>
      </c>
      <c r="O429" s="26">
        <v>0</v>
      </c>
      <c r="P429" s="26">
        <v>0</v>
      </c>
      <c r="Q429" s="26">
        <v>0</v>
      </c>
      <c r="R429" s="26">
        <v>0</v>
      </c>
      <c r="S429" s="26">
        <v>0</v>
      </c>
      <c r="T429" s="26">
        <v>0</v>
      </c>
      <c r="U429" s="26">
        <v>0</v>
      </c>
      <c r="V429" s="26">
        <v>0</v>
      </c>
      <c r="W429" s="26">
        <v>0</v>
      </c>
      <c r="X429" s="26">
        <v>0</v>
      </c>
      <c r="Y429" s="26">
        <v>0</v>
      </c>
      <c r="Z429" s="26">
        <v>0</v>
      </c>
      <c r="AA429" s="26">
        <v>0</v>
      </c>
      <c r="AB429" s="26">
        <v>0</v>
      </c>
      <c r="AC429" s="26">
        <v>0</v>
      </c>
    </row>
    <row r="430" spans="1:29" ht="81.75" x14ac:dyDescent="0.3">
      <c r="A430" s="45">
        <v>26.4</v>
      </c>
      <c r="B430" s="46" t="s">
        <v>439</v>
      </c>
      <c r="C430" s="62">
        <v>528</v>
      </c>
      <c r="D430" s="26">
        <v>0</v>
      </c>
      <c r="E430" s="26">
        <v>0</v>
      </c>
      <c r="F430" s="26">
        <v>0</v>
      </c>
      <c r="G430" s="26">
        <v>0</v>
      </c>
      <c r="H430" s="26">
        <v>0</v>
      </c>
      <c r="I430" s="26">
        <v>0</v>
      </c>
      <c r="J430" s="26">
        <v>0</v>
      </c>
      <c r="K430" s="26">
        <v>0</v>
      </c>
      <c r="L430" s="26">
        <v>0</v>
      </c>
      <c r="M430" s="26">
        <v>0</v>
      </c>
      <c r="N430" s="26">
        <v>0</v>
      </c>
      <c r="O430" s="26">
        <v>0</v>
      </c>
      <c r="P430" s="26">
        <v>0</v>
      </c>
      <c r="Q430" s="26">
        <v>0</v>
      </c>
      <c r="R430" s="26">
        <v>0</v>
      </c>
      <c r="S430" s="26">
        <v>0</v>
      </c>
      <c r="T430" s="26">
        <v>0</v>
      </c>
      <c r="U430" s="26">
        <v>0</v>
      </c>
      <c r="V430" s="26">
        <v>0</v>
      </c>
      <c r="W430" s="26">
        <v>0</v>
      </c>
      <c r="X430" s="26">
        <v>0</v>
      </c>
      <c r="Y430" s="26">
        <v>0</v>
      </c>
      <c r="Z430" s="26">
        <v>0</v>
      </c>
      <c r="AA430" s="26">
        <v>0</v>
      </c>
      <c r="AB430" s="26">
        <v>0</v>
      </c>
      <c r="AC430" s="26">
        <v>0</v>
      </c>
    </row>
    <row r="431" spans="1:29" ht="54.75" x14ac:dyDescent="0.3">
      <c r="A431" s="45">
        <v>26.5</v>
      </c>
      <c r="B431" s="46" t="s">
        <v>440</v>
      </c>
      <c r="C431" s="62">
        <v>529</v>
      </c>
      <c r="D431" s="26">
        <v>0</v>
      </c>
      <c r="E431" s="26">
        <v>0</v>
      </c>
      <c r="F431" s="26">
        <v>0</v>
      </c>
      <c r="G431" s="26">
        <v>0</v>
      </c>
      <c r="H431" s="26">
        <v>0</v>
      </c>
      <c r="I431" s="26">
        <v>0</v>
      </c>
      <c r="J431" s="26">
        <v>0</v>
      </c>
      <c r="K431" s="26">
        <v>0</v>
      </c>
      <c r="L431" s="26">
        <v>0</v>
      </c>
      <c r="M431" s="26">
        <v>0</v>
      </c>
      <c r="N431" s="26">
        <v>0</v>
      </c>
      <c r="O431" s="26">
        <v>0</v>
      </c>
      <c r="P431" s="26">
        <v>0</v>
      </c>
      <c r="Q431" s="26">
        <v>0</v>
      </c>
      <c r="R431" s="26">
        <v>0</v>
      </c>
      <c r="S431" s="26">
        <v>0</v>
      </c>
      <c r="T431" s="26">
        <v>0</v>
      </c>
      <c r="U431" s="26">
        <v>0</v>
      </c>
      <c r="V431" s="26">
        <v>0</v>
      </c>
      <c r="W431" s="26">
        <v>0</v>
      </c>
      <c r="X431" s="26">
        <v>0</v>
      </c>
      <c r="Y431" s="26">
        <v>0</v>
      </c>
      <c r="Z431" s="26">
        <v>0</v>
      </c>
      <c r="AA431" s="26">
        <v>0</v>
      </c>
      <c r="AB431" s="26">
        <v>0</v>
      </c>
      <c r="AC431" s="26">
        <v>0</v>
      </c>
    </row>
    <row r="432" spans="1:29" ht="27.75" x14ac:dyDescent="0.3">
      <c r="A432" s="45">
        <v>26.6</v>
      </c>
      <c r="B432" s="46" t="s">
        <v>441</v>
      </c>
      <c r="C432" s="62">
        <v>530</v>
      </c>
      <c r="D432" s="26">
        <v>0</v>
      </c>
      <c r="E432" s="26">
        <v>0</v>
      </c>
      <c r="F432" s="26">
        <v>0</v>
      </c>
      <c r="G432" s="26">
        <v>0</v>
      </c>
      <c r="H432" s="26">
        <v>0</v>
      </c>
      <c r="I432" s="26">
        <v>0</v>
      </c>
      <c r="J432" s="26">
        <v>0</v>
      </c>
      <c r="K432" s="26">
        <v>0</v>
      </c>
      <c r="L432" s="26">
        <v>0</v>
      </c>
      <c r="M432" s="26">
        <v>0</v>
      </c>
      <c r="N432" s="26">
        <v>0</v>
      </c>
      <c r="O432" s="26">
        <v>0</v>
      </c>
      <c r="P432" s="26">
        <v>0</v>
      </c>
      <c r="Q432" s="26">
        <v>0</v>
      </c>
      <c r="R432" s="26">
        <v>0</v>
      </c>
      <c r="S432" s="26">
        <v>0</v>
      </c>
      <c r="T432" s="26">
        <v>0</v>
      </c>
      <c r="U432" s="26">
        <v>0</v>
      </c>
      <c r="V432" s="26">
        <v>0</v>
      </c>
      <c r="W432" s="26">
        <v>0</v>
      </c>
      <c r="X432" s="26">
        <v>0</v>
      </c>
      <c r="Y432" s="26">
        <v>0</v>
      </c>
      <c r="Z432" s="26">
        <v>0</v>
      </c>
      <c r="AA432" s="26">
        <v>0</v>
      </c>
      <c r="AB432" s="26">
        <v>0</v>
      </c>
      <c r="AC432" s="26">
        <v>0</v>
      </c>
    </row>
    <row r="433" spans="1:29" ht="95.25" x14ac:dyDescent="0.3">
      <c r="A433" s="45">
        <v>26.7</v>
      </c>
      <c r="B433" s="46" t="s">
        <v>442</v>
      </c>
      <c r="C433" s="62">
        <v>531</v>
      </c>
      <c r="D433" s="26">
        <v>0</v>
      </c>
      <c r="E433" s="26">
        <v>0</v>
      </c>
      <c r="F433" s="26">
        <v>0</v>
      </c>
      <c r="G433" s="26">
        <v>0</v>
      </c>
      <c r="H433" s="26">
        <v>0</v>
      </c>
      <c r="I433" s="26">
        <v>0</v>
      </c>
      <c r="J433" s="26">
        <v>0</v>
      </c>
      <c r="K433" s="26">
        <v>0</v>
      </c>
      <c r="L433" s="26">
        <v>0</v>
      </c>
      <c r="M433" s="26">
        <v>0</v>
      </c>
      <c r="N433" s="26">
        <v>0</v>
      </c>
      <c r="O433" s="26">
        <v>0</v>
      </c>
      <c r="P433" s="26">
        <v>0</v>
      </c>
      <c r="Q433" s="26">
        <v>0</v>
      </c>
      <c r="R433" s="26">
        <v>0</v>
      </c>
      <c r="S433" s="26">
        <v>0</v>
      </c>
      <c r="T433" s="26">
        <v>0</v>
      </c>
      <c r="U433" s="26">
        <v>0</v>
      </c>
      <c r="V433" s="26">
        <v>0</v>
      </c>
      <c r="W433" s="26">
        <v>0</v>
      </c>
      <c r="X433" s="26">
        <v>0</v>
      </c>
      <c r="Y433" s="26">
        <v>0</v>
      </c>
      <c r="Z433" s="26">
        <v>0</v>
      </c>
      <c r="AA433" s="26">
        <v>0</v>
      </c>
      <c r="AB433" s="26">
        <v>0</v>
      </c>
      <c r="AC433" s="26">
        <v>0</v>
      </c>
    </row>
    <row r="434" spans="1:29" ht="128.25" x14ac:dyDescent="0.3">
      <c r="A434" s="25">
        <v>27</v>
      </c>
      <c r="B434" s="70" t="s">
        <v>519</v>
      </c>
      <c r="C434" s="62"/>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62">
        <v>532</v>
      </c>
      <c r="D435" s="26">
        <v>0</v>
      </c>
      <c r="E435" s="26">
        <v>0</v>
      </c>
      <c r="F435" s="26">
        <v>0</v>
      </c>
      <c r="G435" s="26">
        <v>0</v>
      </c>
      <c r="H435" s="26">
        <v>0</v>
      </c>
      <c r="I435" s="26">
        <v>0</v>
      </c>
      <c r="J435" s="26">
        <v>0</v>
      </c>
      <c r="K435" s="26">
        <v>0</v>
      </c>
      <c r="L435" s="26">
        <v>0</v>
      </c>
      <c r="M435" s="26">
        <v>0</v>
      </c>
      <c r="N435" s="26">
        <v>0</v>
      </c>
      <c r="O435" s="26">
        <v>0</v>
      </c>
      <c r="P435" s="26">
        <v>0</v>
      </c>
      <c r="Q435" s="26">
        <v>0</v>
      </c>
      <c r="R435" s="26">
        <v>0</v>
      </c>
      <c r="S435" s="26">
        <v>0</v>
      </c>
      <c r="T435" s="26">
        <v>0</v>
      </c>
      <c r="U435" s="26">
        <v>0</v>
      </c>
      <c r="V435" s="26">
        <v>0</v>
      </c>
      <c r="W435" s="26">
        <v>0</v>
      </c>
      <c r="X435" s="26">
        <v>0</v>
      </c>
      <c r="Y435" s="26">
        <v>0</v>
      </c>
      <c r="Z435" s="26">
        <v>0</v>
      </c>
      <c r="AA435" s="26">
        <v>0</v>
      </c>
      <c r="AB435" s="26">
        <v>0</v>
      </c>
      <c r="AC435" s="26">
        <v>0</v>
      </c>
    </row>
    <row r="436" spans="1:29" ht="68.25" x14ac:dyDescent="0.3">
      <c r="A436" s="45">
        <v>27.2</v>
      </c>
      <c r="B436" s="46" t="s">
        <v>444</v>
      </c>
      <c r="C436" s="62">
        <v>533</v>
      </c>
      <c r="D436" s="26">
        <v>0</v>
      </c>
      <c r="E436" s="26">
        <v>0</v>
      </c>
      <c r="F436" s="26">
        <v>0</v>
      </c>
      <c r="G436" s="26">
        <v>0</v>
      </c>
      <c r="H436" s="26">
        <v>0</v>
      </c>
      <c r="I436" s="26">
        <v>0</v>
      </c>
      <c r="J436" s="26">
        <v>0</v>
      </c>
      <c r="K436" s="26">
        <v>0</v>
      </c>
      <c r="L436" s="26">
        <v>0</v>
      </c>
      <c r="M436" s="26">
        <v>0</v>
      </c>
      <c r="N436" s="26">
        <v>0</v>
      </c>
      <c r="O436" s="26">
        <v>0</v>
      </c>
      <c r="P436" s="26">
        <v>0</v>
      </c>
      <c r="Q436" s="26">
        <v>0</v>
      </c>
      <c r="R436" s="26">
        <v>0</v>
      </c>
      <c r="S436" s="26">
        <v>0</v>
      </c>
      <c r="T436" s="26">
        <v>0</v>
      </c>
      <c r="U436" s="26">
        <v>0</v>
      </c>
      <c r="V436" s="26">
        <v>0</v>
      </c>
      <c r="W436" s="26">
        <v>0</v>
      </c>
      <c r="X436" s="26">
        <v>0</v>
      </c>
      <c r="Y436" s="26">
        <v>0</v>
      </c>
      <c r="Z436" s="26">
        <v>0</v>
      </c>
      <c r="AA436" s="26">
        <v>0</v>
      </c>
      <c r="AB436" s="26">
        <v>0</v>
      </c>
      <c r="AC436" s="26">
        <v>0</v>
      </c>
    </row>
    <row r="437" spans="1:29" ht="68.25" x14ac:dyDescent="0.3">
      <c r="A437" s="45">
        <v>27.3</v>
      </c>
      <c r="B437" s="46" t="s">
        <v>445</v>
      </c>
      <c r="C437" s="62">
        <v>534</v>
      </c>
      <c r="D437" s="26">
        <v>0</v>
      </c>
      <c r="E437" s="26">
        <v>0</v>
      </c>
      <c r="F437" s="26">
        <v>0</v>
      </c>
      <c r="G437" s="26">
        <v>0</v>
      </c>
      <c r="H437" s="26">
        <v>0</v>
      </c>
      <c r="I437" s="26">
        <v>0</v>
      </c>
      <c r="J437" s="26">
        <v>0</v>
      </c>
      <c r="K437" s="26">
        <v>0</v>
      </c>
      <c r="L437" s="26">
        <v>0</v>
      </c>
      <c r="M437" s="26">
        <v>0</v>
      </c>
      <c r="N437" s="26">
        <v>0</v>
      </c>
      <c r="O437" s="26">
        <v>0</v>
      </c>
      <c r="P437" s="26">
        <v>0</v>
      </c>
      <c r="Q437" s="26">
        <v>0</v>
      </c>
      <c r="R437" s="26">
        <v>0</v>
      </c>
      <c r="S437" s="26">
        <v>0</v>
      </c>
      <c r="T437" s="26">
        <v>0</v>
      </c>
      <c r="U437" s="26">
        <v>0</v>
      </c>
      <c r="V437" s="26">
        <v>0</v>
      </c>
      <c r="W437" s="26">
        <v>0</v>
      </c>
      <c r="X437" s="26">
        <v>0</v>
      </c>
      <c r="Y437" s="26">
        <v>0</v>
      </c>
      <c r="Z437" s="26">
        <v>0</v>
      </c>
      <c r="AA437" s="26">
        <v>0</v>
      </c>
      <c r="AB437" s="26">
        <v>0</v>
      </c>
      <c r="AC437" s="26">
        <v>0</v>
      </c>
    </row>
    <row r="438" spans="1:29" ht="81.75" x14ac:dyDescent="0.3">
      <c r="A438" s="45">
        <v>27.4</v>
      </c>
      <c r="B438" s="46" t="s">
        <v>446</v>
      </c>
      <c r="C438" s="62">
        <v>535</v>
      </c>
      <c r="D438" s="26">
        <v>0</v>
      </c>
      <c r="E438" s="26">
        <v>0</v>
      </c>
      <c r="F438" s="26">
        <v>0</v>
      </c>
      <c r="G438" s="26">
        <v>0</v>
      </c>
      <c r="H438" s="26">
        <v>0</v>
      </c>
      <c r="I438" s="26">
        <v>0</v>
      </c>
      <c r="J438" s="26">
        <v>0</v>
      </c>
      <c r="K438" s="26">
        <v>0</v>
      </c>
      <c r="L438" s="26">
        <v>0</v>
      </c>
      <c r="M438" s="26">
        <v>0</v>
      </c>
      <c r="N438" s="26">
        <v>0</v>
      </c>
      <c r="O438" s="26">
        <v>0</v>
      </c>
      <c r="P438" s="26">
        <v>0</v>
      </c>
      <c r="Q438" s="26">
        <v>0</v>
      </c>
      <c r="R438" s="26">
        <v>0</v>
      </c>
      <c r="S438" s="26">
        <v>0</v>
      </c>
      <c r="T438" s="26">
        <v>0</v>
      </c>
      <c r="U438" s="26">
        <v>0</v>
      </c>
      <c r="V438" s="26">
        <v>0</v>
      </c>
      <c r="W438" s="26">
        <v>0</v>
      </c>
      <c r="X438" s="26">
        <v>0</v>
      </c>
      <c r="Y438" s="26">
        <v>0</v>
      </c>
      <c r="Z438" s="26">
        <v>0</v>
      </c>
      <c r="AA438" s="26">
        <v>0</v>
      </c>
      <c r="AB438" s="26">
        <v>0</v>
      </c>
      <c r="AC438" s="26">
        <v>0</v>
      </c>
    </row>
    <row r="439" spans="1:29" ht="16.5" x14ac:dyDescent="0.3">
      <c r="A439" s="45">
        <v>27.5</v>
      </c>
      <c r="B439" s="46" t="s">
        <v>447</v>
      </c>
      <c r="C439" s="62">
        <v>536</v>
      </c>
      <c r="D439" s="26">
        <v>0</v>
      </c>
      <c r="E439" s="26">
        <v>0</v>
      </c>
      <c r="F439" s="26">
        <v>0</v>
      </c>
      <c r="G439" s="26">
        <v>0</v>
      </c>
      <c r="H439" s="26">
        <v>0</v>
      </c>
      <c r="I439" s="26">
        <v>0</v>
      </c>
      <c r="J439" s="26">
        <v>0</v>
      </c>
      <c r="K439" s="26">
        <v>0</v>
      </c>
      <c r="L439" s="26">
        <v>0</v>
      </c>
      <c r="M439" s="26">
        <v>0</v>
      </c>
      <c r="N439" s="26">
        <v>0</v>
      </c>
      <c r="O439" s="26">
        <v>0</v>
      </c>
      <c r="P439" s="26">
        <v>0</v>
      </c>
      <c r="Q439" s="26">
        <v>0</v>
      </c>
      <c r="R439" s="26">
        <v>0</v>
      </c>
      <c r="S439" s="26">
        <v>0</v>
      </c>
      <c r="T439" s="26">
        <v>0</v>
      </c>
      <c r="U439" s="26">
        <v>0</v>
      </c>
      <c r="V439" s="26">
        <v>0</v>
      </c>
      <c r="W439" s="26">
        <v>0</v>
      </c>
      <c r="X439" s="26">
        <v>0</v>
      </c>
      <c r="Y439" s="26">
        <v>0</v>
      </c>
      <c r="Z439" s="26">
        <v>0</v>
      </c>
      <c r="AA439" s="26">
        <v>0</v>
      </c>
      <c r="AB439" s="26">
        <v>0</v>
      </c>
      <c r="AC439" s="26">
        <v>0</v>
      </c>
    </row>
    <row r="440" spans="1:29" ht="16.5" x14ac:dyDescent="0.3">
      <c r="A440" s="45">
        <v>27.6</v>
      </c>
      <c r="B440" s="46" t="s">
        <v>448</v>
      </c>
      <c r="C440" s="62">
        <v>537</v>
      </c>
      <c r="D440" s="26">
        <v>0</v>
      </c>
      <c r="E440" s="26">
        <v>0</v>
      </c>
      <c r="F440" s="26">
        <v>0</v>
      </c>
      <c r="G440" s="26">
        <v>0</v>
      </c>
      <c r="H440" s="26">
        <v>0</v>
      </c>
      <c r="I440" s="26">
        <v>0</v>
      </c>
      <c r="J440" s="26">
        <v>0</v>
      </c>
      <c r="K440" s="26">
        <v>0</v>
      </c>
      <c r="L440" s="26">
        <v>0</v>
      </c>
      <c r="M440" s="26">
        <v>0</v>
      </c>
      <c r="N440" s="26">
        <v>0</v>
      </c>
      <c r="O440" s="26">
        <v>0</v>
      </c>
      <c r="P440" s="26">
        <v>0</v>
      </c>
      <c r="Q440" s="26">
        <v>0</v>
      </c>
      <c r="R440" s="26">
        <v>0</v>
      </c>
      <c r="S440" s="26">
        <v>0</v>
      </c>
      <c r="T440" s="26">
        <v>0</v>
      </c>
      <c r="U440" s="26">
        <v>0</v>
      </c>
      <c r="V440" s="26">
        <v>0</v>
      </c>
      <c r="W440" s="26">
        <v>0</v>
      </c>
      <c r="X440" s="26">
        <v>0</v>
      </c>
      <c r="Y440" s="26">
        <v>0</v>
      </c>
      <c r="Z440" s="26">
        <v>0</v>
      </c>
      <c r="AA440" s="26">
        <v>0</v>
      </c>
      <c r="AB440" s="26">
        <v>0</v>
      </c>
      <c r="AC440" s="26">
        <v>0</v>
      </c>
    </row>
    <row r="441" spans="1:29" ht="27.75" x14ac:dyDescent="0.3">
      <c r="A441" s="45">
        <v>27.7</v>
      </c>
      <c r="B441" s="46" t="s">
        <v>449</v>
      </c>
      <c r="C441" s="62">
        <v>538</v>
      </c>
      <c r="D441" s="26">
        <v>0</v>
      </c>
      <c r="E441" s="26">
        <v>0</v>
      </c>
      <c r="F441" s="26">
        <v>0</v>
      </c>
      <c r="G441" s="26">
        <v>0</v>
      </c>
      <c r="H441" s="26">
        <v>0</v>
      </c>
      <c r="I441" s="26">
        <v>0</v>
      </c>
      <c r="J441" s="26">
        <v>0</v>
      </c>
      <c r="K441" s="26">
        <v>0</v>
      </c>
      <c r="L441" s="26">
        <v>0</v>
      </c>
      <c r="M441" s="26">
        <v>0</v>
      </c>
      <c r="N441" s="26">
        <v>0</v>
      </c>
      <c r="O441" s="26">
        <v>0</v>
      </c>
      <c r="P441" s="26">
        <v>0</v>
      </c>
      <c r="Q441" s="26">
        <v>0</v>
      </c>
      <c r="R441" s="26">
        <v>0</v>
      </c>
      <c r="S441" s="26">
        <v>0</v>
      </c>
      <c r="T441" s="26">
        <v>0</v>
      </c>
      <c r="U441" s="26">
        <v>0</v>
      </c>
      <c r="V441" s="26">
        <v>0</v>
      </c>
      <c r="W441" s="26">
        <v>0</v>
      </c>
      <c r="X441" s="26">
        <v>0</v>
      </c>
      <c r="Y441" s="26">
        <v>0</v>
      </c>
      <c r="Z441" s="26">
        <v>0</v>
      </c>
      <c r="AA441" s="26">
        <v>0</v>
      </c>
      <c r="AB441" s="26">
        <v>0</v>
      </c>
      <c r="AC441" s="26">
        <v>0</v>
      </c>
    </row>
    <row r="442" spans="1:29" ht="41.25" x14ac:dyDescent="0.3">
      <c r="A442" s="45">
        <v>27.8</v>
      </c>
      <c r="B442" s="46" t="s">
        <v>450</v>
      </c>
      <c r="C442" s="62">
        <v>539</v>
      </c>
      <c r="D442" s="26">
        <v>0</v>
      </c>
      <c r="E442" s="26">
        <v>0</v>
      </c>
      <c r="F442" s="26">
        <v>0</v>
      </c>
      <c r="G442" s="26">
        <v>0</v>
      </c>
      <c r="H442" s="26">
        <v>0</v>
      </c>
      <c r="I442" s="26">
        <v>0</v>
      </c>
      <c r="J442" s="26">
        <v>0</v>
      </c>
      <c r="K442" s="26">
        <v>0</v>
      </c>
      <c r="L442" s="26">
        <v>0</v>
      </c>
      <c r="M442" s="26">
        <v>0</v>
      </c>
      <c r="N442" s="26">
        <v>0</v>
      </c>
      <c r="O442" s="26">
        <v>0</v>
      </c>
      <c r="P442" s="26">
        <v>0</v>
      </c>
      <c r="Q442" s="26">
        <v>0</v>
      </c>
      <c r="R442" s="26">
        <v>0</v>
      </c>
      <c r="S442" s="26">
        <v>0</v>
      </c>
      <c r="T442" s="26">
        <v>0</v>
      </c>
      <c r="U442" s="26">
        <v>0</v>
      </c>
      <c r="V442" s="26">
        <v>0</v>
      </c>
      <c r="W442" s="26">
        <v>0</v>
      </c>
      <c r="X442" s="26">
        <v>0</v>
      </c>
      <c r="Y442" s="26">
        <v>0</v>
      </c>
      <c r="Z442" s="26">
        <v>0</v>
      </c>
      <c r="AA442" s="26">
        <v>0</v>
      </c>
      <c r="AB442" s="26">
        <v>0</v>
      </c>
      <c r="AC442" s="26">
        <v>0</v>
      </c>
    </row>
    <row r="443" spans="1:29" ht="71.25" x14ac:dyDescent="0.3">
      <c r="A443" s="25">
        <v>28</v>
      </c>
      <c r="B443" s="70" t="s">
        <v>520</v>
      </c>
      <c r="C443" s="62"/>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62">
        <v>540</v>
      </c>
      <c r="D444" s="26">
        <v>0</v>
      </c>
      <c r="E444" s="26">
        <v>0</v>
      </c>
      <c r="F444" s="26">
        <v>0</v>
      </c>
      <c r="G444" s="26">
        <v>0</v>
      </c>
      <c r="H444" s="26">
        <v>0</v>
      </c>
      <c r="I444" s="26">
        <v>0</v>
      </c>
      <c r="J444" s="26">
        <v>0</v>
      </c>
      <c r="K444" s="26">
        <v>0</v>
      </c>
      <c r="L444" s="26">
        <v>0</v>
      </c>
      <c r="M444" s="26">
        <v>0</v>
      </c>
      <c r="N444" s="26">
        <v>0</v>
      </c>
      <c r="O444" s="26">
        <v>0</v>
      </c>
      <c r="P444" s="26">
        <v>0</v>
      </c>
      <c r="Q444" s="26">
        <v>0</v>
      </c>
      <c r="R444" s="26">
        <v>0</v>
      </c>
      <c r="S444" s="26">
        <v>0</v>
      </c>
      <c r="T444" s="26">
        <v>0</v>
      </c>
      <c r="U444" s="26">
        <v>0</v>
      </c>
      <c r="V444" s="26">
        <v>0</v>
      </c>
      <c r="W444" s="26">
        <v>0</v>
      </c>
      <c r="X444" s="26">
        <v>0</v>
      </c>
      <c r="Y444" s="26">
        <v>0</v>
      </c>
      <c r="Z444" s="26">
        <v>0</v>
      </c>
      <c r="AA444" s="26">
        <v>0</v>
      </c>
      <c r="AB444" s="26">
        <v>0</v>
      </c>
      <c r="AC444" s="26">
        <v>0</v>
      </c>
    </row>
    <row r="445" spans="1:29" ht="27.75" x14ac:dyDescent="0.3">
      <c r="A445" s="45">
        <v>28.2</v>
      </c>
      <c r="B445" s="46" t="s">
        <v>452</v>
      </c>
      <c r="C445" s="62">
        <v>541</v>
      </c>
      <c r="D445" s="26">
        <v>0</v>
      </c>
      <c r="E445" s="26">
        <v>0</v>
      </c>
      <c r="F445" s="26">
        <v>0</v>
      </c>
      <c r="G445" s="26">
        <v>0</v>
      </c>
      <c r="H445" s="26">
        <v>0</v>
      </c>
      <c r="I445" s="26">
        <v>0</v>
      </c>
      <c r="J445" s="26">
        <v>0</v>
      </c>
      <c r="K445" s="26">
        <v>0</v>
      </c>
      <c r="L445" s="26">
        <v>0</v>
      </c>
      <c r="M445" s="26">
        <v>0</v>
      </c>
      <c r="N445" s="26">
        <v>0</v>
      </c>
      <c r="O445" s="26">
        <v>0</v>
      </c>
      <c r="P445" s="26">
        <v>0</v>
      </c>
      <c r="Q445" s="26">
        <v>0</v>
      </c>
      <c r="R445" s="26">
        <v>0</v>
      </c>
      <c r="S445" s="26">
        <v>0</v>
      </c>
      <c r="T445" s="26">
        <v>0</v>
      </c>
      <c r="U445" s="26">
        <v>0</v>
      </c>
      <c r="V445" s="26">
        <v>0</v>
      </c>
      <c r="W445" s="26">
        <v>0</v>
      </c>
      <c r="X445" s="26">
        <v>0</v>
      </c>
      <c r="Y445" s="26">
        <v>0</v>
      </c>
      <c r="Z445" s="26">
        <v>0</v>
      </c>
      <c r="AA445" s="26">
        <v>0</v>
      </c>
      <c r="AB445" s="26">
        <v>0</v>
      </c>
      <c r="AC445" s="26">
        <v>0</v>
      </c>
    </row>
    <row r="446" spans="1:29" ht="41.25" x14ac:dyDescent="0.3">
      <c r="A446" s="45">
        <v>28.3</v>
      </c>
      <c r="B446" s="46" t="s">
        <v>453</v>
      </c>
      <c r="C446" s="62">
        <v>542</v>
      </c>
      <c r="D446" s="26">
        <v>0</v>
      </c>
      <c r="E446" s="26">
        <v>0</v>
      </c>
      <c r="F446" s="26">
        <v>0</v>
      </c>
      <c r="G446" s="26">
        <v>0</v>
      </c>
      <c r="H446" s="26">
        <v>0</v>
      </c>
      <c r="I446" s="26">
        <v>0</v>
      </c>
      <c r="J446" s="26">
        <v>0</v>
      </c>
      <c r="K446" s="26">
        <v>0</v>
      </c>
      <c r="L446" s="26">
        <v>0</v>
      </c>
      <c r="M446" s="26">
        <v>0</v>
      </c>
      <c r="N446" s="26">
        <v>0</v>
      </c>
      <c r="O446" s="26">
        <v>0</v>
      </c>
      <c r="P446" s="26">
        <v>0</v>
      </c>
      <c r="Q446" s="26">
        <v>0</v>
      </c>
      <c r="R446" s="26">
        <v>0</v>
      </c>
      <c r="S446" s="26">
        <v>0</v>
      </c>
      <c r="T446" s="26">
        <v>0</v>
      </c>
      <c r="U446" s="26">
        <v>0</v>
      </c>
      <c r="V446" s="26">
        <v>0</v>
      </c>
      <c r="W446" s="26">
        <v>0</v>
      </c>
      <c r="X446" s="26">
        <v>0</v>
      </c>
      <c r="Y446" s="26">
        <v>0</v>
      </c>
      <c r="Z446" s="26">
        <v>0</v>
      </c>
      <c r="AA446" s="26">
        <v>0</v>
      </c>
      <c r="AB446" s="26">
        <v>0</v>
      </c>
      <c r="AC446" s="26">
        <v>0</v>
      </c>
    </row>
    <row r="447" spans="1:29" ht="27.75" x14ac:dyDescent="0.3">
      <c r="A447" s="45">
        <v>28.4</v>
      </c>
      <c r="B447" s="46" t="s">
        <v>454</v>
      </c>
      <c r="C447" s="62">
        <v>543</v>
      </c>
      <c r="D447" s="26">
        <v>0</v>
      </c>
      <c r="E447" s="26">
        <v>0</v>
      </c>
      <c r="F447" s="26">
        <v>0</v>
      </c>
      <c r="G447" s="26">
        <v>0</v>
      </c>
      <c r="H447" s="26">
        <v>0</v>
      </c>
      <c r="I447" s="26">
        <v>0</v>
      </c>
      <c r="J447" s="26">
        <v>0</v>
      </c>
      <c r="K447" s="26">
        <v>0</v>
      </c>
      <c r="L447" s="26">
        <v>0</v>
      </c>
      <c r="M447" s="26">
        <v>0</v>
      </c>
      <c r="N447" s="26">
        <v>0</v>
      </c>
      <c r="O447" s="26">
        <v>0</v>
      </c>
      <c r="P447" s="26">
        <v>0</v>
      </c>
      <c r="Q447" s="26">
        <v>0</v>
      </c>
      <c r="R447" s="26">
        <v>0</v>
      </c>
      <c r="S447" s="26">
        <v>0</v>
      </c>
      <c r="T447" s="26">
        <v>0</v>
      </c>
      <c r="U447" s="26">
        <v>0</v>
      </c>
      <c r="V447" s="26">
        <v>0</v>
      </c>
      <c r="W447" s="26">
        <v>0</v>
      </c>
      <c r="X447" s="26">
        <v>0</v>
      </c>
      <c r="Y447" s="26">
        <v>0</v>
      </c>
      <c r="Z447" s="26">
        <v>0</v>
      </c>
      <c r="AA447" s="26">
        <v>0</v>
      </c>
      <c r="AB447" s="26">
        <v>0</v>
      </c>
      <c r="AC447" s="26">
        <v>0</v>
      </c>
    </row>
    <row r="448" spans="1:29" ht="54.75" x14ac:dyDescent="0.3">
      <c r="A448" s="45">
        <v>28.5</v>
      </c>
      <c r="B448" s="46" t="s">
        <v>455</v>
      </c>
      <c r="C448" s="62">
        <v>544</v>
      </c>
      <c r="D448" s="26">
        <v>0</v>
      </c>
      <c r="E448" s="26">
        <v>0</v>
      </c>
      <c r="F448" s="26">
        <v>0</v>
      </c>
      <c r="G448" s="26">
        <v>0</v>
      </c>
      <c r="H448" s="26">
        <v>0</v>
      </c>
      <c r="I448" s="26">
        <v>0</v>
      </c>
      <c r="J448" s="26">
        <v>0</v>
      </c>
      <c r="K448" s="26">
        <v>0</v>
      </c>
      <c r="L448" s="26">
        <v>0</v>
      </c>
      <c r="M448" s="26">
        <v>0</v>
      </c>
      <c r="N448" s="26">
        <v>0</v>
      </c>
      <c r="O448" s="26">
        <v>0</v>
      </c>
      <c r="P448" s="26">
        <v>0</v>
      </c>
      <c r="Q448" s="26">
        <v>0</v>
      </c>
      <c r="R448" s="26">
        <v>0</v>
      </c>
      <c r="S448" s="26">
        <v>0</v>
      </c>
      <c r="T448" s="26">
        <v>0</v>
      </c>
      <c r="U448" s="26">
        <v>0</v>
      </c>
      <c r="V448" s="26">
        <v>0</v>
      </c>
      <c r="W448" s="26">
        <v>0</v>
      </c>
      <c r="X448" s="26">
        <v>0</v>
      </c>
      <c r="Y448" s="26">
        <v>0</v>
      </c>
      <c r="Z448" s="26">
        <v>0</v>
      </c>
      <c r="AA448" s="26">
        <v>0</v>
      </c>
      <c r="AB448" s="26">
        <v>0</v>
      </c>
      <c r="AC448" s="26">
        <v>0</v>
      </c>
    </row>
    <row r="449" spans="1:29" ht="27.75" x14ac:dyDescent="0.3">
      <c r="A449" s="45">
        <v>28.6</v>
      </c>
      <c r="B449" s="46" t="s">
        <v>456</v>
      </c>
      <c r="C449" s="62">
        <v>545</v>
      </c>
      <c r="D449" s="26">
        <v>0</v>
      </c>
      <c r="E449" s="26">
        <v>0</v>
      </c>
      <c r="F449" s="26">
        <v>0</v>
      </c>
      <c r="G449" s="26">
        <v>0</v>
      </c>
      <c r="H449" s="26">
        <v>0</v>
      </c>
      <c r="I449" s="26">
        <v>0</v>
      </c>
      <c r="J449" s="26">
        <v>0</v>
      </c>
      <c r="K449" s="26">
        <v>0</v>
      </c>
      <c r="L449" s="26">
        <v>0</v>
      </c>
      <c r="M449" s="26">
        <v>0</v>
      </c>
      <c r="N449" s="26">
        <v>0</v>
      </c>
      <c r="O449" s="26">
        <v>0</v>
      </c>
      <c r="P449" s="26">
        <v>0</v>
      </c>
      <c r="Q449" s="26">
        <v>0</v>
      </c>
      <c r="R449" s="26">
        <v>0</v>
      </c>
      <c r="S449" s="26">
        <v>0</v>
      </c>
      <c r="T449" s="26">
        <v>0</v>
      </c>
      <c r="U449" s="26">
        <v>0</v>
      </c>
      <c r="V449" s="26">
        <v>0</v>
      </c>
      <c r="W449" s="26">
        <v>0</v>
      </c>
      <c r="X449" s="26">
        <v>0</v>
      </c>
      <c r="Y449" s="26">
        <v>0</v>
      </c>
      <c r="Z449" s="26">
        <v>0</v>
      </c>
      <c r="AA449" s="26">
        <v>0</v>
      </c>
      <c r="AB449" s="26">
        <v>0</v>
      </c>
      <c r="AC449" s="26">
        <v>0</v>
      </c>
    </row>
    <row r="450" spans="1:29" ht="27.75" x14ac:dyDescent="0.3">
      <c r="A450" s="45">
        <v>28.7</v>
      </c>
      <c r="B450" s="46" t="s">
        <v>457</v>
      </c>
      <c r="C450" s="62">
        <v>546</v>
      </c>
      <c r="D450" s="26">
        <v>0</v>
      </c>
      <c r="E450" s="26">
        <v>0</v>
      </c>
      <c r="F450" s="26">
        <v>0</v>
      </c>
      <c r="G450" s="26">
        <v>0</v>
      </c>
      <c r="H450" s="26">
        <v>0</v>
      </c>
      <c r="I450" s="26">
        <v>0</v>
      </c>
      <c r="J450" s="26">
        <v>0</v>
      </c>
      <c r="K450" s="26">
        <v>0</v>
      </c>
      <c r="L450" s="26">
        <v>0</v>
      </c>
      <c r="M450" s="26">
        <v>0</v>
      </c>
      <c r="N450" s="26">
        <v>0</v>
      </c>
      <c r="O450" s="26">
        <v>0</v>
      </c>
      <c r="P450" s="26">
        <v>0</v>
      </c>
      <c r="Q450" s="26">
        <v>0</v>
      </c>
      <c r="R450" s="26">
        <v>0</v>
      </c>
      <c r="S450" s="26">
        <v>0</v>
      </c>
      <c r="T450" s="26">
        <v>0</v>
      </c>
      <c r="U450" s="26">
        <v>0</v>
      </c>
      <c r="V450" s="26">
        <v>0</v>
      </c>
      <c r="W450" s="26">
        <v>0</v>
      </c>
      <c r="X450" s="26">
        <v>0</v>
      </c>
      <c r="Y450" s="26">
        <v>0</v>
      </c>
      <c r="Z450" s="26">
        <v>0</v>
      </c>
      <c r="AA450" s="26">
        <v>0</v>
      </c>
      <c r="AB450" s="26">
        <v>0</v>
      </c>
      <c r="AC450" s="26">
        <v>0</v>
      </c>
    </row>
    <row r="451" spans="1:29" ht="16.5" x14ac:dyDescent="0.3">
      <c r="A451" s="45">
        <v>28.8</v>
      </c>
      <c r="B451" s="46" t="s">
        <v>458</v>
      </c>
      <c r="C451" s="62">
        <v>547</v>
      </c>
      <c r="D451" s="26">
        <v>0</v>
      </c>
      <c r="E451" s="26">
        <v>0</v>
      </c>
      <c r="F451" s="26">
        <v>0</v>
      </c>
      <c r="G451" s="26">
        <v>0</v>
      </c>
      <c r="H451" s="26">
        <v>0</v>
      </c>
      <c r="I451" s="26">
        <v>0</v>
      </c>
      <c r="J451" s="26">
        <v>0</v>
      </c>
      <c r="K451" s="26">
        <v>0</v>
      </c>
      <c r="L451" s="26">
        <v>0</v>
      </c>
      <c r="M451" s="26">
        <v>0</v>
      </c>
      <c r="N451" s="26">
        <v>0</v>
      </c>
      <c r="O451" s="26">
        <v>0</v>
      </c>
      <c r="P451" s="26">
        <v>0</v>
      </c>
      <c r="Q451" s="26">
        <v>0</v>
      </c>
      <c r="R451" s="26">
        <v>0</v>
      </c>
      <c r="S451" s="26">
        <v>0</v>
      </c>
      <c r="T451" s="26">
        <v>0</v>
      </c>
      <c r="U451" s="26">
        <v>0</v>
      </c>
      <c r="V451" s="26">
        <v>0</v>
      </c>
      <c r="W451" s="26">
        <v>0</v>
      </c>
      <c r="X451" s="26">
        <v>0</v>
      </c>
      <c r="Y451" s="26">
        <v>0</v>
      </c>
      <c r="Z451" s="26">
        <v>0</v>
      </c>
      <c r="AA451" s="26">
        <v>0</v>
      </c>
      <c r="AB451" s="26">
        <v>0</v>
      </c>
      <c r="AC451" s="26">
        <v>0</v>
      </c>
    </row>
    <row r="452" spans="1:29" ht="27.75" x14ac:dyDescent="0.3">
      <c r="A452" s="45">
        <v>28.9</v>
      </c>
      <c r="B452" s="46" t="s">
        <v>459</v>
      </c>
      <c r="C452" s="62">
        <v>548</v>
      </c>
      <c r="D452" s="26">
        <v>0</v>
      </c>
      <c r="E452" s="26">
        <v>0</v>
      </c>
      <c r="F452" s="26">
        <v>0</v>
      </c>
      <c r="G452" s="26">
        <v>0</v>
      </c>
      <c r="H452" s="26">
        <v>0</v>
      </c>
      <c r="I452" s="26">
        <v>0</v>
      </c>
      <c r="J452" s="26">
        <v>0</v>
      </c>
      <c r="K452" s="26">
        <v>0</v>
      </c>
      <c r="L452" s="26">
        <v>0</v>
      </c>
      <c r="M452" s="26">
        <v>0</v>
      </c>
      <c r="N452" s="26">
        <v>0</v>
      </c>
      <c r="O452" s="26">
        <v>0</v>
      </c>
      <c r="P452" s="26">
        <v>0</v>
      </c>
      <c r="Q452" s="26">
        <v>0</v>
      </c>
      <c r="R452" s="26">
        <v>0</v>
      </c>
      <c r="S452" s="26">
        <v>0</v>
      </c>
      <c r="T452" s="26">
        <v>0</v>
      </c>
      <c r="U452" s="26">
        <v>0</v>
      </c>
      <c r="V452" s="26">
        <v>0</v>
      </c>
      <c r="W452" s="26">
        <v>0</v>
      </c>
      <c r="X452" s="26">
        <v>0</v>
      </c>
      <c r="Y452" s="26">
        <v>0</v>
      </c>
      <c r="Z452" s="26">
        <v>0</v>
      </c>
      <c r="AA452" s="26">
        <v>0</v>
      </c>
      <c r="AB452" s="26">
        <v>0</v>
      </c>
      <c r="AC452" s="26">
        <v>0</v>
      </c>
    </row>
    <row r="453" spans="1:29" ht="42.75" x14ac:dyDescent="0.3">
      <c r="A453" s="25">
        <v>29</v>
      </c>
      <c r="B453" s="70" t="s">
        <v>521</v>
      </c>
      <c r="C453" s="62"/>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62">
        <v>549</v>
      </c>
      <c r="D454" s="26">
        <v>0</v>
      </c>
      <c r="E454" s="26">
        <v>0</v>
      </c>
      <c r="F454" s="26">
        <v>0</v>
      </c>
      <c r="G454" s="26">
        <v>0</v>
      </c>
      <c r="H454" s="26">
        <v>0</v>
      </c>
      <c r="I454" s="26">
        <v>0</v>
      </c>
      <c r="J454" s="26">
        <v>0</v>
      </c>
      <c r="K454" s="26">
        <v>0</v>
      </c>
      <c r="L454" s="26">
        <v>0</v>
      </c>
      <c r="M454" s="26">
        <v>0</v>
      </c>
      <c r="N454" s="26">
        <v>0</v>
      </c>
      <c r="O454" s="26">
        <v>0</v>
      </c>
      <c r="P454" s="26">
        <v>0</v>
      </c>
      <c r="Q454" s="26">
        <v>0</v>
      </c>
      <c r="R454" s="26">
        <v>0</v>
      </c>
      <c r="S454" s="26">
        <v>0</v>
      </c>
      <c r="T454" s="26">
        <v>0</v>
      </c>
      <c r="U454" s="26">
        <v>0</v>
      </c>
      <c r="V454" s="26">
        <v>0</v>
      </c>
      <c r="W454" s="26">
        <v>0</v>
      </c>
      <c r="X454" s="26">
        <v>0</v>
      </c>
      <c r="Y454" s="26">
        <v>0</v>
      </c>
      <c r="Z454" s="26">
        <v>0</v>
      </c>
      <c r="AA454" s="26">
        <v>0</v>
      </c>
      <c r="AB454" s="26">
        <v>0</v>
      </c>
      <c r="AC454" s="26">
        <v>0</v>
      </c>
    </row>
    <row r="455" spans="1:29" ht="27.75" x14ac:dyDescent="0.3">
      <c r="A455" s="45">
        <v>29.2</v>
      </c>
      <c r="B455" s="46" t="s">
        <v>461</v>
      </c>
      <c r="C455" s="62">
        <v>550</v>
      </c>
      <c r="D455" s="26">
        <v>0</v>
      </c>
      <c r="E455" s="26">
        <v>0</v>
      </c>
      <c r="F455" s="26">
        <v>0</v>
      </c>
      <c r="G455" s="26">
        <v>0</v>
      </c>
      <c r="H455" s="26">
        <v>0</v>
      </c>
      <c r="I455" s="26">
        <v>0</v>
      </c>
      <c r="J455" s="26">
        <v>0</v>
      </c>
      <c r="K455" s="26">
        <v>0</v>
      </c>
      <c r="L455" s="26">
        <v>0</v>
      </c>
      <c r="M455" s="26">
        <v>0</v>
      </c>
      <c r="N455" s="26">
        <v>0</v>
      </c>
      <c r="O455" s="26">
        <v>0</v>
      </c>
      <c r="P455" s="26">
        <v>0</v>
      </c>
      <c r="Q455" s="26">
        <v>0</v>
      </c>
      <c r="R455" s="26">
        <v>0</v>
      </c>
      <c r="S455" s="26">
        <v>0</v>
      </c>
      <c r="T455" s="26">
        <v>0</v>
      </c>
      <c r="U455" s="26">
        <v>0</v>
      </c>
      <c r="V455" s="26">
        <v>0</v>
      </c>
      <c r="W455" s="26">
        <v>0</v>
      </c>
      <c r="X455" s="26">
        <v>0</v>
      </c>
      <c r="Y455" s="26">
        <v>0</v>
      </c>
      <c r="Z455" s="26">
        <v>0</v>
      </c>
      <c r="AA455" s="26">
        <v>0</v>
      </c>
      <c r="AB455" s="26">
        <v>0</v>
      </c>
      <c r="AC455" s="26">
        <v>0</v>
      </c>
    </row>
    <row r="456" spans="1:29" ht="26.25" customHeight="1" x14ac:dyDescent="0.3">
      <c r="A456" s="49">
        <v>30</v>
      </c>
      <c r="B456" s="50" t="s">
        <v>462</v>
      </c>
      <c r="C456" s="51"/>
      <c r="D456" s="26">
        <v>0</v>
      </c>
      <c r="E456" s="26">
        <v>0</v>
      </c>
      <c r="F456" s="26">
        <v>0</v>
      </c>
      <c r="G456" s="26">
        <v>0</v>
      </c>
      <c r="H456" s="26">
        <v>0</v>
      </c>
      <c r="I456" s="26">
        <v>0</v>
      </c>
      <c r="J456" s="26">
        <v>0</v>
      </c>
      <c r="K456" s="26">
        <v>0</v>
      </c>
      <c r="L456" s="26">
        <v>0</v>
      </c>
      <c r="M456" s="26">
        <v>0</v>
      </c>
      <c r="N456" s="26">
        <v>0</v>
      </c>
      <c r="O456" s="26">
        <v>0</v>
      </c>
      <c r="P456" s="26">
        <v>0</v>
      </c>
      <c r="Q456" s="26">
        <v>0</v>
      </c>
      <c r="R456" s="26">
        <v>0</v>
      </c>
      <c r="S456" s="26">
        <v>0</v>
      </c>
      <c r="T456" s="26">
        <v>0</v>
      </c>
      <c r="U456" s="26">
        <v>0</v>
      </c>
      <c r="V456" s="26">
        <v>0</v>
      </c>
      <c r="W456" s="26">
        <v>0</v>
      </c>
      <c r="X456" s="26">
        <v>0</v>
      </c>
      <c r="Y456" s="26">
        <v>0</v>
      </c>
      <c r="Z456" s="26">
        <v>0</v>
      </c>
      <c r="AA456" s="26">
        <v>0</v>
      </c>
      <c r="AB456" s="26">
        <v>0</v>
      </c>
      <c r="AC456" s="26">
        <v>0</v>
      </c>
    </row>
    <row r="457" spans="1:29" ht="26.25" customHeight="1" x14ac:dyDescent="0.3">
      <c r="A457" s="52"/>
      <c r="B457" s="53" t="s">
        <v>463</v>
      </c>
      <c r="C457" s="51"/>
      <c r="D457" s="30">
        <f>SUM(D8+D31+D43+D52+D67+D78+D84+D121+D136+D143+D153+D184+D196+D220+D231+D242+D251+D259+D287+D302+D314+D332+D350+D372+D416+D426+D434+D443+D453+D456)</f>
        <v>0</v>
      </c>
      <c r="E457" s="30">
        <f t="shared" ref="E457:AC457" si="29">SUM(E8+E31+E43+E52+E67+E78+E84+E121+E136+E143+E153+E184+E196+E220+E231+E242+E251+E259+E287+E302+E314+E332+E350+E372+E416+E426+E434+E443+E453+E456)</f>
        <v>4</v>
      </c>
      <c r="F457" s="30">
        <f t="shared" si="29"/>
        <v>4</v>
      </c>
      <c r="G457" s="30">
        <f t="shared" si="29"/>
        <v>0</v>
      </c>
      <c r="H457" s="30">
        <f t="shared" si="29"/>
        <v>0</v>
      </c>
      <c r="I457" s="30">
        <f t="shared" si="29"/>
        <v>0</v>
      </c>
      <c r="J457" s="30">
        <f t="shared" si="29"/>
        <v>0</v>
      </c>
      <c r="K457" s="30">
        <f t="shared" si="29"/>
        <v>0</v>
      </c>
      <c r="L457" s="30">
        <f t="shared" si="29"/>
        <v>0</v>
      </c>
      <c r="M457" s="30">
        <f t="shared" si="29"/>
        <v>2</v>
      </c>
      <c r="N457" s="30">
        <f t="shared" si="29"/>
        <v>0</v>
      </c>
      <c r="O457" s="30">
        <f t="shared" si="29"/>
        <v>0</v>
      </c>
      <c r="P457" s="30">
        <f t="shared" si="29"/>
        <v>0</v>
      </c>
      <c r="Q457" s="30">
        <f t="shared" si="29"/>
        <v>0</v>
      </c>
      <c r="R457" s="30">
        <f t="shared" si="29"/>
        <v>2</v>
      </c>
      <c r="S457" s="30">
        <f t="shared" si="29"/>
        <v>0</v>
      </c>
      <c r="T457" s="30">
        <f t="shared" si="29"/>
        <v>0</v>
      </c>
      <c r="U457" s="30">
        <f t="shared" si="29"/>
        <v>0</v>
      </c>
      <c r="V457" s="30">
        <f t="shared" si="29"/>
        <v>1</v>
      </c>
      <c r="W457" s="30">
        <f t="shared" si="29"/>
        <v>0</v>
      </c>
      <c r="X457" s="30">
        <f t="shared" si="29"/>
        <v>1</v>
      </c>
      <c r="Y457" s="30">
        <f t="shared" si="29"/>
        <v>0</v>
      </c>
      <c r="Z457" s="30">
        <f t="shared" si="29"/>
        <v>2</v>
      </c>
      <c r="AA457" s="30">
        <f t="shared" si="29"/>
        <v>0</v>
      </c>
      <c r="AB457" s="30">
        <f t="shared" si="29"/>
        <v>0</v>
      </c>
      <c r="AC457" s="30">
        <f t="shared" si="29"/>
        <v>0</v>
      </c>
    </row>
    <row r="465" spans="5:5" ht="26.25" customHeight="1" x14ac:dyDescent="0.3">
      <c r="E465" s="54"/>
    </row>
  </sheetData>
  <sheetProtection sheet="1" objects="1" scenarios="1"/>
  <mergeCells count="27">
    <mergeCell ref="AA4:AA6"/>
    <mergeCell ref="D5:D6"/>
    <mergeCell ref="E5:E6"/>
    <mergeCell ref="F5:F6"/>
    <mergeCell ref="I5:I6"/>
    <mergeCell ref="J5:J6"/>
    <mergeCell ref="S5:S6"/>
    <mergeCell ref="T5:T6"/>
    <mergeCell ref="U5:U6"/>
    <mergeCell ref="V5:V6"/>
    <mergeCell ref="W5:W6"/>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 ref="Z4:Z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C465"/>
  <sheetViews>
    <sheetView topLeftCell="A444" zoomScale="82" zoomScaleNormal="82" workbookViewId="0">
      <selection activeCell="E457" sqref="E457"/>
    </sheetView>
  </sheetViews>
  <sheetFormatPr defaultColWidth="9.140625" defaultRowHeight="26.25" customHeight="1" x14ac:dyDescent="0.3"/>
  <cols>
    <col min="1" max="1" width="6.85546875" style="33" customWidth="1"/>
    <col min="2" max="2" width="38.5703125" style="34" customWidth="1"/>
    <col min="3" max="7" width="8.28515625" style="35" customWidth="1"/>
    <col min="8" max="8" width="4.85546875" style="35" customWidth="1"/>
    <col min="9" max="9" width="11.7109375" style="35" customWidth="1"/>
    <col min="10" max="10" width="14.140625" style="35" customWidth="1"/>
    <col min="11" max="21" width="5.5703125" style="34" customWidth="1"/>
    <col min="22" max="22" width="4.28515625" style="34" customWidth="1"/>
    <col min="23" max="25" width="9.42578125" style="34" customWidth="1"/>
    <col min="26" max="27" width="5.5703125" style="34" customWidth="1"/>
    <col min="28" max="28" width="6.42578125" style="34" customWidth="1"/>
    <col min="29" max="16384" width="9.140625" style="34"/>
  </cols>
  <sheetData>
    <row r="1" spans="1:29" ht="68.25" customHeight="1" x14ac:dyDescent="0.3">
      <c r="B1" s="34" t="s">
        <v>493</v>
      </c>
      <c r="Y1" s="116" t="s">
        <v>0</v>
      </c>
      <c r="Z1" s="117"/>
      <c r="AA1" s="117"/>
      <c r="AB1" s="117"/>
      <c r="AC1" s="117"/>
    </row>
    <row r="2" spans="1:29" ht="26.25" customHeight="1" x14ac:dyDescent="0.3">
      <c r="A2" s="118" t="s">
        <v>494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36"/>
    </row>
    <row r="3" spans="1:29" s="38" customFormat="1" ht="26.25" customHeight="1" x14ac:dyDescent="0.3">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19"/>
      <c r="AB3" s="119"/>
      <c r="AC3" s="37"/>
    </row>
    <row r="4" spans="1:29" ht="148.5" customHeight="1" x14ac:dyDescent="0.3">
      <c r="A4" s="121" t="s">
        <v>1</v>
      </c>
      <c r="B4" s="124" t="s">
        <v>491</v>
      </c>
      <c r="C4" s="112" t="s">
        <v>2</v>
      </c>
      <c r="D4" s="127" t="s">
        <v>3</v>
      </c>
      <c r="E4" s="128"/>
      <c r="F4" s="129"/>
      <c r="G4" s="130" t="s">
        <v>4</v>
      </c>
      <c r="H4" s="130" t="s">
        <v>5</v>
      </c>
      <c r="I4" s="135" t="s">
        <v>6</v>
      </c>
      <c r="J4" s="136"/>
      <c r="K4" s="137" t="s">
        <v>7</v>
      </c>
      <c r="L4" s="137"/>
      <c r="M4" s="137"/>
      <c r="N4" s="137"/>
      <c r="O4" s="137"/>
      <c r="P4" s="137"/>
      <c r="Q4" s="137"/>
      <c r="R4" s="137"/>
      <c r="S4" s="137"/>
      <c r="T4" s="137"/>
      <c r="U4" s="137"/>
      <c r="V4" s="137"/>
      <c r="W4" s="137"/>
      <c r="X4" s="139" t="s">
        <v>8</v>
      </c>
      <c r="Y4" s="112" t="s">
        <v>9</v>
      </c>
      <c r="Z4" s="142" t="s">
        <v>10</v>
      </c>
      <c r="AA4" s="145" t="s">
        <v>11</v>
      </c>
      <c r="AB4" s="112" t="s">
        <v>12</v>
      </c>
      <c r="AC4" s="114" t="s">
        <v>13</v>
      </c>
    </row>
    <row r="5" spans="1:29" ht="40.5" customHeight="1" x14ac:dyDescent="0.3">
      <c r="A5" s="122"/>
      <c r="B5" s="125"/>
      <c r="C5" s="112"/>
      <c r="D5" s="142" t="s">
        <v>14</v>
      </c>
      <c r="E5" s="142" t="s">
        <v>15</v>
      </c>
      <c r="F5" s="142" t="s">
        <v>16</v>
      </c>
      <c r="G5" s="131"/>
      <c r="H5" s="133"/>
      <c r="I5" s="146" t="s">
        <v>17</v>
      </c>
      <c r="J5" s="146" t="s">
        <v>18</v>
      </c>
      <c r="K5" s="138" t="s">
        <v>19</v>
      </c>
      <c r="L5" s="138"/>
      <c r="M5" s="138"/>
      <c r="N5" s="138"/>
      <c r="O5" s="138"/>
      <c r="P5" s="138"/>
      <c r="Q5" s="138"/>
      <c r="R5" s="138"/>
      <c r="S5" s="112" t="s">
        <v>20</v>
      </c>
      <c r="T5" s="112" t="s">
        <v>21</v>
      </c>
      <c r="U5" s="112" t="s">
        <v>22</v>
      </c>
      <c r="V5" s="142" t="s">
        <v>23</v>
      </c>
      <c r="W5" s="142" t="s">
        <v>24</v>
      </c>
      <c r="X5" s="140"/>
      <c r="Y5" s="136"/>
      <c r="Z5" s="143"/>
      <c r="AA5" s="145"/>
      <c r="AB5" s="113"/>
      <c r="AC5" s="115"/>
    </row>
    <row r="6" spans="1:29" ht="219.75" customHeight="1" x14ac:dyDescent="0.3">
      <c r="A6" s="123"/>
      <c r="B6" s="126"/>
      <c r="C6" s="112"/>
      <c r="D6" s="134"/>
      <c r="E6" s="134"/>
      <c r="F6" s="134"/>
      <c r="G6" s="132"/>
      <c r="H6" s="134"/>
      <c r="I6" s="146"/>
      <c r="J6" s="146"/>
      <c r="K6" s="39" t="s">
        <v>25</v>
      </c>
      <c r="L6" s="39" t="s">
        <v>26</v>
      </c>
      <c r="M6" s="39" t="s">
        <v>27</v>
      </c>
      <c r="N6" s="39" t="s">
        <v>28</v>
      </c>
      <c r="O6" s="39" t="s">
        <v>29</v>
      </c>
      <c r="P6" s="39" t="s">
        <v>30</v>
      </c>
      <c r="Q6" s="39" t="s">
        <v>31</v>
      </c>
      <c r="R6" s="39" t="s">
        <v>16</v>
      </c>
      <c r="S6" s="112"/>
      <c r="T6" s="112"/>
      <c r="U6" s="112"/>
      <c r="V6" s="144"/>
      <c r="W6" s="134"/>
      <c r="X6" s="141"/>
      <c r="Y6" s="136"/>
      <c r="Z6" s="144"/>
      <c r="AA6" s="145"/>
      <c r="AB6" s="113"/>
      <c r="AC6" s="115"/>
    </row>
    <row r="7" spans="1:29" ht="26.25" customHeight="1" x14ac:dyDescent="0.3">
      <c r="A7" s="40"/>
      <c r="B7" s="41" t="s">
        <v>35</v>
      </c>
      <c r="C7" s="42"/>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row>
    <row r="8" spans="1:29" ht="40.5" customHeight="1" x14ac:dyDescent="0.3">
      <c r="A8" s="43" t="s">
        <v>36</v>
      </c>
      <c r="B8" s="44" t="s">
        <v>37</v>
      </c>
      <c r="C8" s="44"/>
      <c r="D8" s="25">
        <f>SUM(D9:D30)</f>
        <v>0</v>
      </c>
      <c r="E8" s="25">
        <f t="shared" ref="E8:AC8" si="0">SUM(E9:E30)</f>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row>
    <row r="9" spans="1:29" ht="16.5" x14ac:dyDescent="0.3">
      <c r="A9" s="45">
        <v>1.1000000000000001</v>
      </c>
      <c r="B9" s="46" t="s">
        <v>38</v>
      </c>
      <c r="C9" s="47">
        <v>133</v>
      </c>
      <c r="D9" s="26"/>
      <c r="E9" s="26"/>
      <c r="F9" s="26"/>
      <c r="G9" s="26"/>
      <c r="H9" s="26"/>
      <c r="I9" s="26"/>
      <c r="J9" s="26"/>
      <c r="K9" s="27"/>
      <c r="L9" s="27"/>
      <c r="M9" s="27"/>
      <c r="N9" s="27"/>
      <c r="O9" s="27"/>
      <c r="P9" s="27"/>
      <c r="Q9" s="27"/>
      <c r="R9" s="27"/>
      <c r="S9" s="27"/>
      <c r="T9" s="27"/>
      <c r="U9" s="27"/>
      <c r="V9" s="27"/>
      <c r="W9" s="27"/>
      <c r="X9" s="27"/>
      <c r="Y9" s="27"/>
      <c r="Z9" s="27"/>
      <c r="AA9" s="27"/>
      <c r="AB9" s="28"/>
      <c r="AC9" s="29"/>
    </row>
    <row r="10" spans="1:29" ht="27.75" x14ac:dyDescent="0.3">
      <c r="A10" s="45">
        <v>1.2</v>
      </c>
      <c r="B10" s="46" t="s">
        <v>39</v>
      </c>
      <c r="C10" s="47">
        <v>134</v>
      </c>
      <c r="D10" s="26"/>
      <c r="E10" s="26"/>
      <c r="F10" s="26"/>
      <c r="G10" s="26"/>
      <c r="H10" s="26"/>
      <c r="I10" s="26"/>
      <c r="J10" s="26"/>
      <c r="K10" s="27"/>
      <c r="L10" s="27"/>
      <c r="M10" s="27"/>
      <c r="N10" s="27"/>
      <c r="O10" s="27"/>
      <c r="P10" s="27"/>
      <c r="Q10" s="27"/>
      <c r="R10" s="27"/>
      <c r="S10" s="27"/>
      <c r="T10" s="27"/>
      <c r="U10" s="27"/>
      <c r="V10" s="27"/>
      <c r="W10" s="27"/>
      <c r="X10" s="27"/>
      <c r="Y10" s="27"/>
      <c r="Z10" s="27"/>
      <c r="AA10" s="27"/>
      <c r="AB10" s="28"/>
      <c r="AC10" s="29"/>
    </row>
    <row r="11" spans="1:29" ht="27.75" x14ac:dyDescent="0.3">
      <c r="A11" s="45">
        <v>1.3</v>
      </c>
      <c r="B11" s="46" t="s">
        <v>40</v>
      </c>
      <c r="C11" s="47">
        <v>135</v>
      </c>
      <c r="D11" s="26"/>
      <c r="E11" s="26"/>
      <c r="F11" s="26"/>
      <c r="G11" s="26"/>
      <c r="H11" s="26"/>
      <c r="I11" s="26"/>
      <c r="J11" s="26"/>
      <c r="K11" s="27"/>
      <c r="L11" s="27"/>
      <c r="M11" s="27"/>
      <c r="N11" s="27"/>
      <c r="O11" s="27"/>
      <c r="P11" s="27"/>
      <c r="Q11" s="27"/>
      <c r="R11" s="27"/>
      <c r="S11" s="27"/>
      <c r="T11" s="27"/>
      <c r="U11" s="27"/>
      <c r="V11" s="27"/>
      <c r="W11" s="27"/>
      <c r="X11" s="27"/>
      <c r="Y11" s="27"/>
      <c r="Z11" s="27"/>
      <c r="AA11" s="27"/>
      <c r="AB11" s="28"/>
      <c r="AC11" s="29"/>
    </row>
    <row r="12" spans="1:29" ht="68.25" x14ac:dyDescent="0.3">
      <c r="A12" s="45">
        <v>1.4</v>
      </c>
      <c r="B12" s="46" t="s">
        <v>41</v>
      </c>
      <c r="C12" s="47">
        <v>136</v>
      </c>
      <c r="D12" s="26"/>
      <c r="E12" s="26"/>
      <c r="F12" s="26"/>
      <c r="G12" s="26"/>
      <c r="H12" s="26"/>
      <c r="I12" s="26"/>
      <c r="J12" s="26"/>
      <c r="K12" s="27"/>
      <c r="L12" s="27"/>
      <c r="M12" s="27"/>
      <c r="N12" s="27"/>
      <c r="O12" s="27"/>
      <c r="P12" s="27"/>
      <c r="Q12" s="27"/>
      <c r="R12" s="27"/>
      <c r="S12" s="27"/>
      <c r="T12" s="27"/>
      <c r="U12" s="27"/>
      <c r="V12" s="27"/>
      <c r="W12" s="27"/>
      <c r="X12" s="27"/>
      <c r="Y12" s="27"/>
      <c r="Z12" s="27"/>
      <c r="AA12" s="27"/>
      <c r="AB12" s="28"/>
      <c r="AC12" s="29"/>
    </row>
    <row r="13" spans="1:29" ht="27.75" x14ac:dyDescent="0.3">
      <c r="A13" s="45">
        <v>1.5</v>
      </c>
      <c r="B13" s="46" t="s">
        <v>42</v>
      </c>
      <c r="C13" s="47">
        <v>137</v>
      </c>
      <c r="D13" s="26"/>
      <c r="E13" s="26"/>
      <c r="F13" s="26"/>
      <c r="G13" s="26"/>
      <c r="H13" s="26"/>
      <c r="I13" s="26"/>
      <c r="J13" s="26"/>
      <c r="K13" s="27"/>
      <c r="L13" s="27"/>
      <c r="M13" s="27"/>
      <c r="N13" s="27"/>
      <c r="O13" s="27"/>
      <c r="P13" s="27"/>
      <c r="Q13" s="27"/>
      <c r="R13" s="27"/>
      <c r="S13" s="27"/>
      <c r="T13" s="27"/>
      <c r="U13" s="27"/>
      <c r="V13" s="27"/>
      <c r="W13" s="27"/>
      <c r="X13" s="27"/>
      <c r="Y13" s="27"/>
      <c r="Z13" s="27"/>
      <c r="AA13" s="27"/>
      <c r="AB13" s="28"/>
      <c r="AC13" s="29"/>
    </row>
    <row r="14" spans="1:29" ht="41.25" x14ac:dyDescent="0.3">
      <c r="A14" s="45">
        <v>1.6</v>
      </c>
      <c r="B14" s="46" t="s">
        <v>43</v>
      </c>
      <c r="C14" s="47">
        <v>138</v>
      </c>
      <c r="D14" s="26"/>
      <c r="E14" s="26"/>
      <c r="F14" s="26"/>
      <c r="G14" s="26"/>
      <c r="H14" s="26"/>
      <c r="I14" s="26"/>
      <c r="J14" s="26"/>
      <c r="K14" s="27"/>
      <c r="L14" s="27"/>
      <c r="M14" s="27"/>
      <c r="N14" s="27"/>
      <c r="O14" s="27"/>
      <c r="P14" s="27"/>
      <c r="Q14" s="27"/>
      <c r="R14" s="27"/>
      <c r="S14" s="27"/>
      <c r="T14" s="27"/>
      <c r="U14" s="27"/>
      <c r="V14" s="27"/>
      <c r="W14" s="27"/>
      <c r="X14" s="27"/>
      <c r="Y14" s="27"/>
      <c r="Z14" s="27"/>
      <c r="AA14" s="27"/>
      <c r="AB14" s="28"/>
      <c r="AC14" s="29"/>
    </row>
    <row r="15" spans="1:29" ht="41.25" x14ac:dyDescent="0.3">
      <c r="A15" s="45">
        <v>1.7</v>
      </c>
      <c r="B15" s="46" t="s">
        <v>44</v>
      </c>
      <c r="C15" s="47">
        <v>139</v>
      </c>
      <c r="D15" s="26"/>
      <c r="E15" s="26"/>
      <c r="F15" s="26"/>
      <c r="G15" s="26"/>
      <c r="H15" s="26"/>
      <c r="I15" s="26"/>
      <c r="J15" s="26"/>
      <c r="K15" s="27"/>
      <c r="L15" s="27"/>
      <c r="M15" s="27"/>
      <c r="N15" s="27"/>
      <c r="O15" s="27"/>
      <c r="P15" s="27"/>
      <c r="Q15" s="27"/>
      <c r="R15" s="27"/>
      <c r="S15" s="27"/>
      <c r="T15" s="27"/>
      <c r="U15" s="27"/>
      <c r="V15" s="27"/>
      <c r="W15" s="27"/>
      <c r="X15" s="27"/>
      <c r="Y15" s="27"/>
      <c r="Z15" s="27"/>
      <c r="AA15" s="27"/>
      <c r="AB15" s="28"/>
      <c r="AC15" s="29"/>
    </row>
    <row r="16" spans="1:29" ht="41.25" x14ac:dyDescent="0.3">
      <c r="A16" s="45">
        <v>1.8</v>
      </c>
      <c r="B16" s="46" t="s">
        <v>45</v>
      </c>
      <c r="C16" s="47">
        <v>140</v>
      </c>
      <c r="D16" s="26"/>
      <c r="E16" s="26"/>
      <c r="F16" s="26"/>
      <c r="G16" s="26"/>
      <c r="H16" s="26"/>
      <c r="I16" s="26"/>
      <c r="J16" s="26"/>
      <c r="K16" s="27"/>
      <c r="L16" s="27"/>
      <c r="M16" s="27"/>
      <c r="N16" s="27"/>
      <c r="O16" s="27"/>
      <c r="P16" s="27"/>
      <c r="Q16" s="27"/>
      <c r="R16" s="27"/>
      <c r="S16" s="27"/>
      <c r="T16" s="27"/>
      <c r="U16" s="27"/>
      <c r="V16" s="27"/>
      <c r="W16" s="27"/>
      <c r="X16" s="27"/>
      <c r="Y16" s="27"/>
      <c r="Z16" s="27"/>
      <c r="AA16" s="27"/>
      <c r="AB16" s="28"/>
      <c r="AC16" s="29"/>
    </row>
    <row r="17" spans="1:29" ht="41.25" x14ac:dyDescent="0.3">
      <c r="A17" s="45">
        <v>1.9</v>
      </c>
      <c r="B17" s="46" t="s">
        <v>46</v>
      </c>
      <c r="C17" s="47">
        <v>141</v>
      </c>
      <c r="D17" s="26"/>
      <c r="E17" s="26"/>
      <c r="F17" s="26"/>
      <c r="G17" s="26"/>
      <c r="H17" s="26"/>
      <c r="I17" s="26"/>
      <c r="J17" s="26"/>
      <c r="K17" s="27"/>
      <c r="L17" s="27"/>
      <c r="M17" s="27"/>
      <c r="N17" s="27"/>
      <c r="O17" s="27"/>
      <c r="P17" s="27"/>
      <c r="Q17" s="27"/>
      <c r="R17" s="27"/>
      <c r="S17" s="27"/>
      <c r="T17" s="27"/>
      <c r="U17" s="27"/>
      <c r="V17" s="27"/>
      <c r="W17" s="27"/>
      <c r="X17" s="27"/>
      <c r="Y17" s="27"/>
      <c r="Z17" s="27"/>
      <c r="AA17" s="27"/>
      <c r="AB17" s="28"/>
      <c r="AC17" s="29"/>
    </row>
    <row r="18" spans="1:29" ht="16.5" x14ac:dyDescent="0.3">
      <c r="A18" s="45">
        <v>1.1000000000000001</v>
      </c>
      <c r="B18" s="46" t="s">
        <v>47</v>
      </c>
      <c r="C18" s="47">
        <v>142</v>
      </c>
      <c r="D18" s="26"/>
      <c r="E18" s="26"/>
      <c r="F18" s="26"/>
      <c r="G18" s="26"/>
      <c r="H18" s="26"/>
      <c r="I18" s="26"/>
      <c r="J18" s="26"/>
      <c r="K18" s="27"/>
      <c r="L18" s="27"/>
      <c r="M18" s="27"/>
      <c r="N18" s="27"/>
      <c r="O18" s="27"/>
      <c r="P18" s="27"/>
      <c r="Q18" s="27"/>
      <c r="R18" s="27"/>
      <c r="S18" s="27"/>
      <c r="T18" s="27"/>
      <c r="U18" s="27"/>
      <c r="V18" s="27"/>
      <c r="W18" s="27"/>
      <c r="X18" s="27"/>
      <c r="Y18" s="27"/>
      <c r="Z18" s="27"/>
      <c r="AA18" s="27"/>
      <c r="AB18" s="28"/>
      <c r="AC18" s="29"/>
    </row>
    <row r="19" spans="1:29" ht="27.75" x14ac:dyDescent="0.3">
      <c r="A19" s="45">
        <v>1.1100000000000001</v>
      </c>
      <c r="B19" s="46" t="s">
        <v>48</v>
      </c>
      <c r="C19" s="47">
        <v>143</v>
      </c>
      <c r="D19" s="26"/>
      <c r="E19" s="26"/>
      <c r="F19" s="26"/>
      <c r="G19" s="26"/>
      <c r="H19" s="26"/>
      <c r="I19" s="26"/>
      <c r="J19" s="26"/>
      <c r="K19" s="27"/>
      <c r="L19" s="27"/>
      <c r="M19" s="27"/>
      <c r="N19" s="27"/>
      <c r="O19" s="27"/>
      <c r="P19" s="27"/>
      <c r="Q19" s="27"/>
      <c r="R19" s="27"/>
      <c r="S19" s="27"/>
      <c r="T19" s="27"/>
      <c r="U19" s="27"/>
      <c r="V19" s="27"/>
      <c r="W19" s="27"/>
      <c r="X19" s="27"/>
      <c r="Y19" s="27"/>
      <c r="Z19" s="27"/>
      <c r="AA19" s="27"/>
      <c r="AB19" s="28"/>
      <c r="AC19" s="29"/>
    </row>
    <row r="20" spans="1:29" ht="68.25" x14ac:dyDescent="0.3">
      <c r="A20" s="45">
        <v>1.1200000000000001</v>
      </c>
      <c r="B20" s="46" t="s">
        <v>49</v>
      </c>
      <c r="C20" s="47">
        <v>144</v>
      </c>
      <c r="D20" s="26"/>
      <c r="E20" s="26"/>
      <c r="F20" s="26"/>
      <c r="G20" s="26"/>
      <c r="H20" s="26"/>
      <c r="I20" s="26"/>
      <c r="J20" s="26"/>
      <c r="K20" s="27"/>
      <c r="L20" s="27"/>
      <c r="M20" s="27"/>
      <c r="N20" s="27"/>
      <c r="O20" s="27"/>
      <c r="P20" s="27"/>
      <c r="Q20" s="27"/>
      <c r="R20" s="27"/>
      <c r="S20" s="27"/>
      <c r="T20" s="27"/>
      <c r="U20" s="27"/>
      <c r="V20" s="27"/>
      <c r="W20" s="27"/>
      <c r="X20" s="27"/>
      <c r="Y20" s="27"/>
      <c r="Z20" s="27"/>
      <c r="AA20" s="27"/>
      <c r="AB20" s="28"/>
      <c r="AC20" s="29"/>
    </row>
    <row r="21" spans="1:29" ht="41.25" x14ac:dyDescent="0.3">
      <c r="A21" s="45">
        <v>1.1299999999999999</v>
      </c>
      <c r="B21" s="46" t="s">
        <v>50</v>
      </c>
      <c r="C21" s="47">
        <v>145</v>
      </c>
      <c r="D21" s="26"/>
      <c r="E21" s="26"/>
      <c r="F21" s="26"/>
      <c r="G21" s="26"/>
      <c r="H21" s="26"/>
      <c r="I21" s="26"/>
      <c r="J21" s="26"/>
      <c r="K21" s="27"/>
      <c r="L21" s="27"/>
      <c r="M21" s="27"/>
      <c r="N21" s="27"/>
      <c r="O21" s="27"/>
      <c r="P21" s="27"/>
      <c r="Q21" s="27"/>
      <c r="R21" s="27"/>
      <c r="S21" s="27"/>
      <c r="T21" s="27"/>
      <c r="U21" s="27"/>
      <c r="V21" s="27"/>
      <c r="W21" s="27"/>
      <c r="X21" s="27"/>
      <c r="Y21" s="27"/>
      <c r="Z21" s="27"/>
      <c r="AA21" s="27"/>
      <c r="AB21" s="28"/>
      <c r="AC21" s="29"/>
    </row>
    <row r="22" spans="1:29" ht="54.75" x14ac:dyDescent="0.3">
      <c r="A22" s="45">
        <v>1.1399999999999999</v>
      </c>
      <c r="B22" s="46" t="s">
        <v>51</v>
      </c>
      <c r="C22" s="47">
        <v>146</v>
      </c>
      <c r="D22" s="26"/>
      <c r="E22" s="26"/>
      <c r="F22" s="26"/>
      <c r="G22" s="26"/>
      <c r="H22" s="26"/>
      <c r="I22" s="26"/>
      <c r="J22" s="26"/>
      <c r="K22" s="27"/>
      <c r="L22" s="27"/>
      <c r="M22" s="27"/>
      <c r="N22" s="27"/>
      <c r="O22" s="27"/>
      <c r="P22" s="27"/>
      <c r="Q22" s="27"/>
      <c r="R22" s="27"/>
      <c r="S22" s="27"/>
      <c r="T22" s="27"/>
      <c r="U22" s="27"/>
      <c r="V22" s="27"/>
      <c r="W22" s="27"/>
      <c r="X22" s="27"/>
      <c r="Y22" s="27"/>
      <c r="Z22" s="27"/>
      <c r="AA22" s="27"/>
      <c r="AB22" s="28"/>
      <c r="AC22" s="29"/>
    </row>
    <row r="23" spans="1:29" ht="16.5" x14ac:dyDescent="0.3">
      <c r="A23" s="45">
        <v>1.1499999999999999</v>
      </c>
      <c r="B23" s="46" t="s">
        <v>52</v>
      </c>
      <c r="C23" s="47">
        <v>147</v>
      </c>
      <c r="D23" s="26"/>
      <c r="E23" s="26"/>
      <c r="F23" s="26"/>
      <c r="G23" s="26"/>
      <c r="H23" s="26"/>
      <c r="I23" s="26"/>
      <c r="J23" s="26"/>
      <c r="K23" s="27"/>
      <c r="L23" s="27"/>
      <c r="M23" s="27"/>
      <c r="N23" s="27"/>
      <c r="O23" s="27"/>
      <c r="P23" s="27"/>
      <c r="Q23" s="27"/>
      <c r="R23" s="27"/>
      <c r="S23" s="27"/>
      <c r="T23" s="27"/>
      <c r="U23" s="27"/>
      <c r="V23" s="27"/>
      <c r="W23" s="27"/>
      <c r="X23" s="27"/>
      <c r="Y23" s="27"/>
      <c r="Z23" s="27"/>
      <c r="AA23" s="27"/>
      <c r="AB23" s="28"/>
      <c r="AC23" s="29"/>
    </row>
    <row r="24" spans="1:29" ht="27.75" x14ac:dyDescent="0.3">
      <c r="A24" s="45">
        <v>1.1599999999999999</v>
      </c>
      <c r="B24" s="46" t="s">
        <v>53</v>
      </c>
      <c r="C24" s="47">
        <v>148</v>
      </c>
      <c r="D24" s="26"/>
      <c r="E24" s="26"/>
      <c r="F24" s="26"/>
      <c r="G24" s="26"/>
      <c r="H24" s="26"/>
      <c r="I24" s="26"/>
      <c r="J24" s="26"/>
      <c r="K24" s="27"/>
      <c r="L24" s="27"/>
      <c r="M24" s="27"/>
      <c r="N24" s="27"/>
      <c r="O24" s="27"/>
      <c r="P24" s="27"/>
      <c r="Q24" s="27"/>
      <c r="R24" s="27"/>
      <c r="S24" s="27"/>
      <c r="T24" s="27"/>
      <c r="U24" s="27"/>
      <c r="V24" s="27"/>
      <c r="W24" s="27"/>
      <c r="X24" s="27"/>
      <c r="Y24" s="27"/>
      <c r="Z24" s="27"/>
      <c r="AA24" s="27"/>
      <c r="AB24" s="28"/>
      <c r="AC24" s="29"/>
    </row>
    <row r="25" spans="1:29" ht="16.5" x14ac:dyDescent="0.3">
      <c r="A25" s="45">
        <v>1.17</v>
      </c>
      <c r="B25" s="46" t="s">
        <v>54</v>
      </c>
      <c r="C25" s="47">
        <v>149</v>
      </c>
      <c r="D25" s="26"/>
      <c r="E25" s="26"/>
      <c r="F25" s="26"/>
      <c r="G25" s="26"/>
      <c r="H25" s="26"/>
      <c r="I25" s="26"/>
      <c r="J25" s="26"/>
      <c r="K25" s="27"/>
      <c r="L25" s="27"/>
      <c r="M25" s="27"/>
      <c r="N25" s="27"/>
      <c r="O25" s="27"/>
      <c r="P25" s="27"/>
      <c r="Q25" s="27"/>
      <c r="R25" s="27"/>
      <c r="S25" s="27"/>
      <c r="T25" s="27"/>
      <c r="U25" s="27"/>
      <c r="V25" s="27"/>
      <c r="W25" s="27"/>
      <c r="X25" s="27"/>
      <c r="Y25" s="27"/>
      <c r="Z25" s="27"/>
      <c r="AA25" s="27"/>
      <c r="AB25" s="28"/>
      <c r="AC25" s="29"/>
    </row>
    <row r="26" spans="1:29" ht="45" customHeight="1" x14ac:dyDescent="0.3">
      <c r="A26" s="45">
        <v>1.18</v>
      </c>
      <c r="B26" s="46" t="s">
        <v>55</v>
      </c>
      <c r="C26" s="47">
        <v>150</v>
      </c>
      <c r="D26" s="26"/>
      <c r="E26" s="26"/>
      <c r="F26" s="26"/>
      <c r="G26" s="26"/>
      <c r="H26" s="26"/>
      <c r="I26" s="26"/>
      <c r="J26" s="26"/>
      <c r="K26" s="27"/>
      <c r="L26" s="27"/>
      <c r="M26" s="27"/>
      <c r="N26" s="27"/>
      <c r="O26" s="27"/>
      <c r="P26" s="27"/>
      <c r="Q26" s="27"/>
      <c r="R26" s="27"/>
      <c r="S26" s="27"/>
      <c r="T26" s="27"/>
      <c r="U26" s="27"/>
      <c r="V26" s="27"/>
      <c r="W26" s="27"/>
      <c r="X26" s="27"/>
      <c r="Y26" s="27"/>
      <c r="Z26" s="27"/>
      <c r="AA26" s="27"/>
      <c r="AB26" s="28"/>
      <c r="AC26" s="29"/>
    </row>
    <row r="27" spans="1:29" ht="27.75" x14ac:dyDescent="0.3">
      <c r="A27" s="45">
        <v>1.19</v>
      </c>
      <c r="B27" s="46" t="s">
        <v>56</v>
      </c>
      <c r="C27" s="47">
        <v>151</v>
      </c>
      <c r="D27" s="26"/>
      <c r="E27" s="26"/>
      <c r="F27" s="26"/>
      <c r="G27" s="26"/>
      <c r="H27" s="26"/>
      <c r="I27" s="26"/>
      <c r="J27" s="26"/>
      <c r="K27" s="27"/>
      <c r="L27" s="27"/>
      <c r="M27" s="27"/>
      <c r="N27" s="27"/>
      <c r="O27" s="27"/>
      <c r="P27" s="27"/>
      <c r="Q27" s="27"/>
      <c r="R27" s="27"/>
      <c r="S27" s="27"/>
      <c r="T27" s="27"/>
      <c r="U27" s="27"/>
      <c r="V27" s="27"/>
      <c r="W27" s="27"/>
      <c r="X27" s="27"/>
      <c r="Y27" s="27"/>
      <c r="Z27" s="27"/>
      <c r="AA27" s="27"/>
      <c r="AB27" s="28"/>
      <c r="AC27" s="29"/>
    </row>
    <row r="28" spans="1:29" ht="16.5" x14ac:dyDescent="0.3">
      <c r="A28" s="45">
        <v>1.2</v>
      </c>
      <c r="B28" s="46" t="s">
        <v>57</v>
      </c>
      <c r="C28" s="47">
        <v>152</v>
      </c>
      <c r="D28" s="26"/>
      <c r="E28" s="26"/>
      <c r="F28" s="26"/>
      <c r="G28" s="26"/>
      <c r="H28" s="26"/>
      <c r="I28" s="26"/>
      <c r="J28" s="26"/>
      <c r="K28" s="27"/>
      <c r="L28" s="27"/>
      <c r="M28" s="27"/>
      <c r="N28" s="27"/>
      <c r="O28" s="27"/>
      <c r="P28" s="27"/>
      <c r="Q28" s="27"/>
      <c r="R28" s="27"/>
      <c r="S28" s="27"/>
      <c r="T28" s="27"/>
      <c r="U28" s="27"/>
      <c r="V28" s="27"/>
      <c r="W28" s="27"/>
      <c r="X28" s="27"/>
      <c r="Y28" s="27"/>
      <c r="Z28" s="27"/>
      <c r="AA28" s="27"/>
      <c r="AB28" s="28"/>
      <c r="AC28" s="29"/>
    </row>
    <row r="29" spans="1:29" ht="27.75" x14ac:dyDescent="0.3">
      <c r="A29" s="45">
        <v>1.21</v>
      </c>
      <c r="B29" s="46" t="s">
        <v>58</v>
      </c>
      <c r="C29" s="47">
        <v>153</v>
      </c>
      <c r="D29" s="26"/>
      <c r="E29" s="26"/>
      <c r="F29" s="26"/>
      <c r="G29" s="26"/>
      <c r="H29" s="26"/>
      <c r="I29" s="26"/>
      <c r="J29" s="26"/>
      <c r="K29" s="27"/>
      <c r="L29" s="27"/>
      <c r="M29" s="27"/>
      <c r="N29" s="27"/>
      <c r="O29" s="27"/>
      <c r="P29" s="27"/>
      <c r="Q29" s="27"/>
      <c r="R29" s="27"/>
      <c r="S29" s="27"/>
      <c r="T29" s="27"/>
      <c r="U29" s="27"/>
      <c r="V29" s="27"/>
      <c r="W29" s="27"/>
      <c r="X29" s="27"/>
      <c r="Y29" s="27"/>
      <c r="Z29" s="27"/>
      <c r="AA29" s="27"/>
      <c r="AB29" s="28"/>
      <c r="AC29" s="29"/>
    </row>
    <row r="30" spans="1:29" ht="16.5" x14ac:dyDescent="0.3">
      <c r="A30" s="45">
        <v>1.22</v>
      </c>
      <c r="B30" s="46" t="s">
        <v>59</v>
      </c>
      <c r="C30" s="47">
        <v>154</v>
      </c>
      <c r="D30" s="26"/>
      <c r="E30" s="26"/>
      <c r="F30" s="26"/>
      <c r="G30" s="26"/>
      <c r="H30" s="26"/>
      <c r="I30" s="26"/>
      <c r="J30" s="26"/>
      <c r="K30" s="27"/>
      <c r="L30" s="27"/>
      <c r="M30" s="27"/>
      <c r="N30" s="27"/>
      <c r="O30" s="27"/>
      <c r="P30" s="27"/>
      <c r="Q30" s="27"/>
      <c r="R30" s="27"/>
      <c r="S30" s="27"/>
      <c r="T30" s="27"/>
      <c r="U30" s="27"/>
      <c r="V30" s="27"/>
      <c r="W30" s="27"/>
      <c r="X30" s="27"/>
      <c r="Y30" s="27"/>
      <c r="Z30" s="27"/>
      <c r="AA30" s="27"/>
      <c r="AB30" s="28"/>
      <c r="AC30" s="29"/>
    </row>
    <row r="31" spans="1:29" ht="26.25" customHeight="1" x14ac:dyDescent="0.3">
      <c r="A31" s="43" t="s">
        <v>60</v>
      </c>
      <c r="B31" s="44" t="s">
        <v>495</v>
      </c>
      <c r="C31" s="47"/>
      <c r="D31" s="25">
        <f>SUM(D32:D42)</f>
        <v>0</v>
      </c>
      <c r="E31" s="25">
        <f t="shared" ref="E31:AC31" si="1">SUM(E32:E42)</f>
        <v>0</v>
      </c>
      <c r="F31" s="25">
        <f t="shared" si="1"/>
        <v>0</v>
      </c>
      <c r="G31" s="25">
        <f t="shared" si="1"/>
        <v>0</v>
      </c>
      <c r="H31" s="25">
        <f t="shared" si="1"/>
        <v>0</v>
      </c>
      <c r="I31" s="25">
        <f t="shared" si="1"/>
        <v>0</v>
      </c>
      <c r="J31" s="25">
        <f t="shared" si="1"/>
        <v>0</v>
      </c>
      <c r="K31" s="25">
        <f t="shared" si="1"/>
        <v>0</v>
      </c>
      <c r="L31" s="25">
        <f t="shared" si="1"/>
        <v>0</v>
      </c>
      <c r="M31" s="25">
        <f t="shared" si="1"/>
        <v>0</v>
      </c>
      <c r="N31" s="25">
        <f t="shared" si="1"/>
        <v>0</v>
      </c>
      <c r="O31" s="25">
        <f t="shared" si="1"/>
        <v>0</v>
      </c>
      <c r="P31" s="25">
        <f t="shared" si="1"/>
        <v>0</v>
      </c>
      <c r="Q31" s="25">
        <f t="shared" si="1"/>
        <v>0</v>
      </c>
      <c r="R31" s="25">
        <f t="shared" si="1"/>
        <v>0</v>
      </c>
      <c r="S31" s="25">
        <f t="shared" si="1"/>
        <v>0</v>
      </c>
      <c r="T31" s="25">
        <f t="shared" si="1"/>
        <v>0</v>
      </c>
      <c r="U31" s="25">
        <f t="shared" si="1"/>
        <v>0</v>
      </c>
      <c r="V31" s="25">
        <f t="shared" si="1"/>
        <v>0</v>
      </c>
      <c r="W31" s="25">
        <f t="shared" si="1"/>
        <v>0</v>
      </c>
      <c r="X31" s="25">
        <f t="shared" si="1"/>
        <v>0</v>
      </c>
      <c r="Y31" s="25">
        <f t="shared" si="1"/>
        <v>0</v>
      </c>
      <c r="Z31" s="25">
        <f t="shared" si="1"/>
        <v>0</v>
      </c>
      <c r="AA31" s="25">
        <f t="shared" si="1"/>
        <v>0</v>
      </c>
      <c r="AB31" s="25">
        <f t="shared" si="1"/>
        <v>0</v>
      </c>
      <c r="AC31" s="25">
        <f t="shared" si="1"/>
        <v>0</v>
      </c>
    </row>
    <row r="32" spans="1:29" ht="16.5" x14ac:dyDescent="0.3">
      <c r="A32" s="45">
        <v>2.1</v>
      </c>
      <c r="B32" s="46" t="s">
        <v>61</v>
      </c>
      <c r="C32" s="47">
        <v>155</v>
      </c>
      <c r="D32" s="26"/>
      <c r="E32" s="26"/>
      <c r="F32" s="26"/>
      <c r="G32" s="26"/>
      <c r="H32" s="26"/>
      <c r="I32" s="26"/>
      <c r="J32" s="26"/>
      <c r="K32" s="27"/>
      <c r="L32" s="27"/>
      <c r="M32" s="27"/>
      <c r="N32" s="27"/>
      <c r="O32" s="27"/>
      <c r="P32" s="27"/>
      <c r="Q32" s="27"/>
      <c r="R32" s="27"/>
      <c r="S32" s="27"/>
      <c r="T32" s="27"/>
      <c r="U32" s="27"/>
      <c r="V32" s="27"/>
      <c r="W32" s="27"/>
      <c r="X32" s="27"/>
      <c r="Y32" s="27"/>
      <c r="Z32" s="27"/>
      <c r="AA32" s="27"/>
      <c r="AB32" s="28"/>
      <c r="AC32" s="29"/>
    </row>
    <row r="33" spans="1:29" ht="27.75" x14ac:dyDescent="0.3">
      <c r="A33" s="45">
        <v>2.2000000000000002</v>
      </c>
      <c r="B33" s="46" t="s">
        <v>62</v>
      </c>
      <c r="C33" s="47">
        <v>156</v>
      </c>
      <c r="D33" s="26"/>
      <c r="E33" s="26"/>
      <c r="F33" s="26"/>
      <c r="G33" s="26"/>
      <c r="H33" s="26"/>
      <c r="I33" s="26"/>
      <c r="J33" s="26"/>
      <c r="K33" s="27"/>
      <c r="L33" s="27"/>
      <c r="M33" s="27"/>
      <c r="N33" s="27"/>
      <c r="O33" s="27"/>
      <c r="P33" s="27"/>
      <c r="Q33" s="27"/>
      <c r="R33" s="27"/>
      <c r="S33" s="27"/>
      <c r="T33" s="27"/>
      <c r="U33" s="27"/>
      <c r="V33" s="27"/>
      <c r="W33" s="27"/>
      <c r="X33" s="27"/>
      <c r="Y33" s="27"/>
      <c r="Z33" s="27"/>
      <c r="AA33" s="27"/>
      <c r="AB33" s="28"/>
      <c r="AC33" s="29"/>
    </row>
    <row r="34" spans="1:29" ht="27.75" x14ac:dyDescent="0.3">
      <c r="A34" s="45">
        <v>2.2999999999999998</v>
      </c>
      <c r="B34" s="46" t="s">
        <v>63</v>
      </c>
      <c r="C34" s="47">
        <v>157</v>
      </c>
      <c r="D34" s="26"/>
      <c r="E34" s="26"/>
      <c r="F34" s="26"/>
      <c r="G34" s="26"/>
      <c r="H34" s="26"/>
      <c r="I34" s="26"/>
      <c r="J34" s="26"/>
      <c r="K34" s="27"/>
      <c r="L34" s="27"/>
      <c r="M34" s="27"/>
      <c r="N34" s="27"/>
      <c r="O34" s="27"/>
      <c r="P34" s="27"/>
      <c r="Q34" s="27"/>
      <c r="R34" s="27"/>
      <c r="S34" s="27"/>
      <c r="T34" s="27"/>
      <c r="U34" s="27"/>
      <c r="V34" s="27"/>
      <c r="W34" s="27"/>
      <c r="X34" s="27"/>
      <c r="Y34" s="27"/>
      <c r="Z34" s="27"/>
      <c r="AA34" s="27"/>
      <c r="AB34" s="28"/>
      <c r="AC34" s="29"/>
    </row>
    <row r="35" spans="1:29" ht="19.5" customHeight="1" x14ac:dyDescent="0.3">
      <c r="A35" s="45">
        <v>2.4</v>
      </c>
      <c r="B35" s="46" t="s">
        <v>64</v>
      </c>
      <c r="C35" s="47">
        <v>158</v>
      </c>
      <c r="D35" s="26"/>
      <c r="E35" s="26"/>
      <c r="F35" s="26"/>
      <c r="G35" s="26"/>
      <c r="H35" s="26"/>
      <c r="I35" s="26"/>
      <c r="J35" s="26"/>
      <c r="K35" s="27"/>
      <c r="L35" s="27"/>
      <c r="M35" s="27"/>
      <c r="N35" s="27"/>
      <c r="O35" s="27"/>
      <c r="P35" s="27"/>
      <c r="Q35" s="27"/>
      <c r="R35" s="27"/>
      <c r="S35" s="27"/>
      <c r="T35" s="27"/>
      <c r="U35" s="27"/>
      <c r="V35" s="27"/>
      <c r="W35" s="27"/>
      <c r="X35" s="27"/>
      <c r="Y35" s="27"/>
      <c r="Z35" s="27"/>
      <c r="AA35" s="27"/>
      <c r="AB35" s="28"/>
      <c r="AC35" s="29"/>
    </row>
    <row r="36" spans="1:29" ht="27.75" x14ac:dyDescent="0.3">
      <c r="A36" s="45">
        <v>2.5</v>
      </c>
      <c r="B36" s="46" t="s">
        <v>65</v>
      </c>
      <c r="C36" s="47">
        <v>159</v>
      </c>
      <c r="D36" s="26"/>
      <c r="E36" s="26"/>
      <c r="F36" s="26"/>
      <c r="G36" s="26"/>
      <c r="H36" s="26"/>
      <c r="I36" s="26"/>
      <c r="J36" s="26"/>
      <c r="K36" s="27"/>
      <c r="L36" s="27"/>
      <c r="M36" s="27"/>
      <c r="N36" s="27"/>
      <c r="O36" s="27"/>
      <c r="P36" s="27"/>
      <c r="Q36" s="27"/>
      <c r="R36" s="27"/>
      <c r="S36" s="27"/>
      <c r="T36" s="27"/>
      <c r="U36" s="27"/>
      <c r="V36" s="27"/>
      <c r="W36" s="27"/>
      <c r="X36" s="27"/>
      <c r="Y36" s="27"/>
      <c r="Z36" s="27"/>
      <c r="AA36" s="27"/>
      <c r="AB36" s="28"/>
      <c r="AC36" s="29"/>
    </row>
    <row r="37" spans="1:29" ht="54.75" x14ac:dyDescent="0.3">
      <c r="A37" s="45">
        <v>2.6</v>
      </c>
      <c r="B37" s="46" t="s">
        <v>66</v>
      </c>
      <c r="C37" s="47">
        <v>160</v>
      </c>
      <c r="D37" s="26"/>
      <c r="E37" s="26"/>
      <c r="F37" s="26"/>
      <c r="G37" s="26"/>
      <c r="H37" s="26"/>
      <c r="I37" s="26"/>
      <c r="J37" s="26"/>
      <c r="K37" s="27"/>
      <c r="L37" s="27"/>
      <c r="M37" s="27"/>
      <c r="N37" s="27"/>
      <c r="O37" s="27"/>
      <c r="P37" s="27"/>
      <c r="Q37" s="27"/>
      <c r="R37" s="27"/>
      <c r="S37" s="27"/>
      <c r="T37" s="27"/>
      <c r="U37" s="27"/>
      <c r="V37" s="27"/>
      <c r="W37" s="27"/>
      <c r="X37" s="27"/>
      <c r="Y37" s="27"/>
      <c r="Z37" s="27"/>
      <c r="AA37" s="27"/>
      <c r="AB37" s="28"/>
      <c r="AC37" s="29"/>
    </row>
    <row r="38" spans="1:29" ht="16.5" x14ac:dyDescent="0.3">
      <c r="A38" s="45">
        <v>2.7</v>
      </c>
      <c r="B38" s="46" t="s">
        <v>67</v>
      </c>
      <c r="C38" s="47">
        <v>161</v>
      </c>
      <c r="D38" s="26"/>
      <c r="E38" s="26"/>
      <c r="F38" s="26"/>
      <c r="G38" s="26"/>
      <c r="H38" s="26"/>
      <c r="I38" s="26"/>
      <c r="J38" s="26"/>
      <c r="K38" s="27"/>
      <c r="L38" s="27"/>
      <c r="M38" s="27"/>
      <c r="N38" s="27"/>
      <c r="O38" s="27"/>
      <c r="P38" s="27"/>
      <c r="Q38" s="27"/>
      <c r="R38" s="27"/>
      <c r="S38" s="27"/>
      <c r="T38" s="27"/>
      <c r="U38" s="27"/>
      <c r="V38" s="27"/>
      <c r="W38" s="27"/>
      <c r="X38" s="27"/>
      <c r="Y38" s="27"/>
      <c r="Z38" s="27"/>
      <c r="AA38" s="27"/>
      <c r="AB38" s="28"/>
      <c r="AC38" s="29"/>
    </row>
    <row r="39" spans="1:29" ht="16.5" x14ac:dyDescent="0.3">
      <c r="A39" s="45">
        <v>2.8</v>
      </c>
      <c r="B39" s="46" t="s">
        <v>68</v>
      </c>
      <c r="C39" s="47">
        <v>162</v>
      </c>
      <c r="D39" s="26"/>
      <c r="E39" s="26"/>
      <c r="F39" s="26"/>
      <c r="G39" s="26"/>
      <c r="H39" s="26"/>
      <c r="I39" s="26"/>
      <c r="J39" s="26"/>
      <c r="K39" s="27"/>
      <c r="L39" s="27"/>
      <c r="M39" s="27"/>
      <c r="N39" s="27"/>
      <c r="O39" s="27"/>
      <c r="P39" s="27"/>
      <c r="Q39" s="27"/>
      <c r="R39" s="27"/>
      <c r="S39" s="27"/>
      <c r="T39" s="27"/>
      <c r="U39" s="27"/>
      <c r="V39" s="27"/>
      <c r="W39" s="27"/>
      <c r="X39" s="27"/>
      <c r="Y39" s="27"/>
      <c r="Z39" s="27"/>
      <c r="AA39" s="27"/>
      <c r="AB39" s="28"/>
      <c r="AC39" s="29"/>
    </row>
    <row r="40" spans="1:29" ht="16.5" x14ac:dyDescent="0.3">
      <c r="A40" s="45">
        <v>2.9</v>
      </c>
      <c r="B40" s="46" t="s">
        <v>69</v>
      </c>
      <c r="C40" s="47">
        <v>163</v>
      </c>
      <c r="D40" s="26"/>
      <c r="E40" s="26"/>
      <c r="F40" s="26"/>
      <c r="G40" s="26"/>
      <c r="H40" s="26"/>
      <c r="I40" s="26"/>
      <c r="J40" s="26"/>
      <c r="K40" s="27"/>
      <c r="L40" s="27"/>
      <c r="M40" s="27"/>
      <c r="N40" s="27"/>
      <c r="O40" s="27"/>
      <c r="P40" s="27"/>
      <c r="Q40" s="27"/>
      <c r="R40" s="27"/>
      <c r="S40" s="27"/>
      <c r="T40" s="27"/>
      <c r="U40" s="27"/>
      <c r="V40" s="27"/>
      <c r="W40" s="27"/>
      <c r="X40" s="27"/>
      <c r="Y40" s="27"/>
      <c r="Z40" s="27"/>
      <c r="AA40" s="27"/>
      <c r="AB40" s="28"/>
      <c r="AC40" s="29"/>
    </row>
    <row r="41" spans="1:29" ht="16.5" x14ac:dyDescent="0.3">
      <c r="A41" s="45">
        <v>2.1</v>
      </c>
      <c r="B41" s="46" t="s">
        <v>70</v>
      </c>
      <c r="C41" s="47">
        <v>164</v>
      </c>
      <c r="D41" s="26"/>
      <c r="E41" s="26"/>
      <c r="F41" s="26"/>
      <c r="G41" s="26"/>
      <c r="H41" s="26"/>
      <c r="I41" s="26"/>
      <c r="J41" s="26"/>
      <c r="K41" s="27"/>
      <c r="L41" s="27"/>
      <c r="M41" s="27"/>
      <c r="N41" s="27"/>
      <c r="O41" s="27"/>
      <c r="P41" s="27"/>
      <c r="Q41" s="27"/>
      <c r="R41" s="27"/>
      <c r="S41" s="27"/>
      <c r="T41" s="27"/>
      <c r="U41" s="27"/>
      <c r="V41" s="27"/>
      <c r="W41" s="27"/>
      <c r="X41" s="27"/>
      <c r="Y41" s="27"/>
      <c r="Z41" s="27"/>
      <c r="AA41" s="27"/>
      <c r="AB41" s="28"/>
      <c r="AC41" s="29"/>
    </row>
    <row r="42" spans="1:29" ht="16.5" x14ac:dyDescent="0.3">
      <c r="A42" s="45">
        <v>2.11</v>
      </c>
      <c r="B42" s="46" t="s">
        <v>71</v>
      </c>
      <c r="C42" s="47">
        <v>165</v>
      </c>
      <c r="D42" s="26"/>
      <c r="E42" s="26"/>
      <c r="F42" s="26"/>
      <c r="G42" s="26"/>
      <c r="H42" s="26"/>
      <c r="I42" s="26"/>
      <c r="J42" s="26"/>
      <c r="K42" s="27"/>
      <c r="L42" s="27"/>
      <c r="M42" s="27"/>
      <c r="N42" s="27"/>
      <c r="O42" s="27"/>
      <c r="P42" s="27"/>
      <c r="Q42" s="27"/>
      <c r="R42" s="27"/>
      <c r="S42" s="27"/>
      <c r="T42" s="27"/>
      <c r="U42" s="27"/>
      <c r="V42" s="27"/>
      <c r="W42" s="27"/>
      <c r="X42" s="27"/>
      <c r="Y42" s="27"/>
      <c r="Z42" s="27"/>
      <c r="AA42" s="27"/>
      <c r="AB42" s="28"/>
      <c r="AC42" s="29"/>
    </row>
    <row r="43" spans="1:29" ht="26.25" customHeight="1" x14ac:dyDescent="0.3">
      <c r="A43" s="43" t="s">
        <v>72</v>
      </c>
      <c r="B43" s="44" t="s">
        <v>496</v>
      </c>
      <c r="C43" s="47"/>
      <c r="D43" s="25">
        <f>SUM(D44:D51)</f>
        <v>0</v>
      </c>
      <c r="E43" s="25">
        <f t="shared" ref="E43:AC43" si="2">SUM(E44:E51)</f>
        <v>0</v>
      </c>
      <c r="F43" s="25">
        <f t="shared" si="2"/>
        <v>0</v>
      </c>
      <c r="G43" s="25">
        <f t="shared" si="2"/>
        <v>0</v>
      </c>
      <c r="H43" s="25">
        <f t="shared" si="2"/>
        <v>0</v>
      </c>
      <c r="I43" s="25">
        <f t="shared" si="2"/>
        <v>0</v>
      </c>
      <c r="J43" s="25">
        <f t="shared" si="2"/>
        <v>0</v>
      </c>
      <c r="K43" s="25">
        <f t="shared" si="2"/>
        <v>0</v>
      </c>
      <c r="L43" s="25">
        <f t="shared" si="2"/>
        <v>0</v>
      </c>
      <c r="M43" s="25">
        <f t="shared" si="2"/>
        <v>0</v>
      </c>
      <c r="N43" s="25">
        <f t="shared" si="2"/>
        <v>0</v>
      </c>
      <c r="O43" s="25">
        <f t="shared" si="2"/>
        <v>0</v>
      </c>
      <c r="P43" s="25">
        <f t="shared" si="2"/>
        <v>0</v>
      </c>
      <c r="Q43" s="25">
        <f t="shared" si="2"/>
        <v>0</v>
      </c>
      <c r="R43" s="25">
        <f t="shared" si="2"/>
        <v>0</v>
      </c>
      <c r="S43" s="25">
        <f t="shared" si="2"/>
        <v>0</v>
      </c>
      <c r="T43" s="25">
        <f t="shared" si="2"/>
        <v>0</v>
      </c>
      <c r="U43" s="25">
        <f t="shared" si="2"/>
        <v>0</v>
      </c>
      <c r="V43" s="25">
        <f t="shared" si="2"/>
        <v>0</v>
      </c>
      <c r="W43" s="25">
        <f t="shared" si="2"/>
        <v>0</v>
      </c>
      <c r="X43" s="25">
        <f t="shared" si="2"/>
        <v>0</v>
      </c>
      <c r="Y43" s="25">
        <f t="shared" si="2"/>
        <v>0</v>
      </c>
      <c r="Z43" s="25">
        <f t="shared" si="2"/>
        <v>0</v>
      </c>
      <c r="AA43" s="25">
        <f t="shared" si="2"/>
        <v>0</v>
      </c>
      <c r="AB43" s="25">
        <f t="shared" si="2"/>
        <v>0</v>
      </c>
      <c r="AC43" s="25">
        <f t="shared" si="2"/>
        <v>0</v>
      </c>
    </row>
    <row r="44" spans="1:29" ht="16.5" x14ac:dyDescent="0.3">
      <c r="A44" s="45">
        <v>3.1</v>
      </c>
      <c r="B44" s="46" t="s">
        <v>73</v>
      </c>
      <c r="C44" s="47">
        <v>166</v>
      </c>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row>
    <row r="45" spans="1:29" ht="27.75" x14ac:dyDescent="0.3">
      <c r="A45" s="45">
        <v>3.2</v>
      </c>
      <c r="B45" s="46" t="s">
        <v>74</v>
      </c>
      <c r="C45" s="47">
        <v>167</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row>
    <row r="46" spans="1:29" ht="41.25" x14ac:dyDescent="0.3">
      <c r="A46" s="45">
        <v>3.3</v>
      </c>
      <c r="B46" s="46" t="s">
        <v>75</v>
      </c>
      <c r="C46" s="47">
        <v>168</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row>
    <row r="47" spans="1:29" ht="68.25" x14ac:dyDescent="0.3">
      <c r="A47" s="45">
        <v>3.4</v>
      </c>
      <c r="B47" s="46" t="s">
        <v>76</v>
      </c>
      <c r="C47" s="47">
        <v>169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row>
    <row r="48" spans="1:29" ht="41.25" x14ac:dyDescent="0.3">
      <c r="A48" s="45">
        <v>3.5</v>
      </c>
      <c r="B48" s="46" t="s">
        <v>77</v>
      </c>
      <c r="C48" s="47">
        <v>170</v>
      </c>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row>
    <row r="49" spans="1:29" ht="16.5" x14ac:dyDescent="0.3">
      <c r="A49" s="45">
        <v>3.6</v>
      </c>
      <c r="B49" s="46" t="s">
        <v>78</v>
      </c>
      <c r="C49" s="47">
        <v>171</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row>
    <row r="50" spans="1:29" ht="27.75" x14ac:dyDescent="0.3">
      <c r="A50" s="45">
        <v>3.7</v>
      </c>
      <c r="B50" s="46" t="s">
        <v>79</v>
      </c>
      <c r="C50" s="47">
        <v>172</v>
      </c>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row>
    <row r="51" spans="1:29" ht="27.75" x14ac:dyDescent="0.3">
      <c r="A51" s="45">
        <v>3.8</v>
      </c>
      <c r="B51" s="46" t="s">
        <v>80</v>
      </c>
      <c r="C51" s="47">
        <v>173</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row>
    <row r="52" spans="1:29" ht="28.5" x14ac:dyDescent="0.3">
      <c r="A52" s="43" t="s">
        <v>81</v>
      </c>
      <c r="B52" s="44" t="s">
        <v>497</v>
      </c>
      <c r="C52" s="47"/>
      <c r="D52" s="25">
        <f>SUM(D53:D66)</f>
        <v>0</v>
      </c>
      <c r="E52" s="25">
        <f t="shared" ref="E52:AC52" si="3">SUM(E53:E66)</f>
        <v>0</v>
      </c>
      <c r="F52" s="25">
        <f t="shared" si="3"/>
        <v>0</v>
      </c>
      <c r="G52" s="25">
        <f t="shared" si="3"/>
        <v>0</v>
      </c>
      <c r="H52" s="25">
        <f t="shared" si="3"/>
        <v>0</v>
      </c>
      <c r="I52" s="25">
        <f t="shared" si="3"/>
        <v>0</v>
      </c>
      <c r="J52" s="25">
        <f t="shared" si="3"/>
        <v>0</v>
      </c>
      <c r="K52" s="25">
        <f t="shared" si="3"/>
        <v>0</v>
      </c>
      <c r="L52" s="25">
        <f t="shared" si="3"/>
        <v>0</v>
      </c>
      <c r="M52" s="25">
        <f t="shared" si="3"/>
        <v>0</v>
      </c>
      <c r="N52" s="25">
        <f t="shared" si="3"/>
        <v>0</v>
      </c>
      <c r="O52" s="25">
        <f t="shared" si="3"/>
        <v>0</v>
      </c>
      <c r="P52" s="25">
        <f t="shared" si="3"/>
        <v>0</v>
      </c>
      <c r="Q52" s="25">
        <f t="shared" si="3"/>
        <v>0</v>
      </c>
      <c r="R52" s="25">
        <f t="shared" si="3"/>
        <v>0</v>
      </c>
      <c r="S52" s="25">
        <f t="shared" si="3"/>
        <v>0</v>
      </c>
      <c r="T52" s="25">
        <f t="shared" si="3"/>
        <v>0</v>
      </c>
      <c r="U52" s="25">
        <f t="shared" si="3"/>
        <v>0</v>
      </c>
      <c r="V52" s="25">
        <f t="shared" si="3"/>
        <v>0</v>
      </c>
      <c r="W52" s="25">
        <f t="shared" si="3"/>
        <v>0</v>
      </c>
      <c r="X52" s="25">
        <f t="shared" si="3"/>
        <v>0</v>
      </c>
      <c r="Y52" s="25">
        <f t="shared" si="3"/>
        <v>0</v>
      </c>
      <c r="Z52" s="25">
        <f t="shared" si="3"/>
        <v>0</v>
      </c>
      <c r="AA52" s="25">
        <f t="shared" si="3"/>
        <v>0</v>
      </c>
      <c r="AB52" s="25">
        <f t="shared" si="3"/>
        <v>0</v>
      </c>
      <c r="AC52" s="25">
        <f t="shared" si="3"/>
        <v>0</v>
      </c>
    </row>
    <row r="53" spans="1:29" ht="27.75" x14ac:dyDescent="0.3">
      <c r="A53" s="45">
        <v>4.0999999999999996</v>
      </c>
      <c r="B53" s="46" t="s">
        <v>82</v>
      </c>
      <c r="C53" s="47">
        <v>174</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row>
    <row r="54" spans="1:29" ht="27.75" customHeight="1" x14ac:dyDescent="0.3">
      <c r="A54" s="45">
        <v>4.2</v>
      </c>
      <c r="B54" s="46" t="s">
        <v>83</v>
      </c>
      <c r="C54" s="47">
        <v>175</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row>
    <row r="55" spans="1:29" ht="41.25" x14ac:dyDescent="0.3">
      <c r="A55" s="45">
        <v>4.3</v>
      </c>
      <c r="B55" s="46" t="s">
        <v>84</v>
      </c>
      <c r="C55" s="47">
        <v>176</v>
      </c>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row>
    <row r="56" spans="1:29" ht="27.75" x14ac:dyDescent="0.3">
      <c r="A56" s="45">
        <v>4.4000000000000004</v>
      </c>
      <c r="B56" s="46" t="s">
        <v>85</v>
      </c>
      <c r="C56" s="47">
        <v>177</v>
      </c>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row>
    <row r="57" spans="1:29" ht="27.75" x14ac:dyDescent="0.3">
      <c r="A57" s="45">
        <v>4.5</v>
      </c>
      <c r="B57" s="46" t="s">
        <v>86</v>
      </c>
      <c r="C57" s="47">
        <v>178</v>
      </c>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row>
    <row r="58" spans="1:29" ht="16.5" x14ac:dyDescent="0.3">
      <c r="A58" s="45">
        <v>4.5999999999999996</v>
      </c>
      <c r="B58" s="46" t="s">
        <v>87</v>
      </c>
      <c r="C58" s="47">
        <v>179</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row>
    <row r="59" spans="1:29" ht="16.5" x14ac:dyDescent="0.3">
      <c r="A59" s="45">
        <v>4.7</v>
      </c>
      <c r="B59" s="46" t="s">
        <v>88</v>
      </c>
      <c r="C59" s="47">
        <v>180</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row>
    <row r="60" spans="1:29" ht="27.75" x14ac:dyDescent="0.3">
      <c r="A60" s="45">
        <v>4.8</v>
      </c>
      <c r="B60" s="46" t="s">
        <v>89</v>
      </c>
      <c r="C60" s="47">
        <v>181</v>
      </c>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row>
    <row r="61" spans="1:29" ht="16.5" x14ac:dyDescent="0.3">
      <c r="A61" s="45">
        <v>4.9000000000000004</v>
      </c>
      <c r="B61" s="46" t="s">
        <v>90</v>
      </c>
      <c r="C61" s="47">
        <v>182</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row>
    <row r="62" spans="1:29" ht="54.75" x14ac:dyDescent="0.3">
      <c r="A62" s="45">
        <v>4.0999999999999996</v>
      </c>
      <c r="B62" s="46" t="s">
        <v>91</v>
      </c>
      <c r="C62" s="47">
        <v>183</v>
      </c>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row>
    <row r="63" spans="1:29" ht="16.5" x14ac:dyDescent="0.3">
      <c r="A63" s="45">
        <v>4.1100000000000003</v>
      </c>
      <c r="B63" s="46" t="s">
        <v>92</v>
      </c>
      <c r="C63" s="47">
        <v>184</v>
      </c>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row>
    <row r="64" spans="1:29" ht="41.25" x14ac:dyDescent="0.3">
      <c r="A64" s="45">
        <v>4.12</v>
      </c>
      <c r="B64" s="46" t="s">
        <v>93</v>
      </c>
      <c r="C64" s="47">
        <v>185</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row>
    <row r="65" spans="1:29" ht="27.75" x14ac:dyDescent="0.3">
      <c r="A65" s="45">
        <v>4.13</v>
      </c>
      <c r="B65" s="46" t="s">
        <v>94</v>
      </c>
      <c r="C65" s="47">
        <v>186</v>
      </c>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row>
    <row r="66" spans="1:29" ht="41.25" x14ac:dyDescent="0.3">
      <c r="A66" s="45">
        <v>4.1399999999999997</v>
      </c>
      <c r="B66" s="46" t="s">
        <v>95</v>
      </c>
      <c r="C66" s="47">
        <v>187</v>
      </c>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row>
    <row r="67" spans="1:29" ht="57" x14ac:dyDescent="0.3">
      <c r="A67" s="43" t="s">
        <v>96</v>
      </c>
      <c r="B67" s="44" t="s">
        <v>498</v>
      </c>
      <c r="C67" s="47"/>
      <c r="D67" s="25">
        <f>SUM(D68:D77)</f>
        <v>0</v>
      </c>
      <c r="E67" s="25">
        <f t="shared" ref="E67:AC67" si="4">SUM(E68:E77)</f>
        <v>0</v>
      </c>
      <c r="F67" s="25">
        <f t="shared" si="4"/>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row>
    <row r="68" spans="1:29" ht="16.5" x14ac:dyDescent="0.3">
      <c r="A68" s="45">
        <v>5.0999999999999996</v>
      </c>
      <c r="B68" s="46" t="s">
        <v>97</v>
      </c>
      <c r="C68" s="47">
        <v>188</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row>
    <row r="69" spans="1:29" ht="27.75" x14ac:dyDescent="0.3">
      <c r="A69" s="45">
        <v>5.2</v>
      </c>
      <c r="B69" s="46" t="s">
        <v>98</v>
      </c>
      <c r="C69" s="47">
        <v>189</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row>
    <row r="70" spans="1:29" ht="27.75" x14ac:dyDescent="0.3">
      <c r="A70" s="45">
        <v>5.3</v>
      </c>
      <c r="B70" s="46" t="s">
        <v>99</v>
      </c>
      <c r="C70" s="47">
        <v>190</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row>
    <row r="71" spans="1:29" ht="16.5" x14ac:dyDescent="0.3">
      <c r="A71" s="45">
        <v>5.4</v>
      </c>
      <c r="B71" s="46" t="s">
        <v>100</v>
      </c>
      <c r="C71" s="47">
        <v>191</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row>
    <row r="72" spans="1:29" ht="16.5" x14ac:dyDescent="0.3">
      <c r="A72" s="45">
        <v>5.5</v>
      </c>
      <c r="B72" s="46" t="s">
        <v>101</v>
      </c>
      <c r="C72" s="47">
        <v>192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row>
    <row r="73" spans="1:29" ht="27.75" x14ac:dyDescent="0.3">
      <c r="A73" s="45">
        <v>5.6</v>
      </c>
      <c r="B73" s="46" t="s">
        <v>102</v>
      </c>
      <c r="C73" s="47">
        <v>193</v>
      </c>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row>
    <row r="74" spans="1:29" ht="16.5" x14ac:dyDescent="0.3">
      <c r="A74" s="45">
        <v>5.7</v>
      </c>
      <c r="B74" s="46" t="s">
        <v>103</v>
      </c>
      <c r="C74" s="47">
        <v>194</v>
      </c>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row>
    <row r="75" spans="1:29" ht="16.5" x14ac:dyDescent="0.3">
      <c r="A75" s="45">
        <v>5.8</v>
      </c>
      <c r="B75" s="46" t="s">
        <v>104</v>
      </c>
      <c r="C75" s="47">
        <v>195</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row>
    <row r="76" spans="1:29" ht="27.75" x14ac:dyDescent="0.3">
      <c r="A76" s="45">
        <v>5.9</v>
      </c>
      <c r="B76" s="46" t="s">
        <v>105</v>
      </c>
      <c r="C76" s="47">
        <v>196</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row>
    <row r="77" spans="1:29" ht="27.75" x14ac:dyDescent="0.3">
      <c r="A77" s="45">
        <v>5.0999999999999996</v>
      </c>
      <c r="B77" s="46" t="s">
        <v>106</v>
      </c>
      <c r="C77" s="47">
        <v>197</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row>
    <row r="78" spans="1:29" ht="42.75" x14ac:dyDescent="0.3">
      <c r="A78" s="43">
        <v>6</v>
      </c>
      <c r="B78" s="44" t="s">
        <v>499</v>
      </c>
      <c r="C78" s="47"/>
      <c r="D78" s="25">
        <f>SUM(D79:D83)</f>
        <v>0</v>
      </c>
      <c r="E78" s="25">
        <f t="shared" ref="E78:AC78" si="5">SUM(E79:E83)</f>
        <v>0</v>
      </c>
      <c r="F78" s="25">
        <f t="shared" si="5"/>
        <v>0</v>
      </c>
      <c r="G78" s="25">
        <f t="shared" si="5"/>
        <v>0</v>
      </c>
      <c r="H78" s="25">
        <f t="shared" si="5"/>
        <v>0</v>
      </c>
      <c r="I78" s="25">
        <f t="shared" si="5"/>
        <v>0</v>
      </c>
      <c r="J78" s="25">
        <f t="shared" si="5"/>
        <v>0</v>
      </c>
      <c r="K78" s="25">
        <f t="shared" si="5"/>
        <v>0</v>
      </c>
      <c r="L78" s="25">
        <f t="shared" si="5"/>
        <v>0</v>
      </c>
      <c r="M78" s="25">
        <f t="shared" si="5"/>
        <v>0</v>
      </c>
      <c r="N78" s="25">
        <f t="shared" si="5"/>
        <v>0</v>
      </c>
      <c r="O78" s="25">
        <f t="shared" si="5"/>
        <v>0</v>
      </c>
      <c r="P78" s="25">
        <f t="shared" si="5"/>
        <v>0</v>
      </c>
      <c r="Q78" s="25">
        <f t="shared" si="5"/>
        <v>0</v>
      </c>
      <c r="R78" s="25">
        <f t="shared" si="5"/>
        <v>0</v>
      </c>
      <c r="S78" s="25">
        <f t="shared" si="5"/>
        <v>0</v>
      </c>
      <c r="T78" s="25">
        <f t="shared" si="5"/>
        <v>0</v>
      </c>
      <c r="U78" s="25">
        <f t="shared" si="5"/>
        <v>0</v>
      </c>
      <c r="V78" s="25">
        <f t="shared" si="5"/>
        <v>0</v>
      </c>
      <c r="W78" s="25">
        <f t="shared" si="5"/>
        <v>0</v>
      </c>
      <c r="X78" s="25">
        <f t="shared" si="5"/>
        <v>0</v>
      </c>
      <c r="Y78" s="25">
        <f t="shared" si="5"/>
        <v>0</v>
      </c>
      <c r="Z78" s="25">
        <f t="shared" si="5"/>
        <v>0</v>
      </c>
      <c r="AA78" s="25">
        <f t="shared" si="5"/>
        <v>0</v>
      </c>
      <c r="AB78" s="25">
        <f t="shared" si="5"/>
        <v>0</v>
      </c>
      <c r="AC78" s="25">
        <f t="shared" si="5"/>
        <v>0</v>
      </c>
    </row>
    <row r="79" spans="1:29" ht="16.5" x14ac:dyDescent="0.3">
      <c r="A79" s="45">
        <v>6.1</v>
      </c>
      <c r="B79" s="46" t="s">
        <v>107</v>
      </c>
      <c r="C79" s="47">
        <v>198</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row>
    <row r="80" spans="1:29" ht="27.75" x14ac:dyDescent="0.3">
      <c r="A80" s="45">
        <v>6.2</v>
      </c>
      <c r="B80" s="46" t="s">
        <v>108</v>
      </c>
      <c r="C80" s="47">
        <v>199</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row>
    <row r="81" spans="1:29" ht="41.25" x14ac:dyDescent="0.3">
      <c r="A81" s="45">
        <v>6.3</v>
      </c>
      <c r="B81" s="46" t="s">
        <v>109</v>
      </c>
      <c r="C81" s="47">
        <v>200</v>
      </c>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row>
    <row r="82" spans="1:29" ht="16.5" x14ac:dyDescent="0.3">
      <c r="A82" s="45">
        <v>6.4</v>
      </c>
      <c r="B82" s="46" t="s">
        <v>110</v>
      </c>
      <c r="C82" s="47">
        <v>201</v>
      </c>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row>
    <row r="83" spans="1:29" ht="68.25" x14ac:dyDescent="0.3">
      <c r="A83" s="45">
        <v>6.5</v>
      </c>
      <c r="B83" s="46" t="s">
        <v>111</v>
      </c>
      <c r="C83" s="47">
        <v>202</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row>
    <row r="84" spans="1:29" ht="26.25" customHeight="1" x14ac:dyDescent="0.3">
      <c r="A84" s="43">
        <v>7</v>
      </c>
      <c r="B84" s="44" t="s">
        <v>112</v>
      </c>
      <c r="C84" s="47"/>
      <c r="D84" s="25">
        <f>SUM(D85:D98)</f>
        <v>0</v>
      </c>
      <c r="E84" s="25">
        <f t="shared" ref="E84:AC84" si="6">SUM(E85:E98)</f>
        <v>0</v>
      </c>
      <c r="F84" s="25">
        <f t="shared" si="6"/>
        <v>0</v>
      </c>
      <c r="G84" s="25">
        <f t="shared" si="6"/>
        <v>0</v>
      </c>
      <c r="H84" s="25">
        <f t="shared" si="6"/>
        <v>0</v>
      </c>
      <c r="I84" s="25">
        <f t="shared" si="6"/>
        <v>0</v>
      </c>
      <c r="J84" s="25">
        <f t="shared" si="6"/>
        <v>0</v>
      </c>
      <c r="K84" s="25">
        <f t="shared" si="6"/>
        <v>0</v>
      </c>
      <c r="L84" s="25">
        <f t="shared" si="6"/>
        <v>0</v>
      </c>
      <c r="M84" s="25">
        <f t="shared" si="6"/>
        <v>0</v>
      </c>
      <c r="N84" s="25">
        <f t="shared" si="6"/>
        <v>0</v>
      </c>
      <c r="O84" s="25">
        <f t="shared" si="6"/>
        <v>0</v>
      </c>
      <c r="P84" s="25">
        <f t="shared" si="6"/>
        <v>0</v>
      </c>
      <c r="Q84" s="25">
        <f t="shared" si="6"/>
        <v>0</v>
      </c>
      <c r="R84" s="25">
        <f t="shared" si="6"/>
        <v>0</v>
      </c>
      <c r="S84" s="25">
        <f t="shared" si="6"/>
        <v>0</v>
      </c>
      <c r="T84" s="25">
        <f t="shared" si="6"/>
        <v>0</v>
      </c>
      <c r="U84" s="25">
        <f t="shared" si="6"/>
        <v>0</v>
      </c>
      <c r="V84" s="25">
        <f t="shared" si="6"/>
        <v>0</v>
      </c>
      <c r="W84" s="25">
        <f t="shared" si="6"/>
        <v>0</v>
      </c>
      <c r="X84" s="25">
        <f t="shared" si="6"/>
        <v>0</v>
      </c>
      <c r="Y84" s="25">
        <f t="shared" si="6"/>
        <v>0</v>
      </c>
      <c r="Z84" s="25">
        <f t="shared" si="6"/>
        <v>0</v>
      </c>
      <c r="AA84" s="25">
        <f t="shared" si="6"/>
        <v>0</v>
      </c>
      <c r="AB84" s="25">
        <f t="shared" si="6"/>
        <v>0</v>
      </c>
      <c r="AC84" s="25">
        <f t="shared" si="6"/>
        <v>0</v>
      </c>
    </row>
    <row r="85" spans="1:29" ht="16.5" x14ac:dyDescent="0.3">
      <c r="A85" s="45">
        <v>7.1</v>
      </c>
      <c r="B85" s="46" t="s">
        <v>113</v>
      </c>
      <c r="C85" s="47">
        <v>203</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row>
    <row r="86" spans="1:29" ht="27.75" x14ac:dyDescent="0.3">
      <c r="A86" s="45">
        <v>7.2</v>
      </c>
      <c r="B86" s="46" t="s">
        <v>114</v>
      </c>
      <c r="C86" s="47">
        <v>204</v>
      </c>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row>
    <row r="87" spans="1:29" ht="16.5" x14ac:dyDescent="0.3">
      <c r="A87" s="45">
        <v>7.3</v>
      </c>
      <c r="B87" s="46" t="s">
        <v>115</v>
      </c>
      <c r="C87" s="47">
        <v>205</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row>
    <row r="88" spans="1:29" ht="41.25" x14ac:dyDescent="0.3">
      <c r="A88" s="45">
        <v>7.4</v>
      </c>
      <c r="B88" s="46" t="s">
        <v>116</v>
      </c>
      <c r="C88" s="47">
        <v>206</v>
      </c>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row>
    <row r="89" spans="1:29" ht="27.75" x14ac:dyDescent="0.3">
      <c r="A89" s="45">
        <v>7.5</v>
      </c>
      <c r="B89" s="46" t="s">
        <v>117</v>
      </c>
      <c r="C89" s="47">
        <v>207</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row>
    <row r="90" spans="1:29" ht="27.75" x14ac:dyDescent="0.3">
      <c r="A90" s="45">
        <v>7.6</v>
      </c>
      <c r="B90" s="46" t="s">
        <v>118</v>
      </c>
      <c r="C90" s="47">
        <v>208</v>
      </c>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row>
    <row r="91" spans="1:29" ht="27.75" x14ac:dyDescent="0.3">
      <c r="A91" s="45">
        <v>7.7</v>
      </c>
      <c r="B91" s="46" t="s">
        <v>119</v>
      </c>
      <c r="C91" s="47">
        <v>209</v>
      </c>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row>
    <row r="92" spans="1:29" ht="59.25" customHeight="1" x14ac:dyDescent="0.3">
      <c r="A92" s="45">
        <v>7.8</v>
      </c>
      <c r="B92" s="46" t="s">
        <v>120</v>
      </c>
      <c r="C92" s="47">
        <v>210</v>
      </c>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row>
    <row r="93" spans="1:29" ht="54.75" x14ac:dyDescent="0.3">
      <c r="A93" s="45">
        <v>7.9</v>
      </c>
      <c r="B93" s="46" t="s">
        <v>121</v>
      </c>
      <c r="C93" s="47">
        <v>211</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row>
    <row r="94" spans="1:29" ht="27.75" x14ac:dyDescent="0.3">
      <c r="A94" s="45">
        <v>7.1</v>
      </c>
      <c r="B94" s="46" t="s">
        <v>122</v>
      </c>
      <c r="C94" s="47">
        <v>212</v>
      </c>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row>
    <row r="95" spans="1:29" ht="54.75" x14ac:dyDescent="0.3">
      <c r="A95" s="45">
        <v>7.11</v>
      </c>
      <c r="B95" s="46" t="s">
        <v>123</v>
      </c>
      <c r="C95" s="47">
        <v>213</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row>
    <row r="96" spans="1:29" ht="27.75" x14ac:dyDescent="0.3">
      <c r="A96" s="45">
        <v>7.12</v>
      </c>
      <c r="B96" s="46" t="s">
        <v>124</v>
      </c>
      <c r="C96" s="47">
        <v>214</v>
      </c>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row>
    <row r="97" spans="1:29" ht="16.5" x14ac:dyDescent="0.3">
      <c r="A97" s="45">
        <v>7.13</v>
      </c>
      <c r="B97" s="46" t="s">
        <v>125</v>
      </c>
      <c r="C97" s="47">
        <v>215</v>
      </c>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row>
    <row r="98" spans="1:29" ht="81.75" x14ac:dyDescent="0.3">
      <c r="A98" s="45">
        <v>7.14</v>
      </c>
      <c r="B98" s="46" t="s">
        <v>126</v>
      </c>
      <c r="C98" s="47">
        <v>216</v>
      </c>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row>
    <row r="99" spans="1:29" ht="41.25" x14ac:dyDescent="0.3">
      <c r="A99" s="45">
        <v>7.15</v>
      </c>
      <c r="B99" s="46" t="s">
        <v>127</v>
      </c>
      <c r="C99" s="47">
        <v>217</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row>
    <row r="100" spans="1:29" ht="16.5" x14ac:dyDescent="0.3">
      <c r="A100" s="45">
        <v>7.16</v>
      </c>
      <c r="B100" s="46" t="s">
        <v>128</v>
      </c>
      <c r="C100" s="47">
        <v>218</v>
      </c>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row>
    <row r="101" spans="1:29" ht="16.5" x14ac:dyDescent="0.3">
      <c r="A101" s="45">
        <v>7.17</v>
      </c>
      <c r="B101" s="46" t="s">
        <v>129</v>
      </c>
      <c r="C101" s="47">
        <v>219</v>
      </c>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row>
    <row r="102" spans="1:29" ht="16.5" x14ac:dyDescent="0.3">
      <c r="A102" s="45">
        <v>7.18</v>
      </c>
      <c r="B102" s="46" t="s">
        <v>130</v>
      </c>
      <c r="C102" s="47">
        <v>220</v>
      </c>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row>
    <row r="103" spans="1:29" ht="27.75" x14ac:dyDescent="0.3">
      <c r="A103" s="45">
        <v>7.19</v>
      </c>
      <c r="B103" s="46" t="s">
        <v>131</v>
      </c>
      <c r="C103" s="47">
        <v>221</v>
      </c>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row>
    <row r="104" spans="1:29" ht="135.75" x14ac:dyDescent="0.3">
      <c r="A104" s="45">
        <v>7.2</v>
      </c>
      <c r="B104" s="46" t="s">
        <v>132</v>
      </c>
      <c r="C104" s="47">
        <v>221.1</v>
      </c>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row>
    <row r="105" spans="1:29" ht="41.25" x14ac:dyDescent="0.3">
      <c r="A105" s="45">
        <v>7.21</v>
      </c>
      <c r="B105" s="46" t="s">
        <v>133</v>
      </c>
      <c r="C105" s="47">
        <v>222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row>
    <row r="106" spans="1:29" ht="54.75" x14ac:dyDescent="0.3">
      <c r="A106" s="45">
        <v>7.22</v>
      </c>
      <c r="B106" s="46" t="s">
        <v>134</v>
      </c>
      <c r="C106" s="47">
        <v>223</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row>
    <row r="107" spans="1:29" ht="27.75" x14ac:dyDescent="0.3">
      <c r="A107" s="45">
        <v>7.23</v>
      </c>
      <c r="B107" s="46" t="s">
        <v>135</v>
      </c>
      <c r="C107" s="47">
        <v>224</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row>
    <row r="108" spans="1:29" ht="27.75" x14ac:dyDescent="0.3">
      <c r="A108" s="45">
        <v>7.24</v>
      </c>
      <c r="B108" s="46" t="s">
        <v>136</v>
      </c>
      <c r="C108" s="47">
        <v>225</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row>
    <row r="109" spans="1:29" ht="54.75" x14ac:dyDescent="0.3">
      <c r="A109" s="45">
        <v>7.25</v>
      </c>
      <c r="B109" s="46" t="s">
        <v>137</v>
      </c>
      <c r="C109" s="47">
        <v>226</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row>
    <row r="110" spans="1:29" ht="27.75" x14ac:dyDescent="0.3">
      <c r="A110" s="45">
        <v>7.26</v>
      </c>
      <c r="B110" s="46" t="s">
        <v>138</v>
      </c>
      <c r="C110" s="47">
        <v>227</v>
      </c>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row>
    <row r="111" spans="1:29" ht="16.5" x14ac:dyDescent="0.3">
      <c r="A111" s="45">
        <v>7.27</v>
      </c>
      <c r="B111" s="46" t="s">
        <v>139</v>
      </c>
      <c r="C111" s="47">
        <v>228</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row>
    <row r="112" spans="1:29" ht="68.25" x14ac:dyDescent="0.3">
      <c r="A112" s="45">
        <v>7.28</v>
      </c>
      <c r="B112" s="46" t="s">
        <v>140</v>
      </c>
      <c r="C112" s="47">
        <v>229</v>
      </c>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row>
    <row r="113" spans="1:29" ht="41.25" x14ac:dyDescent="0.3">
      <c r="A113" s="45">
        <v>7.29</v>
      </c>
      <c r="B113" s="46" t="s">
        <v>141</v>
      </c>
      <c r="C113" s="47">
        <v>230</v>
      </c>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row>
    <row r="114" spans="1:29" ht="27.75" x14ac:dyDescent="0.3">
      <c r="A114" s="45">
        <v>7.3</v>
      </c>
      <c r="B114" s="46" t="s">
        <v>142</v>
      </c>
      <c r="C114" s="47">
        <v>231</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row>
    <row r="115" spans="1:29" ht="47.25" customHeight="1" x14ac:dyDescent="0.3">
      <c r="A115" s="45">
        <v>7.31</v>
      </c>
      <c r="B115" s="46" t="s">
        <v>143</v>
      </c>
      <c r="C115" s="47">
        <v>232</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row>
    <row r="116" spans="1:29" ht="27.75" x14ac:dyDescent="0.3">
      <c r="A116" s="45">
        <v>7.32</v>
      </c>
      <c r="B116" s="46" t="s">
        <v>144</v>
      </c>
      <c r="C116" s="47">
        <v>233</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row>
    <row r="117" spans="1:29" ht="41.25" x14ac:dyDescent="0.3">
      <c r="A117" s="45">
        <v>7.33</v>
      </c>
      <c r="B117" s="46" t="s">
        <v>145</v>
      </c>
      <c r="C117" s="47">
        <v>234</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row>
    <row r="118" spans="1:29" ht="54.75" x14ac:dyDescent="0.3">
      <c r="A118" s="45">
        <v>7.34</v>
      </c>
      <c r="B118" s="46" t="s">
        <v>146</v>
      </c>
      <c r="C118" s="47">
        <v>235</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row>
    <row r="119" spans="1:29" ht="81.75" x14ac:dyDescent="0.3">
      <c r="A119" s="45">
        <v>7.35</v>
      </c>
      <c r="B119" s="46" t="s">
        <v>147</v>
      </c>
      <c r="C119" s="47">
        <v>236</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row>
    <row r="120" spans="1:29" ht="27.75" x14ac:dyDescent="0.3">
      <c r="A120" s="45">
        <v>7.36</v>
      </c>
      <c r="B120" s="46" t="s">
        <v>148</v>
      </c>
      <c r="C120" s="47">
        <v>237</v>
      </c>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row>
    <row r="121" spans="1:29" ht="42.75" x14ac:dyDescent="0.3">
      <c r="A121" s="43">
        <v>8</v>
      </c>
      <c r="B121" s="44" t="s">
        <v>500</v>
      </c>
      <c r="C121" s="47"/>
      <c r="D121" s="25">
        <f>SUM(D122:D135)</f>
        <v>0</v>
      </c>
      <c r="E121" s="25">
        <f t="shared" ref="E121:AC121" si="7">SUM(E122:E135)</f>
        <v>0</v>
      </c>
      <c r="F121" s="25">
        <f t="shared" si="7"/>
        <v>0</v>
      </c>
      <c r="G121" s="25">
        <f t="shared" si="7"/>
        <v>0</v>
      </c>
      <c r="H121" s="25">
        <f t="shared" si="7"/>
        <v>0</v>
      </c>
      <c r="I121" s="25">
        <f t="shared" si="7"/>
        <v>0</v>
      </c>
      <c r="J121" s="25">
        <f t="shared" si="7"/>
        <v>0</v>
      </c>
      <c r="K121" s="25">
        <f t="shared" si="7"/>
        <v>0</v>
      </c>
      <c r="L121" s="25">
        <f t="shared" si="7"/>
        <v>0</v>
      </c>
      <c r="M121" s="25">
        <f t="shared" si="7"/>
        <v>0</v>
      </c>
      <c r="N121" s="25">
        <f t="shared" si="7"/>
        <v>0</v>
      </c>
      <c r="O121" s="25">
        <f t="shared" si="7"/>
        <v>0</v>
      </c>
      <c r="P121" s="25">
        <f t="shared" si="7"/>
        <v>0</v>
      </c>
      <c r="Q121" s="25">
        <f t="shared" si="7"/>
        <v>0</v>
      </c>
      <c r="R121" s="25">
        <f t="shared" si="7"/>
        <v>0</v>
      </c>
      <c r="S121" s="25">
        <f t="shared" si="7"/>
        <v>0</v>
      </c>
      <c r="T121" s="25">
        <f t="shared" si="7"/>
        <v>0</v>
      </c>
      <c r="U121" s="25">
        <f t="shared" si="7"/>
        <v>0</v>
      </c>
      <c r="V121" s="25">
        <f t="shared" si="7"/>
        <v>0</v>
      </c>
      <c r="W121" s="25">
        <f t="shared" si="7"/>
        <v>0</v>
      </c>
      <c r="X121" s="25">
        <f t="shared" si="7"/>
        <v>0</v>
      </c>
      <c r="Y121" s="25">
        <f t="shared" si="7"/>
        <v>0</v>
      </c>
      <c r="Z121" s="25">
        <f t="shared" si="7"/>
        <v>0</v>
      </c>
      <c r="AA121" s="25">
        <f t="shared" si="7"/>
        <v>0</v>
      </c>
      <c r="AB121" s="25">
        <f t="shared" si="7"/>
        <v>0</v>
      </c>
      <c r="AC121" s="25">
        <f t="shared" si="7"/>
        <v>0</v>
      </c>
    </row>
    <row r="122" spans="1:29" ht="27.75" x14ac:dyDescent="0.3">
      <c r="A122" s="45">
        <v>8.1</v>
      </c>
      <c r="B122" s="46" t="s">
        <v>149</v>
      </c>
      <c r="C122" s="47">
        <v>238</v>
      </c>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row>
    <row r="123" spans="1:29" ht="68.25" x14ac:dyDescent="0.3">
      <c r="A123" s="45">
        <v>8.1999999999999993</v>
      </c>
      <c r="B123" s="46" t="s">
        <v>150</v>
      </c>
      <c r="C123" s="47">
        <v>239</v>
      </c>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row>
    <row r="124" spans="1:29" ht="27.75" x14ac:dyDescent="0.3">
      <c r="A124" s="45">
        <v>8.3000000000000007</v>
      </c>
      <c r="B124" s="46" t="s">
        <v>151</v>
      </c>
      <c r="C124" s="47">
        <v>240</v>
      </c>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row>
    <row r="125" spans="1:29" ht="54.75" x14ac:dyDescent="0.3">
      <c r="A125" s="45">
        <v>8.4</v>
      </c>
      <c r="B125" s="46" t="s">
        <v>152</v>
      </c>
      <c r="C125" s="47">
        <v>241</v>
      </c>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row>
    <row r="126" spans="1:29" ht="16.5" x14ac:dyDescent="0.3">
      <c r="A126" s="45">
        <v>8.5</v>
      </c>
      <c r="B126" s="46" t="s">
        <v>153</v>
      </c>
      <c r="C126" s="47">
        <v>242</v>
      </c>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row>
    <row r="127" spans="1:29" ht="41.25" x14ac:dyDescent="0.3">
      <c r="A127" s="45">
        <v>8.6</v>
      </c>
      <c r="B127" s="46" t="s">
        <v>154</v>
      </c>
      <c r="C127" s="47">
        <v>243</v>
      </c>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row>
    <row r="128" spans="1:29" ht="16.5" x14ac:dyDescent="0.3">
      <c r="A128" s="45">
        <v>8.6999999999999993</v>
      </c>
      <c r="B128" s="46" t="s">
        <v>155</v>
      </c>
      <c r="C128" s="47">
        <v>244</v>
      </c>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row>
    <row r="129" spans="1:29" ht="27.75" x14ac:dyDescent="0.3">
      <c r="A129" s="45">
        <v>8.8000000000000007</v>
      </c>
      <c r="B129" s="46" t="s">
        <v>156</v>
      </c>
      <c r="C129" s="47">
        <v>245</v>
      </c>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row>
    <row r="130" spans="1:29" ht="41.25" x14ac:dyDescent="0.3">
      <c r="A130" s="45">
        <v>8.9</v>
      </c>
      <c r="B130" s="46" t="s">
        <v>157</v>
      </c>
      <c r="C130" s="47">
        <v>246</v>
      </c>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row>
    <row r="131" spans="1:29" ht="41.25" x14ac:dyDescent="0.3">
      <c r="A131" s="45">
        <v>8.1</v>
      </c>
      <c r="B131" s="46" t="s">
        <v>158</v>
      </c>
      <c r="C131" s="47">
        <v>247</v>
      </c>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row>
    <row r="132" spans="1:29" ht="54.75" x14ac:dyDescent="0.3">
      <c r="A132" s="45">
        <v>8.11</v>
      </c>
      <c r="B132" s="46" t="s">
        <v>159</v>
      </c>
      <c r="C132" s="47">
        <v>248</v>
      </c>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row>
    <row r="133" spans="1:29" ht="27.75" x14ac:dyDescent="0.3">
      <c r="A133" s="45">
        <v>8.1199999999999992</v>
      </c>
      <c r="B133" s="46" t="s">
        <v>160</v>
      </c>
      <c r="C133" s="47">
        <v>249</v>
      </c>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row>
    <row r="134" spans="1:29" ht="27.75" x14ac:dyDescent="0.3">
      <c r="A134" s="45">
        <v>8.1300000000000008</v>
      </c>
      <c r="B134" s="46" t="s">
        <v>161</v>
      </c>
      <c r="C134" s="47">
        <v>250</v>
      </c>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row>
    <row r="135" spans="1:29" ht="27.75" x14ac:dyDescent="0.3">
      <c r="A135" s="45">
        <v>8.14</v>
      </c>
      <c r="B135" s="46" t="s">
        <v>162</v>
      </c>
      <c r="C135" s="47">
        <v>251</v>
      </c>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row>
    <row r="136" spans="1:29" ht="57" x14ac:dyDescent="0.3">
      <c r="A136" s="43">
        <v>9</v>
      </c>
      <c r="B136" s="44" t="s">
        <v>501</v>
      </c>
      <c r="C136" s="47"/>
      <c r="D136" s="25">
        <f>SUM(D137:D142)</f>
        <v>0</v>
      </c>
      <c r="E136" s="25">
        <f t="shared" ref="E136:AC136" si="8">SUM(E137:E142)</f>
        <v>2</v>
      </c>
      <c r="F136" s="25">
        <f t="shared" si="8"/>
        <v>2</v>
      </c>
      <c r="G136" s="25">
        <f t="shared" si="8"/>
        <v>0</v>
      </c>
      <c r="H136" s="25">
        <f t="shared" si="8"/>
        <v>0</v>
      </c>
      <c r="I136" s="25">
        <f t="shared" si="8"/>
        <v>0</v>
      </c>
      <c r="J136" s="25">
        <f t="shared" si="8"/>
        <v>0</v>
      </c>
      <c r="K136" s="25">
        <f t="shared" si="8"/>
        <v>0</v>
      </c>
      <c r="L136" s="25">
        <f t="shared" si="8"/>
        <v>2</v>
      </c>
      <c r="M136" s="25">
        <f t="shared" si="8"/>
        <v>0</v>
      </c>
      <c r="N136" s="25">
        <f t="shared" si="8"/>
        <v>0</v>
      </c>
      <c r="O136" s="25">
        <f t="shared" si="8"/>
        <v>0</v>
      </c>
      <c r="P136" s="25">
        <f t="shared" si="8"/>
        <v>0</v>
      </c>
      <c r="Q136" s="25">
        <f t="shared" si="8"/>
        <v>0</v>
      </c>
      <c r="R136" s="25">
        <f t="shared" si="8"/>
        <v>2</v>
      </c>
      <c r="S136" s="25">
        <f t="shared" si="8"/>
        <v>0</v>
      </c>
      <c r="T136" s="25">
        <f t="shared" si="8"/>
        <v>0</v>
      </c>
      <c r="U136" s="25">
        <f t="shared" si="8"/>
        <v>0</v>
      </c>
      <c r="V136" s="25">
        <f t="shared" si="8"/>
        <v>0</v>
      </c>
      <c r="W136" s="25">
        <f t="shared" si="8"/>
        <v>0</v>
      </c>
      <c r="X136" s="25">
        <f t="shared" si="8"/>
        <v>0</v>
      </c>
      <c r="Y136" s="25">
        <f t="shared" si="8"/>
        <v>0</v>
      </c>
      <c r="Z136" s="25">
        <f t="shared" si="8"/>
        <v>2</v>
      </c>
      <c r="AA136" s="25">
        <f t="shared" si="8"/>
        <v>0</v>
      </c>
      <c r="AB136" s="25">
        <f t="shared" si="8"/>
        <v>0</v>
      </c>
      <c r="AC136" s="25">
        <f t="shared" si="8"/>
        <v>0</v>
      </c>
    </row>
    <row r="137" spans="1:29" ht="16.5" x14ac:dyDescent="0.3">
      <c r="A137" s="45">
        <v>9.1</v>
      </c>
      <c r="B137" s="46" t="s">
        <v>163</v>
      </c>
      <c r="C137" s="47">
        <v>252</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row>
    <row r="138" spans="1:29" ht="16.5" x14ac:dyDescent="0.3">
      <c r="A138" s="45">
        <v>9.1999999999999993</v>
      </c>
      <c r="B138" s="46" t="s">
        <v>164</v>
      </c>
      <c r="C138" s="47">
        <v>253</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row>
    <row r="139" spans="1:29" ht="16.5" x14ac:dyDescent="0.3">
      <c r="A139" s="45">
        <v>9.3000000000000007</v>
      </c>
      <c r="B139" s="46" t="s">
        <v>165</v>
      </c>
      <c r="C139" s="47">
        <v>254</v>
      </c>
      <c r="D139" s="26"/>
      <c r="E139" s="26">
        <v>2</v>
      </c>
      <c r="F139" s="26">
        <v>2</v>
      </c>
      <c r="G139" s="26"/>
      <c r="H139" s="26"/>
      <c r="I139" s="26"/>
      <c r="J139" s="26"/>
      <c r="K139" s="26"/>
      <c r="L139" s="26">
        <v>2</v>
      </c>
      <c r="M139" s="26"/>
      <c r="N139" s="26"/>
      <c r="O139" s="26"/>
      <c r="P139" s="26"/>
      <c r="Q139" s="26"/>
      <c r="R139" s="26">
        <v>2</v>
      </c>
      <c r="S139" s="26"/>
      <c r="T139" s="26"/>
      <c r="U139" s="26"/>
      <c r="V139" s="26"/>
      <c r="W139" s="26"/>
      <c r="X139" s="26"/>
      <c r="Y139" s="26"/>
      <c r="Z139" s="26">
        <v>2</v>
      </c>
      <c r="AA139" s="26"/>
      <c r="AB139" s="26"/>
      <c r="AC139" s="26"/>
    </row>
    <row r="140" spans="1:29" ht="16.5" x14ac:dyDescent="0.3">
      <c r="A140" s="45">
        <v>9.4</v>
      </c>
      <c r="B140" s="46" t="s">
        <v>166</v>
      </c>
      <c r="C140" s="47">
        <v>255</v>
      </c>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row>
    <row r="141" spans="1:29" ht="16.5" x14ac:dyDescent="0.3">
      <c r="A141" s="45">
        <v>9.5</v>
      </c>
      <c r="B141" s="46" t="s">
        <v>167</v>
      </c>
      <c r="C141" s="47">
        <v>256</v>
      </c>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row>
    <row r="142" spans="1:29" ht="16.5" x14ac:dyDescent="0.3">
      <c r="A142" s="45">
        <v>9.6</v>
      </c>
      <c r="B142" s="46" t="s">
        <v>168</v>
      </c>
      <c r="C142" s="47">
        <v>257</v>
      </c>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row>
    <row r="143" spans="1:29" ht="28.5" x14ac:dyDescent="0.3">
      <c r="A143" s="43">
        <v>10</v>
      </c>
      <c r="B143" s="44" t="s">
        <v>502</v>
      </c>
      <c r="C143" s="47"/>
      <c r="D143" s="25">
        <f>SUM(D144:D152)</f>
        <v>0</v>
      </c>
      <c r="E143" s="25">
        <f t="shared" ref="E143:AC143" si="9">SUM(E144:E152)</f>
        <v>0</v>
      </c>
      <c r="F143" s="25">
        <f t="shared" si="9"/>
        <v>0</v>
      </c>
      <c r="G143" s="25">
        <f t="shared" si="9"/>
        <v>0</v>
      </c>
      <c r="H143" s="25">
        <f t="shared" si="9"/>
        <v>0</v>
      </c>
      <c r="I143" s="25">
        <f t="shared" si="9"/>
        <v>0</v>
      </c>
      <c r="J143" s="25">
        <f t="shared" si="9"/>
        <v>0</v>
      </c>
      <c r="K143" s="25">
        <f t="shared" si="9"/>
        <v>0</v>
      </c>
      <c r="L143" s="25">
        <f t="shared" si="9"/>
        <v>0</v>
      </c>
      <c r="M143" s="25">
        <f t="shared" si="9"/>
        <v>0</v>
      </c>
      <c r="N143" s="25">
        <f t="shared" si="9"/>
        <v>0</v>
      </c>
      <c r="O143" s="25">
        <f t="shared" si="9"/>
        <v>0</v>
      </c>
      <c r="P143" s="25">
        <f t="shared" si="9"/>
        <v>0</v>
      </c>
      <c r="Q143" s="25">
        <f t="shared" si="9"/>
        <v>0</v>
      </c>
      <c r="R143" s="25">
        <f t="shared" si="9"/>
        <v>0</v>
      </c>
      <c r="S143" s="25">
        <f t="shared" si="9"/>
        <v>0</v>
      </c>
      <c r="T143" s="25">
        <f t="shared" si="9"/>
        <v>0</v>
      </c>
      <c r="U143" s="25">
        <f t="shared" si="9"/>
        <v>0</v>
      </c>
      <c r="V143" s="25">
        <f t="shared" si="9"/>
        <v>0</v>
      </c>
      <c r="W143" s="25">
        <f t="shared" si="9"/>
        <v>0</v>
      </c>
      <c r="X143" s="25">
        <f t="shared" si="9"/>
        <v>0</v>
      </c>
      <c r="Y143" s="25">
        <f t="shared" si="9"/>
        <v>0</v>
      </c>
      <c r="Z143" s="25">
        <f t="shared" si="9"/>
        <v>0</v>
      </c>
      <c r="AA143" s="25">
        <f t="shared" si="9"/>
        <v>0</v>
      </c>
      <c r="AB143" s="25">
        <f t="shared" si="9"/>
        <v>0</v>
      </c>
      <c r="AC143" s="25">
        <f t="shared" si="9"/>
        <v>0</v>
      </c>
    </row>
    <row r="144" spans="1:29" ht="16.5" x14ac:dyDescent="0.3">
      <c r="A144" s="45">
        <v>10.1</v>
      </c>
      <c r="B144" s="46" t="s">
        <v>169</v>
      </c>
      <c r="C144" s="47">
        <v>258</v>
      </c>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row>
    <row r="145" spans="1:29" ht="41.25" x14ac:dyDescent="0.3">
      <c r="A145" s="45">
        <v>10.199999999999999</v>
      </c>
      <c r="B145" s="46" t="s">
        <v>170</v>
      </c>
      <c r="C145" s="47">
        <v>259</v>
      </c>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row>
    <row r="146" spans="1:29" ht="27.75" x14ac:dyDescent="0.3">
      <c r="A146" s="45">
        <v>10.3</v>
      </c>
      <c r="B146" s="46" t="s">
        <v>171</v>
      </c>
      <c r="C146" s="47">
        <v>260</v>
      </c>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row>
    <row r="147" spans="1:29" ht="16.5" x14ac:dyDescent="0.3">
      <c r="A147" s="45">
        <v>10.4</v>
      </c>
      <c r="B147" s="46" t="s">
        <v>172</v>
      </c>
      <c r="C147" s="47">
        <v>261</v>
      </c>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row>
    <row r="148" spans="1:29" ht="122.25" x14ac:dyDescent="0.3">
      <c r="A148" s="45">
        <v>10.5</v>
      </c>
      <c r="B148" s="46" t="s">
        <v>173</v>
      </c>
      <c r="C148" s="47">
        <v>262</v>
      </c>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row>
    <row r="149" spans="1:29" ht="16.5" x14ac:dyDescent="0.3">
      <c r="A149" s="45">
        <v>10.6</v>
      </c>
      <c r="B149" s="46" t="s">
        <v>174</v>
      </c>
      <c r="C149" s="47">
        <v>263</v>
      </c>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row>
    <row r="150" spans="1:29" ht="16.5" x14ac:dyDescent="0.3">
      <c r="A150" s="45">
        <v>10.7</v>
      </c>
      <c r="B150" s="46" t="s">
        <v>175</v>
      </c>
      <c r="C150" s="47">
        <v>264</v>
      </c>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row>
    <row r="151" spans="1:29" ht="41.25" x14ac:dyDescent="0.3">
      <c r="A151" s="45">
        <v>10.8</v>
      </c>
      <c r="B151" s="46" t="s">
        <v>176</v>
      </c>
      <c r="C151" s="47">
        <v>265</v>
      </c>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row>
    <row r="152" spans="1:29" ht="27.75" x14ac:dyDescent="0.3">
      <c r="A152" s="45">
        <v>10.9</v>
      </c>
      <c r="B152" s="46" t="s">
        <v>177</v>
      </c>
      <c r="C152" s="47">
        <v>266</v>
      </c>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row>
    <row r="153" spans="1:29" ht="26.25" customHeight="1" x14ac:dyDescent="0.3">
      <c r="A153" s="43">
        <v>11</v>
      </c>
      <c r="B153" s="44" t="s">
        <v>503</v>
      </c>
      <c r="C153" s="47"/>
      <c r="D153" s="25">
        <f>SUM(D154:D183)</f>
        <v>0</v>
      </c>
      <c r="E153" s="25">
        <f t="shared" ref="E153:AC153" si="10">SUM(E154:E183)</f>
        <v>0</v>
      </c>
      <c r="F153" s="25">
        <f t="shared" si="10"/>
        <v>0</v>
      </c>
      <c r="G153" s="25">
        <f t="shared" si="10"/>
        <v>0</v>
      </c>
      <c r="H153" s="25">
        <f t="shared" si="10"/>
        <v>0</v>
      </c>
      <c r="I153" s="25">
        <f t="shared" si="10"/>
        <v>0</v>
      </c>
      <c r="J153" s="25">
        <f t="shared" si="10"/>
        <v>0</v>
      </c>
      <c r="K153" s="25">
        <f t="shared" si="10"/>
        <v>0</v>
      </c>
      <c r="L153" s="25">
        <f t="shared" si="10"/>
        <v>0</v>
      </c>
      <c r="M153" s="25">
        <f t="shared" si="10"/>
        <v>0</v>
      </c>
      <c r="N153" s="25">
        <f t="shared" si="10"/>
        <v>0</v>
      </c>
      <c r="O153" s="25">
        <f t="shared" si="10"/>
        <v>0</v>
      </c>
      <c r="P153" s="25">
        <f t="shared" si="10"/>
        <v>0</v>
      </c>
      <c r="Q153" s="25">
        <f t="shared" si="10"/>
        <v>0</v>
      </c>
      <c r="R153" s="25">
        <f t="shared" si="10"/>
        <v>0</v>
      </c>
      <c r="S153" s="25">
        <f t="shared" si="10"/>
        <v>0</v>
      </c>
      <c r="T153" s="25">
        <f t="shared" si="10"/>
        <v>0</v>
      </c>
      <c r="U153" s="25">
        <f t="shared" si="10"/>
        <v>0</v>
      </c>
      <c r="V153" s="25">
        <f t="shared" si="10"/>
        <v>0</v>
      </c>
      <c r="W153" s="25">
        <f t="shared" si="10"/>
        <v>0</v>
      </c>
      <c r="X153" s="25">
        <f t="shared" si="10"/>
        <v>0</v>
      </c>
      <c r="Y153" s="25">
        <f t="shared" si="10"/>
        <v>0</v>
      </c>
      <c r="Z153" s="25">
        <f t="shared" si="10"/>
        <v>0</v>
      </c>
      <c r="AA153" s="25">
        <f t="shared" si="10"/>
        <v>0</v>
      </c>
      <c r="AB153" s="25">
        <f t="shared" si="10"/>
        <v>0</v>
      </c>
      <c r="AC153" s="25">
        <f t="shared" si="10"/>
        <v>0</v>
      </c>
    </row>
    <row r="154" spans="1:29" ht="81.75" x14ac:dyDescent="0.3">
      <c r="A154" s="45">
        <v>11.1</v>
      </c>
      <c r="B154" s="46" t="s">
        <v>178</v>
      </c>
      <c r="C154" s="47">
        <v>267</v>
      </c>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row>
    <row r="155" spans="1:29" ht="27.75" x14ac:dyDescent="0.3">
      <c r="A155" s="45">
        <v>11.2</v>
      </c>
      <c r="B155" s="46" t="s">
        <v>179</v>
      </c>
      <c r="C155" s="47">
        <v>268</v>
      </c>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row>
    <row r="156" spans="1:29" ht="27.75" x14ac:dyDescent="0.3">
      <c r="A156" s="45">
        <v>11.3</v>
      </c>
      <c r="B156" s="46" t="s">
        <v>180</v>
      </c>
      <c r="C156" s="47">
        <v>269</v>
      </c>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row>
    <row r="157" spans="1:29" ht="16.5" x14ac:dyDescent="0.3">
      <c r="A157" s="45">
        <v>11.4</v>
      </c>
      <c r="B157" s="46" t="s">
        <v>181</v>
      </c>
      <c r="C157" s="47">
        <v>270</v>
      </c>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row>
    <row r="158" spans="1:29" ht="41.25" x14ac:dyDescent="0.3">
      <c r="A158" s="45">
        <v>11.5</v>
      </c>
      <c r="B158" s="46" t="s">
        <v>182</v>
      </c>
      <c r="C158" s="47">
        <v>271</v>
      </c>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row>
    <row r="159" spans="1:29" ht="16.5" x14ac:dyDescent="0.3">
      <c r="A159" s="45">
        <v>11.6</v>
      </c>
      <c r="B159" s="46" t="s">
        <v>183</v>
      </c>
      <c r="C159" s="47">
        <v>272</v>
      </c>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row>
    <row r="160" spans="1:29" ht="16.5" x14ac:dyDescent="0.3">
      <c r="A160" s="45">
        <v>11.7</v>
      </c>
      <c r="B160" s="46" t="s">
        <v>184</v>
      </c>
      <c r="C160" s="47">
        <v>273</v>
      </c>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row>
    <row r="161" spans="1:29" ht="74.25" customHeight="1" x14ac:dyDescent="0.3">
      <c r="A161" s="45">
        <v>11.8</v>
      </c>
      <c r="B161" s="46" t="s">
        <v>185</v>
      </c>
      <c r="C161" s="47">
        <v>274</v>
      </c>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row>
    <row r="162" spans="1:29" ht="108.75" x14ac:dyDescent="0.3">
      <c r="A162" s="45">
        <v>11.9</v>
      </c>
      <c r="B162" s="46" t="s">
        <v>186</v>
      </c>
      <c r="C162" s="47">
        <v>275</v>
      </c>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row>
    <row r="163" spans="1:29" ht="54.75" x14ac:dyDescent="0.3">
      <c r="A163" s="45">
        <v>11.1</v>
      </c>
      <c r="B163" s="46" t="s">
        <v>187</v>
      </c>
      <c r="C163" s="47">
        <v>276</v>
      </c>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row>
    <row r="164" spans="1:29" ht="54.75" x14ac:dyDescent="0.3">
      <c r="A164" s="45">
        <v>11.11</v>
      </c>
      <c r="B164" s="46" t="s">
        <v>188</v>
      </c>
      <c r="C164" s="47">
        <v>277</v>
      </c>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row>
    <row r="165" spans="1:29" ht="95.25" x14ac:dyDescent="0.3">
      <c r="A165" s="45">
        <v>11.12</v>
      </c>
      <c r="B165" s="46" t="s">
        <v>189</v>
      </c>
      <c r="C165" s="47">
        <v>278</v>
      </c>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row>
    <row r="166" spans="1:29" ht="60" customHeight="1" x14ac:dyDescent="0.3">
      <c r="A166" s="45">
        <v>11.13</v>
      </c>
      <c r="B166" s="46" t="s">
        <v>190</v>
      </c>
      <c r="C166" s="47">
        <v>279</v>
      </c>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row>
    <row r="167" spans="1:29" ht="95.25" x14ac:dyDescent="0.3">
      <c r="A167" s="45">
        <v>11.14</v>
      </c>
      <c r="B167" s="46" t="s">
        <v>191</v>
      </c>
      <c r="C167" s="47">
        <v>280</v>
      </c>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row>
    <row r="168" spans="1:29" ht="27.75" x14ac:dyDescent="0.3">
      <c r="A168" s="45">
        <v>11.15</v>
      </c>
      <c r="B168" s="46" t="s">
        <v>192</v>
      </c>
      <c r="C168" s="47">
        <v>281</v>
      </c>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row>
    <row r="169" spans="1:29" ht="27.75" x14ac:dyDescent="0.3">
      <c r="A169" s="45">
        <v>11.16</v>
      </c>
      <c r="B169" s="46" t="s">
        <v>193</v>
      </c>
      <c r="C169" s="47">
        <v>282</v>
      </c>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row>
    <row r="170" spans="1:29" ht="41.25" x14ac:dyDescent="0.3">
      <c r="A170" s="45">
        <v>11.17</v>
      </c>
      <c r="B170" s="46" t="s">
        <v>194</v>
      </c>
      <c r="C170" s="47">
        <v>283</v>
      </c>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row>
    <row r="171" spans="1:29" ht="16.5" x14ac:dyDescent="0.3">
      <c r="A171" s="45">
        <v>11.18</v>
      </c>
      <c r="B171" s="46" t="s">
        <v>195</v>
      </c>
      <c r="C171" s="47">
        <v>284</v>
      </c>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row>
    <row r="172" spans="1:29" ht="60.75" customHeight="1" x14ac:dyDescent="0.3">
      <c r="A172" s="45">
        <v>11.19</v>
      </c>
      <c r="B172" s="46" t="s">
        <v>196</v>
      </c>
      <c r="C172" s="47">
        <v>285</v>
      </c>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row>
    <row r="173" spans="1:29" ht="44.25" customHeight="1" x14ac:dyDescent="0.3">
      <c r="A173" s="45">
        <v>11.2</v>
      </c>
      <c r="B173" s="46" t="s">
        <v>197</v>
      </c>
      <c r="C173" s="47">
        <v>286</v>
      </c>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row>
    <row r="174" spans="1:29" ht="27.75" x14ac:dyDescent="0.3">
      <c r="A174" s="45">
        <v>11.21</v>
      </c>
      <c r="B174" s="46" t="s">
        <v>198</v>
      </c>
      <c r="C174" s="47">
        <v>287</v>
      </c>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row>
    <row r="175" spans="1:29" ht="16.5" x14ac:dyDescent="0.3">
      <c r="A175" s="45">
        <v>11.22</v>
      </c>
      <c r="B175" s="46" t="s">
        <v>199</v>
      </c>
      <c r="C175" s="47">
        <v>288</v>
      </c>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row>
    <row r="176" spans="1:29" ht="68.25" x14ac:dyDescent="0.3">
      <c r="A176" s="45">
        <v>11.23</v>
      </c>
      <c r="B176" s="46" t="s">
        <v>200</v>
      </c>
      <c r="C176" s="47">
        <v>289</v>
      </c>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row>
    <row r="177" spans="1:29" ht="27.75" x14ac:dyDescent="0.3">
      <c r="A177" s="45">
        <v>11.24</v>
      </c>
      <c r="B177" s="46" t="s">
        <v>201</v>
      </c>
      <c r="C177" s="47">
        <v>290</v>
      </c>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row>
    <row r="178" spans="1:29" ht="27.75" x14ac:dyDescent="0.3">
      <c r="A178" s="45">
        <v>11.25</v>
      </c>
      <c r="B178" s="46" t="s">
        <v>202</v>
      </c>
      <c r="C178" s="47">
        <v>291</v>
      </c>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row>
    <row r="179" spans="1:29" ht="54.75" x14ac:dyDescent="0.3">
      <c r="A179" s="45">
        <v>11.26</v>
      </c>
      <c r="B179" s="46" t="s">
        <v>203</v>
      </c>
      <c r="C179" s="47">
        <v>292</v>
      </c>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row>
    <row r="180" spans="1:29" ht="54.75" x14ac:dyDescent="0.3">
      <c r="A180" s="45">
        <v>11.27</v>
      </c>
      <c r="B180" s="46" t="s">
        <v>204</v>
      </c>
      <c r="C180" s="47">
        <v>293</v>
      </c>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row>
    <row r="181" spans="1:29" ht="54.75" x14ac:dyDescent="0.3">
      <c r="A181" s="45">
        <v>11.28</v>
      </c>
      <c r="B181" s="46" t="s">
        <v>205</v>
      </c>
      <c r="C181" s="47">
        <v>294</v>
      </c>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row>
    <row r="182" spans="1:29" ht="41.25" x14ac:dyDescent="0.3">
      <c r="A182" s="45">
        <v>11.29</v>
      </c>
      <c r="B182" s="46" t="s">
        <v>206</v>
      </c>
      <c r="C182" s="47">
        <v>295</v>
      </c>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row>
    <row r="183" spans="1:29" ht="16.5" x14ac:dyDescent="0.3">
      <c r="A183" s="45">
        <v>11.3</v>
      </c>
      <c r="B183" s="46" t="s">
        <v>207</v>
      </c>
      <c r="C183" s="47">
        <v>296</v>
      </c>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row>
    <row r="184" spans="1:29" ht="42.75" x14ac:dyDescent="0.3">
      <c r="A184" s="43">
        <v>12</v>
      </c>
      <c r="B184" s="44" t="s">
        <v>504</v>
      </c>
      <c r="C184" s="47"/>
      <c r="D184" s="25">
        <f>SUM(D185:D195)</f>
        <v>0</v>
      </c>
      <c r="E184" s="25">
        <f t="shared" ref="E184:AC184" si="11">SUM(E185:E195)</f>
        <v>0</v>
      </c>
      <c r="F184" s="25">
        <f t="shared" si="11"/>
        <v>0</v>
      </c>
      <c r="G184" s="25">
        <f t="shared" si="11"/>
        <v>0</v>
      </c>
      <c r="H184" s="25">
        <f t="shared" si="11"/>
        <v>0</v>
      </c>
      <c r="I184" s="25">
        <f t="shared" si="11"/>
        <v>0</v>
      </c>
      <c r="J184" s="25">
        <f t="shared" si="11"/>
        <v>0</v>
      </c>
      <c r="K184" s="25">
        <f t="shared" si="11"/>
        <v>0</v>
      </c>
      <c r="L184" s="25">
        <f t="shared" si="11"/>
        <v>0</v>
      </c>
      <c r="M184" s="25">
        <f t="shared" si="11"/>
        <v>0</v>
      </c>
      <c r="N184" s="25">
        <f t="shared" si="11"/>
        <v>0</v>
      </c>
      <c r="O184" s="25">
        <f t="shared" si="11"/>
        <v>0</v>
      </c>
      <c r="P184" s="25">
        <f t="shared" si="11"/>
        <v>0</v>
      </c>
      <c r="Q184" s="25">
        <f t="shared" si="11"/>
        <v>0</v>
      </c>
      <c r="R184" s="25">
        <f t="shared" si="11"/>
        <v>0</v>
      </c>
      <c r="S184" s="25">
        <f t="shared" si="11"/>
        <v>0</v>
      </c>
      <c r="T184" s="25">
        <f t="shared" si="11"/>
        <v>0</v>
      </c>
      <c r="U184" s="25">
        <f t="shared" si="11"/>
        <v>0</v>
      </c>
      <c r="V184" s="25">
        <f t="shared" si="11"/>
        <v>0</v>
      </c>
      <c r="W184" s="25">
        <f t="shared" si="11"/>
        <v>0</v>
      </c>
      <c r="X184" s="25">
        <f t="shared" si="11"/>
        <v>0</v>
      </c>
      <c r="Y184" s="25">
        <f t="shared" si="11"/>
        <v>0</v>
      </c>
      <c r="Z184" s="25">
        <f t="shared" si="11"/>
        <v>0</v>
      </c>
      <c r="AA184" s="25">
        <f t="shared" si="11"/>
        <v>0</v>
      </c>
      <c r="AB184" s="25">
        <f t="shared" si="11"/>
        <v>0</v>
      </c>
      <c r="AC184" s="25">
        <f t="shared" si="11"/>
        <v>0</v>
      </c>
    </row>
    <row r="185" spans="1:29" ht="16.5" x14ac:dyDescent="0.3">
      <c r="A185" s="45">
        <v>12.1</v>
      </c>
      <c r="B185" s="46" t="s">
        <v>208</v>
      </c>
      <c r="C185" s="47">
        <v>297</v>
      </c>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row>
    <row r="186" spans="1:29" ht="16.5" x14ac:dyDescent="0.3">
      <c r="A186" s="45">
        <v>12.2</v>
      </c>
      <c r="B186" s="46" t="s">
        <v>209</v>
      </c>
      <c r="C186" s="47">
        <v>298</v>
      </c>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row>
    <row r="187" spans="1:29" ht="16.5" x14ac:dyDescent="0.3">
      <c r="A187" s="45">
        <v>12.3</v>
      </c>
      <c r="B187" s="46" t="s">
        <v>210</v>
      </c>
      <c r="C187" s="47">
        <v>299</v>
      </c>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row>
    <row r="188" spans="1:29" ht="27.75" x14ac:dyDescent="0.3">
      <c r="A188" s="45">
        <v>12.4</v>
      </c>
      <c r="B188" s="46" t="s">
        <v>211</v>
      </c>
      <c r="C188" s="47">
        <v>300</v>
      </c>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row>
    <row r="189" spans="1:29" ht="54.75" x14ac:dyDescent="0.3">
      <c r="A189" s="45">
        <v>12.5</v>
      </c>
      <c r="B189" s="46" t="s">
        <v>212</v>
      </c>
      <c r="C189" s="47">
        <v>301</v>
      </c>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row>
    <row r="190" spans="1:29" ht="54.75" x14ac:dyDescent="0.3">
      <c r="A190" s="45">
        <v>12.6</v>
      </c>
      <c r="B190" s="46" t="s">
        <v>213</v>
      </c>
      <c r="C190" s="47">
        <v>302</v>
      </c>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row>
    <row r="191" spans="1:29" ht="41.25" x14ac:dyDescent="0.3">
      <c r="A191" s="45">
        <v>12.7</v>
      </c>
      <c r="B191" s="46" t="s">
        <v>214</v>
      </c>
      <c r="C191" s="47">
        <v>303</v>
      </c>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row>
    <row r="192" spans="1:29" ht="41.25" x14ac:dyDescent="0.3">
      <c r="A192" s="45">
        <v>12.8</v>
      </c>
      <c r="B192" s="46" t="s">
        <v>215</v>
      </c>
      <c r="C192" s="47">
        <v>304</v>
      </c>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row>
    <row r="193" spans="1:29" ht="16.5" x14ac:dyDescent="0.3">
      <c r="A193" s="45">
        <v>12.9</v>
      </c>
      <c r="B193" s="46" t="s">
        <v>216</v>
      </c>
      <c r="C193" s="47">
        <v>305</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row>
    <row r="194" spans="1:29" ht="16.5" x14ac:dyDescent="0.3">
      <c r="A194" s="45">
        <v>12.1</v>
      </c>
      <c r="B194" s="46" t="s">
        <v>217</v>
      </c>
      <c r="C194" s="47">
        <v>306</v>
      </c>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row>
    <row r="195" spans="1:29" ht="27.75" x14ac:dyDescent="0.3">
      <c r="A195" s="45">
        <v>12.11</v>
      </c>
      <c r="B195" s="46" t="s">
        <v>218</v>
      </c>
      <c r="C195" s="47">
        <v>307</v>
      </c>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row>
    <row r="196" spans="1:29" ht="57" x14ac:dyDescent="0.3">
      <c r="A196" s="43">
        <v>13</v>
      </c>
      <c r="B196" s="44" t="s">
        <v>505</v>
      </c>
      <c r="C196" s="47"/>
      <c r="D196" s="25">
        <f>SUM(D197:D219)</f>
        <v>0</v>
      </c>
      <c r="E196" s="25">
        <f t="shared" ref="E196:AC196" si="12">SUM(E197:E219)</f>
        <v>0</v>
      </c>
      <c r="F196" s="25">
        <f t="shared" si="12"/>
        <v>0</v>
      </c>
      <c r="G196" s="25">
        <f t="shared" si="12"/>
        <v>0</v>
      </c>
      <c r="H196" s="25">
        <f t="shared" si="12"/>
        <v>0</v>
      </c>
      <c r="I196" s="25">
        <f t="shared" si="12"/>
        <v>0</v>
      </c>
      <c r="J196" s="25">
        <f t="shared" si="12"/>
        <v>0</v>
      </c>
      <c r="K196" s="25">
        <f t="shared" si="12"/>
        <v>0</v>
      </c>
      <c r="L196" s="25">
        <f t="shared" si="12"/>
        <v>0</v>
      </c>
      <c r="M196" s="25">
        <f t="shared" si="12"/>
        <v>0</v>
      </c>
      <c r="N196" s="25">
        <f t="shared" si="12"/>
        <v>0</v>
      </c>
      <c r="O196" s="25">
        <f t="shared" si="12"/>
        <v>0</v>
      </c>
      <c r="P196" s="25">
        <f t="shared" si="12"/>
        <v>0</v>
      </c>
      <c r="Q196" s="25">
        <f t="shared" si="12"/>
        <v>0</v>
      </c>
      <c r="R196" s="25">
        <f t="shared" si="12"/>
        <v>0</v>
      </c>
      <c r="S196" s="25">
        <f t="shared" si="12"/>
        <v>0</v>
      </c>
      <c r="T196" s="25">
        <f t="shared" si="12"/>
        <v>0</v>
      </c>
      <c r="U196" s="25">
        <f t="shared" si="12"/>
        <v>0</v>
      </c>
      <c r="V196" s="25">
        <f t="shared" si="12"/>
        <v>0</v>
      </c>
      <c r="W196" s="25">
        <f t="shared" si="12"/>
        <v>0</v>
      </c>
      <c r="X196" s="25">
        <f t="shared" si="12"/>
        <v>0</v>
      </c>
      <c r="Y196" s="25">
        <f t="shared" si="12"/>
        <v>0</v>
      </c>
      <c r="Z196" s="25">
        <f t="shared" si="12"/>
        <v>0</v>
      </c>
      <c r="AA196" s="25">
        <f t="shared" si="12"/>
        <v>0</v>
      </c>
      <c r="AB196" s="25">
        <f t="shared" si="12"/>
        <v>0</v>
      </c>
      <c r="AC196" s="25">
        <f t="shared" si="12"/>
        <v>0</v>
      </c>
    </row>
    <row r="197" spans="1:29" ht="16.5" x14ac:dyDescent="0.3">
      <c r="A197" s="45">
        <v>13.1</v>
      </c>
      <c r="B197" s="46" t="s">
        <v>219</v>
      </c>
      <c r="C197" s="47">
        <v>308</v>
      </c>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row>
    <row r="198" spans="1:29" ht="16.5" x14ac:dyDescent="0.3">
      <c r="A198" s="45">
        <v>13.2</v>
      </c>
      <c r="B198" s="46" t="s">
        <v>220</v>
      </c>
      <c r="C198" s="47">
        <v>309</v>
      </c>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row>
    <row r="199" spans="1:29" ht="27.75" x14ac:dyDescent="0.3">
      <c r="A199" s="45">
        <v>13.3</v>
      </c>
      <c r="B199" s="46" t="s">
        <v>221</v>
      </c>
      <c r="C199" s="47">
        <v>310</v>
      </c>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row>
    <row r="200" spans="1:29" ht="27.75" x14ac:dyDescent="0.3">
      <c r="A200" s="45">
        <v>13.4</v>
      </c>
      <c r="B200" s="46" t="s">
        <v>222</v>
      </c>
      <c r="C200" s="47">
        <v>311</v>
      </c>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row>
    <row r="201" spans="1:29" ht="27.75" x14ac:dyDescent="0.3">
      <c r="A201" s="45">
        <v>13.5</v>
      </c>
      <c r="B201" s="46" t="s">
        <v>223</v>
      </c>
      <c r="C201" s="47">
        <v>312</v>
      </c>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row>
    <row r="202" spans="1:29" ht="54.75" x14ac:dyDescent="0.3">
      <c r="A202" s="45">
        <v>13.6</v>
      </c>
      <c r="B202" s="46" t="s">
        <v>224</v>
      </c>
      <c r="C202" s="47">
        <v>313</v>
      </c>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row>
    <row r="203" spans="1:29" ht="27.75" x14ac:dyDescent="0.3">
      <c r="A203" s="45">
        <v>13.7</v>
      </c>
      <c r="B203" s="46" t="s">
        <v>225</v>
      </c>
      <c r="C203" s="47">
        <v>314</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row>
    <row r="204" spans="1:29" ht="16.5" x14ac:dyDescent="0.3">
      <c r="A204" s="45">
        <v>13.8</v>
      </c>
      <c r="B204" s="46" t="s">
        <v>226</v>
      </c>
      <c r="C204" s="47">
        <v>315</v>
      </c>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row>
    <row r="205" spans="1:29" ht="41.25" x14ac:dyDescent="0.3">
      <c r="A205" s="45">
        <v>13.9</v>
      </c>
      <c r="B205" s="46" t="s">
        <v>227</v>
      </c>
      <c r="C205" s="47">
        <v>316</v>
      </c>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row>
    <row r="206" spans="1:29" ht="16.5" x14ac:dyDescent="0.3">
      <c r="A206" s="45">
        <v>13.1</v>
      </c>
      <c r="B206" s="46" t="s">
        <v>228</v>
      </c>
      <c r="C206" s="47">
        <v>317</v>
      </c>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row>
    <row r="207" spans="1:29" ht="27.75" x14ac:dyDescent="0.3">
      <c r="A207" s="45">
        <v>13.11</v>
      </c>
      <c r="B207" s="46" t="s">
        <v>229</v>
      </c>
      <c r="C207" s="47">
        <v>318</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row>
    <row r="208" spans="1:29" ht="27.75" x14ac:dyDescent="0.3">
      <c r="A208" s="45">
        <v>13.12</v>
      </c>
      <c r="B208" s="46" t="s">
        <v>230</v>
      </c>
      <c r="C208" s="47">
        <v>319</v>
      </c>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row>
    <row r="209" spans="1:29" ht="15" customHeight="1" x14ac:dyDescent="0.3">
      <c r="A209" s="45">
        <v>13.13</v>
      </c>
      <c r="B209" s="46" t="s">
        <v>231</v>
      </c>
      <c r="C209" s="47">
        <v>320</v>
      </c>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row>
    <row r="210" spans="1:29" ht="27.75" x14ac:dyDescent="0.3">
      <c r="A210" s="45">
        <v>13.14</v>
      </c>
      <c r="B210" s="46" t="s">
        <v>232</v>
      </c>
      <c r="C210" s="47">
        <v>321</v>
      </c>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row>
    <row r="211" spans="1:29" ht="41.25" x14ac:dyDescent="0.3">
      <c r="A211" s="45">
        <v>13.15</v>
      </c>
      <c r="B211" s="46" t="s">
        <v>233</v>
      </c>
      <c r="C211" s="47">
        <v>322</v>
      </c>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row>
    <row r="212" spans="1:29" ht="20.25" customHeight="1" x14ac:dyDescent="0.3">
      <c r="A212" s="45">
        <v>13.16</v>
      </c>
      <c r="B212" s="46" t="s">
        <v>234</v>
      </c>
      <c r="C212" s="47">
        <v>323</v>
      </c>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row>
    <row r="213" spans="1:29" ht="41.25" x14ac:dyDescent="0.3">
      <c r="A213" s="45">
        <v>13.17</v>
      </c>
      <c r="B213" s="46" t="s">
        <v>235</v>
      </c>
      <c r="C213" s="47">
        <v>324</v>
      </c>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row>
    <row r="214" spans="1:29" ht="54.75" x14ac:dyDescent="0.3">
      <c r="A214" s="45">
        <v>13.18</v>
      </c>
      <c r="B214" s="46" t="s">
        <v>236</v>
      </c>
      <c r="C214" s="47">
        <v>325</v>
      </c>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row>
    <row r="215" spans="1:29" ht="27.75" x14ac:dyDescent="0.3">
      <c r="A215" s="45">
        <v>13.19</v>
      </c>
      <c r="B215" s="46" t="s">
        <v>237</v>
      </c>
      <c r="C215" s="47">
        <v>326</v>
      </c>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row>
    <row r="216" spans="1:29" ht="27.75" x14ac:dyDescent="0.3">
      <c r="A216" s="45">
        <v>13.2</v>
      </c>
      <c r="B216" s="46" t="s">
        <v>238</v>
      </c>
      <c r="C216" s="47">
        <v>327</v>
      </c>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row>
    <row r="217" spans="1:29" ht="27.75" x14ac:dyDescent="0.3">
      <c r="A217" s="45">
        <v>13.21</v>
      </c>
      <c r="B217" s="46" t="s">
        <v>239</v>
      </c>
      <c r="C217" s="47">
        <v>328</v>
      </c>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row>
    <row r="218" spans="1:29" ht="81.75" x14ac:dyDescent="0.3">
      <c r="A218" s="45">
        <v>13.22</v>
      </c>
      <c r="B218" s="46" t="s">
        <v>240</v>
      </c>
      <c r="C218" s="47">
        <v>329</v>
      </c>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row>
    <row r="219" spans="1:29" ht="68.25" x14ac:dyDescent="0.3">
      <c r="A219" s="45">
        <v>13.23</v>
      </c>
      <c r="B219" s="46" t="s">
        <v>241</v>
      </c>
      <c r="C219" s="47">
        <v>330</v>
      </c>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row>
    <row r="220" spans="1:29" ht="71.25" x14ac:dyDescent="0.3">
      <c r="A220" s="43">
        <v>14</v>
      </c>
      <c r="B220" s="44" t="s">
        <v>506</v>
      </c>
      <c r="C220" s="47"/>
      <c r="D220" s="25">
        <f>SUM(D221:D230)</f>
        <v>0</v>
      </c>
      <c r="E220" s="25">
        <f t="shared" ref="E220:AC220" si="13">SUM(E221:E230)</f>
        <v>0</v>
      </c>
      <c r="F220" s="25">
        <f t="shared" si="13"/>
        <v>0</v>
      </c>
      <c r="G220" s="25">
        <f t="shared" si="13"/>
        <v>0</v>
      </c>
      <c r="H220" s="25">
        <f t="shared" si="13"/>
        <v>0</v>
      </c>
      <c r="I220" s="25">
        <f t="shared" si="13"/>
        <v>0</v>
      </c>
      <c r="J220" s="25">
        <f t="shared" si="13"/>
        <v>0</v>
      </c>
      <c r="K220" s="25">
        <f t="shared" si="13"/>
        <v>0</v>
      </c>
      <c r="L220" s="25">
        <f t="shared" si="13"/>
        <v>0</v>
      </c>
      <c r="M220" s="25">
        <f t="shared" si="13"/>
        <v>0</v>
      </c>
      <c r="N220" s="25">
        <f t="shared" si="13"/>
        <v>0</v>
      </c>
      <c r="O220" s="25">
        <f t="shared" si="13"/>
        <v>0</v>
      </c>
      <c r="P220" s="25">
        <f t="shared" si="13"/>
        <v>0</v>
      </c>
      <c r="Q220" s="25">
        <f t="shared" si="13"/>
        <v>0</v>
      </c>
      <c r="R220" s="25">
        <f t="shared" si="13"/>
        <v>0</v>
      </c>
      <c r="S220" s="25">
        <f t="shared" si="13"/>
        <v>0</v>
      </c>
      <c r="T220" s="25">
        <f t="shared" si="13"/>
        <v>0</v>
      </c>
      <c r="U220" s="25">
        <f t="shared" si="13"/>
        <v>0</v>
      </c>
      <c r="V220" s="25">
        <f t="shared" si="13"/>
        <v>0</v>
      </c>
      <c r="W220" s="25">
        <f t="shared" si="13"/>
        <v>0</v>
      </c>
      <c r="X220" s="25">
        <f t="shared" si="13"/>
        <v>0</v>
      </c>
      <c r="Y220" s="25">
        <f t="shared" si="13"/>
        <v>0</v>
      </c>
      <c r="Z220" s="25">
        <f t="shared" si="13"/>
        <v>0</v>
      </c>
      <c r="AA220" s="25">
        <f t="shared" si="13"/>
        <v>0</v>
      </c>
      <c r="AB220" s="25">
        <f t="shared" si="13"/>
        <v>0</v>
      </c>
      <c r="AC220" s="25">
        <f t="shared" si="13"/>
        <v>0</v>
      </c>
    </row>
    <row r="221" spans="1:29" ht="54.75" x14ac:dyDescent="0.3">
      <c r="A221" s="45">
        <v>14.1</v>
      </c>
      <c r="B221" s="46" t="s">
        <v>242</v>
      </c>
      <c r="C221" s="47">
        <v>331</v>
      </c>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row>
    <row r="222" spans="1:29" ht="41.25" x14ac:dyDescent="0.3">
      <c r="A222" s="45">
        <v>14.2</v>
      </c>
      <c r="B222" s="46" t="s">
        <v>243</v>
      </c>
      <c r="C222" s="47">
        <v>332</v>
      </c>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row>
    <row r="223" spans="1:29" ht="41.25" x14ac:dyDescent="0.3">
      <c r="A223" s="45">
        <v>14.3</v>
      </c>
      <c r="B223" s="46" t="s">
        <v>244</v>
      </c>
      <c r="C223" s="47">
        <v>333</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row>
    <row r="224" spans="1:29" ht="41.25" x14ac:dyDescent="0.3">
      <c r="A224" s="45">
        <v>14.4</v>
      </c>
      <c r="B224" s="46" t="s">
        <v>245</v>
      </c>
      <c r="C224" s="47">
        <v>334</v>
      </c>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row>
    <row r="225" spans="1:29" ht="54.75" x14ac:dyDescent="0.3">
      <c r="A225" s="45">
        <v>14.5</v>
      </c>
      <c r="B225" s="46" t="s">
        <v>246</v>
      </c>
      <c r="C225" s="47">
        <v>335</v>
      </c>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row>
    <row r="226" spans="1:29" ht="68.25" x14ac:dyDescent="0.3">
      <c r="A226" s="45">
        <v>14.6</v>
      </c>
      <c r="B226" s="46" t="s">
        <v>247</v>
      </c>
      <c r="C226" s="47">
        <v>336</v>
      </c>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row>
    <row r="227" spans="1:29" ht="68.25" x14ac:dyDescent="0.3">
      <c r="A227" s="45">
        <v>14.7</v>
      </c>
      <c r="B227" s="46" t="s">
        <v>248</v>
      </c>
      <c r="C227" s="47">
        <v>337</v>
      </c>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row>
    <row r="228" spans="1:29" ht="41.25" x14ac:dyDescent="0.3">
      <c r="A228" s="45">
        <v>14.8</v>
      </c>
      <c r="B228" s="46" t="s">
        <v>249</v>
      </c>
      <c r="C228" s="47">
        <v>338</v>
      </c>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row>
    <row r="229" spans="1:29" ht="41.25" x14ac:dyDescent="0.3">
      <c r="A229" s="45">
        <v>14.9</v>
      </c>
      <c r="B229" s="46" t="s">
        <v>250</v>
      </c>
      <c r="C229" s="47">
        <v>339</v>
      </c>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row>
    <row r="230" spans="1:29" ht="34.5" customHeight="1" x14ac:dyDescent="0.3">
      <c r="A230" s="45">
        <v>14.1</v>
      </c>
      <c r="B230" s="46" t="s">
        <v>251</v>
      </c>
      <c r="C230" s="47">
        <v>340</v>
      </c>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row>
    <row r="231" spans="1:29" ht="57" x14ac:dyDescent="0.3">
      <c r="A231" s="43">
        <v>15</v>
      </c>
      <c r="B231" s="44" t="s">
        <v>507</v>
      </c>
      <c r="C231" s="47"/>
      <c r="D231" s="25">
        <f>SUM(D232:D241)</f>
        <v>0</v>
      </c>
      <c r="E231" s="25">
        <f t="shared" ref="E231:AC231" si="14">SUM(E232:E241)</f>
        <v>1</v>
      </c>
      <c r="F231" s="25">
        <f t="shared" si="14"/>
        <v>1</v>
      </c>
      <c r="G231" s="25">
        <f t="shared" si="14"/>
        <v>0</v>
      </c>
      <c r="H231" s="25">
        <f t="shared" si="14"/>
        <v>0</v>
      </c>
      <c r="I231" s="25">
        <f t="shared" si="14"/>
        <v>0</v>
      </c>
      <c r="J231" s="25">
        <f t="shared" si="14"/>
        <v>0</v>
      </c>
      <c r="K231" s="25">
        <f t="shared" si="14"/>
        <v>0</v>
      </c>
      <c r="L231" s="25">
        <f t="shared" si="14"/>
        <v>0</v>
      </c>
      <c r="M231" s="25">
        <f t="shared" si="14"/>
        <v>0</v>
      </c>
      <c r="N231" s="25">
        <f t="shared" si="14"/>
        <v>0</v>
      </c>
      <c r="O231" s="25">
        <f t="shared" si="14"/>
        <v>0</v>
      </c>
      <c r="P231" s="25">
        <f t="shared" si="14"/>
        <v>0</v>
      </c>
      <c r="Q231" s="25">
        <f t="shared" si="14"/>
        <v>0</v>
      </c>
      <c r="R231" s="25">
        <f t="shared" si="14"/>
        <v>0</v>
      </c>
      <c r="S231" s="25">
        <f t="shared" si="14"/>
        <v>1</v>
      </c>
      <c r="T231" s="25">
        <f t="shared" si="14"/>
        <v>0</v>
      </c>
      <c r="U231" s="25">
        <f t="shared" si="14"/>
        <v>0</v>
      </c>
      <c r="V231" s="25">
        <f t="shared" si="14"/>
        <v>0</v>
      </c>
      <c r="W231" s="25">
        <f t="shared" si="14"/>
        <v>0</v>
      </c>
      <c r="X231" s="25">
        <f t="shared" si="14"/>
        <v>0</v>
      </c>
      <c r="Y231" s="25">
        <f t="shared" si="14"/>
        <v>0</v>
      </c>
      <c r="Z231" s="25">
        <f t="shared" si="14"/>
        <v>0</v>
      </c>
      <c r="AA231" s="25">
        <f t="shared" si="14"/>
        <v>0</v>
      </c>
      <c r="AB231" s="25">
        <f t="shared" si="14"/>
        <v>0</v>
      </c>
      <c r="AC231" s="25">
        <f t="shared" si="14"/>
        <v>0</v>
      </c>
    </row>
    <row r="232" spans="1:29" ht="60.75" customHeight="1" x14ac:dyDescent="0.3">
      <c r="A232" s="45">
        <v>15.1</v>
      </c>
      <c r="B232" s="46" t="s">
        <v>252</v>
      </c>
      <c r="C232" s="47">
        <v>341</v>
      </c>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row>
    <row r="233" spans="1:29" ht="95.25" x14ac:dyDescent="0.3">
      <c r="A233" s="45">
        <v>15.2</v>
      </c>
      <c r="B233" s="46" t="s">
        <v>253</v>
      </c>
      <c r="C233" s="47">
        <v>342</v>
      </c>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row>
    <row r="234" spans="1:29" ht="135.75" x14ac:dyDescent="0.3">
      <c r="A234" s="45">
        <v>15.3</v>
      </c>
      <c r="B234" s="46" t="s">
        <v>254</v>
      </c>
      <c r="C234" s="47">
        <v>343</v>
      </c>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row>
    <row r="235" spans="1:29" ht="68.25" x14ac:dyDescent="0.3">
      <c r="A235" s="45">
        <v>15.4</v>
      </c>
      <c r="B235" s="46" t="s">
        <v>255</v>
      </c>
      <c r="C235" s="47">
        <v>344</v>
      </c>
      <c r="D235" s="26"/>
      <c r="E235" s="26">
        <v>1</v>
      </c>
      <c r="F235" s="26">
        <v>1</v>
      </c>
      <c r="G235" s="26"/>
      <c r="H235" s="26"/>
      <c r="I235" s="26"/>
      <c r="J235" s="26"/>
      <c r="K235" s="26"/>
      <c r="L235" s="26"/>
      <c r="M235" s="26"/>
      <c r="N235" s="26"/>
      <c r="O235" s="26"/>
      <c r="P235" s="26"/>
      <c r="Q235" s="26"/>
      <c r="R235" s="26"/>
      <c r="S235" s="26">
        <v>1</v>
      </c>
      <c r="T235" s="26"/>
      <c r="U235" s="26"/>
      <c r="V235" s="26"/>
      <c r="W235" s="26"/>
      <c r="X235" s="26"/>
      <c r="Y235" s="26"/>
      <c r="Z235" s="26"/>
      <c r="AA235" s="26"/>
      <c r="AB235" s="26"/>
      <c r="AC235" s="26"/>
    </row>
    <row r="236" spans="1:29" ht="68.25" x14ac:dyDescent="0.3">
      <c r="A236" s="45">
        <v>15.5</v>
      </c>
      <c r="B236" s="46" t="s">
        <v>256</v>
      </c>
      <c r="C236" s="47">
        <v>345</v>
      </c>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row>
    <row r="237" spans="1:29" ht="41.25" x14ac:dyDescent="0.3">
      <c r="A237" s="45">
        <v>15.6</v>
      </c>
      <c r="B237" s="46" t="s">
        <v>257</v>
      </c>
      <c r="C237" s="47">
        <v>346</v>
      </c>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row>
    <row r="238" spans="1:29" ht="41.25" x14ac:dyDescent="0.3">
      <c r="A238" s="45">
        <v>15.7</v>
      </c>
      <c r="B238" s="46" t="s">
        <v>258</v>
      </c>
      <c r="C238" s="47">
        <v>347</v>
      </c>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row>
    <row r="239" spans="1:29" ht="27.75" x14ac:dyDescent="0.3">
      <c r="A239" s="45">
        <v>15.8</v>
      </c>
      <c r="B239" s="46" t="s">
        <v>259</v>
      </c>
      <c r="C239" s="47">
        <v>348</v>
      </c>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row>
    <row r="240" spans="1:29" ht="27.75" x14ac:dyDescent="0.3">
      <c r="A240" s="45">
        <v>15.9</v>
      </c>
      <c r="B240" s="46" t="s">
        <v>260</v>
      </c>
      <c r="C240" s="47">
        <v>349</v>
      </c>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row>
    <row r="241" spans="1:29" ht="41.25" x14ac:dyDescent="0.3">
      <c r="A241" s="45">
        <v>15.1</v>
      </c>
      <c r="B241" s="46" t="s">
        <v>261</v>
      </c>
      <c r="C241" s="47">
        <v>350</v>
      </c>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row>
    <row r="242" spans="1:29" ht="85.5" x14ac:dyDescent="0.3">
      <c r="A242" s="43">
        <v>16</v>
      </c>
      <c r="B242" s="44" t="s">
        <v>508</v>
      </c>
      <c r="C242" s="47"/>
      <c r="D242" s="25">
        <f>SUM(D243:D250)</f>
        <v>0</v>
      </c>
      <c r="E242" s="25">
        <f t="shared" ref="E242:AC242" si="15">SUM(E243:E250)</f>
        <v>0</v>
      </c>
      <c r="F242" s="25">
        <f t="shared" si="15"/>
        <v>0</v>
      </c>
      <c r="G242" s="25">
        <f t="shared" si="15"/>
        <v>0</v>
      </c>
      <c r="H242" s="25">
        <f t="shared" si="15"/>
        <v>0</v>
      </c>
      <c r="I242" s="25">
        <f t="shared" si="15"/>
        <v>0</v>
      </c>
      <c r="J242" s="25">
        <f t="shared" si="15"/>
        <v>0</v>
      </c>
      <c r="K242" s="25">
        <f t="shared" si="15"/>
        <v>0</v>
      </c>
      <c r="L242" s="25">
        <f t="shared" si="15"/>
        <v>0</v>
      </c>
      <c r="M242" s="25">
        <f t="shared" si="15"/>
        <v>0</v>
      </c>
      <c r="N242" s="25">
        <f t="shared" si="15"/>
        <v>0</v>
      </c>
      <c r="O242" s="25">
        <f t="shared" si="15"/>
        <v>0</v>
      </c>
      <c r="P242" s="25">
        <f t="shared" si="15"/>
        <v>0</v>
      </c>
      <c r="Q242" s="25">
        <f t="shared" si="15"/>
        <v>0</v>
      </c>
      <c r="R242" s="25">
        <f t="shared" si="15"/>
        <v>0</v>
      </c>
      <c r="S242" s="25">
        <f t="shared" si="15"/>
        <v>0</v>
      </c>
      <c r="T242" s="25">
        <f t="shared" si="15"/>
        <v>0</v>
      </c>
      <c r="U242" s="25">
        <f t="shared" si="15"/>
        <v>0</v>
      </c>
      <c r="V242" s="25">
        <f t="shared" si="15"/>
        <v>0</v>
      </c>
      <c r="W242" s="25">
        <f t="shared" si="15"/>
        <v>0</v>
      </c>
      <c r="X242" s="25">
        <f t="shared" si="15"/>
        <v>0</v>
      </c>
      <c r="Y242" s="25">
        <f t="shared" si="15"/>
        <v>0</v>
      </c>
      <c r="Z242" s="25">
        <f t="shared" si="15"/>
        <v>0</v>
      </c>
      <c r="AA242" s="25">
        <f t="shared" si="15"/>
        <v>0</v>
      </c>
      <c r="AB242" s="25">
        <f t="shared" si="15"/>
        <v>0</v>
      </c>
      <c r="AC242" s="25">
        <f t="shared" si="15"/>
        <v>0</v>
      </c>
    </row>
    <row r="243" spans="1:29" ht="41.25" x14ac:dyDescent="0.3">
      <c r="A243" s="45">
        <v>16.100000000000001</v>
      </c>
      <c r="B243" s="46" t="s">
        <v>262</v>
      </c>
      <c r="C243" s="47">
        <v>351</v>
      </c>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row>
    <row r="244" spans="1:29" ht="33" customHeight="1" x14ac:dyDescent="0.3">
      <c r="A244" s="45">
        <v>16.2</v>
      </c>
      <c r="B244" s="46" t="s">
        <v>263</v>
      </c>
      <c r="C244" s="47">
        <v>352</v>
      </c>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row>
    <row r="245" spans="1:29" ht="54.75" x14ac:dyDescent="0.3">
      <c r="A245" s="45">
        <v>16.3</v>
      </c>
      <c r="B245" s="46" t="s">
        <v>264</v>
      </c>
      <c r="C245" s="47">
        <v>353</v>
      </c>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row>
    <row r="246" spans="1:29" ht="68.25" x14ac:dyDescent="0.3">
      <c r="A246" s="45">
        <v>16.399999999999999</v>
      </c>
      <c r="B246" s="46" t="s">
        <v>265</v>
      </c>
      <c r="C246" s="47">
        <v>354</v>
      </c>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row>
    <row r="247" spans="1:29" ht="68.25" x14ac:dyDescent="0.3">
      <c r="A247" s="45">
        <v>16.5</v>
      </c>
      <c r="B247" s="46" t="s">
        <v>266</v>
      </c>
      <c r="C247" s="47">
        <v>355</v>
      </c>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row>
    <row r="248" spans="1:29" ht="54.75" x14ac:dyDescent="0.3">
      <c r="A248" s="45">
        <v>16.600000000000001</v>
      </c>
      <c r="B248" s="46" t="s">
        <v>267</v>
      </c>
      <c r="C248" s="47">
        <v>356</v>
      </c>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row>
    <row r="249" spans="1:29" ht="27.75" x14ac:dyDescent="0.3">
      <c r="A249" s="45">
        <v>16.7</v>
      </c>
      <c r="B249" s="46" t="s">
        <v>268</v>
      </c>
      <c r="C249" s="47">
        <v>357</v>
      </c>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row>
    <row r="250" spans="1:29" ht="54.75" x14ac:dyDescent="0.3">
      <c r="A250" s="45">
        <v>16.8</v>
      </c>
      <c r="B250" s="46" t="s">
        <v>269</v>
      </c>
      <c r="C250" s="47">
        <v>358</v>
      </c>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row>
    <row r="251" spans="1:29" ht="57" x14ac:dyDescent="0.3">
      <c r="A251" s="43">
        <v>17</v>
      </c>
      <c r="B251" s="44" t="s">
        <v>509</v>
      </c>
      <c r="C251" s="47"/>
      <c r="D251" s="25">
        <f>SUM(D252:D286)</f>
        <v>0</v>
      </c>
      <c r="E251" s="25">
        <f t="shared" ref="E251:AC251" si="16">SUM(E252:E286)</f>
        <v>0</v>
      </c>
      <c r="F251" s="25">
        <f t="shared" si="16"/>
        <v>0</v>
      </c>
      <c r="G251" s="25">
        <f t="shared" si="16"/>
        <v>0</v>
      </c>
      <c r="H251" s="25">
        <f t="shared" si="16"/>
        <v>0</v>
      </c>
      <c r="I251" s="25">
        <f t="shared" si="16"/>
        <v>0</v>
      </c>
      <c r="J251" s="25">
        <f t="shared" si="16"/>
        <v>0</v>
      </c>
      <c r="K251" s="25">
        <f t="shared" si="16"/>
        <v>0</v>
      </c>
      <c r="L251" s="25">
        <f t="shared" si="16"/>
        <v>0</v>
      </c>
      <c r="M251" s="25">
        <f t="shared" si="16"/>
        <v>0</v>
      </c>
      <c r="N251" s="25">
        <f t="shared" si="16"/>
        <v>0</v>
      </c>
      <c r="O251" s="25">
        <f t="shared" si="16"/>
        <v>0</v>
      </c>
      <c r="P251" s="25">
        <f t="shared" si="16"/>
        <v>0</v>
      </c>
      <c r="Q251" s="25">
        <f t="shared" si="16"/>
        <v>0</v>
      </c>
      <c r="R251" s="25">
        <f t="shared" si="16"/>
        <v>0</v>
      </c>
      <c r="S251" s="25">
        <f t="shared" si="16"/>
        <v>0</v>
      </c>
      <c r="T251" s="25">
        <f t="shared" si="16"/>
        <v>0</v>
      </c>
      <c r="U251" s="25">
        <f t="shared" si="16"/>
        <v>0</v>
      </c>
      <c r="V251" s="25">
        <f t="shared" si="16"/>
        <v>0</v>
      </c>
      <c r="W251" s="25">
        <f t="shared" si="16"/>
        <v>0</v>
      </c>
      <c r="X251" s="25">
        <f t="shared" si="16"/>
        <v>0</v>
      </c>
      <c r="Y251" s="25">
        <f t="shared" si="16"/>
        <v>0</v>
      </c>
      <c r="Z251" s="25">
        <f t="shared" si="16"/>
        <v>0</v>
      </c>
      <c r="AA251" s="25">
        <f t="shared" si="16"/>
        <v>0</v>
      </c>
      <c r="AB251" s="25">
        <f t="shared" si="16"/>
        <v>0</v>
      </c>
      <c r="AC251" s="25">
        <f t="shared" si="16"/>
        <v>0</v>
      </c>
    </row>
    <row r="252" spans="1:29" ht="27.75" x14ac:dyDescent="0.3">
      <c r="A252" s="45">
        <v>17.100000000000001</v>
      </c>
      <c r="B252" s="46" t="s">
        <v>270</v>
      </c>
      <c r="C252" s="47">
        <v>359</v>
      </c>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row>
    <row r="253" spans="1:29" ht="16.5" x14ac:dyDescent="0.3">
      <c r="A253" s="45">
        <v>17.2</v>
      </c>
      <c r="B253" s="46" t="s">
        <v>271</v>
      </c>
      <c r="C253" s="47">
        <v>360</v>
      </c>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row>
    <row r="254" spans="1:29" ht="16.5" x14ac:dyDescent="0.3">
      <c r="A254" s="45">
        <v>17.3</v>
      </c>
      <c r="B254" s="46" t="s">
        <v>272</v>
      </c>
      <c r="C254" s="47">
        <v>361</v>
      </c>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row>
    <row r="255" spans="1:29" ht="27.75" x14ac:dyDescent="0.3">
      <c r="A255" s="45">
        <v>17.399999999999999</v>
      </c>
      <c r="B255" s="46" t="s">
        <v>273</v>
      </c>
      <c r="C255" s="47">
        <v>362</v>
      </c>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row>
    <row r="256" spans="1:29" ht="27.75" x14ac:dyDescent="0.3">
      <c r="A256" s="45">
        <v>17.5</v>
      </c>
      <c r="B256" s="46" t="s">
        <v>274</v>
      </c>
      <c r="C256" s="47">
        <v>363</v>
      </c>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row>
    <row r="257" spans="1:29" ht="16.5" x14ac:dyDescent="0.3">
      <c r="A257" s="45">
        <v>17.600000000000001</v>
      </c>
      <c r="B257" s="46" t="s">
        <v>275</v>
      </c>
      <c r="C257" s="47">
        <v>364</v>
      </c>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row>
    <row r="258" spans="1:29" ht="54.75" x14ac:dyDescent="0.3">
      <c r="A258" s="45">
        <v>17.7</v>
      </c>
      <c r="B258" s="46" t="s">
        <v>276</v>
      </c>
      <c r="C258" s="47">
        <v>365</v>
      </c>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row>
    <row r="259" spans="1:29" ht="42.75" x14ac:dyDescent="0.3">
      <c r="A259" s="43">
        <v>18</v>
      </c>
      <c r="B259" s="44" t="s">
        <v>510</v>
      </c>
      <c r="C259" s="47"/>
      <c r="D259" s="25">
        <f>SUM(D260:D286)</f>
        <v>0</v>
      </c>
      <c r="E259" s="25">
        <f t="shared" ref="E259:AC259" si="17">SUM(E260:E286)</f>
        <v>0</v>
      </c>
      <c r="F259" s="25">
        <f t="shared" si="17"/>
        <v>0</v>
      </c>
      <c r="G259" s="25">
        <f t="shared" si="17"/>
        <v>0</v>
      </c>
      <c r="H259" s="25">
        <f t="shared" si="17"/>
        <v>0</v>
      </c>
      <c r="I259" s="25">
        <f t="shared" si="17"/>
        <v>0</v>
      </c>
      <c r="J259" s="25">
        <f t="shared" si="17"/>
        <v>0</v>
      </c>
      <c r="K259" s="25">
        <f t="shared" si="17"/>
        <v>0</v>
      </c>
      <c r="L259" s="25">
        <f t="shared" si="17"/>
        <v>0</v>
      </c>
      <c r="M259" s="25">
        <f t="shared" si="17"/>
        <v>0</v>
      </c>
      <c r="N259" s="25">
        <f t="shared" si="17"/>
        <v>0</v>
      </c>
      <c r="O259" s="25">
        <f t="shared" si="17"/>
        <v>0</v>
      </c>
      <c r="P259" s="25">
        <f t="shared" si="17"/>
        <v>0</v>
      </c>
      <c r="Q259" s="25">
        <f t="shared" si="17"/>
        <v>0</v>
      </c>
      <c r="R259" s="25">
        <f t="shared" si="17"/>
        <v>0</v>
      </c>
      <c r="S259" s="25">
        <f t="shared" si="17"/>
        <v>0</v>
      </c>
      <c r="T259" s="25">
        <f t="shared" si="17"/>
        <v>0</v>
      </c>
      <c r="U259" s="25">
        <f t="shared" si="17"/>
        <v>0</v>
      </c>
      <c r="V259" s="25">
        <f t="shared" si="17"/>
        <v>0</v>
      </c>
      <c r="W259" s="25">
        <f t="shared" si="17"/>
        <v>0</v>
      </c>
      <c r="X259" s="25">
        <f t="shared" si="17"/>
        <v>0</v>
      </c>
      <c r="Y259" s="25">
        <f t="shared" si="17"/>
        <v>0</v>
      </c>
      <c r="Z259" s="25">
        <f t="shared" si="17"/>
        <v>0</v>
      </c>
      <c r="AA259" s="25">
        <f t="shared" si="17"/>
        <v>0</v>
      </c>
      <c r="AB259" s="25">
        <f t="shared" si="17"/>
        <v>0</v>
      </c>
      <c r="AC259" s="25">
        <f t="shared" si="17"/>
        <v>0</v>
      </c>
    </row>
    <row r="260" spans="1:29" ht="41.25" x14ac:dyDescent="0.3">
      <c r="A260" s="45">
        <v>18.100000000000001</v>
      </c>
      <c r="B260" s="46" t="s">
        <v>277</v>
      </c>
      <c r="C260" s="47">
        <v>366</v>
      </c>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row>
    <row r="261" spans="1:29" ht="54.75" x14ac:dyDescent="0.3">
      <c r="A261" s="45">
        <v>18.2</v>
      </c>
      <c r="B261" s="46" t="s">
        <v>278</v>
      </c>
      <c r="C261" s="47">
        <v>367</v>
      </c>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row>
    <row r="262" spans="1:29" ht="41.25" x14ac:dyDescent="0.3">
      <c r="A262" s="45">
        <v>18.3</v>
      </c>
      <c r="B262" s="46" t="s">
        <v>279</v>
      </c>
      <c r="C262" s="47">
        <v>368</v>
      </c>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row>
    <row r="263" spans="1:29" ht="54.75" x14ac:dyDescent="0.3">
      <c r="A263" s="45">
        <v>18.399999999999999</v>
      </c>
      <c r="B263" s="46" t="s">
        <v>280</v>
      </c>
      <c r="C263" s="47">
        <v>369</v>
      </c>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row>
    <row r="264" spans="1:29" ht="68.25" x14ac:dyDescent="0.3">
      <c r="A264" s="45">
        <v>18.5</v>
      </c>
      <c r="B264" s="46" t="s">
        <v>281</v>
      </c>
      <c r="C264" s="47">
        <v>370</v>
      </c>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row>
    <row r="265" spans="1:29" ht="41.25" x14ac:dyDescent="0.3">
      <c r="A265" s="45">
        <v>18.600000000000001</v>
      </c>
      <c r="B265" s="46" t="s">
        <v>282</v>
      </c>
      <c r="C265" s="47">
        <v>371</v>
      </c>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row>
    <row r="266" spans="1:29" ht="54.75" x14ac:dyDescent="0.3">
      <c r="A266" s="45">
        <v>18.7</v>
      </c>
      <c r="B266" s="46" t="s">
        <v>283</v>
      </c>
      <c r="C266" s="47">
        <v>372</v>
      </c>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row>
    <row r="267" spans="1:29" ht="16.5" x14ac:dyDescent="0.3">
      <c r="A267" s="45">
        <v>18.8</v>
      </c>
      <c r="B267" s="46" t="s">
        <v>284</v>
      </c>
      <c r="C267" s="47">
        <v>373</v>
      </c>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row>
    <row r="268" spans="1:29" ht="27.75" x14ac:dyDescent="0.3">
      <c r="A268" s="45">
        <v>18.899999999999999</v>
      </c>
      <c r="B268" s="46" t="s">
        <v>285</v>
      </c>
      <c r="C268" s="47">
        <v>374</v>
      </c>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row>
    <row r="269" spans="1:29" ht="16.5" x14ac:dyDescent="0.3">
      <c r="A269" s="45">
        <v>18.100000000000001</v>
      </c>
      <c r="B269" s="46" t="s">
        <v>286</v>
      </c>
      <c r="C269" s="47">
        <v>375</v>
      </c>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row>
    <row r="270" spans="1:29" ht="27.75" x14ac:dyDescent="0.3">
      <c r="A270" s="45">
        <v>18.11</v>
      </c>
      <c r="B270" s="46" t="s">
        <v>287</v>
      </c>
      <c r="C270" s="47">
        <v>376</v>
      </c>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row>
    <row r="271" spans="1:29" ht="16.5" x14ac:dyDescent="0.3">
      <c r="A271" s="45">
        <v>18.12</v>
      </c>
      <c r="B271" s="46" t="s">
        <v>288</v>
      </c>
      <c r="C271" s="47">
        <v>377</v>
      </c>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row>
    <row r="272" spans="1:29" ht="27.75" x14ac:dyDescent="0.3">
      <c r="A272" s="45">
        <v>18.13</v>
      </c>
      <c r="B272" s="46" t="s">
        <v>289</v>
      </c>
      <c r="C272" s="47">
        <v>378</v>
      </c>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row>
    <row r="273" spans="1:29" ht="27.75" x14ac:dyDescent="0.3">
      <c r="A273" s="45">
        <v>18.14</v>
      </c>
      <c r="B273" s="46" t="s">
        <v>290</v>
      </c>
      <c r="C273" s="47">
        <v>379</v>
      </c>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row>
    <row r="274" spans="1:29" ht="41.25" x14ac:dyDescent="0.3">
      <c r="A274" s="45">
        <v>18.149999999999999</v>
      </c>
      <c r="B274" s="46" t="s">
        <v>291</v>
      </c>
      <c r="C274" s="47">
        <v>380</v>
      </c>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row>
    <row r="275" spans="1:29" ht="16.5" x14ac:dyDescent="0.3">
      <c r="A275" s="45">
        <v>18.16</v>
      </c>
      <c r="B275" s="46" t="s">
        <v>292</v>
      </c>
      <c r="C275" s="47">
        <v>381</v>
      </c>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row>
    <row r="276" spans="1:29" ht="27.75" x14ac:dyDescent="0.3">
      <c r="A276" s="45">
        <v>18.170000000000002</v>
      </c>
      <c r="B276" s="46" t="s">
        <v>293</v>
      </c>
      <c r="C276" s="47">
        <v>382</v>
      </c>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row>
    <row r="277" spans="1:29" ht="27.75" x14ac:dyDescent="0.3">
      <c r="A277" s="45">
        <v>18.18</v>
      </c>
      <c r="B277" s="46" t="s">
        <v>294</v>
      </c>
      <c r="C277" s="47">
        <v>383</v>
      </c>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row>
    <row r="278" spans="1:29" ht="41.25" x14ac:dyDescent="0.3">
      <c r="A278" s="45">
        <v>18.190000000000001</v>
      </c>
      <c r="B278" s="46" t="s">
        <v>295</v>
      </c>
      <c r="C278" s="47">
        <v>384</v>
      </c>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row>
    <row r="279" spans="1:29" ht="41.25" x14ac:dyDescent="0.3">
      <c r="A279" s="45">
        <v>18.2</v>
      </c>
      <c r="B279" s="46" t="s">
        <v>296</v>
      </c>
      <c r="C279" s="47">
        <v>385</v>
      </c>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row>
    <row r="280" spans="1:29" ht="16.5" x14ac:dyDescent="0.3">
      <c r="A280" s="45">
        <v>18.21</v>
      </c>
      <c r="B280" s="46" t="s">
        <v>297</v>
      </c>
      <c r="C280" s="47">
        <v>386</v>
      </c>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row>
    <row r="281" spans="1:29" ht="41.25" x14ac:dyDescent="0.3">
      <c r="A281" s="45">
        <v>18.22</v>
      </c>
      <c r="B281" s="46" t="s">
        <v>298</v>
      </c>
      <c r="C281" s="47">
        <v>387</v>
      </c>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row>
    <row r="282" spans="1:29" ht="27.75" x14ac:dyDescent="0.3">
      <c r="A282" s="45">
        <v>18.23</v>
      </c>
      <c r="B282" s="46" t="s">
        <v>299</v>
      </c>
      <c r="C282" s="47">
        <v>388</v>
      </c>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row>
    <row r="283" spans="1:29" ht="54.75" x14ac:dyDescent="0.3">
      <c r="A283" s="45">
        <v>18.239999999999998</v>
      </c>
      <c r="B283" s="46" t="s">
        <v>300</v>
      </c>
      <c r="C283" s="47">
        <v>389</v>
      </c>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row>
    <row r="284" spans="1:29" ht="68.25" x14ac:dyDescent="0.3">
      <c r="A284" s="45">
        <v>18.25</v>
      </c>
      <c r="B284" s="46" t="s">
        <v>301</v>
      </c>
      <c r="C284" s="47">
        <v>390</v>
      </c>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row>
    <row r="285" spans="1:29" ht="27.75" x14ac:dyDescent="0.3">
      <c r="A285" s="45">
        <v>18.260000000000002</v>
      </c>
      <c r="B285" s="46" t="s">
        <v>302</v>
      </c>
      <c r="C285" s="47">
        <v>391</v>
      </c>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row>
    <row r="286" spans="1:29" ht="41.25" x14ac:dyDescent="0.3">
      <c r="A286" s="45">
        <v>18.27</v>
      </c>
      <c r="B286" s="46" t="s">
        <v>303</v>
      </c>
      <c r="C286" s="47">
        <v>392</v>
      </c>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row>
    <row r="287" spans="1:29" ht="99.75" x14ac:dyDescent="0.3">
      <c r="A287" s="43">
        <v>19</v>
      </c>
      <c r="B287" s="44" t="s">
        <v>511</v>
      </c>
      <c r="C287" s="47"/>
      <c r="D287" s="25">
        <f>SUM(D288:D301)</f>
        <v>0</v>
      </c>
      <c r="E287" s="25">
        <f t="shared" ref="E287:AC287" si="18">SUM(E288:E301)</f>
        <v>0</v>
      </c>
      <c r="F287" s="25">
        <f t="shared" si="18"/>
        <v>0</v>
      </c>
      <c r="G287" s="25">
        <f t="shared" si="18"/>
        <v>0</v>
      </c>
      <c r="H287" s="25">
        <f t="shared" si="18"/>
        <v>0</v>
      </c>
      <c r="I287" s="25">
        <f t="shared" si="18"/>
        <v>0</v>
      </c>
      <c r="J287" s="25">
        <f t="shared" si="18"/>
        <v>0</v>
      </c>
      <c r="K287" s="25">
        <f t="shared" si="18"/>
        <v>0</v>
      </c>
      <c r="L287" s="25">
        <f t="shared" si="18"/>
        <v>0</v>
      </c>
      <c r="M287" s="25">
        <f t="shared" si="18"/>
        <v>0</v>
      </c>
      <c r="N287" s="25">
        <f t="shared" si="18"/>
        <v>0</v>
      </c>
      <c r="O287" s="25">
        <f t="shared" si="18"/>
        <v>0</v>
      </c>
      <c r="P287" s="25">
        <f t="shared" si="18"/>
        <v>0</v>
      </c>
      <c r="Q287" s="25">
        <f t="shared" si="18"/>
        <v>0</v>
      </c>
      <c r="R287" s="25">
        <f t="shared" si="18"/>
        <v>0</v>
      </c>
      <c r="S287" s="25">
        <f t="shared" si="18"/>
        <v>0</v>
      </c>
      <c r="T287" s="25">
        <f t="shared" si="18"/>
        <v>0</v>
      </c>
      <c r="U287" s="25">
        <f t="shared" si="18"/>
        <v>0</v>
      </c>
      <c r="V287" s="25">
        <f t="shared" si="18"/>
        <v>0</v>
      </c>
      <c r="W287" s="25">
        <f t="shared" si="18"/>
        <v>0</v>
      </c>
      <c r="X287" s="25">
        <f t="shared" si="18"/>
        <v>0</v>
      </c>
      <c r="Y287" s="25">
        <f t="shared" si="18"/>
        <v>0</v>
      </c>
      <c r="Z287" s="25">
        <f t="shared" si="18"/>
        <v>0</v>
      </c>
      <c r="AA287" s="25">
        <f t="shared" si="18"/>
        <v>0</v>
      </c>
      <c r="AB287" s="25">
        <f t="shared" si="18"/>
        <v>0</v>
      </c>
      <c r="AC287" s="25">
        <f t="shared" si="18"/>
        <v>0</v>
      </c>
    </row>
    <row r="288" spans="1:29" ht="95.25" x14ac:dyDescent="0.3">
      <c r="A288" s="45">
        <v>19.100000000000001</v>
      </c>
      <c r="B288" s="46" t="s">
        <v>304</v>
      </c>
      <c r="C288" s="47">
        <v>393</v>
      </c>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row>
    <row r="289" spans="1:29" ht="108.75" x14ac:dyDescent="0.3">
      <c r="A289" s="45">
        <v>19.2</v>
      </c>
      <c r="B289" s="46" t="s">
        <v>305</v>
      </c>
      <c r="C289" s="47">
        <v>394</v>
      </c>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row>
    <row r="290" spans="1:29" ht="135.75" x14ac:dyDescent="0.3">
      <c r="A290" s="45">
        <v>19.3</v>
      </c>
      <c r="B290" s="46" t="s">
        <v>306</v>
      </c>
      <c r="C290" s="47">
        <v>395</v>
      </c>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row>
    <row r="291" spans="1:29" ht="95.25" x14ac:dyDescent="0.3">
      <c r="A291" s="45">
        <v>19.399999999999999</v>
      </c>
      <c r="B291" s="46" t="s">
        <v>307</v>
      </c>
      <c r="C291" s="47">
        <v>396</v>
      </c>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row>
    <row r="292" spans="1:29" ht="81.75" x14ac:dyDescent="0.3">
      <c r="A292" s="45">
        <v>19.5</v>
      </c>
      <c r="B292" s="46" t="s">
        <v>308</v>
      </c>
      <c r="C292" s="47">
        <v>397</v>
      </c>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row>
    <row r="293" spans="1:29" ht="68.25" x14ac:dyDescent="0.3">
      <c r="A293" s="45">
        <v>19.600000000000001</v>
      </c>
      <c r="B293" s="46" t="s">
        <v>309</v>
      </c>
      <c r="C293" s="47">
        <v>398</v>
      </c>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row>
    <row r="294" spans="1:29" ht="81.75" x14ac:dyDescent="0.3">
      <c r="A294" s="45">
        <v>19.7</v>
      </c>
      <c r="B294" s="46" t="s">
        <v>310</v>
      </c>
      <c r="C294" s="47">
        <v>399</v>
      </c>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row>
    <row r="295" spans="1:29" ht="81.75" x14ac:dyDescent="0.3">
      <c r="A295" s="45">
        <v>19.8</v>
      </c>
      <c r="B295" s="46" t="s">
        <v>311</v>
      </c>
      <c r="C295" s="47">
        <v>400</v>
      </c>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row>
    <row r="296" spans="1:29" ht="54.75" x14ac:dyDescent="0.3">
      <c r="A296" s="45">
        <v>19.899999999999999</v>
      </c>
      <c r="B296" s="46" t="s">
        <v>312</v>
      </c>
      <c r="C296" s="47">
        <v>401</v>
      </c>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row>
    <row r="297" spans="1:29" ht="81.75" x14ac:dyDescent="0.3">
      <c r="A297" s="45">
        <v>19.100000000000001</v>
      </c>
      <c r="B297" s="46" t="s">
        <v>313</v>
      </c>
      <c r="C297" s="47">
        <v>402</v>
      </c>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row>
    <row r="298" spans="1:29" ht="68.25" x14ac:dyDescent="0.3">
      <c r="A298" s="45">
        <v>19.11</v>
      </c>
      <c r="B298" s="46" t="s">
        <v>314</v>
      </c>
      <c r="C298" s="47">
        <v>403</v>
      </c>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row>
    <row r="299" spans="1:29" ht="68.25" x14ac:dyDescent="0.3">
      <c r="A299" s="45">
        <v>19.12</v>
      </c>
      <c r="B299" s="46" t="s">
        <v>315</v>
      </c>
      <c r="C299" s="47">
        <v>404</v>
      </c>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row>
    <row r="300" spans="1:29" ht="41.25" x14ac:dyDescent="0.3">
      <c r="A300" s="45">
        <v>19.13</v>
      </c>
      <c r="B300" s="46" t="s">
        <v>316</v>
      </c>
      <c r="C300" s="47">
        <v>405</v>
      </c>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row>
    <row r="301" spans="1:29" ht="108.75" x14ac:dyDescent="0.3">
      <c r="A301" s="45">
        <v>19.14</v>
      </c>
      <c r="B301" s="46" t="s">
        <v>317</v>
      </c>
      <c r="C301" s="47">
        <v>406</v>
      </c>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row>
    <row r="302" spans="1:29" ht="42.75" x14ac:dyDescent="0.3">
      <c r="A302" s="43">
        <v>20</v>
      </c>
      <c r="B302" s="44" t="s">
        <v>512</v>
      </c>
      <c r="C302" s="47"/>
      <c r="D302" s="25">
        <f>SUM(D303:D313)</f>
        <v>0</v>
      </c>
      <c r="E302" s="25">
        <f t="shared" ref="E302:AC302" si="19">SUM(E303:E313)</f>
        <v>0</v>
      </c>
      <c r="F302" s="25">
        <f t="shared" si="19"/>
        <v>0</v>
      </c>
      <c r="G302" s="25">
        <f t="shared" si="19"/>
        <v>0</v>
      </c>
      <c r="H302" s="25">
        <f t="shared" si="19"/>
        <v>0</v>
      </c>
      <c r="I302" s="25">
        <f t="shared" si="19"/>
        <v>0</v>
      </c>
      <c r="J302" s="25">
        <f t="shared" si="19"/>
        <v>0</v>
      </c>
      <c r="K302" s="25">
        <f t="shared" si="19"/>
        <v>0</v>
      </c>
      <c r="L302" s="25">
        <f t="shared" si="19"/>
        <v>0</v>
      </c>
      <c r="M302" s="25">
        <f t="shared" si="19"/>
        <v>0</v>
      </c>
      <c r="N302" s="25">
        <f t="shared" si="19"/>
        <v>0</v>
      </c>
      <c r="O302" s="25">
        <f t="shared" si="19"/>
        <v>0</v>
      </c>
      <c r="P302" s="25">
        <f t="shared" si="19"/>
        <v>0</v>
      </c>
      <c r="Q302" s="25">
        <f t="shared" si="19"/>
        <v>0</v>
      </c>
      <c r="R302" s="25">
        <f t="shared" si="19"/>
        <v>0</v>
      </c>
      <c r="S302" s="25">
        <f t="shared" si="19"/>
        <v>0</v>
      </c>
      <c r="T302" s="25">
        <f t="shared" si="19"/>
        <v>0</v>
      </c>
      <c r="U302" s="25">
        <f t="shared" si="19"/>
        <v>0</v>
      </c>
      <c r="V302" s="25">
        <f t="shared" si="19"/>
        <v>0</v>
      </c>
      <c r="W302" s="25">
        <f t="shared" si="19"/>
        <v>0</v>
      </c>
      <c r="X302" s="25">
        <f t="shared" si="19"/>
        <v>0</v>
      </c>
      <c r="Y302" s="25">
        <f t="shared" si="19"/>
        <v>0</v>
      </c>
      <c r="Z302" s="25">
        <f t="shared" si="19"/>
        <v>0</v>
      </c>
      <c r="AA302" s="25">
        <f t="shared" si="19"/>
        <v>0</v>
      </c>
      <c r="AB302" s="25">
        <f t="shared" si="19"/>
        <v>0</v>
      </c>
      <c r="AC302" s="25">
        <f t="shared" si="19"/>
        <v>0</v>
      </c>
    </row>
    <row r="303" spans="1:29" ht="27.75" x14ac:dyDescent="0.3">
      <c r="A303" s="45">
        <v>20.100000000000001</v>
      </c>
      <c r="B303" s="46" t="s">
        <v>318</v>
      </c>
      <c r="C303" s="47">
        <v>407</v>
      </c>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row>
    <row r="304" spans="1:29" ht="68.25" x14ac:dyDescent="0.3">
      <c r="A304" s="45">
        <v>20.2</v>
      </c>
      <c r="B304" s="46" t="s">
        <v>319</v>
      </c>
      <c r="C304" s="47">
        <v>408</v>
      </c>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row>
    <row r="305" spans="1:29" ht="108.75" x14ac:dyDescent="0.3">
      <c r="A305" s="45">
        <v>20.3</v>
      </c>
      <c r="B305" s="46" t="s">
        <v>320</v>
      </c>
      <c r="C305" s="47">
        <v>409</v>
      </c>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row>
    <row r="306" spans="1:29" ht="122.25" x14ac:dyDescent="0.3">
      <c r="A306" s="45">
        <v>20.399999999999999</v>
      </c>
      <c r="B306" s="46" t="s">
        <v>321</v>
      </c>
      <c r="C306" s="47">
        <v>410</v>
      </c>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row>
    <row r="307" spans="1:29" ht="81.75" x14ac:dyDescent="0.3">
      <c r="A307" s="45">
        <v>20.5</v>
      </c>
      <c r="B307" s="46" t="s">
        <v>322</v>
      </c>
      <c r="C307" s="47">
        <v>411</v>
      </c>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row>
    <row r="308" spans="1:29" ht="68.25" x14ac:dyDescent="0.3">
      <c r="A308" s="45">
        <v>20.6</v>
      </c>
      <c r="B308" s="46" t="s">
        <v>323</v>
      </c>
      <c r="C308" s="47">
        <v>412</v>
      </c>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row>
    <row r="309" spans="1:29" ht="27.75" x14ac:dyDescent="0.3">
      <c r="A309" s="45">
        <v>20.7</v>
      </c>
      <c r="B309" s="46" t="s">
        <v>324</v>
      </c>
      <c r="C309" s="47">
        <v>413</v>
      </c>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row>
    <row r="310" spans="1:29" ht="42" customHeight="1" x14ac:dyDescent="0.3">
      <c r="A310" s="45">
        <v>20.8</v>
      </c>
      <c r="B310" s="46" t="s">
        <v>325</v>
      </c>
      <c r="C310" s="47">
        <v>414</v>
      </c>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row>
    <row r="311" spans="1:29" ht="54.75" x14ac:dyDescent="0.3">
      <c r="A311" s="45">
        <v>20.9</v>
      </c>
      <c r="B311" s="46" t="s">
        <v>326</v>
      </c>
      <c r="C311" s="47">
        <v>415</v>
      </c>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row>
    <row r="312" spans="1:29" ht="41.25" x14ac:dyDescent="0.3">
      <c r="A312" s="45">
        <v>20.100000000000001</v>
      </c>
      <c r="B312" s="46" t="s">
        <v>327</v>
      </c>
      <c r="C312" s="47">
        <v>416</v>
      </c>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row>
    <row r="313" spans="1:29" ht="27.75" x14ac:dyDescent="0.3">
      <c r="A313" s="45">
        <v>20.11</v>
      </c>
      <c r="B313" s="46" t="s">
        <v>328</v>
      </c>
      <c r="C313" s="47">
        <v>417</v>
      </c>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row>
    <row r="314" spans="1:29" ht="57" x14ac:dyDescent="0.3">
      <c r="A314" s="43">
        <v>21</v>
      </c>
      <c r="B314" s="44" t="s">
        <v>513</v>
      </c>
      <c r="C314" s="47"/>
      <c r="D314" s="25">
        <f>SUM(D315:D331)</f>
        <v>0</v>
      </c>
      <c r="E314" s="25">
        <f t="shared" ref="E314:AC314" si="20">SUM(E315:E331)</f>
        <v>0</v>
      </c>
      <c r="F314" s="25">
        <f t="shared" si="20"/>
        <v>0</v>
      </c>
      <c r="G314" s="25">
        <f t="shared" si="20"/>
        <v>0</v>
      </c>
      <c r="H314" s="25">
        <f t="shared" si="20"/>
        <v>0</v>
      </c>
      <c r="I314" s="25">
        <f t="shared" si="20"/>
        <v>0</v>
      </c>
      <c r="J314" s="25">
        <f t="shared" si="20"/>
        <v>0</v>
      </c>
      <c r="K314" s="25">
        <f t="shared" si="20"/>
        <v>0</v>
      </c>
      <c r="L314" s="25">
        <f t="shared" si="20"/>
        <v>0</v>
      </c>
      <c r="M314" s="25">
        <f t="shared" si="20"/>
        <v>0</v>
      </c>
      <c r="N314" s="25">
        <f t="shared" si="20"/>
        <v>0</v>
      </c>
      <c r="O314" s="25">
        <f t="shared" si="20"/>
        <v>0</v>
      </c>
      <c r="P314" s="25">
        <f t="shared" si="20"/>
        <v>0</v>
      </c>
      <c r="Q314" s="25">
        <f t="shared" si="20"/>
        <v>0</v>
      </c>
      <c r="R314" s="25">
        <f t="shared" si="20"/>
        <v>0</v>
      </c>
      <c r="S314" s="25">
        <f t="shared" si="20"/>
        <v>0</v>
      </c>
      <c r="T314" s="25">
        <f t="shared" si="20"/>
        <v>0</v>
      </c>
      <c r="U314" s="25">
        <f t="shared" si="20"/>
        <v>0</v>
      </c>
      <c r="V314" s="25">
        <f t="shared" si="20"/>
        <v>0</v>
      </c>
      <c r="W314" s="25">
        <f t="shared" si="20"/>
        <v>0</v>
      </c>
      <c r="X314" s="25">
        <f t="shared" si="20"/>
        <v>0</v>
      </c>
      <c r="Y314" s="25">
        <f t="shared" si="20"/>
        <v>0</v>
      </c>
      <c r="Z314" s="25">
        <f t="shared" si="20"/>
        <v>0</v>
      </c>
      <c r="AA314" s="25">
        <f t="shared" si="20"/>
        <v>0</v>
      </c>
      <c r="AB314" s="25">
        <f t="shared" si="20"/>
        <v>0</v>
      </c>
      <c r="AC314" s="25">
        <f t="shared" si="20"/>
        <v>0</v>
      </c>
    </row>
    <row r="315" spans="1:29" ht="16.5" x14ac:dyDescent="0.3">
      <c r="A315" s="45">
        <v>21.1</v>
      </c>
      <c r="B315" s="46" t="s">
        <v>329</v>
      </c>
      <c r="C315" s="47">
        <v>418</v>
      </c>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row>
    <row r="316" spans="1:29" ht="16.5" x14ac:dyDescent="0.3">
      <c r="A316" s="45">
        <v>21.2</v>
      </c>
      <c r="B316" s="46" t="s">
        <v>330</v>
      </c>
      <c r="C316" s="47">
        <v>419</v>
      </c>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row>
    <row r="317" spans="1:29" ht="16.5" x14ac:dyDescent="0.3">
      <c r="A317" s="45">
        <v>21.3</v>
      </c>
      <c r="B317" s="46" t="s">
        <v>331</v>
      </c>
      <c r="C317" s="47">
        <v>420</v>
      </c>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row>
    <row r="318" spans="1:29" ht="27.75" x14ac:dyDescent="0.3">
      <c r="A318" s="45">
        <v>21.4</v>
      </c>
      <c r="B318" s="46" t="s">
        <v>332</v>
      </c>
      <c r="C318" s="47">
        <v>421</v>
      </c>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row>
    <row r="319" spans="1:29" ht="54.75" x14ac:dyDescent="0.3">
      <c r="A319" s="45">
        <v>21.5</v>
      </c>
      <c r="B319" s="46" t="s">
        <v>333</v>
      </c>
      <c r="C319" s="47">
        <v>422</v>
      </c>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row>
    <row r="320" spans="1:29" ht="54.75" x14ac:dyDescent="0.3">
      <c r="A320" s="45">
        <v>21.6</v>
      </c>
      <c r="B320" s="46" t="s">
        <v>334</v>
      </c>
      <c r="C320" s="47">
        <v>423</v>
      </c>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row>
    <row r="321" spans="1:29" ht="16.5" x14ac:dyDescent="0.3">
      <c r="A321" s="45">
        <v>21.7</v>
      </c>
      <c r="B321" s="46" t="s">
        <v>335</v>
      </c>
      <c r="C321" s="47">
        <v>424</v>
      </c>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row>
    <row r="322" spans="1:29" ht="16.5" x14ac:dyDescent="0.3">
      <c r="A322" s="45">
        <v>21.8</v>
      </c>
      <c r="B322" s="46" t="s">
        <v>336</v>
      </c>
      <c r="C322" s="47">
        <v>425</v>
      </c>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row>
    <row r="323" spans="1:29" ht="41.25" x14ac:dyDescent="0.3">
      <c r="A323" s="45">
        <v>21.9</v>
      </c>
      <c r="B323" s="46" t="s">
        <v>337</v>
      </c>
      <c r="C323" s="47">
        <v>426</v>
      </c>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row>
    <row r="324" spans="1:29" ht="27.75" x14ac:dyDescent="0.3">
      <c r="A324" s="45">
        <v>21.1</v>
      </c>
      <c r="B324" s="46" t="s">
        <v>338</v>
      </c>
      <c r="C324" s="47">
        <v>427</v>
      </c>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row>
    <row r="325" spans="1:29" s="48" customFormat="1" ht="41.25" x14ac:dyDescent="0.3">
      <c r="A325" s="45">
        <v>21.11</v>
      </c>
      <c r="B325" s="46" t="s">
        <v>339</v>
      </c>
      <c r="C325" s="47">
        <v>428</v>
      </c>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row>
    <row r="326" spans="1:29" ht="54.75" x14ac:dyDescent="0.3">
      <c r="A326" s="45">
        <v>21.12</v>
      </c>
      <c r="B326" s="46" t="s">
        <v>340</v>
      </c>
      <c r="C326" s="47">
        <v>429</v>
      </c>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row>
    <row r="327" spans="1:29" ht="54.75" x14ac:dyDescent="0.3">
      <c r="A327" s="45">
        <v>21.13</v>
      </c>
      <c r="B327" s="46" t="s">
        <v>341</v>
      </c>
      <c r="C327" s="47">
        <v>430</v>
      </c>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row>
    <row r="328" spans="1:29" ht="34.5" customHeight="1" x14ac:dyDescent="0.3">
      <c r="A328" s="45">
        <v>21.14</v>
      </c>
      <c r="B328" s="46" t="s">
        <v>342</v>
      </c>
      <c r="C328" s="47">
        <v>431</v>
      </c>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row>
    <row r="329" spans="1:29" ht="41.25" x14ac:dyDescent="0.3">
      <c r="A329" s="45">
        <v>21.15</v>
      </c>
      <c r="B329" s="46" t="s">
        <v>343</v>
      </c>
      <c r="C329" s="47">
        <v>432</v>
      </c>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row>
    <row r="330" spans="1:29" ht="54.75" x14ac:dyDescent="0.3">
      <c r="A330" s="45">
        <v>21.16</v>
      </c>
      <c r="B330" s="46" t="s">
        <v>344</v>
      </c>
      <c r="C330" s="47">
        <v>433</v>
      </c>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row>
    <row r="331" spans="1:29" ht="41.25" x14ac:dyDescent="0.3">
      <c r="A331" s="45">
        <v>21.17</v>
      </c>
      <c r="B331" s="46" t="s">
        <v>345</v>
      </c>
      <c r="C331" s="47">
        <v>434</v>
      </c>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row>
    <row r="332" spans="1:29" ht="42.75" x14ac:dyDescent="0.3">
      <c r="A332" s="43">
        <v>22</v>
      </c>
      <c r="B332" s="44" t="s">
        <v>514</v>
      </c>
      <c r="C332" s="47"/>
      <c r="D332" s="25">
        <f>SUM(D333:D349)</f>
        <v>0</v>
      </c>
      <c r="E332" s="25">
        <f t="shared" ref="E332:AC332" si="21">SUM(E333:E349)</f>
        <v>0</v>
      </c>
      <c r="F332" s="25">
        <f t="shared" si="21"/>
        <v>0</v>
      </c>
      <c r="G332" s="25">
        <f t="shared" si="21"/>
        <v>0</v>
      </c>
      <c r="H332" s="25">
        <f t="shared" si="21"/>
        <v>0</v>
      </c>
      <c r="I332" s="25">
        <f t="shared" si="21"/>
        <v>0</v>
      </c>
      <c r="J332" s="25">
        <f t="shared" si="21"/>
        <v>0</v>
      </c>
      <c r="K332" s="25">
        <f t="shared" si="21"/>
        <v>0</v>
      </c>
      <c r="L332" s="25">
        <f t="shared" si="21"/>
        <v>0</v>
      </c>
      <c r="M332" s="25">
        <f t="shared" si="21"/>
        <v>0</v>
      </c>
      <c r="N332" s="25">
        <f t="shared" si="21"/>
        <v>0</v>
      </c>
      <c r="O332" s="25">
        <f t="shared" si="21"/>
        <v>0</v>
      </c>
      <c r="P332" s="25">
        <f t="shared" si="21"/>
        <v>0</v>
      </c>
      <c r="Q332" s="25">
        <f t="shared" si="21"/>
        <v>0</v>
      </c>
      <c r="R332" s="25">
        <f t="shared" si="21"/>
        <v>0</v>
      </c>
      <c r="S332" s="25">
        <f t="shared" si="21"/>
        <v>0</v>
      </c>
      <c r="T332" s="25">
        <f t="shared" si="21"/>
        <v>0</v>
      </c>
      <c r="U332" s="25">
        <f t="shared" si="21"/>
        <v>0</v>
      </c>
      <c r="V332" s="25">
        <f t="shared" si="21"/>
        <v>0</v>
      </c>
      <c r="W332" s="25">
        <f t="shared" si="21"/>
        <v>0</v>
      </c>
      <c r="X332" s="25">
        <f t="shared" si="21"/>
        <v>0</v>
      </c>
      <c r="Y332" s="25">
        <f t="shared" si="21"/>
        <v>0</v>
      </c>
      <c r="Z332" s="25">
        <f t="shared" si="21"/>
        <v>0</v>
      </c>
      <c r="AA332" s="25">
        <f t="shared" si="21"/>
        <v>0</v>
      </c>
      <c r="AB332" s="25">
        <f t="shared" si="21"/>
        <v>0</v>
      </c>
      <c r="AC332" s="25">
        <f t="shared" si="21"/>
        <v>0</v>
      </c>
    </row>
    <row r="333" spans="1:29" ht="16.5" x14ac:dyDescent="0.3">
      <c r="A333" s="45">
        <v>22.1</v>
      </c>
      <c r="B333" s="46" t="s">
        <v>346</v>
      </c>
      <c r="C333" s="47">
        <v>435</v>
      </c>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row>
    <row r="334" spans="1:29" ht="16.5" x14ac:dyDescent="0.3">
      <c r="A334" s="45">
        <v>22.2</v>
      </c>
      <c r="B334" s="46" t="s">
        <v>347</v>
      </c>
      <c r="C334" s="47">
        <v>436</v>
      </c>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row>
    <row r="335" spans="1:29" ht="16.5" x14ac:dyDescent="0.3">
      <c r="A335" s="45">
        <v>22.3</v>
      </c>
      <c r="B335" s="46" t="s">
        <v>348</v>
      </c>
      <c r="C335" s="47">
        <v>437</v>
      </c>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row>
    <row r="336" spans="1:29" ht="41.25" x14ac:dyDescent="0.3">
      <c r="A336" s="45">
        <v>22.4</v>
      </c>
      <c r="B336" s="46" t="s">
        <v>349</v>
      </c>
      <c r="C336" s="47">
        <v>438</v>
      </c>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row>
    <row r="337" spans="1:29" ht="54.75" x14ac:dyDescent="0.3">
      <c r="A337" s="45">
        <v>22.5</v>
      </c>
      <c r="B337" s="46" t="s">
        <v>350</v>
      </c>
      <c r="C337" s="47">
        <v>439</v>
      </c>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row>
    <row r="338" spans="1:29" ht="122.25" x14ac:dyDescent="0.3">
      <c r="A338" s="45">
        <v>22.6</v>
      </c>
      <c r="B338" s="46" t="s">
        <v>351</v>
      </c>
      <c r="C338" s="47">
        <v>440</v>
      </c>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row>
    <row r="339" spans="1:29" ht="68.25" x14ac:dyDescent="0.3">
      <c r="A339" s="45">
        <v>22.7</v>
      </c>
      <c r="B339" s="46" t="s">
        <v>352</v>
      </c>
      <c r="C339" s="47">
        <v>441</v>
      </c>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row>
    <row r="340" spans="1:29" ht="41.25" x14ac:dyDescent="0.3">
      <c r="A340" s="45">
        <v>22.8</v>
      </c>
      <c r="B340" s="46" t="s">
        <v>353</v>
      </c>
      <c r="C340" s="47">
        <v>442</v>
      </c>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row>
    <row r="341" spans="1:29" ht="16.5" x14ac:dyDescent="0.3">
      <c r="A341" s="45">
        <v>22.9</v>
      </c>
      <c r="B341" s="46" t="s">
        <v>354</v>
      </c>
      <c r="C341" s="47">
        <v>443</v>
      </c>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row>
    <row r="342" spans="1:29" ht="108.75" x14ac:dyDescent="0.3">
      <c r="A342" s="45">
        <v>22.1</v>
      </c>
      <c r="B342" s="46" t="s">
        <v>355</v>
      </c>
      <c r="C342" s="47">
        <v>444</v>
      </c>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row>
    <row r="343" spans="1:29" ht="16.5" x14ac:dyDescent="0.3">
      <c r="A343" s="45">
        <v>22.11</v>
      </c>
      <c r="B343" s="46" t="s">
        <v>356</v>
      </c>
      <c r="C343" s="47">
        <v>445</v>
      </c>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row>
    <row r="344" spans="1:29" ht="16.5" x14ac:dyDescent="0.3">
      <c r="A344" s="45">
        <v>22.12</v>
      </c>
      <c r="B344" s="46" t="s">
        <v>357</v>
      </c>
      <c r="C344" s="47">
        <v>446</v>
      </c>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row>
    <row r="345" spans="1:29" ht="162.75" x14ac:dyDescent="0.3">
      <c r="A345" s="45">
        <v>22.13</v>
      </c>
      <c r="B345" s="46" t="s">
        <v>358</v>
      </c>
      <c r="C345" s="47">
        <v>447</v>
      </c>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row>
    <row r="346" spans="1:29" ht="59.25" customHeight="1" x14ac:dyDescent="0.3">
      <c r="A346" s="45">
        <v>22.14</v>
      </c>
      <c r="B346" s="46" t="s">
        <v>359</v>
      </c>
      <c r="C346" s="47">
        <v>448</v>
      </c>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row>
    <row r="347" spans="1:29" ht="41.25" x14ac:dyDescent="0.3">
      <c r="A347" s="45">
        <v>22.15</v>
      </c>
      <c r="B347" s="46" t="s">
        <v>360</v>
      </c>
      <c r="C347" s="47">
        <v>449</v>
      </c>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row>
    <row r="348" spans="1:29" ht="16.5" x14ac:dyDescent="0.3">
      <c r="A348" s="45">
        <v>22.16</v>
      </c>
      <c r="B348" s="46" t="s">
        <v>361</v>
      </c>
      <c r="C348" s="47">
        <v>450</v>
      </c>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row>
    <row r="349" spans="1:29" ht="16.5" x14ac:dyDescent="0.3">
      <c r="A349" s="45">
        <v>22.17</v>
      </c>
      <c r="B349" s="46" t="s">
        <v>362</v>
      </c>
      <c r="C349" s="47">
        <v>451</v>
      </c>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row>
    <row r="350" spans="1:29" ht="28.5" x14ac:dyDescent="0.3">
      <c r="A350" s="43">
        <v>23</v>
      </c>
      <c r="B350" s="44" t="s">
        <v>515</v>
      </c>
      <c r="C350" s="47"/>
      <c r="D350" s="25">
        <f>SUM(D351:D371)</f>
        <v>0</v>
      </c>
      <c r="E350" s="25">
        <f t="shared" ref="E350:AC350" si="22">SUM(E351:E371)</f>
        <v>0</v>
      </c>
      <c r="F350" s="25">
        <f t="shared" si="22"/>
        <v>0</v>
      </c>
      <c r="G350" s="25">
        <f t="shared" si="22"/>
        <v>0</v>
      </c>
      <c r="H350" s="25">
        <f t="shared" si="22"/>
        <v>0</v>
      </c>
      <c r="I350" s="25">
        <f t="shared" si="22"/>
        <v>0</v>
      </c>
      <c r="J350" s="25">
        <f t="shared" si="22"/>
        <v>0</v>
      </c>
      <c r="K350" s="25">
        <f t="shared" si="22"/>
        <v>0</v>
      </c>
      <c r="L350" s="25">
        <f t="shared" si="22"/>
        <v>0</v>
      </c>
      <c r="M350" s="25">
        <f t="shared" si="22"/>
        <v>0</v>
      </c>
      <c r="N350" s="25">
        <f t="shared" si="22"/>
        <v>0</v>
      </c>
      <c r="O350" s="25">
        <f t="shared" si="22"/>
        <v>0</v>
      </c>
      <c r="P350" s="25">
        <f t="shared" si="22"/>
        <v>0</v>
      </c>
      <c r="Q350" s="25">
        <f t="shared" si="22"/>
        <v>0</v>
      </c>
      <c r="R350" s="25">
        <f t="shared" si="22"/>
        <v>0</v>
      </c>
      <c r="S350" s="25">
        <f t="shared" si="22"/>
        <v>0</v>
      </c>
      <c r="T350" s="25">
        <f t="shared" si="22"/>
        <v>0</v>
      </c>
      <c r="U350" s="25">
        <f t="shared" si="22"/>
        <v>0</v>
      </c>
      <c r="V350" s="25">
        <f t="shared" si="22"/>
        <v>0</v>
      </c>
      <c r="W350" s="25">
        <f t="shared" si="22"/>
        <v>0</v>
      </c>
      <c r="X350" s="25">
        <f t="shared" si="22"/>
        <v>0</v>
      </c>
      <c r="Y350" s="25">
        <f t="shared" si="22"/>
        <v>0</v>
      </c>
      <c r="Z350" s="25">
        <f t="shared" si="22"/>
        <v>0</v>
      </c>
      <c r="AA350" s="25">
        <f t="shared" si="22"/>
        <v>0</v>
      </c>
      <c r="AB350" s="25">
        <f t="shared" si="22"/>
        <v>0</v>
      </c>
      <c r="AC350" s="25">
        <f t="shared" si="22"/>
        <v>0</v>
      </c>
    </row>
    <row r="351" spans="1:29" ht="41.25" x14ac:dyDescent="0.3">
      <c r="A351" s="45">
        <v>23.1</v>
      </c>
      <c r="B351" s="46" t="s">
        <v>363</v>
      </c>
      <c r="C351" s="47">
        <v>452</v>
      </c>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row>
    <row r="352" spans="1:29" ht="27.75" x14ac:dyDescent="0.3">
      <c r="A352" s="45">
        <v>23.2</v>
      </c>
      <c r="B352" s="46" t="s">
        <v>364</v>
      </c>
      <c r="C352" s="47">
        <v>453</v>
      </c>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row>
    <row r="353" spans="1:29" ht="68.25" x14ac:dyDescent="0.3">
      <c r="A353" s="45">
        <v>23.3</v>
      </c>
      <c r="B353" s="46" t="s">
        <v>365</v>
      </c>
      <c r="C353" s="47">
        <v>454</v>
      </c>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row>
    <row r="354" spans="1:29" ht="16.5" x14ac:dyDescent="0.3">
      <c r="A354" s="45">
        <v>23.4</v>
      </c>
      <c r="B354" s="46" t="s">
        <v>366</v>
      </c>
      <c r="C354" s="47">
        <v>455</v>
      </c>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row>
    <row r="355" spans="1:29" ht="54.75" x14ac:dyDescent="0.3">
      <c r="A355" s="45">
        <v>23.5</v>
      </c>
      <c r="B355" s="46" t="s">
        <v>367</v>
      </c>
      <c r="C355" s="47">
        <v>456</v>
      </c>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row>
    <row r="356" spans="1:29" ht="68.25" x14ac:dyDescent="0.3">
      <c r="A356" s="45">
        <v>23.6</v>
      </c>
      <c r="B356" s="46" t="s">
        <v>368</v>
      </c>
      <c r="C356" s="47">
        <v>457</v>
      </c>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row>
    <row r="357" spans="1:29" ht="41.25" x14ac:dyDescent="0.3">
      <c r="A357" s="45">
        <v>23.7</v>
      </c>
      <c r="B357" s="46" t="s">
        <v>369</v>
      </c>
      <c r="C357" s="47">
        <v>458</v>
      </c>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row>
    <row r="358" spans="1:29" ht="41.25" x14ac:dyDescent="0.3">
      <c r="A358" s="45">
        <v>23.8</v>
      </c>
      <c r="B358" s="46" t="s">
        <v>370</v>
      </c>
      <c r="C358" s="47">
        <v>459</v>
      </c>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row>
    <row r="359" spans="1:29" ht="16.5" x14ac:dyDescent="0.3">
      <c r="A359" s="45">
        <v>23.9</v>
      </c>
      <c r="B359" s="46" t="s">
        <v>371</v>
      </c>
      <c r="C359" s="47">
        <v>460</v>
      </c>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row>
    <row r="360" spans="1:29" ht="41.25" x14ac:dyDescent="0.3">
      <c r="A360" s="45">
        <v>23.1</v>
      </c>
      <c r="B360" s="46" t="s">
        <v>372</v>
      </c>
      <c r="C360" s="47">
        <v>461</v>
      </c>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row>
    <row r="361" spans="1:29" ht="16.5" x14ac:dyDescent="0.3">
      <c r="A361" s="45">
        <v>23.11</v>
      </c>
      <c r="B361" s="46" t="s">
        <v>373</v>
      </c>
      <c r="C361" s="47">
        <v>462</v>
      </c>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row>
    <row r="362" spans="1:29" ht="41.25" x14ac:dyDescent="0.3">
      <c r="A362" s="45">
        <v>23.12</v>
      </c>
      <c r="B362" s="46" t="s">
        <v>374</v>
      </c>
      <c r="C362" s="47">
        <v>463</v>
      </c>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row>
    <row r="363" spans="1:29" s="38" customFormat="1" ht="30.75" customHeight="1" x14ac:dyDescent="0.3">
      <c r="A363" s="45">
        <v>23.13</v>
      </c>
      <c r="B363" s="46" t="s">
        <v>375</v>
      </c>
      <c r="C363" s="47">
        <v>464</v>
      </c>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row>
    <row r="364" spans="1:29" s="38" customFormat="1" ht="122.25" x14ac:dyDescent="0.3">
      <c r="A364" s="45">
        <v>23.14</v>
      </c>
      <c r="B364" s="46" t="s">
        <v>376</v>
      </c>
      <c r="C364" s="47">
        <v>465</v>
      </c>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row>
    <row r="365" spans="1:29" s="38" customFormat="1" ht="54.75" x14ac:dyDescent="0.3">
      <c r="A365" s="45">
        <v>23.15</v>
      </c>
      <c r="B365" s="46" t="s">
        <v>377</v>
      </c>
      <c r="C365" s="47">
        <v>466</v>
      </c>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row>
    <row r="366" spans="1:29" s="38" customFormat="1" ht="41.25" x14ac:dyDescent="0.3">
      <c r="A366" s="45">
        <v>23.16</v>
      </c>
      <c r="B366" s="46" t="s">
        <v>378</v>
      </c>
      <c r="C366" s="47">
        <v>467</v>
      </c>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row>
    <row r="367" spans="1:29" s="38" customFormat="1" ht="41.25" x14ac:dyDescent="0.3">
      <c r="A367" s="45">
        <v>23.17</v>
      </c>
      <c r="B367" s="46" t="s">
        <v>379</v>
      </c>
      <c r="C367" s="47">
        <v>468</v>
      </c>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row>
    <row r="368" spans="1:29" s="38" customFormat="1" ht="16.5" x14ac:dyDescent="0.3">
      <c r="A368" s="45">
        <v>23.18</v>
      </c>
      <c r="B368" s="46" t="s">
        <v>380</v>
      </c>
      <c r="C368" s="47">
        <v>469</v>
      </c>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row>
    <row r="369" spans="1:29" s="38" customFormat="1" ht="16.5" x14ac:dyDescent="0.3">
      <c r="A369" s="45">
        <v>23.19</v>
      </c>
      <c r="B369" s="46" t="s">
        <v>381</v>
      </c>
      <c r="C369" s="47">
        <v>470</v>
      </c>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row>
    <row r="370" spans="1:29" s="38" customFormat="1" ht="27.75" x14ac:dyDescent="0.3">
      <c r="A370" s="45">
        <v>23.2</v>
      </c>
      <c r="B370" s="46" t="s">
        <v>382</v>
      </c>
      <c r="C370" s="47">
        <v>471</v>
      </c>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row>
    <row r="371" spans="1:29" s="38" customFormat="1" ht="16.5" x14ac:dyDescent="0.3">
      <c r="A371" s="45">
        <v>23.21</v>
      </c>
      <c r="B371" s="46" t="s">
        <v>383</v>
      </c>
      <c r="C371" s="47">
        <v>472</v>
      </c>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row>
    <row r="372" spans="1:29" s="38" customFormat="1" ht="42.75" x14ac:dyDescent="0.3">
      <c r="A372" s="43">
        <v>24</v>
      </c>
      <c r="B372" s="44" t="s">
        <v>516</v>
      </c>
      <c r="C372" s="47"/>
      <c r="D372" s="25">
        <f>SUM(D373:D415)</f>
        <v>0</v>
      </c>
      <c r="E372" s="25">
        <f t="shared" ref="E372:AC372" si="23">SUM(E373:E415)</f>
        <v>0</v>
      </c>
      <c r="F372" s="25">
        <f t="shared" si="23"/>
        <v>0</v>
      </c>
      <c r="G372" s="25">
        <f t="shared" si="23"/>
        <v>0</v>
      </c>
      <c r="H372" s="25">
        <f t="shared" si="23"/>
        <v>0</v>
      </c>
      <c r="I372" s="25">
        <f t="shared" si="23"/>
        <v>0</v>
      </c>
      <c r="J372" s="25">
        <f t="shared" si="23"/>
        <v>0</v>
      </c>
      <c r="K372" s="25">
        <f t="shared" si="23"/>
        <v>0</v>
      </c>
      <c r="L372" s="25">
        <f t="shared" si="23"/>
        <v>0</v>
      </c>
      <c r="M372" s="25">
        <f t="shared" si="23"/>
        <v>0</v>
      </c>
      <c r="N372" s="25">
        <f t="shared" si="23"/>
        <v>0</v>
      </c>
      <c r="O372" s="25">
        <f t="shared" si="23"/>
        <v>0</v>
      </c>
      <c r="P372" s="25">
        <f t="shared" si="23"/>
        <v>0</v>
      </c>
      <c r="Q372" s="25">
        <f t="shared" si="23"/>
        <v>0</v>
      </c>
      <c r="R372" s="25">
        <f t="shared" si="23"/>
        <v>0</v>
      </c>
      <c r="S372" s="25">
        <f t="shared" si="23"/>
        <v>0</v>
      </c>
      <c r="T372" s="25">
        <f t="shared" si="23"/>
        <v>0</v>
      </c>
      <c r="U372" s="25">
        <f t="shared" si="23"/>
        <v>0</v>
      </c>
      <c r="V372" s="25">
        <f t="shared" si="23"/>
        <v>0</v>
      </c>
      <c r="W372" s="25">
        <f t="shared" si="23"/>
        <v>0</v>
      </c>
      <c r="X372" s="25">
        <f t="shared" si="23"/>
        <v>0</v>
      </c>
      <c r="Y372" s="25">
        <f t="shared" si="23"/>
        <v>0</v>
      </c>
      <c r="Z372" s="25">
        <f t="shared" si="23"/>
        <v>0</v>
      </c>
      <c r="AA372" s="25">
        <f t="shared" si="23"/>
        <v>0</v>
      </c>
      <c r="AB372" s="25">
        <f t="shared" si="23"/>
        <v>0</v>
      </c>
      <c r="AC372" s="25">
        <f t="shared" si="23"/>
        <v>0</v>
      </c>
    </row>
    <row r="373" spans="1:29" s="38" customFormat="1" ht="16.5" x14ac:dyDescent="0.3">
      <c r="A373" s="45">
        <v>24.1</v>
      </c>
      <c r="B373" s="46" t="s">
        <v>384</v>
      </c>
      <c r="C373" s="47">
        <v>473</v>
      </c>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row>
    <row r="374" spans="1:29" s="38" customFormat="1" ht="16.5" x14ac:dyDescent="0.3">
      <c r="A374" s="45">
        <v>24.2</v>
      </c>
      <c r="B374" s="46" t="s">
        <v>385</v>
      </c>
      <c r="C374" s="47">
        <v>474</v>
      </c>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row>
    <row r="375" spans="1:29" s="38" customFormat="1" ht="41.25" x14ac:dyDescent="0.3">
      <c r="A375" s="45">
        <v>24.3</v>
      </c>
      <c r="B375" s="46" t="s">
        <v>386</v>
      </c>
      <c r="C375" s="47">
        <v>475</v>
      </c>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row>
    <row r="376" spans="1:29" s="38" customFormat="1" ht="16.5" x14ac:dyDescent="0.3">
      <c r="A376" s="45">
        <v>24.4</v>
      </c>
      <c r="B376" s="46" t="s">
        <v>387</v>
      </c>
      <c r="C376" s="47">
        <v>476</v>
      </c>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row>
    <row r="377" spans="1:29" s="38" customFormat="1" ht="27.75" x14ac:dyDescent="0.3">
      <c r="A377" s="45">
        <v>24.5</v>
      </c>
      <c r="B377" s="46" t="s">
        <v>388</v>
      </c>
      <c r="C377" s="47">
        <v>477</v>
      </c>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row>
    <row r="378" spans="1:29" s="38" customFormat="1" ht="16.5" x14ac:dyDescent="0.3">
      <c r="A378" s="45">
        <v>24.6</v>
      </c>
      <c r="B378" s="46" t="s">
        <v>389</v>
      </c>
      <c r="C378" s="47">
        <v>478</v>
      </c>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row>
    <row r="379" spans="1:29" s="38" customFormat="1" ht="95.25" x14ac:dyDescent="0.3">
      <c r="A379" s="45">
        <v>24.7</v>
      </c>
      <c r="B379" s="46" t="s">
        <v>390</v>
      </c>
      <c r="C379" s="47">
        <v>479</v>
      </c>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row>
    <row r="380" spans="1:29" s="38" customFormat="1" ht="27.75" x14ac:dyDescent="0.3">
      <c r="A380" s="45">
        <v>24.8</v>
      </c>
      <c r="B380" s="46" t="s">
        <v>391</v>
      </c>
      <c r="C380" s="47">
        <v>480</v>
      </c>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row>
    <row r="381" spans="1:29" s="38" customFormat="1" ht="27.75" x14ac:dyDescent="0.3">
      <c r="A381" s="45">
        <v>24.9</v>
      </c>
      <c r="B381" s="46" t="s">
        <v>392</v>
      </c>
      <c r="C381" s="47">
        <v>481</v>
      </c>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row>
    <row r="382" spans="1:29" s="38" customFormat="1" ht="27.75" x14ac:dyDescent="0.3">
      <c r="A382" s="45">
        <v>24.1</v>
      </c>
      <c r="B382" s="46" t="s">
        <v>393</v>
      </c>
      <c r="C382" s="47">
        <v>482</v>
      </c>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row>
    <row r="383" spans="1:29" ht="27.75" x14ac:dyDescent="0.3">
      <c r="A383" s="45">
        <v>24.11</v>
      </c>
      <c r="B383" s="46" t="s">
        <v>394</v>
      </c>
      <c r="C383" s="47">
        <v>483</v>
      </c>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row>
    <row r="384" spans="1:29" ht="27.75" x14ac:dyDescent="0.3">
      <c r="A384" s="45">
        <v>24.12</v>
      </c>
      <c r="B384" s="46" t="s">
        <v>395</v>
      </c>
      <c r="C384" s="47">
        <v>484</v>
      </c>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row>
    <row r="385" spans="1:29" ht="27.75" x14ac:dyDescent="0.3">
      <c r="A385" s="45">
        <v>24.13</v>
      </c>
      <c r="B385" s="46" t="s">
        <v>396</v>
      </c>
      <c r="C385" s="47">
        <v>485</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row>
    <row r="386" spans="1:29" ht="27.75" x14ac:dyDescent="0.3">
      <c r="A386" s="45">
        <v>24.14</v>
      </c>
      <c r="B386" s="46" t="s">
        <v>397</v>
      </c>
      <c r="C386" s="47">
        <v>486</v>
      </c>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row>
    <row r="387" spans="1:29" ht="54.75" x14ac:dyDescent="0.3">
      <c r="A387" s="45">
        <v>24.15</v>
      </c>
      <c r="B387" s="46" t="s">
        <v>398</v>
      </c>
      <c r="C387" s="47">
        <v>487</v>
      </c>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row>
    <row r="388" spans="1:29" ht="41.25" x14ac:dyDescent="0.3">
      <c r="A388" s="45">
        <v>24.16</v>
      </c>
      <c r="B388" s="46" t="s">
        <v>399</v>
      </c>
      <c r="C388" s="47">
        <v>488</v>
      </c>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row>
    <row r="389" spans="1:29" ht="27.75" x14ac:dyDescent="0.3">
      <c r="A389" s="45">
        <v>24.17</v>
      </c>
      <c r="B389" s="46" t="s">
        <v>400</v>
      </c>
      <c r="C389" s="47">
        <v>489</v>
      </c>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row>
    <row r="390" spans="1:29" ht="122.25" x14ac:dyDescent="0.3">
      <c r="A390" s="45">
        <v>24.18</v>
      </c>
      <c r="B390" s="46" t="s">
        <v>401</v>
      </c>
      <c r="C390" s="47">
        <v>490</v>
      </c>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row>
    <row r="391" spans="1:29" s="38" customFormat="1" ht="27.75" x14ac:dyDescent="0.3">
      <c r="A391" s="45">
        <v>24.19</v>
      </c>
      <c r="B391" s="46" t="s">
        <v>402</v>
      </c>
      <c r="C391" s="47">
        <v>491</v>
      </c>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row>
    <row r="392" spans="1:29" s="38" customFormat="1" ht="41.25" x14ac:dyDescent="0.3">
      <c r="A392" s="45">
        <v>24.2</v>
      </c>
      <c r="B392" s="46" t="s">
        <v>403</v>
      </c>
      <c r="C392" s="47">
        <v>492</v>
      </c>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row>
    <row r="393" spans="1:29" s="38" customFormat="1" ht="68.25" x14ac:dyDescent="0.3">
      <c r="A393" s="45">
        <v>24.21</v>
      </c>
      <c r="B393" s="46" t="s">
        <v>404</v>
      </c>
      <c r="C393" s="47">
        <v>493</v>
      </c>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row>
    <row r="394" spans="1:29" s="38" customFormat="1" ht="54.75" x14ac:dyDescent="0.3">
      <c r="A394" s="45">
        <v>24.22</v>
      </c>
      <c r="B394" s="46" t="s">
        <v>405</v>
      </c>
      <c r="C394" s="47">
        <v>494</v>
      </c>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row>
    <row r="395" spans="1:29" s="38" customFormat="1" ht="41.25" x14ac:dyDescent="0.3">
      <c r="A395" s="45">
        <v>24.23</v>
      </c>
      <c r="B395" s="46" t="s">
        <v>406</v>
      </c>
      <c r="C395" s="47">
        <v>495</v>
      </c>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row>
    <row r="396" spans="1:29" s="38" customFormat="1" ht="41.25" x14ac:dyDescent="0.3">
      <c r="A396" s="45">
        <v>24.24</v>
      </c>
      <c r="B396" s="46" t="s">
        <v>407</v>
      </c>
      <c r="C396" s="47">
        <v>496</v>
      </c>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row>
    <row r="397" spans="1:29" s="38" customFormat="1" ht="41.25" x14ac:dyDescent="0.3">
      <c r="A397" s="45">
        <v>24.25</v>
      </c>
      <c r="B397" s="46" t="s">
        <v>408</v>
      </c>
      <c r="C397" s="47">
        <v>497</v>
      </c>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row>
    <row r="398" spans="1:29" s="38" customFormat="1" ht="16.5" x14ac:dyDescent="0.3">
      <c r="A398" s="45">
        <v>24.26</v>
      </c>
      <c r="B398" s="46" t="s">
        <v>409</v>
      </c>
      <c r="C398" s="47">
        <v>498</v>
      </c>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row>
    <row r="399" spans="1:29" s="38" customFormat="1" ht="27.75" x14ac:dyDescent="0.3">
      <c r="A399" s="45">
        <v>24.27</v>
      </c>
      <c r="B399" s="46" t="s">
        <v>410</v>
      </c>
      <c r="C399" s="47">
        <v>499</v>
      </c>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row>
    <row r="400" spans="1:29" s="38" customFormat="1" ht="16.5" x14ac:dyDescent="0.3">
      <c r="A400" s="45">
        <v>24.28</v>
      </c>
      <c r="B400" s="46" t="s">
        <v>411</v>
      </c>
      <c r="C400" s="47">
        <v>500</v>
      </c>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row>
    <row r="401" spans="1:29" s="38" customFormat="1" ht="54.75" x14ac:dyDescent="0.3">
      <c r="A401" s="45">
        <v>24.29</v>
      </c>
      <c r="B401" s="46" t="s">
        <v>412</v>
      </c>
      <c r="C401" s="47">
        <v>501</v>
      </c>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row>
    <row r="402" spans="1:29" s="38" customFormat="1" ht="27.75" x14ac:dyDescent="0.3">
      <c r="A402" s="45">
        <v>24.3</v>
      </c>
      <c r="B402" s="46" t="s">
        <v>413</v>
      </c>
      <c r="C402" s="47">
        <v>502</v>
      </c>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row>
    <row r="403" spans="1:29" s="38" customFormat="1" ht="41.25" x14ac:dyDescent="0.3">
      <c r="A403" s="45">
        <v>24.31</v>
      </c>
      <c r="B403" s="46" t="s">
        <v>414</v>
      </c>
      <c r="C403" s="47">
        <v>503</v>
      </c>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row>
    <row r="404" spans="1:29" s="38" customFormat="1" ht="41.25" x14ac:dyDescent="0.3">
      <c r="A404" s="45">
        <v>24.32</v>
      </c>
      <c r="B404" s="46" t="s">
        <v>415</v>
      </c>
      <c r="C404" s="47">
        <v>504</v>
      </c>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row>
    <row r="405" spans="1:29" ht="27.75" x14ac:dyDescent="0.3">
      <c r="A405" s="45">
        <v>24.33</v>
      </c>
      <c r="B405" s="46" t="s">
        <v>416</v>
      </c>
      <c r="C405" s="47">
        <v>505</v>
      </c>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row>
    <row r="406" spans="1:29" ht="68.25" x14ac:dyDescent="0.3">
      <c r="A406" s="45">
        <v>24.34</v>
      </c>
      <c r="B406" s="46" t="s">
        <v>417</v>
      </c>
      <c r="C406" s="47">
        <v>506</v>
      </c>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row>
    <row r="407" spans="1:29" ht="27.75" x14ac:dyDescent="0.3">
      <c r="A407" s="45">
        <v>24.35</v>
      </c>
      <c r="B407" s="46" t="s">
        <v>418</v>
      </c>
      <c r="C407" s="47">
        <v>507</v>
      </c>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row>
    <row r="408" spans="1:29" ht="27.75" x14ac:dyDescent="0.3">
      <c r="A408" s="45">
        <v>24.36</v>
      </c>
      <c r="B408" s="46" t="s">
        <v>419</v>
      </c>
      <c r="C408" s="47">
        <v>508</v>
      </c>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row>
    <row r="409" spans="1:29" ht="27.75" x14ac:dyDescent="0.3">
      <c r="A409" s="45">
        <v>24.37</v>
      </c>
      <c r="B409" s="46" t="s">
        <v>420</v>
      </c>
      <c r="C409" s="47">
        <v>509</v>
      </c>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row>
    <row r="410" spans="1:29" ht="59.25" customHeight="1" x14ac:dyDescent="0.3">
      <c r="A410" s="45">
        <v>24.38</v>
      </c>
      <c r="B410" s="46" t="s">
        <v>421</v>
      </c>
      <c r="C410" s="47">
        <v>510</v>
      </c>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row>
    <row r="411" spans="1:29" ht="27.75" x14ac:dyDescent="0.3">
      <c r="A411" s="45">
        <v>24.39</v>
      </c>
      <c r="B411" s="46" t="s">
        <v>422</v>
      </c>
      <c r="C411" s="47">
        <v>511</v>
      </c>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row>
    <row r="412" spans="1:29" ht="108.75" x14ac:dyDescent="0.3">
      <c r="A412" s="45">
        <v>24.4</v>
      </c>
      <c r="B412" s="46" t="s">
        <v>423</v>
      </c>
      <c r="C412" s="47">
        <v>512</v>
      </c>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row>
    <row r="413" spans="1:29" ht="54.75" x14ac:dyDescent="0.3">
      <c r="A413" s="45">
        <v>24.41</v>
      </c>
      <c r="B413" s="46" t="s">
        <v>424</v>
      </c>
      <c r="C413" s="47">
        <v>513</v>
      </c>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row>
    <row r="414" spans="1:29" ht="68.25" x14ac:dyDescent="0.3">
      <c r="A414" s="45">
        <v>24.42</v>
      </c>
      <c r="B414" s="46" t="s">
        <v>425</v>
      </c>
      <c r="C414" s="47">
        <v>514</v>
      </c>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row>
    <row r="415" spans="1:29" ht="108.75" x14ac:dyDescent="0.3">
      <c r="A415" s="45">
        <v>24.43</v>
      </c>
      <c r="B415" s="46" t="s">
        <v>426</v>
      </c>
      <c r="C415" s="47">
        <v>515</v>
      </c>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row>
    <row r="416" spans="1:29" ht="71.25" x14ac:dyDescent="0.3">
      <c r="A416" s="43">
        <v>25</v>
      </c>
      <c r="B416" s="44" t="s">
        <v>517</v>
      </c>
      <c r="C416" s="47"/>
      <c r="D416" s="25">
        <f>SUM(D417:D425)</f>
        <v>0</v>
      </c>
      <c r="E416" s="25">
        <f t="shared" ref="E416:AC416" si="24">SUM(E417:E425)</f>
        <v>0</v>
      </c>
      <c r="F416" s="25">
        <f t="shared" si="24"/>
        <v>0</v>
      </c>
      <c r="G416" s="25">
        <f t="shared" si="24"/>
        <v>0</v>
      </c>
      <c r="H416" s="25">
        <f t="shared" si="24"/>
        <v>0</v>
      </c>
      <c r="I416" s="25">
        <f t="shared" si="24"/>
        <v>0</v>
      </c>
      <c r="J416" s="25">
        <f t="shared" si="24"/>
        <v>0</v>
      </c>
      <c r="K416" s="25">
        <f t="shared" si="24"/>
        <v>0</v>
      </c>
      <c r="L416" s="25">
        <f t="shared" si="24"/>
        <v>0</v>
      </c>
      <c r="M416" s="25">
        <f t="shared" si="24"/>
        <v>0</v>
      </c>
      <c r="N416" s="25">
        <f t="shared" si="24"/>
        <v>0</v>
      </c>
      <c r="O416" s="25">
        <f t="shared" si="24"/>
        <v>0</v>
      </c>
      <c r="P416" s="25">
        <f t="shared" si="24"/>
        <v>0</v>
      </c>
      <c r="Q416" s="25">
        <f t="shared" si="24"/>
        <v>0</v>
      </c>
      <c r="R416" s="25">
        <f t="shared" si="24"/>
        <v>0</v>
      </c>
      <c r="S416" s="25">
        <f t="shared" si="24"/>
        <v>0</v>
      </c>
      <c r="T416" s="25">
        <f t="shared" si="24"/>
        <v>0</v>
      </c>
      <c r="U416" s="25">
        <f t="shared" si="24"/>
        <v>0</v>
      </c>
      <c r="V416" s="25">
        <f t="shared" si="24"/>
        <v>0</v>
      </c>
      <c r="W416" s="25">
        <f t="shared" si="24"/>
        <v>0</v>
      </c>
      <c r="X416" s="25">
        <f t="shared" si="24"/>
        <v>0</v>
      </c>
      <c r="Y416" s="25">
        <f t="shared" si="24"/>
        <v>0</v>
      </c>
      <c r="Z416" s="25">
        <f t="shared" si="24"/>
        <v>0</v>
      </c>
      <c r="AA416" s="25">
        <f t="shared" si="24"/>
        <v>0</v>
      </c>
      <c r="AB416" s="25">
        <f t="shared" si="24"/>
        <v>0</v>
      </c>
      <c r="AC416" s="25">
        <f t="shared" si="24"/>
        <v>0</v>
      </c>
    </row>
    <row r="417" spans="1:29" ht="16.5" x14ac:dyDescent="0.3">
      <c r="A417" s="45">
        <v>25.1</v>
      </c>
      <c r="B417" s="46" t="s">
        <v>427</v>
      </c>
      <c r="C417" s="47">
        <v>516</v>
      </c>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row>
    <row r="418" spans="1:29" ht="41.25" x14ac:dyDescent="0.3">
      <c r="A418" s="45">
        <v>25.2</v>
      </c>
      <c r="B418" s="46" t="s">
        <v>428</v>
      </c>
      <c r="C418" s="47">
        <v>517</v>
      </c>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row>
    <row r="419" spans="1:29" ht="41.25" x14ac:dyDescent="0.3">
      <c r="A419" s="45">
        <v>25.3</v>
      </c>
      <c r="B419" s="46" t="s">
        <v>429</v>
      </c>
      <c r="C419" s="47">
        <v>518</v>
      </c>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row>
    <row r="420" spans="1:29" ht="41.25" x14ac:dyDescent="0.3">
      <c r="A420" s="45">
        <v>25.4</v>
      </c>
      <c r="B420" s="46" t="s">
        <v>430</v>
      </c>
      <c r="C420" s="47">
        <v>519</v>
      </c>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row>
    <row r="421" spans="1:29" ht="41.25" x14ac:dyDescent="0.3">
      <c r="A421" s="45">
        <v>25.5</v>
      </c>
      <c r="B421" s="46" t="s">
        <v>431</v>
      </c>
      <c r="C421" s="47">
        <v>520</v>
      </c>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row>
    <row r="422" spans="1:29" ht="68.25" x14ac:dyDescent="0.3">
      <c r="A422" s="45">
        <v>25.6</v>
      </c>
      <c r="B422" s="46" t="s">
        <v>432</v>
      </c>
      <c r="C422" s="47">
        <v>521</v>
      </c>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row>
    <row r="423" spans="1:29" ht="27.75" x14ac:dyDescent="0.3">
      <c r="A423" s="45">
        <v>25.7</v>
      </c>
      <c r="B423" s="46" t="s">
        <v>433</v>
      </c>
      <c r="C423" s="47">
        <v>522</v>
      </c>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row>
    <row r="424" spans="1:29" ht="27.75" x14ac:dyDescent="0.3">
      <c r="A424" s="45">
        <v>25.8</v>
      </c>
      <c r="B424" s="46" t="s">
        <v>434</v>
      </c>
      <c r="C424" s="47">
        <v>523</v>
      </c>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row>
    <row r="425" spans="1:29" ht="16.5" x14ac:dyDescent="0.3">
      <c r="A425" s="45">
        <v>25.9</v>
      </c>
      <c r="B425" s="46" t="s">
        <v>435</v>
      </c>
      <c r="C425" s="47">
        <v>524</v>
      </c>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row>
    <row r="426" spans="1:29" ht="42.75" x14ac:dyDescent="0.3">
      <c r="A426" s="43">
        <v>26</v>
      </c>
      <c r="B426" s="44" t="s">
        <v>518</v>
      </c>
      <c r="C426" s="47"/>
      <c r="D426" s="25">
        <f>SUM(D427:D442)</f>
        <v>0</v>
      </c>
      <c r="E426" s="25">
        <f t="shared" ref="E426:AC426" si="25">SUM(E427:E442)</f>
        <v>0</v>
      </c>
      <c r="F426" s="25">
        <f t="shared" si="25"/>
        <v>0</v>
      </c>
      <c r="G426" s="25">
        <f t="shared" si="25"/>
        <v>0</v>
      </c>
      <c r="H426" s="25">
        <f t="shared" si="25"/>
        <v>0</v>
      </c>
      <c r="I426" s="25">
        <f t="shared" si="25"/>
        <v>0</v>
      </c>
      <c r="J426" s="25">
        <f t="shared" si="25"/>
        <v>0</v>
      </c>
      <c r="K426" s="25">
        <f t="shared" si="25"/>
        <v>0</v>
      </c>
      <c r="L426" s="25">
        <f t="shared" si="25"/>
        <v>0</v>
      </c>
      <c r="M426" s="25">
        <f t="shared" si="25"/>
        <v>0</v>
      </c>
      <c r="N426" s="25">
        <f t="shared" si="25"/>
        <v>0</v>
      </c>
      <c r="O426" s="25">
        <f t="shared" si="25"/>
        <v>0</v>
      </c>
      <c r="P426" s="25">
        <f t="shared" si="25"/>
        <v>0</v>
      </c>
      <c r="Q426" s="25">
        <f t="shared" si="25"/>
        <v>0</v>
      </c>
      <c r="R426" s="25">
        <f t="shared" si="25"/>
        <v>0</v>
      </c>
      <c r="S426" s="25">
        <f t="shared" si="25"/>
        <v>0</v>
      </c>
      <c r="T426" s="25">
        <f t="shared" si="25"/>
        <v>0</v>
      </c>
      <c r="U426" s="25">
        <f t="shared" si="25"/>
        <v>0</v>
      </c>
      <c r="V426" s="25">
        <f t="shared" si="25"/>
        <v>0</v>
      </c>
      <c r="W426" s="25">
        <f t="shared" si="25"/>
        <v>0</v>
      </c>
      <c r="X426" s="25">
        <f t="shared" si="25"/>
        <v>0</v>
      </c>
      <c r="Y426" s="25">
        <f t="shared" si="25"/>
        <v>0</v>
      </c>
      <c r="Z426" s="25">
        <f t="shared" si="25"/>
        <v>0</v>
      </c>
      <c r="AA426" s="25">
        <f t="shared" si="25"/>
        <v>0</v>
      </c>
      <c r="AB426" s="25">
        <f t="shared" si="25"/>
        <v>0</v>
      </c>
      <c r="AC426" s="25">
        <f t="shared" si="25"/>
        <v>0</v>
      </c>
    </row>
    <row r="427" spans="1:29" ht="41.25" x14ac:dyDescent="0.3">
      <c r="A427" s="45">
        <v>26.1</v>
      </c>
      <c r="B427" s="46" t="s">
        <v>436</v>
      </c>
      <c r="C427" s="47">
        <v>525</v>
      </c>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row>
    <row r="428" spans="1:29" ht="16.5" x14ac:dyDescent="0.3">
      <c r="A428" s="45">
        <v>26.2</v>
      </c>
      <c r="B428" s="46" t="s">
        <v>437</v>
      </c>
      <c r="C428" s="47">
        <v>526</v>
      </c>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row>
    <row r="429" spans="1:29" ht="81.75" x14ac:dyDescent="0.3">
      <c r="A429" s="45">
        <v>26.3</v>
      </c>
      <c r="B429" s="46" t="s">
        <v>438</v>
      </c>
      <c r="C429" s="47">
        <v>527</v>
      </c>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row>
    <row r="430" spans="1:29" ht="81.75" x14ac:dyDescent="0.3">
      <c r="A430" s="45">
        <v>26.4</v>
      </c>
      <c r="B430" s="46" t="s">
        <v>439</v>
      </c>
      <c r="C430" s="47">
        <v>528</v>
      </c>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row>
    <row r="431" spans="1:29" ht="54.75" x14ac:dyDescent="0.3">
      <c r="A431" s="45">
        <v>26.5</v>
      </c>
      <c r="B431" s="46" t="s">
        <v>440</v>
      </c>
      <c r="C431" s="47">
        <v>529</v>
      </c>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row>
    <row r="432" spans="1:29" ht="27.75" x14ac:dyDescent="0.3">
      <c r="A432" s="45">
        <v>26.6</v>
      </c>
      <c r="B432" s="46" t="s">
        <v>441</v>
      </c>
      <c r="C432" s="47">
        <v>530</v>
      </c>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row>
    <row r="433" spans="1:29" ht="95.25" x14ac:dyDescent="0.3">
      <c r="A433" s="45">
        <v>26.7</v>
      </c>
      <c r="B433" s="46" t="s">
        <v>442</v>
      </c>
      <c r="C433" s="47">
        <v>531</v>
      </c>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row>
    <row r="434" spans="1:29" ht="128.25" x14ac:dyDescent="0.3">
      <c r="A434" s="43">
        <v>27</v>
      </c>
      <c r="B434" s="44" t="s">
        <v>519</v>
      </c>
      <c r="C434" s="47"/>
      <c r="D434" s="25">
        <f>SUM(D435:D442)</f>
        <v>0</v>
      </c>
      <c r="E434" s="25">
        <f t="shared" ref="E434:AC434" si="26">SUM(E435:E442)</f>
        <v>0</v>
      </c>
      <c r="F434" s="25">
        <f t="shared" si="26"/>
        <v>0</v>
      </c>
      <c r="G434" s="25">
        <f t="shared" si="26"/>
        <v>0</v>
      </c>
      <c r="H434" s="25">
        <f t="shared" si="26"/>
        <v>0</v>
      </c>
      <c r="I434" s="25">
        <f t="shared" si="26"/>
        <v>0</v>
      </c>
      <c r="J434" s="25">
        <f t="shared" si="26"/>
        <v>0</v>
      </c>
      <c r="K434" s="25">
        <f t="shared" si="26"/>
        <v>0</v>
      </c>
      <c r="L434" s="25">
        <f t="shared" si="26"/>
        <v>0</v>
      </c>
      <c r="M434" s="25">
        <f t="shared" si="26"/>
        <v>0</v>
      </c>
      <c r="N434" s="25">
        <f t="shared" si="26"/>
        <v>0</v>
      </c>
      <c r="O434" s="25">
        <f t="shared" si="26"/>
        <v>0</v>
      </c>
      <c r="P434" s="25">
        <f t="shared" si="26"/>
        <v>0</v>
      </c>
      <c r="Q434" s="25">
        <f t="shared" si="26"/>
        <v>0</v>
      </c>
      <c r="R434" s="25">
        <f t="shared" si="26"/>
        <v>0</v>
      </c>
      <c r="S434" s="25">
        <f t="shared" si="26"/>
        <v>0</v>
      </c>
      <c r="T434" s="25">
        <f t="shared" si="26"/>
        <v>0</v>
      </c>
      <c r="U434" s="25">
        <f t="shared" si="26"/>
        <v>0</v>
      </c>
      <c r="V434" s="25">
        <f t="shared" si="26"/>
        <v>0</v>
      </c>
      <c r="W434" s="25">
        <f t="shared" si="26"/>
        <v>0</v>
      </c>
      <c r="X434" s="25">
        <f t="shared" si="26"/>
        <v>0</v>
      </c>
      <c r="Y434" s="25">
        <f t="shared" si="26"/>
        <v>0</v>
      </c>
      <c r="Z434" s="25">
        <f t="shared" si="26"/>
        <v>0</v>
      </c>
      <c r="AA434" s="25">
        <f t="shared" si="26"/>
        <v>0</v>
      </c>
      <c r="AB434" s="25">
        <f t="shared" si="26"/>
        <v>0</v>
      </c>
      <c r="AC434" s="25">
        <f t="shared" si="26"/>
        <v>0</v>
      </c>
    </row>
    <row r="435" spans="1:29" ht="81.75" x14ac:dyDescent="0.3">
      <c r="A435" s="45">
        <v>27.1</v>
      </c>
      <c r="B435" s="46" t="s">
        <v>443</v>
      </c>
      <c r="C435" s="47">
        <v>532</v>
      </c>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row>
    <row r="436" spans="1:29" ht="68.25" x14ac:dyDescent="0.3">
      <c r="A436" s="45">
        <v>27.2</v>
      </c>
      <c r="B436" s="46" t="s">
        <v>444</v>
      </c>
      <c r="C436" s="47">
        <v>533</v>
      </c>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row>
    <row r="437" spans="1:29" ht="68.25" x14ac:dyDescent="0.3">
      <c r="A437" s="45">
        <v>27.3</v>
      </c>
      <c r="B437" s="46" t="s">
        <v>445</v>
      </c>
      <c r="C437" s="47">
        <v>534</v>
      </c>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row>
    <row r="438" spans="1:29" ht="81.75" x14ac:dyDescent="0.3">
      <c r="A438" s="45">
        <v>27.4</v>
      </c>
      <c r="B438" s="46" t="s">
        <v>446</v>
      </c>
      <c r="C438" s="47">
        <v>535</v>
      </c>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row>
    <row r="439" spans="1:29" ht="16.5" x14ac:dyDescent="0.3">
      <c r="A439" s="45">
        <v>27.5</v>
      </c>
      <c r="B439" s="46" t="s">
        <v>447</v>
      </c>
      <c r="C439" s="47">
        <v>536</v>
      </c>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row>
    <row r="440" spans="1:29" ht="16.5" x14ac:dyDescent="0.3">
      <c r="A440" s="45">
        <v>27.6</v>
      </c>
      <c r="B440" s="46" t="s">
        <v>448</v>
      </c>
      <c r="C440" s="47">
        <v>537</v>
      </c>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row>
    <row r="441" spans="1:29" ht="27.75" x14ac:dyDescent="0.3">
      <c r="A441" s="45">
        <v>27.7</v>
      </c>
      <c r="B441" s="46" t="s">
        <v>449</v>
      </c>
      <c r="C441" s="47">
        <v>538</v>
      </c>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row>
    <row r="442" spans="1:29" ht="41.25" x14ac:dyDescent="0.3">
      <c r="A442" s="45">
        <v>27.8</v>
      </c>
      <c r="B442" s="46" t="s">
        <v>450</v>
      </c>
      <c r="C442" s="47">
        <v>539</v>
      </c>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row>
    <row r="443" spans="1:29" ht="71.25" x14ac:dyDescent="0.3">
      <c r="A443" s="43">
        <v>28</v>
      </c>
      <c r="B443" s="44" t="s">
        <v>520</v>
      </c>
      <c r="C443" s="47"/>
      <c r="D443" s="25">
        <f>SUM(D444:D452)</f>
        <v>0</v>
      </c>
      <c r="E443" s="25">
        <f t="shared" ref="E443:AC443" si="27">SUM(E444:E452)</f>
        <v>0</v>
      </c>
      <c r="F443" s="25">
        <f t="shared" si="27"/>
        <v>0</v>
      </c>
      <c r="G443" s="25">
        <f t="shared" si="27"/>
        <v>0</v>
      </c>
      <c r="H443" s="25">
        <f t="shared" si="27"/>
        <v>0</v>
      </c>
      <c r="I443" s="25">
        <f t="shared" si="27"/>
        <v>0</v>
      </c>
      <c r="J443" s="25">
        <f t="shared" si="27"/>
        <v>0</v>
      </c>
      <c r="K443" s="25">
        <f t="shared" si="27"/>
        <v>0</v>
      </c>
      <c r="L443" s="25">
        <f t="shared" si="27"/>
        <v>0</v>
      </c>
      <c r="M443" s="25">
        <f t="shared" si="27"/>
        <v>0</v>
      </c>
      <c r="N443" s="25">
        <f t="shared" si="27"/>
        <v>0</v>
      </c>
      <c r="O443" s="25">
        <f t="shared" si="27"/>
        <v>0</v>
      </c>
      <c r="P443" s="25">
        <f t="shared" si="27"/>
        <v>0</v>
      </c>
      <c r="Q443" s="25">
        <f t="shared" si="27"/>
        <v>0</v>
      </c>
      <c r="R443" s="25">
        <f t="shared" si="27"/>
        <v>0</v>
      </c>
      <c r="S443" s="25">
        <f t="shared" si="27"/>
        <v>0</v>
      </c>
      <c r="T443" s="25">
        <f t="shared" si="27"/>
        <v>0</v>
      </c>
      <c r="U443" s="25">
        <f t="shared" si="27"/>
        <v>0</v>
      </c>
      <c r="V443" s="25">
        <f t="shared" si="27"/>
        <v>0</v>
      </c>
      <c r="W443" s="25">
        <f t="shared" si="27"/>
        <v>0</v>
      </c>
      <c r="X443" s="25">
        <f t="shared" si="27"/>
        <v>0</v>
      </c>
      <c r="Y443" s="25">
        <f t="shared" si="27"/>
        <v>0</v>
      </c>
      <c r="Z443" s="25">
        <f t="shared" si="27"/>
        <v>0</v>
      </c>
      <c r="AA443" s="25">
        <f t="shared" si="27"/>
        <v>0</v>
      </c>
      <c r="AB443" s="25">
        <f t="shared" si="27"/>
        <v>0</v>
      </c>
      <c r="AC443" s="25">
        <f t="shared" si="27"/>
        <v>0</v>
      </c>
    </row>
    <row r="444" spans="1:29" ht="41.25" x14ac:dyDescent="0.3">
      <c r="A444" s="45">
        <v>28.1</v>
      </c>
      <c r="B444" s="46" t="s">
        <v>451</v>
      </c>
      <c r="C444" s="47">
        <v>540</v>
      </c>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row>
    <row r="445" spans="1:29" ht="27.75" x14ac:dyDescent="0.3">
      <c r="A445" s="45">
        <v>28.2</v>
      </c>
      <c r="B445" s="46" t="s">
        <v>452</v>
      </c>
      <c r="C445" s="47">
        <v>541</v>
      </c>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row>
    <row r="446" spans="1:29" ht="41.25" x14ac:dyDescent="0.3">
      <c r="A446" s="45">
        <v>28.3</v>
      </c>
      <c r="B446" s="46" t="s">
        <v>453</v>
      </c>
      <c r="C446" s="47">
        <v>542</v>
      </c>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row>
    <row r="447" spans="1:29" ht="27.75" x14ac:dyDescent="0.3">
      <c r="A447" s="45">
        <v>28.4</v>
      </c>
      <c r="B447" s="46" t="s">
        <v>454</v>
      </c>
      <c r="C447" s="47">
        <v>543</v>
      </c>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row>
    <row r="448" spans="1:29" ht="54.75" x14ac:dyDescent="0.3">
      <c r="A448" s="45">
        <v>28.5</v>
      </c>
      <c r="B448" s="46" t="s">
        <v>455</v>
      </c>
      <c r="C448" s="47">
        <v>544</v>
      </c>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row>
    <row r="449" spans="1:29" ht="27.75" x14ac:dyDescent="0.3">
      <c r="A449" s="45">
        <v>28.6</v>
      </c>
      <c r="B449" s="46" t="s">
        <v>456</v>
      </c>
      <c r="C449" s="47">
        <v>545</v>
      </c>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row>
    <row r="450" spans="1:29" ht="27.75" x14ac:dyDescent="0.3">
      <c r="A450" s="45">
        <v>28.7</v>
      </c>
      <c r="B450" s="46" t="s">
        <v>457</v>
      </c>
      <c r="C450" s="47">
        <v>546</v>
      </c>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row>
    <row r="451" spans="1:29" ht="16.5" x14ac:dyDescent="0.3">
      <c r="A451" s="45">
        <v>28.8</v>
      </c>
      <c r="B451" s="46" t="s">
        <v>458</v>
      </c>
      <c r="C451" s="47">
        <v>547</v>
      </c>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row>
    <row r="452" spans="1:29" ht="27.75" x14ac:dyDescent="0.3">
      <c r="A452" s="45">
        <v>28.9</v>
      </c>
      <c r="B452" s="46" t="s">
        <v>459</v>
      </c>
      <c r="C452" s="47">
        <v>548</v>
      </c>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row>
    <row r="453" spans="1:29" ht="42.75" x14ac:dyDescent="0.3">
      <c r="A453" s="43">
        <v>29</v>
      </c>
      <c r="B453" s="44" t="s">
        <v>521</v>
      </c>
      <c r="C453" s="47"/>
      <c r="D453" s="25">
        <f>SUM(D454:D455)</f>
        <v>0</v>
      </c>
      <c r="E453" s="25">
        <f t="shared" ref="E453:AC453" si="28">SUM(E454:E455)</f>
        <v>0</v>
      </c>
      <c r="F453" s="25">
        <f t="shared" si="28"/>
        <v>0</v>
      </c>
      <c r="G453" s="25">
        <f t="shared" si="28"/>
        <v>0</v>
      </c>
      <c r="H453" s="25">
        <f t="shared" si="28"/>
        <v>0</v>
      </c>
      <c r="I453" s="25">
        <f t="shared" si="28"/>
        <v>0</v>
      </c>
      <c r="J453" s="25">
        <f t="shared" si="28"/>
        <v>0</v>
      </c>
      <c r="K453" s="25">
        <f t="shared" si="28"/>
        <v>0</v>
      </c>
      <c r="L453" s="25">
        <f t="shared" si="28"/>
        <v>0</v>
      </c>
      <c r="M453" s="25">
        <f t="shared" si="28"/>
        <v>0</v>
      </c>
      <c r="N453" s="25">
        <f t="shared" si="28"/>
        <v>0</v>
      </c>
      <c r="O453" s="25">
        <f t="shared" si="28"/>
        <v>0</v>
      </c>
      <c r="P453" s="25">
        <f t="shared" si="28"/>
        <v>0</v>
      </c>
      <c r="Q453" s="25">
        <f t="shared" si="28"/>
        <v>0</v>
      </c>
      <c r="R453" s="25">
        <f t="shared" si="28"/>
        <v>0</v>
      </c>
      <c r="S453" s="25">
        <f t="shared" si="28"/>
        <v>0</v>
      </c>
      <c r="T453" s="25">
        <f t="shared" si="28"/>
        <v>0</v>
      </c>
      <c r="U453" s="25">
        <f t="shared" si="28"/>
        <v>0</v>
      </c>
      <c r="V453" s="25">
        <f t="shared" si="28"/>
        <v>0</v>
      </c>
      <c r="W453" s="25">
        <f t="shared" si="28"/>
        <v>0</v>
      </c>
      <c r="X453" s="25">
        <f t="shared" si="28"/>
        <v>0</v>
      </c>
      <c r="Y453" s="25">
        <f t="shared" si="28"/>
        <v>0</v>
      </c>
      <c r="Z453" s="25">
        <f t="shared" si="28"/>
        <v>0</v>
      </c>
      <c r="AA453" s="25">
        <f t="shared" si="28"/>
        <v>0</v>
      </c>
      <c r="AB453" s="25">
        <f t="shared" si="28"/>
        <v>0</v>
      </c>
      <c r="AC453" s="25">
        <f t="shared" si="28"/>
        <v>0</v>
      </c>
    </row>
    <row r="454" spans="1:29" ht="27.75" x14ac:dyDescent="0.3">
      <c r="A454" s="45">
        <v>29.1</v>
      </c>
      <c r="B454" s="46" t="s">
        <v>460</v>
      </c>
      <c r="C454" s="47">
        <v>549</v>
      </c>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row>
    <row r="455" spans="1:29" ht="27.75" x14ac:dyDescent="0.3">
      <c r="A455" s="45">
        <v>29.2</v>
      </c>
      <c r="B455" s="46" t="s">
        <v>461</v>
      </c>
      <c r="C455" s="47">
        <v>550</v>
      </c>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row>
    <row r="456" spans="1:29" ht="26.25" customHeight="1" x14ac:dyDescent="0.3">
      <c r="A456" s="49">
        <v>30</v>
      </c>
      <c r="B456" s="50" t="s">
        <v>462</v>
      </c>
      <c r="C456" s="51"/>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row>
    <row r="457" spans="1:29" ht="26.25" customHeight="1" x14ac:dyDescent="0.3">
      <c r="A457" s="52"/>
      <c r="B457" s="53" t="s">
        <v>463</v>
      </c>
      <c r="C457" s="51"/>
      <c r="D457" s="30">
        <f>SUM(D8+D31+D43+D52+D67+D78+D84+D121+D136+D143+D153+D184+D196+D220+D231+D242+D251+D259+D287+D302+D314+D332+D350+D372+D416+D426+D434+D443+D453+D456)</f>
        <v>0</v>
      </c>
      <c r="E457" s="30">
        <f t="shared" ref="E457:AC457" si="29">SUM(E8+E31+E43+E52+E67+E78+E84+E121+E136+E143+E153+E184+E196+E220+E231+E242+E251+E259+E287+E302+E314+E332+E350+E372+E416+E426+E434+E443+E453+E456)</f>
        <v>3</v>
      </c>
      <c r="F457" s="30">
        <f t="shared" si="29"/>
        <v>3</v>
      </c>
      <c r="G457" s="30">
        <f t="shared" si="29"/>
        <v>0</v>
      </c>
      <c r="H457" s="30">
        <f t="shared" si="29"/>
        <v>0</v>
      </c>
      <c r="I457" s="30">
        <f t="shared" si="29"/>
        <v>0</v>
      </c>
      <c r="J457" s="30">
        <f t="shared" si="29"/>
        <v>0</v>
      </c>
      <c r="K457" s="30">
        <f t="shared" si="29"/>
        <v>0</v>
      </c>
      <c r="L457" s="30">
        <f t="shared" si="29"/>
        <v>2</v>
      </c>
      <c r="M457" s="30">
        <f t="shared" si="29"/>
        <v>0</v>
      </c>
      <c r="N457" s="30">
        <f t="shared" si="29"/>
        <v>0</v>
      </c>
      <c r="O457" s="30">
        <f t="shared" si="29"/>
        <v>0</v>
      </c>
      <c r="P457" s="30">
        <f t="shared" si="29"/>
        <v>0</v>
      </c>
      <c r="Q457" s="30">
        <f t="shared" si="29"/>
        <v>0</v>
      </c>
      <c r="R457" s="30">
        <f t="shared" si="29"/>
        <v>2</v>
      </c>
      <c r="S457" s="30">
        <f t="shared" si="29"/>
        <v>1</v>
      </c>
      <c r="T457" s="30">
        <f t="shared" si="29"/>
        <v>0</v>
      </c>
      <c r="U457" s="30">
        <f t="shared" si="29"/>
        <v>0</v>
      </c>
      <c r="V457" s="30">
        <f t="shared" si="29"/>
        <v>0</v>
      </c>
      <c r="W457" s="30">
        <f t="shared" si="29"/>
        <v>0</v>
      </c>
      <c r="X457" s="30">
        <f t="shared" si="29"/>
        <v>0</v>
      </c>
      <c r="Y457" s="30">
        <f t="shared" si="29"/>
        <v>0</v>
      </c>
      <c r="Z457" s="30">
        <f t="shared" si="29"/>
        <v>2</v>
      </c>
      <c r="AA457" s="30">
        <f t="shared" si="29"/>
        <v>0</v>
      </c>
      <c r="AB457" s="30">
        <f t="shared" si="29"/>
        <v>0</v>
      </c>
      <c r="AC457" s="30">
        <f t="shared" si="29"/>
        <v>0</v>
      </c>
    </row>
    <row r="465" spans="5:5" ht="26.25" customHeight="1" x14ac:dyDescent="0.3">
      <c r="E465" s="54"/>
    </row>
  </sheetData>
  <sheetProtection sheet="1" objects="1" scenarios="1"/>
  <mergeCells count="27">
    <mergeCell ref="AB4:AB6"/>
    <mergeCell ref="AC4:AC6"/>
    <mergeCell ref="Y1:AC1"/>
    <mergeCell ref="A2:AB3"/>
    <mergeCell ref="A4:A6"/>
    <mergeCell ref="B4:B6"/>
    <mergeCell ref="C4:C6"/>
    <mergeCell ref="D4:F4"/>
    <mergeCell ref="G4:G6"/>
    <mergeCell ref="H4:H6"/>
    <mergeCell ref="I4:J4"/>
    <mergeCell ref="K4:W4"/>
    <mergeCell ref="K5:R5"/>
    <mergeCell ref="X4:X6"/>
    <mergeCell ref="Y4:Y6"/>
    <mergeCell ref="Z4:Z6"/>
    <mergeCell ref="AA4:AA6"/>
    <mergeCell ref="D5:D6"/>
    <mergeCell ref="E5:E6"/>
    <mergeCell ref="F5:F6"/>
    <mergeCell ref="I5:I6"/>
    <mergeCell ref="J5:J6"/>
    <mergeCell ref="S5:S6"/>
    <mergeCell ref="T5:T6"/>
    <mergeCell ref="U5:U6"/>
    <mergeCell ref="V5:V6"/>
    <mergeCell ref="W5:W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Անչափահաս դատ. վերաբ. 2025 </vt:lpstr>
      <vt:lpstr>Արագածոտն </vt:lpstr>
      <vt:lpstr>Արարատ</vt:lpstr>
      <vt:lpstr>Արմավիր</vt:lpstr>
      <vt:lpstr>Գեղարքունիք</vt:lpstr>
      <vt:lpstr>Լոռի </vt:lpstr>
      <vt:lpstr>Շիրակ </vt:lpstr>
      <vt:lpstr>Կոտայք</vt:lpstr>
      <vt:lpstr>Տավուշ</vt:lpstr>
      <vt:lpstr>Սյունիք</vt:lpstr>
      <vt:lpstr>Երևան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Makar Kirakosyan</dc:creator>
  <cp:lastModifiedBy>Lusine</cp:lastModifiedBy>
  <dcterms:created xsi:type="dcterms:W3CDTF">2023-07-21T07:23:13Z</dcterms:created>
  <dcterms:modified xsi:type="dcterms:W3CDTF">2026-02-02T04:57:04Z</dcterms:modified>
</cp:coreProperties>
</file>