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tabRatio="881"/>
  </bookViews>
  <sheets>
    <sheet name="@ndhanur" sheetId="10" r:id="rId1"/>
    <sheet name="Shirak" sheetId="12" r:id="rId2"/>
    <sheet name="Syuniq" sheetId="13" r:id="rId3"/>
    <sheet name="Lori" sheetId="14" r:id="rId4"/>
    <sheet name="Gexarquniq" sheetId="15" r:id="rId5"/>
    <sheet name="Tavush" sheetId="18" r:id="rId6"/>
    <sheet name="Aragacotn" sheetId="19" r:id="rId7"/>
    <sheet name="Armavir" sheetId="20" r:id="rId8"/>
    <sheet name="Ararat" sheetId="21" r:id="rId9"/>
    <sheet name="Kotayq" sheetId="22" r:id="rId10"/>
    <sheet name="Kentron" sheetId="23" r:id="rId11"/>
    <sheet name="Ajapnyak" sheetId="24" r:id="rId12"/>
    <sheet name="Avan" sheetId="25" r:id="rId13"/>
    <sheet name="Shengavit" sheetId="26" r:id="rId14"/>
    <sheet name="Arabkir" sheetId="27" r:id="rId15"/>
    <sheet name="Erebuni" sheetId="29" r:id="rId16"/>
    <sheet name="Malatia" sheetId="31" r:id="rId17"/>
  </sheets>
  <externalReferences>
    <externalReference r:id="rId18"/>
  </externalReferences>
  <calcPr calcId="162913"/>
</workbook>
</file>

<file path=xl/calcChain.xml><?xml version="1.0" encoding="utf-8"?>
<calcChain xmlns="http://schemas.openxmlformats.org/spreadsheetml/2006/main">
  <c r="F60" i="27" l="1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V98" i="10"/>
  <c r="K90" i="29"/>
  <c r="T90" i="29" s="1"/>
  <c r="G90" i="29"/>
  <c r="K89" i="29"/>
  <c r="T89" i="29" s="1"/>
  <c r="G89" i="29"/>
  <c r="AA90" i="14"/>
  <c r="Z90" i="14"/>
  <c r="Y90" i="14"/>
  <c r="X90" i="14"/>
  <c r="X90" i="10" s="1"/>
  <c r="W90" i="14"/>
  <c r="V90" i="14"/>
  <c r="U90" i="14"/>
  <c r="T90" i="14"/>
  <c r="S90" i="14"/>
  <c r="R90" i="14"/>
  <c r="Q90" i="14"/>
  <c r="P90" i="14"/>
  <c r="O90" i="14"/>
  <c r="N90" i="14"/>
  <c r="N90" i="10" s="1"/>
  <c r="M90" i="14"/>
  <c r="L90" i="14"/>
  <c r="L90" i="10"/>
  <c r="K90" i="14"/>
  <c r="J90" i="14"/>
  <c r="I90" i="14"/>
  <c r="H90" i="14"/>
  <c r="H90" i="10" s="1"/>
  <c r="H88" i="10" s="1"/>
  <c r="G90" i="14"/>
  <c r="F90" i="14"/>
  <c r="AA89" i="14"/>
  <c r="AA89" i="10" s="1"/>
  <c r="Z89" i="14"/>
  <c r="Z88" i="14" s="1"/>
  <c r="Y89" i="14"/>
  <c r="X89" i="14"/>
  <c r="W89" i="14"/>
  <c r="V89" i="14"/>
  <c r="U89" i="14"/>
  <c r="T89" i="14"/>
  <c r="T88" i="14" s="1"/>
  <c r="S89" i="14"/>
  <c r="R89" i="14"/>
  <c r="R88" i="14"/>
  <c r="Q89" i="14"/>
  <c r="P89" i="14"/>
  <c r="O89" i="14"/>
  <c r="N89" i="14"/>
  <c r="M89" i="14"/>
  <c r="L89" i="14"/>
  <c r="L88" i="14" s="1"/>
  <c r="K89" i="14"/>
  <c r="J89" i="14"/>
  <c r="J88" i="14" s="1"/>
  <c r="I89" i="14"/>
  <c r="H89" i="14"/>
  <c r="G89" i="14"/>
  <c r="G88" i="14" s="1"/>
  <c r="F89" i="14"/>
  <c r="F88" i="14" s="1"/>
  <c r="U58" i="10"/>
  <c r="H138" i="10"/>
  <c r="I138" i="10"/>
  <c r="J138" i="10"/>
  <c r="L138" i="10"/>
  <c r="M138" i="10"/>
  <c r="N138" i="10"/>
  <c r="P138" i="10"/>
  <c r="Q138" i="10"/>
  <c r="R138" i="10"/>
  <c r="S138" i="10"/>
  <c r="U138" i="10"/>
  <c r="V138" i="10"/>
  <c r="W138" i="10"/>
  <c r="X138" i="10"/>
  <c r="Y138" i="10"/>
  <c r="Z138" i="10"/>
  <c r="AA138" i="10"/>
  <c r="F138" i="10"/>
  <c r="H135" i="10"/>
  <c r="I135" i="10"/>
  <c r="J135" i="10"/>
  <c r="L135" i="10"/>
  <c r="M135" i="10"/>
  <c r="N135" i="10"/>
  <c r="N134" i="10" s="1"/>
  <c r="P135" i="10"/>
  <c r="Q135" i="10"/>
  <c r="Q134" i="10" s="1"/>
  <c r="R135" i="10"/>
  <c r="S135" i="10"/>
  <c r="U135" i="10"/>
  <c r="V135" i="10"/>
  <c r="W135" i="10"/>
  <c r="X135" i="10"/>
  <c r="Y135" i="10"/>
  <c r="Z135" i="10"/>
  <c r="Z134" i="10" s="1"/>
  <c r="AA135" i="10"/>
  <c r="H136" i="10"/>
  <c r="I136" i="10"/>
  <c r="J136" i="10"/>
  <c r="L136" i="10"/>
  <c r="M136" i="10"/>
  <c r="N136" i="10"/>
  <c r="P136" i="10"/>
  <c r="Q136" i="10"/>
  <c r="R136" i="10"/>
  <c r="S136" i="10"/>
  <c r="U136" i="10"/>
  <c r="V136" i="10"/>
  <c r="W136" i="10"/>
  <c r="X136" i="10"/>
  <c r="X134" i="10" s="1"/>
  <c r="Y136" i="10"/>
  <c r="Z136" i="10"/>
  <c r="AA136" i="10"/>
  <c r="H137" i="10"/>
  <c r="I137" i="10"/>
  <c r="J137" i="10"/>
  <c r="L137" i="10"/>
  <c r="M137" i="10"/>
  <c r="N137" i="10"/>
  <c r="P137" i="10"/>
  <c r="Q137" i="10"/>
  <c r="R137" i="10"/>
  <c r="S137" i="10"/>
  <c r="U137" i="10"/>
  <c r="U134" i="10"/>
  <c r="V137" i="10"/>
  <c r="W137" i="10"/>
  <c r="X137" i="10"/>
  <c r="Y137" i="10"/>
  <c r="Z137" i="10"/>
  <c r="AA137" i="10"/>
  <c r="F136" i="10"/>
  <c r="F137" i="10"/>
  <c r="F135" i="10"/>
  <c r="F134" i="10" s="1"/>
  <c r="H126" i="10"/>
  <c r="I126" i="10"/>
  <c r="J126" i="10"/>
  <c r="L126" i="10"/>
  <c r="M126" i="10"/>
  <c r="N126" i="10"/>
  <c r="P126" i="10"/>
  <c r="Q126" i="10"/>
  <c r="R126" i="10"/>
  <c r="S126" i="10"/>
  <c r="U126" i="10"/>
  <c r="V126" i="10"/>
  <c r="V125" i="10" s="1"/>
  <c r="W126" i="10"/>
  <c r="X126" i="10"/>
  <c r="Y126" i="10"/>
  <c r="Z126" i="10"/>
  <c r="AA126" i="10"/>
  <c r="H127" i="10"/>
  <c r="I127" i="10"/>
  <c r="J127" i="10"/>
  <c r="L127" i="10"/>
  <c r="M127" i="10"/>
  <c r="N127" i="10"/>
  <c r="P127" i="10"/>
  <c r="Q127" i="10"/>
  <c r="R127" i="10"/>
  <c r="S127" i="10"/>
  <c r="U127" i="10"/>
  <c r="V127" i="10"/>
  <c r="W127" i="10"/>
  <c r="X127" i="10"/>
  <c r="X125" i="10" s="1"/>
  <c r="Y127" i="10"/>
  <c r="Z127" i="10"/>
  <c r="AA127" i="10"/>
  <c r="H128" i="10"/>
  <c r="I128" i="10"/>
  <c r="J128" i="10"/>
  <c r="L128" i="10"/>
  <c r="M128" i="10"/>
  <c r="N128" i="10"/>
  <c r="P128" i="10"/>
  <c r="Q128" i="10"/>
  <c r="R128" i="10"/>
  <c r="S128" i="10"/>
  <c r="U128" i="10"/>
  <c r="V128" i="10"/>
  <c r="W128" i="10"/>
  <c r="X128" i="10"/>
  <c r="Y128" i="10"/>
  <c r="Z128" i="10"/>
  <c r="AA128" i="10"/>
  <c r="H129" i="10"/>
  <c r="I129" i="10"/>
  <c r="J129" i="10"/>
  <c r="L129" i="10"/>
  <c r="M129" i="10"/>
  <c r="N129" i="10"/>
  <c r="P129" i="10"/>
  <c r="Q129" i="10"/>
  <c r="Q125" i="10" s="1"/>
  <c r="R129" i="10"/>
  <c r="S129" i="10"/>
  <c r="U129" i="10"/>
  <c r="V129" i="10"/>
  <c r="W129" i="10"/>
  <c r="X129" i="10"/>
  <c r="Y129" i="10"/>
  <c r="Z129" i="10"/>
  <c r="Z125" i="10" s="1"/>
  <c r="AA129" i="10"/>
  <c r="H130" i="10"/>
  <c r="I130" i="10"/>
  <c r="J130" i="10"/>
  <c r="L130" i="10"/>
  <c r="M130" i="10"/>
  <c r="N130" i="10"/>
  <c r="P130" i="10"/>
  <c r="Q130" i="10"/>
  <c r="R130" i="10"/>
  <c r="S130" i="10"/>
  <c r="U130" i="10"/>
  <c r="U125" i="10" s="1"/>
  <c r="V130" i="10"/>
  <c r="W130" i="10"/>
  <c r="X130" i="10"/>
  <c r="Y130" i="10"/>
  <c r="Z130" i="10"/>
  <c r="AA130" i="10"/>
  <c r="H131" i="10"/>
  <c r="I131" i="10"/>
  <c r="J131" i="10"/>
  <c r="L131" i="10"/>
  <c r="M131" i="10"/>
  <c r="N131" i="10"/>
  <c r="P131" i="10"/>
  <c r="Q131" i="10"/>
  <c r="R131" i="10"/>
  <c r="S131" i="10"/>
  <c r="U131" i="10"/>
  <c r="V131" i="10"/>
  <c r="W131" i="10"/>
  <c r="X131" i="10"/>
  <c r="Y131" i="10"/>
  <c r="Z131" i="10"/>
  <c r="AA131" i="10"/>
  <c r="H132" i="10"/>
  <c r="I132" i="10"/>
  <c r="J132" i="10"/>
  <c r="L132" i="10"/>
  <c r="M132" i="10"/>
  <c r="N132" i="10"/>
  <c r="P132" i="10"/>
  <c r="Q132" i="10"/>
  <c r="R132" i="10"/>
  <c r="S132" i="10"/>
  <c r="S125" i="10"/>
  <c r="U132" i="10"/>
  <c r="V132" i="10"/>
  <c r="W132" i="10"/>
  <c r="X132" i="10"/>
  <c r="Y132" i="10"/>
  <c r="Z132" i="10"/>
  <c r="AA132" i="10"/>
  <c r="H133" i="10"/>
  <c r="I133" i="10"/>
  <c r="J133" i="10"/>
  <c r="L133" i="10"/>
  <c r="M133" i="10"/>
  <c r="N133" i="10"/>
  <c r="P133" i="10"/>
  <c r="Q133" i="10"/>
  <c r="R133" i="10"/>
  <c r="S133" i="10"/>
  <c r="U133" i="10"/>
  <c r="V133" i="10"/>
  <c r="W133" i="10"/>
  <c r="X133" i="10"/>
  <c r="Y133" i="10"/>
  <c r="Z133" i="10"/>
  <c r="AA133" i="10"/>
  <c r="F127" i="10"/>
  <c r="F128" i="10"/>
  <c r="F129" i="10"/>
  <c r="F130" i="10"/>
  <c r="F131" i="10"/>
  <c r="F132" i="10"/>
  <c r="F133" i="10"/>
  <c r="F126" i="10"/>
  <c r="F125" i="10" s="1"/>
  <c r="H119" i="10"/>
  <c r="I119" i="10"/>
  <c r="J119" i="10"/>
  <c r="L119" i="10"/>
  <c r="M119" i="10"/>
  <c r="N119" i="10"/>
  <c r="P119" i="10"/>
  <c r="P118" i="10" s="1"/>
  <c r="Q119" i="10"/>
  <c r="R119" i="10"/>
  <c r="S119" i="10"/>
  <c r="S118" i="10" s="1"/>
  <c r="U119" i="10"/>
  <c r="V119" i="10"/>
  <c r="W119" i="10"/>
  <c r="X119" i="10"/>
  <c r="Y119" i="10"/>
  <c r="Z119" i="10"/>
  <c r="AA119" i="10"/>
  <c r="H120" i="10"/>
  <c r="H118" i="10" s="1"/>
  <c r="I120" i="10"/>
  <c r="I118" i="10" s="1"/>
  <c r="J120" i="10"/>
  <c r="L120" i="10"/>
  <c r="M120" i="10"/>
  <c r="N120" i="10"/>
  <c r="P120" i="10"/>
  <c r="Q120" i="10"/>
  <c r="R120" i="10"/>
  <c r="S120" i="10"/>
  <c r="U120" i="10"/>
  <c r="V120" i="10"/>
  <c r="W120" i="10"/>
  <c r="X120" i="10"/>
  <c r="Y120" i="10"/>
  <c r="Z120" i="10"/>
  <c r="AA120" i="10"/>
  <c r="AA118" i="10" s="1"/>
  <c r="H121" i="10"/>
  <c r="I121" i="10"/>
  <c r="J121" i="10"/>
  <c r="L121" i="10"/>
  <c r="M121" i="10"/>
  <c r="N121" i="10"/>
  <c r="P121" i="10"/>
  <c r="Q121" i="10"/>
  <c r="R121" i="10"/>
  <c r="S121" i="10"/>
  <c r="U121" i="10"/>
  <c r="V121" i="10"/>
  <c r="W121" i="10"/>
  <c r="X121" i="10"/>
  <c r="Y121" i="10"/>
  <c r="Y118" i="10" s="1"/>
  <c r="Z121" i="10"/>
  <c r="AA121" i="10"/>
  <c r="H122" i="10"/>
  <c r="I122" i="10"/>
  <c r="J122" i="10"/>
  <c r="L122" i="10"/>
  <c r="M122" i="10"/>
  <c r="N122" i="10"/>
  <c r="P122" i="10"/>
  <c r="Q122" i="10"/>
  <c r="R122" i="10"/>
  <c r="S122" i="10"/>
  <c r="U122" i="10"/>
  <c r="V122" i="10"/>
  <c r="W122" i="10"/>
  <c r="X122" i="10"/>
  <c r="Y122" i="10"/>
  <c r="Z122" i="10"/>
  <c r="AA122" i="10"/>
  <c r="H123" i="10"/>
  <c r="I123" i="10"/>
  <c r="J123" i="10"/>
  <c r="L123" i="10"/>
  <c r="M123" i="10"/>
  <c r="N123" i="10"/>
  <c r="P123" i="10"/>
  <c r="Q123" i="10"/>
  <c r="R123" i="10"/>
  <c r="R118" i="10" s="1"/>
  <c r="S123" i="10"/>
  <c r="U123" i="10"/>
  <c r="V123" i="10"/>
  <c r="W123" i="10"/>
  <c r="X123" i="10"/>
  <c r="Y123" i="10"/>
  <c r="Z123" i="10"/>
  <c r="AA123" i="10"/>
  <c r="H124" i="10"/>
  <c r="I124" i="10"/>
  <c r="J124" i="10"/>
  <c r="L124" i="10"/>
  <c r="M124" i="10"/>
  <c r="N124" i="10"/>
  <c r="P124" i="10"/>
  <c r="Q124" i="10"/>
  <c r="R124" i="10"/>
  <c r="S124" i="10"/>
  <c r="U124" i="10"/>
  <c r="V124" i="10"/>
  <c r="W124" i="10"/>
  <c r="X124" i="10"/>
  <c r="Y124" i="10"/>
  <c r="Z124" i="10"/>
  <c r="AA124" i="10"/>
  <c r="F120" i="10"/>
  <c r="F121" i="10"/>
  <c r="F122" i="10"/>
  <c r="F123" i="10"/>
  <c r="F124" i="10"/>
  <c r="F118" i="10" s="1"/>
  <c r="F119" i="10"/>
  <c r="H115" i="10"/>
  <c r="I115" i="10"/>
  <c r="J115" i="10"/>
  <c r="J114" i="10" s="1"/>
  <c r="L115" i="10"/>
  <c r="M115" i="10"/>
  <c r="N115" i="10"/>
  <c r="N114" i="10" s="1"/>
  <c r="P115" i="10"/>
  <c r="Q115" i="10"/>
  <c r="R115" i="10"/>
  <c r="S115" i="10"/>
  <c r="U115" i="10"/>
  <c r="U114" i="10"/>
  <c r="V115" i="10"/>
  <c r="W115" i="10"/>
  <c r="X115" i="10"/>
  <c r="Y115" i="10"/>
  <c r="Z115" i="10"/>
  <c r="AA115" i="10"/>
  <c r="H116" i="10"/>
  <c r="I116" i="10"/>
  <c r="J116" i="10"/>
  <c r="L116" i="10"/>
  <c r="M116" i="10"/>
  <c r="M114" i="10"/>
  <c r="N116" i="10"/>
  <c r="P116" i="10"/>
  <c r="Q116" i="10"/>
  <c r="R116" i="10"/>
  <c r="S116" i="10"/>
  <c r="U116" i="10"/>
  <c r="V116" i="10"/>
  <c r="W116" i="10"/>
  <c r="W114" i="10" s="1"/>
  <c r="X116" i="10"/>
  <c r="Y116" i="10"/>
  <c r="Z116" i="10"/>
  <c r="AA116" i="10"/>
  <c r="H117" i="10"/>
  <c r="H114" i="10"/>
  <c r="I117" i="10"/>
  <c r="J117" i="10"/>
  <c r="L117" i="10"/>
  <c r="M117" i="10"/>
  <c r="N117" i="10"/>
  <c r="P117" i="10"/>
  <c r="Q117" i="10"/>
  <c r="R117" i="10"/>
  <c r="S117" i="10"/>
  <c r="U117" i="10"/>
  <c r="V117" i="10"/>
  <c r="W117" i="10"/>
  <c r="X117" i="10"/>
  <c r="X114" i="10" s="1"/>
  <c r="Y117" i="10"/>
  <c r="Z117" i="10"/>
  <c r="AA117" i="10"/>
  <c r="AA114" i="10"/>
  <c r="F116" i="10"/>
  <c r="F117" i="10"/>
  <c r="F115" i="10"/>
  <c r="H92" i="10"/>
  <c r="I92" i="10"/>
  <c r="J92" i="10"/>
  <c r="L92" i="10"/>
  <c r="M92" i="10"/>
  <c r="N92" i="10"/>
  <c r="P92" i="10"/>
  <c r="Q92" i="10"/>
  <c r="R92" i="10"/>
  <c r="S92" i="10"/>
  <c r="U92" i="10"/>
  <c r="V92" i="10"/>
  <c r="W92" i="10"/>
  <c r="X92" i="10"/>
  <c r="Y92" i="10"/>
  <c r="Z92" i="10"/>
  <c r="AA92" i="10"/>
  <c r="H93" i="10"/>
  <c r="I93" i="10"/>
  <c r="J93" i="10"/>
  <c r="L93" i="10"/>
  <c r="M93" i="10"/>
  <c r="N93" i="10"/>
  <c r="P93" i="10"/>
  <c r="Q93" i="10"/>
  <c r="R93" i="10"/>
  <c r="S93" i="10"/>
  <c r="U93" i="10"/>
  <c r="V93" i="10"/>
  <c r="W93" i="10"/>
  <c r="X93" i="10"/>
  <c r="Y93" i="10"/>
  <c r="Z93" i="10"/>
  <c r="AA93" i="10"/>
  <c r="H94" i="10"/>
  <c r="I94" i="10"/>
  <c r="J94" i="10"/>
  <c r="L94" i="10"/>
  <c r="M94" i="10"/>
  <c r="N94" i="10"/>
  <c r="P94" i="10"/>
  <c r="Q94" i="10"/>
  <c r="R94" i="10"/>
  <c r="S94" i="10"/>
  <c r="U94" i="10"/>
  <c r="V94" i="10"/>
  <c r="W94" i="10"/>
  <c r="X94" i="10"/>
  <c r="X91" i="10" s="1"/>
  <c r="Y94" i="10"/>
  <c r="Z94" i="10"/>
  <c r="AA94" i="10"/>
  <c r="H95" i="10"/>
  <c r="I95" i="10"/>
  <c r="J95" i="10"/>
  <c r="L95" i="10"/>
  <c r="M95" i="10"/>
  <c r="N95" i="10"/>
  <c r="P95" i="10"/>
  <c r="Q95" i="10"/>
  <c r="R95" i="10"/>
  <c r="S95" i="10"/>
  <c r="U95" i="10"/>
  <c r="V95" i="10"/>
  <c r="W95" i="10"/>
  <c r="X95" i="10"/>
  <c r="Y95" i="10"/>
  <c r="Z95" i="10"/>
  <c r="AA95" i="10"/>
  <c r="H96" i="10"/>
  <c r="I96" i="10"/>
  <c r="J96" i="10"/>
  <c r="L96" i="10"/>
  <c r="M96" i="10"/>
  <c r="N96" i="10"/>
  <c r="P96" i="10"/>
  <c r="Q96" i="10"/>
  <c r="R96" i="10"/>
  <c r="S96" i="10"/>
  <c r="U96" i="10"/>
  <c r="V96" i="10"/>
  <c r="W96" i="10"/>
  <c r="X96" i="10"/>
  <c r="Y96" i="10"/>
  <c r="Z96" i="10"/>
  <c r="AA96" i="10"/>
  <c r="H97" i="10"/>
  <c r="I97" i="10"/>
  <c r="J97" i="10"/>
  <c r="L97" i="10"/>
  <c r="M97" i="10"/>
  <c r="N97" i="10"/>
  <c r="P97" i="10"/>
  <c r="Q97" i="10"/>
  <c r="R97" i="10"/>
  <c r="S97" i="10"/>
  <c r="U97" i="10"/>
  <c r="V97" i="10"/>
  <c r="W97" i="10"/>
  <c r="X97" i="10"/>
  <c r="Y97" i="10"/>
  <c r="Z97" i="10"/>
  <c r="AA97" i="10"/>
  <c r="H98" i="10"/>
  <c r="I98" i="10"/>
  <c r="J98" i="10"/>
  <c r="L98" i="10"/>
  <c r="M98" i="10"/>
  <c r="N98" i="10"/>
  <c r="P98" i="10"/>
  <c r="Q98" i="10"/>
  <c r="R98" i="10"/>
  <c r="S98" i="10"/>
  <c r="U98" i="10"/>
  <c r="W98" i="10"/>
  <c r="X98" i="10"/>
  <c r="Y98" i="10"/>
  <c r="Z98" i="10"/>
  <c r="AA98" i="10"/>
  <c r="H99" i="10"/>
  <c r="I99" i="10"/>
  <c r="J99" i="10"/>
  <c r="L99" i="10"/>
  <c r="M99" i="10"/>
  <c r="N99" i="10"/>
  <c r="P99" i="10"/>
  <c r="Q99" i="10"/>
  <c r="R99" i="10"/>
  <c r="S99" i="10"/>
  <c r="U99" i="10"/>
  <c r="V99" i="10"/>
  <c r="W99" i="10"/>
  <c r="X99" i="10"/>
  <c r="Y99" i="10"/>
  <c r="Z99" i="10"/>
  <c r="AA99" i="10"/>
  <c r="H100" i="10"/>
  <c r="I100" i="10"/>
  <c r="J100" i="10"/>
  <c r="L100" i="10"/>
  <c r="M100" i="10"/>
  <c r="N100" i="10"/>
  <c r="P100" i="10"/>
  <c r="Q100" i="10"/>
  <c r="R100" i="10"/>
  <c r="S100" i="10"/>
  <c r="U100" i="10"/>
  <c r="V100" i="10"/>
  <c r="W100" i="10"/>
  <c r="X100" i="10"/>
  <c r="Y100" i="10"/>
  <c r="Z100" i="10"/>
  <c r="AA100" i="10"/>
  <c r="H101" i="10"/>
  <c r="I101" i="10"/>
  <c r="J101" i="10"/>
  <c r="L101" i="10"/>
  <c r="M101" i="10"/>
  <c r="N101" i="10"/>
  <c r="P101" i="10"/>
  <c r="Q101" i="10"/>
  <c r="R101" i="10"/>
  <c r="S101" i="10"/>
  <c r="U101" i="10"/>
  <c r="V101" i="10"/>
  <c r="W101" i="10"/>
  <c r="X101" i="10"/>
  <c r="Y101" i="10"/>
  <c r="Z101" i="10"/>
  <c r="AA101" i="10"/>
  <c r="H102" i="10"/>
  <c r="I102" i="10"/>
  <c r="J102" i="10"/>
  <c r="L102" i="10"/>
  <c r="M102" i="10"/>
  <c r="N102" i="10"/>
  <c r="P102" i="10"/>
  <c r="Q102" i="10"/>
  <c r="R102" i="10"/>
  <c r="S102" i="10"/>
  <c r="U102" i="10"/>
  <c r="V102" i="10"/>
  <c r="W102" i="10"/>
  <c r="X102" i="10"/>
  <c r="Y102" i="10"/>
  <c r="Z102" i="10"/>
  <c r="AA102" i="10"/>
  <c r="H103" i="10"/>
  <c r="I103" i="10"/>
  <c r="J103" i="10"/>
  <c r="L103" i="10"/>
  <c r="M103" i="10"/>
  <c r="N103" i="10"/>
  <c r="P103" i="10"/>
  <c r="Q103" i="10"/>
  <c r="R103" i="10"/>
  <c r="S103" i="10"/>
  <c r="U103" i="10"/>
  <c r="V103" i="10"/>
  <c r="W103" i="10"/>
  <c r="X103" i="10"/>
  <c r="Y103" i="10"/>
  <c r="Z103" i="10"/>
  <c r="AA103" i="10"/>
  <c r="H104" i="10"/>
  <c r="I104" i="10"/>
  <c r="J104" i="10"/>
  <c r="L104" i="10"/>
  <c r="M104" i="10"/>
  <c r="N104" i="10"/>
  <c r="P104" i="10"/>
  <c r="Q104" i="10"/>
  <c r="R104" i="10"/>
  <c r="S104" i="10"/>
  <c r="U104" i="10"/>
  <c r="V104" i="10"/>
  <c r="W104" i="10"/>
  <c r="X104" i="10"/>
  <c r="Y104" i="10"/>
  <c r="Z104" i="10"/>
  <c r="AA104" i="10"/>
  <c r="H105" i="10"/>
  <c r="I105" i="10"/>
  <c r="J105" i="10"/>
  <c r="L105" i="10"/>
  <c r="M105" i="10"/>
  <c r="N105" i="10"/>
  <c r="P105" i="10"/>
  <c r="Q105" i="10"/>
  <c r="R105" i="10"/>
  <c r="S105" i="10"/>
  <c r="U105" i="10"/>
  <c r="V105" i="10"/>
  <c r="W105" i="10"/>
  <c r="X105" i="10"/>
  <c r="Y105" i="10"/>
  <c r="Z105" i="10"/>
  <c r="AA105" i="10"/>
  <c r="H106" i="10"/>
  <c r="I106" i="10"/>
  <c r="J106" i="10"/>
  <c r="L106" i="10"/>
  <c r="M106" i="10"/>
  <c r="N106" i="10"/>
  <c r="P106" i="10"/>
  <c r="Q106" i="10"/>
  <c r="R106" i="10"/>
  <c r="S106" i="10"/>
  <c r="U106" i="10"/>
  <c r="V106" i="10"/>
  <c r="W106" i="10"/>
  <c r="X106" i="10"/>
  <c r="Y106" i="10"/>
  <c r="Z106" i="10"/>
  <c r="AA106" i="10"/>
  <c r="H107" i="10"/>
  <c r="I107" i="10"/>
  <c r="J107" i="10"/>
  <c r="L107" i="10"/>
  <c r="M107" i="10"/>
  <c r="N107" i="10"/>
  <c r="P107" i="10"/>
  <c r="Q107" i="10"/>
  <c r="R107" i="10"/>
  <c r="S107" i="10"/>
  <c r="U107" i="10"/>
  <c r="V107" i="10"/>
  <c r="W107" i="10"/>
  <c r="X107" i="10"/>
  <c r="Y107" i="10"/>
  <c r="Z107" i="10"/>
  <c r="AA107" i="10"/>
  <c r="H108" i="10"/>
  <c r="I108" i="10"/>
  <c r="J108" i="10"/>
  <c r="L108" i="10"/>
  <c r="M108" i="10"/>
  <c r="N108" i="10"/>
  <c r="P108" i="10"/>
  <c r="Q108" i="10"/>
  <c r="R108" i="10"/>
  <c r="S108" i="10"/>
  <c r="U108" i="10"/>
  <c r="V108" i="10"/>
  <c r="W108" i="10"/>
  <c r="X108" i="10"/>
  <c r="Y108" i="10"/>
  <c r="Z108" i="10"/>
  <c r="AA108" i="10"/>
  <c r="H109" i="10"/>
  <c r="I109" i="10"/>
  <c r="J109" i="10"/>
  <c r="L109" i="10"/>
  <c r="M109" i="10"/>
  <c r="N109" i="10"/>
  <c r="P109" i="10"/>
  <c r="Q109" i="10"/>
  <c r="R109" i="10"/>
  <c r="S109" i="10"/>
  <c r="U109" i="10"/>
  <c r="V109" i="10"/>
  <c r="W109" i="10"/>
  <c r="X109" i="10"/>
  <c r="Y109" i="10"/>
  <c r="Z109" i="10"/>
  <c r="AA109" i="10"/>
  <c r="H110" i="10"/>
  <c r="I110" i="10"/>
  <c r="J110" i="10"/>
  <c r="L110" i="10"/>
  <c r="M110" i="10"/>
  <c r="N110" i="10"/>
  <c r="P110" i="10"/>
  <c r="Q110" i="10"/>
  <c r="R110" i="10"/>
  <c r="S110" i="10"/>
  <c r="U110" i="10"/>
  <c r="V110" i="10"/>
  <c r="W110" i="10"/>
  <c r="X110" i="10"/>
  <c r="Y110" i="10"/>
  <c r="Z110" i="10"/>
  <c r="AA110" i="10"/>
  <c r="H111" i="10"/>
  <c r="I111" i="10"/>
  <c r="J111" i="10"/>
  <c r="L111" i="10"/>
  <c r="M111" i="10"/>
  <c r="N111" i="10"/>
  <c r="P111" i="10"/>
  <c r="Q111" i="10"/>
  <c r="R111" i="10"/>
  <c r="S111" i="10"/>
  <c r="U111" i="10"/>
  <c r="V111" i="10"/>
  <c r="W111" i="10"/>
  <c r="X111" i="10"/>
  <c r="Y111" i="10"/>
  <c r="Z111" i="10"/>
  <c r="AA111" i="10"/>
  <c r="H112" i="10"/>
  <c r="I112" i="10"/>
  <c r="J112" i="10"/>
  <c r="L112" i="10"/>
  <c r="M112" i="10"/>
  <c r="N112" i="10"/>
  <c r="P112" i="10"/>
  <c r="Q112" i="10"/>
  <c r="R112" i="10"/>
  <c r="S112" i="10"/>
  <c r="U112" i="10"/>
  <c r="V112" i="10"/>
  <c r="W112" i="10"/>
  <c r="X112" i="10"/>
  <c r="Y112" i="10"/>
  <c r="Z112" i="10"/>
  <c r="AA112" i="10"/>
  <c r="H113" i="10"/>
  <c r="I113" i="10"/>
  <c r="J113" i="10"/>
  <c r="L113" i="10"/>
  <c r="M113" i="10"/>
  <c r="N113" i="10"/>
  <c r="P113" i="10"/>
  <c r="Q113" i="10"/>
  <c r="R113" i="10"/>
  <c r="S113" i="10"/>
  <c r="U113" i="10"/>
  <c r="V113" i="10"/>
  <c r="W113" i="10"/>
  <c r="X113" i="10"/>
  <c r="Y113" i="10"/>
  <c r="Z113" i="10"/>
  <c r="AA113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92" i="10"/>
  <c r="H89" i="10"/>
  <c r="I89" i="10"/>
  <c r="I88" i="10" s="1"/>
  <c r="J89" i="10"/>
  <c r="J88" i="10" s="1"/>
  <c r="P89" i="10"/>
  <c r="Q89" i="10"/>
  <c r="R89" i="10"/>
  <c r="R88" i="10" s="1"/>
  <c r="S89" i="10"/>
  <c r="W89" i="10"/>
  <c r="X89" i="10"/>
  <c r="X88" i="10" s="1"/>
  <c r="Y89" i="10"/>
  <c r="I90" i="10"/>
  <c r="J90" i="10"/>
  <c r="M90" i="10"/>
  <c r="P90" i="10"/>
  <c r="P88" i="10" s="1"/>
  <c r="Q90" i="10"/>
  <c r="R90" i="10"/>
  <c r="S90" i="10"/>
  <c r="U90" i="10"/>
  <c r="V90" i="10"/>
  <c r="Y90" i="10"/>
  <c r="Y88" i="10"/>
  <c r="AA90" i="10"/>
  <c r="F90" i="10"/>
  <c r="F89" i="10"/>
  <c r="H82" i="10"/>
  <c r="I82" i="10"/>
  <c r="J82" i="10"/>
  <c r="L82" i="10"/>
  <c r="M82" i="10"/>
  <c r="N82" i="10"/>
  <c r="P82" i="10"/>
  <c r="Q82" i="10"/>
  <c r="R82" i="10"/>
  <c r="S82" i="10"/>
  <c r="U82" i="10"/>
  <c r="V82" i="10"/>
  <c r="W82" i="10"/>
  <c r="X82" i="10"/>
  <c r="Y82" i="10"/>
  <c r="Z82" i="10"/>
  <c r="AA82" i="10"/>
  <c r="H83" i="10"/>
  <c r="I83" i="10"/>
  <c r="J83" i="10"/>
  <c r="L83" i="10"/>
  <c r="M83" i="10"/>
  <c r="N83" i="10"/>
  <c r="P83" i="10"/>
  <c r="Q83" i="10"/>
  <c r="R83" i="10"/>
  <c r="S83" i="10"/>
  <c r="U83" i="10"/>
  <c r="V83" i="10"/>
  <c r="W83" i="10"/>
  <c r="X83" i="10"/>
  <c r="Y83" i="10"/>
  <c r="Z83" i="10"/>
  <c r="AA83" i="10"/>
  <c r="H84" i="10"/>
  <c r="I84" i="10"/>
  <c r="J84" i="10"/>
  <c r="L84" i="10"/>
  <c r="M84" i="10"/>
  <c r="N84" i="10"/>
  <c r="P84" i="10"/>
  <c r="Q84" i="10"/>
  <c r="R84" i="10"/>
  <c r="S84" i="10"/>
  <c r="U84" i="10"/>
  <c r="V84" i="10"/>
  <c r="W84" i="10"/>
  <c r="X84" i="10"/>
  <c r="Y84" i="10"/>
  <c r="Z84" i="10"/>
  <c r="AA84" i="10"/>
  <c r="H85" i="10"/>
  <c r="I85" i="10"/>
  <c r="J85" i="10"/>
  <c r="L85" i="10"/>
  <c r="M85" i="10"/>
  <c r="N85" i="10"/>
  <c r="P85" i="10"/>
  <c r="Q85" i="10"/>
  <c r="R85" i="10"/>
  <c r="S85" i="10"/>
  <c r="U85" i="10"/>
  <c r="V85" i="10"/>
  <c r="V81" i="10" s="1"/>
  <c r="W85" i="10"/>
  <c r="X85" i="10"/>
  <c r="Y85" i="10"/>
  <c r="Z85" i="10"/>
  <c r="AA85" i="10"/>
  <c r="H86" i="10"/>
  <c r="I86" i="10"/>
  <c r="J86" i="10"/>
  <c r="L86" i="10"/>
  <c r="M86" i="10"/>
  <c r="N86" i="10"/>
  <c r="P86" i="10"/>
  <c r="Q86" i="10"/>
  <c r="R86" i="10"/>
  <c r="S86" i="10"/>
  <c r="S81" i="10" s="1"/>
  <c r="U86" i="10"/>
  <c r="V86" i="10"/>
  <c r="W86" i="10"/>
  <c r="W81" i="10" s="1"/>
  <c r="X86" i="10"/>
  <c r="Y86" i="10"/>
  <c r="Z86" i="10"/>
  <c r="AA86" i="10"/>
  <c r="H87" i="10"/>
  <c r="I87" i="10"/>
  <c r="J87" i="10"/>
  <c r="L87" i="10"/>
  <c r="L81" i="10" s="1"/>
  <c r="M87" i="10"/>
  <c r="N87" i="10"/>
  <c r="P87" i="10"/>
  <c r="Q87" i="10"/>
  <c r="R87" i="10"/>
  <c r="S87" i="10"/>
  <c r="U87" i="10"/>
  <c r="V87" i="10"/>
  <c r="W87" i="10"/>
  <c r="X87" i="10"/>
  <c r="Y87" i="10"/>
  <c r="Z87" i="10"/>
  <c r="AA87" i="10"/>
  <c r="F83" i="10"/>
  <c r="F84" i="10"/>
  <c r="F85" i="10"/>
  <c r="F86" i="10"/>
  <c r="F87" i="10"/>
  <c r="F81" i="10" s="1"/>
  <c r="F82" i="10"/>
  <c r="H75" i="10"/>
  <c r="I75" i="10"/>
  <c r="J75" i="10"/>
  <c r="L75" i="10"/>
  <c r="M75" i="10"/>
  <c r="N75" i="10"/>
  <c r="P75" i="10"/>
  <c r="Q75" i="10"/>
  <c r="R75" i="10"/>
  <c r="S75" i="10"/>
  <c r="U75" i="10"/>
  <c r="V75" i="10"/>
  <c r="W75" i="10"/>
  <c r="X75" i="10"/>
  <c r="Y75" i="10"/>
  <c r="Z75" i="10"/>
  <c r="AA75" i="10"/>
  <c r="H76" i="10"/>
  <c r="I76" i="10"/>
  <c r="J76" i="10"/>
  <c r="L76" i="10"/>
  <c r="M76" i="10"/>
  <c r="M74" i="10" s="1"/>
  <c r="N76" i="10"/>
  <c r="P76" i="10"/>
  <c r="Q76" i="10"/>
  <c r="R76" i="10"/>
  <c r="S76" i="10"/>
  <c r="U76" i="10"/>
  <c r="V76" i="10"/>
  <c r="W76" i="10"/>
  <c r="X76" i="10"/>
  <c r="Y76" i="10"/>
  <c r="Z76" i="10"/>
  <c r="AA76" i="10"/>
  <c r="H77" i="10"/>
  <c r="I77" i="10"/>
  <c r="J77" i="10"/>
  <c r="L77" i="10"/>
  <c r="M77" i="10"/>
  <c r="N77" i="10"/>
  <c r="P77" i="10"/>
  <c r="Q77" i="10"/>
  <c r="R77" i="10"/>
  <c r="S77" i="10"/>
  <c r="U77" i="10"/>
  <c r="V77" i="10"/>
  <c r="W77" i="10"/>
  <c r="X77" i="10"/>
  <c r="Y77" i="10"/>
  <c r="Z77" i="10"/>
  <c r="AA77" i="10"/>
  <c r="H78" i="10"/>
  <c r="I78" i="10"/>
  <c r="J78" i="10"/>
  <c r="L78" i="10"/>
  <c r="M78" i="10"/>
  <c r="N78" i="10"/>
  <c r="P78" i="10"/>
  <c r="Q78" i="10"/>
  <c r="R78" i="10"/>
  <c r="S78" i="10"/>
  <c r="U78" i="10"/>
  <c r="U74" i="10" s="1"/>
  <c r="V78" i="10"/>
  <c r="W78" i="10"/>
  <c r="X78" i="10"/>
  <c r="Y78" i="10"/>
  <c r="Z78" i="10"/>
  <c r="AA78" i="10"/>
  <c r="H79" i="10"/>
  <c r="I79" i="10"/>
  <c r="J79" i="10"/>
  <c r="L79" i="10"/>
  <c r="M79" i="10"/>
  <c r="N79" i="10"/>
  <c r="P79" i="10"/>
  <c r="Q79" i="10"/>
  <c r="R79" i="10"/>
  <c r="R74" i="10" s="1"/>
  <c r="S79" i="10"/>
  <c r="U79" i="10"/>
  <c r="V79" i="10"/>
  <c r="W79" i="10"/>
  <c r="X79" i="10"/>
  <c r="Y79" i="10"/>
  <c r="Z79" i="10"/>
  <c r="AA79" i="10"/>
  <c r="AA74" i="10" s="1"/>
  <c r="H80" i="10"/>
  <c r="I80" i="10"/>
  <c r="J80" i="10"/>
  <c r="L80" i="10"/>
  <c r="M80" i="10"/>
  <c r="N80" i="10"/>
  <c r="N74" i="10"/>
  <c r="P80" i="10"/>
  <c r="Q80" i="10"/>
  <c r="R80" i="10"/>
  <c r="S80" i="10"/>
  <c r="U80" i="10"/>
  <c r="V80" i="10"/>
  <c r="W80" i="10"/>
  <c r="X80" i="10"/>
  <c r="Y80" i="10"/>
  <c r="Z80" i="10"/>
  <c r="AA80" i="10"/>
  <c r="F76" i="10"/>
  <c r="F77" i="10"/>
  <c r="F78" i="10"/>
  <c r="F79" i="10"/>
  <c r="F80" i="10"/>
  <c r="F75" i="10"/>
  <c r="F74" i="10" s="1"/>
  <c r="H61" i="10"/>
  <c r="I61" i="10"/>
  <c r="J61" i="10"/>
  <c r="L61" i="10"/>
  <c r="M61" i="10"/>
  <c r="N61" i="10"/>
  <c r="P61" i="10"/>
  <c r="Q61" i="10"/>
  <c r="R61" i="10"/>
  <c r="S61" i="10"/>
  <c r="U61" i="10"/>
  <c r="V61" i="10"/>
  <c r="W61" i="10"/>
  <c r="X61" i="10"/>
  <c r="Y61" i="10"/>
  <c r="Z61" i="10"/>
  <c r="AA61" i="10"/>
  <c r="H62" i="10"/>
  <c r="I62" i="10"/>
  <c r="J62" i="10"/>
  <c r="L62" i="10"/>
  <c r="M62" i="10"/>
  <c r="N62" i="10"/>
  <c r="P62" i="10"/>
  <c r="Q62" i="10"/>
  <c r="R62" i="10"/>
  <c r="S62" i="10"/>
  <c r="U62" i="10"/>
  <c r="V62" i="10"/>
  <c r="W62" i="10"/>
  <c r="X62" i="10"/>
  <c r="Y62" i="10"/>
  <c r="Z62" i="10"/>
  <c r="AA62" i="10"/>
  <c r="H63" i="10"/>
  <c r="I63" i="10"/>
  <c r="J63" i="10"/>
  <c r="L63" i="10"/>
  <c r="M63" i="10"/>
  <c r="N63" i="10"/>
  <c r="P63" i="10"/>
  <c r="Q63" i="10"/>
  <c r="R63" i="10"/>
  <c r="S63" i="10"/>
  <c r="U63" i="10"/>
  <c r="V63" i="10"/>
  <c r="W63" i="10"/>
  <c r="X63" i="10"/>
  <c r="Y63" i="10"/>
  <c r="Z63" i="10"/>
  <c r="AA63" i="10"/>
  <c r="H64" i="10"/>
  <c r="I64" i="10"/>
  <c r="J64" i="10"/>
  <c r="L64" i="10"/>
  <c r="M64" i="10"/>
  <c r="N64" i="10"/>
  <c r="P64" i="10"/>
  <c r="Q64" i="10"/>
  <c r="R64" i="10"/>
  <c r="S64" i="10"/>
  <c r="U64" i="10"/>
  <c r="V64" i="10"/>
  <c r="W64" i="10"/>
  <c r="X64" i="10"/>
  <c r="Y64" i="10"/>
  <c r="Z64" i="10"/>
  <c r="AA64" i="10"/>
  <c r="H65" i="10"/>
  <c r="I65" i="10"/>
  <c r="J65" i="10"/>
  <c r="L65" i="10"/>
  <c r="M65" i="10"/>
  <c r="N65" i="10"/>
  <c r="P65" i="10"/>
  <c r="Q65" i="10"/>
  <c r="R65" i="10"/>
  <c r="S65" i="10"/>
  <c r="U65" i="10"/>
  <c r="V65" i="10"/>
  <c r="W65" i="10"/>
  <c r="X65" i="10"/>
  <c r="Y65" i="10"/>
  <c r="Z65" i="10"/>
  <c r="AA65" i="10"/>
  <c r="H66" i="10"/>
  <c r="I66" i="10"/>
  <c r="J66" i="10"/>
  <c r="L66" i="10"/>
  <c r="M66" i="10"/>
  <c r="N66" i="10"/>
  <c r="P66" i="10"/>
  <c r="Q66" i="10"/>
  <c r="R66" i="10"/>
  <c r="S66" i="10"/>
  <c r="U66" i="10"/>
  <c r="V66" i="10"/>
  <c r="W66" i="10"/>
  <c r="X66" i="10"/>
  <c r="Y66" i="10"/>
  <c r="Z66" i="10"/>
  <c r="AA66" i="10"/>
  <c r="H67" i="10"/>
  <c r="H60" i="10" s="1"/>
  <c r="I67" i="10"/>
  <c r="J67" i="10"/>
  <c r="L67" i="10"/>
  <c r="M67" i="10"/>
  <c r="N67" i="10"/>
  <c r="P67" i="10"/>
  <c r="Q67" i="10"/>
  <c r="R67" i="10"/>
  <c r="S67" i="10"/>
  <c r="U67" i="10"/>
  <c r="V67" i="10"/>
  <c r="W67" i="10"/>
  <c r="X67" i="10"/>
  <c r="Y67" i="10"/>
  <c r="Z67" i="10"/>
  <c r="AA67" i="10"/>
  <c r="H68" i="10"/>
  <c r="I68" i="10"/>
  <c r="J68" i="10"/>
  <c r="L68" i="10"/>
  <c r="M68" i="10"/>
  <c r="N68" i="10"/>
  <c r="P68" i="10"/>
  <c r="Q68" i="10"/>
  <c r="R68" i="10"/>
  <c r="S68" i="10"/>
  <c r="U68" i="10"/>
  <c r="V68" i="10"/>
  <c r="W68" i="10"/>
  <c r="X68" i="10"/>
  <c r="Y68" i="10"/>
  <c r="Z68" i="10"/>
  <c r="AA68" i="10"/>
  <c r="H69" i="10"/>
  <c r="I69" i="10"/>
  <c r="I60" i="10" s="1"/>
  <c r="J69" i="10"/>
  <c r="L69" i="10"/>
  <c r="M69" i="10"/>
  <c r="N69" i="10"/>
  <c r="P69" i="10"/>
  <c r="Q69" i="10"/>
  <c r="R69" i="10"/>
  <c r="S69" i="10"/>
  <c r="U69" i="10"/>
  <c r="V69" i="10"/>
  <c r="W69" i="10"/>
  <c r="X69" i="10"/>
  <c r="Y69" i="10"/>
  <c r="Z69" i="10"/>
  <c r="AA69" i="10"/>
  <c r="H70" i="10"/>
  <c r="I70" i="10"/>
  <c r="J70" i="10"/>
  <c r="L70" i="10"/>
  <c r="M70" i="10"/>
  <c r="N70" i="10"/>
  <c r="P70" i="10"/>
  <c r="Q70" i="10"/>
  <c r="R70" i="10"/>
  <c r="S70" i="10"/>
  <c r="U70" i="10"/>
  <c r="V70" i="10"/>
  <c r="W70" i="10"/>
  <c r="X70" i="10"/>
  <c r="Y70" i="10"/>
  <c r="Z70" i="10"/>
  <c r="AA70" i="10"/>
  <c r="H71" i="10"/>
  <c r="I71" i="10"/>
  <c r="J71" i="10"/>
  <c r="L71" i="10"/>
  <c r="M71" i="10"/>
  <c r="N71" i="10"/>
  <c r="P71" i="10"/>
  <c r="Q71" i="10"/>
  <c r="R71" i="10"/>
  <c r="S71" i="10"/>
  <c r="U71" i="10"/>
  <c r="V71" i="10"/>
  <c r="W71" i="10"/>
  <c r="X71" i="10"/>
  <c r="Y71" i="10"/>
  <c r="Z71" i="10"/>
  <c r="AA71" i="10"/>
  <c r="H72" i="10"/>
  <c r="I72" i="10"/>
  <c r="J72" i="10"/>
  <c r="L72" i="10"/>
  <c r="M72" i="10"/>
  <c r="N72" i="10"/>
  <c r="P72" i="10"/>
  <c r="Q72" i="10"/>
  <c r="R72" i="10"/>
  <c r="S72" i="10"/>
  <c r="U72" i="10"/>
  <c r="V72" i="10"/>
  <c r="W72" i="10"/>
  <c r="X72" i="10"/>
  <c r="Y72" i="10"/>
  <c r="Z72" i="10"/>
  <c r="AA72" i="10"/>
  <c r="H73" i="10"/>
  <c r="I73" i="10"/>
  <c r="J73" i="10"/>
  <c r="L73" i="10"/>
  <c r="M73" i="10"/>
  <c r="N73" i="10"/>
  <c r="P73" i="10"/>
  <c r="Q73" i="10"/>
  <c r="R73" i="10"/>
  <c r="S73" i="10"/>
  <c r="U73" i="10"/>
  <c r="V73" i="10"/>
  <c r="W73" i="10"/>
  <c r="X73" i="10"/>
  <c r="Y73" i="10"/>
  <c r="Z73" i="10"/>
  <c r="AA73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61" i="10"/>
  <c r="H53" i="10"/>
  <c r="I53" i="10"/>
  <c r="J53" i="10"/>
  <c r="J52" i="10" s="1"/>
  <c r="L53" i="10"/>
  <c r="L52" i="10" s="1"/>
  <c r="M53" i="10"/>
  <c r="N53" i="10"/>
  <c r="P53" i="10"/>
  <c r="Q53" i="10"/>
  <c r="R53" i="10"/>
  <c r="S53" i="10"/>
  <c r="U53" i="10"/>
  <c r="V53" i="10"/>
  <c r="W53" i="10"/>
  <c r="X53" i="10"/>
  <c r="Y53" i="10"/>
  <c r="Z53" i="10"/>
  <c r="AA53" i="10"/>
  <c r="H54" i="10"/>
  <c r="I54" i="10"/>
  <c r="J54" i="10"/>
  <c r="L54" i="10"/>
  <c r="M54" i="10"/>
  <c r="N54" i="10"/>
  <c r="P54" i="10"/>
  <c r="Q54" i="10"/>
  <c r="R54" i="10"/>
  <c r="S54" i="10"/>
  <c r="U54" i="10"/>
  <c r="V54" i="10"/>
  <c r="V52" i="10"/>
  <c r="W54" i="10"/>
  <c r="X54" i="10"/>
  <c r="Y54" i="10"/>
  <c r="Z54" i="10"/>
  <c r="AA54" i="10"/>
  <c r="H55" i="10"/>
  <c r="I55" i="10"/>
  <c r="J55" i="10"/>
  <c r="L55" i="10"/>
  <c r="M55" i="10"/>
  <c r="N55" i="10"/>
  <c r="N52" i="10" s="1"/>
  <c r="P55" i="10"/>
  <c r="Q55" i="10"/>
  <c r="R55" i="10"/>
  <c r="S55" i="10"/>
  <c r="U55" i="10"/>
  <c r="V55" i="10"/>
  <c r="W55" i="10"/>
  <c r="X55" i="10"/>
  <c r="Y55" i="10"/>
  <c r="Z55" i="10"/>
  <c r="AA55" i="10"/>
  <c r="H56" i="10"/>
  <c r="H52" i="10" s="1"/>
  <c r="I56" i="10"/>
  <c r="J56" i="10"/>
  <c r="L56" i="10"/>
  <c r="M56" i="10"/>
  <c r="N56" i="10"/>
  <c r="P56" i="10"/>
  <c r="Q56" i="10"/>
  <c r="R56" i="10"/>
  <c r="S56" i="10"/>
  <c r="U56" i="10"/>
  <c r="V56" i="10"/>
  <c r="W56" i="10"/>
  <c r="X56" i="10"/>
  <c r="Y56" i="10"/>
  <c r="Z56" i="10"/>
  <c r="AA56" i="10"/>
  <c r="H57" i="10"/>
  <c r="I57" i="10"/>
  <c r="J57" i="10"/>
  <c r="L57" i="10"/>
  <c r="M57" i="10"/>
  <c r="N57" i="10"/>
  <c r="P57" i="10"/>
  <c r="Q57" i="10"/>
  <c r="R57" i="10"/>
  <c r="S57" i="10"/>
  <c r="U57" i="10"/>
  <c r="V57" i="10"/>
  <c r="W57" i="10"/>
  <c r="X57" i="10"/>
  <c r="Y57" i="10"/>
  <c r="Z57" i="10"/>
  <c r="AA57" i="10"/>
  <c r="H58" i="10"/>
  <c r="I58" i="10"/>
  <c r="J58" i="10"/>
  <c r="L58" i="10"/>
  <c r="M58" i="10"/>
  <c r="N58" i="10"/>
  <c r="P58" i="10"/>
  <c r="Q58" i="10"/>
  <c r="R58" i="10"/>
  <c r="S58" i="10"/>
  <c r="V58" i="10"/>
  <c r="W58" i="10"/>
  <c r="X58" i="10"/>
  <c r="Y58" i="10"/>
  <c r="Z58" i="10"/>
  <c r="AA58" i="10"/>
  <c r="H59" i="10"/>
  <c r="I59" i="10"/>
  <c r="J59" i="10"/>
  <c r="L59" i="10"/>
  <c r="M59" i="10"/>
  <c r="N59" i="10"/>
  <c r="P59" i="10"/>
  <c r="Q59" i="10"/>
  <c r="R59" i="10"/>
  <c r="S59" i="10"/>
  <c r="U59" i="10"/>
  <c r="V59" i="10"/>
  <c r="W59" i="10"/>
  <c r="W52" i="10" s="1"/>
  <c r="X59" i="10"/>
  <c r="Y59" i="10"/>
  <c r="Z59" i="10"/>
  <c r="AA59" i="10"/>
  <c r="F54" i="10"/>
  <c r="F55" i="10"/>
  <c r="F56" i="10"/>
  <c r="F57" i="10"/>
  <c r="F58" i="10"/>
  <c r="F59" i="10"/>
  <c r="F53" i="10"/>
  <c r="F52" i="10"/>
  <c r="H41" i="10"/>
  <c r="I41" i="10"/>
  <c r="J41" i="10"/>
  <c r="L41" i="10"/>
  <c r="M41" i="10"/>
  <c r="N41" i="10"/>
  <c r="P41" i="10"/>
  <c r="Q41" i="10"/>
  <c r="R41" i="10"/>
  <c r="S41" i="10"/>
  <c r="U41" i="10"/>
  <c r="V41" i="10"/>
  <c r="V40" i="10" s="1"/>
  <c r="W41" i="10"/>
  <c r="X41" i="10"/>
  <c r="Y41" i="10"/>
  <c r="Z41" i="10"/>
  <c r="AA41" i="10"/>
  <c r="H42" i="10"/>
  <c r="I42" i="10"/>
  <c r="J42" i="10"/>
  <c r="L42" i="10"/>
  <c r="M42" i="10"/>
  <c r="N42" i="10"/>
  <c r="P42" i="10"/>
  <c r="Q42" i="10"/>
  <c r="R42" i="10"/>
  <c r="S42" i="10"/>
  <c r="U42" i="10"/>
  <c r="V42" i="10"/>
  <c r="W42" i="10"/>
  <c r="X42" i="10"/>
  <c r="Y42" i="10"/>
  <c r="Z42" i="10"/>
  <c r="AA42" i="10"/>
  <c r="H43" i="10"/>
  <c r="I43" i="10"/>
  <c r="J43" i="10"/>
  <c r="L43" i="10"/>
  <c r="M43" i="10"/>
  <c r="N43" i="10"/>
  <c r="P43" i="10"/>
  <c r="Q43" i="10"/>
  <c r="R43" i="10"/>
  <c r="S43" i="10"/>
  <c r="U43" i="10"/>
  <c r="V43" i="10"/>
  <c r="W43" i="10"/>
  <c r="X43" i="10"/>
  <c r="Y43" i="10"/>
  <c r="Z43" i="10"/>
  <c r="AA43" i="10"/>
  <c r="H44" i="10"/>
  <c r="I44" i="10"/>
  <c r="J44" i="10"/>
  <c r="L44" i="10"/>
  <c r="M44" i="10"/>
  <c r="N44" i="10"/>
  <c r="P44" i="10"/>
  <c r="Q44" i="10"/>
  <c r="R44" i="10"/>
  <c r="S44" i="10"/>
  <c r="U44" i="10"/>
  <c r="V44" i="10"/>
  <c r="W44" i="10"/>
  <c r="X44" i="10"/>
  <c r="Y44" i="10"/>
  <c r="Z44" i="10"/>
  <c r="AA44" i="10"/>
  <c r="H45" i="10"/>
  <c r="I45" i="10"/>
  <c r="J45" i="10"/>
  <c r="L45" i="10"/>
  <c r="M45" i="10"/>
  <c r="N45" i="10"/>
  <c r="P45" i="10"/>
  <c r="Q45" i="10"/>
  <c r="R45" i="10"/>
  <c r="R40" i="10" s="1"/>
  <c r="S45" i="10"/>
  <c r="U45" i="10"/>
  <c r="V45" i="10"/>
  <c r="W45" i="10"/>
  <c r="X45" i="10"/>
  <c r="Y45" i="10"/>
  <c r="Z45" i="10"/>
  <c r="AA45" i="10"/>
  <c r="H46" i="10"/>
  <c r="I46" i="10"/>
  <c r="J46" i="10"/>
  <c r="L46" i="10"/>
  <c r="M46" i="10"/>
  <c r="N46" i="10"/>
  <c r="P46" i="10"/>
  <c r="Q46" i="10"/>
  <c r="R46" i="10"/>
  <c r="S46" i="10"/>
  <c r="U46" i="10"/>
  <c r="V46" i="10"/>
  <c r="W46" i="10"/>
  <c r="X46" i="10"/>
  <c r="Y46" i="10"/>
  <c r="Z46" i="10"/>
  <c r="AA46" i="10"/>
  <c r="H47" i="10"/>
  <c r="I47" i="10"/>
  <c r="J47" i="10"/>
  <c r="L47" i="10"/>
  <c r="M47" i="10"/>
  <c r="N47" i="10"/>
  <c r="P47" i="10"/>
  <c r="Q47" i="10"/>
  <c r="R47" i="10"/>
  <c r="S47" i="10"/>
  <c r="U47" i="10"/>
  <c r="V47" i="10"/>
  <c r="W47" i="10"/>
  <c r="W40" i="10" s="1"/>
  <c r="X47" i="10"/>
  <c r="Y47" i="10"/>
  <c r="Z47" i="10"/>
  <c r="AA47" i="10"/>
  <c r="H48" i="10"/>
  <c r="I48" i="10"/>
  <c r="J48" i="10"/>
  <c r="L48" i="10"/>
  <c r="M48" i="10"/>
  <c r="N48" i="10"/>
  <c r="P48" i="10"/>
  <c r="Q48" i="10"/>
  <c r="R48" i="10"/>
  <c r="S48" i="10"/>
  <c r="U48" i="10"/>
  <c r="V48" i="10"/>
  <c r="W48" i="10"/>
  <c r="X48" i="10"/>
  <c r="Y48" i="10"/>
  <c r="Z48" i="10"/>
  <c r="AA48" i="10"/>
  <c r="H49" i="10"/>
  <c r="I49" i="10"/>
  <c r="J49" i="10"/>
  <c r="L49" i="10"/>
  <c r="M49" i="10"/>
  <c r="N49" i="10"/>
  <c r="P49" i="10"/>
  <c r="Q49" i="10"/>
  <c r="R49" i="10"/>
  <c r="S49" i="10"/>
  <c r="U49" i="10"/>
  <c r="V49" i="10"/>
  <c r="W49" i="10"/>
  <c r="X49" i="10"/>
  <c r="Y49" i="10"/>
  <c r="Z49" i="10"/>
  <c r="AA49" i="10"/>
  <c r="H50" i="10"/>
  <c r="I50" i="10"/>
  <c r="J50" i="10"/>
  <c r="L50" i="10"/>
  <c r="M50" i="10"/>
  <c r="N50" i="10"/>
  <c r="P50" i="10"/>
  <c r="Q50" i="10"/>
  <c r="R50" i="10"/>
  <c r="S50" i="10"/>
  <c r="U50" i="10"/>
  <c r="V50" i="10"/>
  <c r="W50" i="10"/>
  <c r="X50" i="10"/>
  <c r="Y50" i="10"/>
  <c r="Z50" i="10"/>
  <c r="AA50" i="10"/>
  <c r="H51" i="10"/>
  <c r="I51" i="10"/>
  <c r="J51" i="10"/>
  <c r="L51" i="10"/>
  <c r="M51" i="10"/>
  <c r="N51" i="10"/>
  <c r="P51" i="10"/>
  <c r="Q51" i="10"/>
  <c r="R51" i="10"/>
  <c r="S51" i="10"/>
  <c r="U51" i="10"/>
  <c r="V51" i="10"/>
  <c r="W51" i="10"/>
  <c r="X51" i="10"/>
  <c r="Y51" i="10"/>
  <c r="Z51" i="10"/>
  <c r="AA51" i="10"/>
  <c r="F42" i="10"/>
  <c r="F43" i="10"/>
  <c r="F44" i="10"/>
  <c r="F45" i="10"/>
  <c r="F46" i="10"/>
  <c r="F47" i="10"/>
  <c r="F40" i="10" s="1"/>
  <c r="F48" i="10"/>
  <c r="F49" i="10"/>
  <c r="F50" i="10"/>
  <c r="F51" i="10"/>
  <c r="F41" i="10"/>
  <c r="F34" i="10"/>
  <c r="H34" i="10"/>
  <c r="I34" i="10"/>
  <c r="J34" i="10"/>
  <c r="L34" i="10"/>
  <c r="M34" i="10"/>
  <c r="N34" i="10"/>
  <c r="P34" i="10"/>
  <c r="Q34" i="10"/>
  <c r="R34" i="10"/>
  <c r="S34" i="10"/>
  <c r="U34" i="10"/>
  <c r="V34" i="10"/>
  <c r="W34" i="10"/>
  <c r="X34" i="10"/>
  <c r="Y34" i="10"/>
  <c r="Z34" i="10"/>
  <c r="AA34" i="10"/>
  <c r="F35" i="10"/>
  <c r="H35" i="10"/>
  <c r="I35" i="10"/>
  <c r="J35" i="10"/>
  <c r="L35" i="10"/>
  <c r="M35" i="10"/>
  <c r="N35" i="10"/>
  <c r="P35" i="10"/>
  <c r="Q35" i="10"/>
  <c r="R35" i="10"/>
  <c r="S35" i="10"/>
  <c r="U35" i="10"/>
  <c r="V35" i="10"/>
  <c r="W35" i="10"/>
  <c r="X35" i="10"/>
  <c r="Y35" i="10"/>
  <c r="Z35" i="10"/>
  <c r="AA35" i="10"/>
  <c r="F36" i="10"/>
  <c r="H36" i="10"/>
  <c r="I36" i="10"/>
  <c r="J36" i="10"/>
  <c r="L36" i="10"/>
  <c r="M36" i="10"/>
  <c r="N36" i="10"/>
  <c r="P36" i="10"/>
  <c r="Q36" i="10"/>
  <c r="R36" i="10"/>
  <c r="S36" i="10"/>
  <c r="U36" i="10"/>
  <c r="V36" i="10"/>
  <c r="W36" i="10"/>
  <c r="X36" i="10"/>
  <c r="Y36" i="10"/>
  <c r="Z36" i="10"/>
  <c r="AA36" i="10"/>
  <c r="F37" i="10"/>
  <c r="H37" i="10"/>
  <c r="I37" i="10"/>
  <c r="J37" i="10"/>
  <c r="L37" i="10"/>
  <c r="M37" i="10"/>
  <c r="N37" i="10"/>
  <c r="P37" i="10"/>
  <c r="Q37" i="10"/>
  <c r="R37" i="10"/>
  <c r="S37" i="10"/>
  <c r="U37" i="10"/>
  <c r="V37" i="10"/>
  <c r="W37" i="10"/>
  <c r="X37" i="10"/>
  <c r="Y37" i="10"/>
  <c r="Z37" i="10"/>
  <c r="AA37" i="10"/>
  <c r="F38" i="10"/>
  <c r="H38" i="10"/>
  <c r="I38" i="10"/>
  <c r="J38" i="10"/>
  <c r="L38" i="10"/>
  <c r="M38" i="10"/>
  <c r="N38" i="10"/>
  <c r="P38" i="10"/>
  <c r="Q38" i="10"/>
  <c r="R38" i="10"/>
  <c r="S38" i="10"/>
  <c r="U38" i="10"/>
  <c r="V38" i="10"/>
  <c r="W38" i="10"/>
  <c r="X38" i="10"/>
  <c r="Y38" i="10"/>
  <c r="Z38" i="10"/>
  <c r="AA38" i="10"/>
  <c r="F39" i="10"/>
  <c r="H39" i="10"/>
  <c r="I39" i="10"/>
  <c r="J39" i="10"/>
  <c r="L39" i="10"/>
  <c r="M39" i="10"/>
  <c r="N39" i="10"/>
  <c r="P39" i="10"/>
  <c r="Q39" i="10"/>
  <c r="R39" i="10"/>
  <c r="S39" i="10"/>
  <c r="U39" i="10"/>
  <c r="V39" i="10"/>
  <c r="W39" i="10"/>
  <c r="X39" i="10"/>
  <c r="Y39" i="10"/>
  <c r="Z39" i="10"/>
  <c r="AA39" i="10"/>
  <c r="F22" i="10"/>
  <c r="H22" i="10"/>
  <c r="I22" i="10"/>
  <c r="J22" i="10"/>
  <c r="L22" i="10"/>
  <c r="M22" i="10"/>
  <c r="N22" i="10"/>
  <c r="P22" i="10"/>
  <c r="Q22" i="10"/>
  <c r="Q20" i="10" s="1"/>
  <c r="R22" i="10"/>
  <c r="S22" i="10"/>
  <c r="U22" i="10"/>
  <c r="V22" i="10"/>
  <c r="W22" i="10"/>
  <c r="X22" i="10"/>
  <c r="Y22" i="10"/>
  <c r="Z22" i="10"/>
  <c r="AA22" i="10"/>
  <c r="F23" i="10"/>
  <c r="H23" i="10"/>
  <c r="I23" i="10"/>
  <c r="J23" i="10"/>
  <c r="L23" i="10"/>
  <c r="M23" i="10"/>
  <c r="N23" i="10"/>
  <c r="P23" i="10"/>
  <c r="Q23" i="10"/>
  <c r="R23" i="10"/>
  <c r="S23" i="10"/>
  <c r="U23" i="10"/>
  <c r="V23" i="10"/>
  <c r="W23" i="10"/>
  <c r="X23" i="10"/>
  <c r="Y23" i="10"/>
  <c r="Z23" i="10"/>
  <c r="AA23" i="10"/>
  <c r="F24" i="10"/>
  <c r="H24" i="10"/>
  <c r="I24" i="10"/>
  <c r="J24" i="10"/>
  <c r="L24" i="10"/>
  <c r="M24" i="10"/>
  <c r="N24" i="10"/>
  <c r="P24" i="10"/>
  <c r="Q24" i="10"/>
  <c r="R24" i="10"/>
  <c r="S24" i="10"/>
  <c r="U24" i="10"/>
  <c r="V24" i="10"/>
  <c r="W24" i="10"/>
  <c r="X24" i="10"/>
  <c r="Y24" i="10"/>
  <c r="Z24" i="10"/>
  <c r="AA24" i="10"/>
  <c r="F25" i="10"/>
  <c r="H25" i="10"/>
  <c r="I25" i="10"/>
  <c r="J25" i="10"/>
  <c r="L25" i="10"/>
  <c r="M25" i="10"/>
  <c r="N25" i="10"/>
  <c r="P25" i="10"/>
  <c r="Q25" i="10"/>
  <c r="R25" i="10"/>
  <c r="S25" i="10"/>
  <c r="U25" i="10"/>
  <c r="V25" i="10"/>
  <c r="W25" i="10"/>
  <c r="X25" i="10"/>
  <c r="Y25" i="10"/>
  <c r="Z25" i="10"/>
  <c r="AA25" i="10"/>
  <c r="F26" i="10"/>
  <c r="H26" i="10"/>
  <c r="I26" i="10"/>
  <c r="J26" i="10"/>
  <c r="L26" i="10"/>
  <c r="M26" i="10"/>
  <c r="N26" i="10"/>
  <c r="P26" i="10"/>
  <c r="Q26" i="10"/>
  <c r="R26" i="10"/>
  <c r="S26" i="10"/>
  <c r="U26" i="10"/>
  <c r="V26" i="10"/>
  <c r="V20" i="10" s="1"/>
  <c r="W26" i="10"/>
  <c r="X26" i="10"/>
  <c r="Y26" i="10"/>
  <c r="Z26" i="10"/>
  <c r="AA26" i="10"/>
  <c r="F27" i="10"/>
  <c r="H27" i="10"/>
  <c r="I27" i="10"/>
  <c r="J27" i="10"/>
  <c r="L27" i="10"/>
  <c r="M27" i="10"/>
  <c r="N27" i="10"/>
  <c r="P27" i="10"/>
  <c r="Q27" i="10"/>
  <c r="R27" i="10"/>
  <c r="S27" i="10"/>
  <c r="U27" i="10"/>
  <c r="V27" i="10"/>
  <c r="W27" i="10"/>
  <c r="X27" i="10"/>
  <c r="Y27" i="10"/>
  <c r="Z27" i="10"/>
  <c r="AA27" i="10"/>
  <c r="F28" i="10"/>
  <c r="H28" i="10"/>
  <c r="I28" i="10"/>
  <c r="J28" i="10"/>
  <c r="L28" i="10"/>
  <c r="M28" i="10"/>
  <c r="N28" i="10"/>
  <c r="P28" i="10"/>
  <c r="Q28" i="10"/>
  <c r="R28" i="10"/>
  <c r="S28" i="10"/>
  <c r="U28" i="10"/>
  <c r="V28" i="10"/>
  <c r="W28" i="10"/>
  <c r="X28" i="10"/>
  <c r="Y28" i="10"/>
  <c r="Z28" i="10"/>
  <c r="AA28" i="10"/>
  <c r="F29" i="10"/>
  <c r="H29" i="10"/>
  <c r="I29" i="10"/>
  <c r="J29" i="10"/>
  <c r="L29" i="10"/>
  <c r="M29" i="10"/>
  <c r="N29" i="10"/>
  <c r="P29" i="10"/>
  <c r="Q29" i="10"/>
  <c r="R29" i="10"/>
  <c r="S29" i="10"/>
  <c r="U29" i="10"/>
  <c r="V29" i="10"/>
  <c r="W29" i="10"/>
  <c r="X29" i="10"/>
  <c r="Y29" i="10"/>
  <c r="Z29" i="10"/>
  <c r="AA29" i="10"/>
  <c r="F30" i="10"/>
  <c r="H30" i="10"/>
  <c r="I30" i="10"/>
  <c r="J30" i="10"/>
  <c r="L30" i="10"/>
  <c r="M30" i="10"/>
  <c r="N30" i="10"/>
  <c r="P30" i="10"/>
  <c r="Q30" i="10"/>
  <c r="R30" i="10"/>
  <c r="S30" i="10"/>
  <c r="U30" i="10"/>
  <c r="V30" i="10"/>
  <c r="W30" i="10"/>
  <c r="X30" i="10"/>
  <c r="Y30" i="10"/>
  <c r="Z30" i="10"/>
  <c r="AA30" i="10"/>
  <c r="F31" i="10"/>
  <c r="H31" i="10"/>
  <c r="I31" i="10"/>
  <c r="J31" i="10"/>
  <c r="L31" i="10"/>
  <c r="M31" i="10"/>
  <c r="N31" i="10"/>
  <c r="P31" i="10"/>
  <c r="Q31" i="10"/>
  <c r="R31" i="10"/>
  <c r="S31" i="10"/>
  <c r="U31" i="10"/>
  <c r="V31" i="10"/>
  <c r="W31" i="10"/>
  <c r="X31" i="10"/>
  <c r="Y31" i="10"/>
  <c r="Z31" i="10"/>
  <c r="AA31" i="10"/>
  <c r="F32" i="10"/>
  <c r="H32" i="10"/>
  <c r="I32" i="10"/>
  <c r="J32" i="10"/>
  <c r="L32" i="10"/>
  <c r="M32" i="10"/>
  <c r="N32" i="10"/>
  <c r="P32" i="10"/>
  <c r="Q32" i="10"/>
  <c r="R32" i="10"/>
  <c r="S32" i="10"/>
  <c r="U32" i="10"/>
  <c r="V32" i="10"/>
  <c r="W32" i="10"/>
  <c r="X32" i="10"/>
  <c r="Y32" i="10"/>
  <c r="Z32" i="10"/>
  <c r="AA32" i="10"/>
  <c r="F33" i="10"/>
  <c r="H33" i="10"/>
  <c r="I33" i="10"/>
  <c r="J33" i="10"/>
  <c r="L33" i="10"/>
  <c r="M33" i="10"/>
  <c r="N33" i="10"/>
  <c r="P33" i="10"/>
  <c r="Q33" i="10"/>
  <c r="R33" i="10"/>
  <c r="S33" i="10"/>
  <c r="U33" i="10"/>
  <c r="V33" i="10"/>
  <c r="W33" i="10"/>
  <c r="X33" i="10"/>
  <c r="Y33" i="10"/>
  <c r="Z33" i="10"/>
  <c r="AA33" i="10"/>
  <c r="H21" i="10"/>
  <c r="I21" i="10"/>
  <c r="J21" i="10"/>
  <c r="L21" i="10"/>
  <c r="M21" i="10"/>
  <c r="M20" i="10" s="1"/>
  <c r="N21" i="10"/>
  <c r="N20" i="10" s="1"/>
  <c r="P21" i="10"/>
  <c r="Q21" i="10"/>
  <c r="R21" i="10"/>
  <c r="S21" i="10"/>
  <c r="U21" i="10"/>
  <c r="V21" i="10"/>
  <c r="W21" i="10"/>
  <c r="W20" i="10"/>
  <c r="X21" i="10"/>
  <c r="Y21" i="10"/>
  <c r="Z21" i="10"/>
  <c r="AA21" i="10"/>
  <c r="F21" i="10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A118" i="14"/>
  <c r="Y118" i="14"/>
  <c r="W118" i="14"/>
  <c r="U118" i="14"/>
  <c r="S118" i="14"/>
  <c r="Q118" i="14"/>
  <c r="O118" i="14"/>
  <c r="M118" i="14"/>
  <c r="K118" i="14"/>
  <c r="I118" i="14"/>
  <c r="G118" i="14"/>
  <c r="F118" i="14"/>
  <c r="H118" i="14"/>
  <c r="J118" i="14"/>
  <c r="L118" i="14"/>
  <c r="N118" i="14"/>
  <c r="P118" i="14"/>
  <c r="R118" i="14"/>
  <c r="T118" i="14"/>
  <c r="V118" i="14"/>
  <c r="X118" i="14"/>
  <c r="Z118" i="14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AA134" i="31"/>
  <c r="Z134" i="31"/>
  <c r="Y134" i="31"/>
  <c r="X134" i="31"/>
  <c r="W134" i="31"/>
  <c r="V134" i="31"/>
  <c r="U134" i="31"/>
  <c r="T134" i="31"/>
  <c r="S134" i="31"/>
  <c r="R134" i="31"/>
  <c r="Q134" i="31"/>
  <c r="P134" i="31"/>
  <c r="O134" i="31"/>
  <c r="N134" i="31"/>
  <c r="M134" i="31"/>
  <c r="L134" i="31"/>
  <c r="K134" i="31"/>
  <c r="J134" i="31"/>
  <c r="I134" i="31"/>
  <c r="H134" i="31"/>
  <c r="G134" i="31"/>
  <c r="F134" i="31"/>
  <c r="AA125" i="31"/>
  <c r="Z125" i="31"/>
  <c r="Y125" i="31"/>
  <c r="X125" i="31"/>
  <c r="W125" i="31"/>
  <c r="V125" i="31"/>
  <c r="U125" i="31"/>
  <c r="T125" i="31"/>
  <c r="S125" i="31"/>
  <c r="R125" i="31"/>
  <c r="Q125" i="31"/>
  <c r="P125" i="31"/>
  <c r="O125" i="31"/>
  <c r="N125" i="31"/>
  <c r="M125" i="31"/>
  <c r="L125" i="31"/>
  <c r="K125" i="31"/>
  <c r="J125" i="31"/>
  <c r="I125" i="31"/>
  <c r="H125" i="31"/>
  <c r="G125" i="31"/>
  <c r="F125" i="31"/>
  <c r="AA118" i="31"/>
  <c r="Z118" i="31"/>
  <c r="Y118" i="31"/>
  <c r="X118" i="31"/>
  <c r="W118" i="31"/>
  <c r="V118" i="31"/>
  <c r="U118" i="31"/>
  <c r="T118" i="31"/>
  <c r="S118" i="31"/>
  <c r="R118" i="31"/>
  <c r="Q118" i="31"/>
  <c r="P118" i="31"/>
  <c r="O118" i="31"/>
  <c r="N118" i="31"/>
  <c r="M118" i="31"/>
  <c r="L118" i="31"/>
  <c r="K118" i="31"/>
  <c r="J118" i="31"/>
  <c r="I118" i="31"/>
  <c r="H118" i="31"/>
  <c r="G118" i="31"/>
  <c r="F118" i="31"/>
  <c r="AA114" i="31"/>
  <c r="Z114" i="31"/>
  <c r="Y114" i="31"/>
  <c r="X114" i="31"/>
  <c r="W114" i="31"/>
  <c r="V114" i="31"/>
  <c r="U114" i="31"/>
  <c r="T114" i="31"/>
  <c r="S114" i="31"/>
  <c r="R114" i="31"/>
  <c r="Q114" i="31"/>
  <c r="P114" i="31"/>
  <c r="O114" i="31"/>
  <c r="N114" i="31"/>
  <c r="M114" i="31"/>
  <c r="L114" i="31"/>
  <c r="K114" i="31"/>
  <c r="J114" i="31"/>
  <c r="I114" i="31"/>
  <c r="H114" i="31"/>
  <c r="G114" i="31"/>
  <c r="F114" i="31"/>
  <c r="AA91" i="31"/>
  <c r="Z91" i="31"/>
  <c r="Y91" i="31"/>
  <c r="X91" i="31"/>
  <c r="W91" i="31"/>
  <c r="V91" i="31"/>
  <c r="U91" i="31"/>
  <c r="T91" i="31"/>
  <c r="S91" i="31"/>
  <c r="R91" i="31"/>
  <c r="Q91" i="31"/>
  <c r="P91" i="31"/>
  <c r="O91" i="31"/>
  <c r="N91" i="31"/>
  <c r="M91" i="31"/>
  <c r="L91" i="31"/>
  <c r="K91" i="31"/>
  <c r="J91" i="31"/>
  <c r="I91" i="31"/>
  <c r="H91" i="31"/>
  <c r="G91" i="31"/>
  <c r="F91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H88" i="31"/>
  <c r="G88" i="31"/>
  <c r="F88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I139" i="31"/>
  <c r="H60" i="31"/>
  <c r="G60" i="31"/>
  <c r="F60" i="31"/>
  <c r="AA52" i="31"/>
  <c r="Z52" i="31"/>
  <c r="Y52" i="31"/>
  <c r="X52" i="31"/>
  <c r="X139" i="31"/>
  <c r="W52" i="31"/>
  <c r="V52" i="31"/>
  <c r="U52" i="31"/>
  <c r="T52" i="31"/>
  <c r="S52" i="31"/>
  <c r="R52" i="31"/>
  <c r="Q52" i="31"/>
  <c r="P52" i="31"/>
  <c r="O52" i="31"/>
  <c r="N52" i="31"/>
  <c r="M52" i="31"/>
  <c r="L52" i="31"/>
  <c r="K52" i="31"/>
  <c r="J52" i="31"/>
  <c r="I52" i="31"/>
  <c r="H52" i="31"/>
  <c r="G52" i="31"/>
  <c r="F52" i="31"/>
  <c r="AA40" i="31"/>
  <c r="Z40" i="31"/>
  <c r="Y40" i="31"/>
  <c r="X40" i="31"/>
  <c r="W40" i="31"/>
  <c r="W139" i="31" s="1"/>
  <c r="V40" i="31"/>
  <c r="U40" i="31"/>
  <c r="T40" i="31"/>
  <c r="T139" i="31" s="1"/>
  <c r="S40" i="31"/>
  <c r="R40" i="31"/>
  <c r="R139" i="31" s="1"/>
  <c r="Q40" i="31"/>
  <c r="P40" i="31"/>
  <c r="O40" i="31"/>
  <c r="N40" i="31"/>
  <c r="M40" i="31"/>
  <c r="L40" i="31"/>
  <c r="K40" i="31"/>
  <c r="J40" i="31"/>
  <c r="I40" i="31"/>
  <c r="H40" i="31"/>
  <c r="G40" i="31"/>
  <c r="F40" i="31"/>
  <c r="AA20" i="31"/>
  <c r="AA139" i="31" s="1"/>
  <c r="Z20" i="31"/>
  <c r="Z139" i="31" s="1"/>
  <c r="Y20" i="31"/>
  <c r="Y139" i="31" s="1"/>
  <c r="X20" i="31"/>
  <c r="W20" i="31"/>
  <c r="V20" i="31"/>
  <c r="U20" i="31"/>
  <c r="U139" i="31" s="1"/>
  <c r="T20" i="31"/>
  <c r="S20" i="31"/>
  <c r="S139" i="31" s="1"/>
  <c r="R20" i="31"/>
  <c r="Q20" i="31"/>
  <c r="Q139" i="31" s="1"/>
  <c r="P20" i="31"/>
  <c r="P139" i="31" s="1"/>
  <c r="O20" i="31"/>
  <c r="N20" i="31"/>
  <c r="M20" i="31"/>
  <c r="M139" i="31" s="1"/>
  <c r="L20" i="31"/>
  <c r="K20" i="31"/>
  <c r="K139" i="31" s="1"/>
  <c r="J20" i="31"/>
  <c r="I20" i="31"/>
  <c r="H20" i="31"/>
  <c r="H139" i="31" s="1"/>
  <c r="G20" i="31"/>
  <c r="G139" i="31" s="1"/>
  <c r="F20" i="31"/>
  <c r="F139" i="31" s="1"/>
  <c r="AA134" i="29"/>
  <c r="Y134" i="29"/>
  <c r="X134" i="29"/>
  <c r="W134" i="29"/>
  <c r="V134" i="29"/>
  <c r="U134" i="29"/>
  <c r="S134" i="29"/>
  <c r="R134" i="29"/>
  <c r="Q134" i="29"/>
  <c r="P134" i="29"/>
  <c r="O134" i="29"/>
  <c r="N134" i="29"/>
  <c r="M134" i="29"/>
  <c r="L134" i="29"/>
  <c r="K134" i="29"/>
  <c r="J134" i="29"/>
  <c r="I134" i="29"/>
  <c r="H134" i="29"/>
  <c r="G134" i="29"/>
  <c r="F134" i="29"/>
  <c r="AA125" i="29"/>
  <c r="Y125" i="29"/>
  <c r="X125" i="29"/>
  <c r="W125" i="29"/>
  <c r="V125" i="29"/>
  <c r="U125" i="29"/>
  <c r="S125" i="29"/>
  <c r="R125" i="29"/>
  <c r="Q125" i="29"/>
  <c r="P125" i="29"/>
  <c r="O125" i="29"/>
  <c r="N125" i="29"/>
  <c r="N139" i="29" s="1"/>
  <c r="M125" i="29"/>
  <c r="L125" i="29"/>
  <c r="K125" i="29"/>
  <c r="J125" i="29"/>
  <c r="I125" i="29"/>
  <c r="H125" i="29"/>
  <c r="G125" i="29"/>
  <c r="F125" i="29"/>
  <c r="AA118" i="29"/>
  <c r="Z118" i="29"/>
  <c r="Y118" i="29"/>
  <c r="X118" i="29"/>
  <c r="W118" i="29"/>
  <c r="V118" i="29"/>
  <c r="U118" i="29"/>
  <c r="T118" i="29"/>
  <c r="S118" i="29"/>
  <c r="R118" i="29"/>
  <c r="Q118" i="29"/>
  <c r="P118" i="29"/>
  <c r="O118" i="29"/>
  <c r="N118" i="29"/>
  <c r="M118" i="29"/>
  <c r="L118" i="29"/>
  <c r="K118" i="29"/>
  <c r="J118" i="29"/>
  <c r="I118" i="29"/>
  <c r="H118" i="29"/>
  <c r="G118" i="29"/>
  <c r="F118" i="29"/>
  <c r="AA114" i="29"/>
  <c r="Y114" i="29"/>
  <c r="X114" i="29"/>
  <c r="W114" i="29"/>
  <c r="V114" i="29"/>
  <c r="U114" i="29"/>
  <c r="S114" i="29"/>
  <c r="R114" i="29"/>
  <c r="Q114" i="29"/>
  <c r="P114" i="29"/>
  <c r="O114" i="29"/>
  <c r="N114" i="29"/>
  <c r="M114" i="29"/>
  <c r="L114" i="29"/>
  <c r="K114" i="29"/>
  <c r="J114" i="29"/>
  <c r="I114" i="29"/>
  <c r="H114" i="29"/>
  <c r="G114" i="29"/>
  <c r="F114" i="29"/>
  <c r="AA91" i="29"/>
  <c r="Y91" i="29"/>
  <c r="X91" i="29"/>
  <c r="W91" i="29"/>
  <c r="V91" i="29"/>
  <c r="U91" i="29"/>
  <c r="S91" i="29"/>
  <c r="R91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AA88" i="29"/>
  <c r="Y88" i="29"/>
  <c r="X88" i="29"/>
  <c r="W88" i="29"/>
  <c r="V88" i="29"/>
  <c r="U88" i="29"/>
  <c r="S88" i="29"/>
  <c r="R88" i="29"/>
  <c r="Q88" i="29"/>
  <c r="P88" i="29"/>
  <c r="O88" i="29"/>
  <c r="N88" i="29"/>
  <c r="M88" i="29"/>
  <c r="M139" i="29" s="1"/>
  <c r="L88" i="29"/>
  <c r="K88" i="29"/>
  <c r="J88" i="29"/>
  <c r="I88" i="29"/>
  <c r="H88" i="29"/>
  <c r="F88" i="29"/>
  <c r="AA81" i="29"/>
  <c r="Y81" i="29"/>
  <c r="X81" i="29"/>
  <c r="W81" i="29"/>
  <c r="V81" i="29"/>
  <c r="U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F81" i="29"/>
  <c r="AA74" i="29"/>
  <c r="Y74" i="29"/>
  <c r="X74" i="29"/>
  <c r="W74" i="29"/>
  <c r="V74" i="29"/>
  <c r="U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AA60" i="29"/>
  <c r="Y60" i="29"/>
  <c r="X60" i="29"/>
  <c r="W60" i="29"/>
  <c r="V60" i="29"/>
  <c r="U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AA52" i="29"/>
  <c r="Y52" i="29"/>
  <c r="X52" i="29"/>
  <c r="W52" i="29"/>
  <c r="V52" i="29"/>
  <c r="U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AA40" i="29"/>
  <c r="AA139" i="29" s="1"/>
  <c r="Y40" i="29"/>
  <c r="X40" i="29"/>
  <c r="W40" i="29"/>
  <c r="V40" i="29"/>
  <c r="U40" i="29"/>
  <c r="S40" i="29"/>
  <c r="R40" i="29"/>
  <c r="Q40" i="29"/>
  <c r="P40" i="29"/>
  <c r="O40" i="29"/>
  <c r="N40" i="29"/>
  <c r="M40" i="29"/>
  <c r="L40" i="29"/>
  <c r="K40" i="29"/>
  <c r="K139" i="29" s="1"/>
  <c r="J40" i="29"/>
  <c r="I40" i="29"/>
  <c r="H40" i="29"/>
  <c r="G40" i="29"/>
  <c r="F40" i="29"/>
  <c r="AA20" i="29"/>
  <c r="Y20" i="29"/>
  <c r="X20" i="29"/>
  <c r="X139" i="29" s="1"/>
  <c r="W20" i="29"/>
  <c r="V20" i="29"/>
  <c r="U20" i="29"/>
  <c r="S20" i="29"/>
  <c r="S139" i="29" s="1"/>
  <c r="R20" i="29"/>
  <c r="Q20" i="29"/>
  <c r="Q139" i="29" s="1"/>
  <c r="P20" i="29"/>
  <c r="O20" i="29"/>
  <c r="O139" i="29" s="1"/>
  <c r="N20" i="29"/>
  <c r="M20" i="29"/>
  <c r="L20" i="29"/>
  <c r="K20" i="29"/>
  <c r="J20" i="29"/>
  <c r="I20" i="29"/>
  <c r="H20" i="29"/>
  <c r="G20" i="29"/>
  <c r="F20" i="29"/>
  <c r="F139" i="29" s="1"/>
  <c r="AA134" i="27"/>
  <c r="Z134" i="27"/>
  <c r="Y134" i="27"/>
  <c r="X134" i="27"/>
  <c r="W134" i="27"/>
  <c r="V134" i="27"/>
  <c r="U134" i="27"/>
  <c r="T134" i="27"/>
  <c r="S134" i="27"/>
  <c r="R134" i="27"/>
  <c r="Q134" i="27"/>
  <c r="P134" i="27"/>
  <c r="O134" i="27"/>
  <c r="N134" i="27"/>
  <c r="M134" i="27"/>
  <c r="L134" i="27"/>
  <c r="K134" i="27"/>
  <c r="J134" i="27"/>
  <c r="I134" i="27"/>
  <c r="H134" i="27"/>
  <c r="G134" i="27"/>
  <c r="F134" i="27"/>
  <c r="AA125" i="27"/>
  <c r="Z125" i="27"/>
  <c r="Y125" i="27"/>
  <c r="X125" i="27"/>
  <c r="W125" i="27"/>
  <c r="V125" i="27"/>
  <c r="U125" i="27"/>
  <c r="T125" i="27"/>
  <c r="S125" i="27"/>
  <c r="R125" i="27"/>
  <c r="Q125" i="27"/>
  <c r="P125" i="27"/>
  <c r="O125" i="27"/>
  <c r="N125" i="27"/>
  <c r="M125" i="27"/>
  <c r="L125" i="27"/>
  <c r="K125" i="27"/>
  <c r="J125" i="27"/>
  <c r="I125" i="27"/>
  <c r="H125" i="27"/>
  <c r="G125" i="27"/>
  <c r="F125" i="27"/>
  <c r="AA118" i="27"/>
  <c r="Z118" i="27"/>
  <c r="Y118" i="27"/>
  <c r="X118" i="27"/>
  <c r="W118" i="27"/>
  <c r="V118" i="27"/>
  <c r="U118" i="27"/>
  <c r="T118" i="27"/>
  <c r="S118" i="27"/>
  <c r="R118" i="27"/>
  <c r="Q118" i="27"/>
  <c r="P118" i="27"/>
  <c r="O118" i="27"/>
  <c r="N118" i="27"/>
  <c r="M118" i="27"/>
  <c r="L118" i="27"/>
  <c r="K118" i="27"/>
  <c r="J118" i="27"/>
  <c r="I118" i="27"/>
  <c r="H118" i="27"/>
  <c r="G118" i="27"/>
  <c r="F118" i="27"/>
  <c r="AA114" i="27"/>
  <c r="Z114" i="27"/>
  <c r="Y114" i="27"/>
  <c r="X114" i="27"/>
  <c r="W114" i="27"/>
  <c r="V114" i="27"/>
  <c r="U114" i="27"/>
  <c r="T114" i="27"/>
  <c r="S114" i="27"/>
  <c r="R114" i="27"/>
  <c r="Q114" i="27"/>
  <c r="P114" i="27"/>
  <c r="O114" i="27"/>
  <c r="N114" i="27"/>
  <c r="M114" i="27"/>
  <c r="L114" i="27"/>
  <c r="K114" i="27"/>
  <c r="J114" i="27"/>
  <c r="I114" i="27"/>
  <c r="H114" i="27"/>
  <c r="G114" i="27"/>
  <c r="F114" i="27"/>
  <c r="AA91" i="27"/>
  <c r="Z91" i="27"/>
  <c r="Y91" i="27"/>
  <c r="X91" i="27"/>
  <c r="W91" i="27"/>
  <c r="V91" i="27"/>
  <c r="U91" i="27"/>
  <c r="T91" i="27"/>
  <c r="S91" i="27"/>
  <c r="R91" i="27"/>
  <c r="Q91" i="27"/>
  <c r="P91" i="27"/>
  <c r="O91" i="27"/>
  <c r="N91" i="27"/>
  <c r="M91" i="27"/>
  <c r="L91" i="27"/>
  <c r="K91" i="27"/>
  <c r="J91" i="27"/>
  <c r="I91" i="27"/>
  <c r="H91" i="27"/>
  <c r="G91" i="27"/>
  <c r="F91" i="27"/>
  <c r="AA88" i="27"/>
  <c r="Z88" i="27"/>
  <c r="Y88" i="27"/>
  <c r="X88" i="27"/>
  <c r="W88" i="27"/>
  <c r="V88" i="27"/>
  <c r="U88" i="27"/>
  <c r="T88" i="27"/>
  <c r="S88" i="27"/>
  <c r="R88" i="27"/>
  <c r="Q88" i="27"/>
  <c r="P88" i="27"/>
  <c r="O88" i="27"/>
  <c r="N88" i="27"/>
  <c r="M88" i="27"/>
  <c r="L88" i="27"/>
  <c r="K88" i="27"/>
  <c r="J88" i="27"/>
  <c r="I88" i="27"/>
  <c r="H88" i="27"/>
  <c r="G88" i="27"/>
  <c r="F88" i="27"/>
  <c r="AA81" i="27"/>
  <c r="Z81" i="27"/>
  <c r="Y81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I81" i="27"/>
  <c r="H81" i="27"/>
  <c r="G81" i="27"/>
  <c r="F81" i="27"/>
  <c r="AA74" i="27"/>
  <c r="Z74" i="27"/>
  <c r="Y74" i="27"/>
  <c r="X74" i="27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L139" i="27" s="1"/>
  <c r="K52" i="27"/>
  <c r="J52" i="27"/>
  <c r="I52" i="27"/>
  <c r="H52" i="27"/>
  <c r="G52" i="27"/>
  <c r="F52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AA20" i="27"/>
  <c r="AA139" i="27" s="1"/>
  <c r="Z20" i="27"/>
  <c r="Y20" i="27"/>
  <c r="Y139" i="27" s="1"/>
  <c r="X20" i="27"/>
  <c r="X139" i="27" s="1"/>
  <c r="W20" i="27"/>
  <c r="W139" i="27"/>
  <c r="V20" i="27"/>
  <c r="U20" i="27"/>
  <c r="T20" i="27"/>
  <c r="T139" i="27"/>
  <c r="S20" i="27"/>
  <c r="R20" i="27"/>
  <c r="Q20" i="27"/>
  <c r="Q139" i="27"/>
  <c r="P20" i="27"/>
  <c r="P139" i="27" s="1"/>
  <c r="O20" i="27"/>
  <c r="N20" i="27"/>
  <c r="M20" i="27"/>
  <c r="M139" i="27" s="1"/>
  <c r="L20" i="27"/>
  <c r="K20" i="27"/>
  <c r="J20" i="27"/>
  <c r="I20" i="27"/>
  <c r="H20" i="27"/>
  <c r="G20" i="27"/>
  <c r="G139" i="27" s="1"/>
  <c r="F20" i="27"/>
  <c r="AA134" i="26"/>
  <c r="Z134" i="26"/>
  <c r="Y134" i="26"/>
  <c r="X134" i="26"/>
  <c r="W134" i="26"/>
  <c r="V134" i="26"/>
  <c r="U134" i="26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AA125" i="26"/>
  <c r="Z125" i="26"/>
  <c r="Y125" i="26"/>
  <c r="X125" i="26"/>
  <c r="W125" i="26"/>
  <c r="V125" i="26"/>
  <c r="U125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H125" i="26"/>
  <c r="G125" i="26"/>
  <c r="F125" i="26"/>
  <c r="AA118" i="26"/>
  <c r="Z118" i="26"/>
  <c r="Y118" i="26"/>
  <c r="X118" i="26"/>
  <c r="W118" i="26"/>
  <c r="V118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AA114" i="26"/>
  <c r="Z114" i="26"/>
  <c r="Y114" i="26"/>
  <c r="X114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AA91" i="26"/>
  <c r="Z91" i="26"/>
  <c r="Y91" i="26"/>
  <c r="X91" i="26"/>
  <c r="W91" i="26"/>
  <c r="V91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AA81" i="26"/>
  <c r="Z81" i="26"/>
  <c r="Y81" i="26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G81" i="26"/>
  <c r="F81" i="26"/>
  <c r="AA74" i="26"/>
  <c r="Z74" i="26"/>
  <c r="Y74" i="26"/>
  <c r="X74" i="26"/>
  <c r="W74" i="26"/>
  <c r="V74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AA60" i="26"/>
  <c r="Z60" i="26"/>
  <c r="Y60" i="26"/>
  <c r="X60" i="26"/>
  <c r="W60" i="26"/>
  <c r="W139" i="26" s="1"/>
  <c r="V60" i="26"/>
  <c r="V139" i="26" s="1"/>
  <c r="U60" i="26"/>
  <c r="T60" i="26"/>
  <c r="S60" i="26"/>
  <c r="S139" i="26" s="1"/>
  <c r="R60" i="26"/>
  <c r="Q60" i="26"/>
  <c r="P60" i="26"/>
  <c r="O60" i="26"/>
  <c r="O139" i="26" s="1"/>
  <c r="N60" i="26"/>
  <c r="M60" i="26"/>
  <c r="L60" i="26"/>
  <c r="K60" i="26"/>
  <c r="J60" i="26"/>
  <c r="I60" i="26"/>
  <c r="H60" i="26"/>
  <c r="G60" i="26"/>
  <c r="F60" i="26"/>
  <c r="F139" i="26" s="1"/>
  <c r="AA52" i="26"/>
  <c r="Z52" i="26"/>
  <c r="Z139" i="26" s="1"/>
  <c r="Y52" i="26"/>
  <c r="Y139" i="26" s="1"/>
  <c r="X52" i="26"/>
  <c r="W52" i="26"/>
  <c r="V52" i="26"/>
  <c r="U52" i="26"/>
  <c r="T52" i="26"/>
  <c r="S52" i="26"/>
  <c r="R52" i="26"/>
  <c r="Q52" i="26"/>
  <c r="P52" i="26"/>
  <c r="O52" i="26"/>
  <c r="N52" i="26"/>
  <c r="M52" i="26"/>
  <c r="M139" i="26" s="1"/>
  <c r="L52" i="26"/>
  <c r="K52" i="26"/>
  <c r="J52" i="26"/>
  <c r="I52" i="26"/>
  <c r="H52" i="26"/>
  <c r="G52" i="26"/>
  <c r="F52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AA20" i="26"/>
  <c r="Z20" i="26"/>
  <c r="Y20" i="26"/>
  <c r="X20" i="26"/>
  <c r="W20" i="26"/>
  <c r="V20" i="26"/>
  <c r="U20" i="26"/>
  <c r="T20" i="26"/>
  <c r="S20" i="26"/>
  <c r="R20" i="26"/>
  <c r="R139" i="26" s="1"/>
  <c r="Q20" i="26"/>
  <c r="Q139" i="26" s="1"/>
  <c r="P20" i="26"/>
  <c r="O20" i="26"/>
  <c r="N20" i="26"/>
  <c r="N139" i="26" s="1"/>
  <c r="M20" i="26"/>
  <c r="L20" i="26"/>
  <c r="L139" i="26" s="1"/>
  <c r="K20" i="26"/>
  <c r="K139" i="26" s="1"/>
  <c r="J20" i="26"/>
  <c r="I20" i="26"/>
  <c r="H20" i="26"/>
  <c r="G20" i="26"/>
  <c r="G139" i="26" s="1"/>
  <c r="F20" i="26"/>
  <c r="AA134" i="25"/>
  <c r="Z134" i="25"/>
  <c r="Y134" i="25"/>
  <c r="X134" i="25"/>
  <c r="W134" i="25"/>
  <c r="V134" i="25"/>
  <c r="U134" i="25"/>
  <c r="T134" i="25"/>
  <c r="S134" i="25"/>
  <c r="R134" i="25"/>
  <c r="Q134" i="25"/>
  <c r="P134" i="25"/>
  <c r="O134" i="25"/>
  <c r="N134" i="25"/>
  <c r="M134" i="25"/>
  <c r="L134" i="25"/>
  <c r="K134" i="25"/>
  <c r="J134" i="25"/>
  <c r="I134" i="25"/>
  <c r="H134" i="25"/>
  <c r="G134" i="25"/>
  <c r="F134" i="25"/>
  <c r="AA125" i="25"/>
  <c r="Z125" i="25"/>
  <c r="Y125" i="25"/>
  <c r="X125" i="25"/>
  <c r="W125" i="25"/>
  <c r="V125" i="25"/>
  <c r="U125" i="25"/>
  <c r="T125" i="25"/>
  <c r="S125" i="25"/>
  <c r="R125" i="25"/>
  <c r="Q125" i="25"/>
  <c r="P125" i="25"/>
  <c r="O125" i="25"/>
  <c r="N125" i="25"/>
  <c r="M125" i="25"/>
  <c r="L125" i="25"/>
  <c r="K125" i="25"/>
  <c r="J125" i="25"/>
  <c r="I125" i="25"/>
  <c r="H125" i="25"/>
  <c r="G125" i="25"/>
  <c r="F125" i="25"/>
  <c r="AA118" i="25"/>
  <c r="Z118" i="25"/>
  <c r="Y118" i="25"/>
  <c r="X118" i="25"/>
  <c r="W118" i="25"/>
  <c r="V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H118" i="25"/>
  <c r="G118" i="25"/>
  <c r="F118" i="25"/>
  <c r="AA114" i="25"/>
  <c r="Z114" i="25"/>
  <c r="Y114" i="25"/>
  <c r="X114" i="25"/>
  <c r="W114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AA91" i="25"/>
  <c r="Z91" i="25"/>
  <c r="Y91" i="25"/>
  <c r="X91" i="25"/>
  <c r="W91" i="25"/>
  <c r="V91" i="25"/>
  <c r="U91" i="25"/>
  <c r="T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AA88" i="25"/>
  <c r="Z88" i="25"/>
  <c r="Y88" i="25"/>
  <c r="X88" i="25"/>
  <c r="W88" i="25"/>
  <c r="V88" i="25"/>
  <c r="U88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H88" i="25"/>
  <c r="G88" i="25"/>
  <c r="F88" i="25"/>
  <c r="AA81" i="25"/>
  <c r="Z81" i="25"/>
  <c r="Y81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AA74" i="25"/>
  <c r="Z74" i="25"/>
  <c r="Y74" i="25"/>
  <c r="X74" i="25"/>
  <c r="W74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AA60" i="25"/>
  <c r="Z60" i="25"/>
  <c r="Y60" i="25"/>
  <c r="X60" i="25"/>
  <c r="W60" i="25"/>
  <c r="V60" i="25"/>
  <c r="V139" i="25" s="1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M139" i="25" s="1"/>
  <c r="L52" i="25"/>
  <c r="K52" i="25"/>
  <c r="J52" i="25"/>
  <c r="I52" i="25"/>
  <c r="I139" i="25" s="1"/>
  <c r="H52" i="25"/>
  <c r="G52" i="25"/>
  <c r="F52" i="25"/>
  <c r="AA40" i="25"/>
  <c r="Z40" i="25"/>
  <c r="Y40" i="25"/>
  <c r="X40" i="25"/>
  <c r="W40" i="25"/>
  <c r="V40" i="25"/>
  <c r="U40" i="25"/>
  <c r="T40" i="25"/>
  <c r="T139" i="25" s="1"/>
  <c r="S40" i="25"/>
  <c r="R40" i="25"/>
  <c r="Q40" i="25"/>
  <c r="P40" i="25"/>
  <c r="P139" i="25" s="1"/>
  <c r="O40" i="25"/>
  <c r="N40" i="25"/>
  <c r="M40" i="25"/>
  <c r="L40" i="25"/>
  <c r="K40" i="25"/>
  <c r="J40" i="25"/>
  <c r="I40" i="25"/>
  <c r="H40" i="25"/>
  <c r="G40" i="25"/>
  <c r="F40" i="25"/>
  <c r="AA20" i="25"/>
  <c r="AA139" i="25"/>
  <c r="Z20" i="25"/>
  <c r="Y20" i="25"/>
  <c r="X20" i="25"/>
  <c r="X139" i="25" s="1"/>
  <c r="W20" i="25"/>
  <c r="W139" i="25" s="1"/>
  <c r="V20" i="25"/>
  <c r="U20" i="25"/>
  <c r="U139" i="25"/>
  <c r="T20" i="25"/>
  <c r="S20" i="25"/>
  <c r="R20" i="25"/>
  <c r="Q20" i="25"/>
  <c r="P20" i="25"/>
  <c r="O20" i="25"/>
  <c r="O139" i="25" s="1"/>
  <c r="N20" i="25"/>
  <c r="N139" i="25"/>
  <c r="M20" i="25"/>
  <c r="L20" i="25"/>
  <c r="K20" i="25"/>
  <c r="J20" i="25"/>
  <c r="I20" i="25"/>
  <c r="H20" i="25"/>
  <c r="H139" i="25" s="1"/>
  <c r="G20" i="25"/>
  <c r="G139" i="25" s="1"/>
  <c r="F20" i="25"/>
  <c r="AA134" i="24"/>
  <c r="Z134" i="24"/>
  <c r="Y134" i="24"/>
  <c r="X134" i="24"/>
  <c r="W134" i="24"/>
  <c r="V134" i="24"/>
  <c r="U134" i="24"/>
  <c r="T134" i="24"/>
  <c r="S134" i="24"/>
  <c r="R134" i="24"/>
  <c r="Q134" i="24"/>
  <c r="P134" i="24"/>
  <c r="O134" i="24"/>
  <c r="N134" i="24"/>
  <c r="M134" i="24"/>
  <c r="L134" i="24"/>
  <c r="K134" i="24"/>
  <c r="J134" i="24"/>
  <c r="I134" i="24"/>
  <c r="H134" i="24"/>
  <c r="G134" i="24"/>
  <c r="F134" i="24"/>
  <c r="AA125" i="24"/>
  <c r="Z125" i="24"/>
  <c r="Y125" i="24"/>
  <c r="X125" i="24"/>
  <c r="W125" i="24"/>
  <c r="V125" i="24"/>
  <c r="U125" i="24"/>
  <c r="T125" i="24"/>
  <c r="S125" i="24"/>
  <c r="R125" i="24"/>
  <c r="Q125" i="24"/>
  <c r="P125" i="24"/>
  <c r="O125" i="24"/>
  <c r="N125" i="24"/>
  <c r="M125" i="24"/>
  <c r="L125" i="24"/>
  <c r="K125" i="24"/>
  <c r="J125" i="24"/>
  <c r="I125" i="24"/>
  <c r="H125" i="24"/>
  <c r="G125" i="24"/>
  <c r="F125" i="24"/>
  <c r="AA118" i="24"/>
  <c r="Z118" i="24"/>
  <c r="Y118" i="24"/>
  <c r="X118" i="24"/>
  <c r="W118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AA114" i="24"/>
  <c r="Z114" i="24"/>
  <c r="Y114" i="24"/>
  <c r="X114" i="24"/>
  <c r="W114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AA91" i="24"/>
  <c r="Z91" i="24"/>
  <c r="Y91" i="24"/>
  <c r="X91" i="24"/>
  <c r="W91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AA88" i="24"/>
  <c r="Z88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AA81" i="24"/>
  <c r="Z81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AA74" i="24"/>
  <c r="AA139" i="24" s="1"/>
  <c r="Z74" i="24"/>
  <c r="Y74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J139" i="24" s="1"/>
  <c r="I52" i="24"/>
  <c r="H52" i="24"/>
  <c r="G52" i="24"/>
  <c r="F52" i="24"/>
  <c r="AA40" i="24"/>
  <c r="Z40" i="24"/>
  <c r="Y40" i="24"/>
  <c r="X40" i="24"/>
  <c r="W40" i="24"/>
  <c r="V40" i="24"/>
  <c r="V139" i="24" s="1"/>
  <c r="U40" i="24"/>
  <c r="S40" i="24"/>
  <c r="R40" i="24"/>
  <c r="Q40" i="24"/>
  <c r="P40" i="24"/>
  <c r="N40" i="24"/>
  <c r="M40" i="24"/>
  <c r="L40" i="24"/>
  <c r="J40" i="24"/>
  <c r="I40" i="24"/>
  <c r="H40" i="24"/>
  <c r="H139" i="24" s="1"/>
  <c r="F40" i="24"/>
  <c r="AA20" i="24"/>
  <c r="Z20" i="24"/>
  <c r="Y20" i="24"/>
  <c r="Y139" i="24" s="1"/>
  <c r="X20" i="24"/>
  <c r="W20" i="24"/>
  <c r="W139" i="24"/>
  <c r="V20" i="24"/>
  <c r="U20" i="24"/>
  <c r="U139" i="24"/>
  <c r="T20" i="24"/>
  <c r="S20" i="24"/>
  <c r="R20" i="24"/>
  <c r="Q20" i="24"/>
  <c r="Q139" i="24" s="1"/>
  <c r="P20" i="24"/>
  <c r="P139" i="24" s="1"/>
  <c r="O20" i="24"/>
  <c r="N20" i="24"/>
  <c r="N139" i="24" s="1"/>
  <c r="M20" i="24"/>
  <c r="M139" i="24" s="1"/>
  <c r="L20" i="24"/>
  <c r="K20" i="24"/>
  <c r="J20" i="24"/>
  <c r="I20" i="24"/>
  <c r="I139" i="24" s="1"/>
  <c r="H20" i="24"/>
  <c r="G20" i="24"/>
  <c r="F20" i="24"/>
  <c r="F139" i="24" s="1"/>
  <c r="AA134" i="23"/>
  <c r="Z134" i="23"/>
  <c r="Y134" i="23"/>
  <c r="X134" i="23"/>
  <c r="W134" i="23"/>
  <c r="V134" i="23"/>
  <c r="U134" i="23"/>
  <c r="T134" i="23"/>
  <c r="S134" i="23"/>
  <c r="R134" i="23"/>
  <c r="Q134" i="23"/>
  <c r="P134" i="23"/>
  <c r="O134" i="23"/>
  <c r="N134" i="23"/>
  <c r="M134" i="23"/>
  <c r="L134" i="23"/>
  <c r="K134" i="23"/>
  <c r="J134" i="23"/>
  <c r="I134" i="23"/>
  <c r="H134" i="23"/>
  <c r="G134" i="23"/>
  <c r="F134" i="23"/>
  <c r="AA125" i="23"/>
  <c r="Z125" i="23"/>
  <c r="Y125" i="23"/>
  <c r="X125" i="23"/>
  <c r="W125" i="23"/>
  <c r="V125" i="23"/>
  <c r="U125" i="23"/>
  <c r="T125" i="23"/>
  <c r="S125" i="23"/>
  <c r="R125" i="23"/>
  <c r="Q125" i="23"/>
  <c r="P125" i="23"/>
  <c r="O125" i="23"/>
  <c r="N125" i="23"/>
  <c r="M125" i="23"/>
  <c r="L125" i="23"/>
  <c r="K125" i="23"/>
  <c r="J125" i="23"/>
  <c r="I125" i="23"/>
  <c r="H125" i="23"/>
  <c r="G125" i="23"/>
  <c r="F125" i="23"/>
  <c r="AA118" i="23"/>
  <c r="Z118" i="23"/>
  <c r="Y118" i="23"/>
  <c r="X118" i="23"/>
  <c r="W118" i="23"/>
  <c r="V118" i="23"/>
  <c r="U118" i="23"/>
  <c r="T118" i="23"/>
  <c r="S118" i="23"/>
  <c r="R118" i="23"/>
  <c r="Q118" i="23"/>
  <c r="P118" i="23"/>
  <c r="O118" i="23"/>
  <c r="N118" i="23"/>
  <c r="M118" i="23"/>
  <c r="L118" i="23"/>
  <c r="K118" i="23"/>
  <c r="J118" i="23"/>
  <c r="I118" i="23"/>
  <c r="H118" i="23"/>
  <c r="G118" i="23"/>
  <c r="F118" i="23"/>
  <c r="AA114" i="23"/>
  <c r="Z114" i="23"/>
  <c r="Y114" i="23"/>
  <c r="X114" i="23"/>
  <c r="W114" i="23"/>
  <c r="V114" i="23"/>
  <c r="U114" i="23"/>
  <c r="T114" i="23"/>
  <c r="S114" i="23"/>
  <c r="R114" i="23"/>
  <c r="Q114" i="23"/>
  <c r="P114" i="23"/>
  <c r="O114" i="23"/>
  <c r="N114" i="23"/>
  <c r="M114" i="23"/>
  <c r="L114" i="23"/>
  <c r="K114" i="23"/>
  <c r="J114" i="23"/>
  <c r="I114" i="23"/>
  <c r="H114" i="23"/>
  <c r="G114" i="23"/>
  <c r="F114" i="23"/>
  <c r="AA91" i="23"/>
  <c r="Z91" i="23"/>
  <c r="Y91" i="23"/>
  <c r="X91" i="23"/>
  <c r="W91" i="23"/>
  <c r="V91" i="23"/>
  <c r="U91" i="23"/>
  <c r="T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AA88" i="23"/>
  <c r="Z88" i="23"/>
  <c r="Y88" i="23"/>
  <c r="X88" i="23"/>
  <c r="W88" i="23"/>
  <c r="V88" i="23"/>
  <c r="U88" i="23"/>
  <c r="T88" i="23"/>
  <c r="S88" i="23"/>
  <c r="R88" i="23"/>
  <c r="Q88" i="23"/>
  <c r="P88" i="23"/>
  <c r="O88" i="23"/>
  <c r="N88" i="23"/>
  <c r="M88" i="23"/>
  <c r="L88" i="23"/>
  <c r="K88" i="23"/>
  <c r="J88" i="23"/>
  <c r="I88" i="23"/>
  <c r="H88" i="23"/>
  <c r="G88" i="23"/>
  <c r="F88" i="23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G81" i="23"/>
  <c r="F81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I139" i="23" s="1"/>
  <c r="H52" i="23"/>
  <c r="G52" i="23"/>
  <c r="F52" i="23"/>
  <c r="AA40" i="23"/>
  <c r="Z40" i="23"/>
  <c r="Y40" i="23"/>
  <c r="X40" i="23"/>
  <c r="X139" i="23" s="1"/>
  <c r="W40" i="23"/>
  <c r="V40" i="23"/>
  <c r="U40" i="23"/>
  <c r="T40" i="23"/>
  <c r="T139" i="23" s="1"/>
  <c r="S40" i="23"/>
  <c r="R40" i="23"/>
  <c r="Q40" i="23"/>
  <c r="P40" i="23"/>
  <c r="O40" i="23"/>
  <c r="N40" i="23"/>
  <c r="N139" i="23" s="1"/>
  <c r="M40" i="23"/>
  <c r="L40" i="23"/>
  <c r="K40" i="23"/>
  <c r="J40" i="23"/>
  <c r="I40" i="23"/>
  <c r="H40" i="23"/>
  <c r="G40" i="23"/>
  <c r="G139" i="23" s="1"/>
  <c r="F40" i="23"/>
  <c r="AA20" i="23"/>
  <c r="Z20" i="23"/>
  <c r="Z139" i="23"/>
  <c r="Y20" i="23"/>
  <c r="Y139" i="23" s="1"/>
  <c r="X20" i="23"/>
  <c r="W20" i="23"/>
  <c r="V20" i="23"/>
  <c r="V139" i="23" s="1"/>
  <c r="U20" i="23"/>
  <c r="T20" i="23"/>
  <c r="S20" i="23"/>
  <c r="S139" i="23"/>
  <c r="R20" i="23"/>
  <c r="R139" i="23" s="1"/>
  <c r="Q20" i="23"/>
  <c r="Q139" i="23" s="1"/>
  <c r="P20" i="23"/>
  <c r="P139" i="23"/>
  <c r="O20" i="23"/>
  <c r="N20" i="23"/>
  <c r="M20" i="23"/>
  <c r="L20" i="23"/>
  <c r="K20" i="23"/>
  <c r="J20" i="23"/>
  <c r="J139" i="23" s="1"/>
  <c r="I20" i="23"/>
  <c r="H20" i="23"/>
  <c r="H139" i="23" s="1"/>
  <c r="G20" i="23"/>
  <c r="F20" i="23"/>
  <c r="AA134" i="22"/>
  <c r="Z134" i="22"/>
  <c r="Y134" i="22"/>
  <c r="X134" i="22"/>
  <c r="W134" i="22"/>
  <c r="V134" i="22"/>
  <c r="U134" i="22"/>
  <c r="T134" i="22"/>
  <c r="S134" i="22"/>
  <c r="R134" i="22"/>
  <c r="Q134" i="22"/>
  <c r="P134" i="22"/>
  <c r="O134" i="22"/>
  <c r="N134" i="22"/>
  <c r="M134" i="22"/>
  <c r="L134" i="22"/>
  <c r="K134" i="22"/>
  <c r="J134" i="22"/>
  <c r="I134" i="22"/>
  <c r="H134" i="22"/>
  <c r="G134" i="22"/>
  <c r="F134" i="22"/>
  <c r="AA125" i="22"/>
  <c r="Z125" i="22"/>
  <c r="Y125" i="22"/>
  <c r="X125" i="22"/>
  <c r="W125" i="22"/>
  <c r="V125" i="22"/>
  <c r="U125" i="22"/>
  <c r="T125" i="22"/>
  <c r="S125" i="22"/>
  <c r="R125" i="22"/>
  <c r="Q125" i="22"/>
  <c r="P125" i="22"/>
  <c r="O125" i="22"/>
  <c r="N125" i="22"/>
  <c r="M125" i="22"/>
  <c r="L125" i="22"/>
  <c r="K125" i="22"/>
  <c r="J125" i="22"/>
  <c r="I125" i="22"/>
  <c r="H125" i="22"/>
  <c r="G125" i="22"/>
  <c r="F125" i="22"/>
  <c r="AA118" i="22"/>
  <c r="Z118" i="22"/>
  <c r="Y118" i="22"/>
  <c r="X118" i="22"/>
  <c r="W118" i="22"/>
  <c r="V118" i="22"/>
  <c r="U118" i="22"/>
  <c r="T118" i="22"/>
  <c r="S118" i="22"/>
  <c r="R118" i="22"/>
  <c r="Q118" i="22"/>
  <c r="P118" i="22"/>
  <c r="O118" i="22"/>
  <c r="N118" i="22"/>
  <c r="M118" i="22"/>
  <c r="L118" i="22"/>
  <c r="K118" i="22"/>
  <c r="J118" i="22"/>
  <c r="I118" i="22"/>
  <c r="H118" i="22"/>
  <c r="G118" i="22"/>
  <c r="F118" i="22"/>
  <c r="AA114" i="22"/>
  <c r="Z114" i="22"/>
  <c r="Y114" i="22"/>
  <c r="X114" i="22"/>
  <c r="W114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AA88" i="22"/>
  <c r="Z88" i="22"/>
  <c r="Y88" i="22"/>
  <c r="X88" i="22"/>
  <c r="W88" i="22"/>
  <c r="V88" i="22"/>
  <c r="U88" i="22"/>
  <c r="T88" i="22"/>
  <c r="S88" i="22"/>
  <c r="R88" i="22"/>
  <c r="Q88" i="22"/>
  <c r="P88" i="22"/>
  <c r="O88" i="22"/>
  <c r="N88" i="22"/>
  <c r="M88" i="22"/>
  <c r="L88" i="22"/>
  <c r="K88" i="22"/>
  <c r="J88" i="22"/>
  <c r="I88" i="22"/>
  <c r="H88" i="22"/>
  <c r="G88" i="22"/>
  <c r="F88" i="22"/>
  <c r="AA81" i="22"/>
  <c r="Z81" i="22"/>
  <c r="Y81" i="22"/>
  <c r="X81" i="22"/>
  <c r="W81" i="22"/>
  <c r="V81" i="22"/>
  <c r="V139" i="22" s="1"/>
  <c r="U81" i="22"/>
  <c r="T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F139" i="22" s="1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I139" i="22"/>
  <c r="H60" i="22"/>
  <c r="G60" i="22"/>
  <c r="F60" i="22"/>
  <c r="AA52" i="22"/>
  <c r="Z52" i="22"/>
  <c r="Y52" i="22"/>
  <c r="X52" i="22"/>
  <c r="X139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AA40" i="22"/>
  <c r="Z40" i="22"/>
  <c r="Y40" i="22"/>
  <c r="X40" i="22"/>
  <c r="W40" i="22"/>
  <c r="V40" i="22"/>
  <c r="U40" i="22"/>
  <c r="T40" i="22"/>
  <c r="S40" i="22"/>
  <c r="S139" i="22" s="1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AA20" i="22"/>
  <c r="AA139" i="22" s="1"/>
  <c r="Z20" i="22"/>
  <c r="Z139" i="22" s="1"/>
  <c r="Y20" i="22"/>
  <c r="Y139" i="22" s="1"/>
  <c r="X20" i="22"/>
  <c r="W20" i="22"/>
  <c r="W139" i="22" s="1"/>
  <c r="V20" i="22"/>
  <c r="U20" i="22"/>
  <c r="T20" i="22"/>
  <c r="T139" i="22" s="1"/>
  <c r="S20" i="22"/>
  <c r="R20" i="22"/>
  <c r="R139" i="22" s="1"/>
  <c r="Q20" i="22"/>
  <c r="P20" i="22"/>
  <c r="P139" i="22" s="1"/>
  <c r="O20" i="22"/>
  <c r="O139" i="22" s="1"/>
  <c r="N20" i="22"/>
  <c r="N139" i="22"/>
  <c r="M20" i="22"/>
  <c r="M139" i="22" s="1"/>
  <c r="L20" i="22"/>
  <c r="K20" i="22"/>
  <c r="K139" i="22"/>
  <c r="J20" i="22"/>
  <c r="I20" i="22"/>
  <c r="H20" i="22"/>
  <c r="H139" i="22" s="1"/>
  <c r="G20" i="22"/>
  <c r="F20" i="22"/>
  <c r="AA134" i="21"/>
  <c r="Z134" i="21"/>
  <c r="Y134" i="21"/>
  <c r="X134" i="21"/>
  <c r="W134" i="21"/>
  <c r="V134" i="21"/>
  <c r="U134" i="21"/>
  <c r="T134" i="21"/>
  <c r="S134" i="2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F134" i="21"/>
  <c r="AA125" i="21"/>
  <c r="Z125" i="21"/>
  <c r="Y125" i="21"/>
  <c r="X125" i="21"/>
  <c r="W125" i="21"/>
  <c r="V125" i="21"/>
  <c r="U125" i="21"/>
  <c r="T125" i="21"/>
  <c r="S125" i="21"/>
  <c r="R125" i="21"/>
  <c r="Q125" i="21"/>
  <c r="P125" i="21"/>
  <c r="O125" i="21"/>
  <c r="N125" i="21"/>
  <c r="M125" i="21"/>
  <c r="L125" i="21"/>
  <c r="K125" i="21"/>
  <c r="J125" i="21"/>
  <c r="I125" i="21"/>
  <c r="H125" i="21"/>
  <c r="G125" i="21"/>
  <c r="F125" i="21"/>
  <c r="AA118" i="21"/>
  <c r="Z118" i="21"/>
  <c r="Y118" i="21"/>
  <c r="X118" i="21"/>
  <c r="W118" i="21"/>
  <c r="V118" i="21"/>
  <c r="U118" i="21"/>
  <c r="T118" i="21"/>
  <c r="S118" i="2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F118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AA91" i="21"/>
  <c r="Z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AA88" i="21"/>
  <c r="Z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I88" i="21"/>
  <c r="H88" i="21"/>
  <c r="G88" i="21"/>
  <c r="F88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AA60" i="21"/>
  <c r="Z60" i="21"/>
  <c r="Y60" i="21"/>
  <c r="X60" i="21"/>
  <c r="W60" i="21"/>
  <c r="V60" i="21"/>
  <c r="U60" i="21"/>
  <c r="T60" i="21"/>
  <c r="S60" i="21"/>
  <c r="R60" i="21"/>
  <c r="R139" i="21" s="1"/>
  <c r="Q60" i="21"/>
  <c r="P60" i="21"/>
  <c r="O60" i="21"/>
  <c r="N60" i="21"/>
  <c r="M60" i="21"/>
  <c r="L60" i="21"/>
  <c r="K60" i="21"/>
  <c r="J60" i="21"/>
  <c r="I60" i="21"/>
  <c r="H60" i="21"/>
  <c r="G60" i="21"/>
  <c r="F60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AA40" i="21"/>
  <c r="AA139" i="21" s="1"/>
  <c r="Z40" i="21"/>
  <c r="Y40" i="21"/>
  <c r="X40" i="21"/>
  <c r="W40" i="21"/>
  <c r="V40" i="21"/>
  <c r="U40" i="21"/>
  <c r="T40" i="21"/>
  <c r="S40" i="21"/>
  <c r="R40" i="21"/>
  <c r="Q40" i="21"/>
  <c r="P40" i="21"/>
  <c r="P139" i="21"/>
  <c r="O40" i="21"/>
  <c r="N40" i="21"/>
  <c r="M40" i="21"/>
  <c r="M139" i="21" s="1"/>
  <c r="L40" i="21"/>
  <c r="K40" i="21"/>
  <c r="J40" i="21"/>
  <c r="I40" i="21"/>
  <c r="H40" i="21"/>
  <c r="H139" i="21" s="1"/>
  <c r="G40" i="21"/>
  <c r="F40" i="21"/>
  <c r="AA20" i="21"/>
  <c r="Z20" i="21"/>
  <c r="Z139" i="21" s="1"/>
  <c r="Y20" i="21"/>
  <c r="Y139" i="21"/>
  <c r="X20" i="21"/>
  <c r="W20" i="21"/>
  <c r="V20" i="21"/>
  <c r="V139" i="21" s="1"/>
  <c r="U20" i="21"/>
  <c r="U139" i="21" s="1"/>
  <c r="T20" i="21"/>
  <c r="T139" i="21"/>
  <c r="S20" i="21"/>
  <c r="R20" i="21"/>
  <c r="Q20" i="21"/>
  <c r="Q139" i="21" s="1"/>
  <c r="P20" i="21"/>
  <c r="O20" i="21"/>
  <c r="O139" i="21" s="1"/>
  <c r="N20" i="21"/>
  <c r="N139" i="21" s="1"/>
  <c r="M20" i="21"/>
  <c r="L20" i="21"/>
  <c r="L139" i="21" s="1"/>
  <c r="K20" i="21"/>
  <c r="K139" i="21"/>
  <c r="J20" i="21"/>
  <c r="J139" i="21" s="1"/>
  <c r="I20" i="21"/>
  <c r="H20" i="21"/>
  <c r="G20" i="21"/>
  <c r="G139" i="21" s="1"/>
  <c r="F20" i="21"/>
  <c r="AA134" i="20"/>
  <c r="Z134" i="20"/>
  <c r="Y134" i="20"/>
  <c r="X134" i="20"/>
  <c r="W134" i="20"/>
  <c r="V134" i="20"/>
  <c r="U134" i="20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AA125" i="20"/>
  <c r="Z125" i="20"/>
  <c r="Y125" i="20"/>
  <c r="X125" i="20"/>
  <c r="W125" i="20"/>
  <c r="V125" i="20"/>
  <c r="U125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AA118" i="20"/>
  <c r="Z118" i="20"/>
  <c r="Y118" i="20"/>
  <c r="X118" i="20"/>
  <c r="W118" i="20"/>
  <c r="V118" i="20"/>
  <c r="U118" i="20"/>
  <c r="T118" i="20"/>
  <c r="S118" i="20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F118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AA91" i="20"/>
  <c r="Z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AA60" i="20"/>
  <c r="Z60" i="20"/>
  <c r="Y60" i="20"/>
  <c r="X60" i="20"/>
  <c r="W60" i="20"/>
  <c r="W139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J139" i="20" s="1"/>
  <c r="I52" i="20"/>
  <c r="H52" i="20"/>
  <c r="G52" i="20"/>
  <c r="F52" i="20"/>
  <c r="AA40" i="20"/>
  <c r="Z40" i="20"/>
  <c r="Y40" i="20"/>
  <c r="X40" i="20"/>
  <c r="W40" i="20"/>
  <c r="V40" i="20"/>
  <c r="U40" i="20"/>
  <c r="T40" i="20"/>
  <c r="S40" i="20"/>
  <c r="S139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F139" i="20" s="1"/>
  <c r="AA20" i="20"/>
  <c r="AA139" i="20" s="1"/>
  <c r="Z20" i="20"/>
  <c r="Z139" i="20" s="1"/>
  <c r="Y20" i="20"/>
  <c r="X20" i="20"/>
  <c r="W20" i="20"/>
  <c r="V20" i="20"/>
  <c r="V139" i="20" s="1"/>
  <c r="U20" i="20"/>
  <c r="U139" i="20" s="1"/>
  <c r="T20" i="20"/>
  <c r="S20" i="20"/>
  <c r="R20" i="20"/>
  <c r="R139" i="20" s="1"/>
  <c r="Q20" i="20"/>
  <c r="P20" i="20"/>
  <c r="O20" i="20"/>
  <c r="N20" i="20"/>
  <c r="M20" i="20"/>
  <c r="M139" i="20" s="1"/>
  <c r="L20" i="20"/>
  <c r="K20" i="20"/>
  <c r="J20" i="20"/>
  <c r="I20" i="20"/>
  <c r="H20" i="20"/>
  <c r="G20" i="20"/>
  <c r="F20" i="20"/>
  <c r="AA134" i="19"/>
  <c r="Z134" i="19"/>
  <c r="Y134" i="19"/>
  <c r="X134" i="19"/>
  <c r="W134" i="19"/>
  <c r="V134" i="19"/>
  <c r="U134" i="19"/>
  <c r="T134" i="19"/>
  <c r="S134" i="19"/>
  <c r="R134" i="19"/>
  <c r="Q134" i="19"/>
  <c r="P134" i="19"/>
  <c r="O134" i="19"/>
  <c r="N134" i="19"/>
  <c r="M134" i="19"/>
  <c r="L134" i="19"/>
  <c r="K134" i="19"/>
  <c r="J134" i="19"/>
  <c r="I134" i="19"/>
  <c r="H134" i="19"/>
  <c r="G134" i="19"/>
  <c r="F134" i="19"/>
  <c r="AA125" i="19"/>
  <c r="Z125" i="19"/>
  <c r="Y125" i="19"/>
  <c r="X125" i="19"/>
  <c r="W125" i="19"/>
  <c r="V125" i="19"/>
  <c r="U125" i="19"/>
  <c r="T125" i="19"/>
  <c r="S125" i="19"/>
  <c r="R125" i="19"/>
  <c r="Q125" i="19"/>
  <c r="P125" i="19"/>
  <c r="O125" i="19"/>
  <c r="N125" i="19"/>
  <c r="M125" i="19"/>
  <c r="L125" i="19"/>
  <c r="K125" i="19"/>
  <c r="J125" i="19"/>
  <c r="I125" i="19"/>
  <c r="H125" i="19"/>
  <c r="G125" i="19"/>
  <c r="F125" i="19"/>
  <c r="AA118" i="19"/>
  <c r="Z118" i="19"/>
  <c r="Y118" i="19"/>
  <c r="X118" i="19"/>
  <c r="W118" i="19"/>
  <c r="V118" i="19"/>
  <c r="U118" i="19"/>
  <c r="T118" i="19"/>
  <c r="S118" i="19"/>
  <c r="R118" i="19"/>
  <c r="Q118" i="19"/>
  <c r="P118" i="19"/>
  <c r="O118" i="19"/>
  <c r="N118" i="19"/>
  <c r="M118" i="19"/>
  <c r="L118" i="19"/>
  <c r="K118" i="19"/>
  <c r="J118" i="19"/>
  <c r="I118" i="19"/>
  <c r="H118" i="19"/>
  <c r="G118" i="19"/>
  <c r="F118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AA91" i="19"/>
  <c r="Z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K91" i="19"/>
  <c r="J91" i="19"/>
  <c r="I91" i="19"/>
  <c r="H91" i="19"/>
  <c r="G91" i="19"/>
  <c r="F91" i="19"/>
  <c r="AA88" i="19"/>
  <c r="Z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AA60" i="19"/>
  <c r="Z60" i="19"/>
  <c r="Y60" i="19"/>
  <c r="Y139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I139" i="19" s="1"/>
  <c r="H52" i="19"/>
  <c r="G52" i="19"/>
  <c r="F52" i="19"/>
  <c r="AA20" i="19"/>
  <c r="Z20" i="19"/>
  <c r="Y20" i="19"/>
  <c r="X20" i="19"/>
  <c r="W20" i="19"/>
  <c r="W139" i="19" s="1"/>
  <c r="V20" i="19"/>
  <c r="U20" i="19"/>
  <c r="T20" i="19"/>
  <c r="S20" i="19"/>
  <c r="R20" i="19"/>
  <c r="Q20" i="19"/>
  <c r="Q139" i="19" s="1"/>
  <c r="P20" i="19"/>
  <c r="O20" i="19"/>
  <c r="O139" i="19" s="1"/>
  <c r="N20" i="19"/>
  <c r="M20" i="19"/>
  <c r="L20" i="19"/>
  <c r="L139" i="19" s="1"/>
  <c r="K20" i="19"/>
  <c r="J20" i="19"/>
  <c r="I20" i="19"/>
  <c r="H20" i="19"/>
  <c r="H139" i="19" s="1"/>
  <c r="G20" i="19"/>
  <c r="F20" i="19"/>
  <c r="AA134" i="18"/>
  <c r="Z134" i="18"/>
  <c r="Y134" i="18"/>
  <c r="X134" i="18"/>
  <c r="W134" i="18"/>
  <c r="V134" i="18"/>
  <c r="U134" i="18"/>
  <c r="T134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AA125" i="18"/>
  <c r="Z125" i="18"/>
  <c r="Y125" i="18"/>
  <c r="X125" i="18"/>
  <c r="W125" i="18"/>
  <c r="V125" i="18"/>
  <c r="U125" i="18"/>
  <c r="T125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AA118" i="18"/>
  <c r="Z118" i="18"/>
  <c r="Y118" i="18"/>
  <c r="X118" i="18"/>
  <c r="W118" i="18"/>
  <c r="V118" i="18"/>
  <c r="U118" i="18"/>
  <c r="T118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AA88" i="18"/>
  <c r="Z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AA74" i="18"/>
  <c r="Z74" i="18"/>
  <c r="Y74" i="18"/>
  <c r="X74" i="18"/>
  <c r="W74" i="18"/>
  <c r="V74" i="18"/>
  <c r="U74" i="18"/>
  <c r="T74" i="18"/>
  <c r="T139" i="18" s="1"/>
  <c r="S74" i="18"/>
  <c r="R74" i="18"/>
  <c r="Q74" i="18"/>
  <c r="P74" i="18"/>
  <c r="O74" i="18"/>
  <c r="N74" i="18"/>
  <c r="M74" i="18"/>
  <c r="L74" i="18"/>
  <c r="K74" i="18"/>
  <c r="J74" i="18"/>
  <c r="I74" i="18"/>
  <c r="I139" i="18"/>
  <c r="H74" i="18"/>
  <c r="G74" i="18"/>
  <c r="F74" i="18"/>
  <c r="AA60" i="18"/>
  <c r="AA139" i="18" s="1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AA52" i="18"/>
  <c r="Z52" i="18"/>
  <c r="Y52" i="18"/>
  <c r="X52" i="18"/>
  <c r="W52" i="18"/>
  <c r="V52" i="18"/>
  <c r="V139" i="18" s="1"/>
  <c r="U52" i="18"/>
  <c r="T52" i="18"/>
  <c r="S52" i="18"/>
  <c r="R52" i="18"/>
  <c r="R139" i="18" s="1"/>
  <c r="Q52" i="18"/>
  <c r="P52" i="18"/>
  <c r="O52" i="18"/>
  <c r="N52" i="18"/>
  <c r="N139" i="18" s="1"/>
  <c r="M52" i="18"/>
  <c r="L52" i="18"/>
  <c r="K52" i="18"/>
  <c r="J52" i="18"/>
  <c r="I52" i="18"/>
  <c r="H52" i="18"/>
  <c r="G52" i="18"/>
  <c r="F52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M139" i="18" s="1"/>
  <c r="L40" i="18"/>
  <c r="K40" i="18"/>
  <c r="J40" i="18"/>
  <c r="J139" i="18" s="1"/>
  <c r="I40" i="18"/>
  <c r="H40" i="18"/>
  <c r="G40" i="18"/>
  <c r="F40" i="18"/>
  <c r="AA20" i="18"/>
  <c r="Z20" i="18"/>
  <c r="Z139" i="18"/>
  <c r="Y20" i="18"/>
  <c r="X20" i="18"/>
  <c r="X139" i="18" s="1"/>
  <c r="W20" i="18"/>
  <c r="V20" i="18"/>
  <c r="U20" i="18"/>
  <c r="U139" i="18"/>
  <c r="T20" i="18"/>
  <c r="S20" i="18"/>
  <c r="S139" i="18"/>
  <c r="R20" i="18"/>
  <c r="Q20" i="18"/>
  <c r="P20" i="18"/>
  <c r="P139" i="18" s="1"/>
  <c r="O20" i="18"/>
  <c r="N20" i="18"/>
  <c r="M20" i="18"/>
  <c r="L20" i="18"/>
  <c r="L139" i="18" s="1"/>
  <c r="K20" i="18"/>
  <c r="K139" i="18" s="1"/>
  <c r="J20" i="18"/>
  <c r="I20" i="18"/>
  <c r="H20" i="18"/>
  <c r="G20" i="18"/>
  <c r="G139" i="18" s="1"/>
  <c r="F20" i="18"/>
  <c r="F139" i="18" s="1"/>
  <c r="O138" i="12"/>
  <c r="O138" i="10"/>
  <c r="G138" i="12"/>
  <c r="G138" i="10" s="1"/>
  <c r="O137" i="12"/>
  <c r="O137" i="10"/>
  <c r="G137" i="12"/>
  <c r="G137" i="10" s="1"/>
  <c r="O136" i="12"/>
  <c r="O136" i="10"/>
  <c r="G136" i="12"/>
  <c r="O135" i="12"/>
  <c r="O135" i="10"/>
  <c r="O134" i="10" s="1"/>
  <c r="K135" i="12"/>
  <c r="K135" i="10" s="1"/>
  <c r="G135" i="12"/>
  <c r="G135" i="10"/>
  <c r="O133" i="12"/>
  <c r="G133" i="12"/>
  <c r="G133" i="10" s="1"/>
  <c r="O132" i="12"/>
  <c r="K132" i="12"/>
  <c r="O132" i="10"/>
  <c r="G132" i="12"/>
  <c r="G132" i="10"/>
  <c r="O131" i="12"/>
  <c r="K131" i="12" s="1"/>
  <c r="K131" i="10" s="1"/>
  <c r="G131" i="12"/>
  <c r="G131" i="10"/>
  <c r="O130" i="12"/>
  <c r="O130" i="10"/>
  <c r="K130" i="12"/>
  <c r="K130" i="10"/>
  <c r="G130" i="12"/>
  <c r="G130" i="10"/>
  <c r="O129" i="12"/>
  <c r="K129" i="12" s="1"/>
  <c r="O129" i="10"/>
  <c r="T129" i="12"/>
  <c r="T129" i="10" s="1"/>
  <c r="G129" i="12"/>
  <c r="G129" i="10" s="1"/>
  <c r="O128" i="12"/>
  <c r="K128" i="12" s="1"/>
  <c r="K128" i="10" s="1"/>
  <c r="G128" i="12"/>
  <c r="G128" i="10"/>
  <c r="O127" i="12"/>
  <c r="O127" i="10" s="1"/>
  <c r="G127" i="12"/>
  <c r="G127" i="10"/>
  <c r="O126" i="12"/>
  <c r="K126" i="12" s="1"/>
  <c r="G126" i="12"/>
  <c r="G126" i="10"/>
  <c r="O124" i="12"/>
  <c r="O124" i="10" s="1"/>
  <c r="G124" i="12"/>
  <c r="G124" i="10"/>
  <c r="O123" i="12"/>
  <c r="K123" i="12"/>
  <c r="G123" i="12"/>
  <c r="G123" i="10"/>
  <c r="O122" i="12"/>
  <c r="K122" i="12"/>
  <c r="G122" i="12"/>
  <c r="G122" i="10"/>
  <c r="O121" i="12"/>
  <c r="G121" i="12"/>
  <c r="G121" i="10" s="1"/>
  <c r="O120" i="12"/>
  <c r="O120" i="10" s="1"/>
  <c r="G120" i="12"/>
  <c r="G120" i="10" s="1"/>
  <c r="O119" i="12"/>
  <c r="O119" i="10"/>
  <c r="K119" i="12"/>
  <c r="K119" i="10" s="1"/>
  <c r="G119" i="12"/>
  <c r="G118" i="12"/>
  <c r="O117" i="12"/>
  <c r="K117" i="12" s="1"/>
  <c r="G117" i="12"/>
  <c r="G117" i="10" s="1"/>
  <c r="O116" i="12"/>
  <c r="O116" i="10" s="1"/>
  <c r="G116" i="12"/>
  <c r="G116" i="10" s="1"/>
  <c r="O115" i="12"/>
  <c r="O115" i="10" s="1"/>
  <c r="K115" i="12"/>
  <c r="G115" i="12"/>
  <c r="G115" i="10" s="1"/>
  <c r="O113" i="12"/>
  <c r="K113" i="12"/>
  <c r="G113" i="12"/>
  <c r="G113" i="10" s="1"/>
  <c r="O112" i="12"/>
  <c r="O112" i="10"/>
  <c r="G112" i="12"/>
  <c r="G112" i="10" s="1"/>
  <c r="O111" i="12"/>
  <c r="K111" i="12"/>
  <c r="G111" i="12"/>
  <c r="G111" i="10" s="1"/>
  <c r="O110" i="12"/>
  <c r="O110" i="10"/>
  <c r="G110" i="12"/>
  <c r="G110" i="10" s="1"/>
  <c r="O109" i="12"/>
  <c r="K109" i="12"/>
  <c r="G109" i="12"/>
  <c r="G109" i="10" s="1"/>
  <c r="O108" i="12"/>
  <c r="G108" i="12"/>
  <c r="G108" i="10" s="1"/>
  <c r="O107" i="12"/>
  <c r="K107" i="12" s="1"/>
  <c r="G107" i="12"/>
  <c r="G107" i="10" s="1"/>
  <c r="O106" i="12"/>
  <c r="G106" i="12"/>
  <c r="G106" i="10"/>
  <c r="O105" i="12"/>
  <c r="K105" i="12" s="1"/>
  <c r="G105" i="12"/>
  <c r="G105" i="10"/>
  <c r="O104" i="12"/>
  <c r="G104" i="12"/>
  <c r="G104" i="10" s="1"/>
  <c r="O103" i="12"/>
  <c r="K103" i="12" s="1"/>
  <c r="G103" i="12"/>
  <c r="G103" i="10" s="1"/>
  <c r="O102" i="12"/>
  <c r="G102" i="12"/>
  <c r="G102" i="10" s="1"/>
  <c r="O101" i="12"/>
  <c r="O101" i="10"/>
  <c r="K101" i="12"/>
  <c r="K101" i="10" s="1"/>
  <c r="G101" i="12"/>
  <c r="G101" i="10"/>
  <c r="O100" i="12"/>
  <c r="O100" i="10" s="1"/>
  <c r="G100" i="12"/>
  <c r="G100" i="10" s="1"/>
  <c r="O99" i="12"/>
  <c r="O99" i="10"/>
  <c r="K99" i="12"/>
  <c r="K99" i="10" s="1"/>
  <c r="G99" i="12"/>
  <c r="G99" i="10"/>
  <c r="O98" i="12"/>
  <c r="G98" i="12"/>
  <c r="G98" i="10"/>
  <c r="O97" i="12"/>
  <c r="G97" i="12"/>
  <c r="G97" i="10" s="1"/>
  <c r="O96" i="12"/>
  <c r="O96" i="10"/>
  <c r="K96" i="12"/>
  <c r="K96" i="10" s="1"/>
  <c r="G96" i="12"/>
  <c r="G96" i="10"/>
  <c r="O95" i="12"/>
  <c r="G95" i="12"/>
  <c r="G95" i="10" s="1"/>
  <c r="O94" i="12"/>
  <c r="G94" i="12"/>
  <c r="G94" i="10"/>
  <c r="O93" i="12"/>
  <c r="O93" i="10" s="1"/>
  <c r="G93" i="12"/>
  <c r="G93" i="10" s="1"/>
  <c r="O92" i="12"/>
  <c r="O92" i="10"/>
  <c r="K92" i="12"/>
  <c r="K92" i="10" s="1"/>
  <c r="G92" i="12"/>
  <c r="O90" i="12"/>
  <c r="K90" i="12"/>
  <c r="K90" i="10" s="1"/>
  <c r="G90" i="12"/>
  <c r="O89" i="12"/>
  <c r="G89" i="12"/>
  <c r="G89" i="10" s="1"/>
  <c r="O87" i="12"/>
  <c r="O87" i="10" s="1"/>
  <c r="G87" i="12"/>
  <c r="G87" i="10" s="1"/>
  <c r="O86" i="12"/>
  <c r="O86" i="10"/>
  <c r="K86" i="12"/>
  <c r="K86" i="10" s="1"/>
  <c r="G86" i="12"/>
  <c r="G86" i="10"/>
  <c r="O85" i="12"/>
  <c r="G85" i="12"/>
  <c r="G85" i="10" s="1"/>
  <c r="O84" i="12"/>
  <c r="G84" i="12"/>
  <c r="G84" i="10"/>
  <c r="O83" i="12"/>
  <c r="O83" i="10" s="1"/>
  <c r="G83" i="12"/>
  <c r="G83" i="10" s="1"/>
  <c r="O82" i="12"/>
  <c r="O82" i="10"/>
  <c r="K82" i="12"/>
  <c r="K82" i="10" s="1"/>
  <c r="G82" i="12"/>
  <c r="O80" i="12"/>
  <c r="O80" i="10"/>
  <c r="K80" i="12"/>
  <c r="G80" i="12"/>
  <c r="G80" i="10"/>
  <c r="O79" i="12"/>
  <c r="G79" i="12"/>
  <c r="G79" i="10" s="1"/>
  <c r="O78" i="12"/>
  <c r="O78" i="10"/>
  <c r="K78" i="12"/>
  <c r="G78" i="12"/>
  <c r="G78" i="10" s="1"/>
  <c r="O77" i="12"/>
  <c r="K77" i="12"/>
  <c r="G77" i="12"/>
  <c r="G77" i="10" s="1"/>
  <c r="O76" i="12"/>
  <c r="O76" i="10"/>
  <c r="K76" i="12"/>
  <c r="G76" i="12"/>
  <c r="G76" i="10"/>
  <c r="O75" i="12"/>
  <c r="K75" i="12" s="1"/>
  <c r="G75" i="12"/>
  <c r="G75" i="10"/>
  <c r="G74" i="10"/>
  <c r="O73" i="12"/>
  <c r="G73" i="12"/>
  <c r="G73" i="10"/>
  <c r="O72" i="12"/>
  <c r="G72" i="12"/>
  <c r="G72" i="10" s="1"/>
  <c r="O71" i="12"/>
  <c r="K71" i="12"/>
  <c r="G71" i="12"/>
  <c r="G71" i="10" s="1"/>
  <c r="O70" i="12"/>
  <c r="K70" i="12"/>
  <c r="K70" i="10"/>
  <c r="G70" i="12"/>
  <c r="G70" i="10" s="1"/>
  <c r="O69" i="12"/>
  <c r="O69" i="10" s="1"/>
  <c r="K69" i="12"/>
  <c r="K69" i="10" s="1"/>
  <c r="G69" i="12"/>
  <c r="G69" i="10"/>
  <c r="O68" i="12"/>
  <c r="K68" i="12" s="1"/>
  <c r="G68" i="12"/>
  <c r="G68" i="10"/>
  <c r="O67" i="12"/>
  <c r="K67" i="12" s="1"/>
  <c r="G67" i="12"/>
  <c r="G67" i="10"/>
  <c r="O66" i="12"/>
  <c r="O66" i="10" s="1"/>
  <c r="G66" i="12"/>
  <c r="G66" i="10"/>
  <c r="O65" i="12"/>
  <c r="O65" i="10" s="1"/>
  <c r="G65" i="12"/>
  <c r="G65" i="10"/>
  <c r="O64" i="12"/>
  <c r="O64" i="10" s="1"/>
  <c r="G64" i="12"/>
  <c r="G64" i="10"/>
  <c r="O63" i="12"/>
  <c r="O63" i="10" s="1"/>
  <c r="G63" i="12"/>
  <c r="G63" i="10"/>
  <c r="O62" i="12"/>
  <c r="O62" i="10" s="1"/>
  <c r="G62" i="12"/>
  <c r="G62" i="10"/>
  <c r="O61" i="12"/>
  <c r="K61" i="12" s="1"/>
  <c r="G61" i="12"/>
  <c r="O59" i="12"/>
  <c r="O59" i="10" s="1"/>
  <c r="G59" i="12"/>
  <c r="G59" i="10"/>
  <c r="O58" i="12"/>
  <c r="K58" i="12" s="1"/>
  <c r="G58" i="12"/>
  <c r="G58" i="10"/>
  <c r="O57" i="12"/>
  <c r="K57" i="12" s="1"/>
  <c r="K57" i="10" s="1"/>
  <c r="G57" i="12"/>
  <c r="G57" i="10"/>
  <c r="O56" i="12"/>
  <c r="K56" i="12" s="1"/>
  <c r="G56" i="12"/>
  <c r="G56" i="10"/>
  <c r="O55" i="12"/>
  <c r="O55" i="10" s="1"/>
  <c r="G55" i="12"/>
  <c r="G55" i="10"/>
  <c r="O54" i="12"/>
  <c r="O54" i="10" s="1"/>
  <c r="G54" i="12"/>
  <c r="G54" i="10"/>
  <c r="O53" i="12"/>
  <c r="G53" i="12"/>
  <c r="G53" i="10"/>
  <c r="O51" i="12"/>
  <c r="K51" i="12" s="1"/>
  <c r="K51" i="10" s="1"/>
  <c r="G51" i="12"/>
  <c r="G51" i="10"/>
  <c r="O50" i="12"/>
  <c r="K50" i="12" s="1"/>
  <c r="G50" i="12"/>
  <c r="G50" i="10"/>
  <c r="O49" i="12"/>
  <c r="O49" i="10" s="1"/>
  <c r="G49" i="12"/>
  <c r="G49" i="10"/>
  <c r="O48" i="12"/>
  <c r="G48" i="12"/>
  <c r="G48" i="10"/>
  <c r="O47" i="12"/>
  <c r="K47" i="12" s="1"/>
  <c r="G47" i="12"/>
  <c r="G47" i="10"/>
  <c r="O46" i="12"/>
  <c r="K46" i="12" s="1"/>
  <c r="G46" i="12"/>
  <c r="G46" i="10"/>
  <c r="O45" i="12"/>
  <c r="G45" i="12"/>
  <c r="G45" i="10"/>
  <c r="O44" i="12"/>
  <c r="K44" i="12" s="1"/>
  <c r="G44" i="12"/>
  <c r="O43" i="12"/>
  <c r="K43" i="12" s="1"/>
  <c r="G43" i="12"/>
  <c r="O42" i="12"/>
  <c r="K42" i="12" s="1"/>
  <c r="T42" i="12" s="1"/>
  <c r="T42" i="10" s="1"/>
  <c r="O42" i="10"/>
  <c r="K42" i="10"/>
  <c r="G42" i="12"/>
  <c r="O41" i="12"/>
  <c r="K41" i="12"/>
  <c r="K41" i="10" s="1"/>
  <c r="G41" i="12"/>
  <c r="G40" i="12" s="1"/>
  <c r="O39" i="12"/>
  <c r="K39" i="12"/>
  <c r="G39" i="12"/>
  <c r="G39" i="10" s="1"/>
  <c r="O38" i="12"/>
  <c r="O38" i="10"/>
  <c r="G38" i="12"/>
  <c r="G38" i="10" s="1"/>
  <c r="O37" i="12"/>
  <c r="O37" i="10"/>
  <c r="G37" i="12"/>
  <c r="G37" i="10" s="1"/>
  <c r="O36" i="12"/>
  <c r="O36" i="10"/>
  <c r="G36" i="12"/>
  <c r="G36" i="10" s="1"/>
  <c r="O35" i="12"/>
  <c r="O35" i="10"/>
  <c r="G35" i="12"/>
  <c r="G35" i="10" s="1"/>
  <c r="O34" i="12"/>
  <c r="O34" i="10"/>
  <c r="G34" i="12"/>
  <c r="G34" i="10" s="1"/>
  <c r="O33" i="12"/>
  <c r="K33" i="12"/>
  <c r="G33" i="12"/>
  <c r="G33" i="10" s="1"/>
  <c r="O32" i="12"/>
  <c r="K32" i="12" s="1"/>
  <c r="K32" i="10" s="1"/>
  <c r="O32" i="10"/>
  <c r="G32" i="12"/>
  <c r="G32" i="10"/>
  <c r="O31" i="12"/>
  <c r="K31" i="12" s="1"/>
  <c r="G31" i="12"/>
  <c r="G31" i="10"/>
  <c r="O30" i="12"/>
  <c r="K30" i="12" s="1"/>
  <c r="G30" i="12"/>
  <c r="G30" i="10"/>
  <c r="O29" i="12"/>
  <c r="K29" i="12" s="1"/>
  <c r="O29" i="10"/>
  <c r="G29" i="12"/>
  <c r="G29" i="10" s="1"/>
  <c r="O28" i="12"/>
  <c r="K28" i="12"/>
  <c r="G28" i="12"/>
  <c r="G28" i="10" s="1"/>
  <c r="O27" i="12"/>
  <c r="K27" i="12"/>
  <c r="T27" i="12"/>
  <c r="T27" i="10" s="1"/>
  <c r="O27" i="10"/>
  <c r="G27" i="12"/>
  <c r="G27" i="10"/>
  <c r="O26" i="12"/>
  <c r="O26" i="10" s="1"/>
  <c r="G26" i="12"/>
  <c r="G26" i="10"/>
  <c r="O25" i="12"/>
  <c r="K25" i="12" s="1"/>
  <c r="G25" i="12"/>
  <c r="G25" i="10"/>
  <c r="O24" i="12"/>
  <c r="O24" i="10" s="1"/>
  <c r="G24" i="12"/>
  <c r="G24" i="10"/>
  <c r="O23" i="12"/>
  <c r="K23" i="12" s="1"/>
  <c r="K23" i="10" s="1"/>
  <c r="O23" i="10"/>
  <c r="G23" i="12"/>
  <c r="G23" i="10" s="1"/>
  <c r="O22" i="12"/>
  <c r="O22" i="10"/>
  <c r="G22" i="12"/>
  <c r="G22" i="10" s="1"/>
  <c r="O21" i="12"/>
  <c r="G21" i="12"/>
  <c r="AA134" i="15"/>
  <c r="Z134" i="15"/>
  <c r="Y134" i="15"/>
  <c r="X134" i="15"/>
  <c r="W134" i="15"/>
  <c r="V134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AA125" i="15"/>
  <c r="Z125" i="15"/>
  <c r="Y125" i="15"/>
  <c r="X125" i="15"/>
  <c r="W125" i="15"/>
  <c r="V125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J139" i="15" s="1"/>
  <c r="I88" i="15"/>
  <c r="H88" i="15"/>
  <c r="G88" i="15"/>
  <c r="F88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G139" i="15" s="1"/>
  <c r="F52" i="15"/>
  <c r="AA40" i="15"/>
  <c r="Z40" i="15"/>
  <c r="Z139" i="15" s="1"/>
  <c r="Y40" i="15"/>
  <c r="X40" i="15"/>
  <c r="W40" i="15"/>
  <c r="V40" i="15"/>
  <c r="U40" i="15"/>
  <c r="T40" i="15"/>
  <c r="S40" i="15"/>
  <c r="S139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AA20" i="15"/>
  <c r="AA139" i="15" s="1"/>
  <c r="Z20" i="15"/>
  <c r="Y20" i="15"/>
  <c r="X20" i="15"/>
  <c r="W20" i="15"/>
  <c r="W139" i="15" s="1"/>
  <c r="V20" i="15"/>
  <c r="U20" i="15"/>
  <c r="U139" i="15"/>
  <c r="T20" i="15"/>
  <c r="S20" i="15"/>
  <c r="R20" i="15"/>
  <c r="Q20" i="15"/>
  <c r="Q139" i="15" s="1"/>
  <c r="P20" i="15"/>
  <c r="O20" i="15"/>
  <c r="O139" i="15" s="1"/>
  <c r="N20" i="15"/>
  <c r="M20" i="15"/>
  <c r="M139" i="15" s="1"/>
  <c r="L20" i="15"/>
  <c r="K20" i="15"/>
  <c r="J20" i="15"/>
  <c r="I20" i="15"/>
  <c r="I139" i="15"/>
  <c r="H20" i="15"/>
  <c r="G20" i="15"/>
  <c r="F20" i="15"/>
  <c r="F139" i="15" s="1"/>
  <c r="AA134" i="14"/>
  <c r="Z134" i="14"/>
  <c r="Y134" i="14"/>
  <c r="X134" i="14"/>
  <c r="W134" i="14"/>
  <c r="V134" i="14"/>
  <c r="U134" i="14"/>
  <c r="T134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AA125" i="14"/>
  <c r="Z125" i="14"/>
  <c r="Y125" i="14"/>
  <c r="X125" i="14"/>
  <c r="W125" i="14"/>
  <c r="V125" i="14"/>
  <c r="U125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AA114" i="14"/>
  <c r="Z114" i="14"/>
  <c r="Y114" i="14"/>
  <c r="X114" i="14"/>
  <c r="W114" i="14"/>
  <c r="V114" i="14"/>
  <c r="U114" i="14"/>
  <c r="T114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AA91" i="14"/>
  <c r="Z91" i="14"/>
  <c r="Y91" i="14"/>
  <c r="X91" i="14"/>
  <c r="W91" i="14"/>
  <c r="V91" i="14"/>
  <c r="U91" i="14"/>
  <c r="T91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AA88" i="14"/>
  <c r="Y88" i="14"/>
  <c r="X88" i="14"/>
  <c r="S88" i="14"/>
  <c r="Q88" i="14"/>
  <c r="P88" i="14"/>
  <c r="K88" i="14"/>
  <c r="I88" i="14"/>
  <c r="H88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J139" i="14"/>
  <c r="I60" i="14"/>
  <c r="H60" i="14"/>
  <c r="G60" i="14"/>
  <c r="F60" i="14"/>
  <c r="AA52" i="14"/>
  <c r="Z52" i="14"/>
  <c r="Y52" i="14"/>
  <c r="X52" i="14"/>
  <c r="X139" i="14" s="1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P139" i="14"/>
  <c r="O20" i="14"/>
  <c r="N20" i="14"/>
  <c r="M20" i="14"/>
  <c r="L20" i="14"/>
  <c r="K20" i="14"/>
  <c r="J20" i="14"/>
  <c r="I20" i="14"/>
  <c r="I139" i="14"/>
  <c r="H20" i="14"/>
  <c r="H139" i="14" s="1"/>
  <c r="G20" i="14"/>
  <c r="F20" i="14"/>
  <c r="AA134" i="13"/>
  <c r="Z134" i="13"/>
  <c r="Y134" i="13"/>
  <c r="X134" i="13"/>
  <c r="W134" i="13"/>
  <c r="V134" i="13"/>
  <c r="U134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G134" i="13"/>
  <c r="F134" i="13"/>
  <c r="AA125" i="13"/>
  <c r="Z125" i="13"/>
  <c r="Y125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AA118" i="13"/>
  <c r="Z118" i="13"/>
  <c r="Y118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AA40" i="13"/>
  <c r="Z40" i="13"/>
  <c r="Y40" i="13"/>
  <c r="X40" i="13"/>
  <c r="W40" i="13"/>
  <c r="V40" i="13"/>
  <c r="U40" i="13"/>
  <c r="T40" i="13"/>
  <c r="S40" i="13"/>
  <c r="R40" i="13"/>
  <c r="Q40" i="13"/>
  <c r="Q139" i="13" s="1"/>
  <c r="P40" i="13"/>
  <c r="O40" i="13"/>
  <c r="N40" i="13"/>
  <c r="M40" i="13"/>
  <c r="L40" i="13"/>
  <c r="K40" i="13"/>
  <c r="J40" i="13"/>
  <c r="I40" i="13"/>
  <c r="H40" i="13"/>
  <c r="G40" i="13"/>
  <c r="F40" i="13"/>
  <c r="AA20" i="13"/>
  <c r="AA139" i="13" s="1"/>
  <c r="Z20" i="13"/>
  <c r="Z139" i="13"/>
  <c r="Y20" i="13"/>
  <c r="Y139" i="13" s="1"/>
  <c r="X20" i="13"/>
  <c r="X139" i="13"/>
  <c r="W20" i="13"/>
  <c r="W139" i="13" s="1"/>
  <c r="V20" i="13"/>
  <c r="U20" i="13"/>
  <c r="U139" i="13" s="1"/>
  <c r="T20" i="13"/>
  <c r="T139" i="13" s="1"/>
  <c r="S20" i="13"/>
  <c r="S139" i="13"/>
  <c r="R20" i="13"/>
  <c r="R139" i="13" s="1"/>
  <c r="Q20" i="13"/>
  <c r="P20" i="13"/>
  <c r="O20" i="13"/>
  <c r="N20" i="13"/>
  <c r="N139" i="13" s="1"/>
  <c r="M20" i="13"/>
  <c r="M139" i="13" s="1"/>
  <c r="L20" i="13"/>
  <c r="L139" i="13" s="1"/>
  <c r="K20" i="13"/>
  <c r="K139" i="13" s="1"/>
  <c r="J20" i="13"/>
  <c r="J139" i="13" s="1"/>
  <c r="I20" i="13"/>
  <c r="H20" i="13"/>
  <c r="H139" i="13" s="1"/>
  <c r="G20" i="13"/>
  <c r="G139" i="13" s="1"/>
  <c r="F20" i="13"/>
  <c r="F139" i="13" s="1"/>
  <c r="AA134" i="12"/>
  <c r="Z134" i="12"/>
  <c r="Y134" i="12"/>
  <c r="X134" i="12"/>
  <c r="W134" i="12"/>
  <c r="V134" i="12"/>
  <c r="U134" i="12"/>
  <c r="S134" i="12"/>
  <c r="R134" i="12"/>
  <c r="Q134" i="12"/>
  <c r="P134" i="12"/>
  <c r="O134" i="12"/>
  <c r="N134" i="12"/>
  <c r="M134" i="12"/>
  <c r="L134" i="12"/>
  <c r="J134" i="12"/>
  <c r="I134" i="12"/>
  <c r="H134" i="12"/>
  <c r="F134" i="12"/>
  <c r="AA125" i="12"/>
  <c r="Z125" i="12"/>
  <c r="Y125" i="12"/>
  <c r="X125" i="12"/>
  <c r="W125" i="12"/>
  <c r="V125" i="12"/>
  <c r="U125" i="12"/>
  <c r="S125" i="12"/>
  <c r="R125" i="12"/>
  <c r="Q125" i="12"/>
  <c r="P125" i="12"/>
  <c r="N125" i="12"/>
  <c r="M125" i="12"/>
  <c r="L125" i="12"/>
  <c r="J125" i="12"/>
  <c r="I125" i="12"/>
  <c r="H125" i="12"/>
  <c r="F125" i="12"/>
  <c r="AA118" i="12"/>
  <c r="Z118" i="12"/>
  <c r="Y118" i="12"/>
  <c r="X118" i="12"/>
  <c r="W118" i="12"/>
  <c r="V118" i="12"/>
  <c r="U118" i="12"/>
  <c r="S118" i="12"/>
  <c r="R118" i="12"/>
  <c r="Q118" i="12"/>
  <c r="P118" i="12"/>
  <c r="N118" i="12"/>
  <c r="M118" i="12"/>
  <c r="L118" i="12"/>
  <c r="J118" i="12"/>
  <c r="I118" i="12"/>
  <c r="H118" i="12"/>
  <c r="F118" i="12"/>
  <c r="AA114" i="12"/>
  <c r="Z114" i="12"/>
  <c r="Y114" i="12"/>
  <c r="X114" i="12"/>
  <c r="W114" i="12"/>
  <c r="V114" i="12"/>
  <c r="U114" i="12"/>
  <c r="S114" i="12"/>
  <c r="R114" i="12"/>
  <c r="Q114" i="12"/>
  <c r="P114" i="12"/>
  <c r="O114" i="12"/>
  <c r="N114" i="12"/>
  <c r="M114" i="12"/>
  <c r="L114" i="12"/>
  <c r="J114" i="12"/>
  <c r="I114" i="12"/>
  <c r="H114" i="12"/>
  <c r="G114" i="12"/>
  <c r="F114" i="12"/>
  <c r="AA91" i="12"/>
  <c r="Z91" i="12"/>
  <c r="Y91" i="12"/>
  <c r="X91" i="12"/>
  <c r="W91" i="12"/>
  <c r="V91" i="12"/>
  <c r="U91" i="12"/>
  <c r="S91" i="12"/>
  <c r="R91" i="12"/>
  <c r="Q91" i="12"/>
  <c r="P91" i="12"/>
  <c r="N91" i="12"/>
  <c r="M91" i="12"/>
  <c r="L91" i="12"/>
  <c r="J91" i="12"/>
  <c r="I91" i="12"/>
  <c r="H91" i="12"/>
  <c r="F91" i="12"/>
  <c r="AA88" i="12"/>
  <c r="Z88" i="12"/>
  <c r="Y88" i="12"/>
  <c r="X88" i="12"/>
  <c r="W88" i="12"/>
  <c r="V88" i="12"/>
  <c r="U88" i="12"/>
  <c r="S88" i="12"/>
  <c r="R88" i="12"/>
  <c r="Q88" i="12"/>
  <c r="P88" i="12"/>
  <c r="O88" i="12"/>
  <c r="N88" i="12"/>
  <c r="M88" i="12"/>
  <c r="L88" i="12"/>
  <c r="J88" i="12"/>
  <c r="I88" i="12"/>
  <c r="H88" i="12"/>
  <c r="G88" i="12"/>
  <c r="F88" i="12"/>
  <c r="AA81" i="12"/>
  <c r="Z81" i="12"/>
  <c r="Y81" i="12"/>
  <c r="X81" i="12"/>
  <c r="W81" i="12"/>
  <c r="V81" i="12"/>
  <c r="U81" i="12"/>
  <c r="S81" i="12"/>
  <c r="R81" i="12"/>
  <c r="Q81" i="12"/>
  <c r="P81" i="12"/>
  <c r="N81" i="12"/>
  <c r="M81" i="12"/>
  <c r="L81" i="12"/>
  <c r="J81" i="12"/>
  <c r="I81" i="12"/>
  <c r="H81" i="12"/>
  <c r="F81" i="12"/>
  <c r="AA74" i="12"/>
  <c r="Z74" i="12"/>
  <c r="Y74" i="12"/>
  <c r="X74" i="12"/>
  <c r="W74" i="12"/>
  <c r="V74" i="12"/>
  <c r="U74" i="12"/>
  <c r="S74" i="12"/>
  <c r="R74" i="12"/>
  <c r="Q74" i="12"/>
  <c r="P74" i="12"/>
  <c r="N74" i="12"/>
  <c r="M74" i="12"/>
  <c r="L74" i="12"/>
  <c r="J74" i="12"/>
  <c r="I74" i="12"/>
  <c r="H74" i="12"/>
  <c r="F74" i="12"/>
  <c r="AA60" i="12"/>
  <c r="Z60" i="12"/>
  <c r="Y60" i="12"/>
  <c r="X60" i="12"/>
  <c r="W60" i="12"/>
  <c r="V60" i="12"/>
  <c r="U60" i="12"/>
  <c r="S60" i="12"/>
  <c r="R60" i="12"/>
  <c r="Q60" i="12"/>
  <c r="P60" i="12"/>
  <c r="O60" i="12"/>
  <c r="N60" i="12"/>
  <c r="M60" i="12"/>
  <c r="L60" i="12"/>
  <c r="J60" i="12"/>
  <c r="I60" i="12"/>
  <c r="H60" i="12"/>
  <c r="F60" i="12"/>
  <c r="AA52" i="12"/>
  <c r="Z52" i="12"/>
  <c r="Y52" i="12"/>
  <c r="X52" i="12"/>
  <c r="W52" i="12"/>
  <c r="V52" i="12"/>
  <c r="U52" i="12"/>
  <c r="S52" i="12"/>
  <c r="R52" i="12"/>
  <c r="Q52" i="12"/>
  <c r="P52" i="12"/>
  <c r="N52" i="12"/>
  <c r="M52" i="12"/>
  <c r="L52" i="12"/>
  <c r="J52" i="12"/>
  <c r="I52" i="12"/>
  <c r="H52" i="12"/>
  <c r="F52" i="12"/>
  <c r="AA40" i="12"/>
  <c r="Z40" i="12"/>
  <c r="Y40" i="12"/>
  <c r="X40" i="12"/>
  <c r="W40" i="12"/>
  <c r="V40" i="12"/>
  <c r="U40" i="12"/>
  <c r="U139" i="12" s="1"/>
  <c r="S40" i="12"/>
  <c r="R40" i="12"/>
  <c r="Q40" i="12"/>
  <c r="P40" i="12"/>
  <c r="O40" i="12"/>
  <c r="N40" i="12"/>
  <c r="M40" i="12"/>
  <c r="L40" i="12"/>
  <c r="J40" i="12"/>
  <c r="I40" i="12"/>
  <c r="H40" i="12"/>
  <c r="F40" i="12"/>
  <c r="AA20" i="12"/>
  <c r="Z20" i="12"/>
  <c r="Y20" i="12"/>
  <c r="X20" i="12"/>
  <c r="X139" i="12" s="1"/>
  <c r="W20" i="12"/>
  <c r="V20" i="12"/>
  <c r="U20" i="12"/>
  <c r="S20" i="12"/>
  <c r="S139" i="12" s="1"/>
  <c r="R20" i="12"/>
  <c r="R139" i="12" s="1"/>
  <c r="Q20" i="12"/>
  <c r="P20" i="12"/>
  <c r="N20" i="12"/>
  <c r="N139" i="12" s="1"/>
  <c r="M20" i="12"/>
  <c r="L20" i="12"/>
  <c r="J20" i="12"/>
  <c r="J139" i="12" s="1"/>
  <c r="I20" i="12"/>
  <c r="I139" i="12" s="1"/>
  <c r="H20" i="12"/>
  <c r="F20" i="12"/>
  <c r="H134" i="10"/>
  <c r="J134" i="10"/>
  <c r="P134" i="10"/>
  <c r="S134" i="10"/>
  <c r="Y134" i="10"/>
  <c r="M118" i="10"/>
  <c r="N118" i="10"/>
  <c r="Q118" i="10"/>
  <c r="V118" i="10"/>
  <c r="W118" i="10"/>
  <c r="Z118" i="10"/>
  <c r="I114" i="10"/>
  <c r="L114" i="10"/>
  <c r="P114" i="10"/>
  <c r="Q114" i="10"/>
  <c r="R114" i="10"/>
  <c r="V114" i="10"/>
  <c r="Y114" i="10"/>
  <c r="F114" i="10"/>
  <c r="AA91" i="10"/>
  <c r="Q88" i="10"/>
  <c r="S88" i="10"/>
  <c r="AA88" i="10"/>
  <c r="AA81" i="10"/>
  <c r="I74" i="10"/>
  <c r="J74" i="10"/>
  <c r="W74" i="10"/>
  <c r="Y60" i="10"/>
  <c r="Q52" i="10"/>
  <c r="Y52" i="10"/>
  <c r="T139" i="15"/>
  <c r="R139" i="14"/>
  <c r="P139" i="13"/>
  <c r="K139" i="27"/>
  <c r="O139" i="23"/>
  <c r="G139" i="22"/>
  <c r="K139" i="20"/>
  <c r="T115" i="12"/>
  <c r="T70" i="12"/>
  <c r="T70" i="10" s="1"/>
  <c r="T32" i="12"/>
  <c r="T32" i="10" s="1"/>
  <c r="U139" i="22"/>
  <c r="T134" i="29"/>
  <c r="T125" i="29"/>
  <c r="T114" i="29"/>
  <c r="T91" i="29"/>
  <c r="T81" i="29"/>
  <c r="T74" i="29"/>
  <c r="T60" i="29"/>
  <c r="T52" i="29"/>
  <c r="T40" i="29"/>
  <c r="T20" i="29"/>
  <c r="Z134" i="29"/>
  <c r="Z125" i="29"/>
  <c r="Z114" i="29"/>
  <c r="Z114" i="10"/>
  <c r="Z91" i="29"/>
  <c r="Z81" i="29"/>
  <c r="Z74" i="29"/>
  <c r="Z60" i="29"/>
  <c r="Z52" i="29"/>
  <c r="Z40" i="29"/>
  <c r="Z20" i="29"/>
  <c r="S139" i="27"/>
  <c r="U139" i="27"/>
  <c r="AA139" i="14"/>
  <c r="O51" i="10"/>
  <c r="U139" i="23"/>
  <c r="W139" i="23"/>
  <c r="K139" i="23"/>
  <c r="F139" i="23"/>
  <c r="V134" i="10"/>
  <c r="R134" i="10"/>
  <c r="AA134" i="10"/>
  <c r="I134" i="10"/>
  <c r="M139" i="23"/>
  <c r="Q60" i="10"/>
  <c r="P52" i="10"/>
  <c r="H139" i="27"/>
  <c r="G40" i="24"/>
  <c r="G139" i="24" s="1"/>
  <c r="G41" i="10"/>
  <c r="O40" i="24"/>
  <c r="G43" i="10"/>
  <c r="G44" i="10"/>
  <c r="O44" i="10"/>
  <c r="O47" i="10"/>
  <c r="O50" i="10"/>
  <c r="L139" i="24"/>
  <c r="K40" i="24"/>
  <c r="T40" i="24"/>
  <c r="F91" i="10"/>
  <c r="Y91" i="10"/>
  <c r="J91" i="10"/>
  <c r="H91" i="10"/>
  <c r="T51" i="12"/>
  <c r="T51" i="10" s="1"/>
  <c r="K78" i="10"/>
  <c r="T78" i="12"/>
  <c r="T78" i="10"/>
  <c r="K80" i="10"/>
  <c r="T80" i="12"/>
  <c r="T80" i="10" s="1"/>
  <c r="K103" i="10"/>
  <c r="T103" i="12"/>
  <c r="T103" i="10"/>
  <c r="K105" i="10"/>
  <c r="T105" i="12"/>
  <c r="T105" i="10" s="1"/>
  <c r="K107" i="10"/>
  <c r="T107" i="12"/>
  <c r="T107" i="10"/>
  <c r="K109" i="10"/>
  <c r="T109" i="12"/>
  <c r="T109" i="10" s="1"/>
  <c r="K111" i="10"/>
  <c r="T111" i="12"/>
  <c r="T111" i="10"/>
  <c r="K113" i="10"/>
  <c r="T113" i="12"/>
  <c r="T113" i="10" s="1"/>
  <c r="K21" i="12"/>
  <c r="K22" i="12"/>
  <c r="K22" i="10"/>
  <c r="K34" i="12"/>
  <c r="K35" i="12"/>
  <c r="K36" i="12"/>
  <c r="T36" i="12"/>
  <c r="T36" i="10" s="1"/>
  <c r="K38" i="12"/>
  <c r="K38" i="10" s="1"/>
  <c r="K49" i="12"/>
  <c r="K53" i="12"/>
  <c r="K54" i="12"/>
  <c r="T54" i="12"/>
  <c r="T54" i="10" s="1"/>
  <c r="K59" i="12"/>
  <c r="K59" i="10" s="1"/>
  <c r="K62" i="12"/>
  <c r="K63" i="12"/>
  <c r="T63" i="12" s="1"/>
  <c r="K64" i="12"/>
  <c r="K65" i="12"/>
  <c r="T65" i="12" s="1"/>
  <c r="T65" i="10" s="1"/>
  <c r="K66" i="12"/>
  <c r="K66" i="10" s="1"/>
  <c r="T82" i="12"/>
  <c r="T86" i="12"/>
  <c r="T86" i="10" s="1"/>
  <c r="T90" i="12"/>
  <c r="T90" i="10" s="1"/>
  <c r="T92" i="12"/>
  <c r="T96" i="12"/>
  <c r="T96" i="10" s="1"/>
  <c r="T99" i="12"/>
  <c r="T99" i="10" s="1"/>
  <c r="K136" i="12"/>
  <c r="K134" i="12" s="1"/>
  <c r="K137" i="12"/>
  <c r="T137" i="12" s="1"/>
  <c r="K138" i="12"/>
  <c r="O113" i="10"/>
  <c r="O111" i="10"/>
  <c r="O109" i="10"/>
  <c r="O107" i="10"/>
  <c r="O105" i="10"/>
  <c r="O103" i="10"/>
  <c r="K129" i="10"/>
  <c r="T130" i="12"/>
  <c r="T130" i="10"/>
  <c r="T135" i="12"/>
  <c r="T138" i="12"/>
  <c r="T138" i="10" s="1"/>
  <c r="K138" i="10"/>
  <c r="T69" i="12"/>
  <c r="T69" i="10"/>
  <c r="T66" i="12"/>
  <c r="T66" i="10" s="1"/>
  <c r="K62" i="10"/>
  <c r="T62" i="12"/>
  <c r="T62" i="10"/>
  <c r="T59" i="12"/>
  <c r="T59" i="10" s="1"/>
  <c r="K53" i="10"/>
  <c r="T38" i="12"/>
  <c r="T38" i="10" s="1"/>
  <c r="K27" i="10"/>
  <c r="T135" i="10"/>
  <c r="K137" i="10"/>
  <c r="T92" i="10"/>
  <c r="T82" i="10"/>
  <c r="K54" i="10"/>
  <c r="O90" i="10"/>
  <c r="O88" i="14"/>
  <c r="O139" i="14" s="1"/>
  <c r="K123" i="10"/>
  <c r="T123" i="12"/>
  <c r="T123" i="10"/>
  <c r="K31" i="10"/>
  <c r="T31" i="12"/>
  <c r="T31" i="10" s="1"/>
  <c r="K117" i="10"/>
  <c r="T117" i="12"/>
  <c r="T117" i="10"/>
  <c r="T88" i="29"/>
  <c r="Z89" i="29"/>
  <c r="T64" i="12"/>
  <c r="T64" i="10"/>
  <c r="K64" i="10"/>
  <c r="T47" i="12"/>
  <c r="T47" i="10" s="1"/>
  <c r="K47" i="10"/>
  <c r="T67" i="12"/>
  <c r="T67" i="10"/>
  <c r="K67" i="10"/>
  <c r="O133" i="10"/>
  <c r="K133" i="12"/>
  <c r="P139" i="19"/>
  <c r="J20" i="10"/>
  <c r="X40" i="10"/>
  <c r="Q40" i="10"/>
  <c r="L60" i="10"/>
  <c r="L139" i="14"/>
  <c r="T131" i="12"/>
  <c r="T131" i="10" s="1"/>
  <c r="J139" i="26"/>
  <c r="V139" i="29"/>
  <c r="X20" i="10"/>
  <c r="AA40" i="10"/>
  <c r="F88" i="10"/>
  <c r="P91" i="10"/>
  <c r="Q91" i="10"/>
  <c r="T22" i="12"/>
  <c r="T22" i="10"/>
  <c r="K139" i="24"/>
  <c r="T115" i="10"/>
  <c r="H139" i="12"/>
  <c r="Q139" i="12"/>
  <c r="Z139" i="12"/>
  <c r="F139" i="14"/>
  <c r="O25" i="10"/>
  <c r="O28" i="10"/>
  <c r="G60" i="12"/>
  <c r="G90" i="10"/>
  <c r="G88" i="10"/>
  <c r="Y139" i="18"/>
  <c r="N139" i="19"/>
  <c r="I139" i="20"/>
  <c r="P139" i="20"/>
  <c r="F139" i="21"/>
  <c r="S139" i="21"/>
  <c r="T139" i="24"/>
  <c r="Z139" i="24"/>
  <c r="F139" i="25"/>
  <c r="P139" i="26"/>
  <c r="R139" i="29"/>
  <c r="U139" i="29"/>
  <c r="N139" i="31"/>
  <c r="S139" i="19"/>
  <c r="AA139" i="19"/>
  <c r="Z139" i="14"/>
  <c r="Y20" i="10"/>
  <c r="P20" i="10"/>
  <c r="S40" i="10"/>
  <c r="I40" i="10"/>
  <c r="AA60" i="10"/>
  <c r="R60" i="10"/>
  <c r="I125" i="10"/>
  <c r="J125" i="10"/>
  <c r="M89" i="10"/>
  <c r="M88" i="10" s="1"/>
  <c r="M88" i="14"/>
  <c r="M139" i="14" s="1"/>
  <c r="T35" i="12"/>
  <c r="T35" i="10" s="1"/>
  <c r="K35" i="10"/>
  <c r="K25" i="10"/>
  <c r="T25" i="12"/>
  <c r="T25" i="10" s="1"/>
  <c r="O125" i="12"/>
  <c r="K127" i="12"/>
  <c r="T33" i="12"/>
  <c r="T33" i="10" s="1"/>
  <c r="K33" i="10"/>
  <c r="K39" i="10"/>
  <c r="T39" i="12"/>
  <c r="T39" i="10" s="1"/>
  <c r="K43" i="10"/>
  <c r="T43" i="12"/>
  <c r="T43" i="10"/>
  <c r="K56" i="10"/>
  <c r="T56" i="12"/>
  <c r="T56" i="10" s="1"/>
  <c r="O89" i="10"/>
  <c r="O88" i="10" s="1"/>
  <c r="K89" i="12"/>
  <c r="K102" i="12"/>
  <c r="O102" i="10"/>
  <c r="K122" i="10"/>
  <c r="T122" i="12"/>
  <c r="T122" i="10" s="1"/>
  <c r="G134" i="12"/>
  <c r="G136" i="10"/>
  <c r="T49" i="12"/>
  <c r="T49" i="10" s="1"/>
  <c r="K49" i="10"/>
  <c r="K30" i="10"/>
  <c r="T30" i="12"/>
  <c r="T30" i="10" s="1"/>
  <c r="T46" i="12"/>
  <c r="T46" i="10" s="1"/>
  <c r="K46" i="10"/>
  <c r="T76" i="12"/>
  <c r="T76" i="10"/>
  <c r="K76" i="10"/>
  <c r="O104" i="10"/>
  <c r="K104" i="12"/>
  <c r="T132" i="12"/>
  <c r="T132" i="10" s="1"/>
  <c r="K132" i="10"/>
  <c r="G139" i="14"/>
  <c r="X139" i="26"/>
  <c r="H20" i="10"/>
  <c r="P40" i="10"/>
  <c r="U52" i="10"/>
  <c r="J60" i="10"/>
  <c r="M60" i="10"/>
  <c r="P60" i="10"/>
  <c r="R125" i="10"/>
  <c r="F20" i="10"/>
  <c r="L20" i="10"/>
  <c r="T139" i="14"/>
  <c r="L139" i="15"/>
  <c r="O20" i="12"/>
  <c r="O52" i="12"/>
  <c r="G139" i="19"/>
  <c r="M139" i="19"/>
  <c r="T139" i="19"/>
  <c r="H139" i="20"/>
  <c r="L139" i="25"/>
  <c r="Y139" i="25"/>
  <c r="F139" i="27"/>
  <c r="N139" i="27"/>
  <c r="J139" i="29"/>
  <c r="J139" i="19"/>
  <c r="R139" i="19"/>
  <c r="Z139" i="19"/>
  <c r="S139" i="14"/>
  <c r="Z20" i="10"/>
  <c r="R139" i="27"/>
  <c r="J139" i="27"/>
  <c r="T23" i="12"/>
  <c r="T23" i="10"/>
  <c r="Z90" i="29"/>
  <c r="Z90" i="10"/>
  <c r="K110" i="12"/>
  <c r="O43" i="10"/>
  <c r="T139" i="29"/>
  <c r="I139" i="13"/>
  <c r="O139" i="13"/>
  <c r="V139" i="13"/>
  <c r="K139" i="14"/>
  <c r="X139" i="15"/>
  <c r="O21" i="10"/>
  <c r="O39" i="10"/>
  <c r="G52" i="10"/>
  <c r="Q139" i="18"/>
  <c r="W139" i="18"/>
  <c r="F139" i="19"/>
  <c r="G139" i="20"/>
  <c r="N139" i="20"/>
  <c r="X139" i="21"/>
  <c r="L139" i="23"/>
  <c r="R139" i="24"/>
  <c r="K139" i="25"/>
  <c r="J139" i="25"/>
  <c r="Z139" i="25"/>
  <c r="H139" i="26"/>
  <c r="U139" i="26"/>
  <c r="AA139" i="26"/>
  <c r="L139" i="31"/>
  <c r="AA20" i="10"/>
  <c r="R20" i="10"/>
  <c r="I20" i="10"/>
  <c r="J40" i="10"/>
  <c r="L40" i="10"/>
  <c r="Z52" i="10"/>
  <c r="R52" i="10"/>
  <c r="S60" i="10"/>
  <c r="U60" i="10"/>
  <c r="X74" i="10"/>
  <c r="Y74" i="10"/>
  <c r="P74" i="10"/>
  <c r="I81" i="10"/>
  <c r="J81" i="10"/>
  <c r="K71" i="10"/>
  <c r="T71" i="12"/>
  <c r="T71" i="10"/>
  <c r="T126" i="12"/>
  <c r="K126" i="10"/>
  <c r="K125" i="12"/>
  <c r="T28" i="12"/>
  <c r="T28" i="10"/>
  <c r="K28" i="10"/>
  <c r="O73" i="10"/>
  <c r="K73" i="12"/>
  <c r="G81" i="12"/>
  <c r="G82" i="10"/>
  <c r="G81" i="10" s="1"/>
  <c r="O94" i="10"/>
  <c r="O91" i="12"/>
  <c r="K94" i="12"/>
  <c r="K115" i="10"/>
  <c r="T53" i="12"/>
  <c r="O84" i="10"/>
  <c r="O81" i="12"/>
  <c r="K84" i="12"/>
  <c r="G91" i="12"/>
  <c r="G92" i="10"/>
  <c r="G91" i="10"/>
  <c r="O106" i="10"/>
  <c r="K106" i="12"/>
  <c r="V139" i="12"/>
  <c r="Y139" i="20"/>
  <c r="N40" i="10"/>
  <c r="V60" i="10"/>
  <c r="N60" i="10"/>
  <c r="V139" i="14"/>
  <c r="O57" i="10"/>
  <c r="Q139" i="20"/>
  <c r="Y139" i="14"/>
  <c r="T57" i="12"/>
  <c r="T57" i="10" s="1"/>
  <c r="W139" i="12"/>
  <c r="K112" i="12"/>
  <c r="T101" i="12"/>
  <c r="T101" i="10" s="1"/>
  <c r="M139" i="12"/>
  <c r="F139" i="12"/>
  <c r="P139" i="12"/>
  <c r="G20" i="12"/>
  <c r="G125" i="12"/>
  <c r="O139" i="18"/>
  <c r="X139" i="24"/>
  <c r="Q139" i="25"/>
  <c r="T139" i="26"/>
  <c r="H139" i="29"/>
  <c r="W139" i="29"/>
  <c r="N91" i="10"/>
  <c r="Z91" i="10"/>
  <c r="R91" i="10"/>
  <c r="S91" i="10"/>
  <c r="I91" i="10"/>
  <c r="U91" i="10"/>
  <c r="V91" i="10"/>
  <c r="L91" i="10"/>
  <c r="S114" i="10"/>
  <c r="U118" i="10"/>
  <c r="J118" i="10"/>
  <c r="L118" i="10"/>
  <c r="X118" i="10"/>
  <c r="K68" i="10"/>
  <c r="T68" i="12"/>
  <c r="T68" i="10"/>
  <c r="K77" i="10"/>
  <c r="T77" i="12"/>
  <c r="T77" i="10" s="1"/>
  <c r="U88" i="14"/>
  <c r="U139" i="14" s="1"/>
  <c r="U89" i="10"/>
  <c r="U88" i="10" s="1"/>
  <c r="W88" i="14"/>
  <c r="W139" i="14" s="1"/>
  <c r="W90" i="10"/>
  <c r="W88" i="10" s="1"/>
  <c r="T34" i="12"/>
  <c r="T34" i="10"/>
  <c r="K34" i="10"/>
  <c r="T50" i="12"/>
  <c r="T50" i="10" s="1"/>
  <c r="K50" i="10"/>
  <c r="T41" i="12"/>
  <c r="K44" i="10"/>
  <c r="T44" i="12"/>
  <c r="T44" i="10" s="1"/>
  <c r="K61" i="10"/>
  <c r="T61" i="12"/>
  <c r="T21" i="12"/>
  <c r="K21" i="10"/>
  <c r="T29" i="12"/>
  <c r="T29" i="10"/>
  <c r="K29" i="10"/>
  <c r="K48" i="12"/>
  <c r="O48" i="10"/>
  <c r="K58" i="10"/>
  <c r="T58" i="12"/>
  <c r="T58" i="10" s="1"/>
  <c r="T75" i="12"/>
  <c r="K75" i="10"/>
  <c r="O98" i="10"/>
  <c r="K98" i="12"/>
  <c r="K108" i="12"/>
  <c r="O108" i="10"/>
  <c r="O118" i="12"/>
  <c r="O121" i="10"/>
  <c r="K121" i="12"/>
  <c r="N89" i="10"/>
  <c r="N88" i="10" s="1"/>
  <c r="N88" i="14"/>
  <c r="N139" i="14" s="1"/>
  <c r="V89" i="10"/>
  <c r="V88" i="10" s="1"/>
  <c r="V88" i="14"/>
  <c r="G125" i="10"/>
  <c r="Y40" i="10"/>
  <c r="AA52" i="10"/>
  <c r="AA139" i="10" s="1"/>
  <c r="F60" i="10"/>
  <c r="H125" i="10"/>
  <c r="G134" i="10"/>
  <c r="V139" i="19"/>
  <c r="X139" i="20"/>
  <c r="V139" i="27"/>
  <c r="T128" i="12"/>
  <c r="T128" i="10"/>
  <c r="L139" i="12"/>
  <c r="AA139" i="12"/>
  <c r="Y139" i="12"/>
  <c r="K139" i="19"/>
  <c r="X139" i="19"/>
  <c r="L139" i="20"/>
  <c r="P139" i="29"/>
  <c r="Y139" i="29"/>
  <c r="L139" i="29"/>
  <c r="J139" i="31"/>
  <c r="U20" i="10"/>
  <c r="W91" i="10"/>
  <c r="M91" i="10"/>
  <c r="AA125" i="10"/>
  <c r="L125" i="10"/>
  <c r="W125" i="10"/>
  <c r="M125" i="10"/>
  <c r="N125" i="10"/>
  <c r="Y125" i="10"/>
  <c r="P125" i="10"/>
  <c r="L134" i="10"/>
  <c r="W134" i="10"/>
  <c r="M134" i="10"/>
  <c r="K36" i="10"/>
  <c r="T136" i="12"/>
  <c r="K55" i="12"/>
  <c r="K55" i="10" s="1"/>
  <c r="K52" i="10" s="1"/>
  <c r="K37" i="12"/>
  <c r="K24" i="12"/>
  <c r="K24" i="10" s="1"/>
  <c r="K20" i="10" s="1"/>
  <c r="G52" i="12"/>
  <c r="G74" i="12"/>
  <c r="G139" i="12" s="1"/>
  <c r="O74" i="12"/>
  <c r="G21" i="10"/>
  <c r="G20" i="10" s="1"/>
  <c r="O30" i="10"/>
  <c r="O20" i="10" s="1"/>
  <c r="O33" i="10"/>
  <c r="G42" i="10"/>
  <c r="G40" i="10" s="1"/>
  <c r="O46" i="10"/>
  <c r="O53" i="10"/>
  <c r="O58" i="10"/>
  <c r="O61" i="10"/>
  <c r="O67" i="10"/>
  <c r="O70" i="10"/>
  <c r="O77" i="10"/>
  <c r="K116" i="12"/>
  <c r="K114" i="12" s="1"/>
  <c r="G119" i="10"/>
  <c r="G118" i="10" s="1"/>
  <c r="O122" i="10"/>
  <c r="O118" i="10" s="1"/>
  <c r="O128" i="10"/>
  <c r="L89" i="10"/>
  <c r="L88" i="10"/>
  <c r="K136" i="10"/>
  <c r="K134" i="10"/>
  <c r="K26" i="12"/>
  <c r="O41" i="10"/>
  <c r="O31" i="10"/>
  <c r="O56" i="10"/>
  <c r="O52" i="10" s="1"/>
  <c r="G61" i="10"/>
  <c r="G60" i="10"/>
  <c r="O68" i="10"/>
  <c r="O71" i="10"/>
  <c r="O75" i="10"/>
  <c r="O117" i="10"/>
  <c r="O114" i="10"/>
  <c r="O123" i="10"/>
  <c r="G88" i="29"/>
  <c r="G139" i="29" s="1"/>
  <c r="K65" i="10"/>
  <c r="T26" i="12"/>
  <c r="T26" i="10" s="1"/>
  <c r="K26" i="10"/>
  <c r="T136" i="10"/>
  <c r="T126" i="10"/>
  <c r="T125" i="10" s="1"/>
  <c r="T75" i="10"/>
  <c r="K116" i="10"/>
  <c r="K114" i="10" s="1"/>
  <c r="T116" i="12"/>
  <c r="T116" i="10" s="1"/>
  <c r="T114" i="10" s="1"/>
  <c r="K37" i="10"/>
  <c r="T37" i="12"/>
  <c r="T37" i="10" s="1"/>
  <c r="K84" i="10"/>
  <c r="T84" i="12"/>
  <c r="T84" i="10"/>
  <c r="K110" i="10"/>
  <c r="T110" i="12"/>
  <c r="T110" i="10" s="1"/>
  <c r="K127" i="10"/>
  <c r="K125" i="10" s="1"/>
  <c r="T127" i="12"/>
  <c r="T127" i="10"/>
  <c r="T133" i="12"/>
  <c r="T133" i="10"/>
  <c r="K133" i="10"/>
  <c r="F139" i="10"/>
  <c r="Z89" i="10"/>
  <c r="Z88" i="10"/>
  <c r="Z88" i="29"/>
  <c r="Z139" i="29"/>
  <c r="K48" i="10"/>
  <c r="T48" i="12"/>
  <c r="T48" i="10"/>
  <c r="T61" i="10"/>
  <c r="K104" i="10"/>
  <c r="T104" i="12"/>
  <c r="T104" i="10"/>
  <c r="K88" i="12"/>
  <c r="T89" i="12"/>
  <c r="K89" i="10"/>
  <c r="K88" i="10" s="1"/>
  <c r="K121" i="10"/>
  <c r="T121" i="12"/>
  <c r="T21" i="10"/>
  <c r="K102" i="10"/>
  <c r="T102" i="12"/>
  <c r="T102" i="10" s="1"/>
  <c r="K108" i="10"/>
  <c r="T108" i="12"/>
  <c r="T108" i="10" s="1"/>
  <c r="K94" i="10"/>
  <c r="T94" i="12"/>
  <c r="K98" i="10"/>
  <c r="T98" i="12"/>
  <c r="T98" i="10"/>
  <c r="T41" i="10"/>
  <c r="T112" i="12"/>
  <c r="T112" i="10" s="1"/>
  <c r="K112" i="10"/>
  <c r="K106" i="10"/>
  <c r="T106" i="12"/>
  <c r="T106" i="10" s="1"/>
  <c r="T53" i="10"/>
  <c r="K73" i="10"/>
  <c r="T73" i="12"/>
  <c r="T73" i="10"/>
  <c r="O139" i="12"/>
  <c r="J139" i="10"/>
  <c r="T121" i="10"/>
  <c r="T94" i="10"/>
  <c r="T89" i="10"/>
  <c r="T88" i="10" s="1"/>
  <c r="T88" i="12"/>
  <c r="T125" i="12"/>
  <c r="T63" i="10" l="1"/>
  <c r="T134" i="12"/>
  <c r="T137" i="10"/>
  <c r="T134" i="10" s="1"/>
  <c r="Q139" i="14"/>
  <c r="H139" i="15"/>
  <c r="K139" i="15"/>
  <c r="V139" i="15"/>
  <c r="Y139" i="15"/>
  <c r="T114" i="12"/>
  <c r="T24" i="12"/>
  <c r="T55" i="12"/>
  <c r="K52" i="12"/>
  <c r="K63" i="10"/>
  <c r="O97" i="10"/>
  <c r="K97" i="12"/>
  <c r="G114" i="10"/>
  <c r="G139" i="10" s="1"/>
  <c r="K20" i="12"/>
  <c r="O72" i="10"/>
  <c r="O60" i="10" s="1"/>
  <c r="K72" i="12"/>
  <c r="O95" i="10"/>
  <c r="O91" i="10" s="1"/>
  <c r="K95" i="12"/>
  <c r="O139" i="24"/>
  <c r="N139" i="15"/>
  <c r="R139" i="15"/>
  <c r="P139" i="15"/>
  <c r="K45" i="12"/>
  <c r="O45" i="10"/>
  <c r="O40" i="10" s="1"/>
  <c r="K79" i="12"/>
  <c r="O79" i="10"/>
  <c r="O74" i="10" s="1"/>
  <c r="O85" i="10"/>
  <c r="O81" i="10" s="1"/>
  <c r="K85" i="12"/>
  <c r="U40" i="10"/>
  <c r="W60" i="10"/>
  <c r="W139" i="10" s="1"/>
  <c r="X60" i="10"/>
  <c r="N81" i="10"/>
  <c r="N139" i="10" s="1"/>
  <c r="Y81" i="10"/>
  <c r="Y139" i="10" s="1"/>
  <c r="U81" i="10"/>
  <c r="K83" i="12"/>
  <c r="K87" i="12"/>
  <c r="K93" i="12"/>
  <c r="K100" i="12"/>
  <c r="K120" i="12"/>
  <c r="H139" i="18"/>
  <c r="O139" i="20"/>
  <c r="W139" i="21"/>
  <c r="Q139" i="22"/>
  <c r="R139" i="25"/>
  <c r="I139" i="26"/>
  <c r="O139" i="27"/>
  <c r="Z139" i="27"/>
  <c r="I139" i="29"/>
  <c r="O139" i="31"/>
  <c r="S20" i="10"/>
  <c r="I52" i="10"/>
  <c r="I139" i="10" s="1"/>
  <c r="M52" i="10"/>
  <c r="Z60" i="10"/>
  <c r="Z74" i="10"/>
  <c r="V74" i="10"/>
  <c r="V139" i="10" s="1"/>
  <c r="R81" i="10"/>
  <c r="R139" i="10" s="1"/>
  <c r="X81" i="10"/>
  <c r="T119" i="12"/>
  <c r="K124" i="12"/>
  <c r="O126" i="10"/>
  <c r="O125" i="10" s="1"/>
  <c r="U139" i="19"/>
  <c r="T139" i="20"/>
  <c r="L139" i="22"/>
  <c r="AA139" i="23"/>
  <c r="S139" i="24"/>
  <c r="S139" i="25"/>
  <c r="I139" i="27"/>
  <c r="V139" i="31"/>
  <c r="M40" i="10"/>
  <c r="H40" i="10"/>
  <c r="X52" i="10"/>
  <c r="X139" i="10" s="1"/>
  <c r="S74" i="10"/>
  <c r="Q74" i="10"/>
  <c r="Q139" i="10" s="1"/>
  <c r="P81" i="10"/>
  <c r="P139" i="10" s="1"/>
  <c r="M81" i="10"/>
  <c r="H81" i="10"/>
  <c r="O131" i="10"/>
  <c r="I139" i="21"/>
  <c r="J139" i="22"/>
  <c r="Z40" i="10"/>
  <c r="Z139" i="10" s="1"/>
  <c r="S52" i="10"/>
  <c r="H74" i="10"/>
  <c r="L74" i="10"/>
  <c r="L139" i="10" s="1"/>
  <c r="Z81" i="10"/>
  <c r="Q81" i="10"/>
  <c r="O139" i="10" l="1"/>
  <c r="H139" i="10"/>
  <c r="T119" i="10"/>
  <c r="S139" i="10"/>
  <c r="K100" i="10"/>
  <c r="T100" i="12"/>
  <c r="T100" i="10" s="1"/>
  <c r="K95" i="10"/>
  <c r="T95" i="12"/>
  <c r="T95" i="10" s="1"/>
  <c r="T24" i="10"/>
  <c r="T20" i="10" s="1"/>
  <c r="T20" i="12"/>
  <c r="M139" i="10"/>
  <c r="K93" i="10"/>
  <c r="K91" i="10" s="1"/>
  <c r="T93" i="12"/>
  <c r="K91" i="12"/>
  <c r="U139" i="10"/>
  <c r="K79" i="10"/>
  <c r="K74" i="10" s="1"/>
  <c r="K74" i="12"/>
  <c r="T79" i="12"/>
  <c r="K87" i="10"/>
  <c r="T87" i="12"/>
  <c r="T87" i="10" s="1"/>
  <c r="K85" i="10"/>
  <c r="T85" i="12"/>
  <c r="T85" i="10" s="1"/>
  <c r="K72" i="10"/>
  <c r="K60" i="10" s="1"/>
  <c r="T72" i="12"/>
  <c r="K60" i="12"/>
  <c r="K97" i="10"/>
  <c r="T97" i="12"/>
  <c r="T97" i="10" s="1"/>
  <c r="T55" i="10"/>
  <c r="T52" i="10" s="1"/>
  <c r="T52" i="12"/>
  <c r="T124" i="12"/>
  <c r="T124" i="10" s="1"/>
  <c r="K124" i="10"/>
  <c r="T120" i="12"/>
  <c r="T120" i="10" s="1"/>
  <c r="K120" i="10"/>
  <c r="K118" i="12"/>
  <c r="K83" i="10"/>
  <c r="K81" i="10" s="1"/>
  <c r="T83" i="12"/>
  <c r="K81" i="12"/>
  <c r="K40" i="12"/>
  <c r="K139" i="12" s="1"/>
  <c r="T45" i="12"/>
  <c r="K45" i="10"/>
  <c r="K40" i="10" s="1"/>
  <c r="T83" i="10" l="1"/>
  <c r="T81" i="10" s="1"/>
  <c r="T81" i="12"/>
  <c r="T93" i="10"/>
  <c r="T91" i="10" s="1"/>
  <c r="T91" i="12"/>
  <c r="T118" i="12"/>
  <c r="T118" i="10"/>
  <c r="T40" i="12"/>
  <c r="T45" i="10"/>
  <c r="T40" i="10" s="1"/>
  <c r="T139" i="10" s="1"/>
  <c r="T72" i="10"/>
  <c r="T60" i="10" s="1"/>
  <c r="T60" i="12"/>
  <c r="K118" i="10"/>
  <c r="K139" i="10" s="1"/>
  <c r="T79" i="10"/>
  <c r="T74" i="10" s="1"/>
  <c r="T74" i="12"/>
  <c r="T139" i="12"/>
</calcChain>
</file>

<file path=xl/sharedStrings.xml><?xml version="1.0" encoding="utf-8"?>
<sst xmlns="http://schemas.openxmlformats.org/spreadsheetml/2006/main" count="4773" uniqueCount="278">
  <si>
    <t>Ð²ÞìºîìàôÂÚàôÜ</t>
  </si>
  <si>
    <t>ø²Ô²ø²òÆ²Î²Ü ¶àðÌºðÆ øÜÜàôÂÚ²Ü ìºð²´ºðÚ²È</t>
  </si>
  <si>
    <t>²Ý³í³ñï ·áñÍ»ñÇ ÙÝ³óáñ¹Á Ñ³ßí»ïáõ Å³Ù³Ý³Ï³ßñç³ÝÇ ëÏ½µáõÙ</t>
  </si>
  <si>
    <t>²í³ñïí»É »Ý ·áñÍ»ñ Ñ³ßí»ïáõ Å³Ù³Ý³Ï³ßñç³ÝáõÙ</t>
  </si>
  <si>
    <t xml:space="preserve"> ¶áñÍÝ áõÕ³ñÏí»É ¿ Áëï ÁÝ¹¹³ïáõÃÛ³Ý</t>
  </si>
  <si>
    <t>Øï»É »Ý ûñÇÝ³Ï³Ý áõÅÇ Ù»ç</t>
  </si>
  <si>
    <t>´áÕáù³ñÏí»É »Ý í»ñ³ùÝÝÇã ¹³ï³ñ³Ý</t>
  </si>
  <si>
    <t>²Ý³í³ñï ·áñÍ»ñÇ ÙÝ³óáñ¹Á Ñ³ßí»ïáõ Å³Ù³Ý³Ï³ßñç³ÝÇ í»ñçáõÙ</t>
  </si>
  <si>
    <t>²Û¹ ÃíáõÙª Ï³ë»óí³Í</t>
  </si>
  <si>
    <t>Ï³Û³óí³Í í×ÇéÝ»ñÇ ¹»Ù</t>
  </si>
  <si>
    <t>³é³Ýó ùÝÝáõÃÛ³Ý ÃáÕÝ»Éáõ Ù³ëÇÝ áñáßáõÙÝ»ñÇ ¹»Ù</t>
  </si>
  <si>
    <t>ÙÇç³ÝÏÛ³É ¹³ï³Ï³Ý ³Ïï»ñÇ ¹»Ù</t>
  </si>
  <si>
    <t>ÀÝ¹³Ù»ÝÁ</t>
  </si>
  <si>
    <t>²Û¹ ÃíáõÙª ÁÝ¹áõÝí»É ¿ í³ñáõÛÃ</t>
  </si>
  <si>
    <t>²Û¹ ÃíáõÙª í»ñ³¹³ñÓí»É ¿</t>
  </si>
  <si>
    <t>²Û¹ ÃíáõÙª Ñ³Ûó»ñÇ (¹ÇÙáõÙÝ»ñÇ) ÁÝ¹áõÝáõÙÁ Ù»ñÅí»É ¿</t>
  </si>
  <si>
    <t>ÀÝ¹³Ù»ÝÁ ³í³ñïí»É   »Ý ·áñÍ»ñ í×éÇ Ï³Û³óáõÙáí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</si>
  <si>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</si>
  <si>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</si>
  <si>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</si>
  <si>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ÃíáõÙª Ï³ñ×í»É »Ý</t>
  </si>
  <si>
    <t>Ð³ÛóÁ ÃáÕÝí»É ¿ ³é³Ýó ùÝÝáõÃÛ³Ý</t>
  </si>
  <si>
    <t>ÀÝ¹³Ù»ÝÝ ³í³ñïí»É »Ý ·áñÍ»ñ</t>
  </si>
  <si>
    <t xml:space="preserve">ÀÝ¹³Ù»ÝÁ Ï³ñ×í»É »Ý </t>
  </si>
  <si>
    <t>²Û¹ ÃíáõÙª Ñ³ëï³ïí»É ¿ ÏÝùí³Í Ñ³ßïáõÃÛ³Ý Ñ³Ù³Ó³ÛÝáõÃÛáõÝÁ</t>
  </si>
  <si>
    <t>²Û¹ ÃíáõÙª ³ÛÉ ÑÇÙùáí</t>
  </si>
  <si>
    <t>Æñ³í³Ñ³ñ³µ»ñáõÃÛáõÝÝ»ñÇ ï»ë³ÏÝ»ñÁ</t>
  </si>
  <si>
    <t>¶áõÛù³ÛÇÝ í»×»ñ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</si>
  <si>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</si>
  <si>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</si>
  <si>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</si>
  <si>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</si>
  <si>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</si>
  <si>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</si>
  <si>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</si>
  <si>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</si>
  <si>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</si>
  <si>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</si>
  <si>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</si>
  <si>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</si>
  <si>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</si>
  <si>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</si>
  <si>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</si>
  <si>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</si>
  <si>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</si>
  <si>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</si>
  <si>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</si>
  <si>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</si>
  <si>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</si>
  <si>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</si>
  <si>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</si>
  <si>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</si>
  <si>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</si>
  <si>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</si>
  <si>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</si>
  <si>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1.9</t>
  </si>
  <si>
    <t>²ÛÉ í»×»ñ</t>
  </si>
  <si>
    <t>2.</t>
  </si>
  <si>
    <t>¶áñÍ³ñùÝ»ñÇ Ñ»ï Ï³åí³Í í»×»ñ</t>
  </si>
  <si>
    <t>2.1</t>
  </si>
  <si>
    <t>2.1.1</t>
  </si>
  <si>
    <t>2.1.2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</si>
  <si>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</si>
  <si>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</si>
  <si>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</si>
  <si>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</si>
  <si>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</si>
  <si>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</si>
  <si>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</si>
  <si>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</si>
  <si>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</si>
  <si>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</si>
  <si>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</si>
  <si>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</si>
  <si>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</si>
  <si>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</si>
  <si>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</si>
  <si>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</si>
  <si>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 í»ñ³µ»ñÛ³É í»×»ñ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</si>
  <si>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</si>
  <si>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</si>
  <si>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</si>
  <si>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</si>
  <si>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</si>
  <si>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</si>
  <si>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</si>
  <si>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</si>
  <si>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</si>
  <si>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</si>
  <si>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</si>
  <si>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</si>
  <si>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</si>
  <si>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Çñ³í³Ñ³ñ³µ»ñáõÃÛáõÝÝ»ñÇó Í³·áÕ í»×»ñ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</si>
  <si>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</si>
  <si>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</si>
  <si>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</si>
  <si>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</si>
  <si>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</si>
  <si>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</si>
  <si>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</si>
  <si>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</si>
  <si>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</si>
  <si>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</si>
  <si>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</si>
  <si>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</si>
  <si>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</si>
  <si>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</si>
  <si>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</si>
  <si>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</si>
  <si>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</si>
  <si>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</si>
  <si>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</si>
  <si>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</si>
  <si>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</si>
  <si>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</si>
  <si>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</si>
  <si>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</si>
  <si>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</si>
  <si>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</si>
  <si>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ë»÷³Ï³ÝáõÃÛáõÝ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</si>
  <si>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</si>
  <si>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</si>
  <si>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</si>
  <si>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</si>
  <si>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</si>
  <si>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</si>
  <si>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</si>
  <si>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</si>
  <si>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</si>
  <si>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</si>
  <si>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</si>
  <si>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</si>
  <si>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í»×»ñ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</si>
  <si>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</si>
  <si>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</si>
  <si>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</si>
  <si>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</si>
  <si>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</si>
  <si>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</si>
  <si>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</si>
  <si>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</si>
  <si>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</si>
  <si>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</si>
  <si>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</si>
  <si>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</si>
  <si>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·áñÍáõÝ»áõÃÛ³Ý í»ñ³µ»ñÛ³É</t>
  </si>
  <si>
    <t>7.1</t>
  </si>
  <si>
    <t>Îáñåáñ³ïÇí í»×»ñ</t>
  </si>
  <si>
    <t>7.2</t>
  </si>
  <si>
    <t>8.</t>
  </si>
  <si>
    <t>Ð³ïáõÏ í³ñáõÛÃÇ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</si>
  <si>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</si>
  <si>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</si>
  <si>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</si>
  <si>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</si>
  <si>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</si>
  <si>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</si>
  <si>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</si>
  <si>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</si>
  <si>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</si>
  <si>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</si>
  <si>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</si>
  <si>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</si>
  <si>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</si>
  <si>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</si>
  <si>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</si>
  <si>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</si>
  <si>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</si>
  <si>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</si>
  <si>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</si>
  <si>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</si>
  <si>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</si>
  <si>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</si>
  <si>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</si>
  <si>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</si>
  <si>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</si>
  <si>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</si>
  <si>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</si>
  <si>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</si>
  <si>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</si>
  <si>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</si>
  <si>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</si>
  <si>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</si>
  <si>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</si>
  <si>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</si>
  <si>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</si>
  <si>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</si>
  <si>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</si>
  <si>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</si>
  <si>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8.9</t>
  </si>
  <si>
    <t>Ð³ñÏ³¹Çñ Ï³ï³ñáÕÇ ¹ÇÙáõÙáí ÏáÕÙ»ñÇ Ñ³ßïáõÃÛ³Ý Ñ³Ù³Ó³ÛÝáõÃÛ³Ý ÑÇÙ³Ý íñ³ ¹³ï³ñ³ÝÇª ·áñÍÝ Áëï ¿áõÃÛ³Ý ÉáõÍáÕ ¹³ï³Ï³Ý ³ÏïÇ í»ñ³Ý³ÛÙ³Ý í»ñ³µ»ñÛ³É</t>
  </si>
  <si>
    <t>8.10</t>
  </si>
  <si>
    <t>9.</t>
  </si>
  <si>
    <t>Ð³ïáõÏ Ñ³Ûó³ÛÇÝ í³ñáõÛÃÇ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</si>
  <si>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</si>
  <si>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</si>
  <si>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</si>
  <si>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</si>
  <si>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</si>
  <si>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10.</t>
  </si>
  <si>
    <t>Ð³ñÏ³¹Çñ Ï³ï³ñÙ³Ý ÁÝÃ³óùáõÙ Í³·³Í í»×»ñ</t>
  </si>
  <si>
    <t>10.1</t>
  </si>
  <si>
    <t>¸³ï³Ï³Ý ³ÏïÇ Ï³ï³ñáõÙÁ Ñ»ï³Ó·»Éáõ Ï³Ù ï³ñ³Å³ÙÏ»ï»Éáõ í»ñ³µ»ñÛ³É</t>
  </si>
  <si>
    <t>10.2</t>
  </si>
  <si>
    <t>¸³ï³Ï³Ý ³ÏïÇ Ï³ï³ñÙ³Ý »Õ³Ý³ÏÇ, Ï³ñ·Ç ÷á÷áËÙ³Ý í»ñ³µ»ñÛ³É</t>
  </si>
  <si>
    <t>10.3</t>
  </si>
  <si>
    <t>Î³ï³ñáÕ³Ï³Ý Ã»ñÃÁ Ï³ï³ñÙ³Ý Ý»ñÏ³Û³óÝ»Éáõ µ³ó ÃáÕÝí³Í Å³ÙÏ»ïÁ í»ñ³Ï³Ý·Ý»Éáõ í»ñ³µ»ñÛ³É</t>
  </si>
  <si>
    <t>10.4</t>
  </si>
  <si>
    <t>ì×éÇ ßñç³¹³ñÓ Ï³ï³ñ»Éáõ í»ñ³µ»ñÛ³É</t>
  </si>
  <si>
    <t>10.5</t>
  </si>
  <si>
    <t>Î³ï³ñáÕ³Ï³Ý Ã»ñÃÁ å³ñ½³µ³Ý»Éáõ í»ñ³µ»ñÛ³É</t>
  </si>
  <si>
    <t>10.6</t>
  </si>
  <si>
    <t>11.</t>
  </si>
  <si>
    <t>ä³ñï³íáñ³Ï³Ý Çñ³í³Ñ³ñ³µ»ñáõÃÛáõÝÝ»ñ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</si>
  <si>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</si>
  <si>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</si>
  <si>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</si>
  <si>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</si>
  <si>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</si>
  <si>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</si>
  <si>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</si>
  <si>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</si>
  <si>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</si>
  <si>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</si>
  <si>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</si>
  <si>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</si>
  <si>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</si>
  <si>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</si>
  <si>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</si>
  <si>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</si>
  <si>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Çñ³íáõÝùÝ»ñ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</si>
  <si>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</si>
  <si>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</si>
  <si>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</si>
  <si>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</si>
  <si>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</si>
  <si>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>13.</t>
  </si>
  <si>
    <t>14.</t>
  </si>
  <si>
    <t xml:space="preserve">êïáõ·Çã Ñ³í³ë³ñáõÙÝ»ñª 2=3+4+5,  1+3=15+16+21, 6=7+8+9+10,  10=11+12+13,   15=6+14,  </t>
  </si>
  <si>
    <t xml:space="preserve"> êï³óí³Í Ñ³Ûó»ñÇ,¹ÇÙáõÙÝ»ñÇ (·áñÍ»ñ)ù³Ý³ÏÁ</t>
  </si>
  <si>
    <t>²Û¹ ÃíáõÙª Ñ³óÇó, ¹ÇÙáõÙÇó Ññ³Å³ñí»Éáõ ÑÇÙùáí</t>
  </si>
  <si>
    <t>1.</t>
  </si>
  <si>
    <t>1.3.2</t>
  </si>
  <si>
    <t>Àëï ûñ»ÝùÇ Å³é³Ý·áõÃÛ³Ý Çñ³íáõÝùÇ íÏ³Û³Ï³ÝÝ ³Ýí³í»ñ ×³Ý³ã»Éáõ í»ñ³µ»ñÛ³É</t>
  </si>
  <si>
    <t>ուժը կորցրել է</t>
  </si>
  <si>
    <t>1.6.1</t>
  </si>
  <si>
    <t>´³ñ»ËÇÕ× Ó»éùµ»ñáÕÇó Çñ ·áõÛùÁ Ñ»ï å³Ñ³Ýç»Éáõ í»ñ³µ»ñÛ³É</t>
  </si>
  <si>
    <t>ավելացվել է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</si>
  <si>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</si>
  <si>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</si>
  <si>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</si>
  <si>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</si>
  <si>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·áñÍ³ñùÝ»ñÇ ³Ýí³í»ñáõÃÛ³Ý Ñ»ï Ï³åí³Í í»×»ñ</t>
  </si>
  <si>
    <t>³Û¹ ÃíáõÙ` ·áñÍ³ñùÇ ³éáãÝãáõÃÛ³Ý Ñ»ï¨³ÝùÝ»ñ ÏÇñ³é»Éáõ í»ñ³µ»ñÛ³É</t>
  </si>
  <si>
    <t>³Û¹ ÃíáõÙ`գáñÍ³ñùÁ íÇ×³Ñ³ñáõÛó ×³Ý³ã»Éáõ í»ñ³µ»ñÛ³É</t>
  </si>
  <si>
    <t>8.7.10</t>
  </si>
  <si>
    <t>úñ»Ýùáí Ý³Ë³ï»ëí³Í ³ÛÉ Çñ³í³µ³Ý³Ï³Ý ÷³ëï»ñÇ í»ñ³µ»ñÛ³É</t>
  </si>
  <si>
    <t>³í»É³óí»É ¿</t>
  </si>
  <si>
    <t xml:space="preserve">   Հավելված  2
                                                                        Հայաստանի Հանրապետության
      Դատարանների նախագահների խորհրդի
                                                                       2007թ. դեկտեմբերի 21-ի թիվ 23Լ որոշման
</t>
  </si>
  <si>
    <t xml:space="preserve">Ì³ÝáÃáõÃÛáõÝ: ´áÉáñ ³ÛÝ ïáÕ»ñÁ, áñï»Õ ·ñí³Í ¿ áõÅÁ Ïáñóñ»É ¿ Éñ³óÝ»É å»ïù ã¿, ù³ÝÇ áñ 2010 Ãí³Ï³ÝÇó ³Û¹  íÇ×³Ï³·ñ³Ï³Ý ïáÕ»ñÁ ³ÛÉ¨ë ã»Ý ·áñÍ»Éáõ, ¹ñ³Ýù ³ÝÑñ³Å»ßï »Ý ÙÇ³ÛÝ ¹³ï³Ï³Ý Ñ³Ù³Ï³ñ·áõÙ áñáÝáõÙÝ»ñ Ï³ï³ñ»Éáõ Ñ³Ù³ñ: </t>
  </si>
  <si>
    <t>Ì³ÝáÃáõÃÛáõÝ: 1.9 վիճ. Տողի մեկ գործ միացել է 2.1 վիճ. տողին ,2.9 íÇ×. ïáÕÇ Ù»Ï ·áñÍ ÙÇ³ó»É ¿ 2.4 íÇ× ïáÕÇÝ:3,7 վիճ. Տողի մեկ գործ միացել է 1.1 վիճ. Տողին:  4.2 íÇ×. ïáÕÇ Ù»Ï ·áñÍ ÙÇ³ó»É ¿ 1.1.1 íÇ× ïáÕÇÝ: 4.11 վիճ. տողի մեկ գործ միացել է 1,8,1 վիճ. տողին: ²ÛëÇÝùÝ  2-ñ¹ µ³ÝÓ¨áõÙ 5 ·áñÍÇ ï³ñµ»ñáõÃÛáõÝ Ï³</t>
  </si>
  <si>
    <t xml:space="preserve">Ì³ÝáÃáõÃÛáõÝ: ´áÉáñ ³ÛÝ ïáÕ»ñÁ, áñï»Õ ·ñí³Í ¿ áõÅÁ Ïáñóñ»É ¿ Éñ³óÝ»É å»ïù ãÇ, ù³ÝÇ áñ 2010 Ãí³Ï³ÝÇó ³Û¹  íÇ×³Ï³·ñ³Ï³Ý ïáÕ»ñÁ ³ÛÉ¨ë ã»Ý ·áñÍáõÙ, ¹ñ³Ýù ³ÝÑñ³Å»ßï »Ý ÙÇ³ÛÝ ¹³ï³Ï³Ý Ñ³Ù³Ï³ñ·áõÙ áñáÝáõÙÝ»ñ Ï³ï³ñ»Éáõ Ñ³Ù³ñ: </t>
  </si>
  <si>
    <t>1.1 -Çó  Ù»Ï ·áñÍ ÙÇ³ó»É ¿ 1.6 -ÇÝ</t>
  </si>
  <si>
    <t>8.7.5-áõÙ »ñÏáõ ·áñÍ ÙÇ³óí»É »Ý Çñ³ñ</t>
  </si>
  <si>
    <t>3.6 -ից մեկ գործ միացել է 8.7.1-ին</t>
  </si>
  <si>
    <t>4.1-ից 2 գործ միացել են 4.9-ին</t>
  </si>
  <si>
    <t>8.7.8-ից 1 գործ միացել է 1.1.1-ին</t>
  </si>
  <si>
    <t>Ծանոթություն. ԱՐԴ/0225/02/12-ը միացվել է ԱՐԴ/0226/02/12-ին,ԱՐԴ/0147/02/12-ը միացվել է ԱՐԴ969/02/11-ին,ԱՐԴ/0563/02/12-ը միացվել է ԱՐԴ/0480/02/12-ին</t>
  </si>
  <si>
    <t xml:space="preserve">8.7.1-ում միացված են 
Ե²ÜԴ
/0790/02/12+
Ե²ÜԴ
/0559/02/12
</t>
  </si>
  <si>
    <t xml:space="preserve">1.6-ում միացված են 
1654/02/11+
1547/02/11
</t>
  </si>
  <si>
    <t xml:space="preserve">2.4-ում միացված են 
1178/02/12+
0994/02/10
</t>
  </si>
  <si>
    <t xml:space="preserve">11.1-ում միացված են 
0068/02/08+
0114/02/08,
0086/02/08+/0089/02/08,
0183/02/08+0144/02/08,
0154/02/08+0156/02/08
0107/02/08+0159/02/08
0080/02/08+0171/02/08
</t>
  </si>
  <si>
    <t>Ծանոթություն</t>
  </si>
  <si>
    <t>1.8    1 միացված գործ</t>
  </si>
  <si>
    <t>3.7   1 միացված գործ</t>
  </si>
  <si>
    <t>13     1 միացված գործ</t>
  </si>
  <si>
    <t>Ծանոթություն՝ 1.8 վիճ տողում 6 փոխանցված քաղաքացիական գործերով կայացվել է 2 դատական ակտ, 4.1 վիճ տողում 2 ստացված քաղաքացիական գործերով  կայացվել է 1 դատական ակտ</t>
  </si>
  <si>
    <t xml:space="preserve">   Հավելված  2
                                                                        Հայաստանի Հանրապետության
     Դատարանների նախագահների խորհրդի
                                                                       2007թ. դեկտեմբերի 21-ի թիվ 23Լ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</si>
</sst>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d/m;@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Armenian"/>
      <family val="1"/>
    </font>
    <font>
      <b/>
      <i/>
      <sz val="10"/>
      <name val="Times Armenian"/>
      <family val="1"/>
    </font>
    <font>
      <b/>
      <sz val="10"/>
      <name val="Times Armenian"/>
      <family val="1"/>
    </font>
    <font>
      <sz val="14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b/>
      <sz val="10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b/>
      <sz val="10"/>
      <color indexed="10"/>
      <name val="Times Armenian"/>
      <family val="1"/>
    </font>
    <font>
      <b/>
      <sz val="12"/>
      <name val="Arial LatArm"/>
      <family val="2"/>
    </font>
    <font>
      <sz val="14"/>
      <name val="Times Armenian"/>
      <family val="1"/>
    </font>
    <font>
      <i/>
      <sz val="10"/>
      <name val="Arial LatArm"/>
      <family val="2"/>
    </font>
    <font>
      <sz val="10"/>
      <color indexed="8"/>
      <name val="Times Armenian"/>
      <family val="1"/>
    </font>
    <font>
      <sz val="10"/>
      <color indexed="8"/>
      <name val="Arial LatArm"/>
      <family val="2"/>
    </font>
    <font>
      <sz val="12"/>
      <name val="Times Armenian"/>
      <family val="1"/>
    </font>
    <font>
      <b/>
      <i/>
      <sz val="12"/>
      <name val="Arial LatArm"/>
      <family val="2"/>
    </font>
    <font>
      <b/>
      <i/>
      <sz val="12"/>
      <name val="Times Armenian"/>
      <family val="1"/>
    </font>
    <font>
      <b/>
      <sz val="12"/>
      <name val="Times Armenian"/>
      <family val="1"/>
    </font>
    <font>
      <sz val="11"/>
      <name val="Calibri"/>
      <family val="2"/>
      <charset val="204"/>
    </font>
    <font>
      <sz val="11"/>
      <name val="Calibri"/>
      <family val="2"/>
    </font>
    <font>
      <sz val="10"/>
      <name val="Arial Armenian"/>
      <family val="2"/>
    </font>
    <font>
      <sz val="12"/>
      <name val="Arial Armenian"/>
      <family val="2"/>
    </font>
    <font>
      <sz val="9"/>
      <name val="Times Armenian"/>
      <family val="1"/>
    </font>
    <font>
      <sz val="10"/>
      <color indexed="10"/>
      <name val="Times Armenian"/>
      <family val="1"/>
    </font>
    <font>
      <sz val="10"/>
      <color theme="1"/>
      <name val="Times Armenian"/>
      <family val="1"/>
    </font>
    <font>
      <b/>
      <sz val="10"/>
      <color theme="1"/>
      <name val="Times Armeni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16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7" fillId="0" borderId="0" xfId="0" applyFont="1" applyFill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0" fontId="19" fillId="8" borderId="0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 wrapText="1"/>
    </xf>
    <xf numFmtId="0" fontId="21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right" vertical="center"/>
    </xf>
    <xf numFmtId="0" fontId="8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49" fontId="8" fillId="7" borderId="2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 shrinkToFi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16" fontId="2" fillId="0" borderId="0" xfId="0" applyNumberFormat="1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Lori\Lori%202012%20tarekan%20Qax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tak"/>
      <sheetName val="Alaverdi "/>
      <sheetName val="Tashir "/>
      <sheetName val="Stepanavan"/>
      <sheetName val="Vanadzor "/>
      <sheetName val="LORU MARZ"/>
      <sheetName val="Sheet1"/>
    </sheetNames>
    <sheetDataSet>
      <sheetData sheetId="0"/>
      <sheetData sheetId="1"/>
      <sheetData sheetId="2"/>
      <sheetData sheetId="3"/>
      <sheetData sheetId="4">
        <row r="89">
          <cell r="F89">
            <v>1</v>
          </cell>
          <cell r="Z89">
            <v>1</v>
          </cell>
          <cell r="AA89">
            <v>1</v>
          </cell>
        </row>
        <row r="90">
          <cell r="F90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abSelected="1" topLeftCell="A76" workbookViewId="0">
      <selection activeCell="K141" sqref="K141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10.5703125" style="1" customWidth="1"/>
    <col min="7" max="8" width="7.5703125" style="1" customWidth="1"/>
    <col min="9" max="9" width="6.85546875" style="1" customWidth="1"/>
    <col min="10" max="10" width="5.85546875" style="1" customWidth="1"/>
    <col min="11" max="11" width="7.42578125" style="1" customWidth="1"/>
    <col min="12" max="12" width="7.5703125" style="1" customWidth="1"/>
    <col min="13" max="13" width="6.5703125" style="1" customWidth="1"/>
    <col min="14" max="14" width="6" style="1" customWidth="1"/>
    <col min="15" max="15" width="8.71093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7.28515625" style="1" customWidth="1"/>
    <col min="21" max="21" width="8.140625" style="1" customWidth="1"/>
    <col min="22" max="22" width="9.85546875" style="1" customWidth="1"/>
    <col min="23" max="25" width="5.85546875" style="1" customWidth="1"/>
    <col min="26" max="26" width="8.7109375" style="1" customWidth="1"/>
    <col min="27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277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103" customFormat="1" ht="14.25">
      <c r="A20" s="100" t="s">
        <v>241</v>
      </c>
      <c r="B20" s="101"/>
      <c r="C20" s="159" t="s">
        <v>27</v>
      </c>
      <c r="D20" s="159"/>
      <c r="E20" s="159"/>
      <c r="F20" s="102">
        <f>SUM(F21:F39)</f>
        <v>2524</v>
      </c>
      <c r="G20" s="102">
        <f t="shared" ref="G20:AA20" si="0">SUM(G21:G39)</f>
        <v>3927</v>
      </c>
      <c r="H20" s="102">
        <f t="shared" si="0"/>
        <v>3341</v>
      </c>
      <c r="I20" s="102">
        <f t="shared" si="0"/>
        <v>548</v>
      </c>
      <c r="J20" s="102">
        <f t="shared" si="0"/>
        <v>38</v>
      </c>
      <c r="K20" s="102">
        <f t="shared" si="0"/>
        <v>3236</v>
      </c>
      <c r="L20" s="102">
        <f t="shared" si="0"/>
        <v>1373</v>
      </c>
      <c r="M20" s="102">
        <f t="shared" si="0"/>
        <v>211</v>
      </c>
      <c r="N20" s="102">
        <f t="shared" si="0"/>
        <v>598</v>
      </c>
      <c r="O20" s="102">
        <f t="shared" si="0"/>
        <v>1054</v>
      </c>
      <c r="P20" s="102">
        <f t="shared" si="0"/>
        <v>184</v>
      </c>
      <c r="Q20" s="102">
        <f t="shared" si="0"/>
        <v>754</v>
      </c>
      <c r="R20" s="102">
        <f t="shared" si="0"/>
        <v>116</v>
      </c>
      <c r="S20" s="102">
        <f t="shared" si="0"/>
        <v>20</v>
      </c>
      <c r="T20" s="102">
        <f t="shared" si="0"/>
        <v>3256</v>
      </c>
      <c r="U20" s="102">
        <f t="shared" si="0"/>
        <v>18</v>
      </c>
      <c r="V20" s="102">
        <f t="shared" si="0"/>
        <v>2093</v>
      </c>
      <c r="W20" s="102">
        <f t="shared" si="0"/>
        <v>590</v>
      </c>
      <c r="X20" s="102">
        <f t="shared" si="0"/>
        <v>0</v>
      </c>
      <c r="Y20" s="102">
        <f t="shared" si="0"/>
        <v>37</v>
      </c>
      <c r="Z20" s="102">
        <f t="shared" si="0"/>
        <v>2584</v>
      </c>
      <c r="AA20" s="102">
        <f t="shared" si="0"/>
        <v>1284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7">
        <f>Shirak!F21+Syuniq!F21+Lori!F21+Gexarquniq!F21+Tavush!F21+Aragacotn!F21+Armavir!F21+Ararat!F21+Kotayq!F21+Kentron!F21+Ajapnyak!F21+Avan!F21+Shengavit!F21+Arabkir!F21+Malatia!F21+Erebuni!F21</f>
        <v>240</v>
      </c>
      <c r="G21" s="7">
        <f>Shirak!G21+Syuniq!G21+Lori!G21+Gexarquniq!G21+Tavush!G21+Aragacotn!G21+Armavir!G21+Ararat!G21+Kotayq!G21+Kentron!G21+Ajapnyak!G21+Avan!G21+Shengavit!G21+Arabkir!G21+Malatia!G21+Erebuni!G21</f>
        <v>529</v>
      </c>
      <c r="H21" s="7">
        <f>Shirak!H21+Syuniq!H21+Lori!H21+Gexarquniq!H21+Tavush!H21+Aragacotn!H21+Armavir!H21+Ararat!H21+Kotayq!H21+Kentron!H21+Ajapnyak!H21+Avan!H21+Shengavit!H21+Arabkir!H21+Malatia!H21+Erebuni!H21</f>
        <v>444</v>
      </c>
      <c r="I21" s="7">
        <f>Shirak!I21+Syuniq!I21+Lori!I21+Gexarquniq!I21+Tavush!I21+Aragacotn!I21+Armavir!I21+Ararat!I21+Kotayq!I21+Kentron!I21+Ajapnyak!I21+Avan!I21+Shengavit!I21+Arabkir!I21+Malatia!I21+Erebuni!I21</f>
        <v>73</v>
      </c>
      <c r="J21" s="7">
        <f>Shirak!J21+Syuniq!J21+Lori!J21+Gexarquniq!J21+Tavush!J21+Aragacotn!J21+Armavir!J21+Ararat!J21+Kotayq!J21+Kentron!J21+Ajapnyak!J21+Avan!J21+Shengavit!J21+Arabkir!J21+Malatia!J21+Erebuni!J21</f>
        <v>12</v>
      </c>
      <c r="K21" s="7">
        <f>Shirak!K21+Syuniq!K21+Lori!K21+Gexarquniq!K21+Tavush!K21+Aragacotn!K21+Armavir!K21+Ararat!K21+Kotayq!K21+Kentron!K21+Ajapnyak!K21+Avan!K21+Shengavit!K21+Arabkir!K21+Malatia!K21+Erebuni!K21</f>
        <v>448</v>
      </c>
      <c r="L21" s="7">
        <f>Shirak!L21+Syuniq!L21+Lori!L21+Gexarquniq!L21+Tavush!L21+Aragacotn!L21+Armavir!L21+Ararat!L21+Kotayq!L21+Kentron!L21+Ajapnyak!L21+Avan!L21+Shengavit!L21+Arabkir!L21+Malatia!L21+Erebuni!L21</f>
        <v>212</v>
      </c>
      <c r="M21" s="7">
        <f>Shirak!M21+Syuniq!M21+Lori!M21+Gexarquniq!M21+Tavush!M21+Aragacotn!M21+Armavir!M21+Ararat!M21+Kotayq!M21+Kentron!M21+Ajapnyak!M21+Avan!M21+Shengavit!M21+Arabkir!M21+Malatia!M21+Erebuni!M21</f>
        <v>31</v>
      </c>
      <c r="N21" s="7">
        <f>Shirak!N21+Syuniq!N21+Lori!N21+Gexarquniq!N21+Tavush!N21+Aragacotn!N21+Armavir!N21+Ararat!N21+Kotayq!N21+Kentron!N21+Ajapnyak!N21+Avan!N21+Shengavit!N21+Arabkir!N21+Malatia!N21+Erebuni!N21</f>
        <v>94</v>
      </c>
      <c r="O21" s="7">
        <f>Shirak!O21+Syuniq!O21+Lori!O21+Gexarquniq!O21+Tavush!O21+Aragacotn!O21+Armavir!O21+Ararat!O21+Kotayq!O21+Kentron!O21+Ajapnyak!O21+Avan!O21+Shengavit!O21+Arabkir!O21+Malatia!O21+Erebuni!O21</f>
        <v>111</v>
      </c>
      <c r="P21" s="7">
        <f>Shirak!P21+Syuniq!P21+Lori!P21+Gexarquniq!P21+Tavush!P21+Aragacotn!P21+Armavir!P21+Ararat!P21+Kotayq!P21+Kentron!P21+Ajapnyak!P21+Avan!P21+Shengavit!P21+Arabkir!P21+Malatia!P21+Erebuni!P21</f>
        <v>13</v>
      </c>
      <c r="Q21" s="7">
        <f>Shirak!Q21+Syuniq!Q21+Lori!Q21+Gexarquniq!Q21+Tavush!Q21+Aragacotn!Q21+Armavir!Q21+Ararat!Q21+Kotayq!Q21+Kentron!Q21+Ajapnyak!Q21+Avan!Q21+Shengavit!Q21+Arabkir!Q21+Malatia!Q21+Erebuni!Q21</f>
        <v>85</v>
      </c>
      <c r="R21" s="7">
        <f>Shirak!R21+Syuniq!R21+Lori!R21+Gexarquniq!R21+Tavush!R21+Aragacotn!R21+Armavir!R21+Ararat!R21+Kotayq!R21+Kentron!R21+Ajapnyak!R21+Avan!R21+Shengavit!R21+Arabkir!R21+Malatia!R21+Erebuni!R21</f>
        <v>13</v>
      </c>
      <c r="S21" s="7">
        <f>Shirak!S21+Syuniq!S21+Lori!S21+Gexarquniq!S21+Tavush!S21+Aragacotn!S21+Armavir!S21+Ararat!S21+Kotayq!S21+Kentron!S21+Ajapnyak!S21+Avan!S21+Shengavit!S21+Arabkir!S21+Malatia!S21+Erebuni!S21</f>
        <v>2</v>
      </c>
      <c r="T21" s="7">
        <f>Shirak!T21+Syuniq!T21+Lori!T21+Gexarquniq!T21+Tavush!T21+Aragacotn!T21+Armavir!T21+Ararat!T21+Kotayq!T21+Kentron!T21+Ajapnyak!T21+Avan!T21+Shengavit!T21+Arabkir!T21+Malatia!T21+Erebuni!T21</f>
        <v>449</v>
      </c>
      <c r="U21" s="7">
        <f>Shirak!U21+Syuniq!U21+Lori!U21+Gexarquniq!U21+Tavush!U21+Aragacotn!U21+Armavir!U21+Ararat!U21+Kotayq!U21+Kentron!U21+Ajapnyak!U21+Avan!U21+Shengavit!U21+Arabkir!U21+Malatia!U21+Erebuni!U21</f>
        <v>4</v>
      </c>
      <c r="V21" s="7">
        <f>Shirak!V21+Syuniq!V21+Lori!V21+Gexarquniq!V21+Tavush!V21+Aragacotn!V21+Armavir!V21+Ararat!V21+Kotayq!V21+Kentron!V21+Ajapnyak!V21+Avan!V21+Shengavit!V21+Arabkir!V21+Malatia!V21+Erebuni!V21</f>
        <v>279</v>
      </c>
      <c r="W21" s="7">
        <f>Shirak!W21+Syuniq!W21+Lori!W21+Gexarquniq!W21+Tavush!W21+Aragacotn!W21+Armavir!W21+Ararat!W21+Kotayq!W21+Kentron!W21+Ajapnyak!W21+Avan!W21+Shengavit!W21+Arabkir!W21+Malatia!W21+Erebuni!W21</f>
        <v>82</v>
      </c>
      <c r="X21" s="7">
        <f>Shirak!X21+Syuniq!X21+Lori!X21+Gexarquniq!X21+Tavush!X21+Aragacotn!X21+Armavir!X21+Ararat!X21+Kotayq!X21+Kentron!X21+Ajapnyak!X21+Avan!X21+Shengavit!X21+Arabkir!X21+Malatia!X21+Erebuni!X21</f>
        <v>0</v>
      </c>
      <c r="Y21" s="7">
        <f>Shirak!Y21+Syuniq!Y21+Lori!Y21+Gexarquniq!Y21+Tavush!Y21+Aragacotn!Y21+Armavir!Y21+Ararat!Y21+Kotayq!Y21+Kentron!Y21+Ajapnyak!Y21+Avan!Y21+Shengavit!Y21+Arabkir!Y21+Malatia!Y21+Erebuni!Y21</f>
        <v>3</v>
      </c>
      <c r="Z21" s="7">
        <f>Shirak!Z21+Syuniq!Z21+Lori!Z21+Gexarquniq!Z21+Tavush!Z21+Aragacotn!Z21+Armavir!Z21+Ararat!Z21+Kotayq!Z21+Kentron!Z21+Ajapnyak!Z21+Avan!Z21+Shengavit!Z21+Arabkir!Z21+Malatia!Z21+Erebuni!Z21</f>
        <v>230</v>
      </c>
      <c r="AA21" s="7">
        <f>Shirak!AA21+Syuniq!AA21+Lori!AA21+Gexarquniq!AA21+Tavush!AA21+Aragacotn!AA21+Armavir!AA21+Ararat!AA21+Kotayq!AA21+Kentron!AA21+Ajapnyak!AA21+Avan!AA21+Shengavit!AA21+Arabkir!AA21+Malatia!AA21+Erebuni!AA21</f>
        <v>61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7">
        <f>Shirak!F22+Syuniq!F22+Lori!F22+Gexarquniq!F22+Tavush!F22+Aragacotn!F22+Armavir!F22+Ararat!F22+Kotayq!F22+Kentron!F22+Ajapnyak!F22+Avan!F22+Shengavit!F22+Arabkir!F22+Malatia!F22+Erebuni!F22</f>
        <v>183</v>
      </c>
      <c r="G22" s="7">
        <f>Shirak!G22+Syuniq!G22+Lori!G22+Gexarquniq!G22+Tavush!G22+Aragacotn!G22+Armavir!G22+Ararat!G22+Kotayq!G22+Kentron!G22+Ajapnyak!G22+Avan!G22+Shengavit!G22+Arabkir!G22+Malatia!G22+Erebuni!G22</f>
        <v>430</v>
      </c>
      <c r="H22" s="7">
        <f>Shirak!H22+Syuniq!H22+Lori!H22+Gexarquniq!H22+Tavush!H22+Aragacotn!H22+Armavir!H22+Ararat!H22+Kotayq!H22+Kentron!H22+Ajapnyak!H22+Avan!H22+Shengavit!H22+Arabkir!H22+Malatia!H22+Erebuni!H22</f>
        <v>375</v>
      </c>
      <c r="I22" s="7">
        <f>Shirak!I22+Syuniq!I22+Lori!I22+Gexarquniq!I22+Tavush!I22+Aragacotn!I22+Armavir!I22+Ararat!I22+Kotayq!I22+Kentron!I22+Ajapnyak!I22+Avan!I22+Shengavit!I22+Arabkir!I22+Malatia!I22+Erebuni!I22</f>
        <v>54</v>
      </c>
      <c r="J22" s="7">
        <f>Shirak!J22+Syuniq!J22+Lori!J22+Gexarquniq!J22+Tavush!J22+Aragacotn!J22+Armavir!J22+Ararat!J22+Kotayq!J22+Kentron!J22+Ajapnyak!J22+Avan!J22+Shengavit!J22+Arabkir!J22+Malatia!J22+Erebuni!J22</f>
        <v>1</v>
      </c>
      <c r="K22" s="7">
        <f>Shirak!K22+Syuniq!K22+Lori!K22+Gexarquniq!K22+Tavush!K22+Aragacotn!K22+Armavir!K22+Ararat!K22+Kotayq!K22+Kentron!K22+Ajapnyak!K22+Avan!K22+Shengavit!K22+Arabkir!K22+Malatia!K22+Erebuni!K22</f>
        <v>408</v>
      </c>
      <c r="L22" s="7">
        <f>Shirak!L22+Syuniq!L22+Lori!L22+Gexarquniq!L22+Tavush!L22+Aragacotn!L22+Armavir!L22+Ararat!L22+Kotayq!L22+Kentron!L22+Ajapnyak!L22+Avan!L22+Shengavit!L22+Arabkir!L22+Malatia!L22+Erebuni!L22</f>
        <v>236</v>
      </c>
      <c r="M22" s="7">
        <f>Shirak!M22+Syuniq!M22+Lori!M22+Gexarquniq!M22+Tavush!M22+Aragacotn!M22+Armavir!M22+Ararat!M22+Kotayq!M22+Kentron!M22+Ajapnyak!M22+Avan!M22+Shengavit!M22+Arabkir!M22+Malatia!M22+Erebuni!M22</f>
        <v>20</v>
      </c>
      <c r="N22" s="7">
        <f>Shirak!N22+Syuniq!N22+Lori!N22+Gexarquniq!N22+Tavush!N22+Aragacotn!N22+Armavir!N22+Ararat!N22+Kotayq!N22+Kentron!N22+Ajapnyak!N22+Avan!N22+Shengavit!N22+Arabkir!N22+Malatia!N22+Erebuni!N22</f>
        <v>94</v>
      </c>
      <c r="O22" s="7">
        <f>Shirak!O22+Syuniq!O22+Lori!O22+Gexarquniq!O22+Tavush!O22+Aragacotn!O22+Armavir!O22+Ararat!O22+Kotayq!O22+Kentron!O22+Ajapnyak!O22+Avan!O22+Shengavit!O22+Arabkir!O22+Malatia!O22+Erebuni!O22</f>
        <v>58</v>
      </c>
      <c r="P22" s="7">
        <f>Shirak!P22+Syuniq!P22+Lori!P22+Gexarquniq!P22+Tavush!P22+Aragacotn!P22+Armavir!P22+Ararat!P22+Kotayq!P22+Kentron!P22+Ajapnyak!P22+Avan!P22+Shengavit!P22+Arabkir!P22+Malatia!P22+Erebuni!P22</f>
        <v>5</v>
      </c>
      <c r="Q22" s="7">
        <f>Shirak!Q22+Syuniq!Q22+Lori!Q22+Gexarquniq!Q22+Tavush!Q22+Aragacotn!Q22+Armavir!Q22+Ararat!Q22+Kotayq!Q22+Kentron!Q22+Ajapnyak!Q22+Avan!Q22+Shengavit!Q22+Arabkir!Q22+Malatia!Q22+Erebuni!Q22</f>
        <v>44</v>
      </c>
      <c r="R22" s="7">
        <f>Shirak!R22+Syuniq!R22+Lori!R22+Gexarquniq!R22+Tavush!R22+Aragacotn!R22+Armavir!R22+Ararat!R22+Kotayq!R22+Kentron!R22+Ajapnyak!R22+Avan!R22+Shengavit!R22+Arabkir!R22+Malatia!R22+Erebuni!R22</f>
        <v>9</v>
      </c>
      <c r="S22" s="7">
        <f>Shirak!S22+Syuniq!S22+Lori!S22+Gexarquniq!S22+Tavush!S22+Aragacotn!S22+Armavir!S22+Ararat!S22+Kotayq!S22+Kentron!S22+Ajapnyak!S22+Avan!S22+Shengavit!S22+Arabkir!S22+Malatia!S22+Erebuni!S22</f>
        <v>2</v>
      </c>
      <c r="T22" s="7">
        <f>Shirak!T22+Syuniq!T22+Lori!T22+Gexarquniq!T22+Tavush!T22+Aragacotn!T22+Armavir!T22+Ararat!T22+Kotayq!T22+Kentron!T22+Ajapnyak!T22+Avan!T22+Shengavit!T22+Arabkir!T22+Malatia!T22+Erebuni!T22</f>
        <v>410</v>
      </c>
      <c r="U22" s="7">
        <f>Shirak!U22+Syuniq!U22+Lori!U22+Gexarquniq!U22+Tavush!U22+Aragacotn!U22+Armavir!U22+Ararat!U22+Kotayq!U22+Kentron!U22+Ajapnyak!U22+Avan!U22+Shengavit!U22+Arabkir!U22+Malatia!U22+Erebuni!U22</f>
        <v>0</v>
      </c>
      <c r="V22" s="7">
        <f>Shirak!V22+Syuniq!V22+Lori!V22+Gexarquniq!V22+Tavush!V22+Aragacotn!V22+Armavir!V22+Ararat!V22+Kotayq!V22+Kentron!V22+Ajapnyak!V22+Avan!V22+Shengavit!V22+Arabkir!V22+Malatia!V22+Erebuni!V22</f>
        <v>262</v>
      </c>
      <c r="W22" s="7">
        <f>Shirak!W22+Syuniq!W22+Lori!W22+Gexarquniq!W22+Tavush!W22+Aragacotn!W22+Armavir!W22+Ararat!W22+Kotayq!W22+Kentron!W22+Ajapnyak!W22+Avan!W22+Shengavit!W22+Arabkir!W22+Malatia!W22+Erebuni!W22</f>
        <v>67</v>
      </c>
      <c r="X22" s="7">
        <f>Shirak!X22+Syuniq!X22+Lori!X22+Gexarquniq!X22+Tavush!X22+Aragacotn!X22+Armavir!X22+Ararat!X22+Kotayq!X22+Kentron!X22+Ajapnyak!X22+Avan!X22+Shengavit!X22+Arabkir!X22+Malatia!X22+Erebuni!X22</f>
        <v>0</v>
      </c>
      <c r="Y22" s="7">
        <f>Shirak!Y22+Syuniq!Y22+Lori!Y22+Gexarquniq!Y22+Tavush!Y22+Aragacotn!Y22+Armavir!Y22+Ararat!Y22+Kotayq!Y22+Kentron!Y22+Ajapnyak!Y22+Avan!Y22+Shengavit!Y22+Arabkir!Y22+Malatia!Y22+Erebuni!Y22</f>
        <v>6</v>
      </c>
      <c r="Z22" s="7">
        <f>Shirak!Z22+Syuniq!Z22+Lori!Z22+Gexarquniq!Z22+Tavush!Z22+Aragacotn!Z22+Armavir!Z22+Ararat!Z22+Kotayq!Z22+Kentron!Z22+Ajapnyak!Z22+Avan!Z22+Shengavit!Z22+Arabkir!Z22+Malatia!Z22+Erebuni!Z22</f>
        <v>148</v>
      </c>
      <c r="AA22" s="7">
        <f>Shirak!AA22+Syuniq!AA22+Lori!AA22+Gexarquniq!AA22+Tavush!AA22+Aragacotn!AA22+Armavir!AA22+Ararat!AA22+Kotayq!AA22+Kentron!AA22+Ajapnyak!AA22+Avan!AA22+Shengavit!AA22+Arabkir!AA22+Malatia!AA22+Erebuni!AA22</f>
        <v>42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7">
        <f>Shirak!F23+Syuniq!F23+Lori!F23+Gexarquniq!F23+Tavush!F23+Aragacotn!F23+Armavir!F23+Ararat!F23+Kotayq!F23+Kentron!F23+Ajapnyak!F23+Avan!F23+Shengavit!F23+Arabkir!F23+Malatia!F23+Erebuni!F23</f>
        <v>0</v>
      </c>
      <c r="G23" s="7">
        <f>Shirak!G23+Syuniq!G23+Lori!G23+Gexarquniq!G23+Tavush!G23+Aragacotn!G23+Armavir!G23+Ararat!G23+Kotayq!G23+Kentron!G23+Ajapnyak!G23+Avan!G23+Shengavit!G23+Arabkir!G23+Malatia!G23+Erebuni!G23</f>
        <v>1</v>
      </c>
      <c r="H23" s="7">
        <f>Shirak!H23+Syuniq!H23+Lori!H23+Gexarquniq!H23+Tavush!H23+Aragacotn!H23+Armavir!H23+Ararat!H23+Kotayq!H23+Kentron!H23+Ajapnyak!H23+Avan!H23+Shengavit!H23+Arabkir!H23+Malatia!H23+Erebuni!H23</f>
        <v>1</v>
      </c>
      <c r="I23" s="7">
        <f>Shirak!I23+Syuniq!I23+Lori!I23+Gexarquniq!I23+Tavush!I23+Aragacotn!I23+Armavir!I23+Ararat!I23+Kotayq!I23+Kentron!I23+Ajapnyak!I23+Avan!I23+Shengavit!I23+Arabkir!I23+Malatia!I23+Erebuni!I23</f>
        <v>0</v>
      </c>
      <c r="J23" s="7">
        <f>Shirak!J23+Syuniq!J23+Lori!J23+Gexarquniq!J23+Tavush!J23+Aragacotn!J23+Armavir!J23+Ararat!J23+Kotayq!J23+Kentron!J23+Ajapnyak!J23+Avan!J23+Shengavit!J23+Arabkir!J23+Malatia!J23+Erebuni!J23</f>
        <v>0</v>
      </c>
      <c r="K23" s="7">
        <f>Shirak!K23+Syuniq!K23+Lori!K23+Gexarquniq!K23+Tavush!K23+Aragacotn!K23+Armavir!K23+Ararat!K23+Kotayq!K23+Kentron!K23+Ajapnyak!K23+Avan!K23+Shengavit!K23+Arabkir!K23+Malatia!K23+Erebuni!K23</f>
        <v>1</v>
      </c>
      <c r="L23" s="7">
        <f>Shirak!L23+Syuniq!L23+Lori!L23+Gexarquniq!L23+Tavush!L23+Aragacotn!L23+Armavir!L23+Ararat!L23+Kotayq!L23+Kentron!L23+Ajapnyak!L23+Avan!L23+Shengavit!L23+Arabkir!L23+Malatia!L23+Erebuni!L23</f>
        <v>1</v>
      </c>
      <c r="M23" s="7">
        <f>Shirak!M23+Syuniq!M23+Lori!M23+Gexarquniq!M23+Tavush!M23+Aragacotn!M23+Armavir!M23+Ararat!M23+Kotayq!M23+Kentron!M23+Ajapnyak!M23+Avan!M23+Shengavit!M23+Arabkir!M23+Malatia!M23+Erebuni!M23</f>
        <v>0</v>
      </c>
      <c r="N23" s="7">
        <f>Shirak!N23+Syuniq!N23+Lori!N23+Gexarquniq!N23+Tavush!N23+Aragacotn!N23+Armavir!N23+Ararat!N23+Kotayq!N23+Kentron!N23+Ajapnyak!N23+Avan!N23+Shengavit!N23+Arabkir!N23+Malatia!N23+Erebuni!N23</f>
        <v>0</v>
      </c>
      <c r="O23" s="7">
        <f>Shirak!O23+Syuniq!O23+Lori!O23+Gexarquniq!O23+Tavush!O23+Aragacotn!O23+Armavir!O23+Ararat!O23+Kotayq!O23+Kentron!O23+Ajapnyak!O23+Avan!O23+Shengavit!O23+Arabkir!O23+Malatia!O23+Erebuni!O23</f>
        <v>0</v>
      </c>
      <c r="P23" s="7">
        <f>Shirak!P23+Syuniq!P23+Lori!P23+Gexarquniq!P23+Tavush!P23+Aragacotn!P23+Armavir!P23+Ararat!P23+Kotayq!P23+Kentron!P23+Ajapnyak!P23+Avan!P23+Shengavit!P23+Arabkir!P23+Malatia!P23+Erebuni!P23</f>
        <v>0</v>
      </c>
      <c r="Q23" s="7">
        <f>Shirak!Q23+Syuniq!Q23+Lori!Q23+Gexarquniq!Q23+Tavush!Q23+Aragacotn!Q23+Armavir!Q23+Ararat!Q23+Kotayq!Q23+Kentron!Q23+Ajapnyak!Q23+Avan!Q23+Shengavit!Q23+Arabkir!Q23+Malatia!Q23+Erebuni!Q23</f>
        <v>0</v>
      </c>
      <c r="R23" s="7">
        <f>Shirak!R23+Syuniq!R23+Lori!R23+Gexarquniq!R23+Tavush!R23+Aragacotn!R23+Armavir!R23+Ararat!R23+Kotayq!R23+Kentron!R23+Ajapnyak!R23+Avan!R23+Shengavit!R23+Arabkir!R23+Malatia!R23+Erebuni!R23</f>
        <v>0</v>
      </c>
      <c r="S23" s="7">
        <f>Shirak!S23+Syuniq!S23+Lori!S23+Gexarquniq!S23+Tavush!S23+Aragacotn!S23+Armavir!S23+Ararat!S23+Kotayq!S23+Kentron!S23+Ajapnyak!S23+Avan!S23+Shengavit!S23+Arabkir!S23+Malatia!S23+Erebuni!S23</f>
        <v>0</v>
      </c>
      <c r="T23" s="7">
        <f>Shirak!T23+Syuniq!T23+Lori!T23+Gexarquniq!T23+Tavush!T23+Aragacotn!T23+Armavir!T23+Ararat!T23+Kotayq!T23+Kentron!T23+Ajapnyak!T23+Avan!T23+Shengavit!T23+Arabkir!T23+Malatia!T23+Erebuni!T23</f>
        <v>1</v>
      </c>
      <c r="U23" s="7">
        <f>Shirak!U23+Syuniq!U23+Lori!U23+Gexarquniq!U23+Tavush!U23+Aragacotn!U23+Armavir!U23+Ararat!U23+Kotayq!U23+Kentron!U23+Ajapnyak!U23+Avan!U23+Shengavit!U23+Arabkir!U23+Malatia!U23+Erebuni!U23</f>
        <v>0</v>
      </c>
      <c r="V23" s="7">
        <f>Shirak!V23+Syuniq!V23+Lori!V23+Gexarquniq!V23+Tavush!V23+Aragacotn!V23+Armavir!V23+Ararat!V23+Kotayq!V23+Kentron!V23+Ajapnyak!V23+Avan!V23+Shengavit!V23+Arabkir!V23+Malatia!V23+Erebuni!V23</f>
        <v>1</v>
      </c>
      <c r="W23" s="7">
        <f>Shirak!W23+Syuniq!W23+Lori!W23+Gexarquniq!W23+Tavush!W23+Aragacotn!W23+Armavir!W23+Ararat!W23+Kotayq!W23+Kentron!W23+Ajapnyak!W23+Avan!W23+Shengavit!W23+Arabkir!W23+Malatia!W23+Erebuni!W23</f>
        <v>0</v>
      </c>
      <c r="X23" s="7">
        <f>Shirak!X23+Syuniq!X23+Lori!X23+Gexarquniq!X23+Tavush!X23+Aragacotn!X23+Armavir!X23+Ararat!X23+Kotayq!X23+Kentron!X23+Ajapnyak!X23+Avan!X23+Shengavit!X23+Arabkir!X23+Malatia!X23+Erebuni!X23</f>
        <v>0</v>
      </c>
      <c r="Y23" s="7">
        <f>Shirak!Y23+Syuniq!Y23+Lori!Y23+Gexarquniq!Y23+Tavush!Y23+Aragacotn!Y23+Armavir!Y23+Ararat!Y23+Kotayq!Y23+Kentron!Y23+Ajapnyak!Y23+Avan!Y23+Shengavit!Y23+Arabkir!Y23+Malatia!Y23+Erebuni!Y23</f>
        <v>0</v>
      </c>
      <c r="Z23" s="7">
        <f>Shirak!Z23+Syuniq!Z23+Lori!Z23+Gexarquniq!Z23+Tavush!Z23+Aragacotn!Z23+Armavir!Z23+Ararat!Z23+Kotayq!Z23+Kentron!Z23+Ajapnyak!Z23+Avan!Z23+Shengavit!Z23+Arabkir!Z23+Malatia!Z23+Erebuni!Z23</f>
        <v>0</v>
      </c>
      <c r="AA23" s="7">
        <f>Shirak!AA23+Syuniq!AA23+Lori!AA23+Gexarquniq!AA23+Tavush!AA23+Aragacotn!AA23+Armavir!AA23+Ararat!AA23+Kotayq!AA23+Kentron!AA23+Ajapnyak!AA23+Avan!AA23+Shengavit!AA23+Arabkir!AA23+Malatia!AA23+Erebuni!AA23</f>
        <v>0</v>
      </c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7">
        <f>Shirak!F24+Syuniq!F24+Lori!F24+Gexarquniq!F24+Tavush!F24+Aragacotn!F24+Armavir!F24+Ararat!F24+Kotayq!F24+Kentron!F24+Ajapnyak!F24+Avan!F24+Shengavit!F24+Arabkir!F24+Malatia!F24+Erebuni!F24</f>
        <v>20</v>
      </c>
      <c r="G24" s="7">
        <f>Shirak!G24+Syuniq!G24+Lori!G24+Gexarquniq!G24+Tavush!G24+Aragacotn!G24+Armavir!G24+Ararat!G24+Kotayq!G24+Kentron!G24+Ajapnyak!G24+Avan!G24+Shengavit!G24+Arabkir!G24+Malatia!G24+Erebuni!G24</f>
        <v>0</v>
      </c>
      <c r="H24" s="7">
        <f>Shirak!H24+Syuniq!H24+Lori!H24+Gexarquniq!H24+Tavush!H24+Aragacotn!H24+Armavir!H24+Ararat!H24+Kotayq!H24+Kentron!H24+Ajapnyak!H24+Avan!H24+Shengavit!H24+Arabkir!H24+Malatia!H24+Erebuni!H24</f>
        <v>0</v>
      </c>
      <c r="I24" s="7">
        <f>Shirak!I24+Syuniq!I24+Lori!I24+Gexarquniq!I24+Tavush!I24+Aragacotn!I24+Armavir!I24+Ararat!I24+Kotayq!I24+Kentron!I24+Ajapnyak!I24+Avan!I24+Shengavit!I24+Arabkir!I24+Malatia!I24+Erebuni!I24</f>
        <v>0</v>
      </c>
      <c r="J24" s="7">
        <f>Shirak!J24+Syuniq!J24+Lori!J24+Gexarquniq!J24+Tavush!J24+Aragacotn!J24+Armavir!J24+Ararat!J24+Kotayq!J24+Kentron!J24+Ajapnyak!J24+Avan!J24+Shengavit!J24+Arabkir!J24+Malatia!J24+Erebuni!J24</f>
        <v>0</v>
      </c>
      <c r="K24" s="7">
        <f>Shirak!K24+Syuniq!K24+Lori!K24+Gexarquniq!K24+Tavush!K24+Aragacotn!K24+Armavir!K24+Ararat!K24+Kotayq!K24+Kentron!K24+Ajapnyak!K24+Avan!K24+Shengavit!K24+Arabkir!K24+Malatia!K24+Erebuni!K24</f>
        <v>20</v>
      </c>
      <c r="L24" s="7">
        <f>Shirak!L24+Syuniq!L24+Lori!L24+Gexarquniq!L24+Tavush!L24+Aragacotn!L24+Armavir!L24+Ararat!L24+Kotayq!L24+Kentron!L24+Ajapnyak!L24+Avan!L24+Shengavit!L24+Arabkir!L24+Malatia!L24+Erebuni!L24</f>
        <v>0</v>
      </c>
      <c r="M24" s="7">
        <f>Shirak!M24+Syuniq!M24+Lori!M24+Gexarquniq!M24+Tavush!M24+Aragacotn!M24+Armavir!M24+Ararat!M24+Kotayq!M24+Kentron!M24+Ajapnyak!M24+Avan!M24+Shengavit!M24+Arabkir!M24+Malatia!M24+Erebuni!M24</f>
        <v>0</v>
      </c>
      <c r="N24" s="7">
        <f>Shirak!N24+Syuniq!N24+Lori!N24+Gexarquniq!N24+Tavush!N24+Aragacotn!N24+Armavir!N24+Ararat!N24+Kotayq!N24+Kentron!N24+Ajapnyak!N24+Avan!N24+Shengavit!N24+Arabkir!N24+Malatia!N24+Erebuni!N24</f>
        <v>0</v>
      </c>
      <c r="O24" s="7">
        <f>Shirak!O24+Syuniq!O24+Lori!O24+Gexarquniq!O24+Tavush!O24+Aragacotn!O24+Armavir!O24+Ararat!O24+Kotayq!O24+Kentron!O24+Ajapnyak!O24+Avan!O24+Shengavit!O24+Arabkir!O24+Malatia!O24+Erebuni!O24</f>
        <v>20</v>
      </c>
      <c r="P24" s="7">
        <f>Shirak!P24+Syuniq!P24+Lori!P24+Gexarquniq!P24+Tavush!P24+Aragacotn!P24+Armavir!P24+Ararat!P24+Kotayq!P24+Kentron!P24+Ajapnyak!P24+Avan!P24+Shengavit!P24+Arabkir!P24+Malatia!P24+Erebuni!P24</f>
        <v>0</v>
      </c>
      <c r="Q24" s="7">
        <f>Shirak!Q24+Syuniq!Q24+Lori!Q24+Gexarquniq!Q24+Tavush!Q24+Aragacotn!Q24+Armavir!Q24+Ararat!Q24+Kotayq!Q24+Kentron!Q24+Ajapnyak!Q24+Avan!Q24+Shengavit!Q24+Arabkir!Q24+Malatia!Q24+Erebuni!Q24</f>
        <v>20</v>
      </c>
      <c r="R24" s="7">
        <f>Shirak!R24+Syuniq!R24+Lori!R24+Gexarquniq!R24+Tavush!R24+Aragacotn!R24+Armavir!R24+Ararat!R24+Kotayq!R24+Kentron!R24+Ajapnyak!R24+Avan!R24+Shengavit!R24+Arabkir!R24+Malatia!R24+Erebuni!R24</f>
        <v>0</v>
      </c>
      <c r="S24" s="7">
        <f>Shirak!S24+Syuniq!S24+Lori!S24+Gexarquniq!S24+Tavush!S24+Aragacotn!S24+Armavir!S24+Ararat!S24+Kotayq!S24+Kentron!S24+Ajapnyak!S24+Avan!S24+Shengavit!S24+Arabkir!S24+Malatia!S24+Erebuni!S24</f>
        <v>0</v>
      </c>
      <c r="T24" s="7">
        <f>Shirak!T24+Syuniq!T24+Lori!T24+Gexarquniq!T24+Tavush!T24+Aragacotn!T24+Armavir!T24+Ararat!T24+Kotayq!T24+Kentron!T24+Ajapnyak!T24+Avan!T24+Shengavit!T24+Arabkir!T24+Malatia!T24+Erebuni!T24</f>
        <v>20</v>
      </c>
      <c r="U24" s="7">
        <f>Shirak!U24+Syuniq!U24+Lori!U24+Gexarquniq!U24+Tavush!U24+Aragacotn!U24+Armavir!U24+Ararat!U24+Kotayq!U24+Kentron!U24+Ajapnyak!U24+Avan!U24+Shengavit!U24+Arabkir!U24+Malatia!U24+Erebuni!U24</f>
        <v>0</v>
      </c>
      <c r="V24" s="7">
        <f>Shirak!V24+Syuniq!V24+Lori!V24+Gexarquniq!V24+Tavush!V24+Aragacotn!V24+Armavir!V24+Ararat!V24+Kotayq!V24+Kentron!V24+Ajapnyak!V24+Avan!V24+Shengavit!V24+Arabkir!V24+Malatia!V24+Erebuni!V24</f>
        <v>0</v>
      </c>
      <c r="W24" s="7">
        <f>Shirak!W24+Syuniq!W24+Lori!W24+Gexarquniq!W24+Tavush!W24+Aragacotn!W24+Armavir!W24+Ararat!W24+Kotayq!W24+Kentron!W24+Ajapnyak!W24+Avan!W24+Shengavit!W24+Arabkir!W24+Malatia!W24+Erebuni!W24</f>
        <v>0</v>
      </c>
      <c r="X24" s="7">
        <f>Shirak!X24+Syuniq!X24+Lori!X24+Gexarquniq!X24+Tavush!X24+Aragacotn!X24+Armavir!X24+Ararat!X24+Kotayq!X24+Kentron!X24+Ajapnyak!X24+Avan!X24+Shengavit!X24+Arabkir!X24+Malatia!X24+Erebuni!X24</f>
        <v>0</v>
      </c>
      <c r="Y24" s="7">
        <f>Shirak!Y24+Syuniq!Y24+Lori!Y24+Gexarquniq!Y24+Tavush!Y24+Aragacotn!Y24+Armavir!Y24+Ararat!Y24+Kotayq!Y24+Kentron!Y24+Ajapnyak!Y24+Avan!Y24+Shengavit!Y24+Arabkir!Y24+Malatia!Y24+Erebuni!Y24</f>
        <v>0</v>
      </c>
      <c r="Z24" s="7">
        <f>Shirak!Z24+Syuniq!Z24+Lori!Z24+Gexarquniq!Z24+Tavush!Z24+Aragacotn!Z24+Armavir!Z24+Ararat!Z24+Kotayq!Z24+Kentron!Z24+Ajapnyak!Z24+Avan!Z24+Shengavit!Z24+Arabkir!Z24+Malatia!Z24+Erebuni!Z24</f>
        <v>0</v>
      </c>
      <c r="AA24" s="7">
        <f>Shirak!AA24+Syuniq!AA24+Lori!AA24+Gexarquniq!AA24+Tavush!AA24+Aragacotn!AA24+Armavir!AA24+Ararat!AA24+Kotayq!AA24+Kentron!AA24+Ajapnyak!AA24+Avan!AA24+Shengavit!AA24+Arabkir!AA24+Malatia!AA24+Erebuni!AA24</f>
        <v>0</v>
      </c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7">
        <f>Shirak!F25+Syuniq!F25+Lori!F25+Gexarquniq!F25+Tavush!F25+Aragacotn!F25+Armavir!F25+Ararat!F25+Kotayq!F25+Kentron!F25+Ajapnyak!F25+Avan!F25+Shengavit!F25+Arabkir!F25+Malatia!F25+Erebuni!F25</f>
        <v>28</v>
      </c>
      <c r="G25" s="7">
        <f>Shirak!G25+Syuniq!G25+Lori!G25+Gexarquniq!G25+Tavush!G25+Aragacotn!G25+Armavir!G25+Ararat!G25+Kotayq!G25+Kentron!G25+Ajapnyak!G25+Avan!G25+Shengavit!G25+Arabkir!G25+Malatia!G25+Erebuni!G25</f>
        <v>41</v>
      </c>
      <c r="H25" s="7">
        <f>Shirak!H25+Syuniq!H25+Lori!H25+Gexarquniq!H25+Tavush!H25+Aragacotn!H25+Armavir!H25+Ararat!H25+Kotayq!H25+Kentron!H25+Ajapnyak!H25+Avan!H25+Shengavit!H25+Arabkir!H25+Malatia!H25+Erebuni!H25</f>
        <v>33</v>
      </c>
      <c r="I25" s="7">
        <f>Shirak!I25+Syuniq!I25+Lori!I25+Gexarquniq!I25+Tavush!I25+Aragacotn!I25+Armavir!I25+Ararat!I25+Kotayq!I25+Kentron!I25+Ajapnyak!I25+Avan!I25+Shengavit!I25+Arabkir!I25+Malatia!I25+Erebuni!I25</f>
        <v>8</v>
      </c>
      <c r="J25" s="7">
        <f>Shirak!J25+Syuniq!J25+Lori!J25+Gexarquniq!J25+Tavush!J25+Aragacotn!J25+Armavir!J25+Ararat!J25+Kotayq!J25+Kentron!J25+Ajapnyak!J25+Avan!J25+Shengavit!J25+Arabkir!J25+Malatia!J25+Erebuni!J25</f>
        <v>0</v>
      </c>
      <c r="K25" s="7">
        <f>Shirak!K25+Syuniq!K25+Lori!K25+Gexarquniq!K25+Tavush!K25+Aragacotn!K25+Armavir!K25+Ararat!K25+Kotayq!K25+Kentron!K25+Ajapnyak!K25+Avan!K25+Shengavit!K25+Arabkir!K25+Malatia!K25+Erebuni!K25</f>
        <v>33</v>
      </c>
      <c r="L25" s="7">
        <f>Shirak!L25+Syuniq!L25+Lori!L25+Gexarquniq!L25+Tavush!L25+Aragacotn!L25+Armavir!L25+Ararat!L25+Kotayq!L25+Kentron!L25+Ajapnyak!L25+Avan!L25+Shengavit!L25+Arabkir!L25+Malatia!L25+Erebuni!L25</f>
        <v>9</v>
      </c>
      <c r="M25" s="7">
        <f>Shirak!M25+Syuniq!M25+Lori!M25+Gexarquniq!M25+Tavush!M25+Aragacotn!M25+Armavir!M25+Ararat!M25+Kotayq!M25+Kentron!M25+Ajapnyak!M25+Avan!M25+Shengavit!M25+Arabkir!M25+Malatia!M25+Erebuni!M25</f>
        <v>5</v>
      </c>
      <c r="N25" s="7">
        <f>Shirak!N25+Syuniq!N25+Lori!N25+Gexarquniq!N25+Tavush!N25+Aragacotn!N25+Armavir!N25+Ararat!N25+Kotayq!N25+Kentron!N25+Ajapnyak!N25+Avan!N25+Shengavit!N25+Arabkir!N25+Malatia!N25+Erebuni!N25</f>
        <v>7</v>
      </c>
      <c r="O25" s="7">
        <f>Shirak!O25+Syuniq!O25+Lori!O25+Gexarquniq!O25+Tavush!O25+Aragacotn!O25+Armavir!O25+Ararat!O25+Kotayq!O25+Kentron!O25+Ajapnyak!O25+Avan!O25+Shengavit!O25+Arabkir!O25+Malatia!O25+Erebuni!O25</f>
        <v>12</v>
      </c>
      <c r="P25" s="7">
        <f>Shirak!P25+Syuniq!P25+Lori!P25+Gexarquniq!P25+Tavush!P25+Aragacotn!P25+Armavir!P25+Ararat!P25+Kotayq!P25+Kentron!P25+Ajapnyak!P25+Avan!P25+Shengavit!P25+Arabkir!P25+Malatia!P25+Erebuni!P25</f>
        <v>5</v>
      </c>
      <c r="Q25" s="7">
        <f>Shirak!Q25+Syuniq!Q25+Lori!Q25+Gexarquniq!Q25+Tavush!Q25+Aragacotn!Q25+Armavir!Q25+Ararat!Q25+Kotayq!Q25+Kentron!Q25+Ajapnyak!Q25+Avan!Q25+Shengavit!Q25+Arabkir!Q25+Malatia!Q25+Erebuni!Q25</f>
        <v>7</v>
      </c>
      <c r="R25" s="7">
        <f>Shirak!R25+Syuniq!R25+Lori!R25+Gexarquniq!R25+Tavush!R25+Aragacotn!R25+Armavir!R25+Ararat!R25+Kotayq!R25+Kentron!R25+Ajapnyak!R25+Avan!R25+Shengavit!R25+Arabkir!R25+Malatia!R25+Erebuni!R25</f>
        <v>0</v>
      </c>
      <c r="S25" s="7">
        <f>Shirak!S25+Syuniq!S25+Lori!S25+Gexarquniq!S25+Tavush!S25+Aragacotn!S25+Armavir!S25+Ararat!S25+Kotayq!S25+Kentron!S25+Ajapnyak!S25+Avan!S25+Shengavit!S25+Arabkir!S25+Malatia!S25+Erebuni!S25</f>
        <v>0</v>
      </c>
      <c r="T25" s="7">
        <f>Shirak!T25+Syuniq!T25+Lori!T25+Gexarquniq!T25+Tavush!T25+Aragacotn!T25+Armavir!T25+Ararat!T25+Kotayq!T25+Kentron!T25+Ajapnyak!T25+Avan!T25+Shengavit!T25+Arabkir!T25+Malatia!T25+Erebuni!T25</f>
        <v>33</v>
      </c>
      <c r="U25" s="7">
        <f>Shirak!U25+Syuniq!U25+Lori!U25+Gexarquniq!U25+Tavush!U25+Aragacotn!U25+Armavir!U25+Ararat!U25+Kotayq!U25+Kentron!U25+Ajapnyak!U25+Avan!U25+Shengavit!U25+Arabkir!U25+Malatia!U25+Erebuni!U25</f>
        <v>0</v>
      </c>
      <c r="V25" s="7">
        <f>Shirak!V25+Syuniq!V25+Lori!V25+Gexarquniq!V25+Tavush!V25+Aragacotn!V25+Armavir!V25+Ararat!V25+Kotayq!V25+Kentron!V25+Ajapnyak!V25+Avan!V25+Shengavit!V25+Arabkir!V25+Malatia!V25+Erebuni!V25</f>
        <v>21</v>
      </c>
      <c r="W25" s="7">
        <f>Shirak!W25+Syuniq!W25+Lori!W25+Gexarquniq!W25+Tavush!W25+Aragacotn!W25+Armavir!W25+Ararat!W25+Kotayq!W25+Kentron!W25+Ajapnyak!W25+Avan!W25+Shengavit!W25+Arabkir!W25+Malatia!W25+Erebuni!W25</f>
        <v>8</v>
      </c>
      <c r="X25" s="7">
        <f>Shirak!X25+Syuniq!X25+Lori!X25+Gexarquniq!X25+Tavush!X25+Aragacotn!X25+Armavir!X25+Ararat!X25+Kotayq!X25+Kentron!X25+Ajapnyak!X25+Avan!X25+Shengavit!X25+Arabkir!X25+Malatia!X25+Erebuni!X25</f>
        <v>0</v>
      </c>
      <c r="Y25" s="7">
        <f>Shirak!Y25+Syuniq!Y25+Lori!Y25+Gexarquniq!Y25+Tavush!Y25+Aragacotn!Y25+Armavir!Y25+Ararat!Y25+Kotayq!Y25+Kentron!Y25+Ajapnyak!Y25+Avan!Y25+Shengavit!Y25+Arabkir!Y25+Malatia!Y25+Erebuni!Y25</f>
        <v>1</v>
      </c>
      <c r="Z25" s="7">
        <f>Shirak!Z25+Syuniq!Z25+Lori!Z25+Gexarquniq!Z25+Tavush!Z25+Aragacotn!Z25+Armavir!Z25+Ararat!Z25+Kotayq!Z25+Kentron!Z25+Ajapnyak!Z25+Avan!Z25+Shengavit!Z25+Arabkir!Z25+Malatia!Z25+Erebuni!Z25</f>
        <v>28</v>
      </c>
      <c r="AA25" s="7">
        <f>Shirak!AA25+Syuniq!AA25+Lori!AA25+Gexarquniq!AA25+Tavush!AA25+Aragacotn!AA25+Armavir!AA25+Ararat!AA25+Kotayq!AA25+Kentron!AA25+Ajapnyak!AA25+Avan!AA25+Shengavit!AA25+Arabkir!AA25+Malatia!AA25+Erebuni!AA25</f>
        <v>10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7">
        <f>Shirak!F26+Syuniq!F26+Lori!F26+Gexarquniq!F26+Tavush!F26+Aragacotn!F26+Armavir!F26+Ararat!F26+Kotayq!F26+Kentron!F26+Ajapnyak!F26+Avan!F26+Shengavit!F26+Arabkir!F26+Malatia!F26+Erebuni!F26</f>
        <v>8</v>
      </c>
      <c r="G26" s="7">
        <f>Shirak!G26+Syuniq!G26+Lori!G26+Gexarquniq!G26+Tavush!G26+Aragacotn!G26+Armavir!G26+Ararat!G26+Kotayq!G26+Kentron!G26+Ajapnyak!G26+Avan!G26+Shengavit!G26+Arabkir!G26+Malatia!G26+Erebuni!G26</f>
        <v>5</v>
      </c>
      <c r="H26" s="7">
        <f>Shirak!H26+Syuniq!H26+Lori!H26+Gexarquniq!H26+Tavush!H26+Aragacotn!H26+Armavir!H26+Ararat!H26+Kotayq!H26+Kentron!H26+Ajapnyak!H26+Avan!H26+Shengavit!H26+Arabkir!H26+Malatia!H26+Erebuni!H26</f>
        <v>5</v>
      </c>
      <c r="I26" s="7">
        <f>Shirak!I26+Syuniq!I26+Lori!I26+Gexarquniq!I26+Tavush!I26+Aragacotn!I26+Armavir!I26+Ararat!I26+Kotayq!I26+Kentron!I26+Ajapnyak!I26+Avan!I26+Shengavit!I26+Arabkir!I26+Malatia!I26+Erebuni!I26</f>
        <v>0</v>
      </c>
      <c r="J26" s="7">
        <f>Shirak!J26+Syuniq!J26+Lori!J26+Gexarquniq!J26+Tavush!J26+Aragacotn!J26+Armavir!J26+Ararat!J26+Kotayq!J26+Kentron!J26+Ajapnyak!J26+Avan!J26+Shengavit!J26+Arabkir!J26+Malatia!J26+Erebuni!J26</f>
        <v>0</v>
      </c>
      <c r="K26" s="7">
        <f>Shirak!K26+Syuniq!K26+Lori!K26+Gexarquniq!K26+Tavush!K26+Aragacotn!K26+Armavir!K26+Ararat!K26+Kotayq!K26+Kentron!K26+Ajapnyak!K26+Avan!K26+Shengavit!K26+Arabkir!K26+Malatia!K26+Erebuni!K26</f>
        <v>11</v>
      </c>
      <c r="L26" s="7">
        <f>Shirak!L26+Syuniq!L26+Lori!L26+Gexarquniq!L26+Tavush!L26+Aragacotn!L26+Armavir!L26+Ararat!L26+Kotayq!L26+Kentron!L26+Ajapnyak!L26+Avan!L26+Shengavit!L26+Arabkir!L26+Malatia!L26+Erebuni!L26</f>
        <v>3</v>
      </c>
      <c r="M26" s="7">
        <f>Shirak!M26+Syuniq!M26+Lori!M26+Gexarquniq!M26+Tavush!M26+Aragacotn!M26+Armavir!M26+Ararat!M26+Kotayq!M26+Kentron!M26+Ajapnyak!M26+Avan!M26+Shengavit!M26+Arabkir!M26+Malatia!M26+Erebuni!M26</f>
        <v>3</v>
      </c>
      <c r="N26" s="7">
        <f>Shirak!N26+Syuniq!N26+Lori!N26+Gexarquniq!N26+Tavush!N26+Aragacotn!N26+Armavir!N26+Ararat!N26+Kotayq!N26+Kentron!N26+Ajapnyak!N26+Avan!N26+Shengavit!N26+Arabkir!N26+Malatia!N26+Erebuni!N26</f>
        <v>2</v>
      </c>
      <c r="O26" s="7">
        <f>Shirak!O26+Syuniq!O26+Lori!O26+Gexarquniq!O26+Tavush!O26+Aragacotn!O26+Armavir!O26+Ararat!O26+Kotayq!O26+Kentron!O26+Ajapnyak!O26+Avan!O26+Shengavit!O26+Arabkir!O26+Malatia!O26+Erebuni!O26</f>
        <v>3</v>
      </c>
      <c r="P26" s="7">
        <f>Shirak!P26+Syuniq!P26+Lori!P26+Gexarquniq!P26+Tavush!P26+Aragacotn!P26+Armavir!P26+Ararat!P26+Kotayq!P26+Kentron!P26+Ajapnyak!P26+Avan!P26+Shengavit!P26+Arabkir!P26+Malatia!P26+Erebuni!P26</f>
        <v>1</v>
      </c>
      <c r="Q26" s="7">
        <f>Shirak!Q26+Syuniq!Q26+Lori!Q26+Gexarquniq!Q26+Tavush!Q26+Aragacotn!Q26+Armavir!Q26+Ararat!Q26+Kotayq!Q26+Kentron!Q26+Ajapnyak!Q26+Avan!Q26+Shengavit!Q26+Arabkir!Q26+Malatia!Q26+Erebuni!Q26</f>
        <v>2</v>
      </c>
      <c r="R26" s="7">
        <f>Shirak!R26+Syuniq!R26+Lori!R26+Gexarquniq!R26+Tavush!R26+Aragacotn!R26+Armavir!R26+Ararat!R26+Kotayq!R26+Kentron!R26+Ajapnyak!R26+Avan!R26+Shengavit!R26+Arabkir!R26+Malatia!R26+Erebuni!R26</f>
        <v>0</v>
      </c>
      <c r="S26" s="7">
        <f>Shirak!S26+Syuniq!S26+Lori!S26+Gexarquniq!S26+Tavush!S26+Aragacotn!S26+Armavir!S26+Ararat!S26+Kotayq!S26+Kentron!S26+Ajapnyak!S26+Avan!S26+Shengavit!S26+Arabkir!S26+Malatia!S26+Erebuni!S26</f>
        <v>0</v>
      </c>
      <c r="T26" s="7">
        <f>Shirak!T26+Syuniq!T26+Lori!T26+Gexarquniq!T26+Tavush!T26+Aragacotn!T26+Armavir!T26+Ararat!T26+Kotayq!T26+Kentron!T26+Ajapnyak!T26+Avan!T26+Shengavit!T26+Arabkir!T26+Malatia!T26+Erebuni!T26</f>
        <v>11</v>
      </c>
      <c r="U26" s="7">
        <f>Shirak!U26+Syuniq!U26+Lori!U26+Gexarquniq!U26+Tavush!U26+Aragacotn!U26+Armavir!U26+Ararat!U26+Kotayq!U26+Kentron!U26+Ajapnyak!U26+Avan!U26+Shengavit!U26+Arabkir!U26+Malatia!U26+Erebuni!U26</f>
        <v>0</v>
      </c>
      <c r="V26" s="7">
        <f>Shirak!V26+Syuniq!V26+Lori!V26+Gexarquniq!V26+Tavush!V26+Aragacotn!V26+Armavir!V26+Ararat!V26+Kotayq!V26+Kentron!V26+Ajapnyak!V26+Avan!V26+Shengavit!V26+Arabkir!V26+Malatia!V26+Erebuni!V26</f>
        <v>8</v>
      </c>
      <c r="W26" s="7">
        <f>Shirak!W26+Syuniq!W26+Lori!W26+Gexarquniq!W26+Tavush!W26+Aragacotn!W26+Armavir!W26+Ararat!W26+Kotayq!W26+Kentron!W26+Ajapnyak!W26+Avan!W26+Shengavit!W26+Arabkir!W26+Malatia!W26+Erebuni!W26</f>
        <v>1</v>
      </c>
      <c r="X26" s="7">
        <f>Shirak!X26+Syuniq!X26+Lori!X26+Gexarquniq!X26+Tavush!X26+Aragacotn!X26+Armavir!X26+Ararat!X26+Kotayq!X26+Kentron!X26+Ajapnyak!X26+Avan!X26+Shengavit!X26+Arabkir!X26+Malatia!X26+Erebuni!X26</f>
        <v>0</v>
      </c>
      <c r="Y26" s="7">
        <f>Shirak!Y26+Syuniq!Y26+Lori!Y26+Gexarquniq!Y26+Tavush!Y26+Aragacotn!Y26+Armavir!Y26+Ararat!Y26+Kotayq!Y26+Kentron!Y26+Ajapnyak!Y26+Avan!Y26+Shengavit!Y26+Arabkir!Y26+Malatia!Y26+Erebuni!Y26</f>
        <v>0</v>
      </c>
      <c r="Z26" s="7">
        <f>Shirak!Z26+Syuniq!Z26+Lori!Z26+Gexarquniq!Z26+Tavush!Z26+Aragacotn!Z26+Armavir!Z26+Ararat!Z26+Kotayq!Z26+Kentron!Z26+Ajapnyak!Z26+Avan!Z26+Shengavit!Z26+Arabkir!Z26+Malatia!Z26+Erebuni!Z26</f>
        <v>2</v>
      </c>
      <c r="AA26" s="7">
        <f>Shirak!AA26+Syuniq!AA26+Lori!AA26+Gexarquniq!AA26+Tavush!AA26+Aragacotn!AA26+Armavir!AA26+Ararat!AA26+Kotayq!AA26+Kentron!AA26+Ajapnyak!AA26+Avan!AA26+Shengavit!AA26+Arabkir!AA26+Malatia!AA26+Erebuni!AA26</f>
        <v>2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7">
        <f>Shirak!F27+Syuniq!F27+Lori!F27+Gexarquniq!F27+Tavush!F27+Aragacotn!F27+Armavir!F27+Ararat!F27+Kotayq!F27+Kentron!F27+Ajapnyak!F27+Avan!F27+Shengavit!F27+Arabkir!F27+Malatia!F27+Erebuni!F27</f>
        <v>7</v>
      </c>
      <c r="G27" s="7">
        <f>Shirak!G27+Syuniq!G27+Lori!G27+Gexarquniq!G27+Tavush!G27+Aragacotn!G27+Armavir!G27+Ararat!G27+Kotayq!G27+Kentron!G27+Ajapnyak!G27+Avan!G27+Shengavit!G27+Arabkir!G27+Malatia!G27+Erebuni!G27</f>
        <v>16</v>
      </c>
      <c r="H27" s="7">
        <f>Shirak!H27+Syuniq!H27+Lori!H27+Gexarquniq!H27+Tavush!H27+Aragacotn!H27+Armavir!H27+Ararat!H27+Kotayq!H27+Kentron!H27+Ajapnyak!H27+Avan!H27+Shengavit!H27+Arabkir!H27+Malatia!H27+Erebuni!H27</f>
        <v>11</v>
      </c>
      <c r="I27" s="7">
        <f>Shirak!I27+Syuniq!I27+Lori!I27+Gexarquniq!I27+Tavush!I27+Aragacotn!I27+Armavir!I27+Ararat!I27+Kotayq!I27+Kentron!I27+Ajapnyak!I27+Avan!I27+Shengavit!I27+Arabkir!I27+Malatia!I27+Erebuni!I27</f>
        <v>5</v>
      </c>
      <c r="J27" s="7">
        <f>Shirak!J27+Syuniq!J27+Lori!J27+Gexarquniq!J27+Tavush!J27+Aragacotn!J27+Armavir!J27+Ararat!J27+Kotayq!J27+Kentron!J27+Ajapnyak!J27+Avan!J27+Shengavit!J27+Arabkir!J27+Malatia!J27+Erebuni!J27</f>
        <v>0</v>
      </c>
      <c r="K27" s="7">
        <f>Shirak!K27+Syuniq!K27+Lori!K27+Gexarquniq!K27+Tavush!K27+Aragacotn!K27+Armavir!K27+Ararat!K27+Kotayq!K27+Kentron!K27+Ajapnyak!K27+Avan!K27+Shengavit!K27+Arabkir!K27+Malatia!K27+Erebuni!K27</f>
        <v>14</v>
      </c>
      <c r="L27" s="7">
        <f>Shirak!L27+Syuniq!L27+Lori!L27+Gexarquniq!L27+Tavush!L27+Aragacotn!L27+Armavir!L27+Ararat!L27+Kotayq!L27+Kentron!L27+Ajapnyak!L27+Avan!L27+Shengavit!L27+Arabkir!L27+Malatia!L27+Erebuni!L27</f>
        <v>2</v>
      </c>
      <c r="M27" s="7">
        <f>Shirak!M27+Syuniq!M27+Lori!M27+Gexarquniq!M27+Tavush!M27+Aragacotn!M27+Armavir!M27+Ararat!M27+Kotayq!M27+Kentron!M27+Ajapnyak!M27+Avan!M27+Shengavit!M27+Arabkir!M27+Malatia!M27+Erebuni!M27</f>
        <v>2</v>
      </c>
      <c r="N27" s="7">
        <f>Shirak!N27+Syuniq!N27+Lori!N27+Gexarquniq!N27+Tavush!N27+Aragacotn!N27+Armavir!N27+Ararat!N27+Kotayq!N27+Kentron!N27+Ajapnyak!N27+Avan!N27+Shengavit!N27+Arabkir!N27+Malatia!N27+Erebuni!N27</f>
        <v>6</v>
      </c>
      <c r="O27" s="7">
        <f>Shirak!O27+Syuniq!O27+Lori!O27+Gexarquniq!O27+Tavush!O27+Aragacotn!O27+Armavir!O27+Ararat!O27+Kotayq!O27+Kentron!O27+Ajapnyak!O27+Avan!O27+Shengavit!O27+Arabkir!O27+Malatia!O27+Erebuni!O27</f>
        <v>4</v>
      </c>
      <c r="P27" s="7">
        <f>Shirak!P27+Syuniq!P27+Lori!P27+Gexarquniq!P27+Tavush!P27+Aragacotn!P27+Armavir!P27+Ararat!P27+Kotayq!P27+Kentron!P27+Ajapnyak!P27+Avan!P27+Shengavit!P27+Arabkir!P27+Malatia!P27+Erebuni!P27</f>
        <v>1</v>
      </c>
      <c r="Q27" s="7">
        <f>Shirak!Q27+Syuniq!Q27+Lori!Q27+Gexarquniq!Q27+Tavush!Q27+Aragacotn!Q27+Armavir!Q27+Ararat!Q27+Kotayq!Q27+Kentron!Q27+Ajapnyak!Q27+Avan!Q27+Shengavit!Q27+Arabkir!Q27+Malatia!Q27+Erebuni!Q27</f>
        <v>2</v>
      </c>
      <c r="R27" s="7">
        <f>Shirak!R27+Syuniq!R27+Lori!R27+Gexarquniq!R27+Tavush!R27+Aragacotn!R27+Armavir!R27+Ararat!R27+Kotayq!R27+Kentron!R27+Ajapnyak!R27+Avan!R27+Shengavit!R27+Arabkir!R27+Malatia!R27+Erebuni!R27</f>
        <v>1</v>
      </c>
      <c r="S27" s="7">
        <f>Shirak!S27+Syuniq!S27+Lori!S27+Gexarquniq!S27+Tavush!S27+Aragacotn!S27+Armavir!S27+Ararat!S27+Kotayq!S27+Kentron!S27+Ajapnyak!S27+Avan!S27+Shengavit!S27+Arabkir!S27+Malatia!S27+Erebuni!S27</f>
        <v>0</v>
      </c>
      <c r="T27" s="7">
        <f>Shirak!T27+Syuniq!T27+Lori!T27+Gexarquniq!T27+Tavush!T27+Aragacotn!T27+Armavir!T27+Ararat!T27+Kotayq!T27+Kentron!T27+Ajapnyak!T27+Avan!T27+Shengavit!T27+Arabkir!T27+Malatia!T27+Erebuni!T27</f>
        <v>14</v>
      </c>
      <c r="U27" s="7">
        <f>Shirak!U27+Syuniq!U27+Lori!U27+Gexarquniq!U27+Tavush!U27+Aragacotn!U27+Armavir!U27+Ararat!U27+Kotayq!U27+Kentron!U27+Ajapnyak!U27+Avan!U27+Shengavit!U27+Arabkir!U27+Malatia!U27+Erebuni!U27</f>
        <v>0</v>
      </c>
      <c r="V27" s="7">
        <f>Shirak!V27+Syuniq!V27+Lori!V27+Gexarquniq!V27+Tavush!V27+Aragacotn!V27+Armavir!V27+Ararat!V27+Kotayq!V27+Kentron!V27+Ajapnyak!V27+Avan!V27+Shengavit!V27+Arabkir!V27+Malatia!V27+Erebuni!V27</f>
        <v>7</v>
      </c>
      <c r="W27" s="7">
        <f>Shirak!W27+Syuniq!W27+Lori!W27+Gexarquniq!W27+Tavush!W27+Aragacotn!W27+Armavir!W27+Ararat!W27+Kotayq!W27+Kentron!W27+Ajapnyak!W27+Avan!W27+Shengavit!W27+Arabkir!W27+Malatia!W27+Erebuni!W27</f>
        <v>2</v>
      </c>
      <c r="X27" s="7">
        <f>Shirak!X27+Syuniq!X27+Lori!X27+Gexarquniq!X27+Tavush!X27+Aragacotn!X27+Armavir!X27+Ararat!X27+Kotayq!X27+Kentron!X27+Ajapnyak!X27+Avan!X27+Shengavit!X27+Arabkir!X27+Malatia!X27+Erebuni!X27</f>
        <v>0</v>
      </c>
      <c r="Y27" s="7">
        <f>Shirak!Y27+Syuniq!Y27+Lori!Y27+Gexarquniq!Y27+Tavush!Y27+Aragacotn!Y27+Armavir!Y27+Ararat!Y27+Kotayq!Y27+Kentron!Y27+Ajapnyak!Y27+Avan!Y27+Shengavit!Y27+Arabkir!Y27+Malatia!Y27+Erebuni!Y27</f>
        <v>0</v>
      </c>
      <c r="Z27" s="7">
        <f>Shirak!Z27+Syuniq!Z27+Lori!Z27+Gexarquniq!Z27+Tavush!Z27+Aragacotn!Z27+Armavir!Z27+Ararat!Z27+Kotayq!Z27+Kentron!Z27+Ajapnyak!Z27+Avan!Z27+Shengavit!Z27+Arabkir!Z27+Malatia!Z27+Erebuni!Z27</f>
        <v>4</v>
      </c>
      <c r="AA27" s="7">
        <f>Shirak!AA27+Syuniq!AA27+Lori!AA27+Gexarquniq!AA27+Tavush!AA27+Aragacotn!AA27+Armavir!AA27+Ararat!AA27+Kotayq!AA27+Kentron!AA27+Ajapnyak!AA27+Avan!AA27+Shengavit!AA27+Arabkir!AA27+Malatia!AA27+Erebuni!AA27</f>
        <v>1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7">
        <f>Shirak!F28+Syuniq!F28+Lori!F28+Gexarquniq!F28+Tavush!F28+Aragacotn!F28+Armavir!F28+Ararat!F28+Kotayq!F28+Kentron!F28+Ajapnyak!F28+Avan!F28+Shengavit!F28+Arabkir!F28+Malatia!F28+Erebuni!F28</f>
        <v>12</v>
      </c>
      <c r="G28" s="7">
        <f>Shirak!G28+Syuniq!G28+Lori!G28+Gexarquniq!G28+Tavush!G28+Aragacotn!G28+Armavir!G28+Ararat!G28+Kotayq!G28+Kentron!G28+Ajapnyak!G28+Avan!G28+Shengavit!G28+Arabkir!G28+Malatia!G28+Erebuni!G28</f>
        <v>8</v>
      </c>
      <c r="H28" s="7">
        <f>Shirak!H28+Syuniq!H28+Lori!H28+Gexarquniq!H28+Tavush!H28+Aragacotn!H28+Armavir!H28+Ararat!H28+Kotayq!H28+Kentron!H28+Ajapnyak!H28+Avan!H28+Shengavit!H28+Arabkir!H28+Malatia!H28+Erebuni!H28</f>
        <v>7</v>
      </c>
      <c r="I28" s="7">
        <f>Shirak!I28+Syuniq!I28+Lori!I28+Gexarquniq!I28+Tavush!I28+Aragacotn!I28+Armavir!I28+Ararat!I28+Kotayq!I28+Kentron!I28+Ajapnyak!I28+Avan!I28+Shengavit!I28+Arabkir!I28+Malatia!I28+Erebuni!I28</f>
        <v>1</v>
      </c>
      <c r="J28" s="7">
        <f>Shirak!J28+Syuniq!J28+Lori!J28+Gexarquniq!J28+Tavush!J28+Aragacotn!J28+Armavir!J28+Ararat!J28+Kotayq!J28+Kentron!J28+Ajapnyak!J28+Avan!J28+Shengavit!J28+Arabkir!J28+Malatia!J28+Erebuni!J28</f>
        <v>0</v>
      </c>
      <c r="K28" s="7">
        <f>Shirak!K28+Syuniq!K28+Lori!K28+Gexarquniq!K28+Tavush!K28+Aragacotn!K28+Armavir!K28+Ararat!K28+Kotayq!K28+Kentron!K28+Ajapnyak!K28+Avan!K28+Shengavit!K28+Arabkir!K28+Malatia!K28+Erebuni!K28</f>
        <v>11</v>
      </c>
      <c r="L28" s="7">
        <f>Shirak!L28+Syuniq!L28+Lori!L28+Gexarquniq!L28+Tavush!L28+Aragacotn!L28+Armavir!L28+Ararat!L28+Kotayq!L28+Kentron!L28+Ajapnyak!L28+Avan!L28+Shengavit!L28+Arabkir!L28+Malatia!L28+Erebuni!L28</f>
        <v>5</v>
      </c>
      <c r="M28" s="7">
        <f>Shirak!M28+Syuniq!M28+Lori!M28+Gexarquniq!M28+Tavush!M28+Aragacotn!M28+Armavir!M28+Ararat!M28+Kotayq!M28+Kentron!M28+Ajapnyak!M28+Avan!M28+Shengavit!M28+Arabkir!M28+Malatia!M28+Erebuni!M28</f>
        <v>0</v>
      </c>
      <c r="N28" s="7">
        <f>Shirak!N28+Syuniq!N28+Lori!N28+Gexarquniq!N28+Tavush!N28+Aragacotn!N28+Armavir!N28+Ararat!N28+Kotayq!N28+Kentron!N28+Ajapnyak!N28+Avan!N28+Shengavit!N28+Arabkir!N28+Malatia!N28+Erebuni!N28</f>
        <v>0</v>
      </c>
      <c r="O28" s="7">
        <f>Shirak!O28+Syuniq!O28+Lori!O28+Gexarquniq!O28+Tavush!O28+Aragacotn!O28+Armavir!O28+Ararat!O28+Kotayq!O28+Kentron!O28+Ajapnyak!O28+Avan!O28+Shengavit!O28+Arabkir!O28+Malatia!O28+Erebuni!O28</f>
        <v>6</v>
      </c>
      <c r="P28" s="7">
        <f>Shirak!P28+Syuniq!P28+Lori!P28+Gexarquniq!P28+Tavush!P28+Aragacotn!P28+Armavir!P28+Ararat!P28+Kotayq!P28+Kentron!P28+Ajapnyak!P28+Avan!P28+Shengavit!P28+Arabkir!P28+Malatia!P28+Erebuni!P28</f>
        <v>1</v>
      </c>
      <c r="Q28" s="7">
        <f>Shirak!Q28+Syuniq!Q28+Lori!Q28+Gexarquniq!Q28+Tavush!Q28+Aragacotn!Q28+Armavir!Q28+Ararat!Q28+Kotayq!Q28+Kentron!Q28+Ajapnyak!Q28+Avan!Q28+Shengavit!Q28+Arabkir!Q28+Malatia!Q28+Erebuni!Q28</f>
        <v>5</v>
      </c>
      <c r="R28" s="7">
        <f>Shirak!R28+Syuniq!R28+Lori!R28+Gexarquniq!R28+Tavush!R28+Aragacotn!R28+Armavir!R28+Ararat!R28+Kotayq!R28+Kentron!R28+Ajapnyak!R28+Avan!R28+Shengavit!R28+Arabkir!R28+Malatia!R28+Erebuni!R28</f>
        <v>0</v>
      </c>
      <c r="S28" s="7">
        <f>Shirak!S28+Syuniq!S28+Lori!S28+Gexarquniq!S28+Tavush!S28+Aragacotn!S28+Armavir!S28+Ararat!S28+Kotayq!S28+Kentron!S28+Ajapnyak!S28+Avan!S28+Shengavit!S28+Arabkir!S28+Malatia!S28+Erebuni!S28</f>
        <v>0</v>
      </c>
      <c r="T28" s="7">
        <f>Shirak!T28+Syuniq!T28+Lori!T28+Gexarquniq!T28+Tavush!T28+Aragacotn!T28+Armavir!T28+Ararat!T28+Kotayq!T28+Kentron!T28+Ajapnyak!T28+Avan!T28+Shengavit!T28+Arabkir!T28+Malatia!T28+Erebuni!T28</f>
        <v>11</v>
      </c>
      <c r="U28" s="7">
        <f>Shirak!U28+Syuniq!U28+Lori!U28+Gexarquniq!U28+Tavush!U28+Aragacotn!U28+Armavir!U28+Ararat!U28+Kotayq!U28+Kentron!U28+Ajapnyak!U28+Avan!U28+Shengavit!U28+Arabkir!U28+Malatia!U28+Erebuni!U28</f>
        <v>0</v>
      </c>
      <c r="V28" s="7">
        <f>Shirak!V28+Syuniq!V28+Lori!V28+Gexarquniq!V28+Tavush!V28+Aragacotn!V28+Armavir!V28+Ararat!V28+Kotayq!V28+Kentron!V28+Ajapnyak!V28+Avan!V28+Shengavit!V28+Arabkir!V28+Malatia!V28+Erebuni!V28</f>
        <v>6</v>
      </c>
      <c r="W28" s="7">
        <f>Shirak!W28+Syuniq!W28+Lori!W28+Gexarquniq!W28+Tavush!W28+Aragacotn!W28+Armavir!W28+Ararat!W28+Kotayq!W28+Kentron!W28+Ajapnyak!W28+Avan!W28+Shengavit!W28+Arabkir!W28+Malatia!W28+Erebuni!W28</f>
        <v>2</v>
      </c>
      <c r="X28" s="7">
        <f>Shirak!X28+Syuniq!X28+Lori!X28+Gexarquniq!X28+Tavush!X28+Aragacotn!X28+Armavir!X28+Ararat!X28+Kotayq!X28+Kentron!X28+Ajapnyak!X28+Avan!X28+Shengavit!X28+Arabkir!X28+Malatia!X28+Erebuni!X28</f>
        <v>0</v>
      </c>
      <c r="Y28" s="7">
        <f>Shirak!Y28+Syuniq!Y28+Lori!Y28+Gexarquniq!Y28+Tavush!Y28+Aragacotn!Y28+Armavir!Y28+Ararat!Y28+Kotayq!Y28+Kentron!Y28+Ajapnyak!Y28+Avan!Y28+Shengavit!Y28+Arabkir!Y28+Malatia!Y28+Erebuni!Y28</f>
        <v>0</v>
      </c>
      <c r="Z28" s="7">
        <f>Shirak!Z28+Syuniq!Z28+Lori!Z28+Gexarquniq!Z28+Tavush!Z28+Aragacotn!Z28+Armavir!Z28+Ararat!Z28+Kotayq!Z28+Kentron!Z28+Ajapnyak!Z28+Avan!Z28+Shengavit!Z28+Arabkir!Z28+Malatia!Z28+Erebuni!Z28</f>
        <v>8</v>
      </c>
      <c r="AA28" s="7">
        <f>Shirak!AA28+Syuniq!AA28+Lori!AA28+Gexarquniq!AA28+Tavush!AA28+Aragacotn!AA28+Armavir!AA28+Ararat!AA28+Kotayq!AA28+Kentron!AA28+Ajapnyak!AA28+Avan!AA28+Shengavit!AA28+Arabkir!AA28+Malatia!AA28+Erebuni!AA28</f>
        <v>5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7">
        <f>Shirak!F29+Syuniq!F29+Lori!F29+Gexarquniq!F29+Tavush!F29+Aragacotn!F29+Armavir!F29+Ararat!F29+Kotayq!F29+Kentron!F29+Ajapnyak!F29+Avan!F29+Shengavit!F29+Arabkir!F29+Malatia!F29+Erebuni!F29</f>
        <v>17</v>
      </c>
      <c r="G29" s="7">
        <f>Shirak!G29+Syuniq!G29+Lori!G29+Gexarquniq!G29+Tavush!G29+Aragacotn!G29+Armavir!G29+Ararat!G29+Kotayq!G29+Kentron!G29+Ajapnyak!G29+Avan!G29+Shengavit!G29+Arabkir!G29+Malatia!G29+Erebuni!G29</f>
        <v>10</v>
      </c>
      <c r="H29" s="7">
        <f>Shirak!H29+Syuniq!H29+Lori!H29+Gexarquniq!H29+Tavush!H29+Aragacotn!H29+Armavir!H29+Ararat!H29+Kotayq!H29+Kentron!H29+Ajapnyak!H29+Avan!H29+Shengavit!H29+Arabkir!H29+Malatia!H29+Erebuni!H29</f>
        <v>8</v>
      </c>
      <c r="I29" s="7">
        <f>Shirak!I29+Syuniq!I29+Lori!I29+Gexarquniq!I29+Tavush!I29+Aragacotn!I29+Armavir!I29+Ararat!I29+Kotayq!I29+Kentron!I29+Ajapnyak!I29+Avan!I29+Shengavit!I29+Arabkir!I29+Malatia!I29+Erebuni!I29</f>
        <v>2</v>
      </c>
      <c r="J29" s="7">
        <f>Shirak!J29+Syuniq!J29+Lori!J29+Gexarquniq!J29+Tavush!J29+Aragacotn!J29+Armavir!J29+Ararat!J29+Kotayq!J29+Kentron!J29+Ajapnyak!J29+Avan!J29+Shengavit!J29+Arabkir!J29+Malatia!J29+Erebuni!J29</f>
        <v>0</v>
      </c>
      <c r="K29" s="7">
        <f>Shirak!K29+Syuniq!K29+Lori!K29+Gexarquniq!K29+Tavush!K29+Aragacotn!K29+Armavir!K29+Ararat!K29+Kotayq!K29+Kentron!K29+Ajapnyak!K29+Avan!K29+Shengavit!K29+Arabkir!K29+Malatia!K29+Erebuni!K29</f>
        <v>15</v>
      </c>
      <c r="L29" s="7">
        <f>Shirak!L29+Syuniq!L29+Lori!L29+Gexarquniq!L29+Tavush!L29+Aragacotn!L29+Armavir!L29+Ararat!L29+Kotayq!L29+Kentron!L29+Ajapnyak!L29+Avan!L29+Shengavit!L29+Arabkir!L29+Malatia!L29+Erebuni!L29</f>
        <v>6</v>
      </c>
      <c r="M29" s="7">
        <f>Shirak!M29+Syuniq!M29+Lori!M29+Gexarquniq!M29+Tavush!M29+Aragacotn!M29+Armavir!M29+Ararat!M29+Kotayq!M29+Kentron!M29+Ajapnyak!M29+Avan!M29+Shengavit!M29+Arabkir!M29+Malatia!M29+Erebuni!M29</f>
        <v>1</v>
      </c>
      <c r="N29" s="7">
        <f>Shirak!N29+Syuniq!N29+Lori!N29+Gexarquniq!N29+Tavush!N29+Aragacotn!N29+Armavir!N29+Ararat!N29+Kotayq!N29+Kentron!N29+Ajapnyak!N29+Avan!N29+Shengavit!N29+Arabkir!N29+Malatia!N29+Erebuni!N29</f>
        <v>2</v>
      </c>
      <c r="O29" s="7">
        <f>Shirak!O29+Syuniq!O29+Lori!O29+Gexarquniq!O29+Tavush!O29+Aragacotn!O29+Armavir!O29+Ararat!O29+Kotayq!O29+Kentron!O29+Ajapnyak!O29+Avan!O29+Shengavit!O29+Arabkir!O29+Malatia!O29+Erebuni!O29</f>
        <v>6</v>
      </c>
      <c r="P29" s="7">
        <f>Shirak!P29+Syuniq!P29+Lori!P29+Gexarquniq!P29+Tavush!P29+Aragacotn!P29+Armavir!P29+Ararat!P29+Kotayq!P29+Kentron!P29+Ajapnyak!P29+Avan!P29+Shengavit!P29+Arabkir!P29+Malatia!P29+Erebuni!P29</f>
        <v>1</v>
      </c>
      <c r="Q29" s="7">
        <f>Shirak!Q29+Syuniq!Q29+Lori!Q29+Gexarquniq!Q29+Tavush!Q29+Aragacotn!Q29+Armavir!Q29+Ararat!Q29+Kotayq!Q29+Kentron!Q29+Ajapnyak!Q29+Avan!Q29+Shengavit!Q29+Arabkir!Q29+Malatia!Q29+Erebuni!Q29</f>
        <v>4</v>
      </c>
      <c r="R29" s="7">
        <f>Shirak!R29+Syuniq!R29+Lori!R29+Gexarquniq!R29+Tavush!R29+Aragacotn!R29+Armavir!R29+Ararat!R29+Kotayq!R29+Kentron!R29+Ajapnyak!R29+Avan!R29+Shengavit!R29+Arabkir!R29+Malatia!R29+Erebuni!R29</f>
        <v>1</v>
      </c>
      <c r="S29" s="7">
        <f>Shirak!S29+Syuniq!S29+Lori!S29+Gexarquniq!S29+Tavush!S29+Aragacotn!S29+Armavir!S29+Ararat!S29+Kotayq!S29+Kentron!S29+Ajapnyak!S29+Avan!S29+Shengavit!S29+Arabkir!S29+Malatia!S29+Erebuni!S29</f>
        <v>0</v>
      </c>
      <c r="T29" s="7">
        <f>Shirak!T29+Syuniq!T29+Lori!T29+Gexarquniq!T29+Tavush!T29+Aragacotn!T29+Armavir!T29+Ararat!T29+Kotayq!T29+Kentron!T29+Ajapnyak!T29+Avan!T29+Shengavit!T29+Arabkir!T29+Malatia!T29+Erebuni!T29</f>
        <v>15</v>
      </c>
      <c r="U29" s="7">
        <f>Shirak!U29+Syuniq!U29+Lori!U29+Gexarquniq!U29+Tavush!U29+Aragacotn!U29+Armavir!U29+Ararat!U29+Kotayq!U29+Kentron!U29+Ajapnyak!U29+Avan!U29+Shengavit!U29+Arabkir!U29+Malatia!U29+Erebuni!U29</f>
        <v>0</v>
      </c>
      <c r="V29" s="7">
        <f>Shirak!V29+Syuniq!V29+Lori!V29+Gexarquniq!V29+Tavush!V29+Aragacotn!V29+Armavir!V29+Ararat!V29+Kotayq!V29+Kentron!V29+Ajapnyak!V29+Avan!V29+Shengavit!V29+Arabkir!V29+Malatia!V29+Erebuni!V29</f>
        <v>7</v>
      </c>
      <c r="W29" s="7">
        <f>Shirak!W29+Syuniq!W29+Lori!W29+Gexarquniq!W29+Tavush!W29+Aragacotn!W29+Armavir!W29+Ararat!W29+Kotayq!W29+Kentron!W29+Ajapnyak!W29+Avan!W29+Shengavit!W29+Arabkir!W29+Malatia!W29+Erebuni!W29</f>
        <v>5</v>
      </c>
      <c r="X29" s="7">
        <f>Shirak!X29+Syuniq!X29+Lori!X29+Gexarquniq!X29+Tavush!X29+Aragacotn!X29+Armavir!X29+Ararat!X29+Kotayq!X29+Kentron!X29+Ajapnyak!X29+Avan!X29+Shengavit!X29+Arabkir!X29+Malatia!X29+Erebuni!X29</f>
        <v>0</v>
      </c>
      <c r="Y29" s="7">
        <f>Shirak!Y29+Syuniq!Y29+Lori!Y29+Gexarquniq!Y29+Tavush!Y29+Aragacotn!Y29+Armavir!Y29+Ararat!Y29+Kotayq!Y29+Kentron!Y29+Ajapnyak!Y29+Avan!Y29+Shengavit!Y29+Arabkir!Y29+Malatia!Y29+Erebuni!Y29</f>
        <v>0</v>
      </c>
      <c r="Z29" s="7">
        <f>Shirak!Z29+Syuniq!Z29+Lori!Z29+Gexarquniq!Z29+Tavush!Z29+Aragacotn!Z29+Armavir!Z29+Ararat!Z29+Kotayq!Z29+Kentron!Z29+Ajapnyak!Z29+Avan!Z29+Shengavit!Z29+Arabkir!Z29+Malatia!Z29+Erebuni!Z29</f>
        <v>10</v>
      </c>
      <c r="AA29" s="7">
        <f>Shirak!AA29+Syuniq!AA29+Lori!AA29+Gexarquniq!AA29+Tavush!AA29+Aragacotn!AA29+Armavir!AA29+Ararat!AA29+Kotayq!AA29+Kentron!AA29+Ajapnyak!AA29+Avan!AA29+Shengavit!AA29+Arabkir!AA29+Malatia!AA29+Erebuni!AA29</f>
        <v>5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7">
        <f>Shirak!F30+Syuniq!F30+Lori!F30+Gexarquniq!F30+Tavush!F30+Aragacotn!F30+Armavir!F30+Ararat!F30+Kotayq!F30+Kentron!F30+Ajapnyak!F30+Avan!F30+Shengavit!F30+Arabkir!F30+Malatia!F30+Erebuni!F30</f>
        <v>30</v>
      </c>
      <c r="G30" s="7">
        <f>Shirak!G30+Syuniq!G30+Lori!G30+Gexarquniq!G30+Tavush!G30+Aragacotn!G30+Armavir!G30+Ararat!G30+Kotayq!G30+Kentron!G30+Ajapnyak!G30+Avan!G30+Shengavit!G30+Arabkir!G30+Malatia!G30+Erebuni!G30</f>
        <v>24</v>
      </c>
      <c r="H30" s="7">
        <f>Shirak!H30+Syuniq!H30+Lori!H30+Gexarquniq!H30+Tavush!H30+Aragacotn!H30+Armavir!H30+Ararat!H30+Kotayq!H30+Kentron!H30+Ajapnyak!H30+Avan!H30+Shengavit!H30+Arabkir!H30+Malatia!H30+Erebuni!H30</f>
        <v>21</v>
      </c>
      <c r="I30" s="7">
        <f>Shirak!I30+Syuniq!I30+Lori!I30+Gexarquniq!I30+Tavush!I30+Aragacotn!I30+Armavir!I30+Ararat!I30+Kotayq!I30+Kentron!I30+Ajapnyak!I30+Avan!I30+Shengavit!I30+Arabkir!I30+Malatia!I30+Erebuni!I30</f>
        <v>3</v>
      </c>
      <c r="J30" s="7">
        <f>Shirak!J30+Syuniq!J30+Lori!J30+Gexarquniq!J30+Tavush!J30+Aragacotn!J30+Armavir!J30+Ararat!J30+Kotayq!J30+Kentron!J30+Ajapnyak!J30+Avan!J30+Shengavit!J30+Arabkir!J30+Malatia!J30+Erebuni!J30</f>
        <v>0</v>
      </c>
      <c r="K30" s="7">
        <f>Shirak!K30+Syuniq!K30+Lori!K30+Gexarquniq!K30+Tavush!K30+Aragacotn!K30+Armavir!K30+Ararat!K30+Kotayq!K30+Kentron!K30+Ajapnyak!K30+Avan!K30+Shengavit!K30+Arabkir!K30+Malatia!K30+Erebuni!K30</f>
        <v>27</v>
      </c>
      <c r="L30" s="7">
        <f>Shirak!L30+Syuniq!L30+Lori!L30+Gexarquniq!L30+Tavush!L30+Aragacotn!L30+Armavir!L30+Ararat!L30+Kotayq!L30+Kentron!L30+Ajapnyak!L30+Avan!L30+Shengavit!L30+Arabkir!L30+Malatia!L30+Erebuni!L30</f>
        <v>12</v>
      </c>
      <c r="M30" s="7">
        <f>Shirak!M30+Syuniq!M30+Lori!M30+Gexarquniq!M30+Tavush!M30+Aragacotn!M30+Armavir!M30+Ararat!M30+Kotayq!M30+Kentron!M30+Ajapnyak!M30+Avan!M30+Shengavit!M30+Arabkir!M30+Malatia!M30+Erebuni!M30</f>
        <v>1</v>
      </c>
      <c r="N30" s="7">
        <f>Shirak!N30+Syuniq!N30+Lori!N30+Gexarquniq!N30+Tavush!N30+Aragacotn!N30+Armavir!N30+Ararat!N30+Kotayq!N30+Kentron!N30+Ajapnyak!N30+Avan!N30+Shengavit!N30+Arabkir!N30+Malatia!N30+Erebuni!N30</f>
        <v>4</v>
      </c>
      <c r="O30" s="7">
        <f>Shirak!O30+Syuniq!O30+Lori!O30+Gexarquniq!O30+Tavush!O30+Aragacotn!O30+Armavir!O30+Ararat!O30+Kotayq!O30+Kentron!O30+Ajapnyak!O30+Avan!O30+Shengavit!O30+Arabkir!O30+Malatia!O30+Erebuni!O30</f>
        <v>10</v>
      </c>
      <c r="P30" s="7">
        <f>Shirak!P30+Syuniq!P30+Lori!P30+Gexarquniq!P30+Tavush!P30+Aragacotn!P30+Armavir!P30+Ararat!P30+Kotayq!P30+Kentron!P30+Ajapnyak!P30+Avan!P30+Shengavit!P30+Arabkir!P30+Malatia!P30+Erebuni!P30</f>
        <v>1</v>
      </c>
      <c r="Q30" s="7">
        <f>Shirak!Q30+Syuniq!Q30+Lori!Q30+Gexarquniq!Q30+Tavush!Q30+Aragacotn!Q30+Armavir!Q30+Ararat!Q30+Kotayq!Q30+Kentron!Q30+Ajapnyak!Q30+Avan!Q30+Shengavit!Q30+Arabkir!Q30+Malatia!Q30+Erebuni!Q30</f>
        <v>8</v>
      </c>
      <c r="R30" s="7">
        <f>Shirak!R30+Syuniq!R30+Lori!R30+Gexarquniq!R30+Tavush!R30+Aragacotn!R30+Armavir!R30+Ararat!R30+Kotayq!R30+Kentron!R30+Ajapnyak!R30+Avan!R30+Shengavit!R30+Arabkir!R30+Malatia!R30+Erebuni!R30</f>
        <v>1</v>
      </c>
      <c r="S30" s="7">
        <f>Shirak!S30+Syuniq!S30+Lori!S30+Gexarquniq!S30+Tavush!S30+Aragacotn!S30+Armavir!S30+Ararat!S30+Kotayq!S30+Kentron!S30+Ajapnyak!S30+Avan!S30+Shengavit!S30+Arabkir!S30+Malatia!S30+Erebuni!S30</f>
        <v>0</v>
      </c>
      <c r="T30" s="7">
        <f>Shirak!T30+Syuniq!T30+Lori!T30+Gexarquniq!T30+Tavush!T30+Aragacotn!T30+Armavir!T30+Ararat!T30+Kotayq!T30+Kentron!T30+Ajapnyak!T30+Avan!T30+Shengavit!T30+Arabkir!T30+Malatia!T30+Erebuni!T30</f>
        <v>27</v>
      </c>
      <c r="U30" s="7">
        <f>Shirak!U30+Syuniq!U30+Lori!U30+Gexarquniq!U30+Tavush!U30+Aragacotn!U30+Armavir!U30+Ararat!U30+Kotayq!U30+Kentron!U30+Ajapnyak!U30+Avan!U30+Shengavit!U30+Arabkir!U30+Malatia!U30+Erebuni!U30</f>
        <v>0</v>
      </c>
      <c r="V30" s="7">
        <f>Shirak!V30+Syuniq!V30+Lori!V30+Gexarquniq!V30+Tavush!V30+Aragacotn!V30+Armavir!V30+Ararat!V30+Kotayq!V30+Kentron!V30+Ajapnyak!V30+Avan!V30+Shengavit!V30+Arabkir!V30+Malatia!V30+Erebuni!V30</f>
        <v>17</v>
      </c>
      <c r="W30" s="7">
        <f>Shirak!W30+Syuniq!W30+Lori!W30+Gexarquniq!W30+Tavush!W30+Aragacotn!W30+Armavir!W30+Ararat!W30+Kotayq!W30+Kentron!W30+Ajapnyak!W30+Avan!W30+Shengavit!W30+Arabkir!W30+Malatia!W30+Erebuni!W30</f>
        <v>7</v>
      </c>
      <c r="X30" s="7">
        <f>Shirak!X30+Syuniq!X30+Lori!X30+Gexarquniq!X30+Tavush!X30+Aragacotn!X30+Armavir!X30+Ararat!X30+Kotayq!X30+Kentron!X30+Ajapnyak!X30+Avan!X30+Shengavit!X30+Arabkir!X30+Malatia!X30+Erebuni!X30</f>
        <v>0</v>
      </c>
      <c r="Y30" s="7">
        <f>Shirak!Y30+Syuniq!Y30+Lori!Y30+Gexarquniq!Y30+Tavush!Y30+Aragacotn!Y30+Armavir!Y30+Ararat!Y30+Kotayq!Y30+Kentron!Y30+Ajapnyak!Y30+Avan!Y30+Shengavit!Y30+Arabkir!Y30+Malatia!Y30+Erebuni!Y30</f>
        <v>0</v>
      </c>
      <c r="Z30" s="7">
        <f>Shirak!Z30+Syuniq!Z30+Lori!Z30+Gexarquniq!Z30+Tavush!Z30+Aragacotn!Z30+Armavir!Z30+Ararat!Z30+Kotayq!Z30+Kentron!Z30+Ajapnyak!Z30+Avan!Z30+Shengavit!Z30+Arabkir!Z30+Malatia!Z30+Erebuni!Z30</f>
        <v>24</v>
      </c>
      <c r="AA30" s="7">
        <f>Shirak!AA30+Syuniq!AA30+Lori!AA30+Gexarquniq!AA30+Tavush!AA30+Aragacotn!AA30+Armavir!AA30+Ararat!AA30+Kotayq!AA30+Kentron!AA30+Ajapnyak!AA30+Avan!AA30+Shengavit!AA30+Arabkir!AA30+Malatia!AA30+Erebuni!AA30</f>
        <v>13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7">
        <f>Shirak!F31+Syuniq!F31+Lori!F31+Gexarquniq!F31+Tavush!F31+Aragacotn!F31+Armavir!F31+Ararat!F31+Kotayq!F31+Kentron!F31+Ajapnyak!F31+Avan!F31+Shengavit!F31+Arabkir!F31+Malatia!F31+Erebuni!F31</f>
        <v>24</v>
      </c>
      <c r="G31" s="7">
        <f>Shirak!G31+Syuniq!G31+Lori!G31+Gexarquniq!G31+Tavush!G31+Aragacotn!G31+Armavir!G31+Ararat!G31+Kotayq!G31+Kentron!G31+Ajapnyak!G31+Avan!G31+Shengavit!G31+Arabkir!G31+Malatia!G31+Erebuni!G31</f>
        <v>13</v>
      </c>
      <c r="H31" s="7">
        <f>Shirak!H31+Syuniq!H31+Lori!H31+Gexarquniq!H31+Tavush!H31+Aragacotn!H31+Armavir!H31+Ararat!H31+Kotayq!H31+Kentron!H31+Ajapnyak!H31+Avan!H31+Shengavit!H31+Arabkir!H31+Malatia!H31+Erebuni!H31</f>
        <v>11</v>
      </c>
      <c r="I31" s="7">
        <f>Shirak!I31+Syuniq!I31+Lori!I31+Gexarquniq!I31+Tavush!I31+Aragacotn!I31+Armavir!I31+Ararat!I31+Kotayq!I31+Kentron!I31+Ajapnyak!I31+Avan!I31+Shengavit!I31+Arabkir!I31+Malatia!I31+Erebuni!I31</f>
        <v>2</v>
      </c>
      <c r="J31" s="7">
        <f>Shirak!J31+Syuniq!J31+Lori!J31+Gexarquniq!J31+Tavush!J31+Aragacotn!J31+Armavir!J31+Ararat!J31+Kotayq!J31+Kentron!J31+Ajapnyak!J31+Avan!J31+Shengavit!J31+Arabkir!J31+Malatia!J31+Erebuni!J31</f>
        <v>0</v>
      </c>
      <c r="K31" s="7">
        <f>Shirak!K31+Syuniq!K31+Lori!K31+Gexarquniq!K31+Tavush!K31+Aragacotn!K31+Armavir!K31+Ararat!K31+Kotayq!K31+Kentron!K31+Ajapnyak!K31+Avan!K31+Shengavit!K31+Arabkir!K31+Malatia!K31+Erebuni!K31</f>
        <v>16</v>
      </c>
      <c r="L31" s="7">
        <f>Shirak!L31+Syuniq!L31+Lori!L31+Gexarquniq!L31+Tavush!L31+Aragacotn!L31+Armavir!L31+Ararat!L31+Kotayq!L31+Kentron!L31+Ajapnyak!L31+Avan!L31+Shengavit!L31+Arabkir!L31+Malatia!L31+Erebuni!L31</f>
        <v>4</v>
      </c>
      <c r="M31" s="7">
        <f>Shirak!M31+Syuniq!M31+Lori!M31+Gexarquniq!M31+Tavush!M31+Aragacotn!M31+Armavir!M31+Ararat!M31+Kotayq!M31+Kentron!M31+Ajapnyak!M31+Avan!M31+Shengavit!M31+Arabkir!M31+Malatia!M31+Erebuni!M31</f>
        <v>1</v>
      </c>
      <c r="N31" s="7">
        <f>Shirak!N31+Syuniq!N31+Lori!N31+Gexarquniq!N31+Tavush!N31+Aragacotn!N31+Armavir!N31+Ararat!N31+Kotayq!N31+Kentron!N31+Ajapnyak!N31+Avan!N31+Shengavit!N31+Arabkir!N31+Malatia!N31+Erebuni!N31</f>
        <v>3</v>
      </c>
      <c r="O31" s="7">
        <f>Shirak!O31+Syuniq!O31+Lori!O31+Gexarquniq!O31+Tavush!O31+Aragacotn!O31+Armavir!O31+Ararat!O31+Kotayq!O31+Kentron!O31+Ajapnyak!O31+Avan!O31+Shengavit!O31+Arabkir!O31+Malatia!O31+Erebuni!O31</f>
        <v>8</v>
      </c>
      <c r="P31" s="7">
        <f>Shirak!P31+Syuniq!P31+Lori!P31+Gexarquniq!P31+Tavush!P31+Aragacotn!P31+Armavir!P31+Ararat!P31+Kotayq!P31+Kentron!P31+Ajapnyak!P31+Avan!P31+Shengavit!P31+Arabkir!P31+Malatia!P31+Erebuni!P31</f>
        <v>2</v>
      </c>
      <c r="Q31" s="7">
        <f>Shirak!Q31+Syuniq!Q31+Lori!Q31+Gexarquniq!Q31+Tavush!Q31+Aragacotn!Q31+Armavir!Q31+Ararat!Q31+Kotayq!Q31+Kentron!Q31+Ajapnyak!Q31+Avan!Q31+Shengavit!Q31+Arabkir!Q31+Malatia!Q31+Erebuni!Q31</f>
        <v>4</v>
      </c>
      <c r="R31" s="7">
        <f>Shirak!R31+Syuniq!R31+Lori!R31+Gexarquniq!R31+Tavush!R31+Aragacotn!R31+Armavir!R31+Ararat!R31+Kotayq!R31+Kentron!R31+Ajapnyak!R31+Avan!R31+Shengavit!R31+Arabkir!R31+Malatia!R31+Erebuni!R31</f>
        <v>2</v>
      </c>
      <c r="S31" s="7">
        <f>Shirak!S31+Syuniq!S31+Lori!S31+Gexarquniq!S31+Tavush!S31+Aragacotn!S31+Armavir!S31+Ararat!S31+Kotayq!S31+Kentron!S31+Ajapnyak!S31+Avan!S31+Shengavit!S31+Arabkir!S31+Malatia!S31+Erebuni!S31</f>
        <v>0</v>
      </c>
      <c r="T31" s="7">
        <f>Shirak!T31+Syuniq!T31+Lori!T31+Gexarquniq!T31+Tavush!T31+Aragacotn!T31+Armavir!T31+Ararat!T31+Kotayq!T31+Kentron!T31+Ajapnyak!T31+Avan!T31+Shengavit!T31+Arabkir!T31+Malatia!T31+Erebuni!T31</f>
        <v>16</v>
      </c>
      <c r="U31" s="7">
        <f>Shirak!U31+Syuniq!U31+Lori!U31+Gexarquniq!U31+Tavush!U31+Aragacotn!U31+Armavir!U31+Ararat!U31+Kotayq!U31+Kentron!U31+Ajapnyak!U31+Avan!U31+Shengavit!U31+Arabkir!U31+Malatia!U31+Erebuni!U31</f>
        <v>0</v>
      </c>
      <c r="V31" s="7">
        <f>Shirak!V31+Syuniq!V31+Lori!V31+Gexarquniq!V31+Tavush!V31+Aragacotn!V31+Armavir!V31+Ararat!V31+Kotayq!V31+Kentron!V31+Ajapnyak!V31+Avan!V31+Shengavit!V31+Arabkir!V31+Malatia!V31+Erebuni!V31</f>
        <v>15</v>
      </c>
      <c r="W31" s="7">
        <f>Shirak!W31+Syuniq!W31+Lori!W31+Gexarquniq!W31+Tavush!W31+Aragacotn!W31+Armavir!W31+Ararat!W31+Kotayq!W31+Kentron!W31+Ajapnyak!W31+Avan!W31+Shengavit!W31+Arabkir!W31+Malatia!W31+Erebuni!W31</f>
        <v>2</v>
      </c>
      <c r="X31" s="7">
        <f>Shirak!X31+Syuniq!X31+Lori!X31+Gexarquniq!X31+Tavush!X31+Aragacotn!X31+Armavir!X31+Ararat!X31+Kotayq!X31+Kentron!X31+Ajapnyak!X31+Avan!X31+Shengavit!X31+Arabkir!X31+Malatia!X31+Erebuni!X31</f>
        <v>0</v>
      </c>
      <c r="Y31" s="7">
        <f>Shirak!Y31+Syuniq!Y31+Lori!Y31+Gexarquniq!Y31+Tavush!Y31+Aragacotn!Y31+Armavir!Y31+Ararat!Y31+Kotayq!Y31+Kentron!Y31+Ajapnyak!Y31+Avan!Y31+Shengavit!Y31+Arabkir!Y31+Malatia!Y31+Erebuni!Y31</f>
        <v>0</v>
      </c>
      <c r="Z31" s="7">
        <f>Shirak!Z31+Syuniq!Z31+Lori!Z31+Gexarquniq!Z31+Tavush!Z31+Aragacotn!Z31+Armavir!Z31+Ararat!Z31+Kotayq!Z31+Kentron!Z31+Ajapnyak!Z31+Avan!Z31+Shengavit!Z31+Arabkir!Z31+Malatia!Z31+Erebuni!Z31</f>
        <v>19</v>
      </c>
      <c r="AA31" s="7">
        <f>Shirak!AA31+Syuniq!AA31+Lori!AA31+Gexarquniq!AA31+Tavush!AA31+Aragacotn!AA31+Armavir!AA31+Ararat!AA31+Kotayq!AA31+Kentron!AA31+Ajapnyak!AA31+Avan!AA31+Shengavit!AA31+Arabkir!AA31+Malatia!AA31+Erebuni!AA31</f>
        <v>9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7">
        <f>Shirak!F32+Syuniq!F32+Lori!F32+Gexarquniq!F32+Tavush!F32+Aragacotn!F32+Armavir!F32+Ararat!F32+Kotayq!F32+Kentron!F32+Ajapnyak!F32+Avan!F32+Shengavit!F32+Arabkir!F32+Malatia!F32+Erebuni!F32</f>
        <v>188</v>
      </c>
      <c r="G32" s="7">
        <f>Shirak!G32+Syuniq!G32+Lori!G32+Gexarquniq!G32+Tavush!G32+Aragacotn!G32+Armavir!G32+Ararat!G32+Kotayq!G32+Kentron!G32+Ajapnyak!G32+Avan!G32+Shengavit!G32+Arabkir!G32+Malatia!G32+Erebuni!G32</f>
        <v>275</v>
      </c>
      <c r="H32" s="7">
        <f>Shirak!H32+Syuniq!H32+Lori!H32+Gexarquniq!H32+Tavush!H32+Aragacotn!H32+Armavir!H32+Ararat!H32+Kotayq!H32+Kentron!H32+Ajapnyak!H32+Avan!H32+Shengavit!H32+Arabkir!H32+Malatia!H32+Erebuni!H32</f>
        <v>244</v>
      </c>
      <c r="I32" s="7">
        <f>Shirak!I32+Syuniq!I32+Lori!I32+Gexarquniq!I32+Tavush!I32+Aragacotn!I32+Armavir!I32+Ararat!I32+Kotayq!I32+Kentron!I32+Ajapnyak!I32+Avan!I32+Shengavit!I32+Arabkir!I32+Malatia!I32+Erebuni!I32</f>
        <v>30</v>
      </c>
      <c r="J32" s="7">
        <f>Shirak!J32+Syuniq!J32+Lori!J32+Gexarquniq!J32+Tavush!J32+Aragacotn!J32+Armavir!J32+Ararat!J32+Kotayq!J32+Kentron!J32+Ajapnyak!J32+Avan!J32+Shengavit!J32+Arabkir!J32+Malatia!J32+Erebuni!J32</f>
        <v>1</v>
      </c>
      <c r="K32" s="7">
        <f>Shirak!K32+Syuniq!K32+Lori!K32+Gexarquniq!K32+Tavush!K32+Aragacotn!K32+Armavir!K32+Ararat!K32+Kotayq!K32+Kentron!K32+Ajapnyak!K32+Avan!K32+Shengavit!K32+Arabkir!K32+Malatia!K32+Erebuni!K32</f>
        <v>238</v>
      </c>
      <c r="L32" s="7">
        <f>Shirak!L32+Syuniq!L32+Lori!L32+Gexarquniq!L32+Tavush!L32+Aragacotn!L32+Armavir!L32+Ararat!L32+Kotayq!L32+Kentron!L32+Ajapnyak!L32+Avan!L32+Shengavit!L32+Arabkir!L32+Malatia!L32+Erebuni!L32</f>
        <v>132</v>
      </c>
      <c r="M32" s="7">
        <f>Shirak!M32+Syuniq!M32+Lori!M32+Gexarquniq!M32+Tavush!M32+Aragacotn!M32+Armavir!M32+Ararat!M32+Kotayq!M32+Kentron!M32+Ajapnyak!M32+Avan!M32+Shengavit!M32+Arabkir!M32+Malatia!M32+Erebuni!M32</f>
        <v>12</v>
      </c>
      <c r="N32" s="7">
        <f>Shirak!N32+Syuniq!N32+Lori!N32+Gexarquniq!N32+Tavush!N32+Aragacotn!N32+Armavir!N32+Ararat!N32+Kotayq!N32+Kentron!N32+Ajapnyak!N32+Avan!N32+Shengavit!N32+Arabkir!N32+Malatia!N32+Erebuni!N32</f>
        <v>33</v>
      </c>
      <c r="O32" s="7">
        <f>Shirak!O32+Syuniq!O32+Lori!O32+Gexarquniq!O32+Tavush!O32+Aragacotn!O32+Armavir!O32+Ararat!O32+Kotayq!O32+Kentron!O32+Ajapnyak!O32+Avan!O32+Shengavit!O32+Arabkir!O32+Malatia!O32+Erebuni!O32</f>
        <v>61</v>
      </c>
      <c r="P32" s="7">
        <f>Shirak!P32+Syuniq!P32+Lori!P32+Gexarquniq!P32+Tavush!P32+Aragacotn!P32+Armavir!P32+Ararat!P32+Kotayq!P32+Kentron!P32+Ajapnyak!P32+Avan!P32+Shengavit!P32+Arabkir!P32+Malatia!P32+Erebuni!P32</f>
        <v>8</v>
      </c>
      <c r="Q32" s="7">
        <f>Shirak!Q32+Syuniq!Q32+Lori!Q32+Gexarquniq!Q32+Tavush!Q32+Aragacotn!Q32+Armavir!Q32+Ararat!Q32+Kotayq!Q32+Kentron!Q32+Ajapnyak!Q32+Avan!Q32+Shengavit!Q32+Arabkir!Q32+Malatia!Q32+Erebuni!Q32</f>
        <v>37</v>
      </c>
      <c r="R32" s="7">
        <f>Shirak!R32+Syuniq!R32+Lori!R32+Gexarquniq!R32+Tavush!R32+Aragacotn!R32+Armavir!R32+Ararat!R32+Kotayq!R32+Kentron!R32+Ajapnyak!R32+Avan!R32+Shengavit!R32+Arabkir!R32+Malatia!R32+Erebuni!R32</f>
        <v>16</v>
      </c>
      <c r="S32" s="7">
        <f>Shirak!S32+Syuniq!S32+Lori!S32+Gexarquniq!S32+Tavush!S32+Aragacotn!S32+Armavir!S32+Ararat!S32+Kotayq!S32+Kentron!S32+Ajapnyak!S32+Avan!S32+Shengavit!S32+Arabkir!S32+Malatia!S32+Erebuni!S32</f>
        <v>0</v>
      </c>
      <c r="T32" s="7">
        <f>Shirak!T32+Syuniq!T32+Lori!T32+Gexarquniq!T32+Tavush!T32+Aragacotn!T32+Armavir!T32+Ararat!T32+Kotayq!T32+Kentron!T32+Ajapnyak!T32+Avan!T32+Shengavit!T32+Arabkir!T32+Malatia!T32+Erebuni!T32</f>
        <v>238</v>
      </c>
      <c r="U32" s="7">
        <f>Shirak!U32+Syuniq!U32+Lori!U32+Gexarquniq!U32+Tavush!U32+Aragacotn!U32+Armavir!U32+Ararat!U32+Kotayq!U32+Kentron!U32+Ajapnyak!U32+Avan!U32+Shengavit!U32+Arabkir!U32+Malatia!U32+Erebuni!U32</f>
        <v>2</v>
      </c>
      <c r="V32" s="7">
        <f>Shirak!V32+Syuniq!V32+Lori!V32+Gexarquniq!V32+Tavush!V32+Aragacotn!V32+Armavir!V32+Ararat!V32+Kotayq!V32+Kentron!V32+Ajapnyak!V32+Avan!V32+Shengavit!V32+Arabkir!V32+Malatia!V32+Erebuni!V32</f>
        <v>123</v>
      </c>
      <c r="W32" s="7">
        <f>Shirak!W32+Syuniq!W32+Lori!W32+Gexarquniq!W32+Tavush!W32+Aragacotn!W32+Armavir!W32+Ararat!W32+Kotayq!W32+Kentron!W32+Ajapnyak!W32+Avan!W32+Shengavit!W32+Arabkir!W32+Malatia!W32+Erebuni!W32</f>
        <v>80</v>
      </c>
      <c r="X32" s="7">
        <f>Shirak!X32+Syuniq!X32+Lori!X32+Gexarquniq!X32+Tavush!X32+Aragacotn!X32+Armavir!X32+Ararat!X32+Kotayq!X32+Kentron!X32+Ajapnyak!X32+Avan!X32+Shengavit!X32+Arabkir!X32+Malatia!X32+Erebuni!X32</f>
        <v>0</v>
      </c>
      <c r="Y32" s="7">
        <f>Shirak!Y32+Syuniq!Y32+Lori!Y32+Gexarquniq!Y32+Tavush!Y32+Aragacotn!Y32+Armavir!Y32+Ararat!Y32+Kotayq!Y32+Kentron!Y32+Ajapnyak!Y32+Avan!Y32+Shengavit!Y32+Arabkir!Y32+Malatia!Y32+Erebuni!Y32</f>
        <v>4</v>
      </c>
      <c r="Z32" s="7">
        <f>Shirak!Z32+Syuniq!Z32+Lori!Z32+Gexarquniq!Z32+Tavush!Z32+Aragacotn!Z32+Armavir!Z32+Ararat!Z32+Kotayq!Z32+Kentron!Z32+Ajapnyak!Z32+Avan!Z32+Shengavit!Z32+Arabkir!Z32+Malatia!Z32+Erebuni!Z32</f>
        <v>192</v>
      </c>
      <c r="AA32" s="7">
        <f>Shirak!AA32+Syuniq!AA32+Lori!AA32+Gexarquniq!AA32+Tavush!AA32+Aragacotn!AA32+Armavir!AA32+Ararat!AA32+Kotayq!AA32+Kentron!AA32+Ajapnyak!AA32+Avan!AA32+Shengavit!AA32+Arabkir!AA32+Malatia!AA32+Erebuni!AA32</f>
        <v>91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7">
        <f>Shirak!F33+Syuniq!F33+Lori!F33+Gexarquniq!F33+Tavush!F33+Aragacotn!F33+Armavir!F33+Ararat!F33+Kotayq!F33+Kentron!F33+Ajapnyak!F33+Avan!F33+Shengavit!F33+Arabkir!F33+Malatia!F33+Erebuni!F33</f>
        <v>202</v>
      </c>
      <c r="G33" s="7">
        <f>Shirak!G33+Syuniq!G33+Lori!G33+Gexarquniq!G33+Tavush!G33+Aragacotn!G33+Armavir!G33+Ararat!G33+Kotayq!G33+Kentron!G33+Ajapnyak!G33+Avan!G33+Shengavit!G33+Arabkir!G33+Malatia!G33+Erebuni!G33</f>
        <v>240</v>
      </c>
      <c r="H33" s="7">
        <f>Shirak!H33+Syuniq!H33+Lori!H33+Gexarquniq!H33+Tavush!H33+Aragacotn!H33+Armavir!H33+Ararat!H33+Kotayq!H33+Kentron!H33+Ajapnyak!H33+Avan!H33+Shengavit!H33+Arabkir!H33+Malatia!H33+Erebuni!H33</f>
        <v>212</v>
      </c>
      <c r="I33" s="7">
        <f>Shirak!I33+Syuniq!I33+Lori!I33+Gexarquniq!I33+Tavush!I33+Aragacotn!I33+Armavir!I33+Ararat!I33+Kotayq!I33+Kentron!I33+Ajapnyak!I33+Avan!I33+Shengavit!I33+Arabkir!I33+Malatia!I33+Erebuni!I33</f>
        <v>28</v>
      </c>
      <c r="J33" s="7">
        <f>Shirak!J33+Syuniq!J33+Lori!J33+Gexarquniq!J33+Tavush!J33+Aragacotn!J33+Armavir!J33+Ararat!J33+Kotayq!J33+Kentron!J33+Ajapnyak!J33+Avan!J33+Shengavit!J33+Arabkir!J33+Malatia!J33+Erebuni!J33</f>
        <v>0</v>
      </c>
      <c r="K33" s="7">
        <f>Shirak!K33+Syuniq!K33+Lori!K33+Gexarquniq!K33+Tavush!K33+Aragacotn!K33+Armavir!K33+Ararat!K33+Kotayq!K33+Kentron!K33+Ajapnyak!K33+Avan!K33+Shengavit!K33+Arabkir!K33+Malatia!K33+Erebuni!K33</f>
        <v>241</v>
      </c>
      <c r="L33" s="7">
        <f>Shirak!L33+Syuniq!L33+Lori!L33+Gexarquniq!L33+Tavush!L33+Aragacotn!L33+Armavir!L33+Ararat!L33+Kotayq!L33+Kentron!L33+Ajapnyak!L33+Avan!L33+Shengavit!L33+Arabkir!L33+Malatia!L33+Erebuni!L33</f>
        <v>82</v>
      </c>
      <c r="M33" s="7">
        <f>Shirak!M33+Syuniq!M33+Lori!M33+Gexarquniq!M33+Tavush!M33+Aragacotn!M33+Armavir!M33+Ararat!M33+Kotayq!M33+Kentron!M33+Ajapnyak!M33+Avan!M33+Shengavit!M33+Arabkir!M33+Malatia!M33+Erebuni!M33</f>
        <v>22</v>
      </c>
      <c r="N33" s="7">
        <f>Shirak!N33+Syuniq!N33+Lori!N33+Gexarquniq!N33+Tavush!N33+Aragacotn!N33+Armavir!N33+Ararat!N33+Kotayq!N33+Kentron!N33+Ajapnyak!N33+Avan!N33+Shengavit!N33+Arabkir!N33+Malatia!N33+Erebuni!N33</f>
        <v>57</v>
      </c>
      <c r="O33" s="7">
        <f>Shirak!O33+Syuniq!O33+Lori!O33+Gexarquniq!O33+Tavush!O33+Aragacotn!O33+Armavir!O33+Ararat!O33+Kotayq!O33+Kentron!O33+Ajapnyak!O33+Avan!O33+Shengavit!O33+Arabkir!O33+Malatia!O33+Erebuni!O33</f>
        <v>80</v>
      </c>
      <c r="P33" s="7">
        <f>Shirak!P33+Syuniq!P33+Lori!P33+Gexarquniq!P33+Tavush!P33+Aragacotn!P33+Armavir!P33+Ararat!P33+Kotayq!P33+Kentron!P33+Ajapnyak!P33+Avan!P33+Shengavit!P33+Arabkir!P33+Malatia!P33+Erebuni!P33</f>
        <v>14</v>
      </c>
      <c r="Q33" s="7">
        <f>Shirak!Q33+Syuniq!Q33+Lori!Q33+Gexarquniq!Q33+Tavush!Q33+Aragacotn!Q33+Armavir!Q33+Ararat!Q33+Kotayq!Q33+Kentron!Q33+Ajapnyak!Q33+Avan!Q33+Shengavit!Q33+Arabkir!Q33+Malatia!Q33+Erebuni!Q33</f>
        <v>54</v>
      </c>
      <c r="R33" s="7">
        <f>Shirak!R33+Syuniq!R33+Lori!R33+Gexarquniq!R33+Tavush!R33+Aragacotn!R33+Armavir!R33+Ararat!R33+Kotayq!R33+Kentron!R33+Ajapnyak!R33+Avan!R33+Shengavit!R33+Arabkir!R33+Malatia!R33+Erebuni!R33</f>
        <v>12</v>
      </c>
      <c r="S33" s="7">
        <f>Shirak!S33+Syuniq!S33+Lori!S33+Gexarquniq!S33+Tavush!S33+Aragacotn!S33+Armavir!S33+Ararat!S33+Kotayq!S33+Kentron!S33+Ajapnyak!S33+Avan!S33+Shengavit!S33+Arabkir!S33+Malatia!S33+Erebuni!S33</f>
        <v>1</v>
      </c>
      <c r="T33" s="7">
        <f>Shirak!T33+Syuniq!T33+Lori!T33+Gexarquniq!T33+Tavush!T33+Aragacotn!T33+Armavir!T33+Ararat!T33+Kotayq!T33+Kentron!T33+Ajapnyak!T33+Avan!T33+Shengavit!T33+Arabkir!T33+Malatia!T33+Erebuni!T33</f>
        <v>242</v>
      </c>
      <c r="U33" s="7">
        <f>Shirak!U33+Syuniq!U33+Lori!U33+Gexarquniq!U33+Tavush!U33+Aragacotn!U33+Armavir!U33+Ararat!U33+Kotayq!U33+Kentron!U33+Ajapnyak!U33+Avan!U33+Shengavit!U33+Arabkir!U33+Malatia!U33+Erebuni!U33</f>
        <v>1</v>
      </c>
      <c r="V33" s="7">
        <f>Shirak!V33+Syuniq!V33+Lori!V33+Gexarquniq!V33+Tavush!V33+Aragacotn!V33+Armavir!V33+Ararat!V33+Kotayq!V33+Kentron!V33+Ajapnyak!V33+Avan!V33+Shengavit!V33+Arabkir!V33+Malatia!V33+Erebuni!V33</f>
        <v>141</v>
      </c>
      <c r="W33" s="7">
        <f>Shirak!W33+Syuniq!W33+Lori!W33+Gexarquniq!W33+Tavush!W33+Aragacotn!W33+Armavir!W33+Ararat!W33+Kotayq!W33+Kentron!W33+Ajapnyak!W33+Avan!W33+Shengavit!W33+Arabkir!W33+Malatia!W33+Erebuni!W33</f>
        <v>76</v>
      </c>
      <c r="X33" s="7">
        <f>Shirak!X33+Syuniq!X33+Lori!X33+Gexarquniq!X33+Tavush!X33+Aragacotn!X33+Armavir!X33+Ararat!X33+Kotayq!X33+Kentron!X33+Ajapnyak!X33+Avan!X33+Shengavit!X33+Arabkir!X33+Malatia!X33+Erebuni!X33</f>
        <v>0</v>
      </c>
      <c r="Y33" s="7">
        <f>Shirak!Y33+Syuniq!Y33+Lori!Y33+Gexarquniq!Y33+Tavush!Y33+Aragacotn!Y33+Armavir!Y33+Ararat!Y33+Kotayq!Y33+Kentron!Y33+Ajapnyak!Y33+Avan!Y33+Shengavit!Y33+Arabkir!Y33+Malatia!Y33+Erebuni!Y33</f>
        <v>7</v>
      </c>
      <c r="Z33" s="7">
        <f>Shirak!Z33+Syuniq!Z33+Lori!Z33+Gexarquniq!Z33+Tavush!Z33+Aragacotn!Z33+Armavir!Z33+Ararat!Z33+Kotayq!Z33+Kentron!Z33+Ajapnyak!Z33+Avan!Z33+Shengavit!Z33+Arabkir!Z33+Malatia!Z33+Erebuni!Z33</f>
        <v>170</v>
      </c>
      <c r="AA33" s="7">
        <f>Shirak!AA33+Syuniq!AA33+Lori!AA33+Gexarquniq!AA33+Tavush!AA33+Aragacotn!AA33+Armavir!AA33+Ararat!AA33+Kotayq!AA33+Kentron!AA33+Ajapnyak!AA33+Avan!AA33+Shengavit!AA33+Arabkir!AA33+Malatia!AA33+Erebuni!AA33</f>
        <v>84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7">
        <f>Shirak!F34+Syuniq!F34+Lori!F34+Gexarquniq!F34+Tavush!F34+Aragacotn!F34+Armavir!F34+Ararat!F34+Kotayq!F34+Kentron!F34+Ajapnyak!F34+Avan!F34+Shengavit!F34+Arabkir!F34+Malatia!F34+Erebuni!F34</f>
        <v>1</v>
      </c>
      <c r="G34" s="7">
        <f>Shirak!G34+Syuniq!G34+Lori!G34+Gexarquniq!G34+Tavush!G34+Aragacotn!G34+Armavir!G34+Ararat!G34+Kotayq!G34+Kentron!G34+Ajapnyak!G34+Avan!G34+Shengavit!G34+Arabkir!G34+Malatia!G34+Erebuni!G34</f>
        <v>2</v>
      </c>
      <c r="H34" s="7">
        <f>Shirak!H34+Syuniq!H34+Lori!H34+Gexarquniq!H34+Tavush!H34+Aragacotn!H34+Armavir!H34+Ararat!H34+Kotayq!H34+Kentron!H34+Ajapnyak!H34+Avan!H34+Shengavit!H34+Arabkir!H34+Malatia!H34+Erebuni!H34</f>
        <v>2</v>
      </c>
      <c r="I34" s="7">
        <f>Shirak!I34+Syuniq!I34+Lori!I34+Gexarquniq!I34+Tavush!I34+Aragacotn!I34+Armavir!I34+Ararat!I34+Kotayq!I34+Kentron!I34+Ajapnyak!I34+Avan!I34+Shengavit!I34+Arabkir!I34+Malatia!I34+Erebuni!I34</f>
        <v>0</v>
      </c>
      <c r="J34" s="7">
        <f>Shirak!J34+Syuniq!J34+Lori!J34+Gexarquniq!J34+Tavush!J34+Aragacotn!J34+Armavir!J34+Ararat!J34+Kotayq!J34+Kentron!J34+Ajapnyak!J34+Avan!J34+Shengavit!J34+Arabkir!J34+Malatia!J34+Erebuni!J34</f>
        <v>0</v>
      </c>
      <c r="K34" s="7">
        <f>Shirak!K34+Syuniq!K34+Lori!K34+Gexarquniq!K34+Tavush!K34+Aragacotn!K34+Armavir!K34+Ararat!K34+Kotayq!K34+Kentron!K34+Ajapnyak!K34+Avan!K34+Shengavit!K34+Arabkir!K34+Malatia!K34+Erebuni!K34</f>
        <v>3</v>
      </c>
      <c r="L34" s="7">
        <f>Shirak!L34+Syuniq!L34+Lori!L34+Gexarquniq!L34+Tavush!L34+Aragacotn!L34+Armavir!L34+Ararat!L34+Kotayq!L34+Kentron!L34+Ajapnyak!L34+Avan!L34+Shengavit!L34+Arabkir!L34+Malatia!L34+Erebuni!L34</f>
        <v>1</v>
      </c>
      <c r="M34" s="7">
        <f>Shirak!M34+Syuniq!M34+Lori!M34+Gexarquniq!M34+Tavush!M34+Aragacotn!M34+Armavir!M34+Ararat!M34+Kotayq!M34+Kentron!M34+Ajapnyak!M34+Avan!M34+Shengavit!M34+Arabkir!M34+Malatia!M34+Erebuni!M34</f>
        <v>0</v>
      </c>
      <c r="N34" s="7">
        <f>Shirak!N34+Syuniq!N34+Lori!N34+Gexarquniq!N34+Tavush!N34+Aragacotn!N34+Armavir!N34+Ararat!N34+Kotayq!N34+Kentron!N34+Ajapnyak!N34+Avan!N34+Shengavit!N34+Arabkir!N34+Malatia!N34+Erebuni!N34</f>
        <v>1</v>
      </c>
      <c r="O34" s="7">
        <f>Shirak!O34+Syuniq!O34+Lori!O34+Gexarquniq!O34+Tavush!O34+Aragacotn!O34+Armavir!O34+Ararat!O34+Kotayq!O34+Kentron!O34+Ajapnyak!O34+Avan!O34+Shengavit!O34+Arabkir!O34+Malatia!O34+Erebuni!O34</f>
        <v>1</v>
      </c>
      <c r="P34" s="7">
        <f>Shirak!P34+Syuniq!P34+Lori!P34+Gexarquniq!P34+Tavush!P34+Aragacotn!P34+Armavir!P34+Ararat!P34+Kotayq!P34+Kentron!P34+Ajapnyak!P34+Avan!P34+Shengavit!P34+Arabkir!P34+Malatia!P34+Erebuni!P34</f>
        <v>1</v>
      </c>
      <c r="Q34" s="7">
        <f>Shirak!Q34+Syuniq!Q34+Lori!Q34+Gexarquniq!Q34+Tavush!Q34+Aragacotn!Q34+Armavir!Q34+Ararat!Q34+Kotayq!Q34+Kentron!Q34+Ajapnyak!Q34+Avan!Q34+Shengavit!Q34+Arabkir!Q34+Malatia!Q34+Erebuni!Q34</f>
        <v>0</v>
      </c>
      <c r="R34" s="7">
        <f>Shirak!R34+Syuniq!R34+Lori!R34+Gexarquniq!R34+Tavush!R34+Aragacotn!R34+Armavir!R34+Ararat!R34+Kotayq!R34+Kentron!R34+Ajapnyak!R34+Avan!R34+Shengavit!R34+Arabkir!R34+Malatia!R34+Erebuni!R34</f>
        <v>0</v>
      </c>
      <c r="S34" s="7">
        <f>Shirak!S34+Syuniq!S34+Lori!S34+Gexarquniq!S34+Tavush!S34+Aragacotn!S34+Armavir!S34+Ararat!S34+Kotayq!S34+Kentron!S34+Ajapnyak!S34+Avan!S34+Shengavit!S34+Arabkir!S34+Malatia!S34+Erebuni!S34</f>
        <v>0</v>
      </c>
      <c r="T34" s="7">
        <f>Shirak!T34+Syuniq!T34+Lori!T34+Gexarquniq!T34+Tavush!T34+Aragacotn!T34+Armavir!T34+Ararat!T34+Kotayq!T34+Kentron!T34+Ajapnyak!T34+Avan!T34+Shengavit!T34+Arabkir!T34+Malatia!T34+Erebuni!T34</f>
        <v>3</v>
      </c>
      <c r="U34" s="7">
        <f>Shirak!U34+Syuniq!U34+Lori!U34+Gexarquniq!U34+Tavush!U34+Aragacotn!U34+Armavir!U34+Ararat!U34+Kotayq!U34+Kentron!U34+Ajapnyak!U34+Avan!U34+Shengavit!U34+Arabkir!U34+Malatia!U34+Erebuni!U34</f>
        <v>0</v>
      </c>
      <c r="V34" s="7">
        <f>Shirak!V34+Syuniq!V34+Lori!V34+Gexarquniq!V34+Tavush!V34+Aragacotn!V34+Armavir!V34+Ararat!V34+Kotayq!V34+Kentron!V34+Ajapnyak!V34+Avan!V34+Shengavit!V34+Arabkir!V34+Malatia!V34+Erebuni!V34</f>
        <v>1</v>
      </c>
      <c r="W34" s="7">
        <f>Shirak!W34+Syuniq!W34+Lori!W34+Gexarquniq!W34+Tavush!W34+Aragacotn!W34+Armavir!W34+Ararat!W34+Kotayq!W34+Kentron!W34+Ajapnyak!W34+Avan!W34+Shengavit!W34+Arabkir!W34+Malatia!W34+Erebuni!W34</f>
        <v>1</v>
      </c>
      <c r="X34" s="7">
        <f>Shirak!X34+Syuniq!X34+Lori!X34+Gexarquniq!X34+Tavush!X34+Aragacotn!X34+Armavir!X34+Ararat!X34+Kotayq!X34+Kentron!X34+Ajapnyak!X34+Avan!X34+Shengavit!X34+Arabkir!X34+Malatia!X34+Erebuni!X34</f>
        <v>0</v>
      </c>
      <c r="Y34" s="7">
        <f>Shirak!Y34+Syuniq!Y34+Lori!Y34+Gexarquniq!Y34+Tavush!Y34+Aragacotn!Y34+Armavir!Y34+Ararat!Y34+Kotayq!Y34+Kentron!Y34+Ajapnyak!Y34+Avan!Y34+Shengavit!Y34+Arabkir!Y34+Malatia!Y34+Erebuni!Y34</f>
        <v>0</v>
      </c>
      <c r="Z34" s="7">
        <f>Shirak!Z34+Syuniq!Z34+Lori!Z34+Gexarquniq!Z34+Tavush!Z34+Aragacotn!Z34+Armavir!Z34+Ararat!Z34+Kotayq!Z34+Kentron!Z34+Ajapnyak!Z34+Avan!Z34+Shengavit!Z34+Arabkir!Z34+Malatia!Z34+Erebuni!Z34</f>
        <v>0</v>
      </c>
      <c r="AA34" s="7">
        <f>Shirak!AA34+Syuniq!AA34+Lori!AA34+Gexarquniq!AA34+Tavush!AA34+Aragacotn!AA34+Armavir!AA34+Ararat!AA34+Kotayq!AA34+Kentron!AA34+Ajapnyak!AA34+Avan!AA34+Shengavit!AA34+Arabkir!AA34+Malatia!AA34+Erebuni!AA34</f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7">
        <f>Shirak!F35+Syuniq!F35+Lori!F35+Gexarquniq!F35+Tavush!F35+Aragacotn!F35+Armavir!F35+Ararat!F35+Kotayq!F35+Kentron!F35+Ajapnyak!F35+Avan!F35+Shengavit!F35+Arabkir!F35+Malatia!F35+Erebuni!F35</f>
        <v>38</v>
      </c>
      <c r="G35" s="7">
        <f>Shirak!G35+Syuniq!G35+Lori!G35+Gexarquniq!G35+Tavush!G35+Aragacotn!G35+Armavir!G35+Ararat!G35+Kotayq!G35+Kentron!G35+Ajapnyak!G35+Avan!G35+Shengavit!G35+Arabkir!G35+Malatia!G35+Erebuni!G35</f>
        <v>58</v>
      </c>
      <c r="H35" s="7">
        <f>Shirak!H35+Syuniq!H35+Lori!H35+Gexarquniq!H35+Tavush!H35+Aragacotn!H35+Armavir!H35+Ararat!H35+Kotayq!H35+Kentron!H35+Ajapnyak!H35+Avan!H35+Shengavit!H35+Arabkir!H35+Malatia!H35+Erebuni!H35</f>
        <v>42</v>
      </c>
      <c r="I35" s="7">
        <f>Shirak!I35+Syuniq!I35+Lori!I35+Gexarquniq!I35+Tavush!I35+Aragacotn!I35+Armavir!I35+Ararat!I35+Kotayq!I35+Kentron!I35+Ajapnyak!I35+Avan!I35+Shengavit!I35+Arabkir!I35+Malatia!I35+Erebuni!I35</f>
        <v>15</v>
      </c>
      <c r="J35" s="7">
        <f>Shirak!J35+Syuniq!J35+Lori!J35+Gexarquniq!J35+Tavush!J35+Aragacotn!J35+Armavir!J35+Ararat!J35+Kotayq!J35+Kentron!J35+Ajapnyak!J35+Avan!J35+Shengavit!J35+Arabkir!J35+Malatia!J35+Erebuni!J35</f>
        <v>1</v>
      </c>
      <c r="K35" s="7">
        <f>Shirak!K35+Syuniq!K35+Lori!K35+Gexarquniq!K35+Tavush!K35+Aragacotn!K35+Armavir!K35+Ararat!K35+Kotayq!K35+Kentron!K35+Ajapnyak!K35+Avan!K35+Shengavit!K35+Arabkir!K35+Malatia!K35+Erebuni!K35</f>
        <v>36</v>
      </c>
      <c r="L35" s="7">
        <f>Shirak!L35+Syuniq!L35+Lori!L35+Gexarquniq!L35+Tavush!L35+Aragacotn!L35+Armavir!L35+Ararat!L35+Kotayq!L35+Kentron!L35+Ajapnyak!L35+Avan!L35+Shengavit!L35+Arabkir!L35+Malatia!L35+Erebuni!L35</f>
        <v>9</v>
      </c>
      <c r="M35" s="7">
        <f>Shirak!M35+Syuniq!M35+Lori!M35+Gexarquniq!M35+Tavush!M35+Aragacotn!M35+Armavir!M35+Ararat!M35+Kotayq!M35+Kentron!M35+Ajapnyak!M35+Avan!M35+Shengavit!M35+Arabkir!M35+Malatia!M35+Erebuni!M35</f>
        <v>0</v>
      </c>
      <c r="N35" s="7">
        <f>Shirak!N35+Syuniq!N35+Lori!N35+Gexarquniq!N35+Tavush!N35+Aragacotn!N35+Armavir!N35+Ararat!N35+Kotayq!N35+Kentron!N35+Ajapnyak!N35+Avan!N35+Shengavit!N35+Arabkir!N35+Malatia!N35+Erebuni!N35</f>
        <v>13</v>
      </c>
      <c r="O35" s="7">
        <f>Shirak!O35+Syuniq!O35+Lori!O35+Gexarquniq!O35+Tavush!O35+Aragacotn!O35+Armavir!O35+Ararat!O35+Kotayq!O35+Kentron!O35+Ajapnyak!O35+Avan!O35+Shengavit!O35+Arabkir!O35+Malatia!O35+Erebuni!O35</f>
        <v>14</v>
      </c>
      <c r="P35" s="7">
        <f>Shirak!P35+Syuniq!P35+Lori!P35+Gexarquniq!P35+Tavush!P35+Aragacotn!P35+Armavir!P35+Ararat!P35+Kotayq!P35+Kentron!P35+Ajapnyak!P35+Avan!P35+Shengavit!P35+Arabkir!P35+Malatia!P35+Erebuni!P35</f>
        <v>1</v>
      </c>
      <c r="Q35" s="7">
        <f>Shirak!Q35+Syuniq!Q35+Lori!Q35+Gexarquniq!Q35+Tavush!Q35+Aragacotn!Q35+Armavir!Q35+Ararat!Q35+Kotayq!Q35+Kentron!Q35+Ajapnyak!Q35+Avan!Q35+Shengavit!Q35+Arabkir!Q35+Malatia!Q35+Erebuni!Q35</f>
        <v>12</v>
      </c>
      <c r="R35" s="7">
        <f>Shirak!R35+Syuniq!R35+Lori!R35+Gexarquniq!R35+Tavush!R35+Aragacotn!R35+Armavir!R35+Ararat!R35+Kotayq!R35+Kentron!R35+Ajapnyak!R35+Avan!R35+Shengavit!R35+Arabkir!R35+Malatia!R35+Erebuni!R35</f>
        <v>1</v>
      </c>
      <c r="S35" s="7">
        <f>Shirak!S35+Syuniq!S35+Lori!S35+Gexarquniq!S35+Tavush!S35+Aragacotn!S35+Armavir!S35+Ararat!S35+Kotayq!S35+Kentron!S35+Ajapnyak!S35+Avan!S35+Shengavit!S35+Arabkir!S35+Malatia!S35+Erebuni!S35</f>
        <v>0</v>
      </c>
      <c r="T35" s="7">
        <f>Shirak!T35+Syuniq!T35+Lori!T35+Gexarquniq!T35+Tavush!T35+Aragacotn!T35+Armavir!T35+Ararat!T35+Kotayq!T35+Kentron!T35+Ajapnyak!T35+Avan!T35+Shengavit!T35+Arabkir!T35+Malatia!T35+Erebuni!T35</f>
        <v>36</v>
      </c>
      <c r="U35" s="7">
        <f>Shirak!U35+Syuniq!U35+Lori!U35+Gexarquniq!U35+Tavush!U35+Aragacotn!U35+Armavir!U35+Ararat!U35+Kotayq!U35+Kentron!U35+Ajapnyak!U35+Avan!U35+Shengavit!U35+Arabkir!U35+Malatia!U35+Erebuni!U35</f>
        <v>2</v>
      </c>
      <c r="V35" s="7">
        <f>Shirak!V35+Syuniq!V35+Lori!V35+Gexarquniq!V35+Tavush!V35+Aragacotn!V35+Armavir!V35+Ararat!V35+Kotayq!V35+Kentron!V35+Ajapnyak!V35+Avan!V35+Shengavit!V35+Arabkir!V35+Malatia!V35+Erebuni!V35</f>
        <v>19</v>
      </c>
      <c r="W35" s="7">
        <f>Shirak!W35+Syuniq!W35+Lori!W35+Gexarquniq!W35+Tavush!W35+Aragacotn!W35+Armavir!W35+Ararat!W35+Kotayq!W35+Kentron!W35+Ajapnyak!W35+Avan!W35+Shengavit!W35+Arabkir!W35+Malatia!W35+Erebuni!W35</f>
        <v>15</v>
      </c>
      <c r="X35" s="7">
        <f>Shirak!X35+Syuniq!X35+Lori!X35+Gexarquniq!X35+Tavush!X35+Aragacotn!X35+Armavir!X35+Ararat!X35+Kotayq!X35+Kentron!X35+Ajapnyak!X35+Avan!X35+Shengavit!X35+Arabkir!X35+Malatia!X35+Erebuni!X35</f>
        <v>0</v>
      </c>
      <c r="Y35" s="7">
        <f>Shirak!Y35+Syuniq!Y35+Lori!Y35+Gexarquniq!Y35+Tavush!Y35+Aragacotn!Y35+Armavir!Y35+Ararat!Y35+Kotayq!Y35+Kentron!Y35+Ajapnyak!Y35+Avan!Y35+Shengavit!Y35+Arabkir!Y35+Malatia!Y35+Erebuni!Y35</f>
        <v>0</v>
      </c>
      <c r="Z35" s="7">
        <f>Shirak!Z35+Syuniq!Z35+Lori!Z35+Gexarquniq!Z35+Tavush!Z35+Aragacotn!Z35+Armavir!Z35+Ararat!Z35+Kotayq!Z35+Kentron!Z35+Ajapnyak!Z35+Avan!Z35+Shengavit!Z35+Arabkir!Z35+Malatia!Z35+Erebuni!Z35</f>
        <v>42</v>
      </c>
      <c r="AA35" s="7">
        <f>Shirak!AA35+Syuniq!AA35+Lori!AA35+Gexarquniq!AA35+Tavush!AA35+Aragacotn!AA35+Armavir!AA35+Ararat!AA35+Kotayq!AA35+Kentron!AA35+Ajapnyak!AA35+Avan!AA35+Shengavit!AA35+Arabkir!AA35+Malatia!AA35+Erebuni!AA35</f>
        <v>25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7">
        <f>Shirak!F36+Syuniq!F36+Lori!F36+Gexarquniq!F36+Tavush!F36+Aragacotn!F36+Armavir!F36+Ararat!F36+Kotayq!F36+Kentron!F36+Ajapnyak!F36+Avan!F36+Shengavit!F36+Arabkir!F36+Malatia!F36+Erebuni!F36</f>
        <v>695</v>
      </c>
      <c r="G36" s="7">
        <f>Shirak!G36+Syuniq!G36+Lori!G36+Gexarquniq!G36+Tavush!G36+Aragacotn!G36+Armavir!G36+Ararat!G36+Kotayq!G36+Kentron!G36+Ajapnyak!G36+Avan!G36+Shengavit!G36+Arabkir!G36+Malatia!G36+Erebuni!G36</f>
        <v>954</v>
      </c>
      <c r="H36" s="7">
        <f>Shirak!H36+Syuniq!H36+Lori!H36+Gexarquniq!H36+Tavush!H36+Aragacotn!H36+Armavir!H36+Ararat!H36+Kotayq!H36+Kentron!H36+Ajapnyak!H36+Avan!H36+Shengavit!H36+Arabkir!H36+Malatia!H36+Erebuni!H36</f>
        <v>864</v>
      </c>
      <c r="I36" s="7">
        <f>Shirak!I36+Syuniq!I36+Lori!I36+Gexarquniq!I36+Tavush!I36+Aragacotn!I36+Armavir!I36+Ararat!I36+Kotayq!I36+Kentron!I36+Ajapnyak!I36+Avan!I36+Shengavit!I36+Arabkir!I36+Malatia!I36+Erebuni!I36</f>
        <v>86</v>
      </c>
      <c r="J36" s="7">
        <f>Shirak!J36+Syuniq!J36+Lori!J36+Gexarquniq!J36+Tavush!J36+Aragacotn!J36+Armavir!J36+Ararat!J36+Kotayq!J36+Kentron!J36+Ajapnyak!J36+Avan!J36+Shengavit!J36+Arabkir!J36+Malatia!J36+Erebuni!J36</f>
        <v>4</v>
      </c>
      <c r="K36" s="7">
        <f>Shirak!K36+Syuniq!K36+Lori!K36+Gexarquniq!K36+Tavush!K36+Aragacotn!K36+Armavir!K36+Ararat!K36+Kotayq!K36+Kentron!K36+Ajapnyak!K36+Avan!K36+Shengavit!K36+Arabkir!K36+Malatia!K36+Erebuni!K36</f>
        <v>707</v>
      </c>
      <c r="L36" s="7">
        <f>Shirak!L36+Syuniq!L36+Lori!L36+Gexarquniq!L36+Tavush!L36+Aragacotn!L36+Armavir!L36+Ararat!L36+Kotayq!L36+Kentron!L36+Ajapnyak!L36+Avan!L36+Shengavit!L36+Arabkir!L36+Malatia!L36+Erebuni!L36</f>
        <v>285</v>
      </c>
      <c r="M36" s="7">
        <f>Shirak!M36+Syuniq!M36+Lori!M36+Gexarquniq!M36+Tavush!M36+Aragacotn!M36+Armavir!M36+Ararat!M36+Kotayq!M36+Kentron!M36+Ajapnyak!M36+Avan!M36+Shengavit!M36+Arabkir!M36+Malatia!M36+Erebuni!M36</f>
        <v>46</v>
      </c>
      <c r="N36" s="7">
        <f>Shirak!N36+Syuniq!N36+Lori!N36+Gexarquniq!N36+Tavush!N36+Aragacotn!N36+Armavir!N36+Ararat!N36+Kotayq!N36+Kentron!N36+Ajapnyak!N36+Avan!N36+Shengavit!N36+Arabkir!N36+Malatia!N36+Erebuni!N36</f>
        <v>76</v>
      </c>
      <c r="O36" s="7">
        <f>Shirak!O36+Syuniq!O36+Lori!O36+Gexarquniq!O36+Tavush!O36+Aragacotn!O36+Armavir!O36+Ararat!O36+Kotayq!O36+Kentron!O36+Ajapnyak!O36+Avan!O36+Shengavit!O36+Arabkir!O36+Malatia!O36+Erebuni!O36</f>
        <v>300</v>
      </c>
      <c r="P36" s="7">
        <f>Shirak!P36+Syuniq!P36+Lori!P36+Gexarquniq!P36+Tavush!P36+Aragacotn!P36+Armavir!P36+Ararat!P36+Kotayq!P36+Kentron!P36+Ajapnyak!P36+Avan!P36+Shengavit!P36+Arabkir!P36+Malatia!P36+Erebuni!P36</f>
        <v>60</v>
      </c>
      <c r="Q36" s="7">
        <f>Shirak!Q36+Syuniq!Q36+Lori!Q36+Gexarquniq!Q36+Tavush!Q36+Aragacotn!Q36+Armavir!Q36+Ararat!Q36+Kotayq!Q36+Kentron!Q36+Ajapnyak!Q36+Avan!Q36+Shengavit!Q36+Arabkir!Q36+Malatia!Q36+Erebuni!Q36</f>
        <v>216</v>
      </c>
      <c r="R36" s="7">
        <f>Shirak!R36+Syuniq!R36+Lori!R36+Gexarquniq!R36+Tavush!R36+Aragacotn!R36+Armavir!R36+Ararat!R36+Kotayq!R36+Kentron!R36+Ajapnyak!R36+Avan!R36+Shengavit!R36+Arabkir!R36+Malatia!R36+Erebuni!R36</f>
        <v>24</v>
      </c>
      <c r="S36" s="7">
        <f>Shirak!S36+Syuniq!S36+Lori!S36+Gexarquniq!S36+Tavush!S36+Aragacotn!S36+Armavir!S36+Ararat!S36+Kotayq!S36+Kentron!S36+Ajapnyak!S36+Avan!S36+Shengavit!S36+Arabkir!S36+Malatia!S36+Erebuni!S36</f>
        <v>2</v>
      </c>
      <c r="T36" s="7">
        <f>Shirak!T36+Syuniq!T36+Lori!T36+Gexarquniq!T36+Tavush!T36+Aragacotn!T36+Armavir!T36+Ararat!T36+Kotayq!T36+Kentron!T36+Ajapnyak!T36+Avan!T36+Shengavit!T36+Arabkir!T36+Malatia!T36+Erebuni!T36</f>
        <v>710</v>
      </c>
      <c r="U36" s="7">
        <f>Shirak!U36+Syuniq!U36+Lori!U36+Gexarquniq!U36+Tavush!U36+Aragacotn!U36+Armavir!U36+Ararat!U36+Kotayq!U36+Kentron!U36+Ajapnyak!U36+Avan!U36+Shengavit!U36+Arabkir!U36+Malatia!U36+Erebuni!U36</f>
        <v>3</v>
      </c>
      <c r="V36" s="7">
        <f>Shirak!V36+Syuniq!V36+Lori!V36+Gexarquniq!V36+Tavush!V36+Aragacotn!V36+Armavir!V36+Ararat!V36+Kotayq!V36+Kentron!V36+Ajapnyak!V36+Avan!V36+Shengavit!V36+Arabkir!V36+Malatia!V36+Erebuni!V36</f>
        <v>494</v>
      </c>
      <c r="W36" s="7">
        <f>Shirak!W36+Syuniq!W36+Lori!W36+Gexarquniq!W36+Tavush!W36+Aragacotn!W36+Armavir!W36+Ararat!W36+Kotayq!W36+Kentron!W36+Ajapnyak!W36+Avan!W36+Shengavit!W36+Arabkir!W36+Malatia!W36+Erebuni!W36</f>
        <v>76</v>
      </c>
      <c r="X36" s="7">
        <f>Shirak!X36+Syuniq!X36+Lori!X36+Gexarquniq!X36+Tavush!X36+Aragacotn!X36+Armavir!X36+Ararat!X36+Kotayq!X36+Kentron!X36+Ajapnyak!X36+Avan!X36+Shengavit!X36+Arabkir!X36+Malatia!X36+Erebuni!X36</f>
        <v>0</v>
      </c>
      <c r="Y36" s="7">
        <f>Shirak!Y36+Syuniq!Y36+Lori!Y36+Gexarquniq!Y36+Tavush!Y36+Aragacotn!Y36+Armavir!Y36+Ararat!Y36+Kotayq!Y36+Kentron!Y36+Ajapnyak!Y36+Avan!Y36+Shengavit!Y36+Arabkir!Y36+Malatia!Y36+Erebuni!Y36</f>
        <v>6</v>
      </c>
      <c r="Z36" s="7">
        <f>Shirak!Z36+Syuniq!Z36+Lori!Z36+Gexarquniq!Z36+Tavush!Z36+Aragacotn!Z36+Armavir!Z36+Ararat!Z36+Kotayq!Z36+Kentron!Z36+Ajapnyak!Z36+Avan!Z36+Shengavit!Z36+Arabkir!Z36+Malatia!Z36+Erebuni!Z36</f>
        <v>842</v>
      </c>
      <c r="AA36" s="7">
        <f>Shirak!AA36+Syuniq!AA36+Lori!AA36+Gexarquniq!AA36+Tavush!AA36+Aragacotn!AA36+Armavir!AA36+Ararat!AA36+Kotayq!AA36+Kentron!AA36+Ajapnyak!AA36+Avan!AA36+Shengavit!AA36+Arabkir!AA36+Malatia!AA36+Erebuni!AA36</f>
        <v>527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7">
        <f>Shirak!F37+Syuniq!F37+Lori!F37+Gexarquniq!F37+Tavush!F37+Aragacotn!F37+Armavir!F37+Ararat!F37+Kotayq!F37+Kentron!F37+Ajapnyak!F37+Avan!F37+Shengavit!F37+Arabkir!F37+Malatia!F37+Erebuni!F37</f>
        <v>258</v>
      </c>
      <c r="G37" s="7">
        <f>Shirak!G37+Syuniq!G37+Lori!G37+Gexarquniq!G37+Tavush!G37+Aragacotn!G37+Armavir!G37+Ararat!G37+Kotayq!G37+Kentron!G37+Ajapnyak!G37+Avan!G37+Shengavit!G37+Arabkir!G37+Malatia!G37+Erebuni!G37</f>
        <v>411</v>
      </c>
      <c r="H37" s="7">
        <f>Shirak!H37+Syuniq!H37+Lori!H37+Gexarquniq!H37+Tavush!H37+Aragacotn!H37+Armavir!H37+Ararat!H37+Kotayq!H37+Kentron!H37+Ajapnyak!H37+Avan!H37+Shengavit!H37+Arabkir!H37+Malatia!H37+Erebuni!H37</f>
        <v>364</v>
      </c>
      <c r="I37" s="7">
        <f>Shirak!I37+Syuniq!I37+Lori!I37+Gexarquniq!I37+Tavush!I37+Aragacotn!I37+Armavir!I37+Ararat!I37+Kotayq!I37+Kentron!I37+Ajapnyak!I37+Avan!I37+Shengavit!I37+Arabkir!I37+Malatia!I37+Erebuni!I37</f>
        <v>46</v>
      </c>
      <c r="J37" s="7">
        <f>Shirak!J37+Syuniq!J37+Lori!J37+Gexarquniq!J37+Tavush!J37+Aragacotn!J37+Armavir!J37+Ararat!J37+Kotayq!J37+Kentron!J37+Ajapnyak!J37+Avan!J37+Shengavit!J37+Arabkir!J37+Malatia!J37+Erebuni!J37</f>
        <v>1</v>
      </c>
      <c r="K37" s="7">
        <f>Shirak!K37+Syuniq!K37+Lori!K37+Gexarquniq!K37+Tavush!K37+Aragacotn!K37+Armavir!K37+Ararat!K37+Kotayq!K37+Kentron!K37+Ajapnyak!K37+Avan!K37+Shengavit!K37+Arabkir!K37+Malatia!K37+Erebuni!K37</f>
        <v>309</v>
      </c>
      <c r="L37" s="7">
        <f>Shirak!L37+Syuniq!L37+Lori!L37+Gexarquniq!L37+Tavush!L37+Aragacotn!L37+Armavir!L37+Ararat!L37+Kotayq!L37+Kentron!L37+Ajapnyak!L37+Avan!L37+Shengavit!L37+Arabkir!L37+Malatia!L37+Erebuni!L37</f>
        <v>106</v>
      </c>
      <c r="M37" s="7">
        <f>Shirak!M37+Syuniq!M37+Lori!M37+Gexarquniq!M37+Tavush!M37+Aragacotn!M37+Armavir!M37+Ararat!M37+Kotayq!M37+Kentron!M37+Ajapnyak!M37+Avan!M37+Shengavit!M37+Arabkir!M37+Malatia!M37+Erebuni!M37</f>
        <v>21</v>
      </c>
      <c r="N37" s="7">
        <f>Shirak!N37+Syuniq!N37+Lori!N37+Gexarquniq!N37+Tavush!N37+Aragacotn!N37+Armavir!N37+Ararat!N37+Kotayq!N37+Kentron!N37+Ajapnyak!N37+Avan!N37+Shengavit!N37+Arabkir!N37+Malatia!N37+Erebuni!N37</f>
        <v>53</v>
      </c>
      <c r="O37" s="7">
        <f>Shirak!O37+Syuniq!O37+Lori!O37+Gexarquniq!O37+Tavush!O37+Aragacotn!O37+Armavir!O37+Ararat!O37+Kotayq!O37+Kentron!O37+Ajapnyak!O37+Avan!O37+Shengavit!O37+Arabkir!O37+Malatia!O37+Erebuni!O37</f>
        <v>129</v>
      </c>
      <c r="P37" s="7">
        <f>Shirak!P37+Syuniq!P37+Lori!P37+Gexarquniq!P37+Tavush!P37+Aragacotn!P37+Armavir!P37+Ararat!P37+Kotayq!P37+Kentron!P37+Ajapnyak!P37+Avan!P37+Shengavit!P37+Arabkir!P37+Malatia!P37+Erebuni!P37</f>
        <v>17</v>
      </c>
      <c r="Q37" s="7">
        <f>Shirak!Q37+Syuniq!Q37+Lori!Q37+Gexarquniq!Q37+Tavush!Q37+Aragacotn!Q37+Armavir!Q37+Ararat!Q37+Kotayq!Q37+Kentron!Q37+Ajapnyak!Q37+Avan!Q37+Shengavit!Q37+Arabkir!Q37+Malatia!Q37+Erebuni!Q37</f>
        <v>101</v>
      </c>
      <c r="R37" s="7">
        <f>Shirak!R37+Syuniq!R37+Lori!R37+Gexarquniq!R37+Tavush!R37+Aragacotn!R37+Armavir!R37+Ararat!R37+Kotayq!R37+Kentron!R37+Ajapnyak!R37+Avan!R37+Shengavit!R37+Arabkir!R37+Malatia!R37+Erebuni!R37</f>
        <v>11</v>
      </c>
      <c r="S37" s="7">
        <f>Shirak!S37+Syuniq!S37+Lori!S37+Gexarquniq!S37+Tavush!S37+Aragacotn!S37+Armavir!S37+Ararat!S37+Kotayq!S37+Kentron!S37+Ajapnyak!S37+Avan!S37+Shengavit!S37+Arabkir!S37+Malatia!S37+Erebuni!S37</f>
        <v>0</v>
      </c>
      <c r="T37" s="7">
        <f>Shirak!T37+Syuniq!T37+Lori!T37+Gexarquniq!T37+Tavush!T37+Aragacotn!T37+Armavir!T37+Ararat!T37+Kotayq!T37+Kentron!T37+Ajapnyak!T37+Avan!T37+Shengavit!T37+Arabkir!T37+Malatia!T37+Erebuni!T37</f>
        <v>309</v>
      </c>
      <c r="U37" s="7">
        <f>Shirak!U37+Syuniq!U37+Lori!U37+Gexarquniq!U37+Tavush!U37+Aragacotn!U37+Armavir!U37+Ararat!U37+Kotayq!U37+Kentron!U37+Ajapnyak!U37+Avan!U37+Shengavit!U37+Arabkir!U37+Malatia!U37+Erebuni!U37</f>
        <v>2</v>
      </c>
      <c r="V37" s="7">
        <f>Shirak!V37+Syuniq!V37+Lori!V37+Gexarquniq!V37+Tavush!V37+Aragacotn!V37+Armavir!V37+Ararat!V37+Kotayq!V37+Kentron!V37+Ajapnyak!V37+Avan!V37+Shengavit!V37+Arabkir!V37+Malatia!V37+Erebuni!V37</f>
        <v>201</v>
      </c>
      <c r="W37" s="7">
        <f>Shirak!W37+Syuniq!W37+Lori!W37+Gexarquniq!W37+Tavush!W37+Aragacotn!W37+Armavir!W37+Ararat!W37+Kotayq!W37+Kentron!W37+Ajapnyak!W37+Avan!W37+Shengavit!W37+Arabkir!W37+Malatia!W37+Erebuni!W37</f>
        <v>24</v>
      </c>
      <c r="X37" s="7">
        <f>Shirak!X37+Syuniq!X37+Lori!X37+Gexarquniq!X37+Tavush!X37+Aragacotn!X37+Armavir!X37+Ararat!X37+Kotayq!X37+Kentron!X37+Ajapnyak!X37+Avan!X37+Shengavit!X37+Arabkir!X37+Malatia!X37+Erebuni!X37</f>
        <v>0</v>
      </c>
      <c r="Y37" s="7">
        <f>Shirak!Y37+Syuniq!Y37+Lori!Y37+Gexarquniq!Y37+Tavush!Y37+Aragacotn!Y37+Armavir!Y37+Ararat!Y37+Kotayq!Y37+Kentron!Y37+Ajapnyak!Y37+Avan!Y37+Shengavit!Y37+Arabkir!Y37+Malatia!Y37+Erebuni!Y37</f>
        <v>1</v>
      </c>
      <c r="Z37" s="7">
        <f>Shirak!Z37+Syuniq!Z37+Lori!Z37+Gexarquniq!Z37+Tavush!Z37+Aragacotn!Z37+Armavir!Z37+Ararat!Z37+Kotayq!Z37+Kentron!Z37+Ajapnyak!Z37+Avan!Z37+Shengavit!Z37+Arabkir!Z37+Malatia!Z37+Erebuni!Z37</f>
        <v>311</v>
      </c>
      <c r="AA37" s="7">
        <f>Shirak!AA37+Syuniq!AA37+Lori!AA37+Gexarquniq!AA37+Tavush!AA37+Aragacotn!AA37+Armavir!AA37+Ararat!AA37+Kotayq!AA37+Kentron!AA37+Ajapnyak!AA37+Avan!AA37+Shengavit!AA37+Arabkir!AA37+Malatia!AA37+Erebuni!AA37</f>
        <v>155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7">
        <f>Shirak!F38+Syuniq!F38+Lori!F38+Gexarquniq!F38+Tavush!F38+Aragacotn!F38+Armavir!F38+Ararat!F38+Kotayq!F38+Kentron!F38+Ajapnyak!F38+Avan!F38+Shengavit!F38+Arabkir!F38+Malatia!F38+Erebuni!F38</f>
        <v>93</v>
      </c>
      <c r="G38" s="7">
        <f>Shirak!G38+Syuniq!G38+Lori!G38+Gexarquniq!G38+Tavush!G38+Aragacotn!G38+Armavir!G38+Ararat!G38+Kotayq!G38+Kentron!G38+Ajapnyak!G38+Avan!G38+Shengavit!G38+Arabkir!G38+Malatia!G38+Erebuni!G38</f>
        <v>155</v>
      </c>
      <c r="H38" s="7">
        <f>Shirak!H38+Syuniq!H38+Lori!H38+Gexarquniq!H38+Tavush!H38+Aragacotn!H38+Armavir!H38+Ararat!H38+Kotayq!H38+Kentron!H38+Ajapnyak!H38+Avan!H38+Shengavit!H38+Arabkir!H38+Malatia!H38+Erebuni!H38</f>
        <v>124</v>
      </c>
      <c r="I38" s="7">
        <f>Shirak!I38+Syuniq!I38+Lori!I38+Gexarquniq!I38+Tavush!I38+Aragacotn!I38+Armavir!I38+Ararat!I38+Kotayq!I38+Kentron!I38+Ajapnyak!I38+Avan!I38+Shengavit!I38+Arabkir!I38+Malatia!I38+Erebuni!I38</f>
        <v>30</v>
      </c>
      <c r="J38" s="7">
        <f>Shirak!J38+Syuniq!J38+Lori!J38+Gexarquniq!J38+Tavush!J38+Aragacotn!J38+Armavir!J38+Ararat!J38+Kotayq!J38+Kentron!J38+Ajapnyak!J38+Avan!J38+Shengavit!J38+Arabkir!J38+Malatia!J38+Erebuni!J38</f>
        <v>1</v>
      </c>
      <c r="K38" s="7">
        <f>Shirak!K38+Syuniq!K38+Lori!K38+Gexarquniq!K38+Tavush!K38+Aragacotn!K38+Armavir!K38+Ararat!K38+Kotayq!K38+Kentron!K38+Ajapnyak!K38+Avan!K38+Shengavit!K38+Arabkir!K38+Malatia!K38+Erebuni!K38</f>
        <v>126</v>
      </c>
      <c r="L38" s="7">
        <f>Shirak!L38+Syuniq!L38+Lori!L38+Gexarquniq!L38+Tavush!L38+Aragacotn!L38+Armavir!L38+Ararat!L38+Kotayq!L38+Kentron!L38+Ajapnyak!L38+Avan!L38+Shengavit!L38+Arabkir!L38+Malatia!L38+Erebuni!L38</f>
        <v>54</v>
      </c>
      <c r="M38" s="7">
        <f>Shirak!M38+Syuniq!M38+Lori!M38+Gexarquniq!M38+Tavush!M38+Aragacotn!M38+Armavir!M38+Ararat!M38+Kotayq!M38+Kentron!M38+Ajapnyak!M38+Avan!M38+Shengavit!M38+Arabkir!M38+Malatia!M38+Erebuni!M38</f>
        <v>13</v>
      </c>
      <c r="N38" s="7">
        <f>Shirak!N38+Syuniq!N38+Lori!N38+Gexarquniq!N38+Tavush!N38+Aragacotn!N38+Armavir!N38+Ararat!N38+Kotayq!N38+Kentron!N38+Ajapnyak!N38+Avan!N38+Shengavit!N38+Arabkir!N38+Malatia!N38+Erebuni!N38</f>
        <v>19</v>
      </c>
      <c r="O38" s="7">
        <f>Shirak!O38+Syuniq!O38+Lori!O38+Gexarquniq!O38+Tavush!O38+Aragacotn!O38+Armavir!O38+Ararat!O38+Kotayq!O38+Kentron!O38+Ajapnyak!O38+Avan!O38+Shengavit!O38+Arabkir!O38+Malatia!O38+Erebuni!O38</f>
        <v>40</v>
      </c>
      <c r="P38" s="7">
        <f>Shirak!P38+Syuniq!P38+Lori!P38+Gexarquniq!P38+Tavush!P38+Aragacotn!P38+Armavir!P38+Ararat!P38+Kotayq!P38+Kentron!P38+Ajapnyak!P38+Avan!P38+Shengavit!P38+Arabkir!P38+Malatia!P38+Erebuni!P38</f>
        <v>8</v>
      </c>
      <c r="Q38" s="7">
        <f>Shirak!Q38+Syuniq!Q38+Lori!Q38+Gexarquniq!Q38+Tavush!Q38+Aragacotn!Q38+Armavir!Q38+Ararat!Q38+Kotayq!Q38+Kentron!Q38+Ajapnyak!Q38+Avan!Q38+Shengavit!Q38+Arabkir!Q38+Malatia!Q38+Erebuni!Q38</f>
        <v>29</v>
      </c>
      <c r="R38" s="7">
        <f>Shirak!R38+Syuniq!R38+Lori!R38+Gexarquniq!R38+Tavush!R38+Aragacotn!R38+Armavir!R38+Ararat!R38+Kotayq!R38+Kentron!R38+Ajapnyak!R38+Avan!R38+Shengavit!R38+Arabkir!R38+Malatia!R38+Erebuni!R38</f>
        <v>3</v>
      </c>
      <c r="S38" s="7">
        <f>Shirak!S38+Syuniq!S38+Lori!S38+Gexarquniq!S38+Tavush!S38+Aragacotn!S38+Armavir!S38+Ararat!S38+Kotayq!S38+Kentron!S38+Ajapnyak!S38+Avan!S38+Shengavit!S38+Arabkir!S38+Malatia!S38+Erebuni!S38</f>
        <v>0</v>
      </c>
      <c r="T38" s="7">
        <f>Shirak!T38+Syuniq!T38+Lori!T38+Gexarquniq!T38+Tavush!T38+Aragacotn!T38+Armavir!T38+Ararat!T38+Kotayq!T38+Kentron!T38+Ajapnyak!T38+Avan!T38+Shengavit!T38+Arabkir!T38+Malatia!T38+Erebuni!T38</f>
        <v>126</v>
      </c>
      <c r="U38" s="7">
        <f>Shirak!U38+Syuniq!U38+Lori!U38+Gexarquniq!U38+Tavush!U38+Aragacotn!U38+Armavir!U38+Ararat!U38+Kotayq!U38+Kentron!U38+Ajapnyak!U38+Avan!U38+Shengavit!U38+Arabkir!U38+Malatia!U38+Erebuni!U38</f>
        <v>1</v>
      </c>
      <c r="V38" s="7">
        <f>Shirak!V38+Syuniq!V38+Lori!V38+Gexarquniq!V38+Tavush!V38+Aragacotn!V38+Armavir!V38+Ararat!V38+Kotayq!V38+Kentron!V38+Ajapnyak!V38+Avan!V38+Shengavit!V38+Arabkir!V38+Malatia!V38+Erebuni!V38</f>
        <v>110</v>
      </c>
      <c r="W38" s="7">
        <f>Shirak!W38+Syuniq!W38+Lori!W38+Gexarquniq!W38+Tavush!W38+Aragacotn!W38+Armavir!W38+Ararat!W38+Kotayq!W38+Kentron!W38+Ajapnyak!W38+Avan!W38+Shengavit!W38+Arabkir!W38+Malatia!W38+Erebuni!W38</f>
        <v>7</v>
      </c>
      <c r="X38" s="7">
        <f>Shirak!X38+Syuniq!X38+Lori!X38+Gexarquniq!X38+Tavush!X38+Aragacotn!X38+Armavir!X38+Ararat!X38+Kotayq!X38+Kentron!X38+Ajapnyak!X38+Avan!X38+Shengavit!X38+Arabkir!X38+Malatia!X38+Erebuni!X38</f>
        <v>0</v>
      </c>
      <c r="Y38" s="7">
        <f>Shirak!Y38+Syuniq!Y38+Lori!Y38+Gexarquniq!Y38+Tavush!Y38+Aragacotn!Y38+Armavir!Y38+Ararat!Y38+Kotayq!Y38+Kentron!Y38+Ajapnyak!Y38+Avan!Y38+Shengavit!Y38+Arabkir!Y38+Malatia!Y38+Erebuni!Y38</f>
        <v>1</v>
      </c>
      <c r="Z38" s="7">
        <f>Shirak!Z38+Syuniq!Z38+Lori!Z38+Gexarquniq!Z38+Tavush!Z38+Aragacotn!Z38+Armavir!Z38+Ararat!Z38+Kotayq!Z38+Kentron!Z38+Ajapnyak!Z38+Avan!Z38+Shengavit!Z38+Arabkir!Z38+Malatia!Z38+Erebuni!Z38</f>
        <v>90</v>
      </c>
      <c r="AA38" s="7">
        <f>Shirak!AA38+Syuniq!AA38+Lori!AA38+Gexarquniq!AA38+Tavush!AA38+Aragacotn!AA38+Armavir!AA38+Ararat!AA38+Kotayq!AA38+Kentron!AA38+Ajapnyak!AA38+Avan!AA38+Shengavit!AA38+Arabkir!AA38+Malatia!AA38+Erebuni!AA38</f>
        <v>50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7">
        <f>Shirak!F39+Syuniq!F39+Lori!F39+Gexarquniq!F39+Tavush!F39+Aragacotn!F39+Armavir!F39+Ararat!F39+Kotayq!F39+Kentron!F39+Ajapnyak!F39+Avan!F39+Shengavit!F39+Arabkir!F39+Malatia!F39+Erebuni!F39</f>
        <v>480</v>
      </c>
      <c r="G39" s="7">
        <f>Shirak!G39+Syuniq!G39+Lori!G39+Gexarquniq!G39+Tavush!G39+Aragacotn!G39+Armavir!G39+Ararat!G39+Kotayq!G39+Kentron!G39+Ajapnyak!G39+Avan!G39+Shengavit!G39+Arabkir!G39+Malatia!G39+Erebuni!G39</f>
        <v>755</v>
      </c>
      <c r="H39" s="7">
        <f>Shirak!H39+Syuniq!H39+Lori!H39+Gexarquniq!H39+Tavush!H39+Aragacotn!H39+Armavir!H39+Ararat!H39+Kotayq!H39+Kentron!H39+Ajapnyak!H39+Avan!H39+Shengavit!H39+Arabkir!H39+Malatia!H39+Erebuni!H39</f>
        <v>573</v>
      </c>
      <c r="I39" s="7">
        <f>Shirak!I39+Syuniq!I39+Lori!I39+Gexarquniq!I39+Tavush!I39+Aragacotn!I39+Armavir!I39+Ararat!I39+Kotayq!I39+Kentron!I39+Ajapnyak!I39+Avan!I39+Shengavit!I39+Arabkir!I39+Malatia!I39+Erebuni!I39</f>
        <v>165</v>
      </c>
      <c r="J39" s="7">
        <f>Shirak!J39+Syuniq!J39+Lori!J39+Gexarquniq!J39+Tavush!J39+Aragacotn!J39+Armavir!J39+Ararat!J39+Kotayq!J39+Kentron!J39+Ajapnyak!J39+Avan!J39+Shengavit!J39+Arabkir!J39+Malatia!J39+Erebuni!J39</f>
        <v>17</v>
      </c>
      <c r="K39" s="7">
        <f>Shirak!K39+Syuniq!K39+Lori!K39+Gexarquniq!K39+Tavush!K39+Aragacotn!K39+Armavir!K39+Ararat!K39+Kotayq!K39+Kentron!K39+Ajapnyak!K39+Avan!K39+Shengavit!K39+Arabkir!K39+Malatia!K39+Erebuni!K39</f>
        <v>572</v>
      </c>
      <c r="L39" s="7">
        <f>Shirak!L39+Syuniq!L39+Lori!L39+Gexarquniq!L39+Tavush!L39+Aragacotn!L39+Armavir!L39+Ararat!L39+Kotayq!L39+Kentron!L39+Ajapnyak!L39+Avan!L39+Shengavit!L39+Arabkir!L39+Malatia!L39+Erebuni!L39</f>
        <v>214</v>
      </c>
      <c r="M39" s="7">
        <f>Shirak!M39+Syuniq!M39+Lori!M39+Gexarquniq!M39+Tavush!M39+Aragacotn!M39+Armavir!M39+Ararat!M39+Kotayq!M39+Kentron!M39+Ajapnyak!M39+Avan!M39+Shengavit!M39+Arabkir!M39+Malatia!M39+Erebuni!M39</f>
        <v>33</v>
      </c>
      <c r="N39" s="7">
        <f>Shirak!N39+Syuniq!N39+Lori!N39+Gexarquniq!N39+Tavush!N39+Aragacotn!N39+Armavir!N39+Ararat!N39+Kotayq!N39+Kentron!N39+Ajapnyak!N39+Avan!N39+Shengavit!N39+Arabkir!N39+Malatia!N39+Erebuni!N39</f>
        <v>134</v>
      </c>
      <c r="O39" s="7">
        <f>Shirak!O39+Syuniq!O39+Lori!O39+Gexarquniq!O39+Tavush!O39+Aragacotn!O39+Armavir!O39+Ararat!O39+Kotayq!O39+Kentron!O39+Ajapnyak!O39+Avan!O39+Shengavit!O39+Arabkir!O39+Malatia!O39+Erebuni!O39</f>
        <v>191</v>
      </c>
      <c r="P39" s="7">
        <f>Shirak!P39+Syuniq!P39+Lori!P39+Gexarquniq!P39+Tavush!P39+Aragacotn!P39+Armavir!P39+Ararat!P39+Kotayq!P39+Kentron!P39+Ajapnyak!P39+Avan!P39+Shengavit!P39+Arabkir!P39+Malatia!P39+Erebuni!P39</f>
        <v>45</v>
      </c>
      <c r="Q39" s="7">
        <f>Shirak!Q39+Syuniq!Q39+Lori!Q39+Gexarquniq!Q39+Tavush!Q39+Aragacotn!Q39+Armavir!Q39+Ararat!Q39+Kotayq!Q39+Kentron!Q39+Ajapnyak!Q39+Avan!Q39+Shengavit!Q39+Arabkir!Q39+Malatia!Q39+Erebuni!Q39</f>
        <v>124</v>
      </c>
      <c r="R39" s="7">
        <f>Shirak!R39+Syuniq!R39+Lori!R39+Gexarquniq!R39+Tavush!R39+Aragacotn!R39+Armavir!R39+Ararat!R39+Kotayq!R39+Kentron!R39+Ajapnyak!R39+Avan!R39+Shengavit!R39+Arabkir!R39+Malatia!R39+Erebuni!R39</f>
        <v>22</v>
      </c>
      <c r="S39" s="7">
        <f>Shirak!S39+Syuniq!S39+Lori!S39+Gexarquniq!S39+Tavush!S39+Aragacotn!S39+Armavir!S39+Ararat!S39+Kotayq!S39+Kentron!S39+Ajapnyak!S39+Avan!S39+Shengavit!S39+Arabkir!S39+Malatia!S39+Erebuni!S39</f>
        <v>13</v>
      </c>
      <c r="T39" s="7">
        <f>Shirak!T39+Syuniq!T39+Lori!T39+Gexarquniq!T39+Tavush!T39+Aragacotn!T39+Armavir!T39+Ararat!T39+Kotayq!T39+Kentron!T39+Ajapnyak!T39+Avan!T39+Shengavit!T39+Arabkir!T39+Malatia!T39+Erebuni!T39</f>
        <v>585</v>
      </c>
      <c r="U39" s="7">
        <f>Shirak!U39+Syuniq!U39+Lori!U39+Gexarquniq!U39+Tavush!U39+Aragacotn!U39+Armavir!U39+Ararat!U39+Kotayq!U39+Kentron!U39+Ajapnyak!U39+Avan!U39+Shengavit!U39+Arabkir!U39+Malatia!U39+Erebuni!U39</f>
        <v>3</v>
      </c>
      <c r="V39" s="7">
        <f>Shirak!V39+Syuniq!V39+Lori!V39+Gexarquniq!V39+Tavush!V39+Aragacotn!V39+Armavir!V39+Ararat!V39+Kotayq!V39+Kentron!V39+Ajapnyak!V39+Avan!V39+Shengavit!V39+Arabkir!V39+Malatia!V39+Erebuni!V39</f>
        <v>381</v>
      </c>
      <c r="W39" s="7">
        <f>Shirak!W39+Syuniq!W39+Lori!W39+Gexarquniq!W39+Tavush!W39+Aragacotn!W39+Armavir!W39+Ararat!W39+Kotayq!W39+Kentron!W39+Ajapnyak!W39+Avan!W39+Shengavit!W39+Arabkir!W39+Malatia!W39+Erebuni!W39</f>
        <v>135</v>
      </c>
      <c r="X39" s="7">
        <f>Shirak!X39+Syuniq!X39+Lori!X39+Gexarquniq!X39+Tavush!X39+Aragacotn!X39+Armavir!X39+Ararat!X39+Kotayq!X39+Kentron!X39+Ajapnyak!X39+Avan!X39+Shengavit!X39+Arabkir!X39+Malatia!X39+Erebuni!X39</f>
        <v>0</v>
      </c>
      <c r="Y39" s="7">
        <f>Shirak!Y39+Syuniq!Y39+Lori!Y39+Gexarquniq!Y39+Tavush!Y39+Aragacotn!Y39+Armavir!Y39+Ararat!Y39+Kotayq!Y39+Kentron!Y39+Ajapnyak!Y39+Avan!Y39+Shengavit!Y39+Arabkir!Y39+Malatia!Y39+Erebuni!Y39</f>
        <v>8</v>
      </c>
      <c r="Z39" s="7">
        <f>Shirak!Z39+Syuniq!Z39+Lori!Z39+Gexarquniq!Z39+Tavush!Z39+Aragacotn!Z39+Armavir!Z39+Ararat!Z39+Kotayq!Z39+Kentron!Z39+Ajapnyak!Z39+Avan!Z39+Shengavit!Z39+Arabkir!Z39+Malatia!Z39+Erebuni!Z39</f>
        <v>464</v>
      </c>
      <c r="AA39" s="7">
        <f>Shirak!AA39+Syuniq!AA39+Lori!AA39+Gexarquniq!AA39+Tavush!AA39+Aragacotn!AA39+Armavir!AA39+Ararat!AA39+Kotayq!AA39+Kentron!AA39+Ajapnyak!AA39+Avan!AA39+Shengavit!AA39+Arabkir!AA39+Malatia!AA39+Erebuni!AA39</f>
        <v>204</v>
      </c>
      <c r="AB39" s="35"/>
    </row>
    <row r="40" spans="1:33" s="103" customFormat="1" ht="33.75" customHeight="1">
      <c r="A40" s="104" t="s">
        <v>57</v>
      </c>
      <c r="B40" s="105"/>
      <c r="C40" s="159" t="s">
        <v>58</v>
      </c>
      <c r="D40" s="159"/>
      <c r="E40" s="159"/>
      <c r="F40" s="41">
        <f>SUM(F41:F51)</f>
        <v>995</v>
      </c>
      <c r="G40" s="41">
        <f t="shared" ref="G40:AA40" si="1">SUM(G41:G51)</f>
        <v>1810</v>
      </c>
      <c r="H40" s="41">
        <f t="shared" si="1"/>
        <v>1595</v>
      </c>
      <c r="I40" s="41">
        <f t="shared" si="1"/>
        <v>210</v>
      </c>
      <c r="J40" s="41">
        <f t="shared" si="1"/>
        <v>5</v>
      </c>
      <c r="K40" s="41">
        <f t="shared" si="1"/>
        <v>1625</v>
      </c>
      <c r="L40" s="41">
        <f t="shared" si="1"/>
        <v>398</v>
      </c>
      <c r="M40" s="41">
        <f t="shared" si="1"/>
        <v>86</v>
      </c>
      <c r="N40" s="41">
        <f t="shared" si="1"/>
        <v>311</v>
      </c>
      <c r="O40" s="41">
        <f t="shared" si="1"/>
        <v>830</v>
      </c>
      <c r="P40" s="41">
        <f t="shared" si="1"/>
        <v>603</v>
      </c>
      <c r="Q40" s="41">
        <f t="shared" si="1"/>
        <v>190</v>
      </c>
      <c r="R40" s="41">
        <f t="shared" si="1"/>
        <v>38</v>
      </c>
      <c r="S40" s="41">
        <f t="shared" si="1"/>
        <v>7</v>
      </c>
      <c r="T40" s="41">
        <f t="shared" si="1"/>
        <v>1632</v>
      </c>
      <c r="U40" s="41">
        <f t="shared" si="1"/>
        <v>22</v>
      </c>
      <c r="V40" s="41">
        <f t="shared" si="1"/>
        <v>1190</v>
      </c>
      <c r="W40" s="41">
        <f t="shared" si="1"/>
        <v>304</v>
      </c>
      <c r="X40" s="41">
        <f t="shared" si="1"/>
        <v>1</v>
      </c>
      <c r="Y40" s="41">
        <f t="shared" si="1"/>
        <v>14</v>
      </c>
      <c r="Z40" s="41">
        <f t="shared" si="1"/>
        <v>934</v>
      </c>
      <c r="AA40" s="41">
        <f t="shared" si="1"/>
        <v>397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7">
        <f>Shirak!F41+Syuniq!F41+Lori!F41+Gexarquniq!F41+Tavush!F41+Aragacotn!F41+Armavir!F41+Ararat!F41+Kotayq!F41+Kentron!F41+Ajapnyak!F41+Avan!F41+Shengavit!F41+Arabkir!F41+Malatia!F41+Erebuni!F41</f>
        <v>77</v>
      </c>
      <c r="G41" s="7">
        <f>Shirak!G41+Syuniq!G41+Lori!G41+Gexarquniq!G41+Tavush!G41+Aragacotn!G41+Armavir!G41+Ararat!G41+Kotayq!G41+Kentron!G41+Ajapnyak!G41+Avan!G41+Shengavit!G41+Arabkir!G41+Malatia!G41+Erebuni!G41</f>
        <v>174</v>
      </c>
      <c r="H41" s="7">
        <f>Shirak!H41+Syuniq!H41+Lori!H41+Gexarquniq!H41+Tavush!H41+Aragacotn!H41+Armavir!H41+Ararat!H41+Kotayq!H41+Kentron!H41+Ajapnyak!H41+Avan!H41+Shengavit!H41+Arabkir!H41+Malatia!H41+Erebuni!H41</f>
        <v>136</v>
      </c>
      <c r="I41" s="7">
        <f>Shirak!I41+Syuniq!I41+Lori!I41+Gexarquniq!I41+Tavush!I41+Aragacotn!I41+Armavir!I41+Ararat!I41+Kotayq!I41+Kentron!I41+Ajapnyak!I41+Avan!I41+Shengavit!I41+Arabkir!I41+Malatia!I41+Erebuni!I41</f>
        <v>38</v>
      </c>
      <c r="J41" s="7">
        <f>Shirak!J41+Syuniq!J41+Lori!J41+Gexarquniq!J41+Tavush!J41+Aragacotn!J41+Armavir!J41+Ararat!J41+Kotayq!J41+Kentron!J41+Ajapnyak!J41+Avan!J41+Shengavit!J41+Arabkir!J41+Malatia!J41+Erebuni!J41</f>
        <v>0</v>
      </c>
      <c r="K41" s="7">
        <f>Shirak!K41+Syuniq!K41+Lori!K41+Gexarquniq!K41+Tavush!K41+Aragacotn!K41+Armavir!K41+Ararat!K41+Kotayq!K41+Kentron!K41+Ajapnyak!K41+Avan!K41+Shengavit!K41+Arabkir!K41+Malatia!K41+Erebuni!K41</f>
        <v>85</v>
      </c>
      <c r="L41" s="7">
        <f>Shirak!L41+Syuniq!L41+Lori!L41+Gexarquniq!L41+Tavush!L41+Aragacotn!L41+Armavir!L41+Ararat!L41+Kotayq!L41+Kentron!L41+Ajapnyak!L41+Avan!L41+Shengavit!L41+Arabkir!L41+Malatia!L41+Erebuni!L41</f>
        <v>16</v>
      </c>
      <c r="M41" s="7">
        <f>Shirak!M41+Syuniq!M41+Lori!M41+Gexarquniq!M41+Tavush!M41+Aragacotn!M41+Armavir!M41+Ararat!M41+Kotayq!M41+Kentron!M41+Ajapnyak!M41+Avan!M41+Shengavit!M41+Arabkir!M41+Malatia!M41+Erebuni!M41</f>
        <v>8</v>
      </c>
      <c r="N41" s="7">
        <f>Shirak!N41+Syuniq!N41+Lori!N41+Gexarquniq!N41+Tavush!N41+Aragacotn!N41+Armavir!N41+Ararat!N41+Kotayq!N41+Kentron!N41+Ajapnyak!N41+Avan!N41+Shengavit!N41+Arabkir!N41+Malatia!N41+Erebuni!N41</f>
        <v>41</v>
      </c>
      <c r="O41" s="7">
        <f>Shirak!O41+Syuniq!O41+Lori!O41+Gexarquniq!O41+Tavush!O41+Aragacotn!O41+Armavir!O41+Ararat!O41+Kotayq!O41+Kentron!O41+Ajapnyak!O41+Avan!O41+Shengavit!O41+Arabkir!O41+Malatia!O41+Erebuni!O41</f>
        <v>20</v>
      </c>
      <c r="P41" s="7">
        <f>Shirak!P41+Syuniq!P41+Lori!P41+Gexarquniq!P41+Tavush!P41+Aragacotn!P41+Armavir!P41+Ararat!P41+Kotayq!P41+Kentron!P41+Ajapnyak!P41+Avan!P41+Shengavit!P41+Arabkir!P41+Malatia!P41+Erebuni!P41</f>
        <v>4</v>
      </c>
      <c r="Q41" s="7">
        <f>Shirak!Q41+Syuniq!Q41+Lori!Q41+Gexarquniq!Q41+Tavush!Q41+Aragacotn!Q41+Armavir!Q41+Ararat!Q41+Kotayq!Q41+Kentron!Q41+Ajapnyak!Q41+Avan!Q41+Shengavit!Q41+Arabkir!Q41+Malatia!Q41+Erebuni!Q41</f>
        <v>10</v>
      </c>
      <c r="R41" s="7">
        <f>Shirak!R41+Syuniq!R41+Lori!R41+Gexarquniq!R41+Tavush!R41+Aragacotn!R41+Armavir!R41+Ararat!R41+Kotayq!R41+Kentron!R41+Ajapnyak!R41+Avan!R41+Shengavit!R41+Arabkir!R41+Malatia!R41+Erebuni!R41</f>
        <v>7</v>
      </c>
      <c r="S41" s="7">
        <f>Shirak!S41+Syuniq!S41+Lori!S41+Gexarquniq!S41+Tavush!S41+Aragacotn!S41+Armavir!S41+Ararat!S41+Kotayq!S41+Kentron!S41+Ajapnyak!S41+Avan!S41+Shengavit!S41+Arabkir!S41+Malatia!S41+Erebuni!S41</f>
        <v>1</v>
      </c>
      <c r="T41" s="7">
        <f>Shirak!T41+Syuniq!T41+Lori!T41+Gexarquniq!T41+Tavush!T41+Aragacotn!T41+Armavir!T41+Ararat!T41+Kotayq!T41+Kentron!T41+Ajapnyak!T41+Avan!T41+Shengavit!T41+Arabkir!T41+Malatia!T41+Erebuni!T41</f>
        <v>86</v>
      </c>
      <c r="U41" s="7">
        <f>Shirak!U41+Syuniq!U41+Lori!U41+Gexarquniq!U41+Tavush!U41+Aragacotn!U41+Armavir!U41+Ararat!U41+Kotayq!U41+Kentron!U41+Ajapnyak!U41+Avan!U41+Shengavit!U41+Arabkir!U41+Malatia!U41+Erebuni!U41</f>
        <v>5</v>
      </c>
      <c r="V41" s="7">
        <f>Shirak!V41+Syuniq!V41+Lori!V41+Gexarquniq!V41+Tavush!V41+Aragacotn!V41+Armavir!V41+Ararat!V41+Kotayq!V41+Kentron!V41+Ajapnyak!V41+Avan!V41+Shengavit!V41+Arabkir!V41+Malatia!V41+Erebuni!V41</f>
        <v>40</v>
      </c>
      <c r="W41" s="7">
        <f>Shirak!W41+Syuniq!W41+Lori!W41+Gexarquniq!W41+Tavush!W41+Aragacotn!W41+Armavir!W41+Ararat!W41+Kotayq!W41+Kentron!W41+Ajapnyak!W41+Avan!W41+Shengavit!W41+Arabkir!W41+Malatia!W41+Erebuni!W41</f>
        <v>36</v>
      </c>
      <c r="X41" s="7">
        <f>Shirak!X41+Syuniq!X41+Lori!X41+Gexarquniq!X41+Tavush!X41+Aragacotn!X41+Armavir!X41+Ararat!X41+Kotayq!X41+Kentron!X41+Ajapnyak!X41+Avan!X41+Shengavit!X41+Arabkir!X41+Malatia!X41+Erebuni!X41</f>
        <v>1</v>
      </c>
      <c r="Y41" s="7">
        <f>Shirak!Y41+Syuniq!Y41+Lori!Y41+Gexarquniq!Y41+Tavush!Y41+Aragacotn!Y41+Armavir!Y41+Ararat!Y41+Kotayq!Y41+Kentron!Y41+Ajapnyak!Y41+Avan!Y41+Shengavit!Y41+Arabkir!Y41+Malatia!Y41+Erebuni!Y41</f>
        <v>6</v>
      </c>
      <c r="Z41" s="7">
        <f>Shirak!Z41+Syuniq!Z41+Lori!Z41+Gexarquniq!Z41+Tavush!Z41+Aragacotn!Z41+Armavir!Z41+Ararat!Z41+Kotayq!Z41+Kentron!Z41+Ajapnyak!Z41+Avan!Z41+Shengavit!Z41+Arabkir!Z41+Malatia!Z41+Erebuni!Z41</f>
        <v>122</v>
      </c>
      <c r="AA41" s="7">
        <f>Shirak!AA41+Syuniq!AA41+Lori!AA41+Gexarquniq!AA41+Tavush!AA41+Aragacotn!AA41+Armavir!AA41+Ararat!AA41+Kotayq!AA41+Kentron!AA41+Ajapnyak!AA41+Avan!AA41+Shengavit!AA41+Arabkir!AA41+Malatia!AA41+Erebuni!AA41</f>
        <v>29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7">
        <f>Shirak!F42+Syuniq!F42+Lori!F42+Gexarquniq!F42+Tavush!F42+Aragacotn!F42+Armavir!F42+Ararat!F42+Kotayq!F42+Kentron!F42+Ajapnyak!F42+Avan!F42+Shengavit!F42+Arabkir!F42+Malatia!F42+Erebuni!F42</f>
        <v>1</v>
      </c>
      <c r="G42" s="7">
        <f>Shirak!G42+Syuniq!G42+Lori!G42+Gexarquniq!G42+Tavush!G42+Aragacotn!G42+Armavir!G42+Ararat!G42+Kotayq!G42+Kentron!G42+Ajapnyak!G42+Avan!G42+Shengavit!G42+Arabkir!G42+Malatia!G42+Erebuni!G42</f>
        <v>0</v>
      </c>
      <c r="H42" s="7">
        <f>Shirak!H42+Syuniq!H42+Lori!H42+Gexarquniq!H42+Tavush!H42+Aragacotn!H42+Armavir!H42+Ararat!H42+Kotayq!H42+Kentron!H42+Ajapnyak!H42+Avan!H42+Shengavit!H42+Arabkir!H42+Malatia!H42+Erebuni!H42</f>
        <v>0</v>
      </c>
      <c r="I42" s="7">
        <f>Shirak!I42+Syuniq!I42+Lori!I42+Gexarquniq!I42+Tavush!I42+Aragacotn!I42+Armavir!I42+Ararat!I42+Kotayq!I42+Kentron!I42+Ajapnyak!I42+Avan!I42+Shengavit!I42+Arabkir!I42+Malatia!I42+Erebuni!I42</f>
        <v>0</v>
      </c>
      <c r="J42" s="7">
        <f>Shirak!J42+Syuniq!J42+Lori!J42+Gexarquniq!J42+Tavush!J42+Aragacotn!J42+Armavir!J42+Ararat!J42+Kotayq!J42+Kentron!J42+Ajapnyak!J42+Avan!J42+Shengavit!J42+Arabkir!J42+Malatia!J42+Erebuni!J42</f>
        <v>0</v>
      </c>
      <c r="K42" s="7">
        <f>Shirak!K42+Syuniq!K42+Lori!K42+Gexarquniq!K42+Tavush!K42+Aragacotn!K42+Armavir!K42+Ararat!K42+Kotayq!K42+Kentron!K42+Ajapnyak!K42+Avan!K42+Shengavit!K42+Arabkir!K42+Malatia!K42+Erebuni!K42</f>
        <v>0</v>
      </c>
      <c r="L42" s="7">
        <f>Shirak!L42+Syuniq!L42+Lori!L42+Gexarquniq!L42+Tavush!L42+Aragacotn!L42+Armavir!L42+Ararat!L42+Kotayq!L42+Kentron!L42+Ajapnyak!L42+Avan!L42+Shengavit!L42+Arabkir!L42+Malatia!L42+Erebuni!L42</f>
        <v>0</v>
      </c>
      <c r="M42" s="7">
        <f>Shirak!M42+Syuniq!M42+Lori!M42+Gexarquniq!M42+Tavush!M42+Aragacotn!M42+Armavir!M42+Ararat!M42+Kotayq!M42+Kentron!M42+Ajapnyak!M42+Avan!M42+Shengavit!M42+Arabkir!M42+Malatia!M42+Erebuni!M42</f>
        <v>0</v>
      </c>
      <c r="N42" s="7">
        <f>Shirak!N42+Syuniq!N42+Lori!N42+Gexarquniq!N42+Tavush!N42+Aragacotn!N42+Armavir!N42+Ararat!N42+Kotayq!N42+Kentron!N42+Ajapnyak!N42+Avan!N42+Shengavit!N42+Arabkir!N42+Malatia!N42+Erebuni!N42</f>
        <v>0</v>
      </c>
      <c r="O42" s="7">
        <f>Shirak!O42+Syuniq!O42+Lori!O42+Gexarquniq!O42+Tavush!O42+Aragacotn!O42+Armavir!O42+Ararat!O42+Kotayq!O42+Kentron!O42+Ajapnyak!O42+Avan!O42+Shengavit!O42+Arabkir!O42+Malatia!O42+Erebuni!O42</f>
        <v>0</v>
      </c>
      <c r="P42" s="7">
        <f>Shirak!P42+Syuniq!P42+Lori!P42+Gexarquniq!P42+Tavush!P42+Aragacotn!P42+Armavir!P42+Ararat!P42+Kotayq!P42+Kentron!P42+Ajapnyak!P42+Avan!P42+Shengavit!P42+Arabkir!P42+Malatia!P42+Erebuni!P42</f>
        <v>0</v>
      </c>
      <c r="Q42" s="7">
        <f>Shirak!Q42+Syuniq!Q42+Lori!Q42+Gexarquniq!Q42+Tavush!Q42+Aragacotn!Q42+Armavir!Q42+Ararat!Q42+Kotayq!Q42+Kentron!Q42+Ajapnyak!Q42+Avan!Q42+Shengavit!Q42+Arabkir!Q42+Malatia!Q42+Erebuni!Q42</f>
        <v>0</v>
      </c>
      <c r="R42" s="7">
        <f>Shirak!R42+Syuniq!R42+Lori!R42+Gexarquniq!R42+Tavush!R42+Aragacotn!R42+Armavir!R42+Ararat!R42+Kotayq!R42+Kentron!R42+Ajapnyak!R42+Avan!R42+Shengavit!R42+Arabkir!R42+Malatia!R42+Erebuni!R42</f>
        <v>0</v>
      </c>
      <c r="S42" s="7">
        <f>Shirak!S42+Syuniq!S42+Lori!S42+Gexarquniq!S42+Tavush!S42+Aragacotn!S42+Armavir!S42+Ararat!S42+Kotayq!S42+Kentron!S42+Ajapnyak!S42+Avan!S42+Shengavit!S42+Arabkir!S42+Malatia!S42+Erebuni!S42</f>
        <v>0</v>
      </c>
      <c r="T42" s="7">
        <f>Shirak!T42+Syuniq!T42+Lori!T42+Gexarquniq!T42+Tavush!T42+Aragacotn!T42+Armavir!T42+Ararat!T42+Kotayq!T42+Kentron!T42+Ajapnyak!T42+Avan!T42+Shengavit!T42+Arabkir!T42+Malatia!T42+Erebuni!T42</f>
        <v>0</v>
      </c>
      <c r="U42" s="7">
        <f>Shirak!U42+Syuniq!U42+Lori!U42+Gexarquniq!U42+Tavush!U42+Aragacotn!U42+Armavir!U42+Ararat!U42+Kotayq!U42+Kentron!U42+Ajapnyak!U42+Avan!U42+Shengavit!U42+Arabkir!U42+Malatia!U42+Erebuni!U42</f>
        <v>0</v>
      </c>
      <c r="V42" s="7">
        <f>Shirak!V42+Syuniq!V42+Lori!V42+Gexarquniq!V42+Tavush!V42+Aragacotn!V42+Armavir!V42+Ararat!V42+Kotayq!V42+Kentron!V42+Ajapnyak!V42+Avan!V42+Shengavit!V42+Arabkir!V42+Malatia!V42+Erebuni!V42</f>
        <v>0</v>
      </c>
      <c r="W42" s="7">
        <f>Shirak!W42+Syuniq!W42+Lori!W42+Gexarquniq!W42+Tavush!W42+Aragacotn!W42+Armavir!W42+Ararat!W42+Kotayq!W42+Kentron!W42+Ajapnyak!W42+Avan!W42+Shengavit!W42+Arabkir!W42+Malatia!W42+Erebuni!W42</f>
        <v>0</v>
      </c>
      <c r="X42" s="7">
        <f>Shirak!X42+Syuniq!X42+Lori!X42+Gexarquniq!X42+Tavush!X42+Aragacotn!X42+Armavir!X42+Ararat!X42+Kotayq!X42+Kentron!X42+Ajapnyak!X42+Avan!X42+Shengavit!X42+Arabkir!X42+Malatia!X42+Erebuni!X42</f>
        <v>0</v>
      </c>
      <c r="Y42" s="7">
        <f>Shirak!Y42+Syuniq!Y42+Lori!Y42+Gexarquniq!Y42+Tavush!Y42+Aragacotn!Y42+Armavir!Y42+Ararat!Y42+Kotayq!Y42+Kentron!Y42+Ajapnyak!Y42+Avan!Y42+Shengavit!Y42+Arabkir!Y42+Malatia!Y42+Erebuni!Y42</f>
        <v>0</v>
      </c>
      <c r="Z42" s="7">
        <f>Shirak!Z42+Syuniq!Z42+Lori!Z42+Gexarquniq!Z42+Tavush!Z42+Aragacotn!Z42+Armavir!Z42+Ararat!Z42+Kotayq!Z42+Kentron!Z42+Ajapnyak!Z42+Avan!Z42+Shengavit!Z42+Arabkir!Z42+Malatia!Z42+Erebuni!Z42</f>
        <v>1</v>
      </c>
      <c r="AA42" s="7">
        <f>Shirak!AA42+Syuniq!AA42+Lori!AA42+Gexarquniq!AA42+Tavush!AA42+Aragacotn!AA42+Armavir!AA42+Ararat!AA42+Kotayq!AA42+Kentron!AA42+Ajapnyak!AA42+Avan!AA42+Shengavit!AA42+Arabkir!AA42+Malatia!AA42+Erebuni!AA42</f>
        <v>1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7">
        <f>Shirak!F43+Syuniq!F43+Lori!F43+Gexarquniq!F43+Tavush!F43+Aragacotn!F43+Armavir!F43+Ararat!F43+Kotayq!F43+Kentron!F43+Ajapnyak!F43+Avan!F43+Shengavit!F43+Arabkir!F43+Malatia!F43+Erebuni!F43</f>
        <v>44</v>
      </c>
      <c r="G43" s="7">
        <f>Shirak!G43+Syuniq!G43+Lori!G43+Gexarquniq!G43+Tavush!G43+Aragacotn!G43+Armavir!G43+Ararat!G43+Kotayq!G43+Kentron!G43+Ajapnyak!G43+Avan!G43+Shengavit!G43+Arabkir!G43+Malatia!G43+Erebuni!G43</f>
        <v>81</v>
      </c>
      <c r="H43" s="7">
        <f>Shirak!H43+Syuniq!H43+Lori!H43+Gexarquniq!H43+Tavush!H43+Aragacotn!H43+Armavir!H43+Ararat!H43+Kotayq!H43+Kentron!H43+Ajapnyak!H43+Avan!H43+Shengavit!H43+Arabkir!H43+Malatia!H43+Erebuni!H43</f>
        <v>66</v>
      </c>
      <c r="I43" s="7">
        <f>Shirak!I43+Syuniq!I43+Lori!I43+Gexarquniq!I43+Tavush!I43+Aragacotn!I43+Armavir!I43+Ararat!I43+Kotayq!I43+Kentron!I43+Ajapnyak!I43+Avan!I43+Shengavit!I43+Arabkir!I43+Malatia!I43+Erebuni!I43</f>
        <v>15</v>
      </c>
      <c r="J43" s="7">
        <f>Shirak!J43+Syuniq!J43+Lori!J43+Gexarquniq!J43+Tavush!J43+Aragacotn!J43+Armavir!J43+Ararat!J43+Kotayq!J43+Kentron!J43+Ajapnyak!J43+Avan!J43+Shengavit!J43+Arabkir!J43+Malatia!J43+Erebuni!J43</f>
        <v>0</v>
      </c>
      <c r="K43" s="7">
        <f>Shirak!K43+Syuniq!K43+Lori!K43+Gexarquniq!K43+Tavush!K43+Aragacotn!K43+Armavir!K43+Ararat!K43+Kotayq!K43+Kentron!K43+Ajapnyak!K43+Avan!K43+Shengavit!K43+Arabkir!K43+Malatia!K43+Erebuni!K43</f>
        <v>70</v>
      </c>
      <c r="L43" s="7">
        <f>Shirak!L43+Syuniq!L43+Lori!L43+Gexarquniq!L43+Tavush!L43+Aragacotn!L43+Armavir!L43+Ararat!L43+Kotayq!L43+Kentron!L43+Ajapnyak!L43+Avan!L43+Shengavit!L43+Arabkir!L43+Malatia!L43+Erebuni!L43</f>
        <v>18</v>
      </c>
      <c r="M43" s="7">
        <f>Shirak!M43+Syuniq!M43+Lori!M43+Gexarquniq!M43+Tavush!M43+Aragacotn!M43+Armavir!M43+Ararat!M43+Kotayq!M43+Kentron!M43+Ajapnyak!M43+Avan!M43+Shengavit!M43+Arabkir!M43+Malatia!M43+Erebuni!M43</f>
        <v>5</v>
      </c>
      <c r="N43" s="7">
        <f>Shirak!N43+Syuniq!N43+Lori!N43+Gexarquniq!N43+Tavush!N43+Aragacotn!N43+Armavir!N43+Ararat!N43+Kotayq!N43+Kentron!N43+Ajapnyak!N43+Avan!N43+Shengavit!N43+Arabkir!N43+Malatia!N43+Erebuni!N43</f>
        <v>22</v>
      </c>
      <c r="O43" s="7">
        <f>Shirak!O43+Syuniq!O43+Lori!O43+Gexarquniq!O43+Tavush!O43+Aragacotn!O43+Armavir!O43+Ararat!O43+Kotayq!O43+Kentron!O43+Ajapnyak!O43+Avan!O43+Shengavit!O43+Arabkir!O43+Malatia!O43+Erebuni!O43</f>
        <v>25</v>
      </c>
      <c r="P43" s="7">
        <f>Shirak!P43+Syuniq!P43+Lori!P43+Gexarquniq!P43+Tavush!P43+Aragacotn!P43+Armavir!P43+Ararat!P43+Kotayq!P43+Kentron!P43+Ajapnyak!P43+Avan!P43+Shengavit!P43+Arabkir!P43+Malatia!P43+Erebuni!P43</f>
        <v>4</v>
      </c>
      <c r="Q43" s="7">
        <f>Shirak!Q43+Syuniq!Q43+Lori!Q43+Gexarquniq!Q43+Tavush!Q43+Aragacotn!Q43+Armavir!Q43+Ararat!Q43+Kotayq!Q43+Kentron!Q43+Ajapnyak!Q43+Avan!Q43+Shengavit!Q43+Arabkir!Q43+Malatia!Q43+Erebuni!Q43</f>
        <v>16</v>
      </c>
      <c r="R43" s="7">
        <f>Shirak!R43+Syuniq!R43+Lori!R43+Gexarquniq!R43+Tavush!R43+Aragacotn!R43+Armavir!R43+Ararat!R43+Kotayq!R43+Kentron!R43+Ajapnyak!R43+Avan!R43+Shengavit!R43+Arabkir!R43+Malatia!R43+Erebuni!R43</f>
        <v>5</v>
      </c>
      <c r="S43" s="7">
        <f>Shirak!S43+Syuniq!S43+Lori!S43+Gexarquniq!S43+Tavush!S43+Aragacotn!S43+Armavir!S43+Ararat!S43+Kotayq!S43+Kentron!S43+Ajapnyak!S43+Avan!S43+Shengavit!S43+Arabkir!S43+Malatia!S43+Erebuni!S43</f>
        <v>0</v>
      </c>
      <c r="T43" s="7">
        <f>Shirak!T43+Syuniq!T43+Lori!T43+Gexarquniq!T43+Tavush!T43+Aragacotn!T43+Armavir!T43+Ararat!T43+Kotayq!T43+Kentron!T43+Ajapnyak!T43+Avan!T43+Shengavit!T43+Arabkir!T43+Malatia!T43+Erebuni!T43</f>
        <v>70</v>
      </c>
      <c r="U43" s="7">
        <f>Shirak!U43+Syuniq!U43+Lori!U43+Gexarquniq!U43+Tavush!U43+Aragacotn!U43+Armavir!U43+Ararat!U43+Kotayq!U43+Kentron!U43+Ajapnyak!U43+Avan!U43+Shengavit!U43+Arabkir!U43+Malatia!U43+Erebuni!U43</f>
        <v>0</v>
      </c>
      <c r="V43" s="7">
        <f>Shirak!V43+Syuniq!V43+Lori!V43+Gexarquniq!V43+Tavush!V43+Aragacotn!V43+Armavir!V43+Ararat!V43+Kotayq!V43+Kentron!V43+Ajapnyak!V43+Avan!V43+Shengavit!V43+Arabkir!V43+Malatia!V43+Erebuni!V43</f>
        <v>41</v>
      </c>
      <c r="W43" s="7">
        <f>Shirak!W43+Syuniq!W43+Lori!W43+Gexarquniq!W43+Tavush!W43+Aragacotn!W43+Armavir!W43+Ararat!W43+Kotayq!W43+Kentron!W43+Ajapnyak!W43+Avan!W43+Shengavit!W43+Arabkir!W43+Malatia!W43+Erebuni!W43</f>
        <v>22</v>
      </c>
      <c r="X43" s="7">
        <f>Shirak!X43+Syuniq!X43+Lori!X43+Gexarquniq!X43+Tavush!X43+Aragacotn!X43+Armavir!X43+Ararat!X43+Kotayq!X43+Kentron!X43+Ajapnyak!X43+Avan!X43+Shengavit!X43+Arabkir!X43+Malatia!X43+Erebuni!X43</f>
        <v>0</v>
      </c>
      <c r="Y43" s="7">
        <f>Shirak!Y43+Syuniq!Y43+Lori!Y43+Gexarquniq!Y43+Tavush!Y43+Aragacotn!Y43+Armavir!Y43+Ararat!Y43+Kotayq!Y43+Kentron!Y43+Ajapnyak!Y43+Avan!Y43+Shengavit!Y43+Arabkir!Y43+Malatia!Y43+Erebuni!Y43</f>
        <v>3</v>
      </c>
      <c r="Z43" s="7">
        <f>Shirak!Z43+Syuniq!Z43+Lori!Z43+Gexarquniq!Z43+Tavush!Z43+Aragacotn!Z43+Armavir!Z43+Ararat!Z43+Kotayq!Z43+Kentron!Z43+Ajapnyak!Z43+Avan!Z43+Shengavit!Z43+Arabkir!Z43+Malatia!Z43+Erebuni!Z43</f>
        <v>40</v>
      </c>
      <c r="AA43" s="7">
        <f>Shirak!AA43+Syuniq!AA43+Lori!AA43+Gexarquniq!AA43+Tavush!AA43+Aragacotn!AA43+Armavir!AA43+Ararat!AA43+Kotayq!AA43+Kentron!AA43+Ajapnyak!AA43+Avan!AA43+Shengavit!AA43+Arabkir!AA43+Malatia!AA43+Erebuni!AA43</f>
        <v>7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7">
        <f>Shirak!F44+Syuniq!F44+Lori!F44+Gexarquniq!F44+Tavush!F44+Aragacotn!F44+Armavir!F44+Ararat!F44+Kotayq!F44+Kentron!F44+Ajapnyak!F44+Avan!F44+Shengavit!F44+Arabkir!F44+Malatia!F44+Erebuni!F44</f>
        <v>43</v>
      </c>
      <c r="G44" s="7">
        <f>Shirak!G44+Syuniq!G44+Lori!G44+Gexarquniq!G44+Tavush!G44+Aragacotn!G44+Armavir!G44+Ararat!G44+Kotayq!G44+Kentron!G44+Ajapnyak!G44+Avan!G44+Shengavit!G44+Arabkir!G44+Malatia!G44+Erebuni!G44</f>
        <v>719</v>
      </c>
      <c r="H44" s="7">
        <f>Shirak!H44+Syuniq!H44+Lori!H44+Gexarquniq!H44+Tavush!H44+Aragacotn!H44+Armavir!H44+Ararat!H44+Kotayq!H44+Kentron!H44+Ajapnyak!H44+Avan!H44+Shengavit!H44+Arabkir!H44+Malatia!H44+Erebuni!H44</f>
        <v>704</v>
      </c>
      <c r="I44" s="7">
        <f>Shirak!I44+Syuniq!I44+Lori!I44+Gexarquniq!I44+Tavush!I44+Aragacotn!I44+Armavir!I44+Ararat!I44+Kotayq!I44+Kentron!I44+Ajapnyak!I44+Avan!I44+Shengavit!I44+Arabkir!I44+Malatia!I44+Erebuni!I44</f>
        <v>15</v>
      </c>
      <c r="J44" s="7">
        <f>Shirak!J44+Syuniq!J44+Lori!J44+Gexarquniq!J44+Tavush!J44+Aragacotn!J44+Armavir!J44+Ararat!J44+Kotayq!J44+Kentron!J44+Ajapnyak!J44+Avan!J44+Shengavit!J44+Arabkir!J44+Malatia!J44+Erebuni!J44</f>
        <v>0</v>
      </c>
      <c r="K44" s="7">
        <f>Shirak!K44+Syuniq!K44+Lori!K44+Gexarquniq!K44+Tavush!K44+Aragacotn!K44+Armavir!K44+Ararat!K44+Kotayq!K44+Kentron!K44+Ajapnyak!K44+Avan!K44+Shengavit!K44+Arabkir!K44+Malatia!K44+Erebuni!K44</f>
        <v>680</v>
      </c>
      <c r="L44" s="7">
        <f>Shirak!L44+Syuniq!L44+Lori!L44+Gexarquniq!L44+Tavush!L44+Aragacotn!L44+Armavir!L44+Ararat!L44+Kotayq!L44+Kentron!L44+Ajapnyak!L44+Avan!L44+Shengavit!L44+Arabkir!L44+Malatia!L44+Erebuni!L44</f>
        <v>117</v>
      </c>
      <c r="M44" s="7">
        <f>Shirak!M44+Syuniq!M44+Lori!M44+Gexarquniq!M44+Tavush!M44+Aragacotn!M44+Armavir!M44+Ararat!M44+Kotayq!M44+Kentron!M44+Ajapnyak!M44+Avan!M44+Shengavit!M44+Arabkir!M44+Malatia!M44+Erebuni!M44</f>
        <v>2</v>
      </c>
      <c r="N44" s="7">
        <f>Shirak!N44+Syuniq!N44+Lori!N44+Gexarquniq!N44+Tavush!N44+Aragacotn!N44+Armavir!N44+Ararat!N44+Kotayq!N44+Kentron!N44+Ajapnyak!N44+Avan!N44+Shengavit!N44+Arabkir!N44+Malatia!N44+Erebuni!N44</f>
        <v>15</v>
      </c>
      <c r="O44" s="7">
        <f>Shirak!O44+Syuniq!O44+Lori!O44+Gexarquniq!O44+Tavush!O44+Aragacotn!O44+Armavir!O44+Ararat!O44+Kotayq!O44+Kentron!O44+Ajapnyak!O44+Avan!O44+Shengavit!O44+Arabkir!O44+Malatia!O44+Erebuni!O44</f>
        <v>546</v>
      </c>
      <c r="P44" s="7">
        <f>Shirak!P44+Syuniq!P44+Lori!P44+Gexarquniq!P44+Tavush!P44+Aragacotn!P44+Armavir!P44+Ararat!P44+Kotayq!P44+Kentron!P44+Ajapnyak!P44+Avan!P44+Shengavit!P44+Arabkir!P44+Malatia!P44+Erebuni!P44</f>
        <v>534</v>
      </c>
      <c r="Q44" s="7">
        <f>Shirak!Q44+Syuniq!Q44+Lori!Q44+Gexarquniq!Q44+Tavush!Q44+Aragacotn!Q44+Armavir!Q44+Ararat!Q44+Kotayq!Q44+Kentron!Q44+Ajapnyak!Q44+Avan!Q44+Shengavit!Q44+Arabkir!Q44+Malatia!Q44+Erebuni!Q44</f>
        <v>10</v>
      </c>
      <c r="R44" s="7">
        <f>Shirak!R44+Syuniq!R44+Lori!R44+Gexarquniq!R44+Tavush!R44+Aragacotn!R44+Armavir!R44+Ararat!R44+Kotayq!R44+Kentron!R44+Ajapnyak!R44+Avan!R44+Shengavit!R44+Arabkir!R44+Malatia!R44+Erebuni!R44</f>
        <v>2</v>
      </c>
      <c r="S44" s="7">
        <f>Shirak!S44+Syuniq!S44+Lori!S44+Gexarquniq!S44+Tavush!S44+Aragacotn!S44+Armavir!S44+Ararat!S44+Kotayq!S44+Kentron!S44+Ajapnyak!S44+Avan!S44+Shengavit!S44+Arabkir!S44+Malatia!S44+Erebuni!S44</f>
        <v>0</v>
      </c>
      <c r="T44" s="7">
        <f>Shirak!T44+Syuniq!T44+Lori!T44+Gexarquniq!T44+Tavush!T44+Aragacotn!T44+Armavir!T44+Ararat!T44+Kotayq!T44+Kentron!T44+Ajapnyak!T44+Avan!T44+Shengavit!T44+Arabkir!T44+Malatia!T44+Erebuni!T44</f>
        <v>680</v>
      </c>
      <c r="U44" s="7">
        <f>Shirak!U44+Syuniq!U44+Lori!U44+Gexarquniq!U44+Tavush!U44+Aragacotn!U44+Armavir!U44+Ararat!U44+Kotayq!U44+Kentron!U44+Ajapnyak!U44+Avan!U44+Shengavit!U44+Arabkir!U44+Malatia!U44+Erebuni!U44</f>
        <v>2</v>
      </c>
      <c r="V44" s="7">
        <f>Shirak!V44+Syuniq!V44+Lori!V44+Gexarquniq!V44+Tavush!V44+Aragacotn!V44+Armavir!V44+Ararat!V44+Kotayq!V44+Kentron!V44+Ajapnyak!V44+Avan!V44+Shengavit!V44+Arabkir!V44+Malatia!V44+Erebuni!V44</f>
        <v>643</v>
      </c>
      <c r="W44" s="7">
        <f>Shirak!W44+Syuniq!W44+Lori!W44+Gexarquniq!W44+Tavush!W44+Aragacotn!W44+Armavir!W44+Ararat!W44+Kotayq!W44+Kentron!W44+Ajapnyak!W44+Avan!W44+Shengavit!W44+Arabkir!W44+Malatia!W44+Erebuni!W44</f>
        <v>13</v>
      </c>
      <c r="X44" s="7">
        <f>Shirak!X44+Syuniq!X44+Lori!X44+Gexarquniq!X44+Tavush!X44+Aragacotn!X44+Armavir!X44+Ararat!X44+Kotayq!X44+Kentron!X44+Ajapnyak!X44+Avan!X44+Shengavit!X44+Arabkir!X44+Malatia!X44+Erebuni!X44</f>
        <v>0</v>
      </c>
      <c r="Y44" s="7">
        <f>Shirak!Y44+Syuniq!Y44+Lori!Y44+Gexarquniq!Y44+Tavush!Y44+Aragacotn!Y44+Armavir!Y44+Ararat!Y44+Kotayq!Y44+Kentron!Y44+Ajapnyak!Y44+Avan!Y44+Shengavit!Y44+Arabkir!Y44+Malatia!Y44+Erebuni!Y44</f>
        <v>0</v>
      </c>
      <c r="Z44" s="7">
        <f>Shirak!Z44+Syuniq!Z44+Lori!Z44+Gexarquniq!Z44+Tavush!Z44+Aragacotn!Z44+Armavir!Z44+Ararat!Z44+Kotayq!Z44+Kentron!Z44+Ajapnyak!Z44+Avan!Z44+Shengavit!Z44+Arabkir!Z44+Malatia!Z44+Erebuni!Z44</f>
        <v>65</v>
      </c>
      <c r="AA44" s="7">
        <f>Shirak!AA44+Syuniq!AA44+Lori!AA44+Gexarquniq!AA44+Tavush!AA44+Aragacotn!AA44+Armavir!AA44+Ararat!AA44+Kotayq!AA44+Kentron!AA44+Ajapnyak!AA44+Avan!AA44+Shengavit!AA44+Arabkir!AA44+Malatia!AA44+Erebuni!AA44</f>
        <v>7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7">
        <f>Shirak!F45+Syuniq!F45+Lori!F45+Gexarquniq!F45+Tavush!F45+Aragacotn!F45+Armavir!F45+Ararat!F45+Kotayq!F45+Kentron!F45+Ajapnyak!F45+Avan!F45+Shengavit!F45+Arabkir!F45+Malatia!F45+Erebuni!F45</f>
        <v>1</v>
      </c>
      <c r="G45" s="7">
        <f>Shirak!G45+Syuniq!G45+Lori!G45+Gexarquniq!G45+Tavush!G45+Aragacotn!G45+Armavir!G45+Ararat!G45+Kotayq!G45+Kentron!G45+Ajapnyak!G45+Avan!G45+Shengavit!G45+Arabkir!G45+Malatia!G45+Erebuni!G45</f>
        <v>4</v>
      </c>
      <c r="H45" s="7">
        <f>Shirak!H45+Syuniq!H45+Lori!H45+Gexarquniq!H45+Tavush!H45+Aragacotn!H45+Armavir!H45+Ararat!H45+Kotayq!H45+Kentron!H45+Ajapnyak!H45+Avan!H45+Shengavit!H45+Arabkir!H45+Malatia!H45+Erebuni!H45</f>
        <v>3</v>
      </c>
      <c r="I45" s="7">
        <f>Shirak!I45+Syuniq!I45+Lori!I45+Gexarquniq!I45+Tavush!I45+Aragacotn!I45+Armavir!I45+Ararat!I45+Kotayq!I45+Kentron!I45+Ajapnyak!I45+Avan!I45+Shengavit!I45+Arabkir!I45+Malatia!I45+Erebuni!I45</f>
        <v>1</v>
      </c>
      <c r="J45" s="7">
        <f>Shirak!J45+Syuniq!J45+Lori!J45+Gexarquniq!J45+Tavush!J45+Aragacotn!J45+Armavir!J45+Ararat!J45+Kotayq!J45+Kentron!J45+Ajapnyak!J45+Avan!J45+Shengavit!J45+Arabkir!J45+Malatia!J45+Erebuni!J45</f>
        <v>0</v>
      </c>
      <c r="K45" s="7">
        <f>Shirak!K45+Syuniq!K45+Lori!K45+Gexarquniq!K45+Tavush!K45+Aragacotn!K45+Armavir!K45+Ararat!K45+Kotayq!K45+Kentron!K45+Ajapnyak!K45+Avan!K45+Shengavit!K45+Arabkir!K45+Malatia!K45+Erebuni!K45</f>
        <v>3</v>
      </c>
      <c r="L45" s="7">
        <f>Shirak!L45+Syuniq!L45+Lori!L45+Gexarquniq!L45+Tavush!L45+Aragacotn!L45+Armavir!L45+Ararat!L45+Kotayq!L45+Kentron!L45+Ajapnyak!L45+Avan!L45+Shengavit!L45+Arabkir!L45+Malatia!L45+Erebuni!L45</f>
        <v>2</v>
      </c>
      <c r="M45" s="7">
        <f>Shirak!M45+Syuniq!M45+Lori!M45+Gexarquniq!M45+Tavush!M45+Aragacotn!M45+Armavir!M45+Ararat!M45+Kotayq!M45+Kentron!M45+Ajapnyak!M45+Avan!M45+Shengavit!M45+Arabkir!M45+Malatia!M45+Erebuni!M45</f>
        <v>0</v>
      </c>
      <c r="N45" s="7">
        <f>Shirak!N45+Syuniq!N45+Lori!N45+Gexarquniq!N45+Tavush!N45+Aragacotn!N45+Armavir!N45+Ararat!N45+Kotayq!N45+Kentron!N45+Ajapnyak!N45+Avan!N45+Shengavit!N45+Arabkir!N45+Malatia!N45+Erebuni!N45</f>
        <v>0</v>
      </c>
      <c r="O45" s="7">
        <f>Shirak!O45+Syuniq!O45+Lori!O45+Gexarquniq!O45+Tavush!O45+Aragacotn!O45+Armavir!O45+Ararat!O45+Kotayq!O45+Kentron!O45+Ajapnyak!O45+Avan!O45+Shengavit!O45+Arabkir!O45+Malatia!O45+Erebuni!O45</f>
        <v>1</v>
      </c>
      <c r="P45" s="7">
        <f>Shirak!P45+Syuniq!P45+Lori!P45+Gexarquniq!P45+Tavush!P45+Aragacotn!P45+Armavir!P45+Ararat!P45+Kotayq!P45+Kentron!P45+Ajapnyak!P45+Avan!P45+Shengavit!P45+Arabkir!P45+Malatia!P45+Erebuni!P45</f>
        <v>0</v>
      </c>
      <c r="Q45" s="7">
        <f>Shirak!Q45+Syuniq!Q45+Lori!Q45+Gexarquniq!Q45+Tavush!Q45+Aragacotn!Q45+Armavir!Q45+Ararat!Q45+Kotayq!Q45+Kentron!Q45+Ajapnyak!Q45+Avan!Q45+Shengavit!Q45+Arabkir!Q45+Malatia!Q45+Erebuni!Q45</f>
        <v>0</v>
      </c>
      <c r="R45" s="7">
        <f>Shirak!R45+Syuniq!R45+Lori!R45+Gexarquniq!R45+Tavush!R45+Aragacotn!R45+Armavir!R45+Ararat!R45+Kotayq!R45+Kentron!R45+Ajapnyak!R45+Avan!R45+Shengavit!R45+Arabkir!R45+Malatia!R45+Erebuni!R45</f>
        <v>1</v>
      </c>
      <c r="S45" s="7">
        <f>Shirak!S45+Syuniq!S45+Lori!S45+Gexarquniq!S45+Tavush!S45+Aragacotn!S45+Armavir!S45+Ararat!S45+Kotayq!S45+Kentron!S45+Ajapnyak!S45+Avan!S45+Shengavit!S45+Arabkir!S45+Malatia!S45+Erebuni!S45</f>
        <v>0</v>
      </c>
      <c r="T45" s="7">
        <f>Shirak!T45+Syuniq!T45+Lori!T45+Gexarquniq!T45+Tavush!T45+Aragacotn!T45+Armavir!T45+Ararat!T45+Kotayq!T45+Kentron!T45+Ajapnyak!T45+Avan!T45+Shengavit!T45+Arabkir!T45+Malatia!T45+Erebuni!T45</f>
        <v>3</v>
      </c>
      <c r="U45" s="7">
        <f>Shirak!U45+Syuniq!U45+Lori!U45+Gexarquniq!U45+Tavush!U45+Aragacotn!U45+Armavir!U45+Ararat!U45+Kotayq!U45+Kentron!U45+Ajapnyak!U45+Avan!U45+Shengavit!U45+Arabkir!U45+Malatia!U45+Erebuni!U45</f>
        <v>0</v>
      </c>
      <c r="V45" s="7">
        <f>Shirak!V45+Syuniq!V45+Lori!V45+Gexarquniq!V45+Tavush!V45+Aragacotn!V45+Armavir!V45+Ararat!V45+Kotayq!V45+Kentron!V45+Ajapnyak!V45+Avan!V45+Shengavit!V45+Arabkir!V45+Malatia!V45+Erebuni!V45</f>
        <v>1</v>
      </c>
      <c r="W45" s="7">
        <f>Shirak!W45+Syuniq!W45+Lori!W45+Gexarquniq!W45+Tavush!W45+Aragacotn!W45+Armavir!W45+Ararat!W45+Kotayq!W45+Kentron!W45+Ajapnyak!W45+Avan!W45+Shengavit!W45+Arabkir!W45+Malatia!W45+Erebuni!W45</f>
        <v>0</v>
      </c>
      <c r="X45" s="7">
        <f>Shirak!X45+Syuniq!X45+Lori!X45+Gexarquniq!X45+Tavush!X45+Aragacotn!X45+Armavir!X45+Ararat!X45+Kotayq!X45+Kentron!X45+Ajapnyak!X45+Avan!X45+Shengavit!X45+Arabkir!X45+Malatia!X45+Erebuni!X45</f>
        <v>0</v>
      </c>
      <c r="Y45" s="7">
        <f>Shirak!Y45+Syuniq!Y45+Lori!Y45+Gexarquniq!Y45+Tavush!Y45+Aragacotn!Y45+Armavir!Y45+Ararat!Y45+Kotayq!Y45+Kentron!Y45+Ajapnyak!Y45+Avan!Y45+Shengavit!Y45+Arabkir!Y45+Malatia!Y45+Erebuni!Y45</f>
        <v>0</v>
      </c>
      <c r="Z45" s="7">
        <f>Shirak!Z45+Syuniq!Z45+Lori!Z45+Gexarquniq!Z45+Tavush!Z45+Aragacotn!Z45+Armavir!Z45+Ararat!Z45+Kotayq!Z45+Kentron!Z45+Ajapnyak!Z45+Avan!Z45+Shengavit!Z45+Arabkir!Z45+Malatia!Z45+Erebuni!Z45</f>
        <v>1</v>
      </c>
      <c r="AA45" s="7">
        <f>Shirak!AA45+Syuniq!AA45+Lori!AA45+Gexarquniq!AA45+Tavush!AA45+Aragacotn!AA45+Armavir!AA45+Ararat!AA45+Kotayq!AA45+Kentron!AA45+Ajapnyak!AA45+Avan!AA45+Shengavit!AA45+Arabkir!AA45+Malatia!AA45+Erebuni!AA45</f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7">
        <f>Shirak!F46+Syuniq!F46+Lori!F46+Gexarquniq!F46+Tavush!F46+Aragacotn!F46+Armavir!F46+Ararat!F46+Kotayq!F46+Kentron!F46+Ajapnyak!F46+Avan!F46+Shengavit!F46+Arabkir!F46+Malatia!F46+Erebuni!F46</f>
        <v>269</v>
      </c>
      <c r="G46" s="7">
        <f>Shirak!G46+Syuniq!G46+Lori!G46+Gexarquniq!G46+Tavush!G46+Aragacotn!G46+Armavir!G46+Ararat!G46+Kotayq!G46+Kentron!G46+Ajapnyak!G46+Avan!G46+Shengavit!G46+Arabkir!G46+Malatia!G46+Erebuni!G46</f>
        <v>258</v>
      </c>
      <c r="H46" s="7">
        <f>Shirak!H46+Syuniq!H46+Lori!H46+Gexarquniq!H46+Tavush!H46+Aragacotn!H46+Armavir!H46+Ararat!H46+Kotayq!H46+Kentron!H46+Ajapnyak!H46+Avan!H46+Shengavit!H46+Arabkir!H46+Malatia!H46+Erebuni!H46</f>
        <v>213</v>
      </c>
      <c r="I46" s="7">
        <f>Shirak!I46+Syuniq!I46+Lori!I46+Gexarquniq!I46+Tavush!I46+Aragacotn!I46+Armavir!I46+Ararat!I46+Kotayq!I46+Kentron!I46+Ajapnyak!I46+Avan!I46+Shengavit!I46+Arabkir!I46+Malatia!I46+Erebuni!I46</f>
        <v>45</v>
      </c>
      <c r="J46" s="7">
        <f>Shirak!J46+Syuniq!J46+Lori!J46+Gexarquniq!J46+Tavush!J46+Aragacotn!J46+Armavir!J46+Ararat!J46+Kotayq!J46+Kentron!J46+Ajapnyak!J46+Avan!J46+Shengavit!J46+Arabkir!J46+Malatia!J46+Erebuni!J46</f>
        <v>0</v>
      </c>
      <c r="K46" s="7">
        <f>Shirak!K46+Syuniq!K46+Lori!K46+Gexarquniq!K46+Tavush!K46+Aragacotn!K46+Armavir!K46+Ararat!K46+Kotayq!K46+Kentron!K46+Ajapnyak!K46+Avan!K46+Shengavit!K46+Arabkir!K46+Malatia!K46+Erebuni!K46</f>
        <v>238</v>
      </c>
      <c r="L46" s="7">
        <f>Shirak!L46+Syuniq!L46+Lori!L46+Gexarquniq!L46+Tavush!L46+Aragacotn!L46+Armavir!L46+Ararat!L46+Kotayq!L46+Kentron!L46+Ajapnyak!L46+Avan!L46+Shengavit!L46+Arabkir!L46+Malatia!L46+Erebuni!L46</f>
        <v>40</v>
      </c>
      <c r="M46" s="7">
        <f>Shirak!M46+Syuniq!M46+Lori!M46+Gexarquniq!M46+Tavush!M46+Aragacotn!M46+Armavir!M46+Ararat!M46+Kotayq!M46+Kentron!M46+Ajapnyak!M46+Avan!M46+Shengavit!M46+Arabkir!M46+Malatia!M46+Erebuni!M46</f>
        <v>21</v>
      </c>
      <c r="N46" s="7">
        <f>Shirak!N46+Syuniq!N46+Lori!N46+Gexarquniq!N46+Tavush!N46+Aragacotn!N46+Armavir!N46+Ararat!N46+Kotayq!N46+Kentron!N46+Ajapnyak!N46+Avan!N46+Shengavit!N46+Arabkir!N46+Malatia!N46+Erebuni!N46</f>
        <v>117</v>
      </c>
      <c r="O46" s="7">
        <f>Shirak!O46+Syuniq!O46+Lori!O46+Gexarquniq!O46+Tavush!O46+Aragacotn!O46+Armavir!O46+Ararat!O46+Kotayq!O46+Kentron!O46+Ajapnyak!O46+Avan!O46+Shengavit!O46+Arabkir!O46+Malatia!O46+Erebuni!O46</f>
        <v>60</v>
      </c>
      <c r="P46" s="7">
        <f>Shirak!P46+Syuniq!P46+Lori!P46+Gexarquniq!P46+Tavush!P46+Aragacotn!P46+Armavir!P46+Ararat!P46+Kotayq!P46+Kentron!P46+Ajapnyak!P46+Avan!P46+Shengavit!P46+Arabkir!P46+Malatia!P46+Erebuni!P46</f>
        <v>8</v>
      </c>
      <c r="Q46" s="7">
        <f>Shirak!Q46+Syuniq!Q46+Lori!Q46+Gexarquniq!Q46+Tavush!Q46+Aragacotn!Q46+Armavir!Q46+Ararat!Q46+Kotayq!Q46+Kentron!Q46+Ajapnyak!Q46+Avan!Q46+Shengavit!Q46+Arabkir!Q46+Malatia!Q46+Erebuni!Q46</f>
        <v>45</v>
      </c>
      <c r="R46" s="7">
        <f>Shirak!R46+Syuniq!R46+Lori!R46+Gexarquniq!R46+Tavush!R46+Aragacotn!R46+Armavir!R46+Ararat!R46+Kotayq!R46+Kentron!R46+Ajapnyak!R46+Avan!R46+Shengavit!R46+Arabkir!R46+Malatia!R46+Erebuni!R46</f>
        <v>7</v>
      </c>
      <c r="S46" s="7">
        <f>Shirak!S46+Syuniq!S46+Lori!S46+Gexarquniq!S46+Tavush!S46+Aragacotn!S46+Armavir!S46+Ararat!S46+Kotayq!S46+Kentron!S46+Ajapnyak!S46+Avan!S46+Shengavit!S46+Arabkir!S46+Malatia!S46+Erebuni!S46</f>
        <v>4</v>
      </c>
      <c r="T46" s="7">
        <f>Shirak!T46+Syuniq!T46+Lori!T46+Gexarquniq!T46+Tavush!T46+Aragacotn!T46+Armavir!T46+Ararat!T46+Kotayq!T46+Kentron!T46+Ajapnyak!T46+Avan!T46+Shengavit!T46+Arabkir!T46+Malatia!T46+Erebuni!T46</f>
        <v>242</v>
      </c>
      <c r="U46" s="7">
        <f>Shirak!U46+Syuniq!U46+Lori!U46+Gexarquniq!U46+Tavush!U46+Aragacotn!U46+Armavir!U46+Ararat!U46+Kotayq!U46+Kentron!U46+Ajapnyak!U46+Avan!U46+Shengavit!U46+Arabkir!U46+Malatia!U46+Erebuni!U46</f>
        <v>3</v>
      </c>
      <c r="V46" s="7">
        <f>Shirak!V46+Syuniq!V46+Lori!V46+Gexarquniq!V46+Tavush!V46+Aragacotn!V46+Armavir!V46+Ararat!V46+Kotayq!V46+Kentron!V46+Ajapnyak!V46+Avan!V46+Shengavit!V46+Arabkir!V46+Malatia!V46+Erebuni!V46</f>
        <v>119</v>
      </c>
      <c r="W46" s="7">
        <f>Shirak!W46+Syuniq!W46+Lori!W46+Gexarquniq!W46+Tavush!W46+Aragacotn!W46+Armavir!W46+Ararat!W46+Kotayq!W46+Kentron!W46+Ajapnyak!W46+Avan!W46+Shengavit!W46+Arabkir!W46+Malatia!W46+Erebuni!W46</f>
        <v>110</v>
      </c>
      <c r="X46" s="7">
        <f>Shirak!X46+Syuniq!X46+Lori!X46+Gexarquniq!X46+Tavush!X46+Aragacotn!X46+Armavir!X46+Ararat!X46+Kotayq!X46+Kentron!X46+Ajapnyak!X46+Avan!X46+Shengavit!X46+Arabkir!X46+Malatia!X46+Erebuni!X46</f>
        <v>0</v>
      </c>
      <c r="Y46" s="7">
        <f>Shirak!Y46+Syuniq!Y46+Lori!Y46+Gexarquniq!Y46+Tavush!Y46+Aragacotn!Y46+Armavir!Y46+Ararat!Y46+Kotayq!Y46+Kentron!Y46+Ajapnyak!Y46+Avan!Y46+Shengavit!Y46+Arabkir!Y46+Malatia!Y46+Erebuni!Y46</f>
        <v>2</v>
      </c>
      <c r="Z46" s="7">
        <f>Shirak!Z46+Syuniq!Z46+Lori!Z46+Gexarquniq!Z46+Tavush!Z46+Aragacotn!Z46+Armavir!Z46+Ararat!Z46+Kotayq!Z46+Kentron!Z46+Ajapnyak!Z46+Avan!Z46+Shengavit!Z46+Arabkir!Z46+Malatia!Z46+Erebuni!Z46</f>
        <v>236</v>
      </c>
      <c r="AA46" s="7">
        <f>Shirak!AA46+Syuniq!AA46+Lori!AA46+Gexarquniq!AA46+Tavush!AA46+Aragacotn!AA46+Armavir!AA46+Ararat!AA46+Kotayq!AA46+Kentron!AA46+Ajapnyak!AA46+Avan!AA46+Shengavit!AA46+Arabkir!AA46+Malatia!AA46+Erebuni!AA46</f>
        <v>78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7">
        <f>Shirak!F47+Syuniq!F47+Lori!F47+Gexarquniq!F47+Tavush!F47+Aragacotn!F47+Armavir!F47+Ararat!F47+Kotayq!F47+Kentron!F47+Ajapnyak!F47+Avan!F47+Shengavit!F47+Arabkir!F47+Malatia!F47+Erebuni!F47</f>
        <v>37</v>
      </c>
      <c r="G47" s="7">
        <f>Shirak!G47+Syuniq!G47+Lori!G47+Gexarquniq!G47+Tavush!G47+Aragacotn!G47+Armavir!G47+Ararat!G47+Kotayq!G47+Kentron!G47+Ajapnyak!G47+Avan!G47+Shengavit!G47+Arabkir!G47+Malatia!G47+Erebuni!G47</f>
        <v>61</v>
      </c>
      <c r="H47" s="7">
        <f>Shirak!H47+Syuniq!H47+Lori!H47+Gexarquniq!H47+Tavush!H47+Aragacotn!H47+Armavir!H47+Ararat!H47+Kotayq!H47+Kentron!H47+Ajapnyak!H47+Avan!H47+Shengavit!H47+Arabkir!H47+Malatia!H47+Erebuni!H47</f>
        <v>49</v>
      </c>
      <c r="I47" s="7">
        <f>Shirak!I47+Syuniq!I47+Lori!I47+Gexarquniq!I47+Tavush!I47+Aragacotn!I47+Armavir!I47+Ararat!I47+Kotayq!I47+Kentron!I47+Ajapnyak!I47+Avan!I47+Shengavit!I47+Arabkir!I47+Malatia!I47+Erebuni!I47</f>
        <v>12</v>
      </c>
      <c r="J47" s="7">
        <f>Shirak!J47+Syuniq!J47+Lori!J47+Gexarquniq!J47+Tavush!J47+Aragacotn!J47+Armavir!J47+Ararat!J47+Kotayq!J47+Kentron!J47+Ajapnyak!J47+Avan!J47+Shengavit!J47+Arabkir!J47+Malatia!J47+Erebuni!J47</f>
        <v>0</v>
      </c>
      <c r="K47" s="7">
        <f>Shirak!K47+Syuniq!K47+Lori!K47+Gexarquniq!K47+Tavush!K47+Aragacotn!K47+Armavir!K47+Ararat!K47+Kotayq!K47+Kentron!K47+Ajapnyak!K47+Avan!K47+Shengavit!K47+Arabkir!K47+Malatia!K47+Erebuni!K47</f>
        <v>56</v>
      </c>
      <c r="L47" s="7">
        <f>Shirak!L47+Syuniq!L47+Lori!L47+Gexarquniq!L47+Tavush!L47+Aragacotn!L47+Armavir!L47+Ararat!L47+Kotayq!L47+Kentron!L47+Ajapnyak!L47+Avan!L47+Shengavit!L47+Arabkir!L47+Malatia!L47+Erebuni!L47</f>
        <v>27</v>
      </c>
      <c r="M47" s="7">
        <f>Shirak!M47+Syuniq!M47+Lori!M47+Gexarquniq!M47+Tavush!M47+Aragacotn!M47+Armavir!M47+Ararat!M47+Kotayq!M47+Kentron!M47+Ajapnyak!M47+Avan!M47+Shengavit!M47+Arabkir!M47+Malatia!M47+Erebuni!M47</f>
        <v>10</v>
      </c>
      <c r="N47" s="7">
        <f>Shirak!N47+Syuniq!N47+Lori!N47+Gexarquniq!N47+Tavush!N47+Aragacotn!N47+Armavir!N47+Ararat!N47+Kotayq!N47+Kentron!N47+Ajapnyak!N47+Avan!N47+Shengavit!N47+Arabkir!N47+Malatia!N47+Erebuni!N47</f>
        <v>13</v>
      </c>
      <c r="O47" s="7">
        <f>Shirak!O47+Syuniq!O47+Lori!O47+Gexarquniq!O47+Tavush!O47+Aragacotn!O47+Armavir!O47+Ararat!O47+Kotayq!O47+Kentron!O47+Ajapnyak!O47+Avan!O47+Shengavit!O47+Arabkir!O47+Malatia!O47+Erebuni!O47</f>
        <v>6</v>
      </c>
      <c r="P47" s="7">
        <f>Shirak!P47+Syuniq!P47+Lori!P47+Gexarquniq!P47+Tavush!P47+Aragacotn!P47+Armavir!P47+Ararat!P47+Kotayq!P47+Kentron!P47+Ajapnyak!P47+Avan!P47+Shengavit!P47+Arabkir!P47+Malatia!P47+Erebuni!P47</f>
        <v>1</v>
      </c>
      <c r="Q47" s="7">
        <f>Shirak!Q47+Syuniq!Q47+Lori!Q47+Gexarquniq!Q47+Tavush!Q47+Aragacotn!Q47+Armavir!Q47+Ararat!Q47+Kotayq!Q47+Kentron!Q47+Ajapnyak!Q47+Avan!Q47+Shengavit!Q47+Arabkir!Q47+Malatia!Q47+Erebuni!Q47</f>
        <v>5</v>
      </c>
      <c r="R47" s="7">
        <f>Shirak!R47+Syuniq!R47+Lori!R47+Gexarquniq!R47+Tavush!R47+Aragacotn!R47+Armavir!R47+Ararat!R47+Kotayq!R47+Kentron!R47+Ajapnyak!R47+Avan!R47+Shengavit!R47+Arabkir!R47+Malatia!R47+Erebuni!R47</f>
        <v>0</v>
      </c>
      <c r="S47" s="7">
        <f>Shirak!S47+Syuniq!S47+Lori!S47+Gexarquniq!S47+Tavush!S47+Aragacotn!S47+Armavir!S47+Ararat!S47+Kotayq!S47+Kentron!S47+Ajapnyak!S47+Avan!S47+Shengavit!S47+Arabkir!S47+Malatia!S47+Erebuni!S47</f>
        <v>0</v>
      </c>
      <c r="T47" s="7">
        <f>Shirak!T47+Syuniq!T47+Lori!T47+Gexarquniq!T47+Tavush!T47+Aragacotn!T47+Armavir!T47+Ararat!T47+Kotayq!T47+Kentron!T47+Ajapnyak!T47+Avan!T47+Shengavit!T47+Arabkir!T47+Malatia!T47+Erebuni!T47</f>
        <v>56</v>
      </c>
      <c r="U47" s="7">
        <f>Shirak!U47+Syuniq!U47+Lori!U47+Gexarquniq!U47+Tavush!U47+Aragacotn!U47+Armavir!U47+Ararat!U47+Kotayq!U47+Kentron!U47+Ajapnyak!U47+Avan!U47+Shengavit!U47+Arabkir!U47+Malatia!U47+Erebuni!U47</f>
        <v>2</v>
      </c>
      <c r="V47" s="7">
        <f>Shirak!V47+Syuniq!V47+Lori!V47+Gexarquniq!V47+Tavush!V47+Aragacotn!V47+Armavir!V47+Ararat!V47+Kotayq!V47+Kentron!V47+Ajapnyak!V47+Avan!V47+Shengavit!V47+Arabkir!V47+Malatia!V47+Erebuni!V47</f>
        <v>31</v>
      </c>
      <c r="W47" s="7">
        <f>Shirak!W47+Syuniq!W47+Lori!W47+Gexarquniq!W47+Tavush!W47+Aragacotn!W47+Armavir!W47+Ararat!W47+Kotayq!W47+Kentron!W47+Ajapnyak!W47+Avan!W47+Shengavit!W47+Arabkir!W47+Malatia!W47+Erebuni!W47</f>
        <v>18</v>
      </c>
      <c r="X47" s="7">
        <f>Shirak!X47+Syuniq!X47+Lori!X47+Gexarquniq!X47+Tavush!X47+Aragacotn!X47+Armavir!X47+Ararat!X47+Kotayq!X47+Kentron!X47+Ajapnyak!X47+Avan!X47+Shengavit!X47+Arabkir!X47+Malatia!X47+Erebuni!X47</f>
        <v>0</v>
      </c>
      <c r="Y47" s="7">
        <f>Shirak!Y47+Syuniq!Y47+Lori!Y47+Gexarquniq!Y47+Tavush!Y47+Aragacotn!Y47+Armavir!Y47+Ararat!Y47+Kotayq!Y47+Kentron!Y47+Ajapnyak!Y47+Avan!Y47+Shengavit!Y47+Arabkir!Y47+Malatia!Y47+Erebuni!Y47</f>
        <v>1</v>
      </c>
      <c r="Z47" s="7">
        <f>Shirak!Z47+Syuniq!Z47+Lori!Z47+Gexarquniq!Z47+Tavush!Z47+Aragacotn!Z47+Armavir!Z47+Ararat!Z47+Kotayq!Z47+Kentron!Z47+Ajapnyak!Z47+Avan!Z47+Shengavit!Z47+Arabkir!Z47+Malatia!Z47+Erebuni!Z47</f>
        <v>28</v>
      </c>
      <c r="AA47" s="7">
        <f>Shirak!AA47+Syuniq!AA47+Lori!AA47+Gexarquniq!AA47+Tavush!AA47+Aragacotn!AA47+Armavir!AA47+Ararat!AA47+Kotayq!AA47+Kentron!AA47+Ajapnyak!AA47+Avan!AA47+Shengavit!AA47+Arabkir!AA47+Malatia!AA47+Erebuni!AA47</f>
        <v>10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7">
        <f>Shirak!F48+Syuniq!F48+Lori!F48+Gexarquniq!F48+Tavush!F48+Aragacotn!F48+Armavir!F48+Ararat!F48+Kotayq!F48+Kentron!F48+Ajapnyak!F48+Avan!F48+Shengavit!F48+Arabkir!F48+Malatia!F48+Erebuni!F48</f>
        <v>1</v>
      </c>
      <c r="G48" s="7">
        <f>Shirak!G48+Syuniq!G48+Lori!G48+Gexarquniq!G48+Tavush!G48+Aragacotn!G48+Armavir!G48+Ararat!G48+Kotayq!G48+Kentron!G48+Ajapnyak!G48+Avan!G48+Shengavit!G48+Arabkir!G48+Malatia!G48+Erebuni!G48</f>
        <v>0</v>
      </c>
      <c r="H48" s="7">
        <f>Shirak!H48+Syuniq!H48+Lori!H48+Gexarquniq!H48+Tavush!H48+Aragacotn!H48+Armavir!H48+Ararat!H48+Kotayq!H48+Kentron!H48+Ajapnyak!H48+Avan!H48+Shengavit!H48+Arabkir!H48+Malatia!H48+Erebuni!H48</f>
        <v>0</v>
      </c>
      <c r="I48" s="7">
        <f>Shirak!I48+Syuniq!I48+Lori!I48+Gexarquniq!I48+Tavush!I48+Aragacotn!I48+Armavir!I48+Ararat!I48+Kotayq!I48+Kentron!I48+Ajapnyak!I48+Avan!I48+Shengavit!I48+Arabkir!I48+Malatia!I48+Erebuni!I48</f>
        <v>0</v>
      </c>
      <c r="J48" s="7">
        <f>Shirak!J48+Syuniq!J48+Lori!J48+Gexarquniq!J48+Tavush!J48+Aragacotn!J48+Armavir!J48+Ararat!J48+Kotayq!J48+Kentron!J48+Ajapnyak!J48+Avan!J48+Shengavit!J48+Arabkir!J48+Malatia!J48+Erebuni!J48</f>
        <v>0</v>
      </c>
      <c r="K48" s="7">
        <f>Shirak!K48+Syuniq!K48+Lori!K48+Gexarquniq!K48+Tavush!K48+Aragacotn!K48+Armavir!K48+Ararat!K48+Kotayq!K48+Kentron!K48+Ajapnyak!K48+Avan!K48+Shengavit!K48+Arabkir!K48+Malatia!K48+Erebuni!K48</f>
        <v>1</v>
      </c>
      <c r="L48" s="7">
        <f>Shirak!L48+Syuniq!L48+Lori!L48+Gexarquniq!L48+Tavush!L48+Aragacotn!L48+Armavir!L48+Ararat!L48+Kotayq!L48+Kentron!L48+Ajapnyak!L48+Avan!L48+Shengavit!L48+Arabkir!L48+Malatia!L48+Erebuni!L48</f>
        <v>0</v>
      </c>
      <c r="M48" s="7">
        <f>Shirak!M48+Syuniq!M48+Lori!M48+Gexarquniq!M48+Tavush!M48+Aragacotn!M48+Armavir!M48+Ararat!M48+Kotayq!M48+Kentron!M48+Ajapnyak!M48+Avan!M48+Shengavit!M48+Arabkir!M48+Malatia!M48+Erebuni!M48</f>
        <v>0</v>
      </c>
      <c r="N48" s="7">
        <f>Shirak!N48+Syuniq!N48+Lori!N48+Gexarquniq!N48+Tavush!N48+Aragacotn!N48+Armavir!N48+Ararat!N48+Kotayq!N48+Kentron!N48+Ajapnyak!N48+Avan!N48+Shengavit!N48+Arabkir!N48+Malatia!N48+Erebuni!N48</f>
        <v>0</v>
      </c>
      <c r="O48" s="7">
        <f>Shirak!O48+Syuniq!O48+Lori!O48+Gexarquniq!O48+Tavush!O48+Aragacotn!O48+Armavir!O48+Ararat!O48+Kotayq!O48+Kentron!O48+Ajapnyak!O48+Avan!O48+Shengavit!O48+Arabkir!O48+Malatia!O48+Erebuni!O48</f>
        <v>1</v>
      </c>
      <c r="P48" s="7">
        <f>Shirak!P48+Syuniq!P48+Lori!P48+Gexarquniq!P48+Tavush!P48+Aragacotn!P48+Armavir!P48+Ararat!P48+Kotayq!P48+Kentron!P48+Ajapnyak!P48+Avan!P48+Shengavit!P48+Arabkir!P48+Malatia!P48+Erebuni!P48</f>
        <v>0</v>
      </c>
      <c r="Q48" s="7">
        <f>Shirak!Q48+Syuniq!Q48+Lori!Q48+Gexarquniq!Q48+Tavush!Q48+Aragacotn!Q48+Armavir!Q48+Ararat!Q48+Kotayq!Q48+Kentron!Q48+Ajapnyak!Q48+Avan!Q48+Shengavit!Q48+Arabkir!Q48+Malatia!Q48+Erebuni!Q48</f>
        <v>1</v>
      </c>
      <c r="R48" s="7">
        <f>Shirak!R48+Syuniq!R48+Lori!R48+Gexarquniq!R48+Tavush!R48+Aragacotn!R48+Armavir!R48+Ararat!R48+Kotayq!R48+Kentron!R48+Ajapnyak!R48+Avan!R48+Shengavit!R48+Arabkir!R48+Malatia!R48+Erebuni!R48</f>
        <v>0</v>
      </c>
      <c r="S48" s="7">
        <f>Shirak!S48+Syuniq!S48+Lori!S48+Gexarquniq!S48+Tavush!S48+Aragacotn!S48+Armavir!S48+Ararat!S48+Kotayq!S48+Kentron!S48+Ajapnyak!S48+Avan!S48+Shengavit!S48+Arabkir!S48+Malatia!S48+Erebuni!S48</f>
        <v>0</v>
      </c>
      <c r="T48" s="7">
        <f>Shirak!T48+Syuniq!T48+Lori!T48+Gexarquniq!T48+Tavush!T48+Aragacotn!T48+Armavir!T48+Ararat!T48+Kotayq!T48+Kentron!T48+Ajapnyak!T48+Avan!T48+Shengavit!T48+Arabkir!T48+Malatia!T48+Erebuni!T48</f>
        <v>1</v>
      </c>
      <c r="U48" s="7">
        <f>Shirak!U48+Syuniq!U48+Lori!U48+Gexarquniq!U48+Tavush!U48+Aragacotn!U48+Armavir!U48+Ararat!U48+Kotayq!U48+Kentron!U48+Ajapnyak!U48+Avan!U48+Shengavit!U48+Arabkir!U48+Malatia!U48+Erebuni!U48</f>
        <v>0</v>
      </c>
      <c r="V48" s="7">
        <f>Shirak!V48+Syuniq!V48+Lori!V48+Gexarquniq!V48+Tavush!V48+Aragacotn!V48+Armavir!V48+Ararat!V48+Kotayq!V48+Kentron!V48+Ajapnyak!V48+Avan!V48+Shengavit!V48+Arabkir!V48+Malatia!V48+Erebuni!V48</f>
        <v>1</v>
      </c>
      <c r="W48" s="7">
        <f>Shirak!W48+Syuniq!W48+Lori!W48+Gexarquniq!W48+Tavush!W48+Aragacotn!W48+Armavir!W48+Ararat!W48+Kotayq!W48+Kentron!W48+Ajapnyak!W48+Avan!W48+Shengavit!W48+Arabkir!W48+Malatia!W48+Erebuni!W48</f>
        <v>0</v>
      </c>
      <c r="X48" s="7">
        <f>Shirak!X48+Syuniq!X48+Lori!X48+Gexarquniq!X48+Tavush!X48+Aragacotn!X48+Armavir!X48+Ararat!X48+Kotayq!X48+Kentron!X48+Ajapnyak!X48+Avan!X48+Shengavit!X48+Arabkir!X48+Malatia!X48+Erebuni!X48</f>
        <v>0</v>
      </c>
      <c r="Y48" s="7">
        <f>Shirak!Y48+Syuniq!Y48+Lori!Y48+Gexarquniq!Y48+Tavush!Y48+Aragacotn!Y48+Armavir!Y48+Ararat!Y48+Kotayq!Y48+Kentron!Y48+Ajapnyak!Y48+Avan!Y48+Shengavit!Y48+Arabkir!Y48+Malatia!Y48+Erebuni!Y48</f>
        <v>0</v>
      </c>
      <c r="Z48" s="7">
        <f>Shirak!Z48+Syuniq!Z48+Lori!Z48+Gexarquniq!Z48+Tavush!Z48+Aragacotn!Z48+Armavir!Z48+Ararat!Z48+Kotayq!Z48+Kentron!Z48+Ajapnyak!Z48+Avan!Z48+Shengavit!Z48+Arabkir!Z48+Malatia!Z48+Erebuni!Z48</f>
        <v>0</v>
      </c>
      <c r="AA48" s="7">
        <f>Shirak!AA48+Syuniq!AA48+Lori!AA48+Gexarquniq!AA48+Tavush!AA48+Aragacotn!AA48+Armavir!AA48+Ararat!AA48+Kotayq!AA48+Kentron!AA48+Ajapnyak!AA48+Avan!AA48+Shengavit!AA48+Arabkir!AA48+Malatia!AA48+Erebuni!AA48</f>
        <v>0</v>
      </c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7">
        <f>Shirak!F49+Syuniq!F49+Lori!F49+Gexarquniq!F49+Tavush!F49+Aragacotn!F49+Armavir!F49+Ararat!F49+Kotayq!F49+Kentron!F49+Ajapnyak!F49+Avan!F49+Shengavit!F49+Arabkir!F49+Malatia!F49+Erebuni!F49</f>
        <v>124</v>
      </c>
      <c r="G49" s="7">
        <f>Shirak!G49+Syuniq!G49+Lori!G49+Gexarquniq!G49+Tavush!G49+Aragacotn!G49+Armavir!G49+Ararat!G49+Kotayq!G49+Kentron!G49+Ajapnyak!G49+Avan!G49+Shengavit!G49+Arabkir!G49+Malatia!G49+Erebuni!G49</f>
        <v>163</v>
      </c>
      <c r="H49" s="7">
        <f>Shirak!H49+Syuniq!H49+Lori!H49+Gexarquniq!H49+Tavush!H49+Aragacotn!H49+Armavir!H49+Ararat!H49+Kotayq!H49+Kentron!H49+Ajapnyak!H49+Avan!H49+Shengavit!H49+Arabkir!H49+Malatia!H49+Erebuni!H49</f>
        <v>131</v>
      </c>
      <c r="I49" s="7">
        <f>Shirak!I49+Syuniq!I49+Lori!I49+Gexarquniq!I49+Tavush!I49+Aragacotn!I49+Armavir!I49+Ararat!I49+Kotayq!I49+Kentron!I49+Ajapnyak!I49+Avan!I49+Shengavit!I49+Arabkir!I49+Malatia!I49+Erebuni!I49</f>
        <v>30</v>
      </c>
      <c r="J49" s="7">
        <f>Shirak!J49+Syuniq!J49+Lori!J49+Gexarquniq!J49+Tavush!J49+Aragacotn!J49+Armavir!J49+Ararat!J49+Kotayq!J49+Kentron!J49+Ajapnyak!J49+Avan!J49+Shengavit!J49+Arabkir!J49+Malatia!J49+Erebuni!J49</f>
        <v>2</v>
      </c>
      <c r="K49" s="7">
        <f>Shirak!K49+Syuniq!K49+Lori!K49+Gexarquniq!K49+Tavush!K49+Aragacotn!K49+Armavir!K49+Ararat!K49+Kotayq!K49+Kentron!K49+Ajapnyak!K49+Avan!K49+Shengavit!K49+Arabkir!K49+Malatia!K49+Erebuni!K49</f>
        <v>158</v>
      </c>
      <c r="L49" s="7">
        <f>Shirak!L49+Syuniq!L49+Lori!L49+Gexarquniq!L49+Tavush!L49+Aragacotn!L49+Armavir!L49+Ararat!L49+Kotayq!L49+Kentron!L49+Ajapnyak!L49+Avan!L49+Shengavit!L49+Arabkir!L49+Malatia!L49+Erebuni!L49</f>
        <v>80</v>
      </c>
      <c r="M49" s="7">
        <f>Shirak!M49+Syuniq!M49+Lori!M49+Gexarquniq!M49+Tavush!M49+Aragacotn!M49+Armavir!M49+Ararat!M49+Kotayq!M49+Kentron!M49+Ajapnyak!M49+Avan!M49+Shengavit!M49+Arabkir!M49+Malatia!M49+Erebuni!M49</f>
        <v>15</v>
      </c>
      <c r="N49" s="7">
        <f>Shirak!N49+Syuniq!N49+Lori!N49+Gexarquniq!N49+Tavush!N49+Aragacotn!N49+Armavir!N49+Ararat!N49+Kotayq!N49+Kentron!N49+Ajapnyak!N49+Avan!N49+Shengavit!N49+Arabkir!N49+Malatia!N49+Erebuni!N49</f>
        <v>20</v>
      </c>
      <c r="O49" s="7">
        <f>Shirak!O49+Syuniq!O49+Lori!O49+Gexarquniq!O49+Tavush!O49+Aragacotn!O49+Armavir!O49+Ararat!O49+Kotayq!O49+Kentron!O49+Ajapnyak!O49+Avan!O49+Shengavit!O49+Arabkir!O49+Malatia!O49+Erebuni!O49</f>
        <v>43</v>
      </c>
      <c r="P49" s="7">
        <f>Shirak!P49+Syuniq!P49+Lori!P49+Gexarquniq!P49+Tavush!P49+Aragacotn!P49+Armavir!P49+Ararat!P49+Kotayq!P49+Kentron!P49+Ajapnyak!P49+Avan!P49+Shengavit!P49+Arabkir!P49+Malatia!P49+Erebuni!P49</f>
        <v>9</v>
      </c>
      <c r="Q49" s="7">
        <f>Shirak!Q49+Syuniq!Q49+Lori!Q49+Gexarquniq!Q49+Tavush!Q49+Aragacotn!Q49+Armavir!Q49+Ararat!Q49+Kotayq!Q49+Kentron!Q49+Ajapnyak!Q49+Avan!Q49+Shengavit!Q49+Arabkir!Q49+Malatia!Q49+Erebuni!Q49</f>
        <v>26</v>
      </c>
      <c r="R49" s="7">
        <f>Shirak!R49+Syuniq!R49+Lori!R49+Gexarquniq!R49+Tavush!R49+Aragacotn!R49+Armavir!R49+Ararat!R49+Kotayq!R49+Kentron!R49+Ajapnyak!R49+Avan!R49+Shengavit!R49+Arabkir!R49+Malatia!R49+Erebuni!R49</f>
        <v>8</v>
      </c>
      <c r="S49" s="7">
        <f>Shirak!S49+Syuniq!S49+Lori!S49+Gexarquniq!S49+Tavush!S49+Aragacotn!S49+Armavir!S49+Ararat!S49+Kotayq!S49+Kentron!S49+Ajapnyak!S49+Avan!S49+Shengavit!S49+Arabkir!S49+Malatia!S49+Erebuni!S49</f>
        <v>1</v>
      </c>
      <c r="T49" s="7">
        <f>Shirak!T49+Syuniq!T49+Lori!T49+Gexarquniq!T49+Tavush!T49+Aragacotn!T49+Armavir!T49+Ararat!T49+Kotayq!T49+Kentron!T49+Ajapnyak!T49+Avan!T49+Shengavit!T49+Arabkir!T49+Malatia!T49+Erebuni!T49</f>
        <v>159</v>
      </c>
      <c r="U49" s="7">
        <f>Shirak!U49+Syuniq!U49+Lori!U49+Gexarquniq!U49+Tavush!U49+Aragacotn!U49+Armavir!U49+Ararat!U49+Kotayq!U49+Kentron!U49+Ajapnyak!U49+Avan!U49+Shengavit!U49+Arabkir!U49+Malatia!U49+Erebuni!U49</f>
        <v>1</v>
      </c>
      <c r="V49" s="7">
        <f>Shirak!V49+Syuniq!V49+Lori!V49+Gexarquniq!V49+Tavush!V49+Aragacotn!V49+Armavir!V49+Ararat!V49+Kotayq!V49+Kentron!V49+Ajapnyak!V49+Avan!V49+Shengavit!V49+Arabkir!V49+Malatia!V49+Erebuni!V49</f>
        <v>114</v>
      </c>
      <c r="W49" s="7">
        <f>Shirak!W49+Syuniq!W49+Lori!W49+Gexarquniq!W49+Tavush!W49+Aragacotn!W49+Armavir!W49+Ararat!W49+Kotayq!W49+Kentron!W49+Ajapnyak!W49+Avan!W49+Shengavit!W49+Arabkir!W49+Malatia!W49+Erebuni!W49</f>
        <v>29</v>
      </c>
      <c r="X49" s="7">
        <f>Shirak!X49+Syuniq!X49+Lori!X49+Gexarquniq!X49+Tavush!X49+Aragacotn!X49+Armavir!X49+Ararat!X49+Kotayq!X49+Kentron!X49+Ajapnyak!X49+Avan!X49+Shengavit!X49+Arabkir!X49+Malatia!X49+Erebuni!X49</f>
        <v>0</v>
      </c>
      <c r="Y49" s="7">
        <f>Shirak!Y49+Syuniq!Y49+Lori!Y49+Gexarquniq!Y49+Tavush!Y49+Aragacotn!Y49+Armavir!Y49+Ararat!Y49+Kotayq!Y49+Kentron!Y49+Ajapnyak!Y49+Avan!Y49+Shengavit!Y49+Arabkir!Y49+Malatia!Y49+Erebuni!Y49</f>
        <v>0</v>
      </c>
      <c r="Z49" s="7">
        <f>Shirak!Z49+Syuniq!Z49+Lori!Z49+Gexarquniq!Z49+Tavush!Z49+Aragacotn!Z49+Armavir!Z49+Ararat!Z49+Kotayq!Z49+Kentron!Z49+Ajapnyak!Z49+Avan!Z49+Shengavit!Z49+Arabkir!Z49+Malatia!Z49+Erebuni!Z49</f>
        <v>95</v>
      </c>
      <c r="AA49" s="7">
        <f>Shirak!AA49+Syuniq!AA49+Lori!AA49+Gexarquniq!AA49+Tavush!AA49+Aragacotn!AA49+Armavir!AA49+Ararat!AA49+Kotayq!AA49+Kentron!AA49+Ajapnyak!AA49+Avan!AA49+Shengavit!AA49+Arabkir!AA49+Malatia!AA49+Erebuni!AA49</f>
        <v>33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7">
        <f>Shirak!F50+Syuniq!F50+Lori!F50+Gexarquniq!F50+Tavush!F50+Aragacotn!F50+Armavir!F50+Ararat!F50+Kotayq!F50+Kentron!F50+Ajapnyak!F50+Avan!F50+Shengavit!F50+Arabkir!F50+Malatia!F50+Erebuni!F50</f>
        <v>227</v>
      </c>
      <c r="G50" s="7">
        <f>Shirak!G50+Syuniq!G50+Lori!G50+Gexarquniq!G50+Tavush!G50+Aragacotn!G50+Armavir!G50+Ararat!G50+Kotayq!G50+Kentron!G50+Ajapnyak!G50+Avan!G50+Shengavit!G50+Arabkir!G50+Malatia!G50+Erebuni!G50</f>
        <v>103</v>
      </c>
      <c r="H50" s="7">
        <f>Shirak!H50+Syuniq!H50+Lori!H50+Gexarquniq!H50+Tavush!H50+Aragacotn!H50+Armavir!H50+Ararat!H50+Kotayq!H50+Kentron!H50+Ajapnyak!H50+Avan!H50+Shengavit!H50+Arabkir!H50+Malatia!H50+Erebuni!H50</f>
        <v>92</v>
      </c>
      <c r="I50" s="7">
        <f>Shirak!I50+Syuniq!I50+Lori!I50+Gexarquniq!I50+Tavush!I50+Aragacotn!I50+Armavir!I50+Ararat!I50+Kotayq!I50+Kentron!I50+Ajapnyak!I50+Avan!I50+Shengavit!I50+Arabkir!I50+Malatia!I50+Erebuni!I50</f>
        <v>11</v>
      </c>
      <c r="J50" s="7">
        <f>Shirak!J50+Syuniq!J50+Lori!J50+Gexarquniq!J50+Tavush!J50+Aragacotn!J50+Armavir!J50+Ararat!J50+Kotayq!J50+Kentron!J50+Ajapnyak!J50+Avan!J50+Shengavit!J50+Arabkir!J50+Malatia!J50+Erebuni!J50</f>
        <v>0</v>
      </c>
      <c r="K50" s="7">
        <f>Shirak!K50+Syuniq!K50+Lori!K50+Gexarquniq!K50+Tavush!K50+Aragacotn!K50+Armavir!K50+Ararat!K50+Kotayq!K50+Kentron!K50+Ajapnyak!K50+Avan!K50+Shengavit!K50+Arabkir!K50+Malatia!K50+Erebuni!K50</f>
        <v>108</v>
      </c>
      <c r="L50" s="7">
        <f>Shirak!L50+Syuniq!L50+Lori!L50+Gexarquniq!L50+Tavush!L50+Aragacotn!L50+Armavir!L50+Ararat!L50+Kotayq!L50+Kentron!L50+Ajapnyak!L50+Avan!L50+Shengavit!L50+Arabkir!L50+Malatia!L50+Erebuni!L50</f>
        <v>14</v>
      </c>
      <c r="M50" s="7">
        <f>Shirak!M50+Syuniq!M50+Lori!M50+Gexarquniq!M50+Tavush!M50+Aragacotn!M50+Armavir!M50+Ararat!M50+Kotayq!M50+Kentron!M50+Ajapnyak!M50+Avan!M50+Shengavit!M50+Arabkir!M50+Malatia!M50+Erebuni!M50</f>
        <v>8</v>
      </c>
      <c r="N50" s="7">
        <f>Shirak!N50+Syuniq!N50+Lori!N50+Gexarquniq!N50+Tavush!N50+Aragacotn!N50+Armavir!N50+Ararat!N50+Kotayq!N50+Kentron!N50+Ajapnyak!N50+Avan!N50+Shengavit!N50+Arabkir!N50+Malatia!N50+Erebuni!N50</f>
        <v>26</v>
      </c>
      <c r="O50" s="7">
        <f>Shirak!O50+Syuniq!O50+Lori!O50+Gexarquniq!O50+Tavush!O50+Aragacotn!O50+Armavir!O50+Ararat!O50+Kotayq!O50+Kentron!O50+Ajapnyak!O50+Avan!O50+Shengavit!O50+Arabkir!O50+Malatia!O50+Erebuni!O50</f>
        <v>60</v>
      </c>
      <c r="P50" s="7">
        <f>Shirak!P50+Syuniq!P50+Lori!P50+Gexarquniq!P50+Tavush!P50+Aragacotn!P50+Armavir!P50+Ararat!P50+Kotayq!P50+Kentron!P50+Ajapnyak!P50+Avan!P50+Shengavit!P50+Arabkir!P50+Malatia!P50+Erebuni!P50</f>
        <v>26</v>
      </c>
      <c r="Q50" s="7">
        <f>Shirak!Q50+Syuniq!Q50+Lori!Q50+Gexarquniq!Q50+Tavush!Q50+Aragacotn!Q50+Armavir!Q50+Ararat!Q50+Kotayq!Q50+Kentron!Q50+Ajapnyak!Q50+Avan!Q50+Shengavit!Q50+Arabkir!Q50+Malatia!Q50+Erebuni!Q50</f>
        <v>33</v>
      </c>
      <c r="R50" s="7">
        <f>Shirak!R50+Syuniq!R50+Lori!R50+Gexarquniq!R50+Tavush!R50+Aragacotn!R50+Armavir!R50+Ararat!R50+Kotayq!R50+Kentron!R50+Ajapnyak!R50+Avan!R50+Shengavit!R50+Arabkir!R50+Malatia!R50+Erebuni!R50</f>
        <v>1</v>
      </c>
      <c r="S50" s="7">
        <f>Shirak!S50+Syuniq!S50+Lori!S50+Gexarquniq!S50+Tavush!S50+Aragacotn!S50+Armavir!S50+Ararat!S50+Kotayq!S50+Kentron!S50+Ajapnyak!S50+Avan!S50+Shengavit!S50+Arabkir!S50+Malatia!S50+Erebuni!S50</f>
        <v>0</v>
      </c>
      <c r="T50" s="7">
        <f>Shirak!T50+Syuniq!T50+Lori!T50+Gexarquniq!T50+Tavush!T50+Aragacotn!T50+Armavir!T50+Ararat!T50+Kotayq!T50+Kentron!T50+Ajapnyak!T50+Avan!T50+Shengavit!T50+Arabkir!T50+Malatia!T50+Erebuni!T50</f>
        <v>108</v>
      </c>
      <c r="U50" s="7">
        <f>Shirak!U50+Syuniq!U50+Lori!U50+Gexarquniq!U50+Tavush!U50+Aragacotn!U50+Armavir!U50+Ararat!U50+Kotayq!U50+Kentron!U50+Ajapnyak!U50+Avan!U50+Shengavit!U50+Arabkir!U50+Malatia!U50+Erebuni!U50</f>
        <v>2</v>
      </c>
      <c r="V50" s="7">
        <f>Shirak!V50+Syuniq!V50+Lori!V50+Gexarquniq!V50+Tavush!V50+Aragacotn!V50+Armavir!V50+Ararat!V50+Kotayq!V50+Kentron!V50+Ajapnyak!V50+Avan!V50+Shengavit!V50+Arabkir!V50+Malatia!V50+Erebuni!V50</f>
        <v>66</v>
      </c>
      <c r="W50" s="7">
        <f>Shirak!W50+Syuniq!W50+Lori!W50+Gexarquniq!W50+Tavush!W50+Aragacotn!W50+Armavir!W50+Ararat!W50+Kotayq!W50+Kentron!W50+Ajapnyak!W50+Avan!W50+Shengavit!W50+Arabkir!W50+Malatia!W50+Erebuni!W50</f>
        <v>15</v>
      </c>
      <c r="X50" s="7">
        <f>Shirak!X50+Syuniq!X50+Lori!X50+Gexarquniq!X50+Tavush!X50+Aragacotn!X50+Armavir!X50+Ararat!X50+Kotayq!X50+Kentron!X50+Ajapnyak!X50+Avan!X50+Shengavit!X50+Arabkir!X50+Malatia!X50+Erebuni!X50</f>
        <v>0</v>
      </c>
      <c r="Y50" s="7">
        <f>Shirak!Y50+Syuniq!Y50+Lori!Y50+Gexarquniq!Y50+Tavush!Y50+Aragacotn!Y50+Armavir!Y50+Ararat!Y50+Kotayq!Y50+Kentron!Y50+Ajapnyak!Y50+Avan!Y50+Shengavit!Y50+Arabkir!Y50+Malatia!Y50+Erebuni!Y50</f>
        <v>0</v>
      </c>
      <c r="Z50" s="7">
        <f>Shirak!Z50+Syuniq!Z50+Lori!Z50+Gexarquniq!Z50+Tavush!Z50+Aragacotn!Z50+Armavir!Z50+Ararat!Z50+Kotayq!Z50+Kentron!Z50+Ajapnyak!Z50+Avan!Z50+Shengavit!Z50+Arabkir!Z50+Malatia!Z50+Erebuni!Z50</f>
        <v>209</v>
      </c>
      <c r="AA50" s="7">
        <f>Shirak!AA50+Syuniq!AA50+Lori!AA50+Gexarquniq!AA50+Tavush!AA50+Aragacotn!AA50+Armavir!AA50+Ararat!AA50+Kotayq!AA50+Kentron!AA50+Ajapnyak!AA50+Avan!AA50+Shengavit!AA50+Arabkir!AA50+Malatia!AA50+Erebuni!AA50</f>
        <v>170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7">
        <f>Shirak!F51+Syuniq!F51+Lori!F51+Gexarquniq!F51+Tavush!F51+Aragacotn!F51+Armavir!F51+Ararat!F51+Kotayq!F51+Kentron!F51+Ajapnyak!F51+Avan!F51+Shengavit!F51+Arabkir!F51+Malatia!F51+Erebuni!F51</f>
        <v>171</v>
      </c>
      <c r="G51" s="7">
        <f>Shirak!G51+Syuniq!G51+Lori!G51+Gexarquniq!G51+Tavush!G51+Aragacotn!G51+Armavir!G51+Ararat!G51+Kotayq!G51+Kentron!G51+Ajapnyak!G51+Avan!G51+Shengavit!G51+Arabkir!G51+Malatia!G51+Erebuni!G51</f>
        <v>247</v>
      </c>
      <c r="H51" s="7">
        <f>Shirak!H51+Syuniq!H51+Lori!H51+Gexarquniq!H51+Tavush!H51+Aragacotn!H51+Armavir!H51+Ararat!H51+Kotayq!H51+Kentron!H51+Ajapnyak!H51+Avan!H51+Shengavit!H51+Arabkir!H51+Malatia!H51+Erebuni!H51</f>
        <v>201</v>
      </c>
      <c r="I51" s="7">
        <f>Shirak!I51+Syuniq!I51+Lori!I51+Gexarquniq!I51+Tavush!I51+Aragacotn!I51+Armavir!I51+Ararat!I51+Kotayq!I51+Kentron!I51+Ajapnyak!I51+Avan!I51+Shengavit!I51+Arabkir!I51+Malatia!I51+Erebuni!I51</f>
        <v>43</v>
      </c>
      <c r="J51" s="7">
        <f>Shirak!J51+Syuniq!J51+Lori!J51+Gexarquniq!J51+Tavush!J51+Aragacotn!J51+Armavir!J51+Ararat!J51+Kotayq!J51+Kentron!J51+Ajapnyak!J51+Avan!J51+Shengavit!J51+Arabkir!J51+Malatia!J51+Erebuni!J51</f>
        <v>3</v>
      </c>
      <c r="K51" s="7">
        <f>Shirak!K51+Syuniq!K51+Lori!K51+Gexarquniq!K51+Tavush!K51+Aragacotn!K51+Armavir!K51+Ararat!K51+Kotayq!K51+Kentron!K51+Ajapnyak!K51+Avan!K51+Shengavit!K51+Arabkir!K51+Malatia!K51+Erebuni!K51</f>
        <v>226</v>
      </c>
      <c r="L51" s="7">
        <f>Shirak!L51+Syuniq!L51+Lori!L51+Gexarquniq!L51+Tavush!L51+Aragacotn!L51+Armavir!L51+Ararat!L51+Kotayq!L51+Kentron!L51+Ajapnyak!L51+Avan!L51+Shengavit!L51+Arabkir!L51+Malatia!L51+Erebuni!L51</f>
        <v>84</v>
      </c>
      <c r="M51" s="7">
        <f>Shirak!M51+Syuniq!M51+Lori!M51+Gexarquniq!M51+Tavush!M51+Aragacotn!M51+Armavir!M51+Ararat!M51+Kotayq!M51+Kentron!M51+Ajapnyak!M51+Avan!M51+Shengavit!M51+Arabkir!M51+Malatia!M51+Erebuni!M51</f>
        <v>17</v>
      </c>
      <c r="N51" s="7">
        <f>Shirak!N51+Syuniq!N51+Lori!N51+Gexarquniq!N51+Tavush!N51+Aragacotn!N51+Armavir!N51+Ararat!N51+Kotayq!N51+Kentron!N51+Ajapnyak!N51+Avan!N51+Shengavit!N51+Arabkir!N51+Malatia!N51+Erebuni!N51</f>
        <v>57</v>
      </c>
      <c r="O51" s="7">
        <f>Shirak!O51+Syuniq!O51+Lori!O51+Gexarquniq!O51+Tavush!O51+Aragacotn!O51+Armavir!O51+Ararat!O51+Kotayq!O51+Kentron!O51+Ajapnyak!O51+Avan!O51+Shengavit!O51+Arabkir!O51+Malatia!O51+Erebuni!O51</f>
        <v>68</v>
      </c>
      <c r="P51" s="7">
        <f>Shirak!P51+Syuniq!P51+Lori!P51+Gexarquniq!P51+Tavush!P51+Aragacotn!P51+Armavir!P51+Ararat!P51+Kotayq!P51+Kentron!P51+Ajapnyak!P51+Avan!P51+Shengavit!P51+Arabkir!P51+Malatia!P51+Erebuni!P51</f>
        <v>17</v>
      </c>
      <c r="Q51" s="7">
        <f>Shirak!Q51+Syuniq!Q51+Lori!Q51+Gexarquniq!Q51+Tavush!Q51+Aragacotn!Q51+Armavir!Q51+Ararat!Q51+Kotayq!Q51+Kentron!Q51+Ajapnyak!Q51+Avan!Q51+Shengavit!Q51+Arabkir!Q51+Malatia!Q51+Erebuni!Q51</f>
        <v>44</v>
      </c>
      <c r="R51" s="7">
        <f>Shirak!R51+Syuniq!R51+Lori!R51+Gexarquniq!R51+Tavush!R51+Aragacotn!R51+Armavir!R51+Ararat!R51+Kotayq!R51+Kentron!R51+Ajapnyak!R51+Avan!R51+Shengavit!R51+Arabkir!R51+Malatia!R51+Erebuni!R51</f>
        <v>7</v>
      </c>
      <c r="S51" s="7">
        <f>Shirak!S51+Syuniq!S51+Lori!S51+Gexarquniq!S51+Tavush!S51+Aragacotn!S51+Armavir!S51+Ararat!S51+Kotayq!S51+Kentron!S51+Ajapnyak!S51+Avan!S51+Shengavit!S51+Arabkir!S51+Malatia!S51+Erebuni!S51</f>
        <v>1</v>
      </c>
      <c r="T51" s="7">
        <f>Shirak!T51+Syuniq!T51+Lori!T51+Gexarquniq!T51+Tavush!T51+Aragacotn!T51+Armavir!T51+Ararat!T51+Kotayq!T51+Kentron!T51+Ajapnyak!T51+Avan!T51+Shengavit!T51+Arabkir!T51+Malatia!T51+Erebuni!T51</f>
        <v>227</v>
      </c>
      <c r="U51" s="7">
        <f>Shirak!U51+Syuniq!U51+Lori!U51+Gexarquniq!U51+Tavush!U51+Aragacotn!U51+Armavir!U51+Ararat!U51+Kotayq!U51+Kentron!U51+Ajapnyak!U51+Avan!U51+Shengavit!U51+Arabkir!U51+Malatia!U51+Erebuni!U51</f>
        <v>7</v>
      </c>
      <c r="V51" s="7">
        <f>Shirak!V51+Syuniq!V51+Lori!V51+Gexarquniq!V51+Tavush!V51+Aragacotn!V51+Armavir!V51+Ararat!V51+Kotayq!V51+Kentron!V51+Ajapnyak!V51+Avan!V51+Shengavit!V51+Arabkir!V51+Malatia!V51+Erebuni!V51</f>
        <v>134</v>
      </c>
      <c r="W51" s="7">
        <f>Shirak!W51+Syuniq!W51+Lori!W51+Gexarquniq!W51+Tavush!W51+Aragacotn!W51+Armavir!W51+Ararat!W51+Kotayq!W51+Kentron!W51+Ajapnyak!W51+Avan!W51+Shengavit!W51+Arabkir!W51+Malatia!W51+Erebuni!W51</f>
        <v>61</v>
      </c>
      <c r="X51" s="7">
        <f>Shirak!X51+Syuniq!X51+Lori!X51+Gexarquniq!X51+Tavush!X51+Aragacotn!X51+Armavir!X51+Ararat!X51+Kotayq!X51+Kentron!X51+Ajapnyak!X51+Avan!X51+Shengavit!X51+Arabkir!X51+Malatia!X51+Erebuni!X51</f>
        <v>0</v>
      </c>
      <c r="Y51" s="7">
        <f>Shirak!Y51+Syuniq!Y51+Lori!Y51+Gexarquniq!Y51+Tavush!Y51+Aragacotn!Y51+Armavir!Y51+Ararat!Y51+Kotayq!Y51+Kentron!Y51+Ajapnyak!Y51+Avan!Y51+Shengavit!Y51+Arabkir!Y51+Malatia!Y51+Erebuni!Y51</f>
        <v>2</v>
      </c>
      <c r="Z51" s="7">
        <f>Shirak!Z51+Syuniq!Z51+Lori!Z51+Gexarquniq!Z51+Tavush!Z51+Aragacotn!Z51+Armavir!Z51+Ararat!Z51+Kotayq!Z51+Kentron!Z51+Ajapnyak!Z51+Avan!Z51+Shengavit!Z51+Arabkir!Z51+Malatia!Z51+Erebuni!Z51</f>
        <v>137</v>
      </c>
      <c r="AA51" s="7">
        <f>Shirak!AA51+Syuniq!AA51+Lori!AA51+Gexarquniq!AA51+Tavush!AA51+Aragacotn!AA51+Armavir!AA51+Ararat!AA51+Kotayq!AA51+Kentron!AA51+Ajapnyak!AA51+Avan!AA51+Shengavit!AA51+Arabkir!AA51+Malatia!AA51+Erebuni!AA51</f>
        <v>62</v>
      </c>
    </row>
    <row r="52" spans="1:27" s="107" customFormat="1" ht="14.25">
      <c r="A52" s="100" t="s">
        <v>77</v>
      </c>
      <c r="B52" s="106"/>
      <c r="C52" s="122" t="s">
        <v>78</v>
      </c>
      <c r="D52" s="123"/>
      <c r="E52" s="124"/>
      <c r="F52" s="102">
        <f>SUM(F53:F59)</f>
        <v>246</v>
      </c>
      <c r="G52" s="102">
        <f t="shared" ref="G52:AA52" si="2">SUM(G53:G59)</f>
        <v>482</v>
      </c>
      <c r="H52" s="102">
        <f t="shared" si="2"/>
        <v>414</v>
      </c>
      <c r="I52" s="102">
        <f t="shared" si="2"/>
        <v>57</v>
      </c>
      <c r="J52" s="102">
        <f t="shared" si="2"/>
        <v>11</v>
      </c>
      <c r="K52" s="102">
        <f t="shared" si="2"/>
        <v>433</v>
      </c>
      <c r="L52" s="102">
        <f t="shared" si="2"/>
        <v>197</v>
      </c>
      <c r="M52" s="102">
        <f t="shared" si="2"/>
        <v>44</v>
      </c>
      <c r="N52" s="102">
        <f t="shared" si="2"/>
        <v>95</v>
      </c>
      <c r="O52" s="102">
        <f t="shared" si="2"/>
        <v>97</v>
      </c>
      <c r="P52" s="102">
        <f t="shared" si="2"/>
        <v>19</v>
      </c>
      <c r="Q52" s="102">
        <f t="shared" si="2"/>
        <v>63</v>
      </c>
      <c r="R52" s="102">
        <f t="shared" si="2"/>
        <v>15</v>
      </c>
      <c r="S52" s="102">
        <f t="shared" si="2"/>
        <v>5</v>
      </c>
      <c r="T52" s="102">
        <f t="shared" si="2"/>
        <v>439</v>
      </c>
      <c r="U52" s="102">
        <f t="shared" si="2"/>
        <v>2</v>
      </c>
      <c r="V52" s="102">
        <f t="shared" si="2"/>
        <v>288</v>
      </c>
      <c r="W52" s="102">
        <f t="shared" si="2"/>
        <v>95</v>
      </c>
      <c r="X52" s="102">
        <f t="shared" si="2"/>
        <v>0</v>
      </c>
      <c r="Y52" s="102">
        <f t="shared" si="2"/>
        <v>5</v>
      </c>
      <c r="Z52" s="102">
        <f t="shared" si="2"/>
        <v>217</v>
      </c>
      <c r="AA52" s="102">
        <f t="shared" si="2"/>
        <v>61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7">
        <f>Shirak!F53+Syuniq!F53+Lori!F53+Gexarquniq!F53+Tavush!F53+Aragacotn!F53+Armavir!F53+Ararat!F53+Kotayq!F53+Kentron!F53+Ajapnyak!F53+Avan!F53+Shengavit!F53+Arabkir!F53+Malatia!F53+Erebuni!F53</f>
        <v>14</v>
      </c>
      <c r="G53" s="7">
        <f>Shirak!G53+Syuniq!G53+Lori!G53+Gexarquniq!G53+Tavush!G53+Aragacotn!G53+Armavir!G53+Ararat!G53+Kotayq!G53+Kentron!G53+Ajapnyak!G53+Avan!G53+Shengavit!G53+Arabkir!G53+Malatia!G53+Erebuni!G53</f>
        <v>20</v>
      </c>
      <c r="H53" s="7">
        <f>Shirak!H53+Syuniq!H53+Lori!H53+Gexarquniq!H53+Tavush!H53+Aragacotn!H53+Armavir!H53+Ararat!H53+Kotayq!H53+Kentron!H53+Ajapnyak!H53+Avan!H53+Shengavit!H53+Arabkir!H53+Malatia!H53+Erebuni!H53</f>
        <v>17</v>
      </c>
      <c r="I53" s="7">
        <f>Shirak!I53+Syuniq!I53+Lori!I53+Gexarquniq!I53+Tavush!I53+Aragacotn!I53+Armavir!I53+Ararat!I53+Kotayq!I53+Kentron!I53+Ajapnyak!I53+Avan!I53+Shengavit!I53+Arabkir!I53+Malatia!I53+Erebuni!I53</f>
        <v>2</v>
      </c>
      <c r="J53" s="7">
        <f>Shirak!J53+Syuniq!J53+Lori!J53+Gexarquniq!J53+Tavush!J53+Aragacotn!J53+Armavir!J53+Ararat!J53+Kotayq!J53+Kentron!J53+Ajapnyak!J53+Avan!J53+Shengavit!J53+Arabkir!J53+Malatia!J53+Erebuni!J53</f>
        <v>1</v>
      </c>
      <c r="K53" s="7">
        <f>Shirak!K53+Syuniq!K53+Lori!K53+Gexarquniq!K53+Tavush!K53+Aragacotn!K53+Armavir!K53+Ararat!K53+Kotayq!K53+Kentron!K53+Ajapnyak!K53+Avan!K53+Shengavit!K53+Arabkir!K53+Malatia!K53+Erebuni!K53</f>
        <v>14</v>
      </c>
      <c r="L53" s="7">
        <f>Shirak!L53+Syuniq!L53+Lori!L53+Gexarquniq!L53+Tavush!L53+Aragacotn!L53+Armavir!L53+Ararat!L53+Kotayq!L53+Kentron!L53+Ajapnyak!L53+Avan!L53+Shengavit!L53+Arabkir!L53+Malatia!L53+Erebuni!L53</f>
        <v>1</v>
      </c>
      <c r="M53" s="7">
        <f>Shirak!M53+Syuniq!M53+Lori!M53+Gexarquniq!M53+Tavush!M53+Aragacotn!M53+Armavir!M53+Ararat!M53+Kotayq!M53+Kentron!M53+Ajapnyak!M53+Avan!M53+Shengavit!M53+Arabkir!M53+Malatia!M53+Erebuni!M53</f>
        <v>2</v>
      </c>
      <c r="N53" s="7">
        <f>Shirak!N53+Syuniq!N53+Lori!N53+Gexarquniq!N53+Tavush!N53+Aragacotn!N53+Armavir!N53+Ararat!N53+Kotayq!N53+Kentron!N53+Ajapnyak!N53+Avan!N53+Shengavit!N53+Arabkir!N53+Malatia!N53+Erebuni!N53</f>
        <v>6</v>
      </c>
      <c r="O53" s="7">
        <f>Shirak!O53+Syuniq!O53+Lori!O53+Gexarquniq!O53+Tavush!O53+Aragacotn!O53+Armavir!O53+Ararat!O53+Kotayq!O53+Kentron!O53+Ajapnyak!O53+Avan!O53+Shengavit!O53+Arabkir!O53+Malatia!O53+Erebuni!O53</f>
        <v>5</v>
      </c>
      <c r="P53" s="7">
        <f>Shirak!P53+Syuniq!P53+Lori!P53+Gexarquniq!P53+Tavush!P53+Aragacotn!P53+Armavir!P53+Ararat!P53+Kotayq!P53+Kentron!P53+Ajapnyak!P53+Avan!P53+Shengavit!P53+Arabkir!P53+Malatia!P53+Erebuni!P53</f>
        <v>1</v>
      </c>
      <c r="Q53" s="7">
        <f>Shirak!Q53+Syuniq!Q53+Lori!Q53+Gexarquniq!Q53+Tavush!Q53+Aragacotn!Q53+Armavir!Q53+Ararat!Q53+Kotayq!Q53+Kentron!Q53+Ajapnyak!Q53+Avan!Q53+Shengavit!Q53+Arabkir!Q53+Malatia!Q53+Erebuni!Q53</f>
        <v>1</v>
      </c>
      <c r="R53" s="7">
        <f>Shirak!R53+Syuniq!R53+Lori!R53+Gexarquniq!R53+Tavush!R53+Aragacotn!R53+Armavir!R53+Ararat!R53+Kotayq!R53+Kentron!R53+Ajapnyak!R53+Avan!R53+Shengavit!R53+Arabkir!R53+Malatia!R53+Erebuni!R53</f>
        <v>3</v>
      </c>
      <c r="S53" s="7">
        <f>Shirak!S53+Syuniq!S53+Lori!S53+Gexarquniq!S53+Tavush!S53+Aragacotn!S53+Armavir!S53+Ararat!S53+Kotayq!S53+Kentron!S53+Ajapnyak!S53+Avan!S53+Shengavit!S53+Arabkir!S53+Malatia!S53+Erebuni!S53</f>
        <v>0</v>
      </c>
      <c r="T53" s="7">
        <f>Shirak!T53+Syuniq!T53+Lori!T53+Gexarquniq!T53+Tavush!T53+Aragacotn!T53+Armavir!T53+Ararat!T53+Kotayq!T53+Kentron!T53+Ajapnyak!T53+Avan!T53+Shengavit!T53+Arabkir!T53+Malatia!T53+Erebuni!T53</f>
        <v>14</v>
      </c>
      <c r="U53" s="7">
        <f>Shirak!U53+Syuniq!U53+Lori!U53+Gexarquniq!U53+Tavush!U53+Aragacotn!U53+Armavir!U53+Ararat!U53+Kotayq!U53+Kentron!U53+Ajapnyak!U53+Avan!U53+Shengavit!U53+Arabkir!U53+Malatia!U53+Erebuni!U53</f>
        <v>2</v>
      </c>
      <c r="V53" s="7">
        <f>Shirak!V53+Syuniq!V53+Lori!V53+Gexarquniq!V53+Tavush!V53+Aragacotn!V53+Armavir!V53+Ararat!V53+Kotayq!V53+Kentron!V53+Ajapnyak!V53+Avan!V53+Shengavit!V53+Arabkir!V53+Malatia!V53+Erebuni!V53</f>
        <v>11</v>
      </c>
      <c r="W53" s="7">
        <f>Shirak!W53+Syuniq!W53+Lori!W53+Gexarquniq!W53+Tavush!W53+Aragacotn!W53+Armavir!W53+Ararat!W53+Kotayq!W53+Kentron!W53+Ajapnyak!W53+Avan!W53+Shengavit!W53+Arabkir!W53+Malatia!W53+Erebuni!W53</f>
        <v>4</v>
      </c>
      <c r="X53" s="7">
        <f>Shirak!X53+Syuniq!X53+Lori!X53+Gexarquniq!X53+Tavush!X53+Aragacotn!X53+Armavir!X53+Ararat!X53+Kotayq!X53+Kentron!X53+Ajapnyak!X53+Avan!X53+Shengavit!X53+Arabkir!X53+Malatia!X53+Erebuni!X53</f>
        <v>0</v>
      </c>
      <c r="Y53" s="7">
        <f>Shirak!Y53+Syuniq!Y53+Lori!Y53+Gexarquniq!Y53+Tavush!Y53+Aragacotn!Y53+Armavir!Y53+Ararat!Y53+Kotayq!Y53+Kentron!Y53+Ajapnyak!Y53+Avan!Y53+Shengavit!Y53+Arabkir!Y53+Malatia!Y53+Erebuni!Y53</f>
        <v>0</v>
      </c>
      <c r="Z53" s="7">
        <f>Shirak!Z53+Syuniq!Z53+Lori!Z53+Gexarquniq!Z53+Tavush!Z53+Aragacotn!Z53+Armavir!Z53+Ararat!Z53+Kotayq!Z53+Kentron!Z53+Ajapnyak!Z53+Avan!Z53+Shengavit!Z53+Arabkir!Z53+Malatia!Z53+Erebuni!Z53</f>
        <v>15</v>
      </c>
      <c r="AA53" s="7">
        <f>Shirak!AA53+Syuniq!AA53+Lori!AA53+Gexarquniq!AA53+Tavush!AA53+Aragacotn!AA53+Armavir!AA53+Ararat!AA53+Kotayq!AA53+Kentron!AA53+Ajapnyak!AA53+Avan!AA53+Shengavit!AA53+Arabkir!AA53+Malatia!AA53+Erebuni!AA53</f>
        <v>9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7">
        <f>Shirak!F54+Syuniq!F54+Lori!F54+Gexarquniq!F54+Tavush!F54+Aragacotn!F54+Armavir!F54+Ararat!F54+Kotayq!F54+Kentron!F54+Ajapnyak!F54+Avan!F54+Shengavit!F54+Arabkir!F54+Malatia!F54+Erebuni!F54</f>
        <v>1</v>
      </c>
      <c r="G54" s="7">
        <f>Shirak!G54+Syuniq!G54+Lori!G54+Gexarquniq!G54+Tavush!G54+Aragacotn!G54+Armavir!G54+Ararat!G54+Kotayq!G54+Kentron!G54+Ajapnyak!G54+Avan!G54+Shengavit!G54+Arabkir!G54+Malatia!G54+Erebuni!G54</f>
        <v>2</v>
      </c>
      <c r="H54" s="7">
        <f>Shirak!H54+Syuniq!H54+Lori!H54+Gexarquniq!H54+Tavush!H54+Aragacotn!H54+Armavir!H54+Ararat!H54+Kotayq!H54+Kentron!H54+Ajapnyak!H54+Avan!H54+Shengavit!H54+Arabkir!H54+Malatia!H54+Erebuni!H54</f>
        <v>2</v>
      </c>
      <c r="I54" s="7">
        <f>Shirak!I54+Syuniq!I54+Lori!I54+Gexarquniq!I54+Tavush!I54+Aragacotn!I54+Armavir!I54+Ararat!I54+Kotayq!I54+Kentron!I54+Ajapnyak!I54+Avan!I54+Shengavit!I54+Arabkir!I54+Malatia!I54+Erebuni!I54</f>
        <v>0</v>
      </c>
      <c r="J54" s="7">
        <f>Shirak!J54+Syuniq!J54+Lori!J54+Gexarquniq!J54+Tavush!J54+Aragacotn!J54+Armavir!J54+Ararat!J54+Kotayq!J54+Kentron!J54+Ajapnyak!J54+Avan!J54+Shengavit!J54+Arabkir!J54+Malatia!J54+Erebuni!J54</f>
        <v>0</v>
      </c>
      <c r="K54" s="7">
        <f>Shirak!K54+Syuniq!K54+Lori!K54+Gexarquniq!K54+Tavush!K54+Aragacotn!K54+Armavir!K54+Ararat!K54+Kotayq!K54+Kentron!K54+Ajapnyak!K54+Avan!K54+Shengavit!K54+Arabkir!K54+Malatia!K54+Erebuni!K54</f>
        <v>3</v>
      </c>
      <c r="L54" s="7">
        <f>Shirak!L54+Syuniq!L54+Lori!L54+Gexarquniq!L54+Tavush!L54+Aragacotn!L54+Armavir!L54+Ararat!L54+Kotayq!L54+Kentron!L54+Ajapnyak!L54+Avan!L54+Shengavit!L54+Arabkir!L54+Malatia!L54+Erebuni!L54</f>
        <v>1</v>
      </c>
      <c r="M54" s="7">
        <f>Shirak!M54+Syuniq!M54+Lori!M54+Gexarquniq!M54+Tavush!M54+Aragacotn!M54+Armavir!M54+Ararat!M54+Kotayq!M54+Kentron!M54+Ajapnyak!M54+Avan!M54+Shengavit!M54+Arabkir!M54+Malatia!M54+Erebuni!M54</f>
        <v>0</v>
      </c>
      <c r="N54" s="7">
        <f>Shirak!N54+Syuniq!N54+Lori!N54+Gexarquniq!N54+Tavush!N54+Aragacotn!N54+Armavir!N54+Ararat!N54+Kotayq!N54+Kentron!N54+Ajapnyak!N54+Avan!N54+Shengavit!N54+Arabkir!N54+Malatia!N54+Erebuni!N54</f>
        <v>1</v>
      </c>
      <c r="O54" s="7">
        <f>Shirak!O54+Syuniq!O54+Lori!O54+Gexarquniq!O54+Tavush!O54+Aragacotn!O54+Armavir!O54+Ararat!O54+Kotayq!O54+Kentron!O54+Ajapnyak!O54+Avan!O54+Shengavit!O54+Arabkir!O54+Malatia!O54+Erebuni!O54</f>
        <v>1</v>
      </c>
      <c r="P54" s="7">
        <f>Shirak!P54+Syuniq!P54+Lori!P54+Gexarquniq!P54+Tavush!P54+Aragacotn!P54+Armavir!P54+Ararat!P54+Kotayq!P54+Kentron!P54+Ajapnyak!P54+Avan!P54+Shengavit!P54+Arabkir!P54+Malatia!P54+Erebuni!P54</f>
        <v>0</v>
      </c>
      <c r="Q54" s="7">
        <f>Shirak!Q54+Syuniq!Q54+Lori!Q54+Gexarquniq!Q54+Tavush!Q54+Aragacotn!Q54+Armavir!Q54+Ararat!Q54+Kotayq!Q54+Kentron!Q54+Ajapnyak!Q54+Avan!Q54+Shengavit!Q54+Arabkir!Q54+Malatia!Q54+Erebuni!Q54</f>
        <v>1</v>
      </c>
      <c r="R54" s="7">
        <f>Shirak!R54+Syuniq!R54+Lori!R54+Gexarquniq!R54+Tavush!R54+Aragacotn!R54+Armavir!R54+Ararat!R54+Kotayq!R54+Kentron!R54+Ajapnyak!R54+Avan!R54+Shengavit!R54+Arabkir!R54+Malatia!R54+Erebuni!R54</f>
        <v>0</v>
      </c>
      <c r="S54" s="7">
        <f>Shirak!S54+Syuniq!S54+Lori!S54+Gexarquniq!S54+Tavush!S54+Aragacotn!S54+Armavir!S54+Ararat!S54+Kotayq!S54+Kentron!S54+Ajapnyak!S54+Avan!S54+Shengavit!S54+Arabkir!S54+Malatia!S54+Erebuni!S54</f>
        <v>0</v>
      </c>
      <c r="T54" s="7">
        <f>Shirak!T54+Syuniq!T54+Lori!T54+Gexarquniq!T54+Tavush!T54+Aragacotn!T54+Armavir!T54+Ararat!T54+Kotayq!T54+Kentron!T54+Ajapnyak!T54+Avan!T54+Shengavit!T54+Arabkir!T54+Malatia!T54+Erebuni!T54</f>
        <v>3</v>
      </c>
      <c r="U54" s="7">
        <f>Shirak!U54+Syuniq!U54+Lori!U54+Gexarquniq!U54+Tavush!U54+Aragacotn!U54+Armavir!U54+Ararat!U54+Kotayq!U54+Kentron!U54+Ajapnyak!U54+Avan!U54+Shengavit!U54+Arabkir!U54+Malatia!U54+Erebuni!U54</f>
        <v>0</v>
      </c>
      <c r="V54" s="7">
        <f>Shirak!V54+Syuniq!V54+Lori!V54+Gexarquniq!V54+Tavush!V54+Aragacotn!V54+Armavir!V54+Ararat!V54+Kotayq!V54+Kentron!V54+Ajapnyak!V54+Avan!V54+Shengavit!V54+Arabkir!V54+Malatia!V54+Erebuni!V54</f>
        <v>3</v>
      </c>
      <c r="W54" s="7">
        <f>Shirak!W54+Syuniq!W54+Lori!W54+Gexarquniq!W54+Tavush!W54+Aragacotn!W54+Armavir!W54+Ararat!W54+Kotayq!W54+Kentron!W54+Ajapnyak!W54+Avan!W54+Shengavit!W54+Arabkir!W54+Malatia!W54+Erebuni!W54</f>
        <v>0</v>
      </c>
      <c r="X54" s="7">
        <f>Shirak!X54+Syuniq!X54+Lori!X54+Gexarquniq!X54+Tavush!X54+Aragacotn!X54+Armavir!X54+Ararat!X54+Kotayq!X54+Kentron!X54+Ajapnyak!X54+Avan!X54+Shengavit!X54+Arabkir!X54+Malatia!X54+Erebuni!X54</f>
        <v>0</v>
      </c>
      <c r="Y54" s="7">
        <f>Shirak!Y54+Syuniq!Y54+Lori!Y54+Gexarquniq!Y54+Tavush!Y54+Aragacotn!Y54+Armavir!Y54+Ararat!Y54+Kotayq!Y54+Kentron!Y54+Ajapnyak!Y54+Avan!Y54+Shengavit!Y54+Arabkir!Y54+Malatia!Y54+Erebuni!Y54</f>
        <v>0</v>
      </c>
      <c r="Z54" s="7">
        <f>Shirak!Z54+Syuniq!Z54+Lori!Z54+Gexarquniq!Z54+Tavush!Z54+Aragacotn!Z54+Armavir!Z54+Ararat!Z54+Kotayq!Z54+Kentron!Z54+Ajapnyak!Z54+Avan!Z54+Shengavit!Z54+Arabkir!Z54+Malatia!Z54+Erebuni!Z54</f>
        <v>0</v>
      </c>
      <c r="AA54" s="7">
        <f>Shirak!AA54+Syuniq!AA54+Lori!AA54+Gexarquniq!AA54+Tavush!AA54+Aragacotn!AA54+Armavir!AA54+Ararat!AA54+Kotayq!AA54+Kentron!AA54+Ajapnyak!AA54+Avan!AA54+Shengavit!AA54+Arabkir!AA54+Malatia!AA54+Erebuni!AA54</f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7">
        <f>Shirak!F55+Syuniq!F55+Lori!F55+Gexarquniq!F55+Tavush!F55+Aragacotn!F55+Armavir!F55+Ararat!F55+Kotayq!F55+Kentron!F55+Ajapnyak!F55+Avan!F55+Shengavit!F55+Arabkir!F55+Malatia!F55+Erebuni!F55</f>
        <v>8</v>
      </c>
      <c r="G55" s="7">
        <f>Shirak!G55+Syuniq!G55+Lori!G55+Gexarquniq!G55+Tavush!G55+Aragacotn!G55+Armavir!G55+Ararat!G55+Kotayq!G55+Kentron!G55+Ajapnyak!G55+Avan!G55+Shengavit!G55+Arabkir!G55+Malatia!G55+Erebuni!G55</f>
        <v>15</v>
      </c>
      <c r="H55" s="7">
        <f>Shirak!H55+Syuniq!H55+Lori!H55+Gexarquniq!H55+Tavush!H55+Aragacotn!H55+Armavir!H55+Ararat!H55+Kotayq!H55+Kentron!H55+Ajapnyak!H55+Avan!H55+Shengavit!H55+Arabkir!H55+Malatia!H55+Erebuni!H55</f>
        <v>7</v>
      </c>
      <c r="I55" s="7">
        <f>Shirak!I55+Syuniq!I55+Lori!I55+Gexarquniq!I55+Tavush!I55+Aragacotn!I55+Armavir!I55+Ararat!I55+Kotayq!I55+Kentron!I55+Ajapnyak!I55+Avan!I55+Shengavit!I55+Arabkir!I55+Malatia!I55+Erebuni!I55</f>
        <v>8</v>
      </c>
      <c r="J55" s="7">
        <f>Shirak!J55+Syuniq!J55+Lori!J55+Gexarquniq!J55+Tavush!J55+Aragacotn!J55+Armavir!J55+Ararat!J55+Kotayq!J55+Kentron!J55+Ajapnyak!J55+Avan!J55+Shengavit!J55+Arabkir!J55+Malatia!J55+Erebuni!J55</f>
        <v>0</v>
      </c>
      <c r="K55" s="7">
        <f>Shirak!K55+Syuniq!K55+Lori!K55+Gexarquniq!K55+Tavush!K55+Aragacotn!K55+Armavir!K55+Ararat!K55+Kotayq!K55+Kentron!K55+Ajapnyak!K55+Avan!K55+Shengavit!K55+Arabkir!K55+Malatia!K55+Erebuni!K55</f>
        <v>7</v>
      </c>
      <c r="L55" s="7">
        <f>Shirak!L55+Syuniq!L55+Lori!L55+Gexarquniq!L55+Tavush!L55+Aragacotn!L55+Armavir!L55+Ararat!L55+Kotayq!L55+Kentron!L55+Ajapnyak!L55+Avan!L55+Shengavit!L55+Arabkir!L55+Malatia!L55+Erebuni!L55</f>
        <v>0</v>
      </c>
      <c r="M55" s="7">
        <f>Shirak!M55+Syuniq!M55+Lori!M55+Gexarquniq!M55+Tavush!M55+Aragacotn!M55+Armavir!M55+Ararat!M55+Kotayq!M55+Kentron!M55+Ajapnyak!M55+Avan!M55+Shengavit!M55+Arabkir!M55+Malatia!M55+Erebuni!M55</f>
        <v>2</v>
      </c>
      <c r="N55" s="7">
        <f>Shirak!N55+Syuniq!N55+Lori!N55+Gexarquniq!N55+Tavush!N55+Aragacotn!N55+Armavir!N55+Ararat!N55+Kotayq!N55+Kentron!N55+Ajapnyak!N55+Avan!N55+Shengavit!N55+Arabkir!N55+Malatia!N55+Erebuni!N55</f>
        <v>2</v>
      </c>
      <c r="O55" s="7">
        <f>Shirak!O55+Syuniq!O55+Lori!O55+Gexarquniq!O55+Tavush!O55+Aragacotn!O55+Armavir!O55+Ararat!O55+Kotayq!O55+Kentron!O55+Ajapnyak!O55+Avan!O55+Shengavit!O55+Arabkir!O55+Malatia!O55+Erebuni!O55</f>
        <v>3</v>
      </c>
      <c r="P55" s="7">
        <f>Shirak!P55+Syuniq!P55+Lori!P55+Gexarquniq!P55+Tavush!P55+Aragacotn!P55+Armavir!P55+Ararat!P55+Kotayq!P55+Kentron!P55+Ajapnyak!P55+Avan!P55+Shengavit!P55+Arabkir!P55+Malatia!P55+Erebuni!P55</f>
        <v>1</v>
      </c>
      <c r="Q55" s="7">
        <f>Shirak!Q55+Syuniq!Q55+Lori!Q55+Gexarquniq!Q55+Tavush!Q55+Aragacotn!Q55+Armavir!Q55+Ararat!Q55+Kotayq!Q55+Kentron!Q55+Ajapnyak!Q55+Avan!Q55+Shengavit!Q55+Arabkir!Q55+Malatia!Q55+Erebuni!Q55</f>
        <v>1</v>
      </c>
      <c r="R55" s="7">
        <f>Shirak!R55+Syuniq!R55+Lori!R55+Gexarquniq!R55+Tavush!R55+Aragacotn!R55+Armavir!R55+Ararat!R55+Kotayq!R55+Kentron!R55+Ajapnyak!R55+Avan!R55+Shengavit!R55+Arabkir!R55+Malatia!R55+Erebuni!R55</f>
        <v>1</v>
      </c>
      <c r="S55" s="7">
        <f>Shirak!S55+Syuniq!S55+Lori!S55+Gexarquniq!S55+Tavush!S55+Aragacotn!S55+Armavir!S55+Ararat!S55+Kotayq!S55+Kentron!S55+Ajapnyak!S55+Avan!S55+Shengavit!S55+Arabkir!S55+Malatia!S55+Erebuni!S55</f>
        <v>0</v>
      </c>
      <c r="T55" s="7">
        <f>Shirak!T55+Syuniq!T55+Lori!T55+Gexarquniq!T55+Tavush!T55+Aragacotn!T55+Armavir!T55+Ararat!T55+Kotayq!T55+Kentron!T55+Ajapnyak!T55+Avan!T55+Shengavit!T55+Arabkir!T55+Malatia!T55+Erebuni!T55</f>
        <v>7</v>
      </c>
      <c r="U55" s="7">
        <f>Shirak!U55+Syuniq!U55+Lori!U55+Gexarquniq!U55+Tavush!U55+Aragacotn!U55+Armavir!U55+Ararat!U55+Kotayq!U55+Kentron!U55+Ajapnyak!U55+Avan!U55+Shengavit!U55+Arabkir!U55+Malatia!U55+Erebuni!U55</f>
        <v>0</v>
      </c>
      <c r="V55" s="7">
        <f>Shirak!V55+Syuniq!V55+Lori!V55+Gexarquniq!V55+Tavush!V55+Aragacotn!V55+Armavir!V55+Ararat!V55+Kotayq!V55+Kentron!V55+Ajapnyak!V55+Avan!V55+Shengavit!V55+Arabkir!V55+Malatia!V55+Erebuni!V55</f>
        <v>4</v>
      </c>
      <c r="W55" s="7">
        <f>Shirak!W55+Syuniq!W55+Lori!W55+Gexarquniq!W55+Tavush!W55+Aragacotn!W55+Armavir!W55+Ararat!W55+Kotayq!W55+Kentron!W55+Ajapnyak!W55+Avan!W55+Shengavit!W55+Arabkir!W55+Malatia!W55+Erebuni!W55</f>
        <v>1</v>
      </c>
      <c r="X55" s="7">
        <f>Shirak!X55+Syuniq!X55+Lori!X55+Gexarquniq!X55+Tavush!X55+Aragacotn!X55+Armavir!X55+Ararat!X55+Kotayq!X55+Kentron!X55+Ajapnyak!X55+Avan!X55+Shengavit!X55+Arabkir!X55+Malatia!X55+Erebuni!X55</f>
        <v>0</v>
      </c>
      <c r="Y55" s="7">
        <f>Shirak!Y55+Syuniq!Y55+Lori!Y55+Gexarquniq!Y55+Tavush!Y55+Aragacotn!Y55+Armavir!Y55+Ararat!Y55+Kotayq!Y55+Kentron!Y55+Ajapnyak!Y55+Avan!Y55+Shengavit!Y55+Arabkir!Y55+Malatia!Y55+Erebuni!Y55</f>
        <v>0</v>
      </c>
      <c r="Z55" s="7">
        <f>Shirak!Z55+Syuniq!Z55+Lori!Z55+Gexarquniq!Z55+Tavush!Z55+Aragacotn!Z55+Armavir!Z55+Ararat!Z55+Kotayq!Z55+Kentron!Z55+Ajapnyak!Z55+Avan!Z55+Shengavit!Z55+Arabkir!Z55+Malatia!Z55+Erebuni!Z55</f>
        <v>8</v>
      </c>
      <c r="AA55" s="7">
        <f>Shirak!AA55+Syuniq!AA55+Lori!AA55+Gexarquniq!AA55+Tavush!AA55+Aragacotn!AA55+Armavir!AA55+Ararat!AA55+Kotayq!AA55+Kentron!AA55+Ajapnyak!AA55+Avan!AA55+Shengavit!AA55+Arabkir!AA55+Malatia!AA55+Erebuni!AA55</f>
        <v>3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7">
        <f>Shirak!F56+Syuniq!F56+Lori!F56+Gexarquniq!F56+Tavush!F56+Aragacotn!F56+Armavir!F56+Ararat!F56+Kotayq!F56+Kentron!F56+Ajapnyak!F56+Avan!F56+Shengavit!F56+Arabkir!F56+Malatia!F56+Erebuni!F56</f>
        <v>0</v>
      </c>
      <c r="G56" s="7">
        <f>Shirak!G56+Syuniq!G56+Lori!G56+Gexarquniq!G56+Tavush!G56+Aragacotn!G56+Armavir!G56+Ararat!G56+Kotayq!G56+Kentron!G56+Ajapnyak!G56+Avan!G56+Shengavit!G56+Arabkir!G56+Malatia!G56+Erebuni!G56</f>
        <v>3</v>
      </c>
      <c r="H56" s="7">
        <f>Shirak!H56+Syuniq!H56+Lori!H56+Gexarquniq!H56+Tavush!H56+Aragacotn!H56+Armavir!H56+Ararat!H56+Kotayq!H56+Kentron!H56+Ajapnyak!H56+Avan!H56+Shengavit!H56+Arabkir!H56+Malatia!H56+Erebuni!H56</f>
        <v>0</v>
      </c>
      <c r="I56" s="7">
        <f>Shirak!I56+Syuniq!I56+Lori!I56+Gexarquniq!I56+Tavush!I56+Aragacotn!I56+Armavir!I56+Ararat!I56+Kotayq!I56+Kentron!I56+Ajapnyak!I56+Avan!I56+Shengavit!I56+Arabkir!I56+Malatia!I56+Erebuni!I56</f>
        <v>2</v>
      </c>
      <c r="J56" s="7">
        <f>Shirak!J56+Syuniq!J56+Lori!J56+Gexarquniq!J56+Tavush!J56+Aragacotn!J56+Armavir!J56+Ararat!J56+Kotayq!J56+Kentron!J56+Ajapnyak!J56+Avan!J56+Shengavit!J56+Arabkir!J56+Malatia!J56+Erebuni!J56</f>
        <v>1</v>
      </c>
      <c r="K56" s="7">
        <f>Shirak!K56+Syuniq!K56+Lori!K56+Gexarquniq!K56+Tavush!K56+Aragacotn!K56+Armavir!K56+Ararat!K56+Kotayq!K56+Kentron!K56+Ajapnyak!K56+Avan!K56+Shengavit!K56+Arabkir!K56+Malatia!K56+Erebuni!K56</f>
        <v>0</v>
      </c>
      <c r="L56" s="7">
        <f>Shirak!L56+Syuniq!L56+Lori!L56+Gexarquniq!L56+Tavush!L56+Aragacotn!L56+Armavir!L56+Ararat!L56+Kotayq!L56+Kentron!L56+Ajapnyak!L56+Avan!L56+Shengavit!L56+Arabkir!L56+Malatia!L56+Erebuni!L56</f>
        <v>0</v>
      </c>
      <c r="M56" s="7">
        <f>Shirak!M56+Syuniq!M56+Lori!M56+Gexarquniq!M56+Tavush!M56+Aragacotn!M56+Armavir!M56+Ararat!M56+Kotayq!M56+Kentron!M56+Ajapnyak!M56+Avan!M56+Shengavit!M56+Arabkir!M56+Malatia!M56+Erebuni!M56</f>
        <v>0</v>
      </c>
      <c r="N56" s="7">
        <f>Shirak!N56+Syuniq!N56+Lori!N56+Gexarquniq!N56+Tavush!N56+Aragacotn!N56+Armavir!N56+Ararat!N56+Kotayq!N56+Kentron!N56+Ajapnyak!N56+Avan!N56+Shengavit!N56+Arabkir!N56+Malatia!N56+Erebuni!N56</f>
        <v>0</v>
      </c>
      <c r="O56" s="7">
        <f>Shirak!O56+Syuniq!O56+Lori!O56+Gexarquniq!O56+Tavush!O56+Aragacotn!O56+Armavir!O56+Ararat!O56+Kotayq!O56+Kentron!O56+Ajapnyak!O56+Avan!O56+Shengavit!O56+Arabkir!O56+Malatia!O56+Erebuni!O56</f>
        <v>0</v>
      </c>
      <c r="P56" s="7">
        <f>Shirak!P56+Syuniq!P56+Lori!P56+Gexarquniq!P56+Tavush!P56+Aragacotn!P56+Armavir!P56+Ararat!P56+Kotayq!P56+Kentron!P56+Ajapnyak!P56+Avan!P56+Shengavit!P56+Arabkir!P56+Malatia!P56+Erebuni!P56</f>
        <v>0</v>
      </c>
      <c r="Q56" s="7">
        <f>Shirak!Q56+Syuniq!Q56+Lori!Q56+Gexarquniq!Q56+Tavush!Q56+Aragacotn!Q56+Armavir!Q56+Ararat!Q56+Kotayq!Q56+Kentron!Q56+Ajapnyak!Q56+Avan!Q56+Shengavit!Q56+Arabkir!Q56+Malatia!Q56+Erebuni!Q56</f>
        <v>0</v>
      </c>
      <c r="R56" s="7">
        <f>Shirak!R56+Syuniq!R56+Lori!R56+Gexarquniq!R56+Tavush!R56+Aragacotn!R56+Armavir!R56+Ararat!R56+Kotayq!R56+Kentron!R56+Ajapnyak!R56+Avan!R56+Shengavit!R56+Arabkir!R56+Malatia!R56+Erebuni!R56</f>
        <v>0</v>
      </c>
      <c r="S56" s="7">
        <f>Shirak!S56+Syuniq!S56+Lori!S56+Gexarquniq!S56+Tavush!S56+Aragacotn!S56+Armavir!S56+Ararat!S56+Kotayq!S56+Kentron!S56+Ajapnyak!S56+Avan!S56+Shengavit!S56+Arabkir!S56+Malatia!S56+Erebuni!S56</f>
        <v>0</v>
      </c>
      <c r="T56" s="7">
        <f>Shirak!T56+Syuniq!T56+Lori!T56+Gexarquniq!T56+Tavush!T56+Aragacotn!T56+Armavir!T56+Ararat!T56+Kotayq!T56+Kentron!T56+Ajapnyak!T56+Avan!T56+Shengavit!T56+Arabkir!T56+Malatia!T56+Erebuni!T56</f>
        <v>0</v>
      </c>
      <c r="U56" s="7">
        <f>Shirak!U56+Syuniq!U56+Lori!U56+Gexarquniq!U56+Tavush!U56+Aragacotn!U56+Armavir!U56+Ararat!U56+Kotayq!U56+Kentron!U56+Ajapnyak!U56+Avan!U56+Shengavit!U56+Arabkir!U56+Malatia!U56+Erebuni!U56</f>
        <v>0</v>
      </c>
      <c r="V56" s="7">
        <f>Shirak!V56+Syuniq!V56+Lori!V56+Gexarquniq!V56+Tavush!V56+Aragacotn!V56+Armavir!V56+Ararat!V56+Kotayq!V56+Kentron!V56+Ajapnyak!V56+Avan!V56+Shengavit!V56+Arabkir!V56+Malatia!V56+Erebuni!V56</f>
        <v>0</v>
      </c>
      <c r="W56" s="7">
        <f>Shirak!W56+Syuniq!W56+Lori!W56+Gexarquniq!W56+Tavush!W56+Aragacotn!W56+Armavir!W56+Ararat!W56+Kotayq!W56+Kentron!W56+Ajapnyak!W56+Avan!W56+Shengavit!W56+Arabkir!W56+Malatia!W56+Erebuni!W56</f>
        <v>0</v>
      </c>
      <c r="X56" s="7">
        <f>Shirak!X56+Syuniq!X56+Lori!X56+Gexarquniq!X56+Tavush!X56+Aragacotn!X56+Armavir!X56+Ararat!X56+Kotayq!X56+Kentron!X56+Ajapnyak!X56+Avan!X56+Shengavit!X56+Arabkir!X56+Malatia!X56+Erebuni!X56</f>
        <v>0</v>
      </c>
      <c r="Y56" s="7">
        <f>Shirak!Y56+Syuniq!Y56+Lori!Y56+Gexarquniq!Y56+Tavush!Y56+Aragacotn!Y56+Armavir!Y56+Ararat!Y56+Kotayq!Y56+Kentron!Y56+Ajapnyak!Y56+Avan!Y56+Shengavit!Y56+Arabkir!Y56+Malatia!Y56+Erebuni!Y56</f>
        <v>0</v>
      </c>
      <c r="Z56" s="7">
        <f>Shirak!Z56+Syuniq!Z56+Lori!Z56+Gexarquniq!Z56+Tavush!Z56+Aragacotn!Z56+Armavir!Z56+Ararat!Z56+Kotayq!Z56+Kentron!Z56+Ajapnyak!Z56+Avan!Z56+Shengavit!Z56+Arabkir!Z56+Malatia!Z56+Erebuni!Z56</f>
        <v>0</v>
      </c>
      <c r="AA56" s="7">
        <f>Shirak!AA56+Syuniq!AA56+Lori!AA56+Gexarquniq!AA56+Tavush!AA56+Aragacotn!AA56+Armavir!AA56+Ararat!AA56+Kotayq!AA56+Kentron!AA56+Ajapnyak!AA56+Avan!AA56+Shengavit!AA56+Arabkir!AA56+Malatia!AA56+Erebuni!AA56</f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7">
        <f>Shirak!F57+Syuniq!F57+Lori!F57+Gexarquniq!F57+Tavush!F57+Aragacotn!F57+Armavir!F57+Ararat!F57+Kotayq!F57+Kentron!F57+Ajapnyak!F57+Avan!F57+Shengavit!F57+Arabkir!F57+Malatia!F57+Erebuni!F57</f>
        <v>4</v>
      </c>
      <c r="G57" s="7">
        <f>Shirak!G57+Syuniq!G57+Lori!G57+Gexarquniq!G57+Tavush!G57+Aragacotn!G57+Armavir!G57+Ararat!G57+Kotayq!G57+Kentron!G57+Ajapnyak!G57+Avan!G57+Shengavit!G57+Arabkir!G57+Malatia!G57+Erebuni!G57</f>
        <v>0</v>
      </c>
      <c r="H57" s="7">
        <f>Shirak!H57+Syuniq!H57+Lori!H57+Gexarquniq!H57+Tavush!H57+Aragacotn!H57+Armavir!H57+Ararat!H57+Kotayq!H57+Kentron!H57+Ajapnyak!H57+Avan!H57+Shengavit!H57+Arabkir!H57+Malatia!H57+Erebuni!H57</f>
        <v>0</v>
      </c>
      <c r="I57" s="7">
        <f>Shirak!I57+Syuniq!I57+Lori!I57+Gexarquniq!I57+Tavush!I57+Aragacotn!I57+Armavir!I57+Ararat!I57+Kotayq!I57+Kentron!I57+Ajapnyak!I57+Avan!I57+Shengavit!I57+Arabkir!I57+Malatia!I57+Erebuni!I57</f>
        <v>0</v>
      </c>
      <c r="J57" s="7">
        <f>Shirak!J57+Syuniq!J57+Lori!J57+Gexarquniq!J57+Tavush!J57+Aragacotn!J57+Armavir!J57+Ararat!J57+Kotayq!J57+Kentron!J57+Ajapnyak!J57+Avan!J57+Shengavit!J57+Arabkir!J57+Malatia!J57+Erebuni!J57</f>
        <v>0</v>
      </c>
      <c r="K57" s="7">
        <f>Shirak!K57+Syuniq!K57+Lori!K57+Gexarquniq!K57+Tavush!K57+Aragacotn!K57+Armavir!K57+Ararat!K57+Kotayq!K57+Kentron!K57+Ajapnyak!K57+Avan!K57+Shengavit!K57+Arabkir!K57+Malatia!K57+Erebuni!K57</f>
        <v>2</v>
      </c>
      <c r="L57" s="7">
        <f>Shirak!L57+Syuniq!L57+Lori!L57+Gexarquniq!L57+Tavush!L57+Aragacotn!L57+Armavir!L57+Ararat!L57+Kotayq!L57+Kentron!L57+Ajapnyak!L57+Avan!L57+Shengavit!L57+Arabkir!L57+Malatia!L57+Erebuni!L57</f>
        <v>0</v>
      </c>
      <c r="M57" s="7">
        <f>Shirak!M57+Syuniq!M57+Lori!M57+Gexarquniq!M57+Tavush!M57+Aragacotn!M57+Armavir!M57+Ararat!M57+Kotayq!M57+Kentron!M57+Ajapnyak!M57+Avan!M57+Shengavit!M57+Arabkir!M57+Malatia!M57+Erebuni!M57</f>
        <v>0</v>
      </c>
      <c r="N57" s="7">
        <f>Shirak!N57+Syuniq!N57+Lori!N57+Gexarquniq!N57+Tavush!N57+Aragacotn!N57+Armavir!N57+Ararat!N57+Kotayq!N57+Kentron!N57+Ajapnyak!N57+Avan!N57+Shengavit!N57+Arabkir!N57+Malatia!N57+Erebuni!N57</f>
        <v>1</v>
      </c>
      <c r="O57" s="7">
        <f>Shirak!O57+Syuniq!O57+Lori!O57+Gexarquniq!O57+Tavush!O57+Aragacotn!O57+Armavir!O57+Ararat!O57+Kotayq!O57+Kentron!O57+Ajapnyak!O57+Avan!O57+Shengavit!O57+Arabkir!O57+Malatia!O57+Erebuni!O57</f>
        <v>1</v>
      </c>
      <c r="P57" s="7">
        <f>Shirak!P57+Syuniq!P57+Lori!P57+Gexarquniq!P57+Tavush!P57+Aragacotn!P57+Armavir!P57+Ararat!P57+Kotayq!P57+Kentron!P57+Ajapnyak!P57+Avan!P57+Shengavit!P57+Arabkir!P57+Malatia!P57+Erebuni!P57</f>
        <v>0</v>
      </c>
      <c r="Q57" s="7">
        <f>Shirak!Q57+Syuniq!Q57+Lori!Q57+Gexarquniq!Q57+Tavush!Q57+Aragacotn!Q57+Armavir!Q57+Ararat!Q57+Kotayq!Q57+Kentron!Q57+Ajapnyak!Q57+Avan!Q57+Shengavit!Q57+Arabkir!Q57+Malatia!Q57+Erebuni!Q57</f>
        <v>1</v>
      </c>
      <c r="R57" s="7">
        <f>Shirak!R57+Syuniq!R57+Lori!R57+Gexarquniq!R57+Tavush!R57+Aragacotn!R57+Armavir!R57+Ararat!R57+Kotayq!R57+Kentron!R57+Ajapnyak!R57+Avan!R57+Shengavit!R57+Arabkir!R57+Malatia!R57+Erebuni!R57</f>
        <v>0</v>
      </c>
      <c r="S57" s="7">
        <f>Shirak!S57+Syuniq!S57+Lori!S57+Gexarquniq!S57+Tavush!S57+Aragacotn!S57+Armavir!S57+Ararat!S57+Kotayq!S57+Kentron!S57+Ajapnyak!S57+Avan!S57+Shengavit!S57+Arabkir!S57+Malatia!S57+Erebuni!S57</f>
        <v>0</v>
      </c>
      <c r="T57" s="7">
        <f>Shirak!T57+Syuniq!T57+Lori!T57+Gexarquniq!T57+Tavush!T57+Aragacotn!T57+Armavir!T57+Ararat!T57+Kotayq!T57+Kentron!T57+Ajapnyak!T57+Avan!T57+Shengavit!T57+Arabkir!T57+Malatia!T57+Erebuni!T57</f>
        <v>2</v>
      </c>
      <c r="U57" s="7">
        <f>Shirak!U57+Syuniq!U57+Lori!U57+Gexarquniq!U57+Tavush!U57+Aragacotn!U57+Armavir!U57+Ararat!U57+Kotayq!U57+Kentron!U57+Ajapnyak!U57+Avan!U57+Shengavit!U57+Arabkir!U57+Malatia!U57+Erebuni!U57</f>
        <v>0</v>
      </c>
      <c r="V57" s="7">
        <f>Shirak!V57+Syuniq!V57+Lori!V57+Gexarquniq!V57+Tavush!V57+Aragacotn!V57+Armavir!V57+Ararat!V57+Kotayq!V57+Kentron!V57+Ajapnyak!V57+Avan!V57+Shengavit!V57+Arabkir!V57+Malatia!V57+Erebuni!V57</f>
        <v>2</v>
      </c>
      <c r="W57" s="7">
        <f>Shirak!W57+Syuniq!W57+Lori!W57+Gexarquniq!W57+Tavush!W57+Aragacotn!W57+Armavir!W57+Ararat!W57+Kotayq!W57+Kentron!W57+Ajapnyak!W57+Avan!W57+Shengavit!W57+Arabkir!W57+Malatia!W57+Erebuni!W57</f>
        <v>0</v>
      </c>
      <c r="X57" s="7">
        <f>Shirak!X57+Syuniq!X57+Lori!X57+Gexarquniq!X57+Tavush!X57+Aragacotn!X57+Armavir!X57+Ararat!X57+Kotayq!X57+Kentron!X57+Ajapnyak!X57+Avan!X57+Shengavit!X57+Arabkir!X57+Malatia!X57+Erebuni!X57</f>
        <v>0</v>
      </c>
      <c r="Y57" s="7">
        <f>Shirak!Y57+Syuniq!Y57+Lori!Y57+Gexarquniq!Y57+Tavush!Y57+Aragacotn!Y57+Armavir!Y57+Ararat!Y57+Kotayq!Y57+Kentron!Y57+Ajapnyak!Y57+Avan!Y57+Shengavit!Y57+Arabkir!Y57+Malatia!Y57+Erebuni!Y57</f>
        <v>0</v>
      </c>
      <c r="Z57" s="7">
        <f>Shirak!Z57+Syuniq!Z57+Lori!Z57+Gexarquniq!Z57+Tavush!Z57+Aragacotn!Z57+Armavir!Z57+Ararat!Z57+Kotayq!Z57+Kentron!Z57+Ajapnyak!Z57+Avan!Z57+Shengavit!Z57+Arabkir!Z57+Malatia!Z57+Erebuni!Z57</f>
        <v>2</v>
      </c>
      <c r="AA57" s="7">
        <f>Shirak!AA57+Syuniq!AA57+Lori!AA57+Gexarquniq!AA57+Tavush!AA57+Aragacotn!AA57+Armavir!AA57+Ararat!AA57+Kotayq!AA57+Kentron!AA57+Ajapnyak!AA57+Avan!AA57+Shengavit!AA57+Arabkir!AA57+Malatia!AA57+Erebuni!AA57</f>
        <v>1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7">
        <f>Shirak!F58+Syuniq!F58+Lori!F58+Gexarquniq!F58+Tavush!F58+Aragacotn!F58+Armavir!F58+Ararat!F58+Kotayq!F58+Kentron!F58+Ajapnyak!F58+Avan!F58+Shengavit!F58+Arabkir!F58+Malatia!F58+Erebuni!F58</f>
        <v>37</v>
      </c>
      <c r="G58" s="7">
        <f>Shirak!G58+Syuniq!G58+Lori!G58+Gexarquniq!G58+Tavush!G58+Aragacotn!G58+Armavir!G58+Ararat!G58+Kotayq!G58+Kentron!G58+Ajapnyak!G58+Avan!G58+Shengavit!G58+Arabkir!G58+Malatia!G58+Erebuni!G58</f>
        <v>103</v>
      </c>
      <c r="H58" s="7">
        <f>Shirak!H58+Syuniq!H58+Lori!H58+Gexarquniq!H58+Tavush!H58+Aragacotn!H58+Armavir!H58+Ararat!H58+Kotayq!H58+Kentron!H58+Ajapnyak!H58+Avan!H58+Shengavit!H58+Arabkir!H58+Malatia!H58+Erebuni!H58</f>
        <v>94</v>
      </c>
      <c r="I58" s="7">
        <f>Shirak!I58+Syuniq!I58+Lori!I58+Gexarquniq!I58+Tavush!I58+Aragacotn!I58+Armavir!I58+Ararat!I58+Kotayq!I58+Kentron!I58+Ajapnyak!I58+Avan!I58+Shengavit!I58+Arabkir!I58+Malatia!I58+Erebuni!I58</f>
        <v>8</v>
      </c>
      <c r="J58" s="7">
        <f>Shirak!J58+Syuniq!J58+Lori!J58+Gexarquniq!J58+Tavush!J58+Aragacotn!J58+Armavir!J58+Ararat!J58+Kotayq!J58+Kentron!J58+Ajapnyak!J58+Avan!J58+Shengavit!J58+Arabkir!J58+Malatia!J58+Erebuni!J58</f>
        <v>1</v>
      </c>
      <c r="K58" s="7">
        <f>Shirak!K58+Syuniq!K58+Lori!K58+Gexarquniq!K58+Tavush!K58+Aragacotn!K58+Armavir!K58+Ararat!K58+Kotayq!K58+Kentron!K58+Ajapnyak!K58+Avan!K58+Shengavit!K58+Arabkir!K58+Malatia!K58+Erebuni!K58</f>
        <v>97</v>
      </c>
      <c r="L58" s="7">
        <f>Shirak!L58+Syuniq!L58+Lori!L58+Gexarquniq!L58+Tavush!L58+Aragacotn!L58+Armavir!L58+Ararat!L58+Kotayq!L58+Kentron!L58+Ajapnyak!L58+Avan!L58+Shengavit!L58+Arabkir!L58+Malatia!L58+Erebuni!L58</f>
        <v>57</v>
      </c>
      <c r="M58" s="7">
        <f>Shirak!M58+Syuniq!M58+Lori!M58+Gexarquniq!M58+Tavush!M58+Aragacotn!M58+Armavir!M58+Ararat!M58+Kotayq!M58+Kentron!M58+Ajapnyak!M58+Avan!M58+Shengavit!M58+Arabkir!M58+Malatia!M58+Erebuni!M58</f>
        <v>1</v>
      </c>
      <c r="N58" s="7">
        <f>Shirak!N58+Syuniq!N58+Lori!N58+Gexarquniq!N58+Tavush!N58+Aragacotn!N58+Armavir!N58+Ararat!N58+Kotayq!N58+Kentron!N58+Ajapnyak!N58+Avan!N58+Shengavit!N58+Arabkir!N58+Malatia!N58+Erebuni!N58</f>
        <v>23</v>
      </c>
      <c r="O58" s="7">
        <f>Shirak!O58+Syuniq!O58+Lori!O58+Gexarquniq!O58+Tavush!O58+Aragacotn!O58+Armavir!O58+Ararat!O58+Kotayq!O58+Kentron!O58+Ajapnyak!O58+Avan!O58+Shengavit!O58+Arabkir!O58+Malatia!O58+Erebuni!O58</f>
        <v>16</v>
      </c>
      <c r="P58" s="7">
        <f>Shirak!P58+Syuniq!P58+Lori!P58+Gexarquniq!P58+Tavush!P58+Aragacotn!P58+Armavir!P58+Ararat!P58+Kotayq!P58+Kentron!P58+Ajapnyak!P58+Avan!P58+Shengavit!P58+Arabkir!P58+Malatia!P58+Erebuni!P58</f>
        <v>1</v>
      </c>
      <c r="Q58" s="7">
        <f>Shirak!Q58+Syuniq!Q58+Lori!Q58+Gexarquniq!Q58+Tavush!Q58+Aragacotn!Q58+Armavir!Q58+Ararat!Q58+Kotayq!Q58+Kentron!Q58+Ajapnyak!Q58+Avan!Q58+Shengavit!Q58+Arabkir!Q58+Malatia!Q58+Erebuni!Q58</f>
        <v>14</v>
      </c>
      <c r="R58" s="7">
        <f>Shirak!R58+Syuniq!R58+Lori!R58+Gexarquniq!R58+Tavush!R58+Aragacotn!R58+Armavir!R58+Ararat!R58+Kotayq!R58+Kentron!R58+Ajapnyak!R58+Avan!R58+Shengavit!R58+Arabkir!R58+Malatia!R58+Erebuni!R58</f>
        <v>1</v>
      </c>
      <c r="S58" s="7">
        <f>Shirak!S58+Syuniq!S58+Lori!S58+Gexarquniq!S58+Tavush!S58+Aragacotn!S58+Armavir!S58+Ararat!S58+Kotayq!S58+Kentron!S58+Ajapnyak!S58+Avan!S58+Shengavit!S58+Arabkir!S58+Malatia!S58+Erebuni!S58</f>
        <v>2</v>
      </c>
      <c r="T58" s="7">
        <f>Shirak!T58+Syuniq!T58+Lori!T58+Gexarquniq!T58+Tavush!T58+Aragacotn!T58+Armavir!T58+Ararat!T58+Kotayq!T58+Kentron!T58+Ajapnyak!T58+Avan!T58+Shengavit!T58+Arabkir!T58+Malatia!T58+Erebuni!T58</f>
        <v>99</v>
      </c>
      <c r="U58" s="7">
        <f>Shirak!U58+Syuniq!U58+Lori!U58+Gexarquniq!U58+Tavush!U58+Aragacotn!U58+Armavir!U58+Ararat!U58+Kotayq!U58+Kentron!U58+Ajapnyak!U58+Avan!U58+Shengavit!U58+Arabkir!U58+Malatia!U58+Erebuni!U58</f>
        <v>0</v>
      </c>
      <c r="V58" s="7">
        <f>Shirak!V58+Syuniq!V58+Lori!V58+Gexarquniq!V58+Tavush!V58+Aragacotn!V58+Armavir!V58+Ararat!V58+Kotayq!V58+Kentron!V58+Ajapnyak!V58+Avan!V58+Shengavit!V58+Arabkir!V58+Malatia!V58+Erebuni!V58</f>
        <v>80</v>
      </c>
      <c r="W58" s="7">
        <f>Shirak!W58+Syuniq!W58+Lori!W58+Gexarquniq!W58+Tavush!W58+Aragacotn!W58+Armavir!W58+Ararat!W58+Kotayq!W58+Kentron!W58+Ajapnyak!W58+Avan!W58+Shengavit!W58+Arabkir!W58+Malatia!W58+Erebuni!W58</f>
        <v>7</v>
      </c>
      <c r="X58" s="7">
        <f>Shirak!X58+Syuniq!X58+Lori!X58+Gexarquniq!X58+Tavush!X58+Aragacotn!X58+Armavir!X58+Ararat!X58+Kotayq!X58+Kentron!X58+Ajapnyak!X58+Avan!X58+Shengavit!X58+Arabkir!X58+Malatia!X58+Erebuni!X58</f>
        <v>0</v>
      </c>
      <c r="Y58" s="7">
        <f>Shirak!Y58+Syuniq!Y58+Lori!Y58+Gexarquniq!Y58+Tavush!Y58+Aragacotn!Y58+Armavir!Y58+Ararat!Y58+Kotayq!Y58+Kentron!Y58+Ajapnyak!Y58+Avan!Y58+Shengavit!Y58+Arabkir!Y58+Malatia!Y58+Erebuni!Y58</f>
        <v>1</v>
      </c>
      <c r="Z58" s="7">
        <f>Shirak!Z58+Syuniq!Z58+Lori!Z58+Gexarquniq!Z58+Tavush!Z58+Aragacotn!Z58+Armavir!Z58+Ararat!Z58+Kotayq!Z58+Kentron!Z58+Ajapnyak!Z58+Avan!Z58+Shengavit!Z58+Arabkir!Z58+Malatia!Z58+Erebuni!Z58</f>
        <v>31</v>
      </c>
      <c r="AA58" s="7">
        <f>Shirak!AA58+Syuniq!AA58+Lori!AA58+Gexarquniq!AA58+Tavush!AA58+Aragacotn!AA58+Armavir!AA58+Ararat!AA58+Kotayq!AA58+Kentron!AA58+Ajapnyak!AA58+Avan!AA58+Shengavit!AA58+Arabkir!AA58+Malatia!AA58+Erebuni!AA58</f>
        <v>11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7">
        <f>Shirak!F59+Syuniq!F59+Lori!F59+Gexarquniq!F59+Tavush!F59+Aragacotn!F59+Armavir!F59+Ararat!F59+Kotayq!F59+Kentron!F59+Ajapnyak!F59+Avan!F59+Shengavit!F59+Arabkir!F59+Malatia!F59+Erebuni!F59</f>
        <v>182</v>
      </c>
      <c r="G59" s="7">
        <f>Shirak!G59+Syuniq!G59+Lori!G59+Gexarquniq!G59+Tavush!G59+Aragacotn!G59+Armavir!G59+Ararat!G59+Kotayq!G59+Kentron!G59+Ajapnyak!G59+Avan!G59+Shengavit!G59+Arabkir!G59+Malatia!G59+Erebuni!G59</f>
        <v>339</v>
      </c>
      <c r="H59" s="7">
        <f>Shirak!H59+Syuniq!H59+Lori!H59+Gexarquniq!H59+Tavush!H59+Aragacotn!H59+Armavir!H59+Ararat!H59+Kotayq!H59+Kentron!H59+Ajapnyak!H59+Avan!H59+Shengavit!H59+Arabkir!H59+Malatia!H59+Erebuni!H59</f>
        <v>294</v>
      </c>
      <c r="I59" s="7">
        <f>Shirak!I59+Syuniq!I59+Lori!I59+Gexarquniq!I59+Tavush!I59+Aragacotn!I59+Armavir!I59+Ararat!I59+Kotayq!I59+Kentron!I59+Ajapnyak!I59+Avan!I59+Shengavit!I59+Arabkir!I59+Malatia!I59+Erebuni!I59</f>
        <v>37</v>
      </c>
      <c r="J59" s="7">
        <f>Shirak!J59+Syuniq!J59+Lori!J59+Gexarquniq!J59+Tavush!J59+Aragacotn!J59+Armavir!J59+Ararat!J59+Kotayq!J59+Kentron!J59+Ajapnyak!J59+Avan!J59+Shengavit!J59+Arabkir!J59+Malatia!J59+Erebuni!J59</f>
        <v>8</v>
      </c>
      <c r="K59" s="7">
        <f>Shirak!K59+Syuniq!K59+Lori!K59+Gexarquniq!K59+Tavush!K59+Aragacotn!K59+Armavir!K59+Ararat!K59+Kotayq!K59+Kentron!K59+Ajapnyak!K59+Avan!K59+Shengavit!K59+Arabkir!K59+Malatia!K59+Erebuni!K59</f>
        <v>310</v>
      </c>
      <c r="L59" s="7">
        <f>Shirak!L59+Syuniq!L59+Lori!L59+Gexarquniq!L59+Tavush!L59+Aragacotn!L59+Armavir!L59+Ararat!L59+Kotayq!L59+Kentron!L59+Ajapnyak!L59+Avan!L59+Shengavit!L59+Arabkir!L59+Malatia!L59+Erebuni!L59</f>
        <v>138</v>
      </c>
      <c r="M59" s="7">
        <f>Shirak!M59+Syuniq!M59+Lori!M59+Gexarquniq!M59+Tavush!M59+Aragacotn!M59+Armavir!M59+Ararat!M59+Kotayq!M59+Kentron!M59+Ajapnyak!M59+Avan!M59+Shengavit!M59+Arabkir!M59+Malatia!M59+Erebuni!M59</f>
        <v>39</v>
      </c>
      <c r="N59" s="7">
        <f>Shirak!N59+Syuniq!N59+Lori!N59+Gexarquniq!N59+Tavush!N59+Aragacotn!N59+Armavir!N59+Ararat!N59+Kotayq!N59+Kentron!N59+Ajapnyak!N59+Avan!N59+Shengavit!N59+Arabkir!N59+Malatia!N59+Erebuni!N59</f>
        <v>62</v>
      </c>
      <c r="O59" s="7">
        <f>Shirak!O59+Syuniq!O59+Lori!O59+Gexarquniq!O59+Tavush!O59+Aragacotn!O59+Armavir!O59+Ararat!O59+Kotayq!O59+Kentron!O59+Ajapnyak!O59+Avan!O59+Shengavit!O59+Arabkir!O59+Malatia!O59+Erebuni!O59</f>
        <v>71</v>
      </c>
      <c r="P59" s="7">
        <f>Shirak!P59+Syuniq!P59+Lori!P59+Gexarquniq!P59+Tavush!P59+Aragacotn!P59+Armavir!P59+Ararat!P59+Kotayq!P59+Kentron!P59+Ajapnyak!P59+Avan!P59+Shengavit!P59+Arabkir!P59+Malatia!P59+Erebuni!P59</f>
        <v>16</v>
      </c>
      <c r="Q59" s="7">
        <f>Shirak!Q59+Syuniq!Q59+Lori!Q59+Gexarquniq!Q59+Tavush!Q59+Aragacotn!Q59+Armavir!Q59+Ararat!Q59+Kotayq!Q59+Kentron!Q59+Ajapnyak!Q59+Avan!Q59+Shengavit!Q59+Arabkir!Q59+Malatia!Q59+Erebuni!Q59</f>
        <v>45</v>
      </c>
      <c r="R59" s="7">
        <f>Shirak!R59+Syuniq!R59+Lori!R59+Gexarquniq!R59+Tavush!R59+Aragacotn!R59+Armavir!R59+Ararat!R59+Kotayq!R59+Kentron!R59+Ajapnyak!R59+Avan!R59+Shengavit!R59+Arabkir!R59+Malatia!R59+Erebuni!R59</f>
        <v>10</v>
      </c>
      <c r="S59" s="7">
        <f>Shirak!S59+Syuniq!S59+Lori!S59+Gexarquniq!S59+Tavush!S59+Aragacotn!S59+Armavir!S59+Ararat!S59+Kotayq!S59+Kentron!S59+Ajapnyak!S59+Avan!S59+Shengavit!S59+Arabkir!S59+Malatia!S59+Erebuni!S59</f>
        <v>3</v>
      </c>
      <c r="T59" s="7">
        <f>Shirak!T59+Syuniq!T59+Lori!T59+Gexarquniq!T59+Tavush!T59+Aragacotn!T59+Armavir!T59+Ararat!T59+Kotayq!T59+Kentron!T59+Ajapnyak!T59+Avan!T59+Shengavit!T59+Arabkir!T59+Malatia!T59+Erebuni!T59</f>
        <v>314</v>
      </c>
      <c r="U59" s="7">
        <f>Shirak!U59+Syuniq!U59+Lori!U59+Gexarquniq!U59+Tavush!U59+Aragacotn!U59+Armavir!U59+Ararat!U59+Kotayq!U59+Kentron!U59+Ajapnyak!U59+Avan!U59+Shengavit!U59+Arabkir!U59+Malatia!U59+Erebuni!U59</f>
        <v>0</v>
      </c>
      <c r="V59" s="7">
        <f>Shirak!V59+Syuniq!V59+Lori!V59+Gexarquniq!V59+Tavush!V59+Aragacotn!V59+Armavir!V59+Ararat!V59+Kotayq!V59+Kentron!V59+Ajapnyak!V59+Avan!V59+Shengavit!V59+Arabkir!V59+Malatia!V59+Erebuni!V59</f>
        <v>188</v>
      </c>
      <c r="W59" s="7">
        <f>Shirak!W59+Syuniq!W59+Lori!W59+Gexarquniq!W59+Tavush!W59+Aragacotn!W59+Armavir!W59+Ararat!W59+Kotayq!W59+Kentron!W59+Ajapnyak!W59+Avan!W59+Shengavit!W59+Arabkir!W59+Malatia!W59+Erebuni!W59</f>
        <v>83</v>
      </c>
      <c r="X59" s="7">
        <f>Shirak!X59+Syuniq!X59+Lori!X59+Gexarquniq!X59+Tavush!X59+Aragacotn!X59+Armavir!X59+Ararat!X59+Kotayq!X59+Kentron!X59+Ajapnyak!X59+Avan!X59+Shengavit!X59+Arabkir!X59+Malatia!X59+Erebuni!X59</f>
        <v>0</v>
      </c>
      <c r="Y59" s="7">
        <f>Shirak!Y59+Syuniq!Y59+Lori!Y59+Gexarquniq!Y59+Tavush!Y59+Aragacotn!Y59+Armavir!Y59+Ararat!Y59+Kotayq!Y59+Kentron!Y59+Ajapnyak!Y59+Avan!Y59+Shengavit!Y59+Arabkir!Y59+Malatia!Y59+Erebuni!Y59</f>
        <v>4</v>
      </c>
      <c r="Z59" s="7">
        <f>Shirak!Z59+Syuniq!Z59+Lori!Z59+Gexarquniq!Z59+Tavush!Z59+Aragacotn!Z59+Armavir!Z59+Ararat!Z59+Kotayq!Z59+Kentron!Z59+Ajapnyak!Z59+Avan!Z59+Shengavit!Z59+Arabkir!Z59+Malatia!Z59+Erebuni!Z59</f>
        <v>161</v>
      </c>
      <c r="AA59" s="7">
        <f>Shirak!AA59+Syuniq!AA59+Lori!AA59+Gexarquniq!AA59+Tavush!AA59+Aragacotn!AA59+Armavir!AA59+Ararat!AA59+Kotayq!AA59+Kentron!AA59+Ajapnyak!AA59+Avan!AA59+Shengavit!AA59+Arabkir!AA59+Malatia!AA59+Erebuni!AA59</f>
        <v>37</v>
      </c>
    </row>
    <row r="60" spans="1:27" s="103" customFormat="1" ht="14.25">
      <c r="A60" s="100" t="s">
        <v>91</v>
      </c>
      <c r="B60" s="106"/>
      <c r="C60" s="122" t="s">
        <v>92</v>
      </c>
      <c r="D60" s="123"/>
      <c r="E60" s="124"/>
      <c r="F60" s="41">
        <f>SUM(F61:F73)</f>
        <v>914</v>
      </c>
      <c r="G60" s="41">
        <f t="shared" ref="G60:AA60" si="3">SUM(G61:G73)</f>
        <v>3575</v>
      </c>
      <c r="H60" s="41">
        <f t="shared" si="3"/>
        <v>3175</v>
      </c>
      <c r="I60" s="41">
        <f t="shared" si="3"/>
        <v>383</v>
      </c>
      <c r="J60" s="41">
        <f t="shared" si="3"/>
        <v>17</v>
      </c>
      <c r="K60" s="41">
        <f t="shared" si="3"/>
        <v>3141</v>
      </c>
      <c r="L60" s="41">
        <f t="shared" si="3"/>
        <v>1823</v>
      </c>
      <c r="M60" s="41">
        <f t="shared" si="3"/>
        <v>653</v>
      </c>
      <c r="N60" s="41">
        <f t="shared" si="3"/>
        <v>132</v>
      </c>
      <c r="O60" s="41">
        <f t="shared" si="3"/>
        <v>533</v>
      </c>
      <c r="P60" s="41">
        <f t="shared" si="3"/>
        <v>96</v>
      </c>
      <c r="Q60" s="41">
        <f t="shared" si="3"/>
        <v>371</v>
      </c>
      <c r="R60" s="41">
        <f t="shared" si="3"/>
        <v>66</v>
      </c>
      <c r="S60" s="41">
        <f t="shared" si="3"/>
        <v>1</v>
      </c>
      <c r="T60" s="41">
        <f t="shared" si="3"/>
        <v>3143</v>
      </c>
      <c r="U60" s="41">
        <f t="shared" si="3"/>
        <v>20</v>
      </c>
      <c r="V60" s="41">
        <f t="shared" si="3"/>
        <v>2342</v>
      </c>
      <c r="W60" s="41">
        <f t="shared" si="3"/>
        <v>217</v>
      </c>
      <c r="X60" s="41">
        <f t="shared" si="3"/>
        <v>0</v>
      </c>
      <c r="Y60" s="41">
        <f t="shared" si="3"/>
        <v>10</v>
      </c>
      <c r="Z60" s="41">
        <f t="shared" si="3"/>
        <v>919</v>
      </c>
      <c r="AA60" s="41">
        <f t="shared" si="3"/>
        <v>145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7">
        <f>Shirak!F61+Syuniq!F61+Lori!F61+Gexarquniq!F61+Tavush!F61+Aragacotn!F61+Armavir!F61+Ararat!F61+Kotayq!F61+Kentron!F61+Ajapnyak!F61+Avan!F61+Shengavit!F61+Arabkir!F61+Malatia!F61+Erebuni!F61</f>
        <v>443</v>
      </c>
      <c r="G61" s="7">
        <f>Shirak!G61+Syuniq!G61+Lori!G61+Gexarquniq!G61+Tavush!G61+Aragacotn!G61+Armavir!G61+Ararat!G61+Kotayq!G61+Kentron!G61+Ajapnyak!G61+Avan!G61+Shengavit!G61+Arabkir!G61+Malatia!G61+Erebuni!G61</f>
        <v>1861</v>
      </c>
      <c r="H61" s="7">
        <f>Shirak!H61+Syuniq!H61+Lori!H61+Gexarquniq!H61+Tavush!H61+Aragacotn!H61+Armavir!H61+Ararat!H61+Kotayq!H61+Kentron!H61+Ajapnyak!H61+Avan!H61+Shengavit!H61+Arabkir!H61+Malatia!H61+Erebuni!H61</f>
        <v>1638</v>
      </c>
      <c r="I61" s="7">
        <f>Shirak!I61+Syuniq!I61+Lori!I61+Gexarquniq!I61+Tavush!I61+Aragacotn!I61+Armavir!I61+Ararat!I61+Kotayq!I61+Kentron!I61+Ajapnyak!I61+Avan!I61+Shengavit!I61+Arabkir!I61+Malatia!I61+Erebuni!I61</f>
        <v>213</v>
      </c>
      <c r="J61" s="7">
        <f>Shirak!J61+Syuniq!J61+Lori!J61+Gexarquniq!J61+Tavush!J61+Aragacotn!J61+Armavir!J61+Ararat!J61+Kotayq!J61+Kentron!J61+Ajapnyak!J61+Avan!J61+Shengavit!J61+Arabkir!J61+Malatia!J61+Erebuni!J61</f>
        <v>10</v>
      </c>
      <c r="K61" s="7">
        <f>Shirak!K61+Syuniq!K61+Lori!K61+Gexarquniq!K61+Tavush!K61+Aragacotn!K61+Armavir!K61+Ararat!K61+Kotayq!K61+Kentron!K61+Ajapnyak!K61+Avan!K61+Shengavit!K61+Arabkir!K61+Malatia!K61+Erebuni!K61</f>
        <v>1609</v>
      </c>
      <c r="L61" s="7">
        <f>Shirak!L61+Syuniq!L61+Lori!L61+Gexarquniq!L61+Tavush!L61+Aragacotn!L61+Armavir!L61+Ararat!L61+Kotayq!L61+Kentron!L61+Ajapnyak!L61+Avan!L61+Shengavit!L61+Arabkir!L61+Malatia!L61+Erebuni!L61</f>
        <v>1215</v>
      </c>
      <c r="M61" s="7">
        <f>Shirak!M61+Syuniq!M61+Lori!M61+Gexarquniq!M61+Tavush!M61+Aragacotn!M61+Armavir!M61+Ararat!M61+Kotayq!M61+Kentron!M61+Ajapnyak!M61+Avan!M61+Shengavit!M61+Arabkir!M61+Malatia!M61+Erebuni!M61</f>
        <v>110</v>
      </c>
      <c r="N61" s="7">
        <f>Shirak!N61+Syuniq!N61+Lori!N61+Gexarquniq!N61+Tavush!N61+Aragacotn!N61+Armavir!N61+Ararat!N61+Kotayq!N61+Kentron!N61+Ajapnyak!N61+Avan!N61+Shengavit!N61+Arabkir!N61+Malatia!N61+Erebuni!N61</f>
        <v>33</v>
      </c>
      <c r="O61" s="7">
        <f>Shirak!O61+Syuniq!O61+Lori!O61+Gexarquniq!O61+Tavush!O61+Aragacotn!O61+Armavir!O61+Ararat!O61+Kotayq!O61+Kentron!O61+Ajapnyak!O61+Avan!O61+Shengavit!O61+Arabkir!O61+Malatia!O61+Erebuni!O61</f>
        <v>251</v>
      </c>
      <c r="P61" s="7">
        <f>Shirak!P61+Syuniq!P61+Lori!P61+Gexarquniq!P61+Tavush!P61+Aragacotn!P61+Armavir!P61+Ararat!P61+Kotayq!P61+Kentron!P61+Ajapnyak!P61+Avan!P61+Shengavit!P61+Arabkir!P61+Malatia!P61+Erebuni!P61</f>
        <v>32</v>
      </c>
      <c r="Q61" s="7">
        <f>Shirak!Q61+Syuniq!Q61+Lori!Q61+Gexarquniq!Q61+Tavush!Q61+Aragacotn!Q61+Armavir!Q61+Ararat!Q61+Kotayq!Q61+Kentron!Q61+Ajapnyak!Q61+Avan!Q61+Shengavit!Q61+Arabkir!Q61+Malatia!Q61+Erebuni!Q61</f>
        <v>181</v>
      </c>
      <c r="R61" s="7">
        <f>Shirak!R61+Syuniq!R61+Lori!R61+Gexarquniq!R61+Tavush!R61+Aragacotn!R61+Armavir!R61+Ararat!R61+Kotayq!R61+Kentron!R61+Ajapnyak!R61+Avan!R61+Shengavit!R61+Arabkir!R61+Malatia!R61+Erebuni!R61</f>
        <v>38</v>
      </c>
      <c r="S61" s="7">
        <f>Shirak!S61+Syuniq!S61+Lori!S61+Gexarquniq!S61+Tavush!S61+Aragacotn!S61+Armavir!S61+Ararat!S61+Kotayq!S61+Kentron!S61+Ajapnyak!S61+Avan!S61+Shengavit!S61+Arabkir!S61+Malatia!S61+Erebuni!S61</f>
        <v>0</v>
      </c>
      <c r="T61" s="7">
        <f>Shirak!T61+Syuniq!T61+Lori!T61+Gexarquniq!T61+Tavush!T61+Aragacotn!T61+Armavir!T61+Ararat!T61+Kotayq!T61+Kentron!T61+Ajapnyak!T61+Avan!T61+Shengavit!T61+Arabkir!T61+Malatia!T61+Erebuni!T61</f>
        <v>1609</v>
      </c>
      <c r="U61" s="7">
        <f>Shirak!U61+Syuniq!U61+Lori!U61+Gexarquniq!U61+Tavush!U61+Aragacotn!U61+Armavir!U61+Ararat!U61+Kotayq!U61+Kentron!U61+Ajapnyak!U61+Avan!U61+Shengavit!U61+Arabkir!U61+Malatia!U61+Erebuni!U61</f>
        <v>10</v>
      </c>
      <c r="V61" s="7">
        <f>Shirak!V61+Syuniq!V61+Lori!V61+Gexarquniq!V61+Tavush!V61+Aragacotn!V61+Armavir!V61+Ararat!V61+Kotayq!V61+Kentron!V61+Ajapnyak!V61+Avan!V61+Shengavit!V61+Arabkir!V61+Malatia!V61+Erebuni!V61</f>
        <v>1248</v>
      </c>
      <c r="W61" s="7">
        <f>Shirak!W61+Syuniq!W61+Lori!W61+Gexarquniq!W61+Tavush!W61+Aragacotn!W61+Armavir!W61+Ararat!W61+Kotayq!W61+Kentron!W61+Ajapnyak!W61+Avan!W61+Shengavit!W61+Arabkir!W61+Malatia!W61+Erebuni!W61</f>
        <v>52</v>
      </c>
      <c r="X61" s="7">
        <f>Shirak!X61+Syuniq!X61+Lori!X61+Gexarquniq!X61+Tavush!X61+Aragacotn!X61+Armavir!X61+Ararat!X61+Kotayq!X61+Kentron!X61+Ajapnyak!X61+Avan!X61+Shengavit!X61+Arabkir!X61+Malatia!X61+Erebuni!X61</f>
        <v>0</v>
      </c>
      <c r="Y61" s="7">
        <f>Shirak!Y61+Syuniq!Y61+Lori!Y61+Gexarquniq!Y61+Tavush!Y61+Aragacotn!Y61+Armavir!Y61+Ararat!Y61+Kotayq!Y61+Kentron!Y61+Ajapnyak!Y61+Avan!Y61+Shengavit!Y61+Arabkir!Y61+Malatia!Y61+Erebuni!Y61</f>
        <v>3</v>
      </c>
      <c r="Z61" s="7">
        <f>Shirak!Z61+Syuniq!Z61+Lori!Z61+Gexarquniq!Z61+Tavush!Z61+Aragacotn!Z61+Armavir!Z61+Ararat!Z61+Kotayq!Z61+Kentron!Z61+Ajapnyak!Z61+Avan!Z61+Shengavit!Z61+Arabkir!Z61+Malatia!Z61+Erebuni!Z61</f>
        <v>459</v>
      </c>
      <c r="AA61" s="7">
        <f>Shirak!AA61+Syuniq!AA61+Lori!AA61+Gexarquniq!AA61+Tavush!AA61+Aragacotn!AA61+Armavir!AA61+Ararat!AA61+Kotayq!AA61+Kentron!AA61+Ajapnyak!AA61+Avan!AA61+Shengavit!AA61+Arabkir!AA61+Malatia!AA61+Erebuni!AA61</f>
        <v>42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7">
        <f>Shirak!F62+Syuniq!F62+Lori!F62+Gexarquniq!F62+Tavush!F62+Aragacotn!F62+Armavir!F62+Ararat!F62+Kotayq!F62+Kentron!F62+Ajapnyak!F62+Avan!F62+Shengavit!F62+Arabkir!F62+Malatia!F62+Erebuni!F62</f>
        <v>179</v>
      </c>
      <c r="G62" s="7">
        <f>Shirak!G62+Syuniq!G62+Lori!G62+Gexarquniq!G62+Tavush!G62+Aragacotn!G62+Armavir!G62+Ararat!G62+Kotayq!G62+Kentron!G62+Ajapnyak!G62+Avan!G62+Shengavit!G62+Arabkir!G62+Malatia!G62+Erebuni!G62</f>
        <v>779</v>
      </c>
      <c r="H62" s="7">
        <f>Shirak!H62+Syuniq!H62+Lori!H62+Gexarquniq!H62+Tavush!H62+Aragacotn!H62+Armavir!H62+Ararat!H62+Kotayq!H62+Kentron!H62+Ajapnyak!H62+Avan!H62+Shengavit!H62+Arabkir!H62+Malatia!H62+Erebuni!H62</f>
        <v>740</v>
      </c>
      <c r="I62" s="7">
        <f>Shirak!I62+Syuniq!I62+Lori!I62+Gexarquniq!I62+Tavush!I62+Aragacotn!I62+Armavir!I62+Ararat!I62+Kotayq!I62+Kentron!I62+Ajapnyak!I62+Avan!I62+Shengavit!I62+Arabkir!I62+Malatia!I62+Erebuni!I62</f>
        <v>39</v>
      </c>
      <c r="J62" s="7">
        <f>Shirak!J62+Syuniq!J62+Lori!J62+Gexarquniq!J62+Tavush!J62+Aragacotn!J62+Armavir!J62+Ararat!J62+Kotayq!J62+Kentron!J62+Ajapnyak!J62+Avan!J62+Shengavit!J62+Arabkir!J62+Malatia!J62+Erebuni!J62</f>
        <v>0</v>
      </c>
      <c r="K62" s="7">
        <f>Shirak!K62+Syuniq!K62+Lori!K62+Gexarquniq!K62+Tavush!K62+Aragacotn!K62+Armavir!K62+Ararat!K62+Kotayq!K62+Kentron!K62+Ajapnyak!K62+Avan!K62+Shengavit!K62+Arabkir!K62+Malatia!K62+Erebuni!K62</f>
        <v>714</v>
      </c>
      <c r="L62" s="7">
        <f>Shirak!L62+Syuniq!L62+Lori!L62+Gexarquniq!L62+Tavush!L62+Aragacotn!L62+Armavir!L62+Ararat!L62+Kotayq!L62+Kentron!L62+Ajapnyak!L62+Avan!L62+Shengavit!L62+Arabkir!L62+Malatia!L62+Erebuni!L62</f>
        <v>235</v>
      </c>
      <c r="M62" s="7">
        <f>Shirak!M62+Syuniq!M62+Lori!M62+Gexarquniq!M62+Tavush!M62+Aragacotn!M62+Armavir!M62+Ararat!M62+Kotayq!M62+Kentron!M62+Ajapnyak!M62+Avan!M62+Shengavit!M62+Arabkir!M62+Malatia!M62+Erebuni!M62</f>
        <v>371</v>
      </c>
      <c r="N62" s="7">
        <f>Shirak!N62+Syuniq!N62+Lori!N62+Gexarquniq!N62+Tavush!N62+Aragacotn!N62+Armavir!N62+Ararat!N62+Kotayq!N62+Kentron!N62+Ajapnyak!N62+Avan!N62+Shengavit!N62+Arabkir!N62+Malatia!N62+Erebuni!N62</f>
        <v>10</v>
      </c>
      <c r="O62" s="7">
        <f>Shirak!O62+Syuniq!O62+Lori!O62+Gexarquniq!O62+Tavush!O62+Aragacotn!O62+Armavir!O62+Ararat!O62+Kotayq!O62+Kentron!O62+Ajapnyak!O62+Avan!O62+Shengavit!O62+Arabkir!O62+Malatia!O62+Erebuni!O62</f>
        <v>98</v>
      </c>
      <c r="P62" s="7">
        <f>Shirak!P62+Syuniq!P62+Lori!P62+Gexarquniq!P62+Tavush!P62+Aragacotn!P62+Armavir!P62+Ararat!P62+Kotayq!P62+Kentron!P62+Ajapnyak!P62+Avan!P62+Shengavit!P62+Arabkir!P62+Malatia!P62+Erebuni!P62</f>
        <v>23</v>
      </c>
      <c r="Q62" s="7">
        <f>Shirak!Q62+Syuniq!Q62+Lori!Q62+Gexarquniq!Q62+Tavush!Q62+Aragacotn!Q62+Armavir!Q62+Ararat!Q62+Kotayq!Q62+Kentron!Q62+Ajapnyak!Q62+Avan!Q62+Shengavit!Q62+Arabkir!Q62+Malatia!Q62+Erebuni!Q62</f>
        <v>62</v>
      </c>
      <c r="R62" s="7">
        <f>Shirak!R62+Syuniq!R62+Lori!R62+Gexarquniq!R62+Tavush!R62+Aragacotn!R62+Armavir!R62+Ararat!R62+Kotayq!R62+Kentron!R62+Ajapnyak!R62+Avan!R62+Shengavit!R62+Arabkir!R62+Malatia!R62+Erebuni!R62</f>
        <v>13</v>
      </c>
      <c r="S62" s="7">
        <f>Shirak!S62+Syuniq!S62+Lori!S62+Gexarquniq!S62+Tavush!S62+Aragacotn!S62+Armavir!S62+Ararat!S62+Kotayq!S62+Kentron!S62+Ajapnyak!S62+Avan!S62+Shengavit!S62+Arabkir!S62+Malatia!S62+Erebuni!S62</f>
        <v>0</v>
      </c>
      <c r="T62" s="7">
        <f>Shirak!T62+Syuniq!T62+Lori!T62+Gexarquniq!T62+Tavush!T62+Aragacotn!T62+Armavir!T62+Ararat!T62+Kotayq!T62+Kentron!T62+Ajapnyak!T62+Avan!T62+Shengavit!T62+Arabkir!T62+Malatia!T62+Erebuni!T62</f>
        <v>715</v>
      </c>
      <c r="U62" s="7">
        <f>Shirak!U62+Syuniq!U62+Lori!U62+Gexarquniq!U62+Tavush!U62+Aragacotn!U62+Armavir!U62+Ararat!U62+Kotayq!U62+Kentron!U62+Ajapnyak!U62+Avan!U62+Shengavit!U62+Arabkir!U62+Malatia!U62+Erebuni!U62</f>
        <v>2</v>
      </c>
      <c r="V62" s="7">
        <f>Shirak!V62+Syuniq!V62+Lori!V62+Gexarquniq!V62+Tavush!V62+Aragacotn!V62+Armavir!V62+Ararat!V62+Kotayq!V62+Kentron!V62+Ajapnyak!V62+Avan!V62+Shengavit!V62+Arabkir!V62+Malatia!V62+Erebuni!V62</f>
        <v>533</v>
      </c>
      <c r="W62" s="7">
        <f>Shirak!W62+Syuniq!W62+Lori!W62+Gexarquniq!W62+Tavush!W62+Aragacotn!W62+Armavir!W62+Ararat!W62+Kotayq!W62+Kentron!W62+Ajapnyak!W62+Avan!W62+Shengavit!W62+Arabkir!W62+Malatia!W62+Erebuni!W62</f>
        <v>66</v>
      </c>
      <c r="X62" s="7">
        <f>Shirak!X62+Syuniq!X62+Lori!X62+Gexarquniq!X62+Tavush!X62+Aragacotn!X62+Armavir!X62+Ararat!X62+Kotayq!X62+Kentron!X62+Ajapnyak!X62+Avan!X62+Shengavit!X62+Arabkir!X62+Malatia!X62+Erebuni!X62</f>
        <v>0</v>
      </c>
      <c r="Y62" s="7">
        <f>Shirak!Y62+Syuniq!Y62+Lori!Y62+Gexarquniq!Y62+Tavush!Y62+Aragacotn!Y62+Armavir!Y62+Ararat!Y62+Kotayq!Y62+Kentron!Y62+Ajapnyak!Y62+Avan!Y62+Shengavit!Y62+Arabkir!Y62+Malatia!Y62+Erebuni!Y62</f>
        <v>1</v>
      </c>
      <c r="Z62" s="7">
        <f>Shirak!Z62+Syuniq!Z62+Lori!Z62+Gexarquniq!Z62+Tavush!Z62+Aragacotn!Z62+Armavir!Z62+Ararat!Z62+Kotayq!Z62+Kentron!Z62+Ajapnyak!Z62+Avan!Z62+Shengavit!Z62+Arabkir!Z62+Malatia!Z62+Erebuni!Z62</f>
        <v>201</v>
      </c>
      <c r="AA62" s="7">
        <f>Shirak!AA62+Syuniq!AA62+Lori!AA62+Gexarquniq!AA62+Tavush!AA62+Aragacotn!AA62+Armavir!AA62+Ararat!AA62+Kotayq!AA62+Kentron!AA62+Ajapnyak!AA62+Avan!AA62+Shengavit!AA62+Arabkir!AA62+Malatia!AA62+Erebuni!AA62</f>
        <v>42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7">
        <f>Shirak!F63+Syuniq!F63+Lori!F63+Gexarquniq!F63+Tavush!F63+Aragacotn!F63+Armavir!F63+Ararat!F63+Kotayq!F63+Kentron!F63+Ajapnyak!F63+Avan!F63+Shengavit!F63+Arabkir!F63+Malatia!F63+Erebuni!F63</f>
        <v>38</v>
      </c>
      <c r="G63" s="7">
        <f>Shirak!G63+Syuniq!G63+Lori!G63+Gexarquniq!G63+Tavush!G63+Aragacotn!G63+Armavir!G63+Ararat!G63+Kotayq!G63+Kentron!G63+Ajapnyak!G63+Avan!G63+Shengavit!G63+Arabkir!G63+Malatia!G63+Erebuni!G63</f>
        <v>117</v>
      </c>
      <c r="H63" s="7">
        <f>Shirak!H63+Syuniq!H63+Lori!H63+Gexarquniq!H63+Tavush!H63+Aragacotn!H63+Armavir!H63+Ararat!H63+Kotayq!H63+Kentron!H63+Ajapnyak!H63+Avan!H63+Shengavit!H63+Arabkir!H63+Malatia!H63+Erebuni!H63</f>
        <v>106</v>
      </c>
      <c r="I63" s="7">
        <f>Shirak!I63+Syuniq!I63+Lori!I63+Gexarquniq!I63+Tavush!I63+Aragacotn!I63+Armavir!I63+Ararat!I63+Kotayq!I63+Kentron!I63+Ajapnyak!I63+Avan!I63+Shengavit!I63+Arabkir!I63+Malatia!I63+Erebuni!I63</f>
        <v>10</v>
      </c>
      <c r="J63" s="7">
        <f>Shirak!J63+Syuniq!J63+Lori!J63+Gexarquniq!J63+Tavush!J63+Aragacotn!J63+Armavir!J63+Ararat!J63+Kotayq!J63+Kentron!J63+Ajapnyak!J63+Avan!J63+Shengavit!J63+Arabkir!J63+Malatia!J63+Erebuni!J63</f>
        <v>1</v>
      </c>
      <c r="K63" s="7">
        <f>Shirak!K63+Syuniq!K63+Lori!K63+Gexarquniq!K63+Tavush!K63+Aragacotn!K63+Armavir!K63+Ararat!K63+Kotayq!K63+Kentron!K63+Ajapnyak!K63+Avan!K63+Shengavit!K63+Arabkir!K63+Malatia!K63+Erebuni!K63</f>
        <v>109</v>
      </c>
      <c r="L63" s="7">
        <f>Shirak!L63+Syuniq!L63+Lori!L63+Gexarquniq!L63+Tavush!L63+Aragacotn!L63+Armavir!L63+Ararat!L63+Kotayq!L63+Kentron!L63+Ajapnyak!L63+Avan!L63+Shengavit!L63+Arabkir!L63+Malatia!L63+Erebuni!L63</f>
        <v>33</v>
      </c>
      <c r="M63" s="7">
        <f>Shirak!M63+Syuniq!M63+Lori!M63+Gexarquniq!M63+Tavush!M63+Aragacotn!M63+Armavir!M63+Ararat!M63+Kotayq!M63+Kentron!M63+Ajapnyak!M63+Avan!M63+Shengavit!M63+Arabkir!M63+Malatia!M63+Erebuni!M63</f>
        <v>34</v>
      </c>
      <c r="N63" s="7">
        <f>Shirak!N63+Syuniq!N63+Lori!N63+Gexarquniq!N63+Tavush!N63+Aragacotn!N63+Armavir!N63+Ararat!N63+Kotayq!N63+Kentron!N63+Ajapnyak!N63+Avan!N63+Shengavit!N63+Arabkir!N63+Malatia!N63+Erebuni!N63</f>
        <v>27</v>
      </c>
      <c r="O63" s="7">
        <f>Shirak!O63+Syuniq!O63+Lori!O63+Gexarquniq!O63+Tavush!O63+Aragacotn!O63+Armavir!O63+Ararat!O63+Kotayq!O63+Kentron!O63+Ajapnyak!O63+Avan!O63+Shengavit!O63+Arabkir!O63+Malatia!O63+Erebuni!O63</f>
        <v>15</v>
      </c>
      <c r="P63" s="7">
        <f>Shirak!P63+Syuniq!P63+Lori!P63+Gexarquniq!P63+Tavush!P63+Aragacotn!P63+Armavir!P63+Ararat!P63+Kotayq!P63+Kentron!P63+Ajapnyak!P63+Avan!P63+Shengavit!P63+Arabkir!P63+Malatia!P63+Erebuni!P63</f>
        <v>0</v>
      </c>
      <c r="Q63" s="7">
        <f>Shirak!Q63+Syuniq!Q63+Lori!Q63+Gexarquniq!Q63+Tavush!Q63+Aragacotn!Q63+Armavir!Q63+Ararat!Q63+Kotayq!Q63+Kentron!Q63+Ajapnyak!Q63+Avan!Q63+Shengavit!Q63+Arabkir!Q63+Malatia!Q63+Erebuni!Q63</f>
        <v>15</v>
      </c>
      <c r="R63" s="7">
        <f>Shirak!R63+Syuniq!R63+Lori!R63+Gexarquniq!R63+Tavush!R63+Aragacotn!R63+Armavir!R63+Ararat!R63+Kotayq!R63+Kentron!R63+Ajapnyak!R63+Avan!R63+Shengavit!R63+Arabkir!R63+Malatia!R63+Erebuni!R63</f>
        <v>0</v>
      </c>
      <c r="S63" s="7">
        <f>Shirak!S63+Syuniq!S63+Lori!S63+Gexarquniq!S63+Tavush!S63+Aragacotn!S63+Armavir!S63+Ararat!S63+Kotayq!S63+Kentron!S63+Ajapnyak!S63+Avan!S63+Shengavit!S63+Arabkir!S63+Malatia!S63+Erebuni!S63</f>
        <v>0</v>
      </c>
      <c r="T63" s="7">
        <f>Shirak!T63+Syuniq!T63+Lori!T63+Gexarquniq!T63+Tavush!T63+Aragacotn!T63+Armavir!T63+Ararat!T63+Kotayq!T63+Kentron!T63+Ajapnyak!T63+Avan!T63+Shengavit!T63+Arabkir!T63+Malatia!T63+Erebuni!T63</f>
        <v>109</v>
      </c>
      <c r="U63" s="7">
        <f>Shirak!U63+Syuniq!U63+Lori!U63+Gexarquniq!U63+Tavush!U63+Aragacotn!U63+Armavir!U63+Ararat!U63+Kotayq!U63+Kentron!U63+Ajapnyak!U63+Avan!U63+Shengavit!U63+Arabkir!U63+Malatia!U63+Erebuni!U63</f>
        <v>0</v>
      </c>
      <c r="V63" s="7">
        <f>Shirak!V63+Syuniq!V63+Lori!V63+Gexarquniq!V63+Tavush!V63+Aragacotn!V63+Armavir!V63+Ararat!V63+Kotayq!V63+Kentron!V63+Ajapnyak!V63+Avan!V63+Shengavit!V63+Arabkir!V63+Malatia!V63+Erebuni!V63</f>
        <v>73</v>
      </c>
      <c r="W63" s="7">
        <f>Shirak!W63+Syuniq!W63+Lori!W63+Gexarquniq!W63+Tavush!W63+Aragacotn!W63+Armavir!W63+Ararat!W63+Kotayq!W63+Kentron!W63+Ajapnyak!W63+Avan!W63+Shengavit!W63+Arabkir!W63+Malatia!W63+Erebuni!W63</f>
        <v>17</v>
      </c>
      <c r="X63" s="7">
        <f>Shirak!X63+Syuniq!X63+Lori!X63+Gexarquniq!X63+Tavush!X63+Aragacotn!X63+Armavir!X63+Ararat!X63+Kotayq!X63+Kentron!X63+Ajapnyak!X63+Avan!X63+Shengavit!X63+Arabkir!X63+Malatia!X63+Erebuni!X63</f>
        <v>0</v>
      </c>
      <c r="Y63" s="7">
        <f>Shirak!Y63+Syuniq!Y63+Lori!Y63+Gexarquniq!Y63+Tavush!Y63+Aragacotn!Y63+Armavir!Y63+Ararat!Y63+Kotayq!Y63+Kentron!Y63+Ajapnyak!Y63+Avan!Y63+Shengavit!Y63+Arabkir!Y63+Malatia!Y63+Erebuni!Y63</f>
        <v>0</v>
      </c>
      <c r="Z63" s="7">
        <f>Shirak!Z63+Syuniq!Z63+Lori!Z63+Gexarquniq!Z63+Tavush!Z63+Aragacotn!Z63+Armavir!Z63+Ararat!Z63+Kotayq!Z63+Kentron!Z63+Ajapnyak!Z63+Avan!Z63+Shengavit!Z63+Arabkir!Z63+Malatia!Z63+Erebuni!Z63</f>
        <v>35</v>
      </c>
      <c r="AA63" s="7">
        <f>Shirak!AA63+Syuniq!AA63+Lori!AA63+Gexarquniq!AA63+Tavush!AA63+Aragacotn!AA63+Armavir!AA63+Ararat!AA63+Kotayq!AA63+Kentron!AA63+Ajapnyak!AA63+Avan!AA63+Shengavit!AA63+Arabkir!AA63+Malatia!AA63+Erebuni!AA63</f>
        <v>7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7">
        <f>Shirak!F64+Syuniq!F64+Lori!F64+Gexarquniq!F64+Tavush!F64+Aragacotn!F64+Armavir!F64+Ararat!F64+Kotayq!F64+Kentron!F64+Ajapnyak!F64+Avan!F64+Shengavit!F64+Arabkir!F64+Malatia!F64+Erebuni!F64</f>
        <v>22</v>
      </c>
      <c r="G64" s="7">
        <f>Shirak!G64+Syuniq!G64+Lori!G64+Gexarquniq!G64+Tavush!G64+Aragacotn!G64+Armavir!G64+Ararat!G64+Kotayq!G64+Kentron!G64+Ajapnyak!G64+Avan!G64+Shengavit!G64+Arabkir!G64+Malatia!G64+Erebuni!G64</f>
        <v>48</v>
      </c>
      <c r="H64" s="7">
        <f>Shirak!H64+Syuniq!H64+Lori!H64+Gexarquniq!H64+Tavush!H64+Aragacotn!H64+Armavir!H64+Ararat!H64+Kotayq!H64+Kentron!H64+Ajapnyak!H64+Avan!H64+Shengavit!H64+Arabkir!H64+Malatia!H64+Erebuni!H64</f>
        <v>33</v>
      </c>
      <c r="I64" s="7">
        <f>Shirak!I64+Syuniq!I64+Lori!I64+Gexarquniq!I64+Tavush!I64+Aragacotn!I64+Armavir!I64+Ararat!I64+Kotayq!I64+Kentron!I64+Ajapnyak!I64+Avan!I64+Shengavit!I64+Arabkir!I64+Malatia!I64+Erebuni!I64</f>
        <v>15</v>
      </c>
      <c r="J64" s="7">
        <f>Shirak!J64+Syuniq!J64+Lori!J64+Gexarquniq!J64+Tavush!J64+Aragacotn!J64+Armavir!J64+Ararat!J64+Kotayq!J64+Kentron!J64+Ajapnyak!J64+Avan!J64+Shengavit!J64+Arabkir!J64+Malatia!J64+Erebuni!J64</f>
        <v>0</v>
      </c>
      <c r="K64" s="7">
        <f>Shirak!K64+Syuniq!K64+Lori!K64+Gexarquniq!K64+Tavush!K64+Aragacotn!K64+Armavir!K64+Ararat!K64+Kotayq!K64+Kentron!K64+Ajapnyak!K64+Avan!K64+Shengavit!K64+Arabkir!K64+Malatia!K64+Erebuni!K64</f>
        <v>38</v>
      </c>
      <c r="L64" s="7">
        <f>Shirak!L64+Syuniq!L64+Lori!L64+Gexarquniq!L64+Tavush!L64+Aragacotn!L64+Armavir!L64+Ararat!L64+Kotayq!L64+Kentron!L64+Ajapnyak!L64+Avan!L64+Shengavit!L64+Arabkir!L64+Malatia!L64+Erebuni!L64</f>
        <v>17</v>
      </c>
      <c r="M64" s="7">
        <f>Shirak!M64+Syuniq!M64+Lori!M64+Gexarquniq!M64+Tavush!M64+Aragacotn!M64+Armavir!M64+Ararat!M64+Kotayq!M64+Kentron!M64+Ajapnyak!M64+Avan!M64+Shengavit!M64+Arabkir!M64+Malatia!M64+Erebuni!M64</f>
        <v>4</v>
      </c>
      <c r="N64" s="7">
        <f>Shirak!N64+Syuniq!N64+Lori!N64+Gexarquniq!N64+Tavush!N64+Aragacotn!N64+Armavir!N64+Ararat!N64+Kotayq!N64+Kentron!N64+Ajapnyak!N64+Avan!N64+Shengavit!N64+Arabkir!N64+Malatia!N64+Erebuni!N64</f>
        <v>5</v>
      </c>
      <c r="O64" s="7">
        <f>Shirak!O64+Syuniq!O64+Lori!O64+Gexarquniq!O64+Tavush!O64+Aragacotn!O64+Armavir!O64+Ararat!O64+Kotayq!O64+Kentron!O64+Ajapnyak!O64+Avan!O64+Shengavit!O64+Arabkir!O64+Malatia!O64+Erebuni!O64</f>
        <v>12</v>
      </c>
      <c r="P64" s="7">
        <f>Shirak!P64+Syuniq!P64+Lori!P64+Gexarquniq!P64+Tavush!P64+Aragacotn!P64+Armavir!P64+Ararat!P64+Kotayq!P64+Kentron!P64+Ajapnyak!P64+Avan!P64+Shengavit!P64+Arabkir!P64+Malatia!P64+Erebuni!P64</f>
        <v>2</v>
      </c>
      <c r="Q64" s="7">
        <f>Shirak!Q64+Syuniq!Q64+Lori!Q64+Gexarquniq!Q64+Tavush!Q64+Aragacotn!Q64+Armavir!Q64+Ararat!Q64+Kotayq!Q64+Kentron!Q64+Ajapnyak!Q64+Avan!Q64+Shengavit!Q64+Arabkir!Q64+Malatia!Q64+Erebuni!Q64</f>
        <v>10</v>
      </c>
      <c r="R64" s="7">
        <f>Shirak!R64+Syuniq!R64+Lori!R64+Gexarquniq!R64+Tavush!R64+Aragacotn!R64+Armavir!R64+Ararat!R64+Kotayq!R64+Kentron!R64+Ajapnyak!R64+Avan!R64+Shengavit!R64+Arabkir!R64+Malatia!R64+Erebuni!R64</f>
        <v>0</v>
      </c>
      <c r="S64" s="7">
        <f>Shirak!S64+Syuniq!S64+Lori!S64+Gexarquniq!S64+Tavush!S64+Aragacotn!S64+Armavir!S64+Ararat!S64+Kotayq!S64+Kentron!S64+Ajapnyak!S64+Avan!S64+Shengavit!S64+Arabkir!S64+Malatia!S64+Erebuni!S64</f>
        <v>0</v>
      </c>
      <c r="T64" s="7">
        <f>Shirak!T64+Syuniq!T64+Lori!T64+Gexarquniq!T64+Tavush!T64+Aragacotn!T64+Armavir!T64+Ararat!T64+Kotayq!T64+Kentron!T64+Ajapnyak!T64+Avan!T64+Shengavit!T64+Arabkir!T64+Malatia!T64+Erebuni!T64</f>
        <v>38</v>
      </c>
      <c r="U64" s="7">
        <f>Shirak!U64+Syuniq!U64+Lori!U64+Gexarquniq!U64+Tavush!U64+Aragacotn!U64+Armavir!U64+Ararat!U64+Kotayq!U64+Kentron!U64+Ajapnyak!U64+Avan!U64+Shengavit!U64+Arabkir!U64+Malatia!U64+Erebuni!U64</f>
        <v>3</v>
      </c>
      <c r="V64" s="7">
        <f>Shirak!V64+Syuniq!V64+Lori!V64+Gexarquniq!V64+Tavush!V64+Aragacotn!V64+Armavir!V64+Ararat!V64+Kotayq!V64+Kentron!V64+Ajapnyak!V64+Avan!V64+Shengavit!V64+Arabkir!V64+Malatia!V64+Erebuni!V64</f>
        <v>30</v>
      </c>
      <c r="W64" s="7">
        <f>Shirak!W64+Syuniq!W64+Lori!W64+Gexarquniq!W64+Tavush!W64+Aragacotn!W64+Armavir!W64+Ararat!W64+Kotayq!W64+Kentron!W64+Ajapnyak!W64+Avan!W64+Shengavit!W64+Arabkir!W64+Malatia!W64+Erebuni!W64</f>
        <v>3</v>
      </c>
      <c r="X64" s="7">
        <f>Shirak!X64+Syuniq!X64+Lori!X64+Gexarquniq!X64+Tavush!X64+Aragacotn!X64+Armavir!X64+Ararat!X64+Kotayq!X64+Kentron!X64+Ajapnyak!X64+Avan!X64+Shengavit!X64+Arabkir!X64+Malatia!X64+Erebuni!X64</f>
        <v>0</v>
      </c>
      <c r="Y64" s="7">
        <f>Shirak!Y64+Syuniq!Y64+Lori!Y64+Gexarquniq!Y64+Tavush!Y64+Aragacotn!Y64+Armavir!Y64+Ararat!Y64+Kotayq!Y64+Kentron!Y64+Ajapnyak!Y64+Avan!Y64+Shengavit!Y64+Arabkir!Y64+Malatia!Y64+Erebuni!Y64</f>
        <v>0</v>
      </c>
      <c r="Z64" s="7">
        <f>Shirak!Z64+Syuniq!Z64+Lori!Z64+Gexarquniq!Z64+Tavush!Z64+Aragacotn!Z64+Armavir!Z64+Ararat!Z64+Kotayq!Z64+Kentron!Z64+Ajapnyak!Z64+Avan!Z64+Shengavit!Z64+Arabkir!Z64+Malatia!Z64+Erebuni!Z64</f>
        <v>14</v>
      </c>
      <c r="AA64" s="7">
        <f>Shirak!AA64+Syuniq!AA64+Lori!AA64+Gexarquniq!AA64+Tavush!AA64+Aragacotn!AA64+Armavir!AA64+Ararat!AA64+Kotayq!AA64+Kentron!AA64+Ajapnyak!AA64+Avan!AA64+Shengavit!AA64+Arabkir!AA64+Malatia!AA64+Erebuni!AA64</f>
        <v>6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7">
        <f>Shirak!F65+Syuniq!F65+Lori!F65+Gexarquniq!F65+Tavush!F65+Aragacotn!F65+Armavir!F65+Ararat!F65+Kotayq!F65+Kentron!F65+Ajapnyak!F65+Avan!F65+Shengavit!F65+Arabkir!F65+Malatia!F65+Erebuni!F65</f>
        <v>1</v>
      </c>
      <c r="G65" s="7">
        <f>Shirak!G65+Syuniq!G65+Lori!G65+Gexarquniq!G65+Tavush!G65+Aragacotn!G65+Armavir!G65+Ararat!G65+Kotayq!G65+Kentron!G65+Ajapnyak!G65+Avan!G65+Shengavit!G65+Arabkir!G65+Malatia!G65+Erebuni!G65</f>
        <v>2</v>
      </c>
      <c r="H65" s="7">
        <f>Shirak!H65+Syuniq!H65+Lori!H65+Gexarquniq!H65+Tavush!H65+Aragacotn!H65+Armavir!H65+Ararat!H65+Kotayq!H65+Kentron!H65+Ajapnyak!H65+Avan!H65+Shengavit!H65+Arabkir!H65+Malatia!H65+Erebuni!H65</f>
        <v>2</v>
      </c>
      <c r="I65" s="7">
        <f>Shirak!I65+Syuniq!I65+Lori!I65+Gexarquniq!I65+Tavush!I65+Aragacotn!I65+Armavir!I65+Ararat!I65+Kotayq!I65+Kentron!I65+Ajapnyak!I65+Avan!I65+Shengavit!I65+Arabkir!I65+Malatia!I65+Erebuni!I65</f>
        <v>0</v>
      </c>
      <c r="J65" s="7">
        <f>Shirak!J65+Syuniq!J65+Lori!J65+Gexarquniq!J65+Tavush!J65+Aragacotn!J65+Armavir!J65+Ararat!J65+Kotayq!J65+Kentron!J65+Ajapnyak!J65+Avan!J65+Shengavit!J65+Arabkir!J65+Malatia!J65+Erebuni!J65</f>
        <v>0</v>
      </c>
      <c r="K65" s="7">
        <f>Shirak!K65+Syuniq!K65+Lori!K65+Gexarquniq!K65+Tavush!K65+Aragacotn!K65+Armavir!K65+Ararat!K65+Kotayq!K65+Kentron!K65+Ajapnyak!K65+Avan!K65+Shengavit!K65+Arabkir!K65+Malatia!K65+Erebuni!K65</f>
        <v>3</v>
      </c>
      <c r="L65" s="7">
        <f>Shirak!L65+Syuniq!L65+Lori!L65+Gexarquniq!L65+Tavush!L65+Aragacotn!L65+Armavir!L65+Ararat!L65+Kotayq!L65+Kentron!L65+Ajapnyak!L65+Avan!L65+Shengavit!L65+Arabkir!L65+Malatia!L65+Erebuni!L65</f>
        <v>2</v>
      </c>
      <c r="M65" s="7">
        <f>Shirak!M65+Syuniq!M65+Lori!M65+Gexarquniq!M65+Tavush!M65+Aragacotn!M65+Armavir!M65+Ararat!M65+Kotayq!M65+Kentron!M65+Ajapnyak!M65+Avan!M65+Shengavit!M65+Arabkir!M65+Malatia!M65+Erebuni!M65</f>
        <v>1</v>
      </c>
      <c r="N65" s="7">
        <f>Shirak!N65+Syuniq!N65+Lori!N65+Gexarquniq!N65+Tavush!N65+Aragacotn!N65+Armavir!N65+Ararat!N65+Kotayq!N65+Kentron!N65+Ajapnyak!N65+Avan!N65+Shengavit!N65+Arabkir!N65+Malatia!N65+Erebuni!N65</f>
        <v>0</v>
      </c>
      <c r="O65" s="7">
        <f>Shirak!O65+Syuniq!O65+Lori!O65+Gexarquniq!O65+Tavush!O65+Aragacotn!O65+Armavir!O65+Ararat!O65+Kotayq!O65+Kentron!O65+Ajapnyak!O65+Avan!O65+Shengavit!O65+Arabkir!O65+Malatia!O65+Erebuni!O65</f>
        <v>0</v>
      </c>
      <c r="P65" s="7">
        <f>Shirak!P65+Syuniq!P65+Lori!P65+Gexarquniq!P65+Tavush!P65+Aragacotn!P65+Armavir!P65+Ararat!P65+Kotayq!P65+Kentron!P65+Ajapnyak!P65+Avan!P65+Shengavit!P65+Arabkir!P65+Malatia!P65+Erebuni!P65</f>
        <v>0</v>
      </c>
      <c r="Q65" s="7">
        <f>Shirak!Q65+Syuniq!Q65+Lori!Q65+Gexarquniq!Q65+Tavush!Q65+Aragacotn!Q65+Armavir!Q65+Ararat!Q65+Kotayq!Q65+Kentron!Q65+Ajapnyak!Q65+Avan!Q65+Shengavit!Q65+Arabkir!Q65+Malatia!Q65+Erebuni!Q65</f>
        <v>0</v>
      </c>
      <c r="R65" s="7">
        <f>Shirak!R65+Syuniq!R65+Lori!R65+Gexarquniq!R65+Tavush!R65+Aragacotn!R65+Armavir!R65+Ararat!R65+Kotayq!R65+Kentron!R65+Ajapnyak!R65+Avan!R65+Shengavit!R65+Arabkir!R65+Malatia!R65+Erebuni!R65</f>
        <v>0</v>
      </c>
      <c r="S65" s="7">
        <f>Shirak!S65+Syuniq!S65+Lori!S65+Gexarquniq!S65+Tavush!S65+Aragacotn!S65+Armavir!S65+Ararat!S65+Kotayq!S65+Kentron!S65+Ajapnyak!S65+Avan!S65+Shengavit!S65+Arabkir!S65+Malatia!S65+Erebuni!S65</f>
        <v>0</v>
      </c>
      <c r="T65" s="7">
        <f>Shirak!T65+Syuniq!T65+Lori!T65+Gexarquniq!T65+Tavush!T65+Aragacotn!T65+Armavir!T65+Ararat!T65+Kotayq!T65+Kentron!T65+Ajapnyak!T65+Avan!T65+Shengavit!T65+Arabkir!T65+Malatia!T65+Erebuni!T65</f>
        <v>3</v>
      </c>
      <c r="U65" s="7">
        <f>Shirak!U65+Syuniq!U65+Lori!U65+Gexarquniq!U65+Tavush!U65+Aragacotn!U65+Armavir!U65+Ararat!U65+Kotayq!U65+Kentron!U65+Ajapnyak!U65+Avan!U65+Shengavit!U65+Arabkir!U65+Malatia!U65+Erebuni!U65</f>
        <v>0</v>
      </c>
      <c r="V65" s="7">
        <f>Shirak!V65+Syuniq!V65+Lori!V65+Gexarquniq!V65+Tavush!V65+Aragacotn!V65+Armavir!V65+Ararat!V65+Kotayq!V65+Kentron!V65+Ajapnyak!V65+Avan!V65+Shengavit!V65+Arabkir!V65+Malatia!V65+Erebuni!V65</f>
        <v>1</v>
      </c>
      <c r="W65" s="7">
        <f>Shirak!W65+Syuniq!W65+Lori!W65+Gexarquniq!W65+Tavush!W65+Aragacotn!W65+Armavir!W65+Ararat!W65+Kotayq!W65+Kentron!W65+Ajapnyak!W65+Avan!W65+Shengavit!W65+Arabkir!W65+Malatia!W65+Erebuni!W65</f>
        <v>2</v>
      </c>
      <c r="X65" s="7">
        <f>Shirak!X65+Syuniq!X65+Lori!X65+Gexarquniq!X65+Tavush!X65+Aragacotn!X65+Armavir!X65+Ararat!X65+Kotayq!X65+Kentron!X65+Ajapnyak!X65+Avan!X65+Shengavit!X65+Arabkir!X65+Malatia!X65+Erebuni!X65</f>
        <v>0</v>
      </c>
      <c r="Y65" s="7">
        <f>Shirak!Y65+Syuniq!Y65+Lori!Y65+Gexarquniq!Y65+Tavush!Y65+Aragacotn!Y65+Armavir!Y65+Ararat!Y65+Kotayq!Y65+Kentron!Y65+Ajapnyak!Y65+Avan!Y65+Shengavit!Y65+Arabkir!Y65+Malatia!Y65+Erebuni!Y65</f>
        <v>0</v>
      </c>
      <c r="Z65" s="7">
        <f>Shirak!Z65+Syuniq!Z65+Lori!Z65+Gexarquniq!Z65+Tavush!Z65+Aragacotn!Z65+Armavir!Z65+Ararat!Z65+Kotayq!Z65+Kentron!Z65+Ajapnyak!Z65+Avan!Z65+Shengavit!Z65+Arabkir!Z65+Malatia!Z65+Erebuni!Z65</f>
        <v>0</v>
      </c>
      <c r="AA65" s="7">
        <f>Shirak!AA65+Syuniq!AA65+Lori!AA65+Gexarquniq!AA65+Tavush!AA65+Aragacotn!AA65+Armavir!AA65+Ararat!AA65+Kotayq!AA65+Kentron!AA65+Ajapnyak!AA65+Avan!AA65+Shengavit!AA65+Arabkir!AA65+Malatia!AA65+Erebuni!AA65</f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7">
        <f>Shirak!F66+Syuniq!F66+Lori!F66+Gexarquniq!F66+Tavush!F66+Aragacotn!F66+Armavir!F66+Ararat!F66+Kotayq!F66+Kentron!F66+Ajapnyak!F66+Avan!F66+Shengavit!F66+Arabkir!F66+Malatia!F66+Erebuni!F66</f>
        <v>14</v>
      </c>
      <c r="G66" s="7">
        <f>Shirak!G66+Syuniq!G66+Lori!G66+Gexarquniq!G66+Tavush!G66+Aragacotn!G66+Armavir!G66+Ararat!G66+Kotayq!G66+Kentron!G66+Ajapnyak!G66+Avan!G66+Shengavit!G66+Arabkir!G66+Malatia!G66+Erebuni!G66</f>
        <v>99</v>
      </c>
      <c r="H66" s="7">
        <f>Shirak!H66+Syuniq!H66+Lori!H66+Gexarquniq!H66+Tavush!H66+Aragacotn!H66+Armavir!H66+Ararat!H66+Kotayq!H66+Kentron!H66+Ajapnyak!H66+Avan!H66+Shengavit!H66+Arabkir!H66+Malatia!H66+Erebuni!H66</f>
        <v>96</v>
      </c>
      <c r="I66" s="7">
        <f>Shirak!I66+Syuniq!I66+Lori!I66+Gexarquniq!I66+Tavush!I66+Aragacotn!I66+Armavir!I66+Ararat!I66+Kotayq!I66+Kentron!I66+Ajapnyak!I66+Avan!I66+Shengavit!I66+Arabkir!I66+Malatia!I66+Erebuni!I66</f>
        <v>3</v>
      </c>
      <c r="J66" s="7">
        <f>Shirak!J66+Syuniq!J66+Lori!J66+Gexarquniq!J66+Tavush!J66+Aragacotn!J66+Armavir!J66+Ararat!J66+Kotayq!J66+Kentron!J66+Ajapnyak!J66+Avan!J66+Shengavit!J66+Arabkir!J66+Malatia!J66+Erebuni!J66</f>
        <v>0</v>
      </c>
      <c r="K66" s="7">
        <f>Shirak!K66+Syuniq!K66+Lori!K66+Gexarquniq!K66+Tavush!K66+Aragacotn!K66+Armavir!K66+Ararat!K66+Kotayq!K66+Kentron!K66+Ajapnyak!K66+Avan!K66+Shengavit!K66+Arabkir!K66+Malatia!K66+Erebuni!K66</f>
        <v>103</v>
      </c>
      <c r="L66" s="7">
        <f>Shirak!L66+Syuniq!L66+Lori!L66+Gexarquniq!L66+Tavush!L66+Aragacotn!L66+Armavir!L66+Ararat!L66+Kotayq!L66+Kentron!L66+Ajapnyak!L66+Avan!L66+Shengavit!L66+Arabkir!L66+Malatia!L66+Erebuni!L66</f>
        <v>96</v>
      </c>
      <c r="M66" s="7">
        <f>Shirak!M66+Syuniq!M66+Lori!M66+Gexarquniq!M66+Tavush!M66+Aragacotn!M66+Armavir!M66+Ararat!M66+Kotayq!M66+Kentron!M66+Ajapnyak!M66+Avan!M66+Shengavit!M66+Arabkir!M66+Malatia!M66+Erebuni!M66</f>
        <v>0</v>
      </c>
      <c r="N66" s="7">
        <f>Shirak!N66+Syuniq!N66+Lori!N66+Gexarquniq!N66+Tavush!N66+Aragacotn!N66+Armavir!N66+Ararat!N66+Kotayq!N66+Kentron!N66+Ajapnyak!N66+Avan!N66+Shengavit!N66+Arabkir!N66+Malatia!N66+Erebuni!N66</f>
        <v>1</v>
      </c>
      <c r="O66" s="7">
        <f>Shirak!O66+Syuniq!O66+Lori!O66+Gexarquniq!O66+Tavush!O66+Aragacotn!O66+Armavir!O66+Ararat!O66+Kotayq!O66+Kentron!O66+Ajapnyak!O66+Avan!O66+Shengavit!O66+Arabkir!O66+Malatia!O66+Erebuni!O66</f>
        <v>6</v>
      </c>
      <c r="P66" s="7">
        <f>Shirak!P66+Syuniq!P66+Lori!P66+Gexarquniq!P66+Tavush!P66+Aragacotn!P66+Armavir!P66+Ararat!P66+Kotayq!P66+Kentron!P66+Ajapnyak!P66+Avan!P66+Shengavit!P66+Arabkir!P66+Malatia!P66+Erebuni!P66</f>
        <v>0</v>
      </c>
      <c r="Q66" s="7">
        <f>Shirak!Q66+Syuniq!Q66+Lori!Q66+Gexarquniq!Q66+Tavush!Q66+Aragacotn!Q66+Armavir!Q66+Ararat!Q66+Kotayq!Q66+Kentron!Q66+Ajapnyak!Q66+Avan!Q66+Shengavit!Q66+Arabkir!Q66+Malatia!Q66+Erebuni!Q66</f>
        <v>5</v>
      </c>
      <c r="R66" s="7">
        <f>Shirak!R66+Syuniq!R66+Lori!R66+Gexarquniq!R66+Tavush!R66+Aragacotn!R66+Armavir!R66+Ararat!R66+Kotayq!R66+Kentron!R66+Ajapnyak!R66+Avan!R66+Shengavit!R66+Arabkir!R66+Malatia!R66+Erebuni!R66</f>
        <v>1</v>
      </c>
      <c r="S66" s="7">
        <f>Shirak!S66+Syuniq!S66+Lori!S66+Gexarquniq!S66+Tavush!S66+Aragacotn!S66+Armavir!S66+Ararat!S66+Kotayq!S66+Kentron!S66+Ajapnyak!S66+Avan!S66+Shengavit!S66+Arabkir!S66+Malatia!S66+Erebuni!S66</f>
        <v>0</v>
      </c>
      <c r="T66" s="7">
        <f>Shirak!T66+Syuniq!T66+Lori!T66+Gexarquniq!T66+Tavush!T66+Aragacotn!T66+Armavir!T66+Ararat!T66+Kotayq!T66+Kentron!T66+Ajapnyak!T66+Avan!T66+Shengavit!T66+Arabkir!T66+Malatia!T66+Erebuni!T66</f>
        <v>103</v>
      </c>
      <c r="U66" s="7">
        <f>Shirak!U66+Syuniq!U66+Lori!U66+Gexarquniq!U66+Tavush!U66+Aragacotn!U66+Armavir!U66+Ararat!U66+Kotayq!U66+Kentron!U66+Ajapnyak!U66+Avan!U66+Shengavit!U66+Arabkir!U66+Malatia!U66+Erebuni!U66</f>
        <v>0</v>
      </c>
      <c r="V66" s="7">
        <f>Shirak!V66+Syuniq!V66+Lori!V66+Gexarquniq!V66+Tavush!V66+Aragacotn!V66+Armavir!V66+Ararat!V66+Kotayq!V66+Kentron!V66+Ajapnyak!V66+Avan!V66+Shengavit!V66+Arabkir!V66+Malatia!V66+Erebuni!V66</f>
        <v>67</v>
      </c>
      <c r="W66" s="7">
        <f>Shirak!W66+Syuniq!W66+Lori!W66+Gexarquniq!W66+Tavush!W66+Aragacotn!W66+Armavir!W66+Ararat!W66+Kotayq!W66+Kentron!W66+Ajapnyak!W66+Avan!W66+Shengavit!W66+Arabkir!W66+Malatia!W66+Erebuni!W66</f>
        <v>0</v>
      </c>
      <c r="X66" s="7">
        <f>Shirak!X66+Syuniq!X66+Lori!X66+Gexarquniq!X66+Tavush!X66+Aragacotn!X66+Armavir!X66+Ararat!X66+Kotayq!X66+Kentron!X66+Ajapnyak!X66+Avan!X66+Shengavit!X66+Arabkir!X66+Malatia!X66+Erebuni!X66</f>
        <v>0</v>
      </c>
      <c r="Y66" s="7">
        <f>Shirak!Y66+Syuniq!Y66+Lori!Y66+Gexarquniq!Y66+Tavush!Y66+Aragacotn!Y66+Armavir!Y66+Ararat!Y66+Kotayq!Y66+Kentron!Y66+Ajapnyak!Y66+Avan!Y66+Shengavit!Y66+Arabkir!Y66+Malatia!Y66+Erebuni!Y66</f>
        <v>0</v>
      </c>
      <c r="Z66" s="7">
        <f>Shirak!Z66+Syuniq!Z66+Lori!Z66+Gexarquniq!Z66+Tavush!Z66+Aragacotn!Z66+Armavir!Z66+Ararat!Z66+Kotayq!Z66+Kentron!Z66+Ajapnyak!Z66+Avan!Z66+Shengavit!Z66+Arabkir!Z66+Malatia!Z66+Erebuni!Z66</f>
        <v>7</v>
      </c>
      <c r="AA66" s="7">
        <f>Shirak!AA66+Syuniq!AA66+Lori!AA66+Gexarquniq!AA66+Tavush!AA66+Aragacotn!AA66+Armavir!AA66+Ararat!AA66+Kotayq!AA66+Kentron!AA66+Ajapnyak!AA66+Avan!AA66+Shengavit!AA66+Arabkir!AA66+Malatia!AA66+Erebuni!AA66</f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7">
        <f>Shirak!F67+Syuniq!F67+Lori!F67+Gexarquniq!F67+Tavush!F67+Aragacotn!F67+Armavir!F67+Ararat!F67+Kotayq!F67+Kentron!F67+Ajapnyak!F67+Avan!F67+Shengavit!F67+Arabkir!F67+Malatia!F67+Erebuni!F67</f>
        <v>1</v>
      </c>
      <c r="G67" s="7">
        <f>Shirak!G67+Syuniq!G67+Lori!G67+Gexarquniq!G67+Tavush!G67+Aragacotn!G67+Armavir!G67+Ararat!G67+Kotayq!G67+Kentron!G67+Ajapnyak!G67+Avan!G67+Shengavit!G67+Arabkir!G67+Malatia!G67+Erebuni!G67</f>
        <v>16</v>
      </c>
      <c r="H67" s="7">
        <f>Shirak!H67+Syuniq!H67+Lori!H67+Gexarquniq!H67+Tavush!H67+Aragacotn!H67+Armavir!H67+Ararat!H67+Kotayq!H67+Kentron!H67+Ajapnyak!H67+Avan!H67+Shengavit!H67+Arabkir!H67+Malatia!H67+Erebuni!H67</f>
        <v>12</v>
      </c>
      <c r="I67" s="7">
        <f>Shirak!I67+Syuniq!I67+Lori!I67+Gexarquniq!I67+Tavush!I67+Aragacotn!I67+Armavir!I67+Ararat!I67+Kotayq!I67+Kentron!I67+Ajapnyak!I67+Avan!I67+Shengavit!I67+Arabkir!I67+Malatia!I67+Erebuni!I67</f>
        <v>4</v>
      </c>
      <c r="J67" s="7">
        <f>Shirak!J67+Syuniq!J67+Lori!J67+Gexarquniq!J67+Tavush!J67+Aragacotn!J67+Armavir!J67+Ararat!J67+Kotayq!J67+Kentron!J67+Ajapnyak!J67+Avan!J67+Shengavit!J67+Arabkir!J67+Malatia!J67+Erebuni!J67</f>
        <v>0</v>
      </c>
      <c r="K67" s="7">
        <f>Shirak!K67+Syuniq!K67+Lori!K67+Gexarquniq!K67+Tavush!K67+Aragacotn!K67+Armavir!K67+Ararat!K67+Kotayq!K67+Kentron!K67+Ajapnyak!K67+Avan!K67+Shengavit!K67+Arabkir!K67+Malatia!K67+Erebuni!K67</f>
        <v>13</v>
      </c>
      <c r="L67" s="7">
        <f>Shirak!L67+Syuniq!L67+Lori!L67+Gexarquniq!L67+Tavush!L67+Aragacotn!L67+Armavir!L67+Ararat!L67+Kotayq!L67+Kentron!L67+Ajapnyak!L67+Avan!L67+Shengavit!L67+Arabkir!L67+Malatia!L67+Erebuni!L67</f>
        <v>8</v>
      </c>
      <c r="M67" s="7">
        <f>Shirak!M67+Syuniq!M67+Lori!M67+Gexarquniq!M67+Tavush!M67+Aragacotn!M67+Armavir!M67+Ararat!M67+Kotayq!M67+Kentron!M67+Ajapnyak!M67+Avan!M67+Shengavit!M67+Arabkir!M67+Malatia!M67+Erebuni!M67</f>
        <v>0</v>
      </c>
      <c r="N67" s="7">
        <f>Shirak!N67+Syuniq!N67+Lori!N67+Gexarquniq!N67+Tavush!N67+Aragacotn!N67+Armavir!N67+Ararat!N67+Kotayq!N67+Kentron!N67+Ajapnyak!N67+Avan!N67+Shengavit!N67+Arabkir!N67+Malatia!N67+Erebuni!N67</f>
        <v>3</v>
      </c>
      <c r="O67" s="7">
        <f>Shirak!O67+Syuniq!O67+Lori!O67+Gexarquniq!O67+Tavush!O67+Aragacotn!O67+Armavir!O67+Ararat!O67+Kotayq!O67+Kentron!O67+Ajapnyak!O67+Avan!O67+Shengavit!O67+Arabkir!O67+Malatia!O67+Erebuni!O67</f>
        <v>2</v>
      </c>
      <c r="P67" s="7">
        <f>Shirak!P67+Syuniq!P67+Lori!P67+Gexarquniq!P67+Tavush!P67+Aragacotn!P67+Armavir!P67+Ararat!P67+Kotayq!P67+Kentron!P67+Ajapnyak!P67+Avan!P67+Shengavit!P67+Arabkir!P67+Malatia!P67+Erebuni!P67</f>
        <v>0</v>
      </c>
      <c r="Q67" s="7">
        <f>Shirak!Q67+Syuniq!Q67+Lori!Q67+Gexarquniq!Q67+Tavush!Q67+Aragacotn!Q67+Armavir!Q67+Ararat!Q67+Kotayq!Q67+Kentron!Q67+Ajapnyak!Q67+Avan!Q67+Shengavit!Q67+Arabkir!Q67+Malatia!Q67+Erebuni!Q67</f>
        <v>2</v>
      </c>
      <c r="R67" s="7">
        <f>Shirak!R67+Syuniq!R67+Lori!R67+Gexarquniq!R67+Tavush!R67+Aragacotn!R67+Armavir!R67+Ararat!R67+Kotayq!R67+Kentron!R67+Ajapnyak!R67+Avan!R67+Shengavit!R67+Arabkir!R67+Malatia!R67+Erebuni!R67</f>
        <v>0</v>
      </c>
      <c r="S67" s="7">
        <f>Shirak!S67+Syuniq!S67+Lori!S67+Gexarquniq!S67+Tavush!S67+Aragacotn!S67+Armavir!S67+Ararat!S67+Kotayq!S67+Kentron!S67+Ajapnyak!S67+Avan!S67+Shengavit!S67+Arabkir!S67+Malatia!S67+Erebuni!S67</f>
        <v>0</v>
      </c>
      <c r="T67" s="7">
        <f>Shirak!T67+Syuniq!T67+Lori!T67+Gexarquniq!T67+Tavush!T67+Aragacotn!T67+Armavir!T67+Ararat!T67+Kotayq!T67+Kentron!T67+Ajapnyak!T67+Avan!T67+Shengavit!T67+Arabkir!T67+Malatia!T67+Erebuni!T67</f>
        <v>13</v>
      </c>
      <c r="U67" s="7">
        <f>Shirak!U67+Syuniq!U67+Lori!U67+Gexarquniq!U67+Tavush!U67+Aragacotn!U67+Armavir!U67+Ararat!U67+Kotayq!U67+Kentron!U67+Ajapnyak!U67+Avan!U67+Shengavit!U67+Arabkir!U67+Malatia!U67+Erebuni!U67</f>
        <v>0</v>
      </c>
      <c r="V67" s="7">
        <f>Shirak!V67+Syuniq!V67+Lori!V67+Gexarquniq!V67+Tavush!V67+Aragacotn!V67+Armavir!V67+Ararat!V67+Kotayq!V67+Kentron!V67+Ajapnyak!V67+Avan!V67+Shengavit!V67+Arabkir!V67+Malatia!V67+Erebuni!V67</f>
        <v>8</v>
      </c>
      <c r="W67" s="7">
        <f>Shirak!W67+Syuniq!W67+Lori!W67+Gexarquniq!W67+Tavush!W67+Aragacotn!W67+Armavir!W67+Ararat!W67+Kotayq!W67+Kentron!W67+Ajapnyak!W67+Avan!W67+Shengavit!W67+Arabkir!W67+Malatia!W67+Erebuni!W67</f>
        <v>2</v>
      </c>
      <c r="X67" s="7">
        <f>Shirak!X67+Syuniq!X67+Lori!X67+Gexarquniq!X67+Tavush!X67+Aragacotn!X67+Armavir!X67+Ararat!X67+Kotayq!X67+Kentron!X67+Ajapnyak!X67+Avan!X67+Shengavit!X67+Arabkir!X67+Malatia!X67+Erebuni!X67</f>
        <v>0</v>
      </c>
      <c r="Y67" s="7">
        <f>Shirak!Y67+Syuniq!Y67+Lori!Y67+Gexarquniq!Y67+Tavush!Y67+Aragacotn!Y67+Armavir!Y67+Ararat!Y67+Kotayq!Y67+Kentron!Y67+Ajapnyak!Y67+Avan!Y67+Shengavit!Y67+Arabkir!Y67+Malatia!Y67+Erebuni!Y67</f>
        <v>0</v>
      </c>
      <c r="Z67" s="7">
        <f>Shirak!Z67+Syuniq!Z67+Lori!Z67+Gexarquniq!Z67+Tavush!Z67+Aragacotn!Z67+Armavir!Z67+Ararat!Z67+Kotayq!Z67+Kentron!Z67+Ajapnyak!Z67+Avan!Z67+Shengavit!Z67+Arabkir!Z67+Malatia!Z67+Erebuni!Z67</f>
        <v>0</v>
      </c>
      <c r="AA67" s="7">
        <f>Shirak!AA67+Syuniq!AA67+Lori!AA67+Gexarquniq!AA67+Tavush!AA67+Aragacotn!AA67+Armavir!AA67+Ararat!AA67+Kotayq!AA67+Kentron!AA67+Ajapnyak!AA67+Avan!AA67+Shengavit!AA67+Arabkir!AA67+Malatia!AA67+Erebuni!AA67</f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7">
        <f>Shirak!F68+Syuniq!F68+Lori!F68+Gexarquniq!F68+Tavush!F68+Aragacotn!F68+Armavir!F68+Ararat!F68+Kotayq!F68+Kentron!F68+Ajapnyak!F68+Avan!F68+Shengavit!F68+Arabkir!F68+Malatia!F68+Erebuni!F68</f>
        <v>58</v>
      </c>
      <c r="G68" s="7">
        <f>Shirak!G68+Syuniq!G68+Lori!G68+Gexarquniq!G68+Tavush!G68+Aragacotn!G68+Armavir!G68+Ararat!G68+Kotayq!G68+Kentron!G68+Ajapnyak!G68+Avan!G68+Shengavit!G68+Arabkir!G68+Malatia!G68+Erebuni!G68</f>
        <v>155</v>
      </c>
      <c r="H68" s="7">
        <f>Shirak!H68+Syuniq!H68+Lori!H68+Gexarquniq!H68+Tavush!H68+Aragacotn!H68+Armavir!H68+Ararat!H68+Kotayq!H68+Kentron!H68+Ajapnyak!H68+Avan!H68+Shengavit!H68+Arabkir!H68+Malatia!H68+Erebuni!H68</f>
        <v>135</v>
      </c>
      <c r="I68" s="7">
        <f>Shirak!I68+Syuniq!I68+Lori!I68+Gexarquniq!I68+Tavush!I68+Aragacotn!I68+Armavir!I68+Ararat!I68+Kotayq!I68+Kentron!I68+Ajapnyak!I68+Avan!I68+Shengavit!I68+Arabkir!I68+Malatia!I68+Erebuni!I68</f>
        <v>20</v>
      </c>
      <c r="J68" s="7">
        <f>Shirak!J68+Syuniq!J68+Lori!J68+Gexarquniq!J68+Tavush!J68+Aragacotn!J68+Armavir!J68+Ararat!J68+Kotayq!J68+Kentron!J68+Ajapnyak!J68+Avan!J68+Shengavit!J68+Arabkir!J68+Malatia!J68+Erebuni!J68</f>
        <v>0</v>
      </c>
      <c r="K68" s="7">
        <f>Shirak!K68+Syuniq!K68+Lori!K68+Gexarquniq!K68+Tavush!K68+Aragacotn!K68+Armavir!K68+Ararat!K68+Kotayq!K68+Kentron!K68+Ajapnyak!K68+Avan!K68+Shengavit!K68+Arabkir!K68+Malatia!K68+Erebuni!K68</f>
        <v>146</v>
      </c>
      <c r="L68" s="7">
        <f>Shirak!L68+Syuniq!L68+Lori!L68+Gexarquniq!L68+Tavush!L68+Aragacotn!L68+Armavir!L68+Ararat!L68+Kotayq!L68+Kentron!L68+Ajapnyak!L68+Avan!L68+Shengavit!L68+Arabkir!L68+Malatia!L68+Erebuni!L68</f>
        <v>92</v>
      </c>
      <c r="M68" s="7">
        <f>Shirak!M68+Syuniq!M68+Lori!M68+Gexarquniq!M68+Tavush!M68+Aragacotn!M68+Armavir!M68+Ararat!M68+Kotayq!M68+Kentron!M68+Ajapnyak!M68+Avan!M68+Shengavit!M68+Arabkir!M68+Malatia!M68+Erebuni!M68</f>
        <v>19</v>
      </c>
      <c r="N68" s="7">
        <f>Shirak!N68+Syuniq!N68+Lori!N68+Gexarquniq!N68+Tavush!N68+Aragacotn!N68+Armavir!N68+Ararat!N68+Kotayq!N68+Kentron!N68+Ajapnyak!N68+Avan!N68+Shengavit!N68+Arabkir!N68+Malatia!N68+Erebuni!N68</f>
        <v>4</v>
      </c>
      <c r="O68" s="7">
        <f>Shirak!O68+Syuniq!O68+Lori!O68+Gexarquniq!O68+Tavush!O68+Aragacotn!O68+Armavir!O68+Ararat!O68+Kotayq!O68+Kentron!O68+Ajapnyak!O68+Avan!O68+Shengavit!O68+Arabkir!O68+Malatia!O68+Erebuni!O68</f>
        <v>31</v>
      </c>
      <c r="P68" s="7">
        <f>Shirak!P68+Syuniq!P68+Lori!P68+Gexarquniq!P68+Tavush!P68+Aragacotn!P68+Armavir!P68+Ararat!P68+Kotayq!P68+Kentron!P68+Ajapnyak!P68+Avan!P68+Shengavit!P68+Arabkir!P68+Malatia!P68+Erebuni!P68</f>
        <v>5</v>
      </c>
      <c r="Q68" s="7">
        <f>Shirak!Q68+Syuniq!Q68+Lori!Q68+Gexarquniq!Q68+Tavush!Q68+Aragacotn!Q68+Armavir!Q68+Ararat!Q68+Kotayq!Q68+Kentron!Q68+Ajapnyak!Q68+Avan!Q68+Shengavit!Q68+Arabkir!Q68+Malatia!Q68+Erebuni!Q68</f>
        <v>24</v>
      </c>
      <c r="R68" s="7">
        <f>Shirak!R68+Syuniq!R68+Lori!R68+Gexarquniq!R68+Tavush!R68+Aragacotn!R68+Armavir!R68+Ararat!R68+Kotayq!R68+Kentron!R68+Ajapnyak!R68+Avan!R68+Shengavit!R68+Arabkir!R68+Malatia!R68+Erebuni!R68</f>
        <v>2</v>
      </c>
      <c r="S68" s="7">
        <f>Shirak!S68+Syuniq!S68+Lori!S68+Gexarquniq!S68+Tavush!S68+Aragacotn!S68+Armavir!S68+Ararat!S68+Kotayq!S68+Kentron!S68+Ajapnyak!S68+Avan!S68+Shengavit!S68+Arabkir!S68+Malatia!S68+Erebuni!S68</f>
        <v>0</v>
      </c>
      <c r="T68" s="7">
        <f>Shirak!T68+Syuniq!T68+Lori!T68+Gexarquniq!T68+Tavush!T68+Aragacotn!T68+Armavir!T68+Ararat!T68+Kotayq!T68+Kentron!T68+Ajapnyak!T68+Avan!T68+Shengavit!T68+Arabkir!T68+Malatia!T68+Erebuni!T68</f>
        <v>146</v>
      </c>
      <c r="U68" s="7">
        <f>Shirak!U68+Syuniq!U68+Lori!U68+Gexarquniq!U68+Tavush!U68+Aragacotn!U68+Armavir!U68+Ararat!U68+Kotayq!U68+Kentron!U68+Ajapnyak!U68+Avan!U68+Shengavit!U68+Arabkir!U68+Malatia!U68+Erebuni!U68</f>
        <v>1</v>
      </c>
      <c r="V68" s="7">
        <f>Shirak!V68+Syuniq!V68+Lori!V68+Gexarquniq!V68+Tavush!V68+Aragacotn!V68+Armavir!V68+Ararat!V68+Kotayq!V68+Kentron!V68+Ajapnyak!V68+Avan!V68+Shengavit!V68+Arabkir!V68+Malatia!V68+Erebuni!V68</f>
        <v>103</v>
      </c>
      <c r="W68" s="7">
        <f>Shirak!W68+Syuniq!W68+Lori!W68+Gexarquniq!W68+Tavush!W68+Aragacotn!W68+Armavir!W68+Ararat!W68+Kotayq!W68+Kentron!W68+Ajapnyak!W68+Avan!W68+Shengavit!W68+Arabkir!W68+Malatia!W68+Erebuni!W68</f>
        <v>10</v>
      </c>
      <c r="X68" s="7">
        <f>Shirak!X68+Syuniq!X68+Lori!X68+Gexarquniq!X68+Tavush!X68+Aragacotn!X68+Armavir!X68+Ararat!X68+Kotayq!X68+Kentron!X68+Ajapnyak!X68+Avan!X68+Shengavit!X68+Arabkir!X68+Malatia!X68+Erebuni!X68</f>
        <v>0</v>
      </c>
      <c r="Y68" s="7">
        <f>Shirak!Y68+Syuniq!Y68+Lori!Y68+Gexarquniq!Y68+Tavush!Y68+Aragacotn!Y68+Armavir!Y68+Ararat!Y68+Kotayq!Y68+Kentron!Y68+Ajapnyak!Y68+Avan!Y68+Shengavit!Y68+Arabkir!Y68+Malatia!Y68+Erebuni!Y68</f>
        <v>1</v>
      </c>
      <c r="Z68" s="7">
        <f>Shirak!Z68+Syuniq!Z68+Lori!Z68+Gexarquniq!Z68+Tavush!Z68+Aragacotn!Z68+Armavir!Z68+Ararat!Z68+Kotayq!Z68+Kentron!Z68+Ajapnyak!Z68+Avan!Z68+Shengavit!Z68+Arabkir!Z68+Malatia!Z68+Erebuni!Z68</f>
        <v>46</v>
      </c>
      <c r="AA68" s="7">
        <f>Shirak!AA68+Syuniq!AA68+Lori!AA68+Gexarquniq!AA68+Tavush!AA68+Aragacotn!AA68+Armavir!AA68+Ararat!AA68+Kotayq!AA68+Kentron!AA68+Ajapnyak!AA68+Avan!AA68+Shengavit!AA68+Arabkir!AA68+Malatia!AA68+Erebuni!AA68</f>
        <v>17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7">
        <f>Shirak!F69+Syuniq!F69+Lori!F69+Gexarquniq!F69+Tavush!F69+Aragacotn!F69+Armavir!F69+Ararat!F69+Kotayq!F69+Kentron!F69+Ajapnyak!F69+Avan!F69+Shengavit!F69+Arabkir!F69+Malatia!F69+Erebuni!F69</f>
        <v>48</v>
      </c>
      <c r="G69" s="7">
        <f>Shirak!G69+Syuniq!G69+Lori!G69+Gexarquniq!G69+Tavush!G69+Aragacotn!G69+Armavir!G69+Ararat!G69+Kotayq!G69+Kentron!G69+Ajapnyak!G69+Avan!G69+Shengavit!G69+Arabkir!G69+Malatia!G69+Erebuni!G69</f>
        <v>104</v>
      </c>
      <c r="H69" s="7">
        <f>Shirak!H69+Syuniq!H69+Lori!H69+Gexarquniq!H69+Tavush!H69+Aragacotn!H69+Armavir!H69+Ararat!H69+Kotayq!H69+Kentron!H69+Ajapnyak!H69+Avan!H69+Shengavit!H69+Arabkir!H69+Malatia!H69+Erebuni!H69</f>
        <v>86</v>
      </c>
      <c r="I69" s="7">
        <f>Shirak!I69+Syuniq!I69+Lori!I69+Gexarquniq!I69+Tavush!I69+Aragacotn!I69+Armavir!I69+Ararat!I69+Kotayq!I69+Kentron!I69+Ajapnyak!I69+Avan!I69+Shengavit!I69+Arabkir!I69+Malatia!I69+Erebuni!I69</f>
        <v>18</v>
      </c>
      <c r="J69" s="7">
        <f>Shirak!J69+Syuniq!J69+Lori!J69+Gexarquniq!J69+Tavush!J69+Aragacotn!J69+Armavir!J69+Ararat!J69+Kotayq!J69+Kentron!J69+Ajapnyak!J69+Avan!J69+Shengavit!J69+Arabkir!J69+Malatia!J69+Erebuni!J69</f>
        <v>0</v>
      </c>
      <c r="K69" s="7">
        <f>Shirak!K69+Syuniq!K69+Lori!K69+Gexarquniq!K69+Tavush!K69+Aragacotn!K69+Armavir!K69+Ararat!K69+Kotayq!K69+Kentron!K69+Ajapnyak!K69+Avan!K69+Shengavit!K69+Arabkir!K69+Malatia!K69+Erebuni!K69</f>
        <v>95</v>
      </c>
      <c r="L69" s="7">
        <f>Shirak!L69+Syuniq!L69+Lori!L69+Gexarquniq!L69+Tavush!L69+Aragacotn!L69+Armavir!L69+Ararat!L69+Kotayq!L69+Kentron!L69+Ajapnyak!L69+Avan!L69+Shengavit!L69+Arabkir!L69+Malatia!L69+Erebuni!L69</f>
        <v>33</v>
      </c>
      <c r="M69" s="7">
        <f>Shirak!M69+Syuniq!M69+Lori!M69+Gexarquniq!M69+Tavush!M69+Aragacotn!M69+Armavir!M69+Ararat!M69+Kotayq!M69+Kentron!M69+Ajapnyak!M69+Avan!M69+Shengavit!M69+Arabkir!M69+Malatia!M69+Erebuni!M69</f>
        <v>12</v>
      </c>
      <c r="N69" s="7">
        <f>Shirak!N69+Syuniq!N69+Lori!N69+Gexarquniq!N69+Tavush!N69+Aragacotn!N69+Armavir!N69+Ararat!N69+Kotayq!N69+Kentron!N69+Ajapnyak!N69+Avan!N69+Shengavit!N69+Arabkir!N69+Malatia!N69+Erebuni!N69</f>
        <v>19</v>
      </c>
      <c r="O69" s="7">
        <f>Shirak!O69+Syuniq!O69+Lori!O69+Gexarquniq!O69+Tavush!O69+Aragacotn!O69+Armavir!O69+Ararat!O69+Kotayq!O69+Kentron!O69+Ajapnyak!O69+Avan!O69+Shengavit!O69+Arabkir!O69+Malatia!O69+Erebuni!O69</f>
        <v>31</v>
      </c>
      <c r="P69" s="7">
        <f>Shirak!P69+Syuniq!P69+Lori!P69+Gexarquniq!P69+Tavush!P69+Aragacotn!P69+Armavir!P69+Ararat!P69+Kotayq!P69+Kentron!P69+Ajapnyak!P69+Avan!P69+Shengavit!P69+Arabkir!P69+Malatia!P69+Erebuni!P69</f>
        <v>6</v>
      </c>
      <c r="Q69" s="7">
        <f>Shirak!Q69+Syuniq!Q69+Lori!Q69+Gexarquniq!Q69+Tavush!Q69+Aragacotn!Q69+Armavir!Q69+Ararat!Q69+Kotayq!Q69+Kentron!Q69+Ajapnyak!Q69+Avan!Q69+Shengavit!Q69+Arabkir!Q69+Malatia!Q69+Erebuni!Q69</f>
        <v>21</v>
      </c>
      <c r="R69" s="7">
        <f>Shirak!R69+Syuniq!R69+Lori!R69+Gexarquniq!R69+Tavush!R69+Aragacotn!R69+Armavir!R69+Ararat!R69+Kotayq!R69+Kentron!R69+Ajapnyak!R69+Avan!R69+Shengavit!R69+Arabkir!R69+Malatia!R69+Erebuni!R69</f>
        <v>4</v>
      </c>
      <c r="S69" s="7">
        <f>Shirak!S69+Syuniq!S69+Lori!S69+Gexarquniq!S69+Tavush!S69+Aragacotn!S69+Armavir!S69+Ararat!S69+Kotayq!S69+Kentron!S69+Ajapnyak!S69+Avan!S69+Shengavit!S69+Arabkir!S69+Malatia!S69+Erebuni!S69</f>
        <v>0</v>
      </c>
      <c r="T69" s="7">
        <f>Shirak!T69+Syuniq!T69+Lori!T69+Gexarquniq!T69+Tavush!T69+Aragacotn!T69+Armavir!T69+Ararat!T69+Kotayq!T69+Kentron!T69+Ajapnyak!T69+Avan!T69+Shengavit!T69+Arabkir!T69+Malatia!T69+Erebuni!T69</f>
        <v>95</v>
      </c>
      <c r="U69" s="7">
        <f>Shirak!U69+Syuniq!U69+Lori!U69+Gexarquniq!U69+Tavush!U69+Aragacotn!U69+Armavir!U69+Ararat!U69+Kotayq!U69+Kentron!U69+Ajapnyak!U69+Avan!U69+Shengavit!U69+Arabkir!U69+Malatia!U69+Erebuni!U69</f>
        <v>2</v>
      </c>
      <c r="V69" s="7">
        <f>Shirak!V69+Syuniq!V69+Lori!V69+Gexarquniq!V69+Tavush!V69+Aragacotn!V69+Armavir!V69+Ararat!V69+Kotayq!V69+Kentron!V69+Ajapnyak!V69+Avan!V69+Shengavit!V69+Arabkir!V69+Malatia!V69+Erebuni!V69</f>
        <v>60</v>
      </c>
      <c r="W69" s="7">
        <f>Shirak!W69+Syuniq!W69+Lori!W69+Gexarquniq!W69+Tavush!W69+Aragacotn!W69+Armavir!W69+Ararat!W69+Kotayq!W69+Kentron!W69+Ajapnyak!W69+Avan!W69+Shengavit!W69+Arabkir!W69+Malatia!W69+Erebuni!W69</f>
        <v>21</v>
      </c>
      <c r="X69" s="7">
        <f>Shirak!X69+Syuniq!X69+Lori!X69+Gexarquniq!X69+Tavush!X69+Aragacotn!X69+Armavir!X69+Ararat!X69+Kotayq!X69+Kentron!X69+Ajapnyak!X69+Avan!X69+Shengavit!X69+Arabkir!X69+Malatia!X69+Erebuni!X69</f>
        <v>0</v>
      </c>
      <c r="Y69" s="7">
        <f>Shirak!Y69+Syuniq!Y69+Lori!Y69+Gexarquniq!Y69+Tavush!Y69+Aragacotn!Y69+Armavir!Y69+Ararat!Y69+Kotayq!Y69+Kentron!Y69+Ajapnyak!Y69+Avan!Y69+Shengavit!Y69+Arabkir!Y69+Malatia!Y69+Erebuni!Y69</f>
        <v>3</v>
      </c>
      <c r="Z69" s="7">
        <f>Shirak!Z69+Syuniq!Z69+Lori!Z69+Gexarquniq!Z69+Tavush!Z69+Aragacotn!Z69+Armavir!Z69+Ararat!Z69+Kotayq!Z69+Kentron!Z69+Ajapnyak!Z69+Avan!Z69+Shengavit!Z69+Arabkir!Z69+Malatia!Z69+Erebuni!Z69</f>
        <v>36</v>
      </c>
      <c r="AA69" s="7">
        <f>Shirak!AA69+Syuniq!AA69+Lori!AA69+Gexarquniq!AA69+Tavush!AA69+Aragacotn!AA69+Armavir!AA69+Ararat!AA69+Kotayq!AA69+Kentron!AA69+Ajapnyak!AA69+Avan!AA69+Shengavit!AA69+Arabkir!AA69+Malatia!AA69+Erebuni!AA69</f>
        <v>7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7">
        <f>Shirak!F70+Syuniq!F70+Lori!F70+Gexarquniq!F70+Tavush!F70+Aragacotn!F70+Armavir!F70+Ararat!F70+Kotayq!F70+Kentron!F70+Ajapnyak!F70+Avan!F70+Shengavit!F70+Arabkir!F70+Malatia!F70+Erebuni!F70</f>
        <v>41</v>
      </c>
      <c r="G70" s="7">
        <f>Shirak!G70+Syuniq!G70+Lori!G70+Gexarquniq!G70+Tavush!G70+Aragacotn!G70+Armavir!G70+Ararat!G70+Kotayq!G70+Kentron!G70+Ajapnyak!G70+Avan!G70+Shengavit!G70+Arabkir!G70+Malatia!G70+Erebuni!G70</f>
        <v>208</v>
      </c>
      <c r="H70" s="7">
        <f>Shirak!H70+Syuniq!H70+Lori!H70+Gexarquniq!H70+Tavush!H70+Aragacotn!H70+Armavir!H70+Ararat!H70+Kotayq!H70+Kentron!H70+Ajapnyak!H70+Avan!H70+Shengavit!H70+Arabkir!H70+Malatia!H70+Erebuni!H70</f>
        <v>180</v>
      </c>
      <c r="I70" s="7">
        <f>Shirak!I70+Syuniq!I70+Lori!I70+Gexarquniq!I70+Tavush!I70+Aragacotn!I70+Armavir!I70+Ararat!I70+Kotayq!I70+Kentron!I70+Ajapnyak!I70+Avan!I70+Shengavit!I70+Arabkir!I70+Malatia!I70+Erebuni!I70</f>
        <v>28</v>
      </c>
      <c r="J70" s="7">
        <f>Shirak!J70+Syuniq!J70+Lori!J70+Gexarquniq!J70+Tavush!J70+Aragacotn!J70+Armavir!J70+Ararat!J70+Kotayq!J70+Kentron!J70+Ajapnyak!J70+Avan!J70+Shengavit!J70+Arabkir!J70+Malatia!J70+Erebuni!J70</f>
        <v>0</v>
      </c>
      <c r="K70" s="7">
        <f>Shirak!K70+Syuniq!K70+Lori!K70+Gexarquniq!K70+Tavush!K70+Aragacotn!K70+Armavir!K70+Ararat!K70+Kotayq!K70+Kentron!K70+Ajapnyak!K70+Avan!K70+Shengavit!K70+Arabkir!K70+Malatia!K70+Erebuni!K70</f>
        <v>173</v>
      </c>
      <c r="L70" s="7">
        <f>Shirak!L70+Syuniq!L70+Lori!L70+Gexarquniq!L70+Tavush!L70+Aragacotn!L70+Armavir!L70+Ararat!L70+Kotayq!L70+Kentron!L70+Ajapnyak!L70+Avan!L70+Shengavit!L70+Arabkir!L70+Malatia!L70+Erebuni!L70</f>
        <v>50</v>
      </c>
      <c r="M70" s="7">
        <f>Shirak!M70+Syuniq!M70+Lori!M70+Gexarquniq!M70+Tavush!M70+Aragacotn!M70+Armavir!M70+Ararat!M70+Kotayq!M70+Kentron!M70+Ajapnyak!M70+Avan!M70+Shengavit!M70+Arabkir!M70+Malatia!M70+Erebuni!M70</f>
        <v>70</v>
      </c>
      <c r="N70" s="7">
        <f>Shirak!N70+Syuniq!N70+Lori!N70+Gexarquniq!N70+Tavush!N70+Aragacotn!N70+Armavir!N70+Ararat!N70+Kotayq!N70+Kentron!N70+Ajapnyak!N70+Avan!N70+Shengavit!N70+Arabkir!N70+Malatia!N70+Erebuni!N70</f>
        <v>7</v>
      </c>
      <c r="O70" s="7">
        <f>Shirak!O70+Syuniq!O70+Lori!O70+Gexarquniq!O70+Tavush!O70+Aragacotn!O70+Armavir!O70+Ararat!O70+Kotayq!O70+Kentron!O70+Ajapnyak!O70+Avan!O70+Shengavit!O70+Arabkir!O70+Malatia!O70+Erebuni!O70</f>
        <v>46</v>
      </c>
      <c r="P70" s="7">
        <f>Shirak!P70+Syuniq!P70+Lori!P70+Gexarquniq!P70+Tavush!P70+Aragacotn!P70+Armavir!P70+Ararat!P70+Kotayq!P70+Kentron!P70+Ajapnyak!P70+Avan!P70+Shengavit!P70+Arabkir!P70+Malatia!P70+Erebuni!P70</f>
        <v>19</v>
      </c>
      <c r="Q70" s="7">
        <f>Shirak!Q70+Syuniq!Q70+Lori!Q70+Gexarquniq!Q70+Tavush!Q70+Aragacotn!Q70+Armavir!Q70+Ararat!Q70+Kotayq!Q70+Kentron!Q70+Ajapnyak!Q70+Avan!Q70+Shengavit!Q70+Arabkir!Q70+Malatia!Q70+Erebuni!Q70</f>
        <v>24</v>
      </c>
      <c r="R70" s="7">
        <f>Shirak!R70+Syuniq!R70+Lori!R70+Gexarquniq!R70+Tavush!R70+Aragacotn!R70+Armavir!R70+Ararat!R70+Kotayq!R70+Kentron!R70+Ajapnyak!R70+Avan!R70+Shengavit!R70+Arabkir!R70+Malatia!R70+Erebuni!R70</f>
        <v>3</v>
      </c>
      <c r="S70" s="7">
        <f>Shirak!S70+Syuniq!S70+Lori!S70+Gexarquniq!S70+Tavush!S70+Aragacotn!S70+Armavir!S70+Ararat!S70+Kotayq!S70+Kentron!S70+Ajapnyak!S70+Avan!S70+Shengavit!S70+Arabkir!S70+Malatia!S70+Erebuni!S70</f>
        <v>0</v>
      </c>
      <c r="T70" s="7">
        <f>Shirak!T70+Syuniq!T70+Lori!T70+Gexarquniq!T70+Tavush!T70+Aragacotn!T70+Armavir!T70+Ararat!T70+Kotayq!T70+Kentron!T70+Ajapnyak!T70+Avan!T70+Shengavit!T70+Arabkir!T70+Malatia!T70+Erebuni!T70</f>
        <v>173</v>
      </c>
      <c r="U70" s="7">
        <f>Shirak!U70+Syuniq!U70+Lori!U70+Gexarquniq!U70+Tavush!U70+Aragacotn!U70+Armavir!U70+Ararat!U70+Kotayq!U70+Kentron!U70+Ajapnyak!U70+Avan!U70+Shengavit!U70+Arabkir!U70+Malatia!U70+Erebuni!U70</f>
        <v>2</v>
      </c>
      <c r="V70" s="7">
        <f>Shirak!V70+Syuniq!V70+Lori!V70+Gexarquniq!V70+Tavush!V70+Aragacotn!V70+Armavir!V70+Ararat!V70+Kotayq!V70+Kentron!V70+Ajapnyak!V70+Avan!V70+Shengavit!V70+Arabkir!V70+Malatia!V70+Erebuni!V70</f>
        <v>124</v>
      </c>
      <c r="W70" s="7">
        <f>Shirak!W70+Syuniq!W70+Lori!W70+Gexarquniq!W70+Tavush!W70+Aragacotn!W70+Armavir!W70+Ararat!W70+Kotayq!W70+Kentron!W70+Ajapnyak!W70+Avan!W70+Shengavit!W70+Arabkir!W70+Malatia!W70+Erebuni!W70</f>
        <v>20</v>
      </c>
      <c r="X70" s="7">
        <f>Shirak!X70+Syuniq!X70+Lori!X70+Gexarquniq!X70+Tavush!X70+Aragacotn!X70+Armavir!X70+Ararat!X70+Kotayq!X70+Kentron!X70+Ajapnyak!X70+Avan!X70+Shengavit!X70+Arabkir!X70+Malatia!X70+Erebuni!X70</f>
        <v>0</v>
      </c>
      <c r="Y70" s="7">
        <f>Shirak!Y70+Syuniq!Y70+Lori!Y70+Gexarquniq!Y70+Tavush!Y70+Aragacotn!Y70+Armavir!Y70+Ararat!Y70+Kotayq!Y70+Kentron!Y70+Ajapnyak!Y70+Avan!Y70+Shengavit!Y70+Arabkir!Y70+Malatia!Y70+Erebuni!Y70</f>
        <v>0</v>
      </c>
      <c r="Z70" s="7">
        <f>Shirak!Z70+Syuniq!Z70+Lori!Z70+Gexarquniq!Z70+Tavush!Z70+Aragacotn!Z70+Armavir!Z70+Ararat!Z70+Kotayq!Z70+Kentron!Z70+Ajapnyak!Z70+Avan!Z70+Shengavit!Z70+Arabkir!Z70+Malatia!Z70+Erebuni!Z70</f>
        <v>46</v>
      </c>
      <c r="AA70" s="7">
        <f>Shirak!AA70+Syuniq!AA70+Lori!AA70+Gexarquniq!AA70+Tavush!AA70+Aragacotn!AA70+Armavir!AA70+Ararat!AA70+Kotayq!AA70+Kentron!AA70+Ajapnyak!AA70+Avan!AA70+Shengavit!AA70+Arabkir!AA70+Malatia!AA70+Erebuni!AA70</f>
        <v>4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7">
        <f>Shirak!F71+Syuniq!F71+Lori!F71+Gexarquniq!F71+Tavush!F71+Aragacotn!F71+Armavir!F71+Ararat!F71+Kotayq!F71+Kentron!F71+Ajapnyak!F71+Avan!F71+Shengavit!F71+Arabkir!F71+Malatia!F71+Erebuni!F71</f>
        <v>27</v>
      </c>
      <c r="G71" s="7">
        <f>Shirak!G71+Syuniq!G71+Lori!G71+Gexarquniq!G71+Tavush!G71+Aragacotn!G71+Armavir!G71+Ararat!G71+Kotayq!G71+Kentron!G71+Ajapnyak!G71+Avan!G71+Shengavit!G71+Arabkir!G71+Malatia!G71+Erebuni!G71</f>
        <v>60</v>
      </c>
      <c r="H71" s="7">
        <f>Shirak!H71+Syuniq!H71+Lori!H71+Gexarquniq!H71+Tavush!H71+Aragacotn!H71+Armavir!H71+Ararat!H71+Kotayq!H71+Kentron!H71+Ajapnyak!H71+Avan!H71+Shengavit!H71+Arabkir!H71+Malatia!H71+Erebuni!H71</f>
        <v>48</v>
      </c>
      <c r="I71" s="7">
        <f>Shirak!I71+Syuniq!I71+Lori!I71+Gexarquniq!I71+Tavush!I71+Aragacotn!I71+Armavir!I71+Ararat!I71+Kotayq!I71+Kentron!I71+Ajapnyak!I71+Avan!I71+Shengavit!I71+Arabkir!I71+Malatia!I71+Erebuni!I71</f>
        <v>12</v>
      </c>
      <c r="J71" s="7">
        <f>Shirak!J71+Syuniq!J71+Lori!J71+Gexarquniq!J71+Tavush!J71+Aragacotn!J71+Armavir!J71+Ararat!J71+Kotayq!J71+Kentron!J71+Ajapnyak!J71+Avan!J71+Shengavit!J71+Arabkir!J71+Malatia!J71+Erebuni!J71</f>
        <v>0</v>
      </c>
      <c r="K71" s="7">
        <f>Shirak!K71+Syuniq!K71+Lori!K71+Gexarquniq!K71+Tavush!K71+Aragacotn!K71+Armavir!K71+Ararat!K71+Kotayq!K71+Kentron!K71+Ajapnyak!K71+Avan!K71+Shengavit!K71+Arabkir!K71+Malatia!K71+Erebuni!K71</f>
        <v>41</v>
      </c>
      <c r="L71" s="7">
        <f>Shirak!L71+Syuniq!L71+Lori!L71+Gexarquniq!L71+Tavush!L71+Aragacotn!L71+Armavir!L71+Ararat!L71+Kotayq!L71+Kentron!L71+Ajapnyak!L71+Avan!L71+Shengavit!L71+Arabkir!L71+Malatia!L71+Erebuni!L71</f>
        <v>9</v>
      </c>
      <c r="M71" s="7">
        <f>Shirak!M71+Syuniq!M71+Lori!M71+Gexarquniq!M71+Tavush!M71+Aragacotn!M71+Armavir!M71+Ararat!M71+Kotayq!M71+Kentron!M71+Ajapnyak!M71+Avan!M71+Shengavit!M71+Arabkir!M71+Malatia!M71+Erebuni!M71</f>
        <v>12</v>
      </c>
      <c r="N71" s="7">
        <f>Shirak!N71+Syuniq!N71+Lori!N71+Gexarquniq!N71+Tavush!N71+Aragacotn!N71+Armavir!N71+Ararat!N71+Kotayq!N71+Kentron!N71+Ajapnyak!N71+Avan!N71+Shengavit!N71+Arabkir!N71+Malatia!N71+Erebuni!N71</f>
        <v>7</v>
      </c>
      <c r="O71" s="7">
        <f>Shirak!O71+Syuniq!O71+Lori!O71+Gexarquniq!O71+Tavush!O71+Aragacotn!O71+Armavir!O71+Ararat!O71+Kotayq!O71+Kentron!O71+Ajapnyak!O71+Avan!O71+Shengavit!O71+Arabkir!O71+Malatia!O71+Erebuni!O71</f>
        <v>13</v>
      </c>
      <c r="P71" s="7">
        <f>Shirak!P71+Syuniq!P71+Lori!P71+Gexarquniq!P71+Tavush!P71+Aragacotn!P71+Armavir!P71+Ararat!P71+Kotayq!P71+Kentron!P71+Ajapnyak!P71+Avan!P71+Shengavit!P71+Arabkir!P71+Malatia!P71+Erebuni!P71</f>
        <v>2</v>
      </c>
      <c r="Q71" s="7">
        <f>Shirak!Q71+Syuniq!Q71+Lori!Q71+Gexarquniq!Q71+Tavush!Q71+Aragacotn!Q71+Armavir!Q71+Ararat!Q71+Kotayq!Q71+Kentron!Q71+Ajapnyak!Q71+Avan!Q71+Shengavit!Q71+Arabkir!Q71+Malatia!Q71+Erebuni!Q71</f>
        <v>9</v>
      </c>
      <c r="R71" s="7">
        <f>Shirak!R71+Syuniq!R71+Lori!R71+Gexarquniq!R71+Tavush!R71+Aragacotn!R71+Armavir!R71+Ararat!R71+Kotayq!R71+Kentron!R71+Ajapnyak!R71+Avan!R71+Shengavit!R71+Arabkir!R71+Malatia!R71+Erebuni!R71</f>
        <v>2</v>
      </c>
      <c r="S71" s="7">
        <f>Shirak!S71+Syuniq!S71+Lori!S71+Gexarquniq!S71+Tavush!S71+Aragacotn!S71+Armavir!S71+Ararat!S71+Kotayq!S71+Kentron!S71+Ajapnyak!S71+Avan!S71+Shengavit!S71+Arabkir!S71+Malatia!S71+Erebuni!S71</f>
        <v>1</v>
      </c>
      <c r="T71" s="7">
        <f>Shirak!T71+Syuniq!T71+Lori!T71+Gexarquniq!T71+Tavush!T71+Aragacotn!T71+Armavir!T71+Ararat!T71+Kotayq!T71+Kentron!T71+Ajapnyak!T71+Avan!T71+Shengavit!T71+Arabkir!T71+Malatia!T71+Erebuni!T71</f>
        <v>42</v>
      </c>
      <c r="U71" s="7">
        <f>Shirak!U71+Syuniq!U71+Lori!U71+Gexarquniq!U71+Tavush!U71+Aragacotn!U71+Armavir!U71+Ararat!U71+Kotayq!U71+Kentron!U71+Ajapnyak!U71+Avan!U71+Shengavit!U71+Arabkir!U71+Malatia!U71+Erebuni!U71</f>
        <v>0</v>
      </c>
      <c r="V71" s="7">
        <f>Shirak!V71+Syuniq!V71+Lori!V71+Gexarquniq!V71+Tavush!V71+Aragacotn!V71+Armavir!V71+Ararat!V71+Kotayq!V71+Kentron!V71+Ajapnyak!V71+Avan!V71+Shengavit!V71+Arabkir!V71+Malatia!V71+Erebuni!V71</f>
        <v>29</v>
      </c>
      <c r="W71" s="7">
        <f>Shirak!W71+Syuniq!W71+Lori!W71+Gexarquniq!W71+Tavush!W71+Aragacotn!W71+Armavir!W71+Ararat!W71+Kotayq!W71+Kentron!W71+Ajapnyak!W71+Avan!W71+Shengavit!W71+Arabkir!W71+Malatia!W71+Erebuni!W71</f>
        <v>9</v>
      </c>
      <c r="X71" s="7">
        <f>Shirak!X71+Syuniq!X71+Lori!X71+Gexarquniq!X71+Tavush!X71+Aragacotn!X71+Armavir!X71+Ararat!X71+Kotayq!X71+Kentron!X71+Ajapnyak!X71+Avan!X71+Shengavit!X71+Arabkir!X71+Malatia!X71+Erebuni!X71</f>
        <v>0</v>
      </c>
      <c r="Y71" s="7">
        <f>Shirak!Y71+Syuniq!Y71+Lori!Y71+Gexarquniq!Y71+Tavush!Y71+Aragacotn!Y71+Armavir!Y71+Ararat!Y71+Kotayq!Y71+Kentron!Y71+Ajapnyak!Y71+Avan!Y71+Shengavit!Y71+Arabkir!Y71+Malatia!Y71+Erebuni!Y71</f>
        <v>1</v>
      </c>
      <c r="Z71" s="7">
        <f>Shirak!Z71+Syuniq!Z71+Lori!Z71+Gexarquniq!Z71+Tavush!Z71+Aragacotn!Z71+Armavir!Z71+Ararat!Z71+Kotayq!Z71+Kentron!Z71+Ajapnyak!Z71+Avan!Z71+Shengavit!Z71+Arabkir!Z71+Malatia!Z71+Erebuni!Z71</f>
        <v>31</v>
      </c>
      <c r="AA71" s="7">
        <f>Shirak!AA71+Syuniq!AA71+Lori!AA71+Gexarquniq!AA71+Tavush!AA71+Aragacotn!AA71+Armavir!AA71+Ararat!AA71+Kotayq!AA71+Kentron!AA71+Ajapnyak!AA71+Avan!AA71+Shengavit!AA71+Arabkir!AA71+Malatia!AA71+Erebuni!AA71</f>
        <v>9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7">
        <f>Shirak!F72+Syuniq!F72+Lori!F72+Gexarquniq!F72+Tavush!F72+Aragacotn!F72+Armavir!F72+Ararat!F72+Kotayq!F72+Kentron!F72+Ajapnyak!F72+Avan!F72+Shengavit!F72+Arabkir!F72+Malatia!F72+Erebuni!F72</f>
        <v>1</v>
      </c>
      <c r="G72" s="7">
        <f>Shirak!G72+Syuniq!G72+Lori!G72+Gexarquniq!G72+Tavush!G72+Aragacotn!G72+Armavir!G72+Ararat!G72+Kotayq!G72+Kentron!G72+Ajapnyak!G72+Avan!G72+Shengavit!G72+Arabkir!G72+Malatia!G72+Erebuni!G72</f>
        <v>2</v>
      </c>
      <c r="H72" s="7">
        <f>Shirak!H72+Syuniq!H72+Lori!H72+Gexarquniq!H72+Tavush!H72+Aragacotn!H72+Armavir!H72+Ararat!H72+Kotayq!H72+Kentron!H72+Ajapnyak!H72+Avan!H72+Shengavit!H72+Arabkir!H72+Malatia!H72+Erebuni!H72</f>
        <v>2</v>
      </c>
      <c r="I72" s="7">
        <f>Shirak!I72+Syuniq!I72+Lori!I72+Gexarquniq!I72+Tavush!I72+Aragacotn!I72+Armavir!I72+Ararat!I72+Kotayq!I72+Kentron!I72+Ajapnyak!I72+Avan!I72+Shengavit!I72+Arabkir!I72+Malatia!I72+Erebuni!I72</f>
        <v>0</v>
      </c>
      <c r="J72" s="7">
        <f>Shirak!J72+Syuniq!J72+Lori!J72+Gexarquniq!J72+Tavush!J72+Aragacotn!J72+Armavir!J72+Ararat!J72+Kotayq!J72+Kentron!J72+Ajapnyak!J72+Avan!J72+Shengavit!J72+Arabkir!J72+Malatia!J72+Erebuni!J72</f>
        <v>0</v>
      </c>
      <c r="K72" s="7">
        <f>Shirak!K72+Syuniq!K72+Lori!K72+Gexarquniq!K72+Tavush!K72+Aragacotn!K72+Armavir!K72+Ararat!K72+Kotayq!K72+Kentron!K72+Ajapnyak!K72+Avan!K72+Shengavit!K72+Arabkir!K72+Malatia!K72+Erebuni!K72</f>
        <v>1</v>
      </c>
      <c r="L72" s="7">
        <f>Shirak!L72+Syuniq!L72+Lori!L72+Gexarquniq!L72+Tavush!L72+Aragacotn!L72+Armavir!L72+Ararat!L72+Kotayq!L72+Kentron!L72+Ajapnyak!L72+Avan!L72+Shengavit!L72+Arabkir!L72+Malatia!L72+Erebuni!L72</f>
        <v>1</v>
      </c>
      <c r="M72" s="7">
        <f>Shirak!M72+Syuniq!M72+Lori!M72+Gexarquniq!M72+Tavush!M72+Aragacotn!M72+Armavir!M72+Ararat!M72+Kotayq!M72+Kentron!M72+Ajapnyak!M72+Avan!M72+Shengavit!M72+Arabkir!M72+Malatia!M72+Erebuni!M72</f>
        <v>0</v>
      </c>
      <c r="N72" s="7">
        <f>Shirak!N72+Syuniq!N72+Lori!N72+Gexarquniq!N72+Tavush!N72+Aragacotn!N72+Armavir!N72+Ararat!N72+Kotayq!N72+Kentron!N72+Ajapnyak!N72+Avan!N72+Shengavit!N72+Arabkir!N72+Malatia!N72+Erebuni!N72</f>
        <v>0</v>
      </c>
      <c r="O72" s="7">
        <f>Shirak!O72+Syuniq!O72+Lori!O72+Gexarquniq!O72+Tavush!O72+Aragacotn!O72+Armavir!O72+Ararat!O72+Kotayq!O72+Kentron!O72+Ajapnyak!O72+Avan!O72+Shengavit!O72+Arabkir!O72+Malatia!O72+Erebuni!O72</f>
        <v>0</v>
      </c>
      <c r="P72" s="7">
        <f>Shirak!P72+Syuniq!P72+Lori!P72+Gexarquniq!P72+Tavush!P72+Aragacotn!P72+Armavir!P72+Ararat!P72+Kotayq!P72+Kentron!P72+Ajapnyak!P72+Avan!P72+Shengavit!P72+Arabkir!P72+Malatia!P72+Erebuni!P72</f>
        <v>0</v>
      </c>
      <c r="Q72" s="7">
        <f>Shirak!Q72+Syuniq!Q72+Lori!Q72+Gexarquniq!Q72+Tavush!Q72+Aragacotn!Q72+Armavir!Q72+Ararat!Q72+Kotayq!Q72+Kentron!Q72+Ajapnyak!Q72+Avan!Q72+Shengavit!Q72+Arabkir!Q72+Malatia!Q72+Erebuni!Q72</f>
        <v>0</v>
      </c>
      <c r="R72" s="7">
        <f>Shirak!R72+Syuniq!R72+Lori!R72+Gexarquniq!R72+Tavush!R72+Aragacotn!R72+Armavir!R72+Ararat!R72+Kotayq!R72+Kentron!R72+Ajapnyak!R72+Avan!R72+Shengavit!R72+Arabkir!R72+Malatia!R72+Erebuni!R72</f>
        <v>0</v>
      </c>
      <c r="S72" s="7">
        <f>Shirak!S72+Syuniq!S72+Lori!S72+Gexarquniq!S72+Tavush!S72+Aragacotn!S72+Armavir!S72+Ararat!S72+Kotayq!S72+Kentron!S72+Ajapnyak!S72+Avan!S72+Shengavit!S72+Arabkir!S72+Malatia!S72+Erebuni!S72</f>
        <v>0</v>
      </c>
      <c r="T72" s="7">
        <f>Shirak!T72+Syuniq!T72+Lori!T72+Gexarquniq!T72+Tavush!T72+Aragacotn!T72+Armavir!T72+Ararat!T72+Kotayq!T72+Kentron!T72+Ajapnyak!T72+Avan!T72+Shengavit!T72+Arabkir!T72+Malatia!T72+Erebuni!T72</f>
        <v>1</v>
      </c>
      <c r="U72" s="7">
        <f>Shirak!U72+Syuniq!U72+Lori!U72+Gexarquniq!U72+Tavush!U72+Aragacotn!U72+Armavir!U72+Ararat!U72+Kotayq!U72+Kentron!U72+Ajapnyak!U72+Avan!U72+Shengavit!U72+Arabkir!U72+Malatia!U72+Erebuni!U72</f>
        <v>0</v>
      </c>
      <c r="V72" s="7">
        <f>Shirak!V72+Syuniq!V72+Lori!V72+Gexarquniq!V72+Tavush!V72+Aragacotn!V72+Armavir!V72+Ararat!V72+Kotayq!V72+Kentron!V72+Ajapnyak!V72+Avan!V72+Shengavit!V72+Arabkir!V72+Malatia!V72+Erebuni!V72</f>
        <v>1</v>
      </c>
      <c r="W72" s="7">
        <f>Shirak!W72+Syuniq!W72+Lori!W72+Gexarquniq!W72+Tavush!W72+Aragacotn!W72+Armavir!W72+Ararat!W72+Kotayq!W72+Kentron!W72+Ajapnyak!W72+Avan!W72+Shengavit!W72+Arabkir!W72+Malatia!W72+Erebuni!W72</f>
        <v>0</v>
      </c>
      <c r="X72" s="7">
        <f>Shirak!X72+Syuniq!X72+Lori!X72+Gexarquniq!X72+Tavush!X72+Aragacotn!X72+Armavir!X72+Ararat!X72+Kotayq!X72+Kentron!X72+Ajapnyak!X72+Avan!X72+Shengavit!X72+Arabkir!X72+Malatia!X72+Erebuni!X72</f>
        <v>0</v>
      </c>
      <c r="Y72" s="7">
        <f>Shirak!Y72+Syuniq!Y72+Lori!Y72+Gexarquniq!Y72+Tavush!Y72+Aragacotn!Y72+Armavir!Y72+Ararat!Y72+Kotayq!Y72+Kentron!Y72+Ajapnyak!Y72+Avan!Y72+Shengavit!Y72+Arabkir!Y72+Malatia!Y72+Erebuni!Y72</f>
        <v>0</v>
      </c>
      <c r="Z72" s="7">
        <f>Shirak!Z72+Syuniq!Z72+Lori!Z72+Gexarquniq!Z72+Tavush!Z72+Aragacotn!Z72+Armavir!Z72+Ararat!Z72+Kotayq!Z72+Kentron!Z72+Ajapnyak!Z72+Avan!Z72+Shengavit!Z72+Arabkir!Z72+Malatia!Z72+Erebuni!Z72</f>
        <v>2</v>
      </c>
      <c r="AA72" s="7">
        <f>Shirak!AA72+Syuniq!AA72+Lori!AA72+Gexarquniq!AA72+Tavush!AA72+Aragacotn!AA72+Armavir!AA72+Ararat!AA72+Kotayq!AA72+Kentron!AA72+Ajapnyak!AA72+Avan!AA72+Shengavit!AA72+Arabkir!AA72+Malatia!AA72+Erebuni!AA72</f>
        <v>1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7">
        <f>Shirak!F73+Syuniq!F73+Lori!F73+Gexarquniq!F73+Tavush!F73+Aragacotn!F73+Armavir!F73+Ararat!F73+Kotayq!F73+Kentron!F73+Ajapnyak!F73+Avan!F73+Shengavit!F73+Arabkir!F73+Malatia!F73+Erebuni!F73</f>
        <v>41</v>
      </c>
      <c r="G73" s="7">
        <f>Shirak!G73+Syuniq!G73+Lori!G73+Gexarquniq!G73+Tavush!G73+Aragacotn!G73+Armavir!G73+Ararat!G73+Kotayq!G73+Kentron!G73+Ajapnyak!G73+Avan!G73+Shengavit!G73+Arabkir!G73+Malatia!G73+Erebuni!G73</f>
        <v>124</v>
      </c>
      <c r="H73" s="7">
        <f>Shirak!H73+Syuniq!H73+Lori!H73+Gexarquniq!H73+Tavush!H73+Aragacotn!H73+Armavir!H73+Ararat!H73+Kotayq!H73+Kentron!H73+Ajapnyak!H73+Avan!H73+Shengavit!H73+Arabkir!H73+Malatia!H73+Erebuni!H73</f>
        <v>97</v>
      </c>
      <c r="I73" s="7">
        <f>Shirak!I73+Syuniq!I73+Lori!I73+Gexarquniq!I73+Tavush!I73+Aragacotn!I73+Armavir!I73+Ararat!I73+Kotayq!I73+Kentron!I73+Ajapnyak!I73+Avan!I73+Shengavit!I73+Arabkir!I73+Malatia!I73+Erebuni!I73</f>
        <v>21</v>
      </c>
      <c r="J73" s="7">
        <f>Shirak!J73+Syuniq!J73+Lori!J73+Gexarquniq!J73+Tavush!J73+Aragacotn!J73+Armavir!J73+Ararat!J73+Kotayq!J73+Kentron!J73+Ajapnyak!J73+Avan!J73+Shengavit!J73+Arabkir!J73+Malatia!J73+Erebuni!J73</f>
        <v>6</v>
      </c>
      <c r="K73" s="7">
        <f>Shirak!K73+Syuniq!K73+Lori!K73+Gexarquniq!K73+Tavush!K73+Aragacotn!K73+Armavir!K73+Ararat!K73+Kotayq!K73+Kentron!K73+Ajapnyak!K73+Avan!K73+Shengavit!K73+Arabkir!K73+Malatia!K73+Erebuni!K73</f>
        <v>96</v>
      </c>
      <c r="L73" s="7">
        <f>Shirak!L73+Syuniq!L73+Lori!L73+Gexarquniq!L73+Tavush!L73+Aragacotn!L73+Armavir!L73+Ararat!L73+Kotayq!L73+Kentron!L73+Ajapnyak!L73+Avan!L73+Shengavit!L73+Arabkir!L73+Malatia!L73+Erebuni!L73</f>
        <v>32</v>
      </c>
      <c r="M73" s="7">
        <f>Shirak!M73+Syuniq!M73+Lori!M73+Gexarquniq!M73+Tavush!M73+Aragacotn!M73+Armavir!M73+Ararat!M73+Kotayq!M73+Kentron!M73+Ajapnyak!M73+Avan!M73+Shengavit!M73+Arabkir!M73+Malatia!M73+Erebuni!M73</f>
        <v>20</v>
      </c>
      <c r="N73" s="7">
        <f>Shirak!N73+Syuniq!N73+Lori!N73+Gexarquniq!N73+Tavush!N73+Aragacotn!N73+Armavir!N73+Ararat!N73+Kotayq!N73+Kentron!N73+Ajapnyak!N73+Avan!N73+Shengavit!N73+Arabkir!N73+Malatia!N73+Erebuni!N73</f>
        <v>16</v>
      </c>
      <c r="O73" s="7">
        <f>Shirak!O73+Syuniq!O73+Lori!O73+Gexarquniq!O73+Tavush!O73+Aragacotn!O73+Armavir!O73+Ararat!O73+Kotayq!O73+Kentron!O73+Ajapnyak!O73+Avan!O73+Shengavit!O73+Arabkir!O73+Malatia!O73+Erebuni!O73</f>
        <v>28</v>
      </c>
      <c r="P73" s="7">
        <f>Shirak!P73+Syuniq!P73+Lori!P73+Gexarquniq!P73+Tavush!P73+Aragacotn!P73+Armavir!P73+Ararat!P73+Kotayq!P73+Kentron!P73+Ajapnyak!P73+Avan!P73+Shengavit!P73+Arabkir!P73+Malatia!P73+Erebuni!P73</f>
        <v>7</v>
      </c>
      <c r="Q73" s="7">
        <f>Shirak!Q73+Syuniq!Q73+Lori!Q73+Gexarquniq!Q73+Tavush!Q73+Aragacotn!Q73+Armavir!Q73+Ararat!Q73+Kotayq!Q73+Kentron!Q73+Ajapnyak!Q73+Avan!Q73+Shengavit!Q73+Arabkir!Q73+Malatia!Q73+Erebuni!Q73</f>
        <v>18</v>
      </c>
      <c r="R73" s="7">
        <f>Shirak!R73+Syuniq!R73+Lori!R73+Gexarquniq!R73+Tavush!R73+Aragacotn!R73+Armavir!R73+Ararat!R73+Kotayq!R73+Kentron!R73+Ajapnyak!R73+Avan!R73+Shengavit!R73+Arabkir!R73+Malatia!R73+Erebuni!R73</f>
        <v>3</v>
      </c>
      <c r="S73" s="7">
        <f>Shirak!S73+Syuniq!S73+Lori!S73+Gexarquniq!S73+Tavush!S73+Aragacotn!S73+Armavir!S73+Ararat!S73+Kotayq!S73+Kentron!S73+Ajapnyak!S73+Avan!S73+Shengavit!S73+Arabkir!S73+Malatia!S73+Erebuni!S73</f>
        <v>0</v>
      </c>
      <c r="T73" s="7">
        <f>Shirak!T73+Syuniq!T73+Lori!T73+Gexarquniq!T73+Tavush!T73+Aragacotn!T73+Armavir!T73+Ararat!T73+Kotayq!T73+Kentron!T73+Ajapnyak!T73+Avan!T73+Shengavit!T73+Arabkir!T73+Malatia!T73+Erebuni!T73</f>
        <v>96</v>
      </c>
      <c r="U73" s="7">
        <f>Shirak!U73+Syuniq!U73+Lori!U73+Gexarquniq!U73+Tavush!U73+Aragacotn!U73+Armavir!U73+Ararat!U73+Kotayq!U73+Kentron!U73+Ajapnyak!U73+Avan!U73+Shengavit!U73+Arabkir!U73+Malatia!U73+Erebuni!U73</f>
        <v>0</v>
      </c>
      <c r="V73" s="7">
        <f>Shirak!V73+Syuniq!V73+Lori!V73+Gexarquniq!V73+Tavush!V73+Aragacotn!V73+Armavir!V73+Ararat!V73+Kotayq!V73+Kentron!V73+Ajapnyak!V73+Avan!V73+Shengavit!V73+Arabkir!V73+Malatia!V73+Erebuni!V73</f>
        <v>65</v>
      </c>
      <c r="W73" s="7">
        <f>Shirak!W73+Syuniq!W73+Lori!W73+Gexarquniq!W73+Tavush!W73+Aragacotn!W73+Armavir!W73+Ararat!W73+Kotayq!W73+Kentron!W73+Ajapnyak!W73+Avan!W73+Shengavit!W73+Arabkir!W73+Malatia!W73+Erebuni!W73</f>
        <v>15</v>
      </c>
      <c r="X73" s="7">
        <f>Shirak!X73+Syuniq!X73+Lori!X73+Gexarquniq!X73+Tavush!X73+Aragacotn!X73+Armavir!X73+Ararat!X73+Kotayq!X73+Kentron!X73+Ajapnyak!X73+Avan!X73+Shengavit!X73+Arabkir!X73+Malatia!X73+Erebuni!X73</f>
        <v>0</v>
      </c>
      <c r="Y73" s="7">
        <f>Shirak!Y73+Syuniq!Y73+Lori!Y73+Gexarquniq!Y73+Tavush!Y73+Aragacotn!Y73+Armavir!Y73+Ararat!Y73+Kotayq!Y73+Kentron!Y73+Ajapnyak!Y73+Avan!Y73+Shengavit!Y73+Arabkir!Y73+Malatia!Y73+Erebuni!Y73</f>
        <v>1</v>
      </c>
      <c r="Z73" s="7">
        <f>Shirak!Z73+Syuniq!Z73+Lori!Z73+Gexarquniq!Z73+Tavush!Z73+Aragacotn!Z73+Armavir!Z73+Ararat!Z73+Kotayq!Z73+Kentron!Z73+Ajapnyak!Z73+Avan!Z73+Shengavit!Z73+Arabkir!Z73+Malatia!Z73+Erebuni!Z73</f>
        <v>42</v>
      </c>
      <c r="AA73" s="7">
        <f>Shirak!AA73+Syuniq!AA73+Lori!AA73+Gexarquniq!AA73+Tavush!AA73+Aragacotn!AA73+Armavir!AA73+Ararat!AA73+Kotayq!AA73+Kentron!AA73+Ajapnyak!AA73+Avan!AA73+Shengavit!AA73+Arabkir!AA73+Malatia!AA73+Erebuni!AA73</f>
        <v>10</v>
      </c>
    </row>
    <row r="74" spans="1:27" s="103" customFormat="1" ht="14.25">
      <c r="A74" s="100" t="s">
        <v>118</v>
      </c>
      <c r="B74" s="106"/>
      <c r="C74" s="122" t="s">
        <v>119</v>
      </c>
      <c r="D74" s="123"/>
      <c r="E74" s="124"/>
      <c r="F74" s="41">
        <f>SUM(F75:F80)</f>
        <v>6</v>
      </c>
      <c r="G74" s="41">
        <f t="shared" ref="G74:AA74" si="4">SUM(G75:G80)</f>
        <v>13</v>
      </c>
      <c r="H74" s="41">
        <f t="shared" si="4"/>
        <v>11</v>
      </c>
      <c r="I74" s="41">
        <f t="shared" si="4"/>
        <v>2</v>
      </c>
      <c r="J74" s="41">
        <f t="shared" si="4"/>
        <v>0</v>
      </c>
      <c r="K74" s="41">
        <f t="shared" si="4"/>
        <v>9</v>
      </c>
      <c r="L74" s="41">
        <f t="shared" si="4"/>
        <v>4</v>
      </c>
      <c r="M74" s="41">
        <f t="shared" si="4"/>
        <v>0</v>
      </c>
      <c r="N74" s="41">
        <f t="shared" si="4"/>
        <v>2</v>
      </c>
      <c r="O74" s="41">
        <f t="shared" si="4"/>
        <v>3</v>
      </c>
      <c r="P74" s="41">
        <f t="shared" si="4"/>
        <v>1</v>
      </c>
      <c r="Q74" s="41">
        <f t="shared" si="4"/>
        <v>2</v>
      </c>
      <c r="R74" s="41">
        <f t="shared" si="4"/>
        <v>0</v>
      </c>
      <c r="S74" s="41">
        <f t="shared" si="4"/>
        <v>0</v>
      </c>
      <c r="T74" s="41">
        <f t="shared" si="4"/>
        <v>9</v>
      </c>
      <c r="U74" s="41">
        <f t="shared" si="4"/>
        <v>0</v>
      </c>
      <c r="V74" s="41">
        <f t="shared" si="4"/>
        <v>4</v>
      </c>
      <c r="W74" s="41">
        <f t="shared" si="4"/>
        <v>2</v>
      </c>
      <c r="X74" s="41">
        <f t="shared" si="4"/>
        <v>0</v>
      </c>
      <c r="Y74" s="41">
        <f t="shared" si="4"/>
        <v>0</v>
      </c>
      <c r="Z74" s="41">
        <f t="shared" si="4"/>
        <v>8</v>
      </c>
      <c r="AA74" s="41">
        <f t="shared" si="4"/>
        <v>3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7">
        <f>Shirak!F75+Syuniq!F75+Lori!F75+Gexarquniq!F75+Tavush!F75+Aragacotn!F75+Armavir!F75+Ararat!F75+Kotayq!F75+Kentron!F75+Ajapnyak!F75+Avan!F75+Shengavit!F75+Arabkir!F75+Malatia!F75+Erebuni!F75</f>
        <v>0</v>
      </c>
      <c r="G75" s="7">
        <f>Shirak!G75+Syuniq!G75+Lori!G75+Gexarquniq!G75+Tavush!G75+Aragacotn!G75+Armavir!G75+Ararat!G75+Kotayq!G75+Kentron!G75+Ajapnyak!G75+Avan!G75+Shengavit!G75+Arabkir!G75+Malatia!G75+Erebuni!G75</f>
        <v>0</v>
      </c>
      <c r="H75" s="7">
        <f>Shirak!H75+Syuniq!H75+Lori!H75+Gexarquniq!H75+Tavush!H75+Aragacotn!H75+Armavir!H75+Ararat!H75+Kotayq!H75+Kentron!H75+Ajapnyak!H75+Avan!H75+Shengavit!H75+Arabkir!H75+Malatia!H75+Erebuni!H75</f>
        <v>0</v>
      </c>
      <c r="I75" s="7">
        <f>Shirak!I75+Syuniq!I75+Lori!I75+Gexarquniq!I75+Tavush!I75+Aragacotn!I75+Armavir!I75+Ararat!I75+Kotayq!I75+Kentron!I75+Ajapnyak!I75+Avan!I75+Shengavit!I75+Arabkir!I75+Malatia!I75+Erebuni!I75</f>
        <v>0</v>
      </c>
      <c r="J75" s="7">
        <f>Shirak!J75+Syuniq!J75+Lori!J75+Gexarquniq!J75+Tavush!J75+Aragacotn!J75+Armavir!J75+Ararat!J75+Kotayq!J75+Kentron!J75+Ajapnyak!J75+Avan!J75+Shengavit!J75+Arabkir!J75+Malatia!J75+Erebuni!J75</f>
        <v>0</v>
      </c>
      <c r="K75" s="7">
        <f>Shirak!K75+Syuniq!K75+Lori!K75+Gexarquniq!K75+Tavush!K75+Aragacotn!K75+Armavir!K75+Ararat!K75+Kotayq!K75+Kentron!K75+Ajapnyak!K75+Avan!K75+Shengavit!K75+Arabkir!K75+Malatia!K75+Erebuni!K75</f>
        <v>0</v>
      </c>
      <c r="L75" s="7">
        <f>Shirak!L75+Syuniq!L75+Lori!L75+Gexarquniq!L75+Tavush!L75+Aragacotn!L75+Armavir!L75+Ararat!L75+Kotayq!L75+Kentron!L75+Ajapnyak!L75+Avan!L75+Shengavit!L75+Arabkir!L75+Malatia!L75+Erebuni!L75</f>
        <v>0</v>
      </c>
      <c r="M75" s="7">
        <f>Shirak!M75+Syuniq!M75+Lori!M75+Gexarquniq!M75+Tavush!M75+Aragacotn!M75+Armavir!M75+Ararat!M75+Kotayq!M75+Kentron!M75+Ajapnyak!M75+Avan!M75+Shengavit!M75+Arabkir!M75+Malatia!M75+Erebuni!M75</f>
        <v>0</v>
      </c>
      <c r="N75" s="7">
        <f>Shirak!N75+Syuniq!N75+Lori!N75+Gexarquniq!N75+Tavush!N75+Aragacotn!N75+Armavir!N75+Ararat!N75+Kotayq!N75+Kentron!N75+Ajapnyak!N75+Avan!N75+Shengavit!N75+Arabkir!N75+Malatia!N75+Erebuni!N75</f>
        <v>0</v>
      </c>
      <c r="O75" s="7">
        <f>Shirak!O75+Syuniq!O75+Lori!O75+Gexarquniq!O75+Tavush!O75+Aragacotn!O75+Armavir!O75+Ararat!O75+Kotayq!O75+Kentron!O75+Ajapnyak!O75+Avan!O75+Shengavit!O75+Arabkir!O75+Malatia!O75+Erebuni!O75</f>
        <v>0</v>
      </c>
      <c r="P75" s="7">
        <f>Shirak!P75+Syuniq!P75+Lori!P75+Gexarquniq!P75+Tavush!P75+Aragacotn!P75+Armavir!P75+Ararat!P75+Kotayq!P75+Kentron!P75+Ajapnyak!P75+Avan!P75+Shengavit!P75+Arabkir!P75+Malatia!P75+Erebuni!P75</f>
        <v>0</v>
      </c>
      <c r="Q75" s="7">
        <f>Shirak!Q75+Syuniq!Q75+Lori!Q75+Gexarquniq!Q75+Tavush!Q75+Aragacotn!Q75+Armavir!Q75+Ararat!Q75+Kotayq!Q75+Kentron!Q75+Ajapnyak!Q75+Avan!Q75+Shengavit!Q75+Arabkir!Q75+Malatia!Q75+Erebuni!Q75</f>
        <v>0</v>
      </c>
      <c r="R75" s="7">
        <f>Shirak!R75+Syuniq!R75+Lori!R75+Gexarquniq!R75+Tavush!R75+Aragacotn!R75+Armavir!R75+Ararat!R75+Kotayq!R75+Kentron!R75+Ajapnyak!R75+Avan!R75+Shengavit!R75+Arabkir!R75+Malatia!R75+Erebuni!R75</f>
        <v>0</v>
      </c>
      <c r="S75" s="7">
        <f>Shirak!S75+Syuniq!S75+Lori!S75+Gexarquniq!S75+Tavush!S75+Aragacotn!S75+Armavir!S75+Ararat!S75+Kotayq!S75+Kentron!S75+Ajapnyak!S75+Avan!S75+Shengavit!S75+Arabkir!S75+Malatia!S75+Erebuni!S75</f>
        <v>0</v>
      </c>
      <c r="T75" s="7">
        <f>Shirak!T75+Syuniq!T75+Lori!T75+Gexarquniq!T75+Tavush!T75+Aragacotn!T75+Armavir!T75+Ararat!T75+Kotayq!T75+Kentron!T75+Ajapnyak!T75+Avan!T75+Shengavit!T75+Arabkir!T75+Malatia!T75+Erebuni!T75</f>
        <v>0</v>
      </c>
      <c r="U75" s="7">
        <f>Shirak!U75+Syuniq!U75+Lori!U75+Gexarquniq!U75+Tavush!U75+Aragacotn!U75+Armavir!U75+Ararat!U75+Kotayq!U75+Kentron!U75+Ajapnyak!U75+Avan!U75+Shengavit!U75+Arabkir!U75+Malatia!U75+Erebuni!U75</f>
        <v>0</v>
      </c>
      <c r="V75" s="7">
        <f>Shirak!V75+Syuniq!V75+Lori!V75+Gexarquniq!V75+Tavush!V75+Aragacotn!V75+Armavir!V75+Ararat!V75+Kotayq!V75+Kentron!V75+Ajapnyak!V75+Avan!V75+Shengavit!V75+Arabkir!V75+Malatia!V75+Erebuni!V75</f>
        <v>0</v>
      </c>
      <c r="W75" s="7">
        <f>Shirak!W75+Syuniq!W75+Lori!W75+Gexarquniq!W75+Tavush!W75+Aragacotn!W75+Armavir!W75+Ararat!W75+Kotayq!W75+Kentron!W75+Ajapnyak!W75+Avan!W75+Shengavit!W75+Arabkir!W75+Malatia!W75+Erebuni!W75</f>
        <v>0</v>
      </c>
      <c r="X75" s="7">
        <f>Shirak!X75+Syuniq!X75+Lori!X75+Gexarquniq!X75+Tavush!X75+Aragacotn!X75+Armavir!X75+Ararat!X75+Kotayq!X75+Kentron!X75+Ajapnyak!X75+Avan!X75+Shengavit!X75+Arabkir!X75+Malatia!X75+Erebuni!X75</f>
        <v>0</v>
      </c>
      <c r="Y75" s="7">
        <f>Shirak!Y75+Syuniq!Y75+Lori!Y75+Gexarquniq!Y75+Tavush!Y75+Aragacotn!Y75+Armavir!Y75+Ararat!Y75+Kotayq!Y75+Kentron!Y75+Ajapnyak!Y75+Avan!Y75+Shengavit!Y75+Arabkir!Y75+Malatia!Y75+Erebuni!Y75</f>
        <v>0</v>
      </c>
      <c r="Z75" s="7">
        <f>Shirak!Z75+Syuniq!Z75+Lori!Z75+Gexarquniq!Z75+Tavush!Z75+Aragacotn!Z75+Armavir!Z75+Ararat!Z75+Kotayq!Z75+Kentron!Z75+Ajapnyak!Z75+Avan!Z75+Shengavit!Z75+Arabkir!Z75+Malatia!Z75+Erebuni!Z75</f>
        <v>0</v>
      </c>
      <c r="AA75" s="7">
        <f>Shirak!AA75+Syuniq!AA75+Lori!AA75+Gexarquniq!AA75+Tavush!AA75+Aragacotn!AA75+Armavir!AA75+Ararat!AA75+Kotayq!AA75+Kentron!AA75+Ajapnyak!AA75+Avan!AA75+Shengavit!AA75+Arabkir!AA75+Malatia!AA75+Erebuni!AA75</f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7">
        <f>Shirak!F76+Syuniq!F76+Lori!F76+Gexarquniq!F76+Tavush!F76+Aragacotn!F76+Armavir!F76+Ararat!F76+Kotayq!F76+Kentron!F76+Ajapnyak!F76+Avan!F76+Shengavit!F76+Arabkir!F76+Malatia!F76+Erebuni!F76</f>
        <v>0</v>
      </c>
      <c r="G76" s="7">
        <f>Shirak!G76+Syuniq!G76+Lori!G76+Gexarquniq!G76+Tavush!G76+Aragacotn!G76+Armavir!G76+Ararat!G76+Kotayq!G76+Kentron!G76+Ajapnyak!G76+Avan!G76+Shengavit!G76+Arabkir!G76+Malatia!G76+Erebuni!G76</f>
        <v>0</v>
      </c>
      <c r="H76" s="7">
        <f>Shirak!H76+Syuniq!H76+Lori!H76+Gexarquniq!H76+Tavush!H76+Aragacotn!H76+Armavir!H76+Ararat!H76+Kotayq!H76+Kentron!H76+Ajapnyak!H76+Avan!H76+Shengavit!H76+Arabkir!H76+Malatia!H76+Erebuni!H76</f>
        <v>0</v>
      </c>
      <c r="I76" s="7">
        <f>Shirak!I76+Syuniq!I76+Lori!I76+Gexarquniq!I76+Tavush!I76+Aragacotn!I76+Armavir!I76+Ararat!I76+Kotayq!I76+Kentron!I76+Ajapnyak!I76+Avan!I76+Shengavit!I76+Arabkir!I76+Malatia!I76+Erebuni!I76</f>
        <v>0</v>
      </c>
      <c r="J76" s="7">
        <f>Shirak!J76+Syuniq!J76+Lori!J76+Gexarquniq!J76+Tavush!J76+Aragacotn!J76+Armavir!J76+Ararat!J76+Kotayq!J76+Kentron!J76+Ajapnyak!J76+Avan!J76+Shengavit!J76+Arabkir!J76+Malatia!J76+Erebuni!J76</f>
        <v>0</v>
      </c>
      <c r="K76" s="7">
        <f>Shirak!K76+Syuniq!K76+Lori!K76+Gexarquniq!K76+Tavush!K76+Aragacotn!K76+Armavir!K76+Ararat!K76+Kotayq!K76+Kentron!K76+Ajapnyak!K76+Avan!K76+Shengavit!K76+Arabkir!K76+Malatia!K76+Erebuni!K76</f>
        <v>0</v>
      </c>
      <c r="L76" s="7">
        <f>Shirak!L76+Syuniq!L76+Lori!L76+Gexarquniq!L76+Tavush!L76+Aragacotn!L76+Armavir!L76+Ararat!L76+Kotayq!L76+Kentron!L76+Ajapnyak!L76+Avan!L76+Shengavit!L76+Arabkir!L76+Malatia!L76+Erebuni!L76</f>
        <v>0</v>
      </c>
      <c r="M76" s="7">
        <f>Shirak!M76+Syuniq!M76+Lori!M76+Gexarquniq!M76+Tavush!M76+Aragacotn!M76+Armavir!M76+Ararat!M76+Kotayq!M76+Kentron!M76+Ajapnyak!M76+Avan!M76+Shengavit!M76+Arabkir!M76+Malatia!M76+Erebuni!M76</f>
        <v>0</v>
      </c>
      <c r="N76" s="7">
        <f>Shirak!N76+Syuniq!N76+Lori!N76+Gexarquniq!N76+Tavush!N76+Aragacotn!N76+Armavir!N76+Ararat!N76+Kotayq!N76+Kentron!N76+Ajapnyak!N76+Avan!N76+Shengavit!N76+Arabkir!N76+Malatia!N76+Erebuni!N76</f>
        <v>0</v>
      </c>
      <c r="O76" s="7">
        <f>Shirak!O76+Syuniq!O76+Lori!O76+Gexarquniq!O76+Tavush!O76+Aragacotn!O76+Armavir!O76+Ararat!O76+Kotayq!O76+Kentron!O76+Ajapnyak!O76+Avan!O76+Shengavit!O76+Arabkir!O76+Malatia!O76+Erebuni!O76</f>
        <v>0</v>
      </c>
      <c r="P76" s="7">
        <f>Shirak!P76+Syuniq!P76+Lori!P76+Gexarquniq!P76+Tavush!P76+Aragacotn!P76+Armavir!P76+Ararat!P76+Kotayq!P76+Kentron!P76+Ajapnyak!P76+Avan!P76+Shengavit!P76+Arabkir!P76+Malatia!P76+Erebuni!P76</f>
        <v>0</v>
      </c>
      <c r="Q76" s="7">
        <f>Shirak!Q76+Syuniq!Q76+Lori!Q76+Gexarquniq!Q76+Tavush!Q76+Aragacotn!Q76+Armavir!Q76+Ararat!Q76+Kotayq!Q76+Kentron!Q76+Ajapnyak!Q76+Avan!Q76+Shengavit!Q76+Arabkir!Q76+Malatia!Q76+Erebuni!Q76</f>
        <v>0</v>
      </c>
      <c r="R76" s="7">
        <f>Shirak!R76+Syuniq!R76+Lori!R76+Gexarquniq!R76+Tavush!R76+Aragacotn!R76+Armavir!R76+Ararat!R76+Kotayq!R76+Kentron!R76+Ajapnyak!R76+Avan!R76+Shengavit!R76+Arabkir!R76+Malatia!R76+Erebuni!R76</f>
        <v>0</v>
      </c>
      <c r="S76" s="7">
        <f>Shirak!S76+Syuniq!S76+Lori!S76+Gexarquniq!S76+Tavush!S76+Aragacotn!S76+Armavir!S76+Ararat!S76+Kotayq!S76+Kentron!S76+Ajapnyak!S76+Avan!S76+Shengavit!S76+Arabkir!S76+Malatia!S76+Erebuni!S76</f>
        <v>0</v>
      </c>
      <c r="T76" s="7">
        <f>Shirak!T76+Syuniq!T76+Lori!T76+Gexarquniq!T76+Tavush!T76+Aragacotn!T76+Armavir!T76+Ararat!T76+Kotayq!T76+Kentron!T76+Ajapnyak!T76+Avan!T76+Shengavit!T76+Arabkir!T76+Malatia!T76+Erebuni!T76</f>
        <v>0</v>
      </c>
      <c r="U76" s="7">
        <f>Shirak!U76+Syuniq!U76+Lori!U76+Gexarquniq!U76+Tavush!U76+Aragacotn!U76+Armavir!U76+Ararat!U76+Kotayq!U76+Kentron!U76+Ajapnyak!U76+Avan!U76+Shengavit!U76+Arabkir!U76+Malatia!U76+Erebuni!U76</f>
        <v>0</v>
      </c>
      <c r="V76" s="7">
        <f>Shirak!V76+Syuniq!V76+Lori!V76+Gexarquniq!V76+Tavush!V76+Aragacotn!V76+Armavir!V76+Ararat!V76+Kotayq!V76+Kentron!V76+Ajapnyak!V76+Avan!V76+Shengavit!V76+Arabkir!V76+Malatia!V76+Erebuni!V76</f>
        <v>0</v>
      </c>
      <c r="W76" s="7">
        <f>Shirak!W76+Syuniq!W76+Lori!W76+Gexarquniq!W76+Tavush!W76+Aragacotn!W76+Armavir!W76+Ararat!W76+Kotayq!W76+Kentron!W76+Ajapnyak!W76+Avan!W76+Shengavit!W76+Arabkir!W76+Malatia!W76+Erebuni!W76</f>
        <v>0</v>
      </c>
      <c r="X76" s="7">
        <f>Shirak!X76+Syuniq!X76+Lori!X76+Gexarquniq!X76+Tavush!X76+Aragacotn!X76+Armavir!X76+Ararat!X76+Kotayq!X76+Kentron!X76+Ajapnyak!X76+Avan!X76+Shengavit!X76+Arabkir!X76+Malatia!X76+Erebuni!X76</f>
        <v>0</v>
      </c>
      <c r="Y76" s="7">
        <f>Shirak!Y76+Syuniq!Y76+Lori!Y76+Gexarquniq!Y76+Tavush!Y76+Aragacotn!Y76+Armavir!Y76+Ararat!Y76+Kotayq!Y76+Kentron!Y76+Ajapnyak!Y76+Avan!Y76+Shengavit!Y76+Arabkir!Y76+Malatia!Y76+Erebuni!Y76</f>
        <v>0</v>
      </c>
      <c r="Z76" s="7">
        <f>Shirak!Z76+Syuniq!Z76+Lori!Z76+Gexarquniq!Z76+Tavush!Z76+Aragacotn!Z76+Armavir!Z76+Ararat!Z76+Kotayq!Z76+Kentron!Z76+Ajapnyak!Z76+Avan!Z76+Shengavit!Z76+Arabkir!Z76+Malatia!Z76+Erebuni!Z76</f>
        <v>0</v>
      </c>
      <c r="AA76" s="7">
        <f>Shirak!AA76+Syuniq!AA76+Lori!AA76+Gexarquniq!AA76+Tavush!AA76+Aragacotn!AA76+Armavir!AA76+Ararat!AA76+Kotayq!AA76+Kentron!AA76+Ajapnyak!AA76+Avan!AA76+Shengavit!AA76+Arabkir!AA76+Malatia!AA76+Erebuni!AA76</f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7">
        <f>Shirak!F77+Syuniq!F77+Lori!F77+Gexarquniq!F77+Tavush!F77+Aragacotn!F77+Armavir!F77+Ararat!F77+Kotayq!F77+Kentron!F77+Ajapnyak!F77+Avan!F77+Shengavit!F77+Arabkir!F77+Malatia!F77+Erebuni!F77</f>
        <v>1</v>
      </c>
      <c r="G77" s="7">
        <f>Shirak!G77+Syuniq!G77+Lori!G77+Gexarquniq!G77+Tavush!G77+Aragacotn!G77+Armavir!G77+Ararat!G77+Kotayq!G77+Kentron!G77+Ajapnyak!G77+Avan!G77+Shengavit!G77+Arabkir!G77+Malatia!G77+Erebuni!G77</f>
        <v>6</v>
      </c>
      <c r="H77" s="7">
        <f>Shirak!H77+Syuniq!H77+Lori!H77+Gexarquniq!H77+Tavush!H77+Aragacotn!H77+Armavir!H77+Ararat!H77+Kotayq!H77+Kentron!H77+Ajapnyak!H77+Avan!H77+Shengavit!H77+Arabkir!H77+Malatia!H77+Erebuni!H77</f>
        <v>4</v>
      </c>
      <c r="I77" s="7">
        <f>Shirak!I77+Syuniq!I77+Lori!I77+Gexarquniq!I77+Tavush!I77+Aragacotn!I77+Armavir!I77+Ararat!I77+Kotayq!I77+Kentron!I77+Ajapnyak!I77+Avan!I77+Shengavit!I77+Arabkir!I77+Malatia!I77+Erebuni!I77</f>
        <v>2</v>
      </c>
      <c r="J77" s="7">
        <f>Shirak!J77+Syuniq!J77+Lori!J77+Gexarquniq!J77+Tavush!J77+Aragacotn!J77+Armavir!J77+Ararat!J77+Kotayq!J77+Kentron!J77+Ajapnyak!J77+Avan!J77+Shengavit!J77+Arabkir!J77+Malatia!J77+Erebuni!J77</f>
        <v>0</v>
      </c>
      <c r="K77" s="7">
        <f>Shirak!K77+Syuniq!K77+Lori!K77+Gexarquniq!K77+Tavush!K77+Aragacotn!K77+Armavir!K77+Ararat!K77+Kotayq!K77+Kentron!K77+Ajapnyak!K77+Avan!K77+Shengavit!K77+Arabkir!K77+Malatia!K77+Erebuni!K77</f>
        <v>3</v>
      </c>
      <c r="L77" s="7">
        <f>Shirak!L77+Syuniq!L77+Lori!L77+Gexarquniq!L77+Tavush!L77+Aragacotn!L77+Armavir!L77+Ararat!L77+Kotayq!L77+Kentron!L77+Ajapnyak!L77+Avan!L77+Shengavit!L77+Arabkir!L77+Malatia!L77+Erebuni!L77</f>
        <v>1</v>
      </c>
      <c r="M77" s="7">
        <f>Shirak!M77+Syuniq!M77+Lori!M77+Gexarquniq!M77+Tavush!M77+Aragacotn!M77+Armavir!M77+Ararat!M77+Kotayq!M77+Kentron!M77+Ajapnyak!M77+Avan!M77+Shengavit!M77+Arabkir!M77+Malatia!M77+Erebuni!M77</f>
        <v>0</v>
      </c>
      <c r="N77" s="7">
        <f>Shirak!N77+Syuniq!N77+Lori!N77+Gexarquniq!N77+Tavush!N77+Aragacotn!N77+Armavir!N77+Ararat!N77+Kotayq!N77+Kentron!N77+Ajapnyak!N77+Avan!N77+Shengavit!N77+Arabkir!N77+Malatia!N77+Erebuni!N77</f>
        <v>1</v>
      </c>
      <c r="O77" s="7">
        <f>Shirak!O77+Syuniq!O77+Lori!O77+Gexarquniq!O77+Tavush!O77+Aragacotn!O77+Armavir!O77+Ararat!O77+Kotayq!O77+Kentron!O77+Ajapnyak!O77+Avan!O77+Shengavit!O77+Arabkir!O77+Malatia!O77+Erebuni!O77</f>
        <v>1</v>
      </c>
      <c r="P77" s="7">
        <f>Shirak!P77+Syuniq!P77+Lori!P77+Gexarquniq!P77+Tavush!P77+Aragacotn!P77+Armavir!P77+Ararat!P77+Kotayq!P77+Kentron!P77+Ajapnyak!P77+Avan!P77+Shengavit!P77+Arabkir!P77+Malatia!P77+Erebuni!P77</f>
        <v>0</v>
      </c>
      <c r="Q77" s="7">
        <f>Shirak!Q77+Syuniq!Q77+Lori!Q77+Gexarquniq!Q77+Tavush!Q77+Aragacotn!Q77+Armavir!Q77+Ararat!Q77+Kotayq!Q77+Kentron!Q77+Ajapnyak!Q77+Avan!Q77+Shengavit!Q77+Arabkir!Q77+Malatia!Q77+Erebuni!Q77</f>
        <v>1</v>
      </c>
      <c r="R77" s="7">
        <f>Shirak!R77+Syuniq!R77+Lori!R77+Gexarquniq!R77+Tavush!R77+Aragacotn!R77+Armavir!R77+Ararat!R77+Kotayq!R77+Kentron!R77+Ajapnyak!R77+Avan!R77+Shengavit!R77+Arabkir!R77+Malatia!R77+Erebuni!R77</f>
        <v>0</v>
      </c>
      <c r="S77" s="7">
        <f>Shirak!S77+Syuniq!S77+Lori!S77+Gexarquniq!S77+Tavush!S77+Aragacotn!S77+Armavir!S77+Ararat!S77+Kotayq!S77+Kentron!S77+Ajapnyak!S77+Avan!S77+Shengavit!S77+Arabkir!S77+Malatia!S77+Erebuni!S77</f>
        <v>0</v>
      </c>
      <c r="T77" s="7">
        <f>Shirak!T77+Syuniq!T77+Lori!T77+Gexarquniq!T77+Tavush!T77+Aragacotn!T77+Armavir!T77+Ararat!T77+Kotayq!T77+Kentron!T77+Ajapnyak!T77+Avan!T77+Shengavit!T77+Arabkir!T77+Malatia!T77+Erebuni!T77</f>
        <v>3</v>
      </c>
      <c r="U77" s="7">
        <f>Shirak!U77+Syuniq!U77+Lori!U77+Gexarquniq!U77+Tavush!U77+Aragacotn!U77+Armavir!U77+Ararat!U77+Kotayq!U77+Kentron!U77+Ajapnyak!U77+Avan!U77+Shengavit!U77+Arabkir!U77+Malatia!U77+Erebuni!U77</f>
        <v>0</v>
      </c>
      <c r="V77" s="7">
        <f>Shirak!V77+Syuniq!V77+Lori!V77+Gexarquniq!V77+Tavush!V77+Aragacotn!V77+Armavir!V77+Ararat!V77+Kotayq!V77+Kentron!V77+Ajapnyak!V77+Avan!V77+Shengavit!V77+Arabkir!V77+Malatia!V77+Erebuni!V77</f>
        <v>1</v>
      </c>
      <c r="W77" s="7">
        <f>Shirak!W77+Syuniq!W77+Lori!W77+Gexarquniq!W77+Tavush!W77+Aragacotn!W77+Armavir!W77+Ararat!W77+Kotayq!W77+Kentron!W77+Ajapnyak!W77+Avan!W77+Shengavit!W77+Arabkir!W77+Malatia!W77+Erebuni!W77</f>
        <v>2</v>
      </c>
      <c r="X77" s="7">
        <f>Shirak!X77+Syuniq!X77+Lori!X77+Gexarquniq!X77+Tavush!X77+Aragacotn!X77+Armavir!X77+Ararat!X77+Kotayq!X77+Kentron!X77+Ajapnyak!X77+Avan!X77+Shengavit!X77+Arabkir!X77+Malatia!X77+Erebuni!X77</f>
        <v>0</v>
      </c>
      <c r="Y77" s="7">
        <f>Shirak!Y77+Syuniq!Y77+Lori!Y77+Gexarquniq!Y77+Tavush!Y77+Aragacotn!Y77+Armavir!Y77+Ararat!Y77+Kotayq!Y77+Kentron!Y77+Ajapnyak!Y77+Avan!Y77+Shengavit!Y77+Arabkir!Y77+Malatia!Y77+Erebuni!Y77</f>
        <v>0</v>
      </c>
      <c r="Z77" s="7">
        <f>Shirak!Z77+Syuniq!Z77+Lori!Z77+Gexarquniq!Z77+Tavush!Z77+Aragacotn!Z77+Armavir!Z77+Ararat!Z77+Kotayq!Z77+Kentron!Z77+Ajapnyak!Z77+Avan!Z77+Shengavit!Z77+Arabkir!Z77+Malatia!Z77+Erebuni!Z77</f>
        <v>2</v>
      </c>
      <c r="AA77" s="7">
        <f>Shirak!AA77+Syuniq!AA77+Lori!AA77+Gexarquniq!AA77+Tavush!AA77+Aragacotn!AA77+Armavir!AA77+Ararat!AA77+Kotayq!AA77+Kentron!AA77+Ajapnyak!AA77+Avan!AA77+Shengavit!AA77+Arabkir!AA77+Malatia!AA77+Erebuni!AA77</f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7">
        <f>Shirak!F78+Syuniq!F78+Lori!F78+Gexarquniq!F78+Tavush!F78+Aragacotn!F78+Armavir!F78+Ararat!F78+Kotayq!F78+Kentron!F78+Ajapnyak!F78+Avan!F78+Shengavit!F78+Arabkir!F78+Malatia!F78+Erebuni!F78</f>
        <v>0</v>
      </c>
      <c r="G78" s="7">
        <f>Shirak!G78+Syuniq!G78+Lori!G78+Gexarquniq!G78+Tavush!G78+Aragacotn!G78+Armavir!G78+Ararat!G78+Kotayq!G78+Kentron!G78+Ajapnyak!G78+Avan!G78+Shengavit!G78+Arabkir!G78+Malatia!G78+Erebuni!G78</f>
        <v>0</v>
      </c>
      <c r="H78" s="7">
        <f>Shirak!H78+Syuniq!H78+Lori!H78+Gexarquniq!H78+Tavush!H78+Aragacotn!H78+Armavir!H78+Ararat!H78+Kotayq!H78+Kentron!H78+Ajapnyak!H78+Avan!H78+Shengavit!H78+Arabkir!H78+Malatia!H78+Erebuni!H78</f>
        <v>0</v>
      </c>
      <c r="I78" s="7">
        <f>Shirak!I78+Syuniq!I78+Lori!I78+Gexarquniq!I78+Tavush!I78+Aragacotn!I78+Armavir!I78+Ararat!I78+Kotayq!I78+Kentron!I78+Ajapnyak!I78+Avan!I78+Shengavit!I78+Arabkir!I78+Malatia!I78+Erebuni!I78</f>
        <v>0</v>
      </c>
      <c r="J78" s="7">
        <f>Shirak!J78+Syuniq!J78+Lori!J78+Gexarquniq!J78+Tavush!J78+Aragacotn!J78+Armavir!J78+Ararat!J78+Kotayq!J78+Kentron!J78+Ajapnyak!J78+Avan!J78+Shengavit!J78+Arabkir!J78+Malatia!J78+Erebuni!J78</f>
        <v>0</v>
      </c>
      <c r="K78" s="7">
        <f>Shirak!K78+Syuniq!K78+Lori!K78+Gexarquniq!K78+Tavush!K78+Aragacotn!K78+Armavir!K78+Ararat!K78+Kotayq!K78+Kentron!K78+Ajapnyak!K78+Avan!K78+Shengavit!K78+Arabkir!K78+Malatia!K78+Erebuni!K78</f>
        <v>0</v>
      </c>
      <c r="L78" s="7">
        <f>Shirak!L78+Syuniq!L78+Lori!L78+Gexarquniq!L78+Tavush!L78+Aragacotn!L78+Armavir!L78+Ararat!L78+Kotayq!L78+Kentron!L78+Ajapnyak!L78+Avan!L78+Shengavit!L78+Arabkir!L78+Malatia!L78+Erebuni!L78</f>
        <v>0</v>
      </c>
      <c r="M78" s="7">
        <f>Shirak!M78+Syuniq!M78+Lori!M78+Gexarquniq!M78+Tavush!M78+Aragacotn!M78+Armavir!M78+Ararat!M78+Kotayq!M78+Kentron!M78+Ajapnyak!M78+Avan!M78+Shengavit!M78+Arabkir!M78+Malatia!M78+Erebuni!M78</f>
        <v>0</v>
      </c>
      <c r="N78" s="7">
        <f>Shirak!N78+Syuniq!N78+Lori!N78+Gexarquniq!N78+Tavush!N78+Aragacotn!N78+Armavir!N78+Ararat!N78+Kotayq!N78+Kentron!N78+Ajapnyak!N78+Avan!N78+Shengavit!N78+Arabkir!N78+Malatia!N78+Erebuni!N78</f>
        <v>0</v>
      </c>
      <c r="O78" s="7">
        <f>Shirak!O78+Syuniq!O78+Lori!O78+Gexarquniq!O78+Tavush!O78+Aragacotn!O78+Armavir!O78+Ararat!O78+Kotayq!O78+Kentron!O78+Ajapnyak!O78+Avan!O78+Shengavit!O78+Arabkir!O78+Malatia!O78+Erebuni!O78</f>
        <v>0</v>
      </c>
      <c r="P78" s="7">
        <f>Shirak!P78+Syuniq!P78+Lori!P78+Gexarquniq!P78+Tavush!P78+Aragacotn!P78+Armavir!P78+Ararat!P78+Kotayq!P78+Kentron!P78+Ajapnyak!P78+Avan!P78+Shengavit!P78+Arabkir!P78+Malatia!P78+Erebuni!P78</f>
        <v>0</v>
      </c>
      <c r="Q78" s="7">
        <f>Shirak!Q78+Syuniq!Q78+Lori!Q78+Gexarquniq!Q78+Tavush!Q78+Aragacotn!Q78+Armavir!Q78+Ararat!Q78+Kotayq!Q78+Kentron!Q78+Ajapnyak!Q78+Avan!Q78+Shengavit!Q78+Arabkir!Q78+Malatia!Q78+Erebuni!Q78</f>
        <v>0</v>
      </c>
      <c r="R78" s="7">
        <f>Shirak!R78+Syuniq!R78+Lori!R78+Gexarquniq!R78+Tavush!R78+Aragacotn!R78+Armavir!R78+Ararat!R78+Kotayq!R78+Kentron!R78+Ajapnyak!R78+Avan!R78+Shengavit!R78+Arabkir!R78+Malatia!R78+Erebuni!R78</f>
        <v>0</v>
      </c>
      <c r="S78" s="7">
        <f>Shirak!S78+Syuniq!S78+Lori!S78+Gexarquniq!S78+Tavush!S78+Aragacotn!S78+Armavir!S78+Ararat!S78+Kotayq!S78+Kentron!S78+Ajapnyak!S78+Avan!S78+Shengavit!S78+Arabkir!S78+Malatia!S78+Erebuni!S78</f>
        <v>0</v>
      </c>
      <c r="T78" s="7">
        <f>Shirak!T78+Syuniq!T78+Lori!T78+Gexarquniq!T78+Tavush!T78+Aragacotn!T78+Armavir!T78+Ararat!T78+Kotayq!T78+Kentron!T78+Ajapnyak!T78+Avan!T78+Shengavit!T78+Arabkir!T78+Malatia!T78+Erebuni!T78</f>
        <v>0</v>
      </c>
      <c r="U78" s="7">
        <f>Shirak!U78+Syuniq!U78+Lori!U78+Gexarquniq!U78+Tavush!U78+Aragacotn!U78+Armavir!U78+Ararat!U78+Kotayq!U78+Kentron!U78+Ajapnyak!U78+Avan!U78+Shengavit!U78+Arabkir!U78+Malatia!U78+Erebuni!U78</f>
        <v>0</v>
      </c>
      <c r="V78" s="7">
        <f>Shirak!V78+Syuniq!V78+Lori!V78+Gexarquniq!V78+Tavush!V78+Aragacotn!V78+Armavir!V78+Ararat!V78+Kotayq!V78+Kentron!V78+Ajapnyak!V78+Avan!V78+Shengavit!V78+Arabkir!V78+Malatia!V78+Erebuni!V78</f>
        <v>0</v>
      </c>
      <c r="W78" s="7">
        <f>Shirak!W78+Syuniq!W78+Lori!W78+Gexarquniq!W78+Tavush!W78+Aragacotn!W78+Armavir!W78+Ararat!W78+Kotayq!W78+Kentron!W78+Ajapnyak!W78+Avan!W78+Shengavit!W78+Arabkir!W78+Malatia!W78+Erebuni!W78</f>
        <v>0</v>
      </c>
      <c r="X78" s="7">
        <f>Shirak!X78+Syuniq!X78+Lori!X78+Gexarquniq!X78+Tavush!X78+Aragacotn!X78+Armavir!X78+Ararat!X78+Kotayq!X78+Kentron!X78+Ajapnyak!X78+Avan!X78+Shengavit!X78+Arabkir!X78+Malatia!X78+Erebuni!X78</f>
        <v>0</v>
      </c>
      <c r="Y78" s="7">
        <f>Shirak!Y78+Syuniq!Y78+Lori!Y78+Gexarquniq!Y78+Tavush!Y78+Aragacotn!Y78+Armavir!Y78+Ararat!Y78+Kotayq!Y78+Kentron!Y78+Ajapnyak!Y78+Avan!Y78+Shengavit!Y78+Arabkir!Y78+Malatia!Y78+Erebuni!Y78</f>
        <v>0</v>
      </c>
      <c r="Z78" s="7">
        <f>Shirak!Z78+Syuniq!Z78+Lori!Z78+Gexarquniq!Z78+Tavush!Z78+Aragacotn!Z78+Armavir!Z78+Ararat!Z78+Kotayq!Z78+Kentron!Z78+Ajapnyak!Z78+Avan!Z78+Shengavit!Z78+Arabkir!Z78+Malatia!Z78+Erebuni!Z78</f>
        <v>0</v>
      </c>
      <c r="AA78" s="7">
        <f>Shirak!AA78+Syuniq!AA78+Lori!AA78+Gexarquniq!AA78+Tavush!AA78+Aragacotn!AA78+Armavir!AA78+Ararat!AA78+Kotayq!AA78+Kentron!AA78+Ajapnyak!AA78+Avan!AA78+Shengavit!AA78+Arabkir!AA78+Malatia!AA78+Erebuni!AA78</f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7">
        <f>Shirak!F79+Syuniq!F79+Lori!F79+Gexarquniq!F79+Tavush!F79+Aragacotn!F79+Armavir!F79+Ararat!F79+Kotayq!F79+Kentron!F79+Ajapnyak!F79+Avan!F79+Shengavit!F79+Arabkir!F79+Malatia!F79+Erebuni!F79</f>
        <v>4</v>
      </c>
      <c r="G79" s="7">
        <f>Shirak!G79+Syuniq!G79+Lori!G79+Gexarquniq!G79+Tavush!G79+Aragacotn!G79+Armavir!G79+Ararat!G79+Kotayq!G79+Kentron!G79+Ajapnyak!G79+Avan!G79+Shengavit!G79+Arabkir!G79+Malatia!G79+Erebuni!G79</f>
        <v>7</v>
      </c>
      <c r="H79" s="7">
        <f>Shirak!H79+Syuniq!H79+Lori!H79+Gexarquniq!H79+Tavush!H79+Aragacotn!H79+Armavir!H79+Ararat!H79+Kotayq!H79+Kentron!H79+Ajapnyak!H79+Avan!H79+Shengavit!H79+Arabkir!H79+Malatia!H79+Erebuni!H79</f>
        <v>7</v>
      </c>
      <c r="I79" s="7">
        <f>Shirak!I79+Syuniq!I79+Lori!I79+Gexarquniq!I79+Tavush!I79+Aragacotn!I79+Armavir!I79+Ararat!I79+Kotayq!I79+Kentron!I79+Ajapnyak!I79+Avan!I79+Shengavit!I79+Arabkir!I79+Malatia!I79+Erebuni!I79</f>
        <v>0</v>
      </c>
      <c r="J79" s="7">
        <f>Shirak!J79+Syuniq!J79+Lori!J79+Gexarquniq!J79+Tavush!J79+Aragacotn!J79+Armavir!J79+Ararat!J79+Kotayq!J79+Kentron!J79+Ajapnyak!J79+Avan!J79+Shengavit!J79+Arabkir!J79+Malatia!J79+Erebuni!J79</f>
        <v>0</v>
      </c>
      <c r="K79" s="7">
        <f>Shirak!K79+Syuniq!K79+Lori!K79+Gexarquniq!K79+Tavush!K79+Aragacotn!K79+Armavir!K79+Ararat!K79+Kotayq!K79+Kentron!K79+Ajapnyak!K79+Avan!K79+Shengavit!K79+Arabkir!K79+Malatia!K79+Erebuni!K79</f>
        <v>5</v>
      </c>
      <c r="L79" s="7">
        <f>Shirak!L79+Syuniq!L79+Lori!L79+Gexarquniq!L79+Tavush!L79+Aragacotn!L79+Armavir!L79+Ararat!L79+Kotayq!L79+Kentron!L79+Ajapnyak!L79+Avan!L79+Shengavit!L79+Arabkir!L79+Malatia!L79+Erebuni!L79</f>
        <v>2</v>
      </c>
      <c r="M79" s="7">
        <f>Shirak!M79+Syuniq!M79+Lori!M79+Gexarquniq!M79+Tavush!M79+Aragacotn!M79+Armavir!M79+Ararat!M79+Kotayq!M79+Kentron!M79+Ajapnyak!M79+Avan!M79+Shengavit!M79+Arabkir!M79+Malatia!M79+Erebuni!M79</f>
        <v>0</v>
      </c>
      <c r="N79" s="7">
        <f>Shirak!N79+Syuniq!N79+Lori!N79+Gexarquniq!N79+Tavush!N79+Aragacotn!N79+Armavir!N79+Ararat!N79+Kotayq!N79+Kentron!N79+Ajapnyak!N79+Avan!N79+Shengavit!N79+Arabkir!N79+Malatia!N79+Erebuni!N79</f>
        <v>1</v>
      </c>
      <c r="O79" s="7">
        <f>Shirak!O79+Syuniq!O79+Lori!O79+Gexarquniq!O79+Tavush!O79+Aragacotn!O79+Armavir!O79+Ararat!O79+Kotayq!O79+Kentron!O79+Ajapnyak!O79+Avan!O79+Shengavit!O79+Arabkir!O79+Malatia!O79+Erebuni!O79</f>
        <v>2</v>
      </c>
      <c r="P79" s="7">
        <f>Shirak!P79+Syuniq!P79+Lori!P79+Gexarquniq!P79+Tavush!P79+Aragacotn!P79+Armavir!P79+Ararat!P79+Kotayq!P79+Kentron!P79+Ajapnyak!P79+Avan!P79+Shengavit!P79+Arabkir!P79+Malatia!P79+Erebuni!P79</f>
        <v>1</v>
      </c>
      <c r="Q79" s="7">
        <f>Shirak!Q79+Syuniq!Q79+Lori!Q79+Gexarquniq!Q79+Tavush!Q79+Aragacotn!Q79+Armavir!Q79+Ararat!Q79+Kotayq!Q79+Kentron!Q79+Ajapnyak!Q79+Avan!Q79+Shengavit!Q79+Arabkir!Q79+Malatia!Q79+Erebuni!Q79</f>
        <v>1</v>
      </c>
      <c r="R79" s="7">
        <f>Shirak!R79+Syuniq!R79+Lori!R79+Gexarquniq!R79+Tavush!R79+Aragacotn!R79+Armavir!R79+Ararat!R79+Kotayq!R79+Kentron!R79+Ajapnyak!R79+Avan!R79+Shengavit!R79+Arabkir!R79+Malatia!R79+Erebuni!R79</f>
        <v>0</v>
      </c>
      <c r="S79" s="7">
        <f>Shirak!S79+Syuniq!S79+Lori!S79+Gexarquniq!S79+Tavush!S79+Aragacotn!S79+Armavir!S79+Ararat!S79+Kotayq!S79+Kentron!S79+Ajapnyak!S79+Avan!S79+Shengavit!S79+Arabkir!S79+Malatia!S79+Erebuni!S79</f>
        <v>0</v>
      </c>
      <c r="T79" s="7">
        <f>Shirak!T79+Syuniq!T79+Lori!T79+Gexarquniq!T79+Tavush!T79+Aragacotn!T79+Armavir!T79+Ararat!T79+Kotayq!T79+Kentron!T79+Ajapnyak!T79+Avan!T79+Shengavit!T79+Arabkir!T79+Malatia!T79+Erebuni!T79</f>
        <v>5</v>
      </c>
      <c r="U79" s="7">
        <f>Shirak!U79+Syuniq!U79+Lori!U79+Gexarquniq!U79+Tavush!U79+Aragacotn!U79+Armavir!U79+Ararat!U79+Kotayq!U79+Kentron!U79+Ajapnyak!U79+Avan!U79+Shengavit!U79+Arabkir!U79+Malatia!U79+Erebuni!U79</f>
        <v>0</v>
      </c>
      <c r="V79" s="7">
        <f>Shirak!V79+Syuniq!V79+Lori!V79+Gexarquniq!V79+Tavush!V79+Aragacotn!V79+Armavir!V79+Ararat!V79+Kotayq!V79+Kentron!V79+Ajapnyak!V79+Avan!V79+Shengavit!V79+Arabkir!V79+Malatia!V79+Erebuni!V79</f>
        <v>2</v>
      </c>
      <c r="W79" s="7">
        <f>Shirak!W79+Syuniq!W79+Lori!W79+Gexarquniq!W79+Tavush!W79+Aragacotn!W79+Armavir!W79+Ararat!W79+Kotayq!W79+Kentron!W79+Ajapnyak!W79+Avan!W79+Shengavit!W79+Arabkir!W79+Malatia!W79+Erebuni!W79</f>
        <v>0</v>
      </c>
      <c r="X79" s="7">
        <f>Shirak!X79+Syuniq!X79+Lori!X79+Gexarquniq!X79+Tavush!X79+Aragacotn!X79+Armavir!X79+Ararat!X79+Kotayq!X79+Kentron!X79+Ajapnyak!X79+Avan!X79+Shengavit!X79+Arabkir!X79+Malatia!X79+Erebuni!X79</f>
        <v>0</v>
      </c>
      <c r="Y79" s="7">
        <f>Shirak!Y79+Syuniq!Y79+Lori!Y79+Gexarquniq!Y79+Tavush!Y79+Aragacotn!Y79+Armavir!Y79+Ararat!Y79+Kotayq!Y79+Kentron!Y79+Ajapnyak!Y79+Avan!Y79+Shengavit!Y79+Arabkir!Y79+Malatia!Y79+Erebuni!Y79</f>
        <v>0</v>
      </c>
      <c r="Z79" s="7">
        <f>Shirak!Z79+Syuniq!Z79+Lori!Z79+Gexarquniq!Z79+Tavush!Z79+Aragacotn!Z79+Armavir!Z79+Ararat!Z79+Kotayq!Z79+Kentron!Z79+Ajapnyak!Z79+Avan!Z79+Shengavit!Z79+Arabkir!Z79+Malatia!Z79+Erebuni!Z79</f>
        <v>6</v>
      </c>
      <c r="AA79" s="7">
        <f>Shirak!AA79+Syuniq!AA79+Lori!AA79+Gexarquniq!AA79+Tavush!AA79+Aragacotn!AA79+Armavir!AA79+Ararat!AA79+Kotayq!AA79+Kentron!AA79+Ajapnyak!AA79+Avan!AA79+Shengavit!AA79+Arabkir!AA79+Malatia!AA79+Erebuni!AA79</f>
        <v>3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7">
        <f>Shirak!F80+Syuniq!F80+Lori!F80+Gexarquniq!F80+Tavush!F80+Aragacotn!F80+Armavir!F80+Ararat!F80+Kotayq!F80+Kentron!F80+Ajapnyak!F80+Avan!F80+Shengavit!F80+Arabkir!F80+Malatia!F80+Erebuni!F80</f>
        <v>1</v>
      </c>
      <c r="G80" s="7">
        <f>Shirak!G80+Syuniq!G80+Lori!G80+Gexarquniq!G80+Tavush!G80+Aragacotn!G80+Armavir!G80+Ararat!G80+Kotayq!G80+Kentron!G80+Ajapnyak!G80+Avan!G80+Shengavit!G80+Arabkir!G80+Malatia!G80+Erebuni!G80</f>
        <v>0</v>
      </c>
      <c r="H80" s="7">
        <f>Shirak!H80+Syuniq!H80+Lori!H80+Gexarquniq!H80+Tavush!H80+Aragacotn!H80+Armavir!H80+Ararat!H80+Kotayq!H80+Kentron!H80+Ajapnyak!H80+Avan!H80+Shengavit!H80+Arabkir!H80+Malatia!H80+Erebuni!H80</f>
        <v>0</v>
      </c>
      <c r="I80" s="7">
        <f>Shirak!I80+Syuniq!I80+Lori!I80+Gexarquniq!I80+Tavush!I80+Aragacotn!I80+Armavir!I80+Ararat!I80+Kotayq!I80+Kentron!I80+Ajapnyak!I80+Avan!I80+Shengavit!I80+Arabkir!I80+Malatia!I80+Erebuni!I80</f>
        <v>0</v>
      </c>
      <c r="J80" s="7">
        <f>Shirak!J80+Syuniq!J80+Lori!J80+Gexarquniq!J80+Tavush!J80+Aragacotn!J80+Armavir!J80+Ararat!J80+Kotayq!J80+Kentron!J80+Ajapnyak!J80+Avan!J80+Shengavit!J80+Arabkir!J80+Malatia!J80+Erebuni!J80</f>
        <v>0</v>
      </c>
      <c r="K80" s="7">
        <f>Shirak!K80+Syuniq!K80+Lori!K80+Gexarquniq!K80+Tavush!K80+Aragacotn!K80+Armavir!K80+Ararat!K80+Kotayq!K80+Kentron!K80+Ajapnyak!K80+Avan!K80+Shengavit!K80+Arabkir!K80+Malatia!K80+Erebuni!K80</f>
        <v>1</v>
      </c>
      <c r="L80" s="7">
        <f>Shirak!L80+Syuniq!L80+Lori!L80+Gexarquniq!L80+Tavush!L80+Aragacotn!L80+Armavir!L80+Ararat!L80+Kotayq!L80+Kentron!L80+Ajapnyak!L80+Avan!L80+Shengavit!L80+Arabkir!L80+Malatia!L80+Erebuni!L80</f>
        <v>1</v>
      </c>
      <c r="M80" s="7">
        <f>Shirak!M80+Syuniq!M80+Lori!M80+Gexarquniq!M80+Tavush!M80+Aragacotn!M80+Armavir!M80+Ararat!M80+Kotayq!M80+Kentron!M80+Ajapnyak!M80+Avan!M80+Shengavit!M80+Arabkir!M80+Malatia!M80+Erebuni!M80</f>
        <v>0</v>
      </c>
      <c r="N80" s="7">
        <f>Shirak!N80+Syuniq!N80+Lori!N80+Gexarquniq!N80+Tavush!N80+Aragacotn!N80+Armavir!N80+Ararat!N80+Kotayq!N80+Kentron!N80+Ajapnyak!N80+Avan!N80+Shengavit!N80+Arabkir!N80+Malatia!N80+Erebuni!N80</f>
        <v>0</v>
      </c>
      <c r="O80" s="7">
        <f>Shirak!O80+Syuniq!O80+Lori!O80+Gexarquniq!O80+Tavush!O80+Aragacotn!O80+Armavir!O80+Ararat!O80+Kotayq!O80+Kentron!O80+Ajapnyak!O80+Avan!O80+Shengavit!O80+Arabkir!O80+Malatia!O80+Erebuni!O80</f>
        <v>0</v>
      </c>
      <c r="P80" s="7">
        <f>Shirak!P80+Syuniq!P80+Lori!P80+Gexarquniq!P80+Tavush!P80+Aragacotn!P80+Armavir!P80+Ararat!P80+Kotayq!P80+Kentron!P80+Ajapnyak!P80+Avan!P80+Shengavit!P80+Arabkir!P80+Malatia!P80+Erebuni!P80</f>
        <v>0</v>
      </c>
      <c r="Q80" s="7">
        <f>Shirak!Q80+Syuniq!Q80+Lori!Q80+Gexarquniq!Q80+Tavush!Q80+Aragacotn!Q80+Armavir!Q80+Ararat!Q80+Kotayq!Q80+Kentron!Q80+Ajapnyak!Q80+Avan!Q80+Shengavit!Q80+Arabkir!Q80+Malatia!Q80+Erebuni!Q80</f>
        <v>0</v>
      </c>
      <c r="R80" s="7">
        <f>Shirak!R80+Syuniq!R80+Lori!R80+Gexarquniq!R80+Tavush!R80+Aragacotn!R80+Armavir!R80+Ararat!R80+Kotayq!R80+Kentron!R80+Ajapnyak!R80+Avan!R80+Shengavit!R80+Arabkir!R80+Malatia!R80+Erebuni!R80</f>
        <v>0</v>
      </c>
      <c r="S80" s="7">
        <f>Shirak!S80+Syuniq!S80+Lori!S80+Gexarquniq!S80+Tavush!S80+Aragacotn!S80+Armavir!S80+Ararat!S80+Kotayq!S80+Kentron!S80+Ajapnyak!S80+Avan!S80+Shengavit!S80+Arabkir!S80+Malatia!S80+Erebuni!S80</f>
        <v>0</v>
      </c>
      <c r="T80" s="7">
        <f>Shirak!T80+Syuniq!T80+Lori!T80+Gexarquniq!T80+Tavush!T80+Aragacotn!T80+Armavir!T80+Ararat!T80+Kotayq!T80+Kentron!T80+Ajapnyak!T80+Avan!T80+Shengavit!T80+Arabkir!T80+Malatia!T80+Erebuni!T80</f>
        <v>1</v>
      </c>
      <c r="U80" s="7">
        <f>Shirak!U80+Syuniq!U80+Lori!U80+Gexarquniq!U80+Tavush!U80+Aragacotn!U80+Armavir!U80+Ararat!U80+Kotayq!U80+Kentron!U80+Ajapnyak!U80+Avan!U80+Shengavit!U80+Arabkir!U80+Malatia!U80+Erebuni!U80</f>
        <v>0</v>
      </c>
      <c r="V80" s="7">
        <f>Shirak!V80+Syuniq!V80+Lori!V80+Gexarquniq!V80+Tavush!V80+Aragacotn!V80+Armavir!V80+Ararat!V80+Kotayq!V80+Kentron!V80+Ajapnyak!V80+Avan!V80+Shengavit!V80+Arabkir!V80+Malatia!V80+Erebuni!V80</f>
        <v>1</v>
      </c>
      <c r="W80" s="7">
        <f>Shirak!W80+Syuniq!W80+Lori!W80+Gexarquniq!W80+Tavush!W80+Aragacotn!W80+Armavir!W80+Ararat!W80+Kotayq!W80+Kentron!W80+Ajapnyak!W80+Avan!W80+Shengavit!W80+Arabkir!W80+Malatia!W80+Erebuni!W80</f>
        <v>0</v>
      </c>
      <c r="X80" s="7">
        <f>Shirak!X80+Syuniq!X80+Lori!X80+Gexarquniq!X80+Tavush!X80+Aragacotn!X80+Armavir!X80+Ararat!X80+Kotayq!X80+Kentron!X80+Ajapnyak!X80+Avan!X80+Shengavit!X80+Arabkir!X80+Malatia!X80+Erebuni!X80</f>
        <v>0</v>
      </c>
      <c r="Y80" s="7">
        <f>Shirak!Y80+Syuniq!Y80+Lori!Y80+Gexarquniq!Y80+Tavush!Y80+Aragacotn!Y80+Armavir!Y80+Ararat!Y80+Kotayq!Y80+Kentron!Y80+Ajapnyak!Y80+Avan!Y80+Shengavit!Y80+Arabkir!Y80+Malatia!Y80+Erebuni!Y80</f>
        <v>0</v>
      </c>
      <c r="Z80" s="7">
        <f>Shirak!Z80+Syuniq!Z80+Lori!Z80+Gexarquniq!Z80+Tavush!Z80+Aragacotn!Z80+Armavir!Z80+Ararat!Z80+Kotayq!Z80+Kentron!Z80+Ajapnyak!Z80+Avan!Z80+Shengavit!Z80+Arabkir!Z80+Malatia!Z80+Erebuni!Z80</f>
        <v>0</v>
      </c>
      <c r="AA80" s="7">
        <f>Shirak!AA80+Syuniq!AA80+Lori!AA80+Gexarquniq!AA80+Tavush!AA80+Aragacotn!AA80+Armavir!AA80+Ararat!AA80+Kotayq!AA80+Kentron!AA80+Ajapnyak!AA80+Avan!AA80+Shengavit!AA80+Arabkir!AA80+Malatia!AA80+Erebuni!AA80</f>
        <v>0</v>
      </c>
    </row>
    <row r="81" spans="1:27" s="107" customFormat="1" ht="14.25">
      <c r="A81" s="108" t="s">
        <v>131</v>
      </c>
      <c r="B81" s="109"/>
      <c r="C81" s="122" t="s">
        <v>132</v>
      </c>
      <c r="D81" s="123"/>
      <c r="E81" s="124"/>
      <c r="F81" s="102">
        <f>SUM(F82:F87)</f>
        <v>151</v>
      </c>
      <c r="G81" s="102">
        <f t="shared" ref="G81:AA81" si="5">SUM(G82:G87)</f>
        <v>337</v>
      </c>
      <c r="H81" s="102">
        <f t="shared" si="5"/>
        <v>279</v>
      </c>
      <c r="I81" s="102">
        <f t="shared" si="5"/>
        <v>54</v>
      </c>
      <c r="J81" s="102">
        <f t="shared" si="5"/>
        <v>4</v>
      </c>
      <c r="K81" s="102">
        <f t="shared" si="5"/>
        <v>290</v>
      </c>
      <c r="L81" s="102">
        <f t="shared" si="5"/>
        <v>76</v>
      </c>
      <c r="M81" s="102">
        <f t="shared" si="5"/>
        <v>49</v>
      </c>
      <c r="N81" s="102">
        <f t="shared" si="5"/>
        <v>92</v>
      </c>
      <c r="O81" s="102">
        <f t="shared" si="5"/>
        <v>73</v>
      </c>
      <c r="P81" s="102">
        <f t="shared" si="5"/>
        <v>14</v>
      </c>
      <c r="Q81" s="102">
        <f t="shared" si="5"/>
        <v>46</v>
      </c>
      <c r="R81" s="102">
        <f t="shared" si="5"/>
        <v>13</v>
      </c>
      <c r="S81" s="102">
        <f t="shared" si="5"/>
        <v>0</v>
      </c>
      <c r="T81" s="102">
        <f t="shared" si="5"/>
        <v>290</v>
      </c>
      <c r="U81" s="102">
        <f t="shared" si="5"/>
        <v>1</v>
      </c>
      <c r="V81" s="102">
        <f t="shared" si="5"/>
        <v>158</v>
      </c>
      <c r="W81" s="102">
        <f t="shared" si="5"/>
        <v>109</v>
      </c>
      <c r="X81" s="102">
        <f t="shared" si="5"/>
        <v>0</v>
      </c>
      <c r="Y81" s="102">
        <f t="shared" si="5"/>
        <v>1</v>
      </c>
      <c r="Z81" s="102">
        <f t="shared" si="5"/>
        <v>139</v>
      </c>
      <c r="AA81" s="102">
        <f t="shared" si="5"/>
        <v>32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7">
        <f>Shirak!F82+Syuniq!F82+Lori!F82+Gexarquniq!F82+Tavush!F82+Aragacotn!F82+Armavir!F82+Ararat!F82+Kotayq!F82+Kentron!F82+Ajapnyak!F82+Avan!F82+Shengavit!F82+Arabkir!F82+Malatia!F82+Erebuni!F82</f>
        <v>9</v>
      </c>
      <c r="G82" s="7">
        <f>Shirak!G82+Syuniq!G82+Lori!G82+Gexarquniq!G82+Tavush!G82+Aragacotn!G82+Armavir!G82+Ararat!G82+Kotayq!G82+Kentron!G82+Ajapnyak!G82+Avan!G82+Shengavit!G82+Arabkir!G82+Malatia!G82+Erebuni!G82</f>
        <v>16</v>
      </c>
      <c r="H82" s="7">
        <f>Shirak!H82+Syuniq!H82+Lori!H82+Gexarquniq!H82+Tavush!H82+Aragacotn!H82+Armavir!H82+Ararat!H82+Kotayq!H82+Kentron!H82+Ajapnyak!H82+Avan!H82+Shengavit!H82+Arabkir!H82+Malatia!H82+Erebuni!H82</f>
        <v>13</v>
      </c>
      <c r="I82" s="7">
        <f>Shirak!I82+Syuniq!I82+Lori!I82+Gexarquniq!I82+Tavush!I82+Aragacotn!I82+Armavir!I82+Ararat!I82+Kotayq!I82+Kentron!I82+Ajapnyak!I82+Avan!I82+Shengavit!I82+Arabkir!I82+Malatia!I82+Erebuni!I82</f>
        <v>3</v>
      </c>
      <c r="J82" s="7">
        <f>Shirak!J82+Syuniq!J82+Lori!J82+Gexarquniq!J82+Tavush!J82+Aragacotn!J82+Armavir!J82+Ararat!J82+Kotayq!J82+Kentron!J82+Ajapnyak!J82+Avan!J82+Shengavit!J82+Arabkir!J82+Malatia!J82+Erebuni!J82</f>
        <v>0</v>
      </c>
      <c r="K82" s="7">
        <f>Shirak!K82+Syuniq!K82+Lori!K82+Gexarquniq!K82+Tavush!K82+Aragacotn!K82+Armavir!K82+Ararat!K82+Kotayq!K82+Kentron!K82+Ajapnyak!K82+Avan!K82+Shengavit!K82+Arabkir!K82+Malatia!K82+Erebuni!K82</f>
        <v>16</v>
      </c>
      <c r="L82" s="7">
        <f>Shirak!L82+Syuniq!L82+Lori!L82+Gexarquniq!L82+Tavush!L82+Aragacotn!L82+Armavir!L82+Ararat!L82+Kotayq!L82+Kentron!L82+Ajapnyak!L82+Avan!L82+Shengavit!L82+Arabkir!L82+Malatia!L82+Erebuni!L82</f>
        <v>2</v>
      </c>
      <c r="M82" s="7">
        <f>Shirak!M82+Syuniq!M82+Lori!M82+Gexarquniq!M82+Tavush!M82+Aragacotn!M82+Armavir!M82+Ararat!M82+Kotayq!M82+Kentron!M82+Ajapnyak!M82+Avan!M82+Shengavit!M82+Arabkir!M82+Malatia!M82+Erebuni!M82</f>
        <v>2</v>
      </c>
      <c r="N82" s="7">
        <f>Shirak!N82+Syuniq!N82+Lori!N82+Gexarquniq!N82+Tavush!N82+Aragacotn!N82+Armavir!N82+Ararat!N82+Kotayq!N82+Kentron!N82+Ajapnyak!N82+Avan!N82+Shengavit!N82+Arabkir!N82+Malatia!N82+Erebuni!N82</f>
        <v>8</v>
      </c>
      <c r="O82" s="7">
        <f>Shirak!O82+Syuniq!O82+Lori!O82+Gexarquniq!O82+Tavush!O82+Aragacotn!O82+Armavir!O82+Ararat!O82+Kotayq!O82+Kentron!O82+Ajapnyak!O82+Avan!O82+Shengavit!O82+Arabkir!O82+Malatia!O82+Erebuni!O82</f>
        <v>4</v>
      </c>
      <c r="P82" s="7">
        <f>Shirak!P82+Syuniq!P82+Lori!P82+Gexarquniq!P82+Tavush!P82+Aragacotn!P82+Armavir!P82+Ararat!P82+Kotayq!P82+Kentron!P82+Ajapnyak!P82+Avan!P82+Shengavit!P82+Arabkir!P82+Malatia!P82+Erebuni!P82</f>
        <v>0</v>
      </c>
      <c r="Q82" s="7">
        <f>Shirak!Q82+Syuniq!Q82+Lori!Q82+Gexarquniq!Q82+Tavush!Q82+Aragacotn!Q82+Armavir!Q82+Ararat!Q82+Kotayq!Q82+Kentron!Q82+Ajapnyak!Q82+Avan!Q82+Shengavit!Q82+Arabkir!Q82+Malatia!Q82+Erebuni!Q82</f>
        <v>4</v>
      </c>
      <c r="R82" s="7">
        <f>Shirak!R82+Syuniq!R82+Lori!R82+Gexarquniq!R82+Tavush!R82+Aragacotn!R82+Armavir!R82+Ararat!R82+Kotayq!R82+Kentron!R82+Ajapnyak!R82+Avan!R82+Shengavit!R82+Arabkir!R82+Malatia!R82+Erebuni!R82</f>
        <v>0</v>
      </c>
      <c r="S82" s="7">
        <f>Shirak!S82+Syuniq!S82+Lori!S82+Gexarquniq!S82+Tavush!S82+Aragacotn!S82+Armavir!S82+Ararat!S82+Kotayq!S82+Kentron!S82+Ajapnyak!S82+Avan!S82+Shengavit!S82+Arabkir!S82+Malatia!S82+Erebuni!S82</f>
        <v>0</v>
      </c>
      <c r="T82" s="7">
        <f>Shirak!T82+Syuniq!T82+Lori!T82+Gexarquniq!T82+Tavush!T82+Aragacotn!T82+Armavir!T82+Ararat!T82+Kotayq!T82+Kentron!T82+Ajapnyak!T82+Avan!T82+Shengavit!T82+Arabkir!T82+Malatia!T82+Erebuni!T82</f>
        <v>16</v>
      </c>
      <c r="U82" s="7">
        <f>Shirak!U82+Syuniq!U82+Lori!U82+Gexarquniq!U82+Tavush!U82+Aragacotn!U82+Armavir!U82+Ararat!U82+Kotayq!U82+Kentron!U82+Ajapnyak!U82+Avan!U82+Shengavit!U82+Arabkir!U82+Malatia!U82+Erebuni!U82</f>
        <v>0</v>
      </c>
      <c r="V82" s="7">
        <f>Shirak!V82+Syuniq!V82+Lori!V82+Gexarquniq!V82+Tavush!V82+Aragacotn!V82+Armavir!V82+Ararat!V82+Kotayq!V82+Kentron!V82+Ajapnyak!V82+Avan!V82+Shengavit!V82+Arabkir!V82+Malatia!V82+Erebuni!V82</f>
        <v>8</v>
      </c>
      <c r="W82" s="7">
        <f>Shirak!W82+Syuniq!W82+Lori!W82+Gexarquniq!W82+Tavush!W82+Aragacotn!W82+Armavir!W82+Ararat!W82+Kotayq!W82+Kentron!W82+Ajapnyak!W82+Avan!W82+Shengavit!W82+Arabkir!W82+Malatia!W82+Erebuni!W82</f>
        <v>7</v>
      </c>
      <c r="X82" s="7">
        <f>Shirak!X82+Syuniq!X82+Lori!X82+Gexarquniq!X82+Tavush!X82+Aragacotn!X82+Armavir!X82+Ararat!X82+Kotayq!X82+Kentron!X82+Ajapnyak!X82+Avan!X82+Shengavit!X82+Arabkir!X82+Malatia!X82+Erebuni!X82</f>
        <v>0</v>
      </c>
      <c r="Y82" s="7">
        <f>Shirak!Y82+Syuniq!Y82+Lori!Y82+Gexarquniq!Y82+Tavush!Y82+Aragacotn!Y82+Armavir!Y82+Ararat!Y82+Kotayq!Y82+Kentron!Y82+Ajapnyak!Y82+Avan!Y82+Shengavit!Y82+Arabkir!Y82+Malatia!Y82+Erebuni!Y82</f>
        <v>0</v>
      </c>
      <c r="Z82" s="7">
        <f>Shirak!Z82+Syuniq!Z82+Lori!Z82+Gexarquniq!Z82+Tavush!Z82+Aragacotn!Z82+Armavir!Z82+Ararat!Z82+Kotayq!Z82+Kentron!Z82+Ajapnyak!Z82+Avan!Z82+Shengavit!Z82+Arabkir!Z82+Malatia!Z82+Erebuni!Z82</f>
        <v>6</v>
      </c>
      <c r="AA82" s="7">
        <f>Shirak!AA82+Syuniq!AA82+Lori!AA82+Gexarquniq!AA82+Tavush!AA82+Aragacotn!AA82+Armavir!AA82+Ararat!AA82+Kotayq!AA82+Kentron!AA82+Ajapnyak!AA82+Avan!AA82+Shengavit!AA82+Arabkir!AA82+Malatia!AA82+Erebuni!AA82</f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7">
        <f>Shirak!F83+Syuniq!F83+Lori!F83+Gexarquniq!F83+Tavush!F83+Aragacotn!F83+Armavir!F83+Ararat!F83+Kotayq!F83+Kentron!F83+Ajapnyak!F83+Avan!F83+Shengavit!F83+Arabkir!F83+Malatia!F83+Erebuni!F83</f>
        <v>56</v>
      </c>
      <c r="G83" s="7">
        <f>Shirak!G83+Syuniq!G83+Lori!G83+Gexarquniq!G83+Tavush!G83+Aragacotn!G83+Armavir!G83+Ararat!G83+Kotayq!G83+Kentron!G83+Ajapnyak!G83+Avan!G83+Shengavit!G83+Arabkir!G83+Malatia!G83+Erebuni!G83</f>
        <v>99</v>
      </c>
      <c r="H83" s="7">
        <f>Shirak!H83+Syuniq!H83+Lori!H83+Gexarquniq!H83+Tavush!H83+Aragacotn!H83+Armavir!H83+Ararat!H83+Kotayq!H83+Kentron!H83+Ajapnyak!H83+Avan!H83+Shengavit!H83+Arabkir!H83+Malatia!H83+Erebuni!H83</f>
        <v>86</v>
      </c>
      <c r="I83" s="7">
        <f>Shirak!I83+Syuniq!I83+Lori!I83+Gexarquniq!I83+Tavush!I83+Aragacotn!I83+Armavir!I83+Ararat!I83+Kotayq!I83+Kentron!I83+Ajapnyak!I83+Avan!I83+Shengavit!I83+Arabkir!I83+Malatia!I83+Erebuni!I83</f>
        <v>13</v>
      </c>
      <c r="J83" s="7">
        <f>Shirak!J83+Syuniq!J83+Lori!J83+Gexarquniq!J83+Tavush!J83+Aragacotn!J83+Armavir!J83+Ararat!J83+Kotayq!J83+Kentron!J83+Ajapnyak!J83+Avan!J83+Shengavit!J83+Arabkir!J83+Malatia!J83+Erebuni!J83</f>
        <v>0</v>
      </c>
      <c r="K83" s="7">
        <f>Shirak!K83+Syuniq!K83+Lori!K83+Gexarquniq!K83+Tavush!K83+Aragacotn!K83+Armavir!K83+Ararat!K83+Kotayq!K83+Kentron!K83+Ajapnyak!K83+Avan!K83+Shengavit!K83+Arabkir!K83+Malatia!K83+Erebuni!K83</f>
        <v>104</v>
      </c>
      <c r="L83" s="7">
        <f>Shirak!L83+Syuniq!L83+Lori!L83+Gexarquniq!L83+Tavush!L83+Aragacotn!L83+Armavir!L83+Ararat!L83+Kotayq!L83+Kentron!L83+Ajapnyak!L83+Avan!L83+Shengavit!L83+Arabkir!L83+Malatia!L83+Erebuni!L83</f>
        <v>25</v>
      </c>
      <c r="M83" s="7">
        <f>Shirak!M83+Syuniq!M83+Lori!M83+Gexarquniq!M83+Tavush!M83+Aragacotn!M83+Armavir!M83+Ararat!M83+Kotayq!M83+Kentron!M83+Ajapnyak!M83+Avan!M83+Shengavit!M83+Arabkir!M83+Malatia!M83+Erebuni!M83</f>
        <v>15</v>
      </c>
      <c r="N83" s="7">
        <f>Shirak!N83+Syuniq!N83+Lori!N83+Gexarquniq!N83+Tavush!N83+Aragacotn!N83+Armavir!N83+Ararat!N83+Kotayq!N83+Kentron!N83+Ajapnyak!N83+Avan!N83+Shengavit!N83+Arabkir!N83+Malatia!N83+Erebuni!N83</f>
        <v>43</v>
      </c>
      <c r="O83" s="7">
        <f>Shirak!O83+Syuniq!O83+Lori!O83+Gexarquniq!O83+Tavush!O83+Aragacotn!O83+Armavir!O83+Ararat!O83+Kotayq!O83+Kentron!O83+Ajapnyak!O83+Avan!O83+Shengavit!O83+Arabkir!O83+Malatia!O83+Erebuni!O83</f>
        <v>21</v>
      </c>
      <c r="P83" s="7">
        <f>Shirak!P83+Syuniq!P83+Lori!P83+Gexarquniq!P83+Tavush!P83+Aragacotn!P83+Armavir!P83+Ararat!P83+Kotayq!P83+Kentron!P83+Ajapnyak!P83+Avan!P83+Shengavit!P83+Arabkir!P83+Malatia!P83+Erebuni!P83</f>
        <v>7</v>
      </c>
      <c r="Q83" s="7">
        <f>Shirak!Q83+Syuniq!Q83+Lori!Q83+Gexarquniq!Q83+Tavush!Q83+Aragacotn!Q83+Armavir!Q83+Ararat!Q83+Kotayq!Q83+Kentron!Q83+Ajapnyak!Q83+Avan!Q83+Shengavit!Q83+Arabkir!Q83+Malatia!Q83+Erebuni!Q83</f>
        <v>8</v>
      </c>
      <c r="R83" s="7">
        <f>Shirak!R83+Syuniq!R83+Lori!R83+Gexarquniq!R83+Tavush!R83+Aragacotn!R83+Armavir!R83+Ararat!R83+Kotayq!R83+Kentron!R83+Ajapnyak!R83+Avan!R83+Shengavit!R83+Arabkir!R83+Malatia!R83+Erebuni!R83</f>
        <v>6</v>
      </c>
      <c r="S83" s="7">
        <f>Shirak!S83+Syuniq!S83+Lori!S83+Gexarquniq!S83+Tavush!S83+Aragacotn!S83+Armavir!S83+Ararat!S83+Kotayq!S83+Kentron!S83+Ajapnyak!S83+Avan!S83+Shengavit!S83+Arabkir!S83+Malatia!S83+Erebuni!S83</f>
        <v>0</v>
      </c>
      <c r="T83" s="7">
        <f>Shirak!T83+Syuniq!T83+Lori!T83+Gexarquniq!T83+Tavush!T83+Aragacotn!T83+Armavir!T83+Ararat!T83+Kotayq!T83+Kentron!T83+Ajapnyak!T83+Avan!T83+Shengavit!T83+Arabkir!T83+Malatia!T83+Erebuni!T83</f>
        <v>104</v>
      </c>
      <c r="U83" s="7">
        <f>Shirak!U83+Syuniq!U83+Lori!U83+Gexarquniq!U83+Tavush!U83+Aragacotn!U83+Armavir!U83+Ararat!U83+Kotayq!U83+Kentron!U83+Ajapnyak!U83+Avan!U83+Shengavit!U83+Arabkir!U83+Malatia!U83+Erebuni!U83</f>
        <v>1</v>
      </c>
      <c r="V83" s="7">
        <f>Shirak!V83+Syuniq!V83+Lori!V83+Gexarquniq!V83+Tavush!V83+Aragacotn!V83+Armavir!V83+Ararat!V83+Kotayq!V83+Kentron!V83+Ajapnyak!V83+Avan!V83+Shengavit!V83+Arabkir!V83+Malatia!V83+Erebuni!V83</f>
        <v>44</v>
      </c>
      <c r="W83" s="7">
        <f>Shirak!W83+Syuniq!W83+Lori!W83+Gexarquniq!W83+Tavush!W83+Aragacotn!W83+Armavir!W83+Ararat!W83+Kotayq!W83+Kentron!W83+Ajapnyak!W83+Avan!W83+Shengavit!W83+Arabkir!W83+Malatia!W83+Erebuni!W83</f>
        <v>46</v>
      </c>
      <c r="X83" s="7">
        <f>Shirak!X83+Syuniq!X83+Lori!X83+Gexarquniq!X83+Tavush!X83+Aragacotn!X83+Armavir!X83+Ararat!X83+Kotayq!X83+Kentron!X83+Ajapnyak!X83+Avan!X83+Shengavit!X83+Arabkir!X83+Malatia!X83+Erebuni!X83</f>
        <v>0</v>
      </c>
      <c r="Y83" s="7">
        <f>Shirak!Y83+Syuniq!Y83+Lori!Y83+Gexarquniq!Y83+Tavush!Y83+Aragacotn!Y83+Armavir!Y83+Ararat!Y83+Kotayq!Y83+Kentron!Y83+Ajapnyak!Y83+Avan!Y83+Shengavit!Y83+Arabkir!Y83+Malatia!Y83+Erebuni!Y83</f>
        <v>0</v>
      </c>
      <c r="Z83" s="7">
        <f>Shirak!Z83+Syuniq!Z83+Lori!Z83+Gexarquniq!Z83+Tavush!Z83+Aragacotn!Z83+Armavir!Z83+Ararat!Z83+Kotayq!Z83+Kentron!Z83+Ajapnyak!Z83+Avan!Z83+Shengavit!Z83+Arabkir!Z83+Malatia!Z83+Erebuni!Z83</f>
        <v>37</v>
      </c>
      <c r="AA83" s="7">
        <f>Shirak!AA83+Syuniq!AA83+Lori!AA83+Gexarquniq!AA83+Tavush!AA83+Aragacotn!AA83+Armavir!AA83+Ararat!AA83+Kotayq!AA83+Kentron!AA83+Ajapnyak!AA83+Avan!AA83+Shengavit!AA83+Arabkir!AA83+Malatia!AA83+Erebuni!AA83</f>
        <v>7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7">
        <f>Shirak!F84+Syuniq!F84+Lori!F84+Gexarquniq!F84+Tavush!F84+Aragacotn!F84+Armavir!F84+Ararat!F84+Kotayq!F84+Kentron!F84+Ajapnyak!F84+Avan!F84+Shengavit!F84+Arabkir!F84+Malatia!F84+Erebuni!F84</f>
        <v>0</v>
      </c>
      <c r="G84" s="7">
        <f>Shirak!G84+Syuniq!G84+Lori!G84+Gexarquniq!G84+Tavush!G84+Aragacotn!G84+Armavir!G84+Ararat!G84+Kotayq!G84+Kentron!G84+Ajapnyak!G84+Avan!G84+Shengavit!G84+Arabkir!G84+Malatia!G84+Erebuni!G84</f>
        <v>0</v>
      </c>
      <c r="H84" s="7">
        <f>Shirak!H84+Syuniq!H84+Lori!H84+Gexarquniq!H84+Tavush!H84+Aragacotn!H84+Armavir!H84+Ararat!H84+Kotayq!H84+Kentron!H84+Ajapnyak!H84+Avan!H84+Shengavit!H84+Arabkir!H84+Malatia!H84+Erebuni!H84</f>
        <v>0</v>
      </c>
      <c r="I84" s="7">
        <f>Shirak!I84+Syuniq!I84+Lori!I84+Gexarquniq!I84+Tavush!I84+Aragacotn!I84+Armavir!I84+Ararat!I84+Kotayq!I84+Kentron!I84+Ajapnyak!I84+Avan!I84+Shengavit!I84+Arabkir!I84+Malatia!I84+Erebuni!I84</f>
        <v>0</v>
      </c>
      <c r="J84" s="7">
        <f>Shirak!J84+Syuniq!J84+Lori!J84+Gexarquniq!J84+Tavush!J84+Aragacotn!J84+Armavir!J84+Ararat!J84+Kotayq!J84+Kentron!J84+Ajapnyak!J84+Avan!J84+Shengavit!J84+Arabkir!J84+Malatia!J84+Erebuni!J84</f>
        <v>0</v>
      </c>
      <c r="K84" s="7">
        <f>Shirak!K84+Syuniq!K84+Lori!K84+Gexarquniq!K84+Tavush!K84+Aragacotn!K84+Armavir!K84+Ararat!K84+Kotayq!K84+Kentron!K84+Ajapnyak!K84+Avan!K84+Shengavit!K84+Arabkir!K84+Malatia!K84+Erebuni!K84</f>
        <v>0</v>
      </c>
      <c r="L84" s="7">
        <f>Shirak!L84+Syuniq!L84+Lori!L84+Gexarquniq!L84+Tavush!L84+Aragacotn!L84+Armavir!L84+Ararat!L84+Kotayq!L84+Kentron!L84+Ajapnyak!L84+Avan!L84+Shengavit!L84+Arabkir!L84+Malatia!L84+Erebuni!L84</f>
        <v>0</v>
      </c>
      <c r="M84" s="7">
        <f>Shirak!M84+Syuniq!M84+Lori!M84+Gexarquniq!M84+Tavush!M84+Aragacotn!M84+Armavir!M84+Ararat!M84+Kotayq!M84+Kentron!M84+Ajapnyak!M84+Avan!M84+Shengavit!M84+Arabkir!M84+Malatia!M84+Erebuni!M84</f>
        <v>0</v>
      </c>
      <c r="N84" s="7">
        <f>Shirak!N84+Syuniq!N84+Lori!N84+Gexarquniq!N84+Tavush!N84+Aragacotn!N84+Armavir!N84+Ararat!N84+Kotayq!N84+Kentron!N84+Ajapnyak!N84+Avan!N84+Shengavit!N84+Arabkir!N84+Malatia!N84+Erebuni!N84</f>
        <v>0</v>
      </c>
      <c r="O84" s="7">
        <f>Shirak!O84+Syuniq!O84+Lori!O84+Gexarquniq!O84+Tavush!O84+Aragacotn!O84+Armavir!O84+Ararat!O84+Kotayq!O84+Kentron!O84+Ajapnyak!O84+Avan!O84+Shengavit!O84+Arabkir!O84+Malatia!O84+Erebuni!O84</f>
        <v>0</v>
      </c>
      <c r="P84" s="7">
        <f>Shirak!P84+Syuniq!P84+Lori!P84+Gexarquniq!P84+Tavush!P84+Aragacotn!P84+Armavir!P84+Ararat!P84+Kotayq!P84+Kentron!P84+Ajapnyak!P84+Avan!P84+Shengavit!P84+Arabkir!P84+Malatia!P84+Erebuni!P84</f>
        <v>0</v>
      </c>
      <c r="Q84" s="7">
        <f>Shirak!Q84+Syuniq!Q84+Lori!Q84+Gexarquniq!Q84+Tavush!Q84+Aragacotn!Q84+Armavir!Q84+Ararat!Q84+Kotayq!Q84+Kentron!Q84+Ajapnyak!Q84+Avan!Q84+Shengavit!Q84+Arabkir!Q84+Malatia!Q84+Erebuni!Q84</f>
        <v>0</v>
      </c>
      <c r="R84" s="7">
        <f>Shirak!R84+Syuniq!R84+Lori!R84+Gexarquniq!R84+Tavush!R84+Aragacotn!R84+Armavir!R84+Ararat!R84+Kotayq!R84+Kentron!R84+Ajapnyak!R84+Avan!R84+Shengavit!R84+Arabkir!R84+Malatia!R84+Erebuni!R84</f>
        <v>0</v>
      </c>
      <c r="S84" s="7">
        <f>Shirak!S84+Syuniq!S84+Lori!S84+Gexarquniq!S84+Tavush!S84+Aragacotn!S84+Armavir!S84+Ararat!S84+Kotayq!S84+Kentron!S84+Ajapnyak!S84+Avan!S84+Shengavit!S84+Arabkir!S84+Malatia!S84+Erebuni!S84</f>
        <v>0</v>
      </c>
      <c r="T84" s="7">
        <f>Shirak!T84+Syuniq!T84+Lori!T84+Gexarquniq!T84+Tavush!T84+Aragacotn!T84+Armavir!T84+Ararat!T84+Kotayq!T84+Kentron!T84+Ajapnyak!T84+Avan!T84+Shengavit!T84+Arabkir!T84+Malatia!T84+Erebuni!T84</f>
        <v>0</v>
      </c>
      <c r="U84" s="7">
        <f>Shirak!U84+Syuniq!U84+Lori!U84+Gexarquniq!U84+Tavush!U84+Aragacotn!U84+Armavir!U84+Ararat!U84+Kotayq!U84+Kentron!U84+Ajapnyak!U84+Avan!U84+Shengavit!U84+Arabkir!U84+Malatia!U84+Erebuni!U84</f>
        <v>0</v>
      </c>
      <c r="V84" s="7">
        <f>Shirak!V84+Syuniq!V84+Lori!V84+Gexarquniq!V84+Tavush!V84+Aragacotn!V84+Armavir!V84+Ararat!V84+Kotayq!V84+Kentron!V84+Ajapnyak!V84+Avan!V84+Shengavit!V84+Arabkir!V84+Malatia!V84+Erebuni!V84</f>
        <v>0</v>
      </c>
      <c r="W84" s="7">
        <f>Shirak!W84+Syuniq!W84+Lori!W84+Gexarquniq!W84+Tavush!W84+Aragacotn!W84+Armavir!W84+Ararat!W84+Kotayq!W84+Kentron!W84+Ajapnyak!W84+Avan!W84+Shengavit!W84+Arabkir!W84+Malatia!W84+Erebuni!W84</f>
        <v>0</v>
      </c>
      <c r="X84" s="7">
        <f>Shirak!X84+Syuniq!X84+Lori!X84+Gexarquniq!X84+Tavush!X84+Aragacotn!X84+Armavir!X84+Ararat!X84+Kotayq!X84+Kentron!X84+Ajapnyak!X84+Avan!X84+Shengavit!X84+Arabkir!X84+Malatia!X84+Erebuni!X84</f>
        <v>0</v>
      </c>
      <c r="Y84" s="7">
        <f>Shirak!Y84+Syuniq!Y84+Lori!Y84+Gexarquniq!Y84+Tavush!Y84+Aragacotn!Y84+Armavir!Y84+Ararat!Y84+Kotayq!Y84+Kentron!Y84+Ajapnyak!Y84+Avan!Y84+Shengavit!Y84+Arabkir!Y84+Malatia!Y84+Erebuni!Y84</f>
        <v>0</v>
      </c>
      <c r="Z84" s="7">
        <f>Shirak!Z84+Syuniq!Z84+Lori!Z84+Gexarquniq!Z84+Tavush!Z84+Aragacotn!Z84+Armavir!Z84+Ararat!Z84+Kotayq!Z84+Kentron!Z84+Ajapnyak!Z84+Avan!Z84+Shengavit!Z84+Arabkir!Z84+Malatia!Z84+Erebuni!Z84</f>
        <v>0</v>
      </c>
      <c r="AA84" s="7">
        <f>Shirak!AA84+Syuniq!AA84+Lori!AA84+Gexarquniq!AA84+Tavush!AA84+Aragacotn!AA84+Armavir!AA84+Ararat!AA84+Kotayq!AA84+Kentron!AA84+Ajapnyak!AA84+Avan!AA84+Shengavit!AA84+Arabkir!AA84+Malatia!AA84+Erebuni!AA84</f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7">
        <f>Shirak!F85+Syuniq!F85+Lori!F85+Gexarquniq!F85+Tavush!F85+Aragacotn!F85+Armavir!F85+Ararat!F85+Kotayq!F85+Kentron!F85+Ajapnyak!F85+Avan!F85+Shengavit!F85+Arabkir!F85+Malatia!F85+Erebuni!F85</f>
        <v>3</v>
      </c>
      <c r="G85" s="7">
        <f>Shirak!G85+Syuniq!G85+Lori!G85+Gexarquniq!G85+Tavush!G85+Aragacotn!G85+Armavir!G85+Ararat!G85+Kotayq!G85+Kentron!G85+Ajapnyak!G85+Avan!G85+Shengavit!G85+Arabkir!G85+Malatia!G85+Erebuni!G85</f>
        <v>2</v>
      </c>
      <c r="H85" s="7">
        <f>Shirak!H85+Syuniq!H85+Lori!H85+Gexarquniq!H85+Tavush!H85+Aragacotn!H85+Armavir!H85+Ararat!H85+Kotayq!H85+Kentron!H85+Ajapnyak!H85+Avan!H85+Shengavit!H85+Arabkir!H85+Malatia!H85+Erebuni!H85</f>
        <v>2</v>
      </c>
      <c r="I85" s="7">
        <f>Shirak!I85+Syuniq!I85+Lori!I85+Gexarquniq!I85+Tavush!I85+Aragacotn!I85+Armavir!I85+Ararat!I85+Kotayq!I85+Kentron!I85+Ajapnyak!I85+Avan!I85+Shengavit!I85+Arabkir!I85+Malatia!I85+Erebuni!I85</f>
        <v>0</v>
      </c>
      <c r="J85" s="7">
        <f>Shirak!J85+Syuniq!J85+Lori!J85+Gexarquniq!J85+Tavush!J85+Aragacotn!J85+Armavir!J85+Ararat!J85+Kotayq!J85+Kentron!J85+Ajapnyak!J85+Avan!J85+Shengavit!J85+Arabkir!J85+Malatia!J85+Erebuni!J85</f>
        <v>0</v>
      </c>
      <c r="K85" s="7">
        <f>Shirak!K85+Syuniq!K85+Lori!K85+Gexarquniq!K85+Tavush!K85+Aragacotn!K85+Armavir!K85+Ararat!K85+Kotayq!K85+Kentron!K85+Ajapnyak!K85+Avan!K85+Shengavit!K85+Arabkir!K85+Malatia!K85+Erebuni!K85</f>
        <v>3</v>
      </c>
      <c r="L85" s="7">
        <f>Shirak!L85+Syuniq!L85+Lori!L85+Gexarquniq!L85+Tavush!L85+Aragacotn!L85+Armavir!L85+Ararat!L85+Kotayq!L85+Kentron!L85+Ajapnyak!L85+Avan!L85+Shengavit!L85+Arabkir!L85+Malatia!L85+Erebuni!L85</f>
        <v>0</v>
      </c>
      <c r="M85" s="7">
        <f>Shirak!M85+Syuniq!M85+Lori!M85+Gexarquniq!M85+Tavush!M85+Aragacotn!M85+Armavir!M85+Ararat!M85+Kotayq!M85+Kentron!M85+Ajapnyak!M85+Avan!M85+Shengavit!M85+Arabkir!M85+Malatia!M85+Erebuni!M85</f>
        <v>1</v>
      </c>
      <c r="N85" s="7">
        <f>Shirak!N85+Syuniq!N85+Lori!N85+Gexarquniq!N85+Tavush!N85+Aragacotn!N85+Armavir!N85+Ararat!N85+Kotayq!N85+Kentron!N85+Ajapnyak!N85+Avan!N85+Shengavit!N85+Arabkir!N85+Malatia!N85+Erebuni!N85</f>
        <v>2</v>
      </c>
      <c r="O85" s="7">
        <f>Shirak!O85+Syuniq!O85+Lori!O85+Gexarquniq!O85+Tavush!O85+Aragacotn!O85+Armavir!O85+Ararat!O85+Kotayq!O85+Kentron!O85+Ajapnyak!O85+Avan!O85+Shengavit!O85+Arabkir!O85+Malatia!O85+Erebuni!O85</f>
        <v>0</v>
      </c>
      <c r="P85" s="7">
        <f>Shirak!P85+Syuniq!P85+Lori!P85+Gexarquniq!P85+Tavush!P85+Aragacotn!P85+Armavir!P85+Ararat!P85+Kotayq!P85+Kentron!P85+Ajapnyak!P85+Avan!P85+Shengavit!P85+Arabkir!P85+Malatia!P85+Erebuni!P85</f>
        <v>0</v>
      </c>
      <c r="Q85" s="7">
        <f>Shirak!Q85+Syuniq!Q85+Lori!Q85+Gexarquniq!Q85+Tavush!Q85+Aragacotn!Q85+Armavir!Q85+Ararat!Q85+Kotayq!Q85+Kentron!Q85+Ajapnyak!Q85+Avan!Q85+Shengavit!Q85+Arabkir!Q85+Malatia!Q85+Erebuni!Q85</f>
        <v>0</v>
      </c>
      <c r="R85" s="7">
        <f>Shirak!R85+Syuniq!R85+Lori!R85+Gexarquniq!R85+Tavush!R85+Aragacotn!R85+Armavir!R85+Ararat!R85+Kotayq!R85+Kentron!R85+Ajapnyak!R85+Avan!R85+Shengavit!R85+Arabkir!R85+Malatia!R85+Erebuni!R85</f>
        <v>0</v>
      </c>
      <c r="S85" s="7">
        <f>Shirak!S85+Syuniq!S85+Lori!S85+Gexarquniq!S85+Tavush!S85+Aragacotn!S85+Armavir!S85+Ararat!S85+Kotayq!S85+Kentron!S85+Ajapnyak!S85+Avan!S85+Shengavit!S85+Arabkir!S85+Malatia!S85+Erebuni!S85</f>
        <v>0</v>
      </c>
      <c r="T85" s="7">
        <f>Shirak!T85+Syuniq!T85+Lori!T85+Gexarquniq!T85+Tavush!T85+Aragacotn!T85+Armavir!T85+Ararat!T85+Kotayq!T85+Kentron!T85+Ajapnyak!T85+Avan!T85+Shengavit!T85+Arabkir!T85+Malatia!T85+Erebuni!T85</f>
        <v>3</v>
      </c>
      <c r="U85" s="7">
        <f>Shirak!U85+Syuniq!U85+Lori!U85+Gexarquniq!U85+Tavush!U85+Aragacotn!U85+Armavir!U85+Ararat!U85+Kotayq!U85+Kentron!U85+Ajapnyak!U85+Avan!U85+Shengavit!U85+Arabkir!U85+Malatia!U85+Erebuni!U85</f>
        <v>0</v>
      </c>
      <c r="V85" s="7">
        <f>Shirak!V85+Syuniq!V85+Lori!V85+Gexarquniq!V85+Tavush!V85+Aragacotn!V85+Armavir!V85+Ararat!V85+Kotayq!V85+Kentron!V85+Ajapnyak!V85+Avan!V85+Shengavit!V85+Arabkir!V85+Malatia!V85+Erebuni!V85</f>
        <v>0</v>
      </c>
      <c r="W85" s="7">
        <f>Shirak!W85+Syuniq!W85+Lori!W85+Gexarquniq!W85+Tavush!W85+Aragacotn!W85+Armavir!W85+Ararat!W85+Kotayq!W85+Kentron!W85+Ajapnyak!W85+Avan!W85+Shengavit!W85+Arabkir!W85+Malatia!W85+Erebuni!W85</f>
        <v>3</v>
      </c>
      <c r="X85" s="7">
        <f>Shirak!X85+Syuniq!X85+Lori!X85+Gexarquniq!X85+Tavush!X85+Aragacotn!X85+Armavir!X85+Ararat!X85+Kotayq!X85+Kentron!X85+Ajapnyak!X85+Avan!X85+Shengavit!X85+Arabkir!X85+Malatia!X85+Erebuni!X85</f>
        <v>0</v>
      </c>
      <c r="Y85" s="7">
        <f>Shirak!Y85+Syuniq!Y85+Lori!Y85+Gexarquniq!Y85+Tavush!Y85+Aragacotn!Y85+Armavir!Y85+Ararat!Y85+Kotayq!Y85+Kentron!Y85+Ajapnyak!Y85+Avan!Y85+Shengavit!Y85+Arabkir!Y85+Malatia!Y85+Erebuni!Y85</f>
        <v>0</v>
      </c>
      <c r="Z85" s="7">
        <f>Shirak!Z85+Syuniq!Z85+Lori!Z85+Gexarquniq!Z85+Tavush!Z85+Aragacotn!Z85+Armavir!Z85+Ararat!Z85+Kotayq!Z85+Kentron!Z85+Ajapnyak!Z85+Avan!Z85+Shengavit!Z85+Arabkir!Z85+Malatia!Z85+Erebuni!Z85</f>
        <v>2</v>
      </c>
      <c r="AA85" s="7">
        <f>Shirak!AA85+Syuniq!AA85+Lori!AA85+Gexarquniq!AA85+Tavush!AA85+Aragacotn!AA85+Armavir!AA85+Ararat!AA85+Kotayq!AA85+Kentron!AA85+Ajapnyak!AA85+Avan!AA85+Shengavit!AA85+Arabkir!AA85+Malatia!AA85+Erebuni!AA85</f>
        <v>2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7">
        <f>Shirak!F86+Syuniq!F86+Lori!F86+Gexarquniq!F86+Tavush!F86+Aragacotn!F86+Armavir!F86+Ararat!F86+Kotayq!F86+Kentron!F86+Ajapnyak!F86+Avan!F86+Shengavit!F86+Arabkir!F86+Malatia!F86+Erebuni!F86</f>
        <v>65</v>
      </c>
      <c r="G86" s="7">
        <f>Shirak!G86+Syuniq!G86+Lori!G86+Gexarquniq!G86+Tavush!G86+Aragacotn!G86+Armavir!G86+Ararat!G86+Kotayq!G86+Kentron!G86+Ajapnyak!G86+Avan!G86+Shengavit!G86+Arabkir!G86+Malatia!G86+Erebuni!G86</f>
        <v>158</v>
      </c>
      <c r="H86" s="7">
        <f>Shirak!H86+Syuniq!H86+Lori!H86+Gexarquniq!H86+Tavush!H86+Aragacotn!H86+Armavir!H86+Ararat!H86+Kotayq!H86+Kentron!H86+Ajapnyak!H86+Avan!H86+Shengavit!H86+Arabkir!H86+Malatia!H86+Erebuni!H86</f>
        <v>128</v>
      </c>
      <c r="I86" s="7">
        <f>Shirak!I86+Syuniq!I86+Lori!I86+Gexarquniq!I86+Tavush!I86+Aragacotn!I86+Armavir!I86+Ararat!I86+Kotayq!I86+Kentron!I86+Ajapnyak!I86+Avan!I86+Shengavit!I86+Arabkir!I86+Malatia!I86+Erebuni!I86</f>
        <v>28</v>
      </c>
      <c r="J86" s="7">
        <f>Shirak!J86+Syuniq!J86+Lori!J86+Gexarquniq!J86+Tavush!J86+Aragacotn!J86+Armavir!J86+Ararat!J86+Kotayq!J86+Kentron!J86+Ajapnyak!J86+Avan!J86+Shengavit!J86+Arabkir!J86+Malatia!J86+Erebuni!J86</f>
        <v>2</v>
      </c>
      <c r="K86" s="7">
        <f>Shirak!K86+Syuniq!K86+Lori!K86+Gexarquniq!K86+Tavush!K86+Aragacotn!K86+Armavir!K86+Ararat!K86+Kotayq!K86+Kentron!K86+Ajapnyak!K86+Avan!K86+Shengavit!K86+Arabkir!K86+Malatia!K86+Erebuni!K86</f>
        <v>121</v>
      </c>
      <c r="L86" s="7">
        <f>Shirak!L86+Syuniq!L86+Lori!L86+Gexarquniq!L86+Tavush!L86+Aragacotn!L86+Armavir!L86+Ararat!L86+Kotayq!L86+Kentron!L86+Ajapnyak!L86+Avan!L86+Shengavit!L86+Arabkir!L86+Malatia!L86+Erebuni!L86</f>
        <v>31</v>
      </c>
      <c r="M86" s="7">
        <f>Shirak!M86+Syuniq!M86+Lori!M86+Gexarquniq!M86+Tavush!M86+Aragacotn!M86+Armavir!M86+Ararat!M86+Kotayq!M86+Kentron!M86+Ajapnyak!M86+Avan!M86+Shengavit!M86+Arabkir!M86+Malatia!M86+Erebuni!M86</f>
        <v>29</v>
      </c>
      <c r="N86" s="7">
        <f>Shirak!N86+Syuniq!N86+Lori!N86+Gexarquniq!N86+Tavush!N86+Aragacotn!N86+Armavir!N86+Ararat!N86+Kotayq!N86+Kentron!N86+Ajapnyak!N86+Avan!N86+Shengavit!N86+Arabkir!N86+Malatia!N86+Erebuni!N86</f>
        <v>21</v>
      </c>
      <c r="O86" s="7">
        <f>Shirak!O86+Syuniq!O86+Lori!O86+Gexarquniq!O86+Tavush!O86+Aragacotn!O86+Armavir!O86+Ararat!O86+Kotayq!O86+Kentron!O86+Ajapnyak!O86+Avan!O86+Shengavit!O86+Arabkir!O86+Malatia!O86+Erebuni!O86</f>
        <v>40</v>
      </c>
      <c r="P86" s="7">
        <f>Shirak!P86+Syuniq!P86+Lori!P86+Gexarquniq!P86+Tavush!P86+Aragacotn!P86+Armavir!P86+Ararat!P86+Kotayq!P86+Kentron!P86+Ajapnyak!P86+Avan!P86+Shengavit!P86+Arabkir!P86+Malatia!P86+Erebuni!P86</f>
        <v>7</v>
      </c>
      <c r="Q86" s="7">
        <f>Shirak!Q86+Syuniq!Q86+Lori!Q86+Gexarquniq!Q86+Tavush!Q86+Aragacotn!Q86+Armavir!Q86+Ararat!Q86+Kotayq!Q86+Kentron!Q86+Ajapnyak!Q86+Avan!Q86+Shengavit!Q86+Arabkir!Q86+Malatia!Q86+Erebuni!Q86</f>
        <v>27</v>
      </c>
      <c r="R86" s="7">
        <f>Shirak!R86+Syuniq!R86+Lori!R86+Gexarquniq!R86+Tavush!R86+Aragacotn!R86+Armavir!R86+Ararat!R86+Kotayq!R86+Kentron!R86+Ajapnyak!R86+Avan!R86+Shengavit!R86+Arabkir!R86+Malatia!R86+Erebuni!R86</f>
        <v>6</v>
      </c>
      <c r="S86" s="7">
        <f>Shirak!S86+Syuniq!S86+Lori!S86+Gexarquniq!S86+Tavush!S86+Aragacotn!S86+Armavir!S86+Ararat!S86+Kotayq!S86+Kentron!S86+Ajapnyak!S86+Avan!S86+Shengavit!S86+Arabkir!S86+Malatia!S86+Erebuni!S86</f>
        <v>0</v>
      </c>
      <c r="T86" s="7">
        <f>Shirak!T86+Syuniq!T86+Lori!T86+Gexarquniq!T86+Tavush!T86+Aragacotn!T86+Armavir!T86+Ararat!T86+Kotayq!T86+Kentron!T86+Ajapnyak!T86+Avan!T86+Shengavit!T86+Arabkir!T86+Malatia!T86+Erebuni!T86</f>
        <v>121</v>
      </c>
      <c r="U86" s="7">
        <f>Shirak!U86+Syuniq!U86+Lori!U86+Gexarquniq!U86+Tavush!U86+Aragacotn!U86+Armavir!U86+Ararat!U86+Kotayq!U86+Kentron!U86+Ajapnyak!U86+Avan!U86+Shengavit!U86+Arabkir!U86+Malatia!U86+Erebuni!U86</f>
        <v>0</v>
      </c>
      <c r="V86" s="7">
        <f>Shirak!V86+Syuniq!V86+Lori!V86+Gexarquniq!V86+Tavush!V86+Aragacotn!V86+Armavir!V86+Ararat!V86+Kotayq!V86+Kentron!V86+Ajapnyak!V86+Avan!V86+Shengavit!V86+Arabkir!V86+Malatia!V86+Erebuni!V86</f>
        <v>75</v>
      </c>
      <c r="W86" s="7">
        <f>Shirak!W86+Syuniq!W86+Lori!W86+Gexarquniq!W86+Tavush!W86+Aragacotn!W86+Armavir!W86+Ararat!W86+Kotayq!W86+Kentron!W86+Ajapnyak!W86+Avan!W86+Shengavit!W86+Arabkir!W86+Malatia!W86+Erebuni!W86</f>
        <v>39</v>
      </c>
      <c r="X86" s="7">
        <f>Shirak!X86+Syuniq!X86+Lori!X86+Gexarquniq!X86+Tavush!X86+Aragacotn!X86+Armavir!X86+Ararat!X86+Kotayq!X86+Kentron!X86+Ajapnyak!X86+Avan!X86+Shengavit!X86+Arabkir!X86+Malatia!X86+Erebuni!X86</f>
        <v>0</v>
      </c>
      <c r="Y86" s="7">
        <f>Shirak!Y86+Syuniq!Y86+Lori!Y86+Gexarquniq!Y86+Tavush!Y86+Aragacotn!Y86+Armavir!Y86+Ararat!Y86+Kotayq!Y86+Kentron!Y86+Ajapnyak!Y86+Avan!Y86+Shengavit!Y86+Arabkir!Y86+Malatia!Y86+Erebuni!Y86</f>
        <v>1</v>
      </c>
      <c r="Z86" s="7">
        <f>Shirak!Z86+Syuniq!Z86+Lori!Z86+Gexarquniq!Z86+Tavush!Z86+Aragacotn!Z86+Armavir!Z86+Ararat!Z86+Kotayq!Z86+Kentron!Z86+Ajapnyak!Z86+Avan!Z86+Shengavit!Z86+Arabkir!Z86+Malatia!Z86+Erebuni!Z86</f>
        <v>72</v>
      </c>
      <c r="AA86" s="7">
        <f>Shirak!AA86+Syuniq!AA86+Lori!AA86+Gexarquniq!AA86+Tavush!AA86+Aragacotn!AA86+Armavir!AA86+Ararat!AA86+Kotayq!AA86+Kentron!AA86+Ajapnyak!AA86+Avan!AA86+Shengavit!AA86+Arabkir!AA86+Malatia!AA86+Erebuni!AA86</f>
        <v>23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7">
        <f>Shirak!F87+Syuniq!F87+Lori!F87+Gexarquniq!F87+Tavush!F87+Aragacotn!F87+Armavir!F87+Ararat!F87+Kotayq!F87+Kentron!F87+Ajapnyak!F87+Avan!F87+Shengavit!F87+Arabkir!F87+Malatia!F87+Erebuni!F87</f>
        <v>18</v>
      </c>
      <c r="G87" s="7">
        <f>Shirak!G87+Syuniq!G87+Lori!G87+Gexarquniq!G87+Tavush!G87+Aragacotn!G87+Armavir!G87+Ararat!G87+Kotayq!G87+Kentron!G87+Ajapnyak!G87+Avan!G87+Shengavit!G87+Arabkir!G87+Malatia!G87+Erebuni!G87</f>
        <v>62</v>
      </c>
      <c r="H87" s="7">
        <f>Shirak!H87+Syuniq!H87+Lori!H87+Gexarquniq!H87+Tavush!H87+Aragacotn!H87+Armavir!H87+Ararat!H87+Kotayq!H87+Kentron!H87+Ajapnyak!H87+Avan!H87+Shengavit!H87+Arabkir!H87+Malatia!H87+Erebuni!H87</f>
        <v>50</v>
      </c>
      <c r="I87" s="7">
        <f>Shirak!I87+Syuniq!I87+Lori!I87+Gexarquniq!I87+Tavush!I87+Aragacotn!I87+Armavir!I87+Ararat!I87+Kotayq!I87+Kentron!I87+Ajapnyak!I87+Avan!I87+Shengavit!I87+Arabkir!I87+Malatia!I87+Erebuni!I87</f>
        <v>10</v>
      </c>
      <c r="J87" s="7">
        <f>Shirak!J87+Syuniq!J87+Lori!J87+Gexarquniq!J87+Tavush!J87+Aragacotn!J87+Armavir!J87+Ararat!J87+Kotayq!J87+Kentron!J87+Ajapnyak!J87+Avan!J87+Shengavit!J87+Arabkir!J87+Malatia!J87+Erebuni!J87</f>
        <v>2</v>
      </c>
      <c r="K87" s="7">
        <f>Shirak!K87+Syuniq!K87+Lori!K87+Gexarquniq!K87+Tavush!K87+Aragacotn!K87+Armavir!K87+Ararat!K87+Kotayq!K87+Kentron!K87+Ajapnyak!K87+Avan!K87+Shengavit!K87+Arabkir!K87+Malatia!K87+Erebuni!K87</f>
        <v>46</v>
      </c>
      <c r="L87" s="7">
        <f>Shirak!L87+Syuniq!L87+Lori!L87+Gexarquniq!L87+Tavush!L87+Aragacotn!L87+Armavir!L87+Ararat!L87+Kotayq!L87+Kentron!L87+Ajapnyak!L87+Avan!L87+Shengavit!L87+Arabkir!L87+Malatia!L87+Erebuni!L87</f>
        <v>18</v>
      </c>
      <c r="M87" s="7">
        <f>Shirak!M87+Syuniq!M87+Lori!M87+Gexarquniq!M87+Tavush!M87+Aragacotn!M87+Armavir!M87+Ararat!M87+Kotayq!M87+Kentron!M87+Ajapnyak!M87+Avan!M87+Shengavit!M87+Arabkir!M87+Malatia!M87+Erebuni!M87</f>
        <v>2</v>
      </c>
      <c r="N87" s="7">
        <f>Shirak!N87+Syuniq!N87+Lori!N87+Gexarquniq!N87+Tavush!N87+Aragacotn!N87+Armavir!N87+Ararat!N87+Kotayq!N87+Kentron!N87+Ajapnyak!N87+Avan!N87+Shengavit!N87+Arabkir!N87+Malatia!N87+Erebuni!N87</f>
        <v>18</v>
      </c>
      <c r="O87" s="7">
        <f>Shirak!O87+Syuniq!O87+Lori!O87+Gexarquniq!O87+Tavush!O87+Aragacotn!O87+Armavir!O87+Ararat!O87+Kotayq!O87+Kentron!O87+Ajapnyak!O87+Avan!O87+Shengavit!O87+Arabkir!O87+Malatia!O87+Erebuni!O87</f>
        <v>8</v>
      </c>
      <c r="P87" s="7">
        <f>Shirak!P87+Syuniq!P87+Lori!P87+Gexarquniq!P87+Tavush!P87+Aragacotn!P87+Armavir!P87+Ararat!P87+Kotayq!P87+Kentron!P87+Ajapnyak!P87+Avan!P87+Shengavit!P87+Arabkir!P87+Malatia!P87+Erebuni!P87</f>
        <v>0</v>
      </c>
      <c r="Q87" s="7">
        <f>Shirak!Q87+Syuniq!Q87+Lori!Q87+Gexarquniq!Q87+Tavush!Q87+Aragacotn!Q87+Armavir!Q87+Ararat!Q87+Kotayq!Q87+Kentron!Q87+Ajapnyak!Q87+Avan!Q87+Shengavit!Q87+Arabkir!Q87+Malatia!Q87+Erebuni!Q87</f>
        <v>7</v>
      </c>
      <c r="R87" s="7">
        <f>Shirak!R87+Syuniq!R87+Lori!R87+Gexarquniq!R87+Tavush!R87+Aragacotn!R87+Armavir!R87+Ararat!R87+Kotayq!R87+Kentron!R87+Ajapnyak!R87+Avan!R87+Shengavit!R87+Arabkir!R87+Malatia!R87+Erebuni!R87</f>
        <v>1</v>
      </c>
      <c r="S87" s="7">
        <f>Shirak!S87+Syuniq!S87+Lori!S87+Gexarquniq!S87+Tavush!S87+Aragacotn!S87+Armavir!S87+Ararat!S87+Kotayq!S87+Kentron!S87+Ajapnyak!S87+Avan!S87+Shengavit!S87+Arabkir!S87+Malatia!S87+Erebuni!S87</f>
        <v>0</v>
      </c>
      <c r="T87" s="7">
        <f>Shirak!T87+Syuniq!T87+Lori!T87+Gexarquniq!T87+Tavush!T87+Aragacotn!T87+Armavir!T87+Ararat!T87+Kotayq!T87+Kentron!T87+Ajapnyak!T87+Avan!T87+Shengavit!T87+Arabkir!T87+Malatia!T87+Erebuni!T87</f>
        <v>46</v>
      </c>
      <c r="U87" s="7">
        <f>Shirak!U87+Syuniq!U87+Lori!U87+Gexarquniq!U87+Tavush!U87+Aragacotn!U87+Armavir!U87+Ararat!U87+Kotayq!U87+Kentron!U87+Ajapnyak!U87+Avan!U87+Shengavit!U87+Arabkir!U87+Malatia!U87+Erebuni!U87</f>
        <v>0</v>
      </c>
      <c r="V87" s="7">
        <f>Shirak!V87+Syuniq!V87+Lori!V87+Gexarquniq!V87+Tavush!V87+Aragacotn!V87+Armavir!V87+Ararat!V87+Kotayq!V87+Kentron!V87+Ajapnyak!V87+Avan!V87+Shengavit!V87+Arabkir!V87+Malatia!V87+Erebuni!V87</f>
        <v>31</v>
      </c>
      <c r="W87" s="7">
        <f>Shirak!W87+Syuniq!W87+Lori!W87+Gexarquniq!W87+Tavush!W87+Aragacotn!W87+Armavir!W87+Ararat!W87+Kotayq!W87+Kentron!W87+Ajapnyak!W87+Avan!W87+Shengavit!W87+Arabkir!W87+Malatia!W87+Erebuni!W87</f>
        <v>14</v>
      </c>
      <c r="X87" s="7">
        <f>Shirak!X87+Syuniq!X87+Lori!X87+Gexarquniq!X87+Tavush!X87+Aragacotn!X87+Armavir!X87+Ararat!X87+Kotayq!X87+Kentron!X87+Ajapnyak!X87+Avan!X87+Shengavit!X87+Arabkir!X87+Malatia!X87+Erebuni!X87</f>
        <v>0</v>
      </c>
      <c r="Y87" s="7">
        <f>Shirak!Y87+Syuniq!Y87+Lori!Y87+Gexarquniq!Y87+Tavush!Y87+Aragacotn!Y87+Armavir!Y87+Ararat!Y87+Kotayq!Y87+Kentron!Y87+Ajapnyak!Y87+Avan!Y87+Shengavit!Y87+Arabkir!Y87+Malatia!Y87+Erebuni!Y87</f>
        <v>0</v>
      </c>
      <c r="Z87" s="7">
        <f>Shirak!Z87+Syuniq!Z87+Lori!Z87+Gexarquniq!Z87+Tavush!Z87+Aragacotn!Z87+Armavir!Z87+Ararat!Z87+Kotayq!Z87+Kentron!Z87+Ajapnyak!Z87+Avan!Z87+Shengavit!Z87+Arabkir!Z87+Malatia!Z87+Erebuni!Z87</f>
        <v>22</v>
      </c>
      <c r="AA87" s="7">
        <f>Shirak!AA87+Syuniq!AA87+Lori!AA87+Gexarquniq!AA87+Tavush!AA87+Aragacotn!AA87+Armavir!AA87+Ararat!AA87+Kotayq!AA87+Kentron!AA87+Ajapnyak!AA87+Avan!AA87+Shengavit!AA87+Arabkir!AA87+Malatia!AA87+Erebuni!AA87</f>
        <v>0</v>
      </c>
    </row>
    <row r="88" spans="1:27" s="107" customFormat="1" ht="42.75" customHeight="1">
      <c r="A88" s="108" t="s">
        <v>144</v>
      </c>
      <c r="B88" s="109"/>
      <c r="C88" s="122" t="s">
        <v>145</v>
      </c>
      <c r="D88" s="155"/>
      <c r="E88" s="156"/>
      <c r="F88" s="102">
        <f>SUM(F89:F90)</f>
        <v>9</v>
      </c>
      <c r="G88" s="102">
        <f t="shared" ref="G88:AA88" si="6">SUM(G89:G90)</f>
        <v>1</v>
      </c>
      <c r="H88" s="102">
        <f t="shared" si="6"/>
        <v>1</v>
      </c>
      <c r="I88" s="102">
        <f t="shared" si="6"/>
        <v>0</v>
      </c>
      <c r="J88" s="102">
        <f t="shared" si="6"/>
        <v>0</v>
      </c>
      <c r="K88" s="102">
        <f t="shared" si="6"/>
        <v>4</v>
      </c>
      <c r="L88" s="102">
        <f t="shared" si="6"/>
        <v>1</v>
      </c>
      <c r="M88" s="102">
        <f t="shared" si="6"/>
        <v>0</v>
      </c>
      <c r="N88" s="102">
        <f t="shared" si="6"/>
        <v>0</v>
      </c>
      <c r="O88" s="102">
        <f t="shared" si="6"/>
        <v>3</v>
      </c>
      <c r="P88" s="102">
        <f t="shared" si="6"/>
        <v>1</v>
      </c>
      <c r="Q88" s="102">
        <f t="shared" si="6"/>
        <v>2</v>
      </c>
      <c r="R88" s="102">
        <f t="shared" si="6"/>
        <v>0</v>
      </c>
      <c r="S88" s="102">
        <f t="shared" si="6"/>
        <v>0</v>
      </c>
      <c r="T88" s="102">
        <f t="shared" si="6"/>
        <v>4</v>
      </c>
      <c r="U88" s="102">
        <f t="shared" si="6"/>
        <v>0</v>
      </c>
      <c r="V88" s="102">
        <f t="shared" si="6"/>
        <v>3</v>
      </c>
      <c r="W88" s="102">
        <f t="shared" si="6"/>
        <v>0</v>
      </c>
      <c r="X88" s="102">
        <f t="shared" si="6"/>
        <v>0</v>
      </c>
      <c r="Y88" s="102">
        <f t="shared" si="6"/>
        <v>0</v>
      </c>
      <c r="Z88" s="102">
        <f t="shared" si="6"/>
        <v>6</v>
      </c>
      <c r="AA88" s="102">
        <f t="shared" si="6"/>
        <v>4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7">
        <f>Shirak!F89+Syuniq!F89+Lori!F89+Gexarquniq!F89+Tavush!F89+Aragacotn!F89+Armavir!F89+Ararat!F89+Kotayq!F89+Kentron!F89+Ajapnyak!F89+Avan!F89+Shengavit!F89+Arabkir!F89+Malatia!F89+Erebuni!F89</f>
        <v>5</v>
      </c>
      <c r="G89" s="7">
        <f>Shirak!G89+Syuniq!G89+Lori!G89+Gexarquniq!G89+Tavush!G89+Aragacotn!G89+Armavir!G89+Ararat!G89+Kotayq!G89+Kentron!G89+Ajapnyak!G89+Avan!G89+Shengavit!G89+Arabkir!G89+Malatia!G89+Erebuni!G89</f>
        <v>0</v>
      </c>
      <c r="H89" s="7">
        <f>Shirak!H89+Syuniq!H89+Lori!H89+Gexarquniq!H89+Tavush!H89+Aragacotn!H89+Armavir!H89+Ararat!H89+Kotayq!H89+Kentron!H89+Ajapnyak!H89+Avan!H89+Shengavit!H89+Arabkir!H89+Malatia!H89+Erebuni!H89</f>
        <v>0</v>
      </c>
      <c r="I89" s="7">
        <f>Shirak!I89+Syuniq!I89+Lori!I89+Gexarquniq!I89+Tavush!I89+Aragacotn!I89+Armavir!I89+Ararat!I89+Kotayq!I89+Kentron!I89+Ajapnyak!I89+Avan!I89+Shengavit!I89+Arabkir!I89+Malatia!I89+Erebuni!I89</f>
        <v>0</v>
      </c>
      <c r="J89" s="7">
        <f>Shirak!J89+Syuniq!J89+Lori!J89+Gexarquniq!J89+Tavush!J89+Aragacotn!J89+Armavir!J89+Ararat!J89+Kotayq!J89+Kentron!J89+Ajapnyak!J89+Avan!J89+Shengavit!J89+Arabkir!J89+Malatia!J89+Erebuni!J89</f>
        <v>0</v>
      </c>
      <c r="K89" s="7">
        <f>Shirak!K89+Syuniq!K89+Lori!K89+Gexarquniq!K89+Tavush!K89+Aragacotn!K89+Armavir!K89+Ararat!K89+Kotayq!K89+Kentron!K89+Ajapnyak!K89+Avan!K89+Shengavit!K89+Arabkir!K89+Malatia!K89+Erebuni!K89</f>
        <v>2</v>
      </c>
      <c r="L89" s="7">
        <f>Shirak!L89+Syuniq!L89+Lori!L89+Gexarquniq!L89+Tavush!L89+Aragacotn!L89+Armavir!L89+Ararat!L89+Kotayq!L89+Kentron!L89+Ajapnyak!L89+Avan!L89+Shengavit!L89+Arabkir!L89+Malatia!L89+Erebuni!L89</f>
        <v>0</v>
      </c>
      <c r="M89" s="7">
        <f>Shirak!M89+Syuniq!M89+Lori!M89+Gexarquniq!M89+Tavush!M89+Aragacotn!M89+Armavir!M89+Ararat!M89+Kotayq!M89+Kentron!M89+Ajapnyak!M89+Avan!M89+Shengavit!M89+Arabkir!M89+Malatia!M89+Erebuni!M89</f>
        <v>0</v>
      </c>
      <c r="N89" s="7">
        <f>Shirak!N89+Syuniq!N89+Lori!N89+Gexarquniq!N89+Tavush!N89+Aragacotn!N89+Armavir!N89+Ararat!N89+Kotayq!N89+Kentron!N89+Ajapnyak!N89+Avan!N89+Shengavit!N89+Arabkir!N89+Malatia!N89+Erebuni!N89</f>
        <v>0</v>
      </c>
      <c r="O89" s="7">
        <f>Shirak!O89+Syuniq!O89+Lori!O89+Gexarquniq!O89+Tavush!O89+Aragacotn!O89+Armavir!O89+Ararat!O89+Kotayq!O89+Kentron!O89+Ajapnyak!O89+Avan!O89+Shengavit!O89+Arabkir!O89+Malatia!O89+Erebuni!O89</f>
        <v>2</v>
      </c>
      <c r="P89" s="7">
        <f>Shirak!P89+Syuniq!P89+Lori!P89+Gexarquniq!P89+Tavush!P89+Aragacotn!P89+Armavir!P89+Ararat!P89+Kotayq!P89+Kentron!P89+Ajapnyak!P89+Avan!P89+Shengavit!P89+Arabkir!P89+Malatia!P89+Erebuni!P89</f>
        <v>1</v>
      </c>
      <c r="Q89" s="7">
        <f>Shirak!Q89+Syuniq!Q89+Lori!Q89+Gexarquniq!Q89+Tavush!Q89+Aragacotn!Q89+Armavir!Q89+Ararat!Q89+Kotayq!Q89+Kentron!Q89+Ajapnyak!Q89+Avan!Q89+Shengavit!Q89+Arabkir!Q89+Malatia!Q89+Erebuni!Q89</f>
        <v>1</v>
      </c>
      <c r="R89" s="7">
        <f>Shirak!R89+Syuniq!R89+Lori!R89+Gexarquniq!R89+Tavush!R89+Aragacotn!R89+Armavir!R89+Ararat!R89+Kotayq!R89+Kentron!R89+Ajapnyak!R89+Avan!R89+Shengavit!R89+Arabkir!R89+Malatia!R89+Erebuni!R89</f>
        <v>0</v>
      </c>
      <c r="S89" s="7">
        <f>Shirak!S89+Syuniq!S89+Lori!S89+Gexarquniq!S89+Tavush!S89+Aragacotn!S89+Armavir!S89+Ararat!S89+Kotayq!S89+Kentron!S89+Ajapnyak!S89+Avan!S89+Shengavit!S89+Arabkir!S89+Malatia!S89+Erebuni!S89</f>
        <v>0</v>
      </c>
      <c r="T89" s="7">
        <f>Shirak!T89+Syuniq!T89+Lori!T89+Gexarquniq!T89+Tavush!T89+Aragacotn!T89+Armavir!T89+Ararat!T89+Kotayq!T89+Kentron!T89+Ajapnyak!T89+Avan!T89+Shengavit!T89+Arabkir!T89+Malatia!T89+Erebuni!T89</f>
        <v>2</v>
      </c>
      <c r="U89" s="7">
        <f>Shirak!U89+Syuniq!U89+Lori!U89+Gexarquniq!U89+Tavush!U89+Aragacotn!U89+Armavir!U89+Ararat!U89+Kotayq!U89+Kentron!U89+Ajapnyak!U89+Avan!U89+Shengavit!U89+Arabkir!U89+Malatia!U89+Erebuni!U89</f>
        <v>0</v>
      </c>
      <c r="V89" s="7">
        <f>Shirak!V89+Syuniq!V89+Lori!V89+Gexarquniq!V89+Tavush!V89+Aragacotn!V89+Armavir!V89+Ararat!V89+Kotayq!V89+Kentron!V89+Ajapnyak!V89+Avan!V89+Shengavit!V89+Arabkir!V89+Malatia!V89+Erebuni!V89</f>
        <v>2</v>
      </c>
      <c r="W89" s="7">
        <f>Shirak!W89+Syuniq!W89+Lori!W89+Gexarquniq!W89+Tavush!W89+Aragacotn!W89+Armavir!W89+Ararat!W89+Kotayq!W89+Kentron!W89+Ajapnyak!W89+Avan!W89+Shengavit!W89+Arabkir!W89+Malatia!W89+Erebuni!W89</f>
        <v>0</v>
      </c>
      <c r="X89" s="7">
        <f>Shirak!X89+Syuniq!X89+Lori!X89+Gexarquniq!X89+Tavush!X89+Aragacotn!X89+Armavir!X89+Ararat!X89+Kotayq!X89+Kentron!X89+Ajapnyak!X89+Avan!X89+Shengavit!X89+Arabkir!X89+Malatia!X89+Erebuni!X89</f>
        <v>0</v>
      </c>
      <c r="Y89" s="7">
        <f>Shirak!Y89+Syuniq!Y89+Lori!Y89+Gexarquniq!Y89+Tavush!Y89+Aragacotn!Y89+Armavir!Y89+Ararat!Y89+Kotayq!Y89+Kentron!Y89+Ajapnyak!Y89+Avan!Y89+Shengavit!Y89+Arabkir!Y89+Malatia!Y89+Erebuni!Y89</f>
        <v>0</v>
      </c>
      <c r="Z89" s="7">
        <f>Shirak!Z89+Syuniq!Z89+Lori!Z89+Gexarquniq!Z89+Tavush!Z89+Aragacotn!Z89+Armavir!Z89+Ararat!Z89+Kotayq!Z89+Kentron!Z89+Ajapnyak!Z89+Avan!Z89+Shengavit!Z89+Arabkir!Z89+Malatia!Z89+Erebuni!Z89</f>
        <v>3</v>
      </c>
      <c r="AA89" s="7">
        <f>Shirak!AA89+Syuniq!AA89+Lori!AA89+Gexarquniq!AA89+Tavush!AA89+Aragacotn!AA89+Armavir!AA89+Ararat!AA89+Kotayq!AA89+Kentron!AA89+Ajapnyak!AA89+Avan!AA89+Shengavit!AA89+Arabkir!AA89+Malatia!AA89+Erebuni!AA89</f>
        <v>2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7">
        <f>Shirak!F90+Syuniq!F90+Lori!F90+Gexarquniq!F90+Tavush!F90+Aragacotn!F90+Armavir!F90+Ararat!F90+Kotayq!F90+Kentron!F90+Ajapnyak!F90+Avan!F90+Shengavit!F90+Arabkir!F90+Malatia!F90+Erebuni!F90</f>
        <v>4</v>
      </c>
      <c r="G90" s="7">
        <f>Shirak!G90+Syuniq!G90+Lori!G90+Gexarquniq!G90+Tavush!G90+Aragacotn!G90+Armavir!G90+Ararat!G90+Kotayq!G90+Kentron!G90+Ajapnyak!G90+Avan!G90+Shengavit!G90+Arabkir!G90+Malatia!G90+Erebuni!G90</f>
        <v>1</v>
      </c>
      <c r="H90" s="7">
        <f>Shirak!H90+Syuniq!H90+Lori!H90+Gexarquniq!H90+Tavush!H90+Aragacotn!H90+Armavir!H90+Ararat!H90+Kotayq!H90+Kentron!H90+Ajapnyak!H90+Avan!H90+Shengavit!H90+Arabkir!H90+Malatia!H90+Erebuni!H90</f>
        <v>1</v>
      </c>
      <c r="I90" s="7">
        <f>Shirak!I90+Syuniq!I90+Lori!I90+Gexarquniq!I90+Tavush!I90+Aragacotn!I90+Armavir!I90+Ararat!I90+Kotayq!I90+Kentron!I90+Ajapnyak!I90+Avan!I90+Shengavit!I90+Arabkir!I90+Malatia!I90+Erebuni!I90</f>
        <v>0</v>
      </c>
      <c r="J90" s="7">
        <f>Shirak!J90+Syuniq!J90+Lori!J90+Gexarquniq!J90+Tavush!J90+Aragacotn!J90+Armavir!J90+Ararat!J90+Kotayq!J90+Kentron!J90+Ajapnyak!J90+Avan!J90+Shengavit!J90+Arabkir!J90+Malatia!J90+Erebuni!J90</f>
        <v>0</v>
      </c>
      <c r="K90" s="7">
        <f>Shirak!K90+Syuniq!K90+Lori!K90+Gexarquniq!K90+Tavush!K90+Aragacotn!K90+Armavir!K90+Ararat!K90+Kotayq!K90+Kentron!K90+Ajapnyak!K90+Avan!K90+Shengavit!K90+Arabkir!K90+Malatia!K90+Erebuni!K90</f>
        <v>2</v>
      </c>
      <c r="L90" s="7">
        <f>Shirak!L90+Syuniq!L90+Lori!L90+Gexarquniq!L90+Tavush!L90+Aragacotn!L90+Armavir!L90+Ararat!L90+Kotayq!L90+Kentron!L90+Ajapnyak!L90+Avan!L90+Shengavit!L90+Arabkir!L90+Malatia!L90+Erebuni!L90</f>
        <v>1</v>
      </c>
      <c r="M90" s="7">
        <f>Shirak!M90+Syuniq!M90+Lori!M90+Gexarquniq!M90+Tavush!M90+Aragacotn!M90+Armavir!M90+Ararat!M90+Kotayq!M90+Kentron!M90+Ajapnyak!M90+Avan!M90+Shengavit!M90+Arabkir!M90+Malatia!M90+Erebuni!M90</f>
        <v>0</v>
      </c>
      <c r="N90" s="7">
        <f>Shirak!N90+Syuniq!N90+Lori!N90+Gexarquniq!N90+Tavush!N90+Aragacotn!N90+Armavir!N90+Ararat!N90+Kotayq!N90+Kentron!N90+Ajapnyak!N90+Avan!N90+Shengavit!N90+Arabkir!N90+Malatia!N90+Erebuni!N90</f>
        <v>0</v>
      </c>
      <c r="O90" s="7">
        <f>Shirak!O90+Syuniq!O90+Lori!O90+Gexarquniq!O90+Tavush!O90+Aragacotn!O90+Armavir!O90+Ararat!O90+Kotayq!O90+Kentron!O90+Ajapnyak!O90+Avan!O90+Shengavit!O90+Arabkir!O90+Malatia!O90+Erebuni!O90</f>
        <v>1</v>
      </c>
      <c r="P90" s="7">
        <f>Shirak!P90+Syuniq!P90+Lori!P90+Gexarquniq!P90+Tavush!P90+Aragacotn!P90+Armavir!P90+Ararat!P90+Kotayq!P90+Kentron!P90+Ajapnyak!P90+Avan!P90+Shengavit!P90+Arabkir!P90+Malatia!P90+Erebuni!P90</f>
        <v>0</v>
      </c>
      <c r="Q90" s="7">
        <f>Shirak!Q90+Syuniq!Q90+Lori!Q90+Gexarquniq!Q90+Tavush!Q90+Aragacotn!Q90+Armavir!Q90+Ararat!Q90+Kotayq!Q90+Kentron!Q90+Ajapnyak!Q90+Avan!Q90+Shengavit!Q90+Arabkir!Q90+Malatia!Q90+Erebuni!Q90</f>
        <v>1</v>
      </c>
      <c r="R90" s="7">
        <f>Shirak!R90+Syuniq!R90+Lori!R90+Gexarquniq!R90+Tavush!R90+Aragacotn!R90+Armavir!R90+Ararat!R90+Kotayq!R90+Kentron!R90+Ajapnyak!R90+Avan!R90+Shengavit!R90+Arabkir!R90+Malatia!R90+Erebuni!R90</f>
        <v>0</v>
      </c>
      <c r="S90" s="7">
        <f>Shirak!S90+Syuniq!S90+Lori!S90+Gexarquniq!S90+Tavush!S90+Aragacotn!S90+Armavir!S90+Ararat!S90+Kotayq!S90+Kentron!S90+Ajapnyak!S90+Avan!S90+Shengavit!S90+Arabkir!S90+Malatia!S90+Erebuni!S90</f>
        <v>0</v>
      </c>
      <c r="T90" s="7">
        <f>Shirak!T90+Syuniq!T90+Lori!T90+Gexarquniq!T90+Tavush!T90+Aragacotn!T90+Armavir!T90+Ararat!T90+Kotayq!T90+Kentron!T90+Ajapnyak!T90+Avan!T90+Shengavit!T90+Arabkir!T90+Malatia!T90+Erebuni!T90</f>
        <v>2</v>
      </c>
      <c r="U90" s="7">
        <f>Shirak!U90+Syuniq!U90+Lori!U90+Gexarquniq!U90+Tavush!U90+Aragacotn!U90+Armavir!U90+Ararat!U90+Kotayq!U90+Kentron!U90+Ajapnyak!U90+Avan!U90+Shengavit!U90+Arabkir!U90+Malatia!U90+Erebuni!U90</f>
        <v>0</v>
      </c>
      <c r="V90" s="7">
        <f>Shirak!V90+Syuniq!V90+Lori!V90+Gexarquniq!V90+Tavush!V90+Aragacotn!V90+Armavir!V90+Ararat!V90+Kotayq!V90+Kentron!V90+Ajapnyak!V90+Avan!V90+Shengavit!V90+Arabkir!V90+Malatia!V90+Erebuni!V90</f>
        <v>1</v>
      </c>
      <c r="W90" s="7">
        <f>Shirak!W90+Syuniq!W90+Lori!W90+Gexarquniq!W90+Tavush!W90+Aragacotn!W90+Armavir!W90+Ararat!W90+Kotayq!W90+Kentron!W90+Ajapnyak!W90+Avan!W90+Shengavit!W90+Arabkir!W90+Malatia!W90+Erebuni!W90</f>
        <v>0</v>
      </c>
      <c r="X90" s="7">
        <f>Shirak!X90+Syuniq!X90+Lori!X90+Gexarquniq!X90+Tavush!X90+Aragacotn!X90+Armavir!X90+Ararat!X90+Kotayq!X90+Kentron!X90+Ajapnyak!X90+Avan!X90+Shengavit!X90+Arabkir!X90+Malatia!X90+Erebuni!X90</f>
        <v>0</v>
      </c>
      <c r="Y90" s="7">
        <f>Shirak!Y90+Syuniq!Y90+Lori!Y90+Gexarquniq!Y90+Tavush!Y90+Aragacotn!Y90+Armavir!Y90+Ararat!Y90+Kotayq!Y90+Kentron!Y90+Ajapnyak!Y90+Avan!Y90+Shengavit!Y90+Arabkir!Y90+Malatia!Y90+Erebuni!Y90</f>
        <v>0</v>
      </c>
      <c r="Z90" s="7">
        <f>Shirak!Z90+Syuniq!Z90+Lori!Z90+Gexarquniq!Z90+Tavush!Z90+Aragacotn!Z90+Armavir!Z90+Ararat!Z90+Kotayq!Z90+Kentron!Z90+Ajapnyak!Z90+Avan!Z90+Shengavit!Z90+Arabkir!Z90+Malatia!Z90+Erebuni!Z90</f>
        <v>3</v>
      </c>
      <c r="AA90" s="7">
        <f>Shirak!AA90+Syuniq!AA90+Lori!AA90+Gexarquniq!AA90+Tavush!AA90+Aragacotn!AA90+Armavir!AA90+Ararat!AA90+Kotayq!AA90+Kentron!AA90+Ajapnyak!AA90+Avan!AA90+Shengavit!AA90+Arabkir!AA90+Malatia!AA90+Erebuni!AA90</f>
        <v>2</v>
      </c>
    </row>
    <row r="91" spans="1:27" s="107" customFormat="1" ht="31.5" customHeight="1">
      <c r="A91" s="100" t="s">
        <v>149</v>
      </c>
      <c r="B91" s="106"/>
      <c r="C91" s="122" t="s">
        <v>150</v>
      </c>
      <c r="D91" s="155"/>
      <c r="E91" s="156"/>
      <c r="F91" s="102">
        <f>SUM(F92:F113)</f>
        <v>721</v>
      </c>
      <c r="G91" s="102">
        <f t="shared" ref="G91:AA91" si="7">SUM(G92:G113)</f>
        <v>4446</v>
      </c>
      <c r="H91" s="102">
        <f t="shared" si="7"/>
        <v>3799</v>
      </c>
      <c r="I91" s="102">
        <f t="shared" si="7"/>
        <v>558</v>
      </c>
      <c r="J91" s="102">
        <f t="shared" si="7"/>
        <v>89</v>
      </c>
      <c r="K91" s="102">
        <f t="shared" si="7"/>
        <v>3801</v>
      </c>
      <c r="L91" s="102">
        <f t="shared" si="7"/>
        <v>3150</v>
      </c>
      <c r="M91" s="102">
        <f t="shared" si="7"/>
        <v>98</v>
      </c>
      <c r="N91" s="102">
        <f t="shared" si="7"/>
        <v>258</v>
      </c>
      <c r="O91" s="102">
        <f t="shared" si="7"/>
        <v>295</v>
      </c>
      <c r="P91" s="102">
        <f t="shared" si="7"/>
        <v>7</v>
      </c>
      <c r="Q91" s="102">
        <f t="shared" si="7"/>
        <v>222</v>
      </c>
      <c r="R91" s="102">
        <f t="shared" si="7"/>
        <v>66</v>
      </c>
      <c r="S91" s="102">
        <f t="shared" si="7"/>
        <v>15</v>
      </c>
      <c r="T91" s="102">
        <f t="shared" si="7"/>
        <v>3816</v>
      </c>
      <c r="U91" s="102">
        <f t="shared" si="7"/>
        <v>6</v>
      </c>
      <c r="V91" s="102">
        <f t="shared" si="7"/>
        <v>3063</v>
      </c>
      <c r="W91" s="102">
        <f t="shared" si="7"/>
        <v>91</v>
      </c>
      <c r="X91" s="102">
        <f t="shared" si="7"/>
        <v>1</v>
      </c>
      <c r="Y91" s="102">
        <f t="shared" si="7"/>
        <v>28</v>
      </c>
      <c r="Z91" s="102">
        <f t="shared" si="7"/>
        <v>694</v>
      </c>
      <c r="AA91" s="102">
        <f t="shared" si="7"/>
        <v>159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7">
        <f>Shirak!F92+Syuniq!F92+Lori!F92+Gexarquniq!F92+Tavush!F92+Aragacotn!F92+Armavir!F92+Ararat!F92+Kotayq!F92+Kentron!F92+Ajapnyak!F92+Avan!F92+Shengavit!F92+Arabkir!F92+Malatia!F92+Erebuni!F92</f>
        <v>1</v>
      </c>
      <c r="G92" s="7">
        <f>Shirak!G92+Syuniq!G92+Lori!G92+Gexarquniq!G92+Tavush!G92+Aragacotn!G92+Armavir!G92+Ararat!G92+Kotayq!G92+Kentron!G92+Ajapnyak!G92+Avan!G92+Shengavit!G92+Arabkir!G92+Malatia!G92+Erebuni!G92</f>
        <v>0</v>
      </c>
      <c r="H92" s="7">
        <f>Shirak!H92+Syuniq!H92+Lori!H92+Gexarquniq!H92+Tavush!H92+Aragacotn!H92+Armavir!H92+Ararat!H92+Kotayq!H92+Kentron!H92+Ajapnyak!H92+Avan!H92+Shengavit!H92+Arabkir!H92+Malatia!H92+Erebuni!H92</f>
        <v>0</v>
      </c>
      <c r="I92" s="7">
        <f>Shirak!I92+Syuniq!I92+Lori!I92+Gexarquniq!I92+Tavush!I92+Aragacotn!I92+Armavir!I92+Ararat!I92+Kotayq!I92+Kentron!I92+Ajapnyak!I92+Avan!I92+Shengavit!I92+Arabkir!I92+Malatia!I92+Erebuni!I92</f>
        <v>0</v>
      </c>
      <c r="J92" s="7">
        <f>Shirak!J92+Syuniq!J92+Lori!J92+Gexarquniq!J92+Tavush!J92+Aragacotn!J92+Armavir!J92+Ararat!J92+Kotayq!J92+Kentron!J92+Ajapnyak!J92+Avan!J92+Shengavit!J92+Arabkir!J92+Malatia!J92+Erebuni!J92</f>
        <v>0</v>
      </c>
      <c r="K92" s="7">
        <f>Shirak!K92+Syuniq!K92+Lori!K92+Gexarquniq!K92+Tavush!K92+Aragacotn!K92+Armavir!K92+Ararat!K92+Kotayq!K92+Kentron!K92+Ajapnyak!K92+Avan!K92+Shengavit!K92+Arabkir!K92+Malatia!K92+Erebuni!K92</f>
        <v>1</v>
      </c>
      <c r="L92" s="7">
        <f>Shirak!L92+Syuniq!L92+Lori!L92+Gexarquniq!L92+Tavush!L92+Aragacotn!L92+Armavir!L92+Ararat!L92+Kotayq!L92+Kentron!L92+Ajapnyak!L92+Avan!L92+Shengavit!L92+Arabkir!L92+Malatia!L92+Erebuni!L92</f>
        <v>1</v>
      </c>
      <c r="M92" s="7">
        <f>Shirak!M92+Syuniq!M92+Lori!M92+Gexarquniq!M92+Tavush!M92+Aragacotn!M92+Armavir!M92+Ararat!M92+Kotayq!M92+Kentron!M92+Ajapnyak!M92+Avan!M92+Shengavit!M92+Arabkir!M92+Malatia!M92+Erebuni!M92</f>
        <v>0</v>
      </c>
      <c r="N92" s="7">
        <f>Shirak!N92+Syuniq!N92+Lori!N92+Gexarquniq!N92+Tavush!N92+Aragacotn!N92+Armavir!N92+Ararat!N92+Kotayq!N92+Kentron!N92+Ajapnyak!N92+Avan!N92+Shengavit!N92+Arabkir!N92+Malatia!N92+Erebuni!N92</f>
        <v>0</v>
      </c>
      <c r="O92" s="7">
        <f>Shirak!O92+Syuniq!O92+Lori!O92+Gexarquniq!O92+Tavush!O92+Aragacotn!O92+Armavir!O92+Ararat!O92+Kotayq!O92+Kentron!O92+Ajapnyak!O92+Avan!O92+Shengavit!O92+Arabkir!O92+Malatia!O92+Erebuni!O92</f>
        <v>0</v>
      </c>
      <c r="P92" s="7">
        <f>Shirak!P92+Syuniq!P92+Lori!P92+Gexarquniq!P92+Tavush!P92+Aragacotn!P92+Armavir!P92+Ararat!P92+Kotayq!P92+Kentron!P92+Ajapnyak!P92+Avan!P92+Shengavit!P92+Arabkir!P92+Malatia!P92+Erebuni!P92</f>
        <v>0</v>
      </c>
      <c r="Q92" s="7">
        <f>Shirak!Q92+Syuniq!Q92+Lori!Q92+Gexarquniq!Q92+Tavush!Q92+Aragacotn!Q92+Armavir!Q92+Ararat!Q92+Kotayq!Q92+Kentron!Q92+Ajapnyak!Q92+Avan!Q92+Shengavit!Q92+Arabkir!Q92+Malatia!Q92+Erebuni!Q92</f>
        <v>0</v>
      </c>
      <c r="R92" s="7">
        <f>Shirak!R92+Syuniq!R92+Lori!R92+Gexarquniq!R92+Tavush!R92+Aragacotn!R92+Armavir!R92+Ararat!R92+Kotayq!R92+Kentron!R92+Ajapnyak!R92+Avan!R92+Shengavit!R92+Arabkir!R92+Malatia!R92+Erebuni!R92</f>
        <v>0</v>
      </c>
      <c r="S92" s="7">
        <f>Shirak!S92+Syuniq!S92+Lori!S92+Gexarquniq!S92+Tavush!S92+Aragacotn!S92+Armavir!S92+Ararat!S92+Kotayq!S92+Kentron!S92+Ajapnyak!S92+Avan!S92+Shengavit!S92+Arabkir!S92+Malatia!S92+Erebuni!S92</f>
        <v>0</v>
      </c>
      <c r="T92" s="7">
        <f>Shirak!T92+Syuniq!T92+Lori!T92+Gexarquniq!T92+Tavush!T92+Aragacotn!T92+Armavir!T92+Ararat!T92+Kotayq!T92+Kentron!T92+Ajapnyak!T92+Avan!T92+Shengavit!T92+Arabkir!T92+Malatia!T92+Erebuni!T92</f>
        <v>1</v>
      </c>
      <c r="U92" s="7">
        <f>Shirak!U92+Syuniq!U92+Lori!U92+Gexarquniq!U92+Tavush!U92+Aragacotn!U92+Armavir!U92+Ararat!U92+Kotayq!U92+Kentron!U92+Ajapnyak!U92+Avan!U92+Shengavit!U92+Arabkir!U92+Malatia!U92+Erebuni!U92</f>
        <v>0</v>
      </c>
      <c r="V92" s="7">
        <f>Shirak!V92+Syuniq!V92+Lori!V92+Gexarquniq!V92+Tavush!V92+Aragacotn!V92+Armavir!V92+Ararat!V92+Kotayq!V92+Kentron!V92+Ajapnyak!V92+Avan!V92+Shengavit!V92+Arabkir!V92+Malatia!V92+Erebuni!V92</f>
        <v>1</v>
      </c>
      <c r="W92" s="7">
        <f>Shirak!W92+Syuniq!W92+Lori!W92+Gexarquniq!W92+Tavush!W92+Aragacotn!W92+Armavir!W92+Ararat!W92+Kotayq!W92+Kentron!W92+Ajapnyak!W92+Avan!W92+Shengavit!W92+Arabkir!W92+Malatia!W92+Erebuni!W92</f>
        <v>0</v>
      </c>
      <c r="X92" s="7">
        <f>Shirak!X92+Syuniq!X92+Lori!X92+Gexarquniq!X92+Tavush!X92+Aragacotn!X92+Armavir!X92+Ararat!X92+Kotayq!X92+Kentron!X92+Ajapnyak!X92+Avan!X92+Shengavit!X92+Arabkir!X92+Malatia!X92+Erebuni!X92</f>
        <v>0</v>
      </c>
      <c r="Y92" s="7">
        <f>Shirak!Y92+Syuniq!Y92+Lori!Y92+Gexarquniq!Y92+Tavush!Y92+Aragacotn!Y92+Armavir!Y92+Ararat!Y92+Kotayq!Y92+Kentron!Y92+Ajapnyak!Y92+Avan!Y92+Shengavit!Y92+Arabkir!Y92+Malatia!Y92+Erebuni!Y92</f>
        <v>0</v>
      </c>
      <c r="Z92" s="7">
        <f>Shirak!Z92+Syuniq!Z92+Lori!Z92+Gexarquniq!Z92+Tavush!Z92+Aragacotn!Z92+Armavir!Z92+Ararat!Z92+Kotayq!Z92+Kentron!Z92+Ajapnyak!Z92+Avan!Z92+Shengavit!Z92+Arabkir!Z92+Malatia!Z92+Erebuni!Z92</f>
        <v>0</v>
      </c>
      <c r="AA92" s="7">
        <f>Shirak!AA92+Syuniq!AA92+Lori!AA92+Gexarquniq!AA92+Tavush!AA92+Aragacotn!AA92+Armavir!AA92+Ararat!AA92+Kotayq!AA92+Kentron!AA92+Ajapnyak!AA92+Avan!AA92+Shengavit!AA92+Arabkir!AA92+Malatia!AA92+Erebuni!AA92</f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7">
        <f>Shirak!F93+Syuniq!F93+Lori!F93+Gexarquniq!F93+Tavush!F93+Aragacotn!F93+Armavir!F93+Ararat!F93+Kotayq!F93+Kentron!F93+Ajapnyak!F93+Avan!F93+Shengavit!F93+Arabkir!F93+Malatia!F93+Erebuni!F93</f>
        <v>192</v>
      </c>
      <c r="G93" s="7">
        <f>Shirak!G93+Syuniq!G93+Lori!G93+Gexarquniq!G93+Tavush!G93+Aragacotn!G93+Armavir!G93+Ararat!G93+Kotayq!G93+Kentron!G93+Ajapnyak!G93+Avan!G93+Shengavit!G93+Arabkir!G93+Malatia!G93+Erebuni!G93</f>
        <v>271</v>
      </c>
      <c r="H93" s="7">
        <f>Shirak!H93+Syuniq!H93+Lori!H93+Gexarquniq!H93+Tavush!H93+Aragacotn!H93+Armavir!H93+Ararat!H93+Kotayq!H93+Kentron!H93+Ajapnyak!H93+Avan!H93+Shengavit!H93+Arabkir!H93+Malatia!H93+Erebuni!H93</f>
        <v>236</v>
      </c>
      <c r="I93" s="7">
        <f>Shirak!I93+Syuniq!I93+Lori!I93+Gexarquniq!I93+Tavush!I93+Aragacotn!I93+Armavir!I93+Ararat!I93+Kotayq!I93+Kentron!I93+Ajapnyak!I93+Avan!I93+Shengavit!I93+Arabkir!I93+Malatia!I93+Erebuni!I93</f>
        <v>29</v>
      </c>
      <c r="J93" s="7">
        <f>Shirak!J93+Syuniq!J93+Lori!J93+Gexarquniq!J93+Tavush!J93+Aragacotn!J93+Armavir!J93+Ararat!J93+Kotayq!J93+Kentron!J93+Ajapnyak!J93+Avan!J93+Shengavit!J93+Arabkir!J93+Malatia!J93+Erebuni!J93</f>
        <v>6</v>
      </c>
      <c r="K93" s="7">
        <f>Shirak!K93+Syuniq!K93+Lori!K93+Gexarquniq!K93+Tavush!K93+Aragacotn!K93+Armavir!K93+Ararat!K93+Kotayq!K93+Kentron!K93+Ajapnyak!K93+Avan!K93+Shengavit!K93+Arabkir!K93+Malatia!K93+Erebuni!K93</f>
        <v>265</v>
      </c>
      <c r="L93" s="7">
        <f>Shirak!L93+Syuniq!L93+Lori!L93+Gexarquniq!L93+Tavush!L93+Aragacotn!L93+Armavir!L93+Ararat!L93+Kotayq!L93+Kentron!L93+Ajapnyak!L93+Avan!L93+Shengavit!L93+Arabkir!L93+Malatia!L93+Erebuni!L93</f>
        <v>187</v>
      </c>
      <c r="M93" s="7">
        <f>Shirak!M93+Syuniq!M93+Lori!M93+Gexarquniq!M93+Tavush!M93+Aragacotn!M93+Armavir!M93+Ararat!M93+Kotayq!M93+Kentron!M93+Ajapnyak!M93+Avan!M93+Shengavit!M93+Arabkir!M93+Malatia!M93+Erebuni!M93</f>
        <v>2</v>
      </c>
      <c r="N93" s="7">
        <f>Shirak!N93+Syuniq!N93+Lori!N93+Gexarquniq!N93+Tavush!N93+Aragacotn!N93+Armavir!N93+Ararat!N93+Kotayq!N93+Kentron!N93+Ajapnyak!N93+Avan!N93+Shengavit!N93+Arabkir!N93+Malatia!N93+Erebuni!N93</f>
        <v>15</v>
      </c>
      <c r="O93" s="7">
        <f>Shirak!O93+Syuniq!O93+Lori!O93+Gexarquniq!O93+Tavush!O93+Aragacotn!O93+Armavir!O93+Ararat!O93+Kotayq!O93+Kentron!O93+Ajapnyak!O93+Avan!O93+Shengavit!O93+Arabkir!O93+Malatia!O93+Erebuni!O93</f>
        <v>61</v>
      </c>
      <c r="P93" s="7">
        <f>Shirak!P93+Syuniq!P93+Lori!P93+Gexarquniq!P93+Tavush!P93+Aragacotn!P93+Armavir!P93+Ararat!P93+Kotayq!P93+Kentron!P93+Ajapnyak!P93+Avan!P93+Shengavit!P93+Arabkir!P93+Malatia!P93+Erebuni!P93</f>
        <v>0</v>
      </c>
      <c r="Q93" s="7">
        <f>Shirak!Q93+Syuniq!Q93+Lori!Q93+Gexarquniq!Q93+Tavush!Q93+Aragacotn!Q93+Armavir!Q93+Ararat!Q93+Kotayq!Q93+Kentron!Q93+Ajapnyak!Q93+Avan!Q93+Shengavit!Q93+Arabkir!Q93+Malatia!Q93+Erebuni!Q93</f>
        <v>47</v>
      </c>
      <c r="R93" s="7">
        <f>Shirak!R93+Syuniq!R93+Lori!R93+Gexarquniq!R93+Tavush!R93+Aragacotn!R93+Armavir!R93+Ararat!R93+Kotayq!R93+Kentron!R93+Ajapnyak!R93+Avan!R93+Shengavit!R93+Arabkir!R93+Malatia!R93+Erebuni!R93</f>
        <v>14</v>
      </c>
      <c r="S93" s="7">
        <f>Shirak!S93+Syuniq!S93+Lori!S93+Gexarquniq!S93+Tavush!S93+Aragacotn!S93+Armavir!S93+Ararat!S93+Kotayq!S93+Kentron!S93+Ajapnyak!S93+Avan!S93+Shengavit!S93+Arabkir!S93+Malatia!S93+Erebuni!S93</f>
        <v>0</v>
      </c>
      <c r="T93" s="7">
        <f>Shirak!T93+Syuniq!T93+Lori!T93+Gexarquniq!T93+Tavush!T93+Aragacotn!T93+Armavir!T93+Ararat!T93+Kotayq!T93+Kentron!T93+Ajapnyak!T93+Avan!T93+Shengavit!T93+Arabkir!T93+Malatia!T93+Erebuni!T93</f>
        <v>265</v>
      </c>
      <c r="U93" s="7">
        <f>Shirak!U93+Syuniq!U93+Lori!U93+Gexarquniq!U93+Tavush!U93+Aragacotn!U93+Armavir!U93+Ararat!U93+Kotayq!U93+Kentron!U93+Ajapnyak!U93+Avan!U93+Shengavit!U93+Arabkir!U93+Malatia!U93+Erebuni!U93</f>
        <v>0</v>
      </c>
      <c r="V93" s="7">
        <f>Shirak!V93+Syuniq!V93+Lori!V93+Gexarquniq!V93+Tavush!V93+Aragacotn!V93+Armavir!V93+Ararat!V93+Kotayq!V93+Kentron!V93+Ajapnyak!V93+Avan!V93+Shengavit!V93+Arabkir!V93+Malatia!V93+Erebuni!V93</f>
        <v>202</v>
      </c>
      <c r="W93" s="7">
        <f>Shirak!W93+Syuniq!W93+Lori!W93+Gexarquniq!W93+Tavush!W93+Aragacotn!W93+Armavir!W93+Ararat!W93+Kotayq!W93+Kentron!W93+Ajapnyak!W93+Avan!W93+Shengavit!W93+Arabkir!W93+Malatia!W93+Erebuni!W93</f>
        <v>2</v>
      </c>
      <c r="X93" s="7">
        <f>Shirak!X93+Syuniq!X93+Lori!X93+Gexarquniq!X93+Tavush!X93+Aragacotn!X93+Armavir!X93+Ararat!X93+Kotayq!X93+Kentron!X93+Ajapnyak!X93+Avan!X93+Shengavit!X93+Arabkir!X93+Malatia!X93+Erebuni!X93</f>
        <v>0</v>
      </c>
      <c r="Y93" s="7">
        <f>Shirak!Y93+Syuniq!Y93+Lori!Y93+Gexarquniq!Y93+Tavush!Y93+Aragacotn!Y93+Armavir!Y93+Ararat!Y93+Kotayq!Y93+Kentron!Y93+Ajapnyak!Y93+Avan!Y93+Shengavit!Y93+Arabkir!Y93+Malatia!Y93+Erebuni!Y93</f>
        <v>0</v>
      </c>
      <c r="Z93" s="7">
        <f>Shirak!Z93+Syuniq!Z93+Lori!Z93+Gexarquniq!Z93+Tavush!Z93+Aragacotn!Z93+Armavir!Z93+Ararat!Z93+Kotayq!Z93+Kentron!Z93+Ajapnyak!Z93+Avan!Z93+Shengavit!Z93+Arabkir!Z93+Malatia!Z93+Erebuni!Z93</f>
        <v>163</v>
      </c>
      <c r="AA93" s="7">
        <f>Shirak!AA93+Syuniq!AA93+Lori!AA93+Gexarquniq!AA93+Tavush!AA93+Aragacotn!AA93+Armavir!AA93+Ararat!AA93+Kotayq!AA93+Kentron!AA93+Ajapnyak!AA93+Avan!AA93+Shengavit!AA93+Arabkir!AA93+Malatia!AA93+Erebuni!AA93</f>
        <v>122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7">
        <f>Shirak!F94+Syuniq!F94+Lori!F94+Gexarquniq!F94+Tavush!F94+Aragacotn!F94+Armavir!F94+Ararat!F94+Kotayq!F94+Kentron!F94+Ajapnyak!F94+Avan!F94+Shengavit!F94+Arabkir!F94+Malatia!F94+Erebuni!F94</f>
        <v>0</v>
      </c>
      <c r="G94" s="7">
        <f>Shirak!G94+Syuniq!G94+Lori!G94+Gexarquniq!G94+Tavush!G94+Aragacotn!G94+Armavir!G94+Ararat!G94+Kotayq!G94+Kentron!G94+Ajapnyak!G94+Avan!G94+Shengavit!G94+Arabkir!G94+Malatia!G94+Erebuni!G94</f>
        <v>50</v>
      </c>
      <c r="H94" s="7">
        <f>Shirak!H94+Syuniq!H94+Lori!H94+Gexarquniq!H94+Tavush!H94+Aragacotn!H94+Armavir!H94+Ararat!H94+Kotayq!H94+Kentron!H94+Ajapnyak!H94+Avan!H94+Shengavit!H94+Arabkir!H94+Malatia!H94+Erebuni!H94</f>
        <v>49</v>
      </c>
      <c r="I94" s="7">
        <f>Shirak!I94+Syuniq!I94+Lori!I94+Gexarquniq!I94+Tavush!I94+Aragacotn!I94+Armavir!I94+Ararat!I94+Kotayq!I94+Kentron!I94+Ajapnyak!I94+Avan!I94+Shengavit!I94+Arabkir!I94+Malatia!I94+Erebuni!I94</f>
        <v>1</v>
      </c>
      <c r="J94" s="7">
        <f>Shirak!J94+Syuniq!J94+Lori!J94+Gexarquniq!J94+Tavush!J94+Aragacotn!J94+Armavir!J94+Ararat!J94+Kotayq!J94+Kentron!J94+Ajapnyak!J94+Avan!J94+Shengavit!J94+Arabkir!J94+Malatia!J94+Erebuni!J94</f>
        <v>0</v>
      </c>
      <c r="K94" s="7">
        <f>Shirak!K94+Syuniq!K94+Lori!K94+Gexarquniq!K94+Tavush!K94+Aragacotn!K94+Armavir!K94+Ararat!K94+Kotayq!K94+Kentron!K94+Ajapnyak!K94+Avan!K94+Shengavit!K94+Arabkir!K94+Malatia!K94+Erebuni!K94</f>
        <v>47</v>
      </c>
      <c r="L94" s="7">
        <f>Shirak!L94+Syuniq!L94+Lori!L94+Gexarquniq!L94+Tavush!L94+Aragacotn!L94+Armavir!L94+Ararat!L94+Kotayq!L94+Kentron!L94+Ajapnyak!L94+Avan!L94+Shengavit!L94+Arabkir!L94+Malatia!L94+Erebuni!L94</f>
        <v>41</v>
      </c>
      <c r="M94" s="7">
        <f>Shirak!M94+Syuniq!M94+Lori!M94+Gexarquniq!M94+Tavush!M94+Aragacotn!M94+Armavir!M94+Ararat!M94+Kotayq!M94+Kentron!M94+Ajapnyak!M94+Avan!M94+Shengavit!M94+Arabkir!M94+Malatia!M94+Erebuni!M94</f>
        <v>0</v>
      </c>
      <c r="N94" s="7">
        <f>Shirak!N94+Syuniq!N94+Lori!N94+Gexarquniq!N94+Tavush!N94+Aragacotn!N94+Armavir!N94+Ararat!N94+Kotayq!N94+Kentron!N94+Ajapnyak!N94+Avan!N94+Shengavit!N94+Arabkir!N94+Malatia!N94+Erebuni!N94</f>
        <v>4</v>
      </c>
      <c r="O94" s="7">
        <f>Shirak!O94+Syuniq!O94+Lori!O94+Gexarquniq!O94+Tavush!O94+Aragacotn!O94+Armavir!O94+Ararat!O94+Kotayq!O94+Kentron!O94+Ajapnyak!O94+Avan!O94+Shengavit!O94+Arabkir!O94+Malatia!O94+Erebuni!O94</f>
        <v>2</v>
      </c>
      <c r="P94" s="7">
        <f>Shirak!P94+Syuniq!P94+Lori!P94+Gexarquniq!P94+Tavush!P94+Aragacotn!P94+Armavir!P94+Ararat!P94+Kotayq!P94+Kentron!P94+Ajapnyak!P94+Avan!P94+Shengavit!P94+Arabkir!P94+Malatia!P94+Erebuni!P94</f>
        <v>0</v>
      </c>
      <c r="Q94" s="7">
        <f>Shirak!Q94+Syuniq!Q94+Lori!Q94+Gexarquniq!Q94+Tavush!Q94+Aragacotn!Q94+Armavir!Q94+Ararat!Q94+Kotayq!Q94+Kentron!Q94+Ajapnyak!Q94+Avan!Q94+Shengavit!Q94+Arabkir!Q94+Malatia!Q94+Erebuni!Q94</f>
        <v>2</v>
      </c>
      <c r="R94" s="7">
        <f>Shirak!R94+Syuniq!R94+Lori!R94+Gexarquniq!R94+Tavush!R94+Aragacotn!R94+Armavir!R94+Ararat!R94+Kotayq!R94+Kentron!R94+Ajapnyak!R94+Avan!R94+Shengavit!R94+Arabkir!R94+Malatia!R94+Erebuni!R94</f>
        <v>0</v>
      </c>
      <c r="S94" s="7">
        <f>Shirak!S94+Syuniq!S94+Lori!S94+Gexarquniq!S94+Tavush!S94+Aragacotn!S94+Armavir!S94+Ararat!S94+Kotayq!S94+Kentron!S94+Ajapnyak!S94+Avan!S94+Shengavit!S94+Arabkir!S94+Malatia!S94+Erebuni!S94</f>
        <v>0</v>
      </c>
      <c r="T94" s="7">
        <f>Shirak!T94+Syuniq!T94+Lori!T94+Gexarquniq!T94+Tavush!T94+Aragacotn!T94+Armavir!T94+Ararat!T94+Kotayq!T94+Kentron!T94+Ajapnyak!T94+Avan!T94+Shengavit!T94+Arabkir!T94+Malatia!T94+Erebuni!T94</f>
        <v>47</v>
      </c>
      <c r="U94" s="7">
        <f>Shirak!U94+Syuniq!U94+Lori!U94+Gexarquniq!U94+Tavush!U94+Aragacotn!U94+Armavir!U94+Ararat!U94+Kotayq!U94+Kentron!U94+Ajapnyak!U94+Avan!U94+Shengavit!U94+Arabkir!U94+Malatia!U94+Erebuni!U94</f>
        <v>0</v>
      </c>
      <c r="V94" s="7">
        <f>Shirak!V94+Syuniq!V94+Lori!V94+Gexarquniq!V94+Tavush!V94+Aragacotn!V94+Armavir!V94+Ararat!V94+Kotayq!V94+Kentron!V94+Ajapnyak!V94+Avan!V94+Shengavit!V94+Arabkir!V94+Malatia!V94+Erebuni!V94</f>
        <v>38</v>
      </c>
      <c r="W94" s="7">
        <f>Shirak!W94+Syuniq!W94+Lori!W94+Gexarquniq!W94+Tavush!W94+Aragacotn!W94+Armavir!W94+Ararat!W94+Kotayq!W94+Kentron!W94+Ajapnyak!W94+Avan!W94+Shengavit!W94+Arabkir!W94+Malatia!W94+Erebuni!W94</f>
        <v>0</v>
      </c>
      <c r="X94" s="7">
        <f>Shirak!X94+Syuniq!X94+Lori!X94+Gexarquniq!X94+Tavush!X94+Aragacotn!X94+Armavir!X94+Ararat!X94+Kotayq!X94+Kentron!X94+Ajapnyak!X94+Avan!X94+Shengavit!X94+Arabkir!X94+Malatia!X94+Erebuni!X94</f>
        <v>0</v>
      </c>
      <c r="Y94" s="7">
        <f>Shirak!Y94+Syuniq!Y94+Lori!Y94+Gexarquniq!Y94+Tavush!Y94+Aragacotn!Y94+Armavir!Y94+Ararat!Y94+Kotayq!Y94+Kentron!Y94+Ajapnyak!Y94+Avan!Y94+Shengavit!Y94+Arabkir!Y94+Malatia!Y94+Erebuni!Y94</f>
        <v>0</v>
      </c>
      <c r="Z94" s="7">
        <f>Shirak!Z94+Syuniq!Z94+Lori!Z94+Gexarquniq!Z94+Tavush!Z94+Aragacotn!Z94+Armavir!Z94+Ararat!Z94+Kotayq!Z94+Kentron!Z94+Ajapnyak!Z94+Avan!Z94+Shengavit!Z94+Arabkir!Z94+Malatia!Z94+Erebuni!Z94</f>
        <v>2</v>
      </c>
      <c r="AA94" s="7">
        <f>Shirak!AA94+Syuniq!AA94+Lori!AA94+Gexarquniq!AA94+Tavush!AA94+Aragacotn!AA94+Armavir!AA94+Ararat!AA94+Kotayq!AA94+Kentron!AA94+Ajapnyak!AA94+Avan!AA94+Shengavit!AA94+Arabkir!AA94+Malatia!AA94+Erebuni!AA94</f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7">
        <f>Shirak!F95+Syuniq!F95+Lori!F95+Gexarquniq!F95+Tavush!F95+Aragacotn!F95+Armavir!F95+Ararat!F95+Kotayq!F95+Kentron!F95+Ajapnyak!F95+Avan!F95+Shengavit!F95+Arabkir!F95+Malatia!F95+Erebuni!F95</f>
        <v>90</v>
      </c>
      <c r="G95" s="7">
        <f>Shirak!G95+Syuniq!G95+Lori!G95+Gexarquniq!G95+Tavush!G95+Aragacotn!G95+Armavir!G95+Ararat!G95+Kotayq!G95+Kentron!G95+Ajapnyak!G95+Avan!G95+Shengavit!G95+Arabkir!G95+Malatia!G95+Erebuni!G95</f>
        <v>467</v>
      </c>
      <c r="H95" s="7">
        <f>Shirak!H95+Syuniq!H95+Lori!H95+Gexarquniq!H95+Tavush!H95+Aragacotn!H95+Armavir!H95+Ararat!H95+Kotayq!H95+Kentron!H95+Ajapnyak!H95+Avan!H95+Shengavit!H95+Arabkir!H95+Malatia!H95+Erebuni!H95</f>
        <v>398</v>
      </c>
      <c r="I95" s="7">
        <f>Shirak!I95+Syuniq!I95+Lori!I95+Gexarquniq!I95+Tavush!I95+Aragacotn!I95+Armavir!I95+Ararat!I95+Kotayq!I95+Kentron!I95+Ajapnyak!I95+Avan!I95+Shengavit!I95+Arabkir!I95+Malatia!I95+Erebuni!I95</f>
        <v>68</v>
      </c>
      <c r="J95" s="7">
        <f>Shirak!J95+Syuniq!J95+Lori!J95+Gexarquniq!J95+Tavush!J95+Aragacotn!J95+Armavir!J95+Ararat!J95+Kotayq!J95+Kentron!J95+Ajapnyak!J95+Avan!J95+Shengavit!J95+Arabkir!J95+Malatia!J95+Erebuni!J95</f>
        <v>1</v>
      </c>
      <c r="K95" s="7">
        <f>Shirak!K95+Syuniq!K95+Lori!K95+Gexarquniq!K95+Tavush!K95+Aragacotn!K95+Armavir!K95+Ararat!K95+Kotayq!K95+Kentron!K95+Ajapnyak!K95+Avan!K95+Shengavit!K95+Arabkir!K95+Malatia!K95+Erebuni!K95</f>
        <v>392</v>
      </c>
      <c r="L95" s="7">
        <f>Shirak!L95+Syuniq!L95+Lori!L95+Gexarquniq!L95+Tavush!L95+Aragacotn!L95+Armavir!L95+Ararat!L95+Kotayq!L95+Kentron!L95+Ajapnyak!L95+Avan!L95+Shengavit!L95+Arabkir!L95+Malatia!L95+Erebuni!L95</f>
        <v>322</v>
      </c>
      <c r="M95" s="7">
        <f>Shirak!M95+Syuniq!M95+Lori!M95+Gexarquniq!M95+Tavush!M95+Aragacotn!M95+Armavir!M95+Ararat!M95+Kotayq!M95+Kentron!M95+Ajapnyak!M95+Avan!M95+Shengavit!M95+Arabkir!M95+Malatia!M95+Erebuni!M95</f>
        <v>0</v>
      </c>
      <c r="N95" s="7">
        <f>Shirak!N95+Syuniq!N95+Lori!N95+Gexarquniq!N95+Tavush!N95+Aragacotn!N95+Armavir!N95+Ararat!N95+Kotayq!N95+Kentron!N95+Ajapnyak!N95+Avan!N95+Shengavit!N95+Arabkir!N95+Malatia!N95+Erebuni!N95</f>
        <v>32</v>
      </c>
      <c r="O95" s="7">
        <f>Shirak!O95+Syuniq!O95+Lori!O95+Gexarquniq!O95+Tavush!O95+Aragacotn!O95+Armavir!O95+Ararat!O95+Kotayq!O95+Kentron!O95+Ajapnyak!O95+Avan!O95+Shengavit!O95+Arabkir!O95+Malatia!O95+Erebuni!O95</f>
        <v>38</v>
      </c>
      <c r="P95" s="7">
        <f>Shirak!P95+Syuniq!P95+Lori!P95+Gexarquniq!P95+Tavush!P95+Aragacotn!P95+Armavir!P95+Ararat!P95+Kotayq!P95+Kentron!P95+Ajapnyak!P95+Avan!P95+Shengavit!P95+Arabkir!P95+Malatia!P95+Erebuni!P95</f>
        <v>0</v>
      </c>
      <c r="Q95" s="7">
        <f>Shirak!Q95+Syuniq!Q95+Lori!Q95+Gexarquniq!Q95+Tavush!Q95+Aragacotn!Q95+Armavir!Q95+Ararat!Q95+Kotayq!Q95+Kentron!Q95+Ajapnyak!Q95+Avan!Q95+Shengavit!Q95+Arabkir!Q95+Malatia!Q95+Erebuni!Q95</f>
        <v>24</v>
      </c>
      <c r="R95" s="7">
        <f>Shirak!R95+Syuniq!R95+Lori!R95+Gexarquniq!R95+Tavush!R95+Aragacotn!R95+Armavir!R95+Ararat!R95+Kotayq!R95+Kentron!R95+Ajapnyak!R95+Avan!R95+Shengavit!R95+Arabkir!R95+Malatia!R95+Erebuni!R95</f>
        <v>14</v>
      </c>
      <c r="S95" s="7">
        <f>Shirak!S95+Syuniq!S95+Lori!S95+Gexarquniq!S95+Tavush!S95+Aragacotn!S95+Armavir!S95+Ararat!S95+Kotayq!S95+Kentron!S95+Ajapnyak!S95+Avan!S95+Shengavit!S95+Arabkir!S95+Malatia!S95+Erebuni!S95</f>
        <v>0</v>
      </c>
      <c r="T95" s="7">
        <f>Shirak!T95+Syuniq!T95+Lori!T95+Gexarquniq!T95+Tavush!T95+Aragacotn!T95+Armavir!T95+Ararat!T95+Kotayq!T95+Kentron!T95+Ajapnyak!T95+Avan!T95+Shengavit!T95+Arabkir!T95+Malatia!T95+Erebuni!T95</f>
        <v>392</v>
      </c>
      <c r="U95" s="7">
        <f>Shirak!U95+Syuniq!U95+Lori!U95+Gexarquniq!U95+Tavush!U95+Aragacotn!U95+Armavir!U95+Ararat!U95+Kotayq!U95+Kentron!U95+Ajapnyak!U95+Avan!U95+Shengavit!U95+Arabkir!U95+Malatia!U95+Erebuni!U95</f>
        <v>0</v>
      </c>
      <c r="V95" s="7">
        <f>Shirak!V95+Syuniq!V95+Lori!V95+Gexarquniq!V95+Tavush!V95+Aragacotn!V95+Armavir!V95+Ararat!V95+Kotayq!V95+Kentron!V95+Ajapnyak!V95+Avan!V95+Shengavit!V95+Arabkir!V95+Malatia!V95+Erebuni!V95</f>
        <v>299</v>
      </c>
      <c r="W95" s="7">
        <f>Shirak!W95+Syuniq!W95+Lori!W95+Gexarquniq!W95+Tavush!W95+Aragacotn!W95+Armavir!W95+Ararat!W95+Kotayq!W95+Kentron!W95+Ajapnyak!W95+Avan!W95+Shengavit!W95+Arabkir!W95+Malatia!W95+Erebuni!W95</f>
        <v>8</v>
      </c>
      <c r="X95" s="7">
        <f>Shirak!X95+Syuniq!X95+Lori!X95+Gexarquniq!X95+Tavush!X95+Aragacotn!X95+Armavir!X95+Ararat!X95+Kotayq!X95+Kentron!X95+Ajapnyak!X95+Avan!X95+Shengavit!X95+Arabkir!X95+Malatia!X95+Erebuni!X95</f>
        <v>0</v>
      </c>
      <c r="Y95" s="7">
        <f>Shirak!Y95+Syuniq!Y95+Lori!Y95+Gexarquniq!Y95+Tavush!Y95+Aragacotn!Y95+Armavir!Y95+Ararat!Y95+Kotayq!Y95+Kentron!Y95+Ajapnyak!Y95+Avan!Y95+Shengavit!Y95+Arabkir!Y95+Malatia!Y95+Erebuni!Y95</f>
        <v>2</v>
      </c>
      <c r="Z95" s="7">
        <f>Shirak!Z95+Syuniq!Z95+Lori!Z95+Gexarquniq!Z95+Tavush!Z95+Aragacotn!Z95+Armavir!Z95+Ararat!Z95+Kotayq!Z95+Kentron!Z95+Ajapnyak!Z95+Avan!Z95+Shengavit!Z95+Arabkir!Z95+Malatia!Z95+Erebuni!Z95</f>
        <v>96</v>
      </c>
      <c r="AA95" s="7">
        <f>Shirak!AA95+Syuniq!AA95+Lori!AA95+Gexarquniq!AA95+Tavush!AA95+Aragacotn!AA95+Armavir!AA95+Ararat!AA95+Kotayq!AA95+Kentron!AA95+Ajapnyak!AA95+Avan!AA95+Shengavit!AA95+Arabkir!AA95+Malatia!AA95+Erebuni!AA95</f>
        <v>7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7">
        <f>Shirak!F96+Syuniq!F96+Lori!F96+Gexarquniq!F96+Tavush!F96+Aragacotn!F96+Armavir!F96+Ararat!F96+Kotayq!F96+Kentron!F96+Ajapnyak!F96+Avan!F96+Shengavit!F96+Arabkir!F96+Malatia!F96+Erebuni!F96</f>
        <v>0</v>
      </c>
      <c r="G96" s="7">
        <f>Shirak!G96+Syuniq!G96+Lori!G96+Gexarquniq!G96+Tavush!G96+Aragacotn!G96+Armavir!G96+Ararat!G96+Kotayq!G96+Kentron!G96+Ajapnyak!G96+Avan!G96+Shengavit!G96+Arabkir!G96+Malatia!G96+Erebuni!G96</f>
        <v>7</v>
      </c>
      <c r="H96" s="7">
        <f>Shirak!H96+Syuniq!H96+Lori!H96+Gexarquniq!H96+Tavush!H96+Aragacotn!H96+Armavir!H96+Ararat!H96+Kotayq!H96+Kentron!H96+Ajapnyak!H96+Avan!H96+Shengavit!H96+Arabkir!H96+Malatia!H96+Erebuni!H96</f>
        <v>5</v>
      </c>
      <c r="I96" s="7">
        <f>Shirak!I96+Syuniq!I96+Lori!I96+Gexarquniq!I96+Tavush!I96+Aragacotn!I96+Armavir!I96+Ararat!I96+Kotayq!I96+Kentron!I96+Ajapnyak!I96+Avan!I96+Shengavit!I96+Arabkir!I96+Malatia!I96+Erebuni!I96</f>
        <v>2</v>
      </c>
      <c r="J96" s="7">
        <f>Shirak!J96+Syuniq!J96+Lori!J96+Gexarquniq!J96+Tavush!J96+Aragacotn!J96+Armavir!J96+Ararat!J96+Kotayq!J96+Kentron!J96+Ajapnyak!J96+Avan!J96+Shengavit!J96+Arabkir!J96+Malatia!J96+Erebuni!J96</f>
        <v>0</v>
      </c>
      <c r="K96" s="7">
        <f>Shirak!K96+Syuniq!K96+Lori!K96+Gexarquniq!K96+Tavush!K96+Aragacotn!K96+Armavir!K96+Ararat!K96+Kotayq!K96+Kentron!K96+Ajapnyak!K96+Avan!K96+Shengavit!K96+Arabkir!K96+Malatia!K96+Erebuni!K96</f>
        <v>5</v>
      </c>
      <c r="L96" s="7">
        <f>Shirak!L96+Syuniq!L96+Lori!L96+Gexarquniq!L96+Tavush!L96+Aragacotn!L96+Armavir!L96+Ararat!L96+Kotayq!L96+Kentron!L96+Ajapnyak!L96+Avan!L96+Shengavit!L96+Arabkir!L96+Malatia!L96+Erebuni!L96</f>
        <v>2</v>
      </c>
      <c r="M96" s="7">
        <f>Shirak!M96+Syuniq!M96+Lori!M96+Gexarquniq!M96+Tavush!M96+Aragacotn!M96+Armavir!M96+Ararat!M96+Kotayq!M96+Kentron!M96+Ajapnyak!M96+Avan!M96+Shengavit!M96+Arabkir!M96+Malatia!M96+Erebuni!M96</f>
        <v>0</v>
      </c>
      <c r="N96" s="7">
        <f>Shirak!N96+Syuniq!N96+Lori!N96+Gexarquniq!N96+Tavush!N96+Aragacotn!N96+Armavir!N96+Ararat!N96+Kotayq!N96+Kentron!N96+Ajapnyak!N96+Avan!N96+Shengavit!N96+Arabkir!N96+Malatia!N96+Erebuni!N96</f>
        <v>0</v>
      </c>
      <c r="O96" s="7">
        <f>Shirak!O96+Syuniq!O96+Lori!O96+Gexarquniq!O96+Tavush!O96+Aragacotn!O96+Armavir!O96+Ararat!O96+Kotayq!O96+Kentron!O96+Ajapnyak!O96+Avan!O96+Shengavit!O96+Arabkir!O96+Malatia!O96+Erebuni!O96</f>
        <v>3</v>
      </c>
      <c r="P96" s="7">
        <f>Shirak!P96+Syuniq!P96+Lori!P96+Gexarquniq!P96+Tavush!P96+Aragacotn!P96+Armavir!P96+Ararat!P96+Kotayq!P96+Kentron!P96+Ajapnyak!P96+Avan!P96+Shengavit!P96+Arabkir!P96+Malatia!P96+Erebuni!P96</f>
        <v>0</v>
      </c>
      <c r="Q96" s="7">
        <f>Shirak!Q96+Syuniq!Q96+Lori!Q96+Gexarquniq!Q96+Tavush!Q96+Aragacotn!Q96+Armavir!Q96+Ararat!Q96+Kotayq!Q96+Kentron!Q96+Ajapnyak!Q96+Avan!Q96+Shengavit!Q96+Arabkir!Q96+Malatia!Q96+Erebuni!Q96</f>
        <v>3</v>
      </c>
      <c r="R96" s="7">
        <f>Shirak!R96+Syuniq!R96+Lori!R96+Gexarquniq!R96+Tavush!R96+Aragacotn!R96+Armavir!R96+Ararat!R96+Kotayq!R96+Kentron!R96+Ajapnyak!R96+Avan!R96+Shengavit!R96+Arabkir!R96+Malatia!R96+Erebuni!R96</f>
        <v>0</v>
      </c>
      <c r="S96" s="7">
        <f>Shirak!S96+Syuniq!S96+Lori!S96+Gexarquniq!S96+Tavush!S96+Aragacotn!S96+Armavir!S96+Ararat!S96+Kotayq!S96+Kentron!S96+Ajapnyak!S96+Avan!S96+Shengavit!S96+Arabkir!S96+Malatia!S96+Erebuni!S96</f>
        <v>0</v>
      </c>
      <c r="T96" s="7">
        <f>Shirak!T96+Syuniq!T96+Lori!T96+Gexarquniq!T96+Tavush!T96+Aragacotn!T96+Armavir!T96+Ararat!T96+Kotayq!T96+Kentron!T96+Ajapnyak!T96+Avan!T96+Shengavit!T96+Arabkir!T96+Malatia!T96+Erebuni!T96</f>
        <v>5</v>
      </c>
      <c r="U96" s="7">
        <f>Shirak!U96+Syuniq!U96+Lori!U96+Gexarquniq!U96+Tavush!U96+Aragacotn!U96+Armavir!U96+Ararat!U96+Kotayq!U96+Kentron!U96+Ajapnyak!U96+Avan!U96+Shengavit!U96+Arabkir!U96+Malatia!U96+Erebuni!U96</f>
        <v>0</v>
      </c>
      <c r="V96" s="7">
        <f>Shirak!V96+Syuniq!V96+Lori!V96+Gexarquniq!V96+Tavush!V96+Aragacotn!V96+Armavir!V96+Ararat!V96+Kotayq!V96+Kentron!V96+Ajapnyak!V96+Avan!V96+Shengavit!V96+Arabkir!V96+Malatia!V96+Erebuni!V96</f>
        <v>5</v>
      </c>
      <c r="W96" s="7">
        <f>Shirak!W96+Syuniq!W96+Lori!W96+Gexarquniq!W96+Tavush!W96+Aragacotn!W96+Armavir!W96+Ararat!W96+Kotayq!W96+Kentron!W96+Ajapnyak!W96+Avan!W96+Shengavit!W96+Arabkir!W96+Malatia!W96+Erebuni!W96</f>
        <v>0</v>
      </c>
      <c r="X96" s="7">
        <f>Shirak!X96+Syuniq!X96+Lori!X96+Gexarquniq!X96+Tavush!X96+Aragacotn!X96+Armavir!X96+Ararat!X96+Kotayq!X96+Kentron!X96+Ajapnyak!X96+Avan!X96+Shengavit!X96+Arabkir!X96+Malatia!X96+Erebuni!X96</f>
        <v>0</v>
      </c>
      <c r="Y96" s="7">
        <f>Shirak!Y96+Syuniq!Y96+Lori!Y96+Gexarquniq!Y96+Tavush!Y96+Aragacotn!Y96+Armavir!Y96+Ararat!Y96+Kotayq!Y96+Kentron!Y96+Ajapnyak!Y96+Avan!Y96+Shengavit!Y96+Arabkir!Y96+Malatia!Y96+Erebuni!Y96</f>
        <v>0</v>
      </c>
      <c r="Z96" s="7">
        <f>Shirak!Z96+Syuniq!Z96+Lori!Z96+Gexarquniq!Z96+Tavush!Z96+Aragacotn!Z96+Armavir!Z96+Ararat!Z96+Kotayq!Z96+Kentron!Z96+Ajapnyak!Z96+Avan!Z96+Shengavit!Z96+Arabkir!Z96+Malatia!Z96+Erebuni!Z96</f>
        <v>0</v>
      </c>
      <c r="AA96" s="7">
        <f>Shirak!AA96+Syuniq!AA96+Lori!AA96+Gexarquniq!AA96+Tavush!AA96+Aragacotn!AA96+Armavir!AA96+Ararat!AA96+Kotayq!AA96+Kentron!AA96+Ajapnyak!AA96+Avan!AA96+Shengavit!AA96+Arabkir!AA96+Malatia!AA96+Erebuni!AA96</f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7">
        <f>Shirak!F97+Syuniq!F97+Lori!F97+Gexarquniq!F97+Tavush!F97+Aragacotn!F97+Armavir!F97+Ararat!F97+Kotayq!F97+Kentron!F97+Ajapnyak!F97+Avan!F97+Shengavit!F97+Arabkir!F97+Malatia!F97+Erebuni!F97</f>
        <v>15</v>
      </c>
      <c r="G97" s="7">
        <f>Shirak!G97+Syuniq!G97+Lori!G97+Gexarquniq!G97+Tavush!G97+Aragacotn!G97+Armavir!G97+Ararat!G97+Kotayq!G97+Kentron!G97+Ajapnyak!G97+Avan!G97+Shengavit!G97+Arabkir!G97+Malatia!G97+Erebuni!G97</f>
        <v>66</v>
      </c>
      <c r="H97" s="7">
        <f>Shirak!H97+Syuniq!H97+Lori!H97+Gexarquniq!H97+Tavush!H97+Aragacotn!H97+Armavir!H97+Ararat!H97+Kotayq!H97+Kentron!H97+Ajapnyak!H97+Avan!H97+Shengavit!H97+Arabkir!H97+Malatia!H97+Erebuni!H97</f>
        <v>55</v>
      </c>
      <c r="I97" s="7">
        <f>Shirak!I97+Syuniq!I97+Lori!I97+Gexarquniq!I97+Tavush!I97+Aragacotn!I97+Armavir!I97+Ararat!I97+Kotayq!I97+Kentron!I97+Ajapnyak!I97+Avan!I97+Shengavit!I97+Arabkir!I97+Malatia!I97+Erebuni!I97</f>
        <v>11</v>
      </c>
      <c r="J97" s="7">
        <f>Shirak!J97+Syuniq!J97+Lori!J97+Gexarquniq!J97+Tavush!J97+Aragacotn!J97+Armavir!J97+Ararat!J97+Kotayq!J97+Kentron!J97+Ajapnyak!J97+Avan!J97+Shengavit!J97+Arabkir!J97+Malatia!J97+Erebuni!J97</f>
        <v>0</v>
      </c>
      <c r="K97" s="7">
        <f>Shirak!K97+Syuniq!K97+Lori!K97+Gexarquniq!K97+Tavush!K97+Aragacotn!K97+Armavir!K97+Ararat!K97+Kotayq!K97+Kentron!K97+Ajapnyak!K97+Avan!K97+Shengavit!K97+Arabkir!K97+Malatia!K97+Erebuni!K97</f>
        <v>57</v>
      </c>
      <c r="L97" s="7">
        <f>Shirak!L97+Syuniq!L97+Lori!L97+Gexarquniq!L97+Tavush!L97+Aragacotn!L97+Armavir!L97+Ararat!L97+Kotayq!L97+Kentron!L97+Ajapnyak!L97+Avan!L97+Shengavit!L97+Arabkir!L97+Malatia!L97+Erebuni!L97</f>
        <v>35</v>
      </c>
      <c r="M97" s="7">
        <f>Shirak!M97+Syuniq!M97+Lori!M97+Gexarquniq!M97+Tavush!M97+Aragacotn!M97+Armavir!M97+Ararat!M97+Kotayq!M97+Kentron!M97+Ajapnyak!M97+Avan!M97+Shengavit!M97+Arabkir!M97+Malatia!M97+Erebuni!M97</f>
        <v>2</v>
      </c>
      <c r="N97" s="7">
        <f>Shirak!N97+Syuniq!N97+Lori!N97+Gexarquniq!N97+Tavush!N97+Aragacotn!N97+Armavir!N97+Ararat!N97+Kotayq!N97+Kentron!N97+Ajapnyak!N97+Avan!N97+Shengavit!N97+Arabkir!N97+Malatia!N97+Erebuni!N97</f>
        <v>11</v>
      </c>
      <c r="O97" s="7">
        <f>Shirak!O97+Syuniq!O97+Lori!O97+Gexarquniq!O97+Tavush!O97+Aragacotn!O97+Armavir!O97+Ararat!O97+Kotayq!O97+Kentron!O97+Ajapnyak!O97+Avan!O97+Shengavit!O97+Arabkir!O97+Malatia!O97+Erebuni!O97</f>
        <v>9</v>
      </c>
      <c r="P97" s="7">
        <f>Shirak!P97+Syuniq!P97+Lori!P97+Gexarquniq!P97+Tavush!P97+Aragacotn!P97+Armavir!P97+Ararat!P97+Kotayq!P97+Kentron!P97+Ajapnyak!P97+Avan!P97+Shengavit!P97+Arabkir!P97+Malatia!P97+Erebuni!P97</f>
        <v>0</v>
      </c>
      <c r="Q97" s="7">
        <f>Shirak!Q97+Syuniq!Q97+Lori!Q97+Gexarquniq!Q97+Tavush!Q97+Aragacotn!Q97+Armavir!Q97+Ararat!Q97+Kotayq!Q97+Kentron!Q97+Ajapnyak!Q97+Avan!Q97+Shengavit!Q97+Arabkir!Q97+Malatia!Q97+Erebuni!Q97</f>
        <v>6</v>
      </c>
      <c r="R97" s="7">
        <f>Shirak!R97+Syuniq!R97+Lori!R97+Gexarquniq!R97+Tavush!R97+Aragacotn!R97+Armavir!R97+Ararat!R97+Kotayq!R97+Kentron!R97+Ajapnyak!R97+Avan!R97+Shengavit!R97+Arabkir!R97+Malatia!R97+Erebuni!R97</f>
        <v>3</v>
      </c>
      <c r="S97" s="7">
        <f>Shirak!S97+Syuniq!S97+Lori!S97+Gexarquniq!S97+Tavush!S97+Aragacotn!S97+Armavir!S97+Ararat!S97+Kotayq!S97+Kentron!S97+Ajapnyak!S97+Avan!S97+Shengavit!S97+Arabkir!S97+Malatia!S97+Erebuni!S97</f>
        <v>0</v>
      </c>
      <c r="T97" s="7">
        <f>Shirak!T97+Syuniq!T97+Lori!T97+Gexarquniq!T97+Tavush!T97+Aragacotn!T97+Armavir!T97+Ararat!T97+Kotayq!T97+Kentron!T97+Ajapnyak!T97+Avan!T97+Shengavit!T97+Arabkir!T97+Malatia!T97+Erebuni!T97</f>
        <v>57</v>
      </c>
      <c r="U97" s="7">
        <f>Shirak!U97+Syuniq!U97+Lori!U97+Gexarquniq!U97+Tavush!U97+Aragacotn!U97+Armavir!U97+Ararat!U97+Kotayq!U97+Kentron!U97+Ajapnyak!U97+Avan!U97+Shengavit!U97+Arabkir!U97+Malatia!U97+Erebuni!U97</f>
        <v>0</v>
      </c>
      <c r="V97" s="7">
        <f>Shirak!V97+Syuniq!V97+Lori!V97+Gexarquniq!V97+Tavush!V97+Aragacotn!V97+Armavir!V97+Ararat!V97+Kotayq!V97+Kentron!V97+Ajapnyak!V97+Avan!V97+Shengavit!V97+Arabkir!V97+Malatia!V97+Erebuni!V97</f>
        <v>44</v>
      </c>
      <c r="W97" s="7">
        <f>Shirak!W97+Syuniq!W97+Lori!W97+Gexarquniq!W97+Tavush!W97+Aragacotn!W97+Armavir!W97+Ararat!W97+Kotayq!W97+Kentron!W97+Ajapnyak!W97+Avan!W97+Shengavit!W97+Arabkir!W97+Malatia!W97+Erebuni!W97</f>
        <v>5</v>
      </c>
      <c r="X97" s="7">
        <f>Shirak!X97+Syuniq!X97+Lori!X97+Gexarquniq!X97+Tavush!X97+Aragacotn!X97+Armavir!X97+Ararat!X97+Kotayq!X97+Kentron!X97+Ajapnyak!X97+Avan!X97+Shengavit!X97+Arabkir!X97+Malatia!X97+Erebuni!X97</f>
        <v>0</v>
      </c>
      <c r="Y97" s="7">
        <f>Shirak!Y97+Syuniq!Y97+Lori!Y97+Gexarquniq!Y97+Tavush!Y97+Aragacotn!Y97+Armavir!Y97+Ararat!Y97+Kotayq!Y97+Kentron!Y97+Ajapnyak!Y97+Avan!Y97+Shengavit!Y97+Arabkir!Y97+Malatia!Y97+Erebuni!Y97</f>
        <v>0</v>
      </c>
      <c r="Z97" s="7">
        <f>Shirak!Z97+Syuniq!Z97+Lori!Z97+Gexarquniq!Z97+Tavush!Z97+Aragacotn!Z97+Armavir!Z97+Ararat!Z97+Kotayq!Z97+Kentron!Z97+Ajapnyak!Z97+Avan!Z97+Shengavit!Z97+Arabkir!Z97+Malatia!Z97+Erebuni!Z97</f>
        <v>13</v>
      </c>
      <c r="AA97" s="7">
        <f>Shirak!AA97+Syuniq!AA97+Lori!AA97+Gexarquniq!AA97+Tavush!AA97+Aragacotn!AA97+Armavir!AA97+Ararat!AA97+Kotayq!AA97+Kentron!AA97+Ajapnyak!AA97+Avan!AA97+Shengavit!AA97+Arabkir!AA97+Malatia!AA97+Erebuni!AA97</f>
        <v>2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7">
        <f>Shirak!F98+Syuniq!F98+Lori!F98+Gexarquniq!F98+Tavush!F98+Aragacotn!F98+Armavir!F98+Ararat!F98+Kotayq!F98+Kentron!F98+Ajapnyak!F98+Avan!F98+Shengavit!F98+Arabkir!F98+Malatia!F98+Erebuni!F98</f>
        <v>11</v>
      </c>
      <c r="G98" s="7">
        <f>Shirak!G98+Syuniq!G98+Lori!G98+Gexarquniq!G98+Tavush!G98+Aragacotn!G98+Armavir!G98+Ararat!G98+Kotayq!G98+Kentron!G98+Ajapnyak!G98+Avan!G98+Shengavit!G98+Arabkir!G98+Malatia!G98+Erebuni!G98</f>
        <v>29</v>
      </c>
      <c r="H98" s="7">
        <f>Shirak!H98+Syuniq!H98+Lori!H98+Gexarquniq!H98+Tavush!H98+Aragacotn!H98+Armavir!H98+Ararat!H98+Kotayq!H98+Kentron!H98+Ajapnyak!H98+Avan!H98+Shengavit!H98+Arabkir!H98+Malatia!H98+Erebuni!H98</f>
        <v>25</v>
      </c>
      <c r="I98" s="7">
        <f>Shirak!I98+Syuniq!I98+Lori!I98+Gexarquniq!I98+Tavush!I98+Aragacotn!I98+Armavir!I98+Ararat!I98+Kotayq!I98+Kentron!I98+Ajapnyak!I98+Avan!I98+Shengavit!I98+Arabkir!I98+Malatia!I98+Erebuni!I98</f>
        <v>4</v>
      </c>
      <c r="J98" s="7">
        <f>Shirak!J98+Syuniq!J98+Lori!J98+Gexarquniq!J98+Tavush!J98+Aragacotn!J98+Armavir!J98+Ararat!J98+Kotayq!J98+Kentron!J98+Ajapnyak!J98+Avan!J98+Shengavit!J98+Arabkir!J98+Malatia!J98+Erebuni!J98</f>
        <v>0</v>
      </c>
      <c r="K98" s="7">
        <f>Shirak!K98+Syuniq!K98+Lori!K98+Gexarquniq!K98+Tavush!K98+Aragacotn!K98+Armavir!K98+Ararat!K98+Kotayq!K98+Kentron!K98+Ajapnyak!K98+Avan!K98+Shengavit!K98+Arabkir!K98+Malatia!K98+Erebuni!K98</f>
        <v>26</v>
      </c>
      <c r="L98" s="7">
        <f>Shirak!L98+Syuniq!L98+Lori!L98+Gexarquniq!L98+Tavush!L98+Aragacotn!L98+Armavir!L98+Ararat!L98+Kotayq!L98+Kentron!L98+Ajapnyak!L98+Avan!L98+Shengavit!L98+Arabkir!L98+Malatia!L98+Erebuni!L98</f>
        <v>14</v>
      </c>
      <c r="M98" s="7">
        <f>Shirak!M98+Syuniq!M98+Lori!M98+Gexarquniq!M98+Tavush!M98+Aragacotn!M98+Armavir!M98+Ararat!M98+Kotayq!M98+Kentron!M98+Ajapnyak!M98+Avan!M98+Shengavit!M98+Arabkir!M98+Malatia!M98+Erebuni!M98</f>
        <v>1</v>
      </c>
      <c r="N98" s="7">
        <f>Shirak!N98+Syuniq!N98+Lori!N98+Gexarquniq!N98+Tavush!N98+Aragacotn!N98+Armavir!N98+Ararat!N98+Kotayq!N98+Kentron!N98+Ajapnyak!N98+Avan!N98+Shengavit!N98+Arabkir!N98+Malatia!N98+Erebuni!N98</f>
        <v>7</v>
      </c>
      <c r="O98" s="7">
        <f>Shirak!O98+Syuniq!O98+Lori!O98+Gexarquniq!O98+Tavush!O98+Aragacotn!O98+Armavir!O98+Ararat!O98+Kotayq!O98+Kentron!O98+Ajapnyak!O98+Avan!O98+Shengavit!O98+Arabkir!O98+Malatia!O98+Erebuni!O98</f>
        <v>4</v>
      </c>
      <c r="P98" s="7">
        <f>Shirak!P98+Syuniq!P98+Lori!P98+Gexarquniq!P98+Tavush!P98+Aragacotn!P98+Armavir!P98+Ararat!P98+Kotayq!P98+Kentron!P98+Ajapnyak!P98+Avan!P98+Shengavit!P98+Arabkir!P98+Malatia!P98+Erebuni!P98</f>
        <v>0</v>
      </c>
      <c r="Q98" s="7">
        <f>Shirak!Q98+Syuniq!Q98+Lori!Q98+Gexarquniq!Q98+Tavush!Q98+Aragacotn!Q98+Armavir!Q98+Ararat!Q98+Kotayq!Q98+Kentron!Q98+Ajapnyak!Q98+Avan!Q98+Shengavit!Q98+Arabkir!Q98+Malatia!Q98+Erebuni!Q98</f>
        <v>4</v>
      </c>
      <c r="R98" s="7">
        <f>Shirak!R98+Syuniq!R98+Lori!R98+Gexarquniq!R98+Tavush!R98+Aragacotn!R98+Armavir!R98+Ararat!R98+Kotayq!R98+Kentron!R98+Ajapnyak!R98+Avan!R98+Shengavit!R98+Arabkir!R98+Malatia!R98+Erebuni!R98</f>
        <v>0</v>
      </c>
      <c r="S98" s="7">
        <f>Shirak!S98+Syuniq!S98+Lori!S98+Gexarquniq!S98+Tavush!S98+Aragacotn!S98+Armavir!S98+Ararat!S98+Kotayq!S98+Kentron!S98+Ajapnyak!S98+Avan!S98+Shengavit!S98+Arabkir!S98+Malatia!S98+Erebuni!S98</f>
        <v>2</v>
      </c>
      <c r="T98" s="7">
        <f>Shirak!T98+Syuniq!T98+Lori!T98+Gexarquniq!T98+Tavush!T98+Aragacotn!T98+Armavir!T98+Ararat!T98+Kotayq!T98+Kentron!T98+Ajapnyak!T98+Avan!T98+Shengavit!T98+Arabkir!T98+Malatia!T98+Erebuni!T98</f>
        <v>28</v>
      </c>
      <c r="U98" s="7">
        <f>Shirak!U98+Syuniq!U98+Lori!U98+Gexarquniq!U98+Tavush!U98+Aragacotn!U98+Armavir!U98+Ararat!U98+Kotayq!U98+Kentron!U98+Ajapnyak!U98+Avan!U98+Shengavit!U98+Arabkir!U98+Malatia!U98+Erebuni!U98</f>
        <v>0</v>
      </c>
      <c r="V98" s="7">
        <f>Shirak!V98+Syuniq!V98+Lori!V98+Gexarquniq!V98+Tavush!V98+Aragacotn!V98+Armavir!V98+Ararat!V98+Kotayq!V98+Kentron!V98+Ajapnyak!V98+Avan!V98+Shengavit!V98+Arabkir!V98+Malatia!V98+Erebuni!V98</f>
        <v>24</v>
      </c>
      <c r="W98" s="7">
        <f>Shirak!W98+Syuniq!W98+Lori!W98+Gexarquniq!W98+Tavush!W98+Aragacotn!W98+Armavir!W98+Ararat!W98+Kotayq!W98+Kentron!W98+Ajapnyak!W98+Avan!W98+Shengavit!W98+Arabkir!W98+Malatia!W98+Erebuni!W98</f>
        <v>2</v>
      </c>
      <c r="X98" s="7">
        <f>Shirak!X98+Syuniq!X98+Lori!X98+Gexarquniq!X98+Tavush!X98+Aragacotn!X98+Armavir!X98+Ararat!X98+Kotayq!X98+Kentron!X98+Ajapnyak!X98+Avan!X98+Shengavit!X98+Arabkir!X98+Malatia!X98+Erebuni!X98</f>
        <v>0</v>
      </c>
      <c r="Y98" s="7">
        <f>Shirak!Y98+Syuniq!Y98+Lori!Y98+Gexarquniq!Y98+Tavush!Y98+Aragacotn!Y98+Armavir!Y98+Ararat!Y98+Kotayq!Y98+Kentron!Y98+Ajapnyak!Y98+Avan!Y98+Shengavit!Y98+Arabkir!Y98+Malatia!Y98+Erebuni!Y98</f>
        <v>0</v>
      </c>
      <c r="Z98" s="7">
        <f>Shirak!Z98+Syuniq!Z98+Lori!Z98+Gexarquniq!Z98+Tavush!Z98+Aragacotn!Z98+Armavir!Z98+Ararat!Z98+Kotayq!Z98+Kentron!Z98+Ajapnyak!Z98+Avan!Z98+Shengavit!Z98+Arabkir!Z98+Malatia!Z98+Erebuni!Z98</f>
        <v>8</v>
      </c>
      <c r="AA98" s="7">
        <f>Shirak!AA98+Syuniq!AA98+Lori!AA98+Gexarquniq!AA98+Tavush!AA98+Aragacotn!AA98+Armavir!AA98+Ararat!AA98+Kotayq!AA98+Kentron!AA98+Ajapnyak!AA98+Avan!AA98+Shengavit!AA98+Arabkir!AA98+Malatia!AA98+Erebuni!AA98</f>
        <v>1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7">
        <f>Shirak!F99+Syuniq!F99+Lori!F99+Gexarquniq!F99+Tavush!F99+Aragacotn!F99+Armavir!F99+Ararat!F99+Kotayq!F99+Kentron!F99+Ajapnyak!F99+Avan!F99+Shengavit!F99+Arabkir!F99+Malatia!F99+Erebuni!F99</f>
        <v>1</v>
      </c>
      <c r="G99" s="7">
        <f>Shirak!G99+Syuniq!G99+Lori!G99+Gexarquniq!G99+Tavush!G99+Aragacotn!G99+Armavir!G99+Ararat!G99+Kotayq!G99+Kentron!G99+Ajapnyak!G99+Avan!G99+Shengavit!G99+Arabkir!G99+Malatia!G99+Erebuni!G99</f>
        <v>9</v>
      </c>
      <c r="H99" s="7">
        <f>Shirak!H99+Syuniq!H99+Lori!H99+Gexarquniq!H99+Tavush!H99+Aragacotn!H99+Armavir!H99+Ararat!H99+Kotayq!H99+Kentron!H99+Ajapnyak!H99+Avan!H99+Shengavit!H99+Arabkir!H99+Malatia!H99+Erebuni!H99</f>
        <v>9</v>
      </c>
      <c r="I99" s="7">
        <f>Shirak!I99+Syuniq!I99+Lori!I99+Gexarquniq!I99+Tavush!I99+Aragacotn!I99+Armavir!I99+Ararat!I99+Kotayq!I99+Kentron!I99+Ajapnyak!I99+Avan!I99+Shengavit!I99+Arabkir!I99+Malatia!I99+Erebuni!I99</f>
        <v>0</v>
      </c>
      <c r="J99" s="7">
        <f>Shirak!J99+Syuniq!J99+Lori!J99+Gexarquniq!J99+Tavush!J99+Aragacotn!J99+Armavir!J99+Ararat!J99+Kotayq!J99+Kentron!J99+Ajapnyak!J99+Avan!J99+Shengavit!J99+Arabkir!J99+Malatia!J99+Erebuni!J99</f>
        <v>0</v>
      </c>
      <c r="K99" s="7">
        <f>Shirak!K99+Syuniq!K99+Lori!K99+Gexarquniq!K99+Tavush!K99+Aragacotn!K99+Armavir!K99+Ararat!K99+Kotayq!K99+Kentron!K99+Ajapnyak!K99+Avan!K99+Shengavit!K99+Arabkir!K99+Malatia!K99+Erebuni!K99</f>
        <v>8</v>
      </c>
      <c r="L99" s="7">
        <f>Shirak!L99+Syuniq!L99+Lori!L99+Gexarquniq!L99+Tavush!L99+Aragacotn!L99+Armavir!L99+Ararat!L99+Kotayq!L99+Kentron!L99+Ajapnyak!L99+Avan!L99+Shengavit!L99+Arabkir!L99+Malatia!L99+Erebuni!L99</f>
        <v>8</v>
      </c>
      <c r="M99" s="7">
        <f>Shirak!M99+Syuniq!M99+Lori!M99+Gexarquniq!M99+Tavush!M99+Aragacotn!M99+Armavir!M99+Ararat!M99+Kotayq!M99+Kentron!M99+Ajapnyak!M99+Avan!M99+Shengavit!M99+Arabkir!M99+Malatia!M99+Erebuni!M99</f>
        <v>0</v>
      </c>
      <c r="N99" s="7">
        <f>Shirak!N99+Syuniq!N99+Lori!N99+Gexarquniq!N99+Tavush!N99+Aragacotn!N99+Armavir!N99+Ararat!N99+Kotayq!N99+Kentron!N99+Ajapnyak!N99+Avan!N99+Shengavit!N99+Arabkir!N99+Malatia!N99+Erebuni!N99</f>
        <v>0</v>
      </c>
      <c r="O99" s="7">
        <f>Shirak!O99+Syuniq!O99+Lori!O99+Gexarquniq!O99+Tavush!O99+Aragacotn!O99+Armavir!O99+Ararat!O99+Kotayq!O99+Kentron!O99+Ajapnyak!O99+Avan!O99+Shengavit!O99+Arabkir!O99+Malatia!O99+Erebuni!O99</f>
        <v>0</v>
      </c>
      <c r="P99" s="7">
        <f>Shirak!P99+Syuniq!P99+Lori!P99+Gexarquniq!P99+Tavush!P99+Aragacotn!P99+Armavir!P99+Ararat!P99+Kotayq!P99+Kentron!P99+Ajapnyak!P99+Avan!P99+Shengavit!P99+Arabkir!P99+Malatia!P99+Erebuni!P99</f>
        <v>0</v>
      </c>
      <c r="Q99" s="7">
        <f>Shirak!Q99+Syuniq!Q99+Lori!Q99+Gexarquniq!Q99+Tavush!Q99+Aragacotn!Q99+Armavir!Q99+Ararat!Q99+Kotayq!Q99+Kentron!Q99+Ajapnyak!Q99+Avan!Q99+Shengavit!Q99+Arabkir!Q99+Malatia!Q99+Erebuni!Q99</f>
        <v>0</v>
      </c>
      <c r="R99" s="7">
        <f>Shirak!R99+Syuniq!R99+Lori!R99+Gexarquniq!R99+Tavush!R99+Aragacotn!R99+Armavir!R99+Ararat!R99+Kotayq!R99+Kentron!R99+Ajapnyak!R99+Avan!R99+Shengavit!R99+Arabkir!R99+Malatia!R99+Erebuni!R99</f>
        <v>0</v>
      </c>
      <c r="S99" s="7">
        <f>Shirak!S99+Syuniq!S99+Lori!S99+Gexarquniq!S99+Tavush!S99+Aragacotn!S99+Armavir!S99+Ararat!S99+Kotayq!S99+Kentron!S99+Ajapnyak!S99+Avan!S99+Shengavit!S99+Arabkir!S99+Malatia!S99+Erebuni!S99</f>
        <v>0</v>
      </c>
      <c r="T99" s="7">
        <f>Shirak!T99+Syuniq!T99+Lori!T99+Gexarquniq!T99+Tavush!T99+Aragacotn!T99+Armavir!T99+Ararat!T99+Kotayq!T99+Kentron!T99+Ajapnyak!T99+Avan!T99+Shengavit!T99+Arabkir!T99+Malatia!T99+Erebuni!T99</f>
        <v>8</v>
      </c>
      <c r="U99" s="7">
        <f>Shirak!U99+Syuniq!U99+Lori!U99+Gexarquniq!U99+Tavush!U99+Aragacotn!U99+Armavir!U99+Ararat!U99+Kotayq!U99+Kentron!U99+Ajapnyak!U99+Avan!U99+Shengavit!U99+Arabkir!U99+Malatia!U99+Erebuni!U99</f>
        <v>0</v>
      </c>
      <c r="V99" s="7">
        <f>Shirak!V99+Syuniq!V99+Lori!V99+Gexarquniq!V99+Tavush!V99+Aragacotn!V99+Armavir!V99+Ararat!V99+Kotayq!V99+Kentron!V99+Ajapnyak!V99+Avan!V99+Shengavit!V99+Arabkir!V99+Malatia!V99+Erebuni!V99</f>
        <v>8</v>
      </c>
      <c r="W99" s="7">
        <f>Shirak!W99+Syuniq!W99+Lori!W99+Gexarquniq!W99+Tavush!W99+Aragacotn!W99+Armavir!W99+Ararat!W99+Kotayq!W99+Kentron!W99+Ajapnyak!W99+Avan!W99+Shengavit!W99+Arabkir!W99+Malatia!W99+Erebuni!W99</f>
        <v>0</v>
      </c>
      <c r="X99" s="7">
        <f>Shirak!X99+Syuniq!X99+Lori!X99+Gexarquniq!X99+Tavush!X99+Aragacotn!X99+Armavir!X99+Ararat!X99+Kotayq!X99+Kentron!X99+Ajapnyak!X99+Avan!X99+Shengavit!X99+Arabkir!X99+Malatia!X99+Erebuni!X99</f>
        <v>0</v>
      </c>
      <c r="Y99" s="7">
        <f>Shirak!Y99+Syuniq!Y99+Lori!Y99+Gexarquniq!Y99+Tavush!Y99+Aragacotn!Y99+Armavir!Y99+Ararat!Y99+Kotayq!Y99+Kentron!Y99+Ajapnyak!Y99+Avan!Y99+Shengavit!Y99+Arabkir!Y99+Malatia!Y99+Erebuni!Y99</f>
        <v>0</v>
      </c>
      <c r="Z99" s="7">
        <f>Shirak!Z99+Syuniq!Z99+Lori!Z99+Gexarquniq!Z99+Tavush!Z99+Aragacotn!Z99+Armavir!Z99+Ararat!Z99+Kotayq!Z99+Kentron!Z99+Ajapnyak!Z99+Avan!Z99+Shengavit!Z99+Arabkir!Z99+Malatia!Z99+Erebuni!Z99</f>
        <v>2</v>
      </c>
      <c r="AA99" s="7">
        <f>Shirak!AA99+Syuniq!AA99+Lori!AA99+Gexarquniq!AA99+Tavush!AA99+Aragacotn!AA99+Armavir!AA99+Ararat!AA99+Kotayq!AA99+Kentron!AA99+Ajapnyak!AA99+Avan!AA99+Shengavit!AA99+Arabkir!AA99+Malatia!AA99+Erebuni!AA99</f>
        <v>1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7">
        <f>Shirak!F100+Syuniq!F100+Lori!F100+Gexarquniq!F100+Tavush!F100+Aragacotn!F100+Armavir!F100+Ararat!F100+Kotayq!F100+Kentron!F100+Ajapnyak!F100+Avan!F100+Shengavit!F100+Arabkir!F100+Malatia!F100+Erebuni!F100</f>
        <v>103</v>
      </c>
      <c r="G100" s="7">
        <f>Shirak!G100+Syuniq!G100+Lori!G100+Gexarquniq!G100+Tavush!G100+Aragacotn!G100+Armavir!G100+Ararat!G100+Kotayq!G100+Kentron!G100+Ajapnyak!G100+Avan!G100+Shengavit!G100+Arabkir!G100+Malatia!G100+Erebuni!G100</f>
        <v>546</v>
      </c>
      <c r="H100" s="7">
        <f>Shirak!H100+Syuniq!H100+Lori!H100+Gexarquniq!H100+Tavush!H100+Aragacotn!H100+Armavir!H100+Ararat!H100+Kotayq!H100+Kentron!H100+Ajapnyak!H100+Avan!H100+Shengavit!H100+Arabkir!H100+Malatia!H100+Erebuni!H100</f>
        <v>436</v>
      </c>
      <c r="I100" s="7">
        <f>Shirak!I100+Syuniq!I100+Lori!I100+Gexarquniq!I100+Tavush!I100+Aragacotn!I100+Armavir!I100+Ararat!I100+Kotayq!I100+Kentron!I100+Ajapnyak!I100+Avan!I100+Shengavit!I100+Arabkir!I100+Malatia!I100+Erebuni!I100</f>
        <v>90</v>
      </c>
      <c r="J100" s="7">
        <f>Shirak!J100+Syuniq!J100+Lori!J100+Gexarquniq!J100+Tavush!J100+Aragacotn!J100+Armavir!J100+Ararat!J100+Kotayq!J100+Kentron!J100+Ajapnyak!J100+Avan!J100+Shengavit!J100+Arabkir!J100+Malatia!J100+Erebuni!J100</f>
        <v>20</v>
      </c>
      <c r="K100" s="7">
        <f>Shirak!K100+Syuniq!K100+Lori!K100+Gexarquniq!K100+Tavush!K100+Aragacotn!K100+Armavir!K100+Ararat!K100+Kotayq!K100+Kentron!K100+Ajapnyak!K100+Avan!K100+Shengavit!K100+Arabkir!K100+Malatia!K100+Erebuni!K100</f>
        <v>454</v>
      </c>
      <c r="L100" s="7">
        <f>Shirak!L100+Syuniq!L100+Lori!L100+Gexarquniq!L100+Tavush!L100+Aragacotn!L100+Armavir!L100+Ararat!L100+Kotayq!L100+Kentron!L100+Ajapnyak!L100+Avan!L100+Shengavit!L100+Arabkir!L100+Malatia!L100+Erebuni!L100</f>
        <v>351</v>
      </c>
      <c r="M100" s="7">
        <f>Shirak!M100+Syuniq!M100+Lori!M100+Gexarquniq!M100+Tavush!M100+Aragacotn!M100+Armavir!M100+Ararat!M100+Kotayq!M100+Kentron!M100+Ajapnyak!M100+Avan!M100+Shengavit!M100+Arabkir!M100+Malatia!M100+Erebuni!M100</f>
        <v>21</v>
      </c>
      <c r="N100" s="7">
        <f>Shirak!N100+Syuniq!N100+Lori!N100+Gexarquniq!N100+Tavush!N100+Aragacotn!N100+Armavir!N100+Ararat!N100+Kotayq!N100+Kentron!N100+Ajapnyak!N100+Avan!N100+Shengavit!N100+Arabkir!N100+Malatia!N100+Erebuni!N100</f>
        <v>43</v>
      </c>
      <c r="O100" s="7">
        <f>Shirak!O100+Syuniq!O100+Lori!O100+Gexarquniq!O100+Tavush!O100+Aragacotn!O100+Armavir!O100+Ararat!O100+Kotayq!O100+Kentron!O100+Ajapnyak!O100+Avan!O100+Shengavit!O100+Arabkir!O100+Malatia!O100+Erebuni!O100</f>
        <v>39</v>
      </c>
      <c r="P100" s="7">
        <f>Shirak!P100+Syuniq!P100+Lori!P100+Gexarquniq!P100+Tavush!P100+Aragacotn!P100+Armavir!P100+Ararat!P100+Kotayq!P100+Kentron!P100+Ajapnyak!P100+Avan!P100+Shengavit!P100+Arabkir!P100+Malatia!P100+Erebuni!P100</f>
        <v>0</v>
      </c>
      <c r="Q100" s="7">
        <f>Shirak!Q100+Syuniq!Q100+Lori!Q100+Gexarquniq!Q100+Tavush!Q100+Aragacotn!Q100+Armavir!Q100+Ararat!Q100+Kotayq!Q100+Kentron!Q100+Ajapnyak!Q100+Avan!Q100+Shengavit!Q100+Arabkir!Q100+Malatia!Q100+Erebuni!Q100</f>
        <v>29</v>
      </c>
      <c r="R100" s="7">
        <f>Shirak!R100+Syuniq!R100+Lori!R100+Gexarquniq!R100+Tavush!R100+Aragacotn!R100+Armavir!R100+Ararat!R100+Kotayq!R100+Kentron!R100+Ajapnyak!R100+Avan!R100+Shengavit!R100+Arabkir!R100+Malatia!R100+Erebuni!R100</f>
        <v>10</v>
      </c>
      <c r="S100" s="7">
        <f>Shirak!S100+Syuniq!S100+Lori!S100+Gexarquniq!S100+Tavush!S100+Aragacotn!S100+Armavir!S100+Ararat!S100+Kotayq!S100+Kentron!S100+Ajapnyak!S100+Avan!S100+Shengavit!S100+Arabkir!S100+Malatia!S100+Erebuni!S100</f>
        <v>3</v>
      </c>
      <c r="T100" s="7">
        <f>Shirak!T100+Syuniq!T100+Lori!T100+Gexarquniq!T100+Tavush!T100+Aragacotn!T100+Armavir!T100+Ararat!T100+Kotayq!T100+Kentron!T100+Ajapnyak!T100+Avan!T100+Shengavit!T100+Arabkir!T100+Malatia!T100+Erebuni!T100</f>
        <v>457</v>
      </c>
      <c r="U100" s="7">
        <f>Shirak!U100+Syuniq!U100+Lori!U100+Gexarquniq!U100+Tavush!U100+Aragacotn!U100+Armavir!U100+Ararat!U100+Kotayq!U100+Kentron!U100+Ajapnyak!U100+Avan!U100+Shengavit!U100+Arabkir!U100+Malatia!U100+Erebuni!U100</f>
        <v>2</v>
      </c>
      <c r="V100" s="7">
        <f>Shirak!V100+Syuniq!V100+Lori!V100+Gexarquniq!V100+Tavush!V100+Aragacotn!V100+Armavir!V100+Ararat!V100+Kotayq!V100+Kentron!V100+Ajapnyak!V100+Avan!V100+Shengavit!V100+Arabkir!V100+Malatia!V100+Erebuni!V100</f>
        <v>379</v>
      </c>
      <c r="W100" s="7">
        <f>Shirak!W100+Syuniq!W100+Lori!W100+Gexarquniq!W100+Tavush!W100+Aragacotn!W100+Armavir!W100+Ararat!W100+Kotayq!W100+Kentron!W100+Ajapnyak!W100+Avan!W100+Shengavit!W100+Arabkir!W100+Malatia!W100+Erebuni!W100</f>
        <v>14</v>
      </c>
      <c r="X100" s="7">
        <f>Shirak!X100+Syuniq!X100+Lori!X100+Gexarquniq!X100+Tavush!X100+Aragacotn!X100+Armavir!X100+Ararat!X100+Kotayq!X100+Kentron!X100+Ajapnyak!X100+Avan!X100+Shengavit!X100+Arabkir!X100+Malatia!X100+Erebuni!X100</f>
        <v>0</v>
      </c>
      <c r="Y100" s="7">
        <f>Shirak!Y100+Syuniq!Y100+Lori!Y100+Gexarquniq!Y100+Tavush!Y100+Aragacotn!Y100+Armavir!Y100+Ararat!Y100+Kotayq!Y100+Kentron!Y100+Ajapnyak!Y100+Avan!Y100+Shengavit!Y100+Arabkir!Y100+Malatia!Y100+Erebuni!Y100</f>
        <v>0</v>
      </c>
      <c r="Z100" s="7">
        <f>Shirak!Z100+Syuniq!Z100+Lori!Z100+Gexarquniq!Z100+Tavush!Z100+Aragacotn!Z100+Armavir!Z100+Ararat!Z100+Kotayq!Z100+Kentron!Z100+Ajapnyak!Z100+Avan!Z100+Shengavit!Z100+Arabkir!Z100+Malatia!Z100+Erebuni!Z100</f>
        <v>80</v>
      </c>
      <c r="AA100" s="7">
        <f>Shirak!AA100+Syuniq!AA100+Lori!AA100+Gexarquniq!AA100+Tavush!AA100+Aragacotn!AA100+Armavir!AA100+Ararat!AA100+Kotayq!AA100+Kentron!AA100+Ajapnyak!AA100+Avan!AA100+Shengavit!AA100+Arabkir!AA100+Malatia!AA100+Erebuni!AA100</f>
        <v>9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7">
        <f>Shirak!F101+Syuniq!F101+Lori!F101+Gexarquniq!F101+Tavush!F101+Aragacotn!F101+Armavir!F101+Ararat!F101+Kotayq!F101+Kentron!F101+Ajapnyak!F101+Avan!F101+Shengavit!F101+Arabkir!F101+Malatia!F101+Erebuni!F101</f>
        <v>62</v>
      </c>
      <c r="G101" s="7">
        <f>Shirak!G101+Syuniq!G101+Lori!G101+Gexarquniq!G101+Tavush!G101+Aragacotn!G101+Armavir!G101+Ararat!G101+Kotayq!G101+Kentron!G101+Ajapnyak!G101+Avan!G101+Shengavit!G101+Arabkir!G101+Malatia!G101+Erebuni!G101</f>
        <v>601</v>
      </c>
      <c r="H101" s="7">
        <f>Shirak!H101+Syuniq!H101+Lori!H101+Gexarquniq!H101+Tavush!H101+Aragacotn!H101+Armavir!H101+Ararat!H101+Kotayq!H101+Kentron!H101+Ajapnyak!H101+Avan!H101+Shengavit!H101+Arabkir!H101+Malatia!H101+Erebuni!H101</f>
        <v>516</v>
      </c>
      <c r="I101" s="7">
        <f>Shirak!I101+Syuniq!I101+Lori!I101+Gexarquniq!I101+Tavush!I101+Aragacotn!I101+Armavir!I101+Ararat!I101+Kotayq!I101+Kentron!I101+Ajapnyak!I101+Avan!I101+Shengavit!I101+Arabkir!I101+Malatia!I101+Erebuni!I101</f>
        <v>78</v>
      </c>
      <c r="J101" s="7">
        <f>Shirak!J101+Syuniq!J101+Lori!J101+Gexarquniq!J101+Tavush!J101+Aragacotn!J101+Armavir!J101+Ararat!J101+Kotayq!J101+Kentron!J101+Ajapnyak!J101+Avan!J101+Shengavit!J101+Arabkir!J101+Malatia!J101+Erebuni!J101</f>
        <v>7</v>
      </c>
      <c r="K101" s="7">
        <f>Shirak!K101+Syuniq!K101+Lori!K101+Gexarquniq!K101+Tavush!K101+Aragacotn!K101+Armavir!K101+Ararat!K101+Kotayq!K101+Kentron!K101+Ajapnyak!K101+Avan!K101+Shengavit!K101+Arabkir!K101+Malatia!K101+Erebuni!K101</f>
        <v>499</v>
      </c>
      <c r="L101" s="7">
        <f>Shirak!L101+Syuniq!L101+Lori!L101+Gexarquniq!L101+Tavush!L101+Aragacotn!L101+Armavir!L101+Ararat!L101+Kotayq!L101+Kentron!L101+Ajapnyak!L101+Avan!L101+Shengavit!L101+Arabkir!L101+Malatia!L101+Erebuni!L101</f>
        <v>425</v>
      </c>
      <c r="M101" s="7">
        <f>Shirak!M101+Syuniq!M101+Lori!M101+Gexarquniq!M101+Tavush!M101+Aragacotn!M101+Armavir!M101+Ararat!M101+Kotayq!M101+Kentron!M101+Ajapnyak!M101+Avan!M101+Shengavit!M101+Arabkir!M101+Malatia!M101+Erebuni!M101</f>
        <v>16</v>
      </c>
      <c r="N101" s="7">
        <f>Shirak!N101+Syuniq!N101+Lori!N101+Gexarquniq!N101+Tavush!N101+Aragacotn!N101+Armavir!N101+Ararat!N101+Kotayq!N101+Kentron!N101+Ajapnyak!N101+Avan!N101+Shengavit!N101+Arabkir!N101+Malatia!N101+Erebuni!N101</f>
        <v>30</v>
      </c>
      <c r="O101" s="7">
        <f>Shirak!O101+Syuniq!O101+Lori!O101+Gexarquniq!O101+Tavush!O101+Aragacotn!O101+Armavir!O101+Ararat!O101+Kotayq!O101+Kentron!O101+Ajapnyak!O101+Avan!O101+Shengavit!O101+Arabkir!O101+Malatia!O101+Erebuni!O101</f>
        <v>28</v>
      </c>
      <c r="P101" s="7">
        <f>Shirak!P101+Syuniq!P101+Lori!P101+Gexarquniq!P101+Tavush!P101+Aragacotn!P101+Armavir!P101+Ararat!P101+Kotayq!P101+Kentron!P101+Ajapnyak!P101+Avan!P101+Shengavit!P101+Arabkir!P101+Malatia!P101+Erebuni!P101</f>
        <v>0</v>
      </c>
      <c r="Q101" s="7">
        <f>Shirak!Q101+Syuniq!Q101+Lori!Q101+Gexarquniq!Q101+Tavush!Q101+Aragacotn!Q101+Armavir!Q101+Ararat!Q101+Kotayq!Q101+Kentron!Q101+Ajapnyak!Q101+Avan!Q101+Shengavit!Q101+Arabkir!Q101+Malatia!Q101+Erebuni!Q101</f>
        <v>20</v>
      </c>
      <c r="R101" s="7">
        <f>Shirak!R101+Syuniq!R101+Lori!R101+Gexarquniq!R101+Tavush!R101+Aragacotn!R101+Armavir!R101+Ararat!R101+Kotayq!R101+Kentron!R101+Ajapnyak!R101+Avan!R101+Shengavit!R101+Arabkir!R101+Malatia!R101+Erebuni!R101</f>
        <v>8</v>
      </c>
      <c r="S101" s="7">
        <f>Shirak!S101+Syuniq!S101+Lori!S101+Gexarquniq!S101+Tavush!S101+Aragacotn!S101+Armavir!S101+Ararat!S101+Kotayq!S101+Kentron!S101+Ajapnyak!S101+Avan!S101+Shengavit!S101+Arabkir!S101+Malatia!S101+Erebuni!S101</f>
        <v>2</v>
      </c>
      <c r="T101" s="7">
        <f>Shirak!T101+Syuniq!T101+Lori!T101+Gexarquniq!T101+Tavush!T101+Aragacotn!T101+Armavir!T101+Ararat!T101+Kotayq!T101+Kentron!T101+Ajapnyak!T101+Avan!T101+Shengavit!T101+Arabkir!T101+Malatia!T101+Erebuni!T101</f>
        <v>501</v>
      </c>
      <c r="U101" s="7">
        <f>Shirak!U101+Syuniq!U101+Lori!U101+Gexarquniq!U101+Tavush!U101+Aragacotn!U101+Armavir!U101+Ararat!U101+Kotayq!U101+Kentron!U101+Ajapnyak!U101+Avan!U101+Shengavit!U101+Arabkir!U101+Malatia!U101+Erebuni!U101</f>
        <v>1</v>
      </c>
      <c r="V101" s="7">
        <f>Shirak!V101+Syuniq!V101+Lori!V101+Gexarquniq!V101+Tavush!V101+Aragacotn!V101+Armavir!V101+Ararat!V101+Kotayq!V101+Kentron!V101+Ajapnyak!V101+Avan!V101+Shengavit!V101+Arabkir!V101+Malatia!V101+Erebuni!V101</f>
        <v>375</v>
      </c>
      <c r="W101" s="7">
        <f>Shirak!W101+Syuniq!W101+Lori!W101+Gexarquniq!W101+Tavush!W101+Aragacotn!W101+Armavir!W101+Ararat!W101+Kotayq!W101+Kentron!W101+Ajapnyak!W101+Avan!W101+Shengavit!W101+Arabkir!W101+Malatia!W101+Erebuni!W101</f>
        <v>10</v>
      </c>
      <c r="X101" s="7">
        <f>Shirak!X101+Syuniq!X101+Lori!X101+Gexarquniq!X101+Tavush!X101+Aragacotn!X101+Armavir!X101+Ararat!X101+Kotayq!X101+Kentron!X101+Ajapnyak!X101+Avan!X101+Shengavit!X101+Arabkir!X101+Malatia!X101+Erebuni!X101</f>
        <v>1</v>
      </c>
      <c r="Y101" s="7">
        <f>Shirak!Y101+Syuniq!Y101+Lori!Y101+Gexarquniq!Y101+Tavush!Y101+Aragacotn!Y101+Armavir!Y101+Ararat!Y101+Kotayq!Y101+Kentron!Y101+Ajapnyak!Y101+Avan!Y101+Shengavit!Y101+Arabkir!Y101+Malatia!Y101+Erebuni!Y101</f>
        <v>5</v>
      </c>
      <c r="Z101" s="7">
        <f>Shirak!Z101+Syuniq!Z101+Lori!Z101+Gexarquniq!Z101+Tavush!Z101+Aragacotn!Z101+Armavir!Z101+Ararat!Z101+Kotayq!Z101+Kentron!Z101+Ajapnyak!Z101+Avan!Z101+Shengavit!Z101+Arabkir!Z101+Malatia!Z101+Erebuni!Z101</f>
        <v>75</v>
      </c>
      <c r="AA101" s="7">
        <f>Shirak!AA101+Syuniq!AA101+Lori!AA101+Gexarquniq!AA101+Tavush!AA101+Aragacotn!AA101+Armavir!AA101+Ararat!AA101+Kotayq!AA101+Kentron!AA101+Ajapnyak!AA101+Avan!AA101+Shengavit!AA101+Arabkir!AA101+Malatia!AA101+Erebuni!AA101</f>
        <v>2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7">
        <f>Shirak!F102+Syuniq!F102+Lori!F102+Gexarquniq!F102+Tavush!F102+Aragacotn!F102+Armavir!F102+Ararat!F102+Kotayq!F102+Kentron!F102+Ajapnyak!F102+Avan!F102+Shengavit!F102+Arabkir!F102+Malatia!F102+Erebuni!F102</f>
        <v>1</v>
      </c>
      <c r="G102" s="7">
        <f>Shirak!G102+Syuniq!G102+Lori!G102+Gexarquniq!G102+Tavush!G102+Aragacotn!G102+Armavir!G102+Ararat!G102+Kotayq!G102+Kentron!G102+Ajapnyak!G102+Avan!G102+Shengavit!G102+Arabkir!G102+Malatia!G102+Erebuni!G102</f>
        <v>11</v>
      </c>
      <c r="H102" s="7">
        <f>Shirak!H102+Syuniq!H102+Lori!H102+Gexarquniq!H102+Tavush!H102+Aragacotn!H102+Armavir!H102+Ararat!H102+Kotayq!H102+Kentron!H102+Ajapnyak!H102+Avan!H102+Shengavit!H102+Arabkir!H102+Malatia!H102+Erebuni!H102</f>
        <v>10</v>
      </c>
      <c r="I102" s="7">
        <f>Shirak!I102+Syuniq!I102+Lori!I102+Gexarquniq!I102+Tavush!I102+Aragacotn!I102+Armavir!I102+Ararat!I102+Kotayq!I102+Kentron!I102+Ajapnyak!I102+Avan!I102+Shengavit!I102+Arabkir!I102+Malatia!I102+Erebuni!I102</f>
        <v>1</v>
      </c>
      <c r="J102" s="7">
        <f>Shirak!J102+Syuniq!J102+Lori!J102+Gexarquniq!J102+Tavush!J102+Aragacotn!J102+Armavir!J102+Ararat!J102+Kotayq!J102+Kentron!J102+Ajapnyak!J102+Avan!J102+Shengavit!J102+Arabkir!J102+Malatia!J102+Erebuni!J102</f>
        <v>0</v>
      </c>
      <c r="K102" s="7">
        <f>Shirak!K102+Syuniq!K102+Lori!K102+Gexarquniq!K102+Tavush!K102+Aragacotn!K102+Armavir!K102+Ararat!K102+Kotayq!K102+Kentron!K102+Ajapnyak!K102+Avan!K102+Shengavit!K102+Arabkir!K102+Malatia!K102+Erebuni!K102</f>
        <v>9</v>
      </c>
      <c r="L102" s="7">
        <f>Shirak!L102+Syuniq!L102+Lori!L102+Gexarquniq!L102+Tavush!L102+Aragacotn!L102+Armavir!L102+Ararat!L102+Kotayq!L102+Kentron!L102+Ajapnyak!L102+Avan!L102+Shengavit!L102+Arabkir!L102+Malatia!L102+Erebuni!L102</f>
        <v>8</v>
      </c>
      <c r="M102" s="7">
        <f>Shirak!M102+Syuniq!M102+Lori!M102+Gexarquniq!M102+Tavush!M102+Aragacotn!M102+Armavir!M102+Ararat!M102+Kotayq!M102+Kentron!M102+Ajapnyak!M102+Avan!M102+Shengavit!M102+Arabkir!M102+Malatia!M102+Erebuni!M102</f>
        <v>0</v>
      </c>
      <c r="N102" s="7">
        <f>Shirak!N102+Syuniq!N102+Lori!N102+Gexarquniq!N102+Tavush!N102+Aragacotn!N102+Armavir!N102+Ararat!N102+Kotayq!N102+Kentron!N102+Ajapnyak!N102+Avan!N102+Shengavit!N102+Arabkir!N102+Malatia!N102+Erebuni!N102</f>
        <v>1</v>
      </c>
      <c r="O102" s="7">
        <f>Shirak!O102+Syuniq!O102+Lori!O102+Gexarquniq!O102+Tavush!O102+Aragacotn!O102+Armavir!O102+Ararat!O102+Kotayq!O102+Kentron!O102+Ajapnyak!O102+Avan!O102+Shengavit!O102+Arabkir!O102+Malatia!O102+Erebuni!O102</f>
        <v>0</v>
      </c>
      <c r="P102" s="7">
        <f>Shirak!P102+Syuniq!P102+Lori!P102+Gexarquniq!P102+Tavush!P102+Aragacotn!P102+Armavir!P102+Ararat!P102+Kotayq!P102+Kentron!P102+Ajapnyak!P102+Avan!P102+Shengavit!P102+Arabkir!P102+Malatia!P102+Erebuni!P102</f>
        <v>0</v>
      </c>
      <c r="Q102" s="7">
        <f>Shirak!Q102+Syuniq!Q102+Lori!Q102+Gexarquniq!Q102+Tavush!Q102+Aragacotn!Q102+Armavir!Q102+Ararat!Q102+Kotayq!Q102+Kentron!Q102+Ajapnyak!Q102+Avan!Q102+Shengavit!Q102+Arabkir!Q102+Malatia!Q102+Erebuni!Q102</f>
        <v>0</v>
      </c>
      <c r="R102" s="7">
        <f>Shirak!R102+Syuniq!R102+Lori!R102+Gexarquniq!R102+Tavush!R102+Aragacotn!R102+Armavir!R102+Ararat!R102+Kotayq!R102+Kentron!R102+Ajapnyak!R102+Avan!R102+Shengavit!R102+Arabkir!R102+Malatia!R102+Erebuni!R102</f>
        <v>0</v>
      </c>
      <c r="S102" s="7">
        <f>Shirak!S102+Syuniq!S102+Lori!S102+Gexarquniq!S102+Tavush!S102+Aragacotn!S102+Armavir!S102+Ararat!S102+Kotayq!S102+Kentron!S102+Ajapnyak!S102+Avan!S102+Shengavit!S102+Arabkir!S102+Malatia!S102+Erebuni!S102</f>
        <v>0</v>
      </c>
      <c r="T102" s="7">
        <f>Shirak!T102+Syuniq!T102+Lori!T102+Gexarquniq!T102+Tavush!T102+Aragacotn!T102+Armavir!T102+Ararat!T102+Kotayq!T102+Kentron!T102+Ajapnyak!T102+Avan!T102+Shengavit!T102+Arabkir!T102+Malatia!T102+Erebuni!T102</f>
        <v>9</v>
      </c>
      <c r="U102" s="7">
        <f>Shirak!U102+Syuniq!U102+Lori!U102+Gexarquniq!U102+Tavush!U102+Aragacotn!U102+Armavir!U102+Ararat!U102+Kotayq!U102+Kentron!U102+Ajapnyak!U102+Avan!U102+Shengavit!U102+Arabkir!U102+Malatia!U102+Erebuni!U102</f>
        <v>0</v>
      </c>
      <c r="V102" s="7">
        <f>Shirak!V102+Syuniq!V102+Lori!V102+Gexarquniq!V102+Tavush!V102+Aragacotn!V102+Armavir!V102+Ararat!V102+Kotayq!V102+Kentron!V102+Ajapnyak!V102+Avan!V102+Shengavit!V102+Arabkir!V102+Malatia!V102+Erebuni!V102</f>
        <v>2</v>
      </c>
      <c r="W102" s="7">
        <f>Shirak!W102+Syuniq!W102+Lori!W102+Gexarquniq!W102+Tavush!W102+Aragacotn!W102+Armavir!W102+Ararat!W102+Kotayq!W102+Kentron!W102+Ajapnyak!W102+Avan!W102+Shengavit!W102+Arabkir!W102+Malatia!W102+Erebuni!W102</f>
        <v>3</v>
      </c>
      <c r="X102" s="7">
        <f>Shirak!X102+Syuniq!X102+Lori!X102+Gexarquniq!X102+Tavush!X102+Aragacotn!X102+Armavir!X102+Ararat!X102+Kotayq!X102+Kentron!X102+Ajapnyak!X102+Avan!X102+Shengavit!X102+Arabkir!X102+Malatia!X102+Erebuni!X102</f>
        <v>0</v>
      </c>
      <c r="Y102" s="7">
        <f>Shirak!Y102+Syuniq!Y102+Lori!Y102+Gexarquniq!Y102+Tavush!Y102+Aragacotn!Y102+Armavir!Y102+Ararat!Y102+Kotayq!Y102+Kentron!Y102+Ajapnyak!Y102+Avan!Y102+Shengavit!Y102+Arabkir!Y102+Malatia!Y102+Erebuni!Y102</f>
        <v>0</v>
      </c>
      <c r="Z102" s="7">
        <f>Shirak!Z102+Syuniq!Z102+Lori!Z102+Gexarquniq!Z102+Tavush!Z102+Aragacotn!Z102+Armavir!Z102+Ararat!Z102+Kotayq!Z102+Kentron!Z102+Ajapnyak!Z102+Avan!Z102+Shengavit!Z102+Arabkir!Z102+Malatia!Z102+Erebuni!Z102</f>
        <v>2</v>
      </c>
      <c r="AA102" s="7">
        <f>Shirak!AA102+Syuniq!AA102+Lori!AA102+Gexarquniq!AA102+Tavush!AA102+Aragacotn!AA102+Armavir!AA102+Ararat!AA102+Kotayq!AA102+Kentron!AA102+Ajapnyak!AA102+Avan!AA102+Shengavit!AA102+Arabkir!AA102+Malatia!AA102+Erebuni!AA102</f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7">
        <f>Shirak!F103+Syuniq!F103+Lori!F103+Gexarquniq!F103+Tavush!F103+Aragacotn!F103+Armavir!F103+Ararat!F103+Kotayq!F103+Kentron!F103+Ajapnyak!F103+Avan!F103+Shengavit!F103+Arabkir!F103+Malatia!F103+Erebuni!F103</f>
        <v>36</v>
      </c>
      <c r="G103" s="7">
        <f>Shirak!G103+Syuniq!G103+Lori!G103+Gexarquniq!G103+Tavush!G103+Aragacotn!G103+Armavir!G103+Ararat!G103+Kotayq!G103+Kentron!G103+Ajapnyak!G103+Avan!G103+Shengavit!G103+Arabkir!G103+Malatia!G103+Erebuni!G103</f>
        <v>329</v>
      </c>
      <c r="H103" s="7">
        <f>Shirak!H103+Syuniq!H103+Lori!H103+Gexarquniq!H103+Tavush!H103+Aragacotn!H103+Armavir!H103+Ararat!H103+Kotayq!H103+Kentron!H103+Ajapnyak!H103+Avan!H103+Shengavit!H103+Arabkir!H103+Malatia!H103+Erebuni!H103</f>
        <v>295</v>
      </c>
      <c r="I103" s="7">
        <f>Shirak!I103+Syuniq!I103+Lori!I103+Gexarquniq!I103+Tavush!I103+Aragacotn!I103+Armavir!I103+Ararat!I103+Kotayq!I103+Kentron!I103+Ajapnyak!I103+Avan!I103+Shengavit!I103+Arabkir!I103+Malatia!I103+Erebuni!I103</f>
        <v>27</v>
      </c>
      <c r="J103" s="7">
        <f>Shirak!J103+Syuniq!J103+Lori!J103+Gexarquniq!J103+Tavush!J103+Aragacotn!J103+Armavir!J103+Ararat!J103+Kotayq!J103+Kentron!J103+Ajapnyak!J103+Avan!J103+Shengavit!J103+Arabkir!J103+Malatia!J103+Erebuni!J103</f>
        <v>7</v>
      </c>
      <c r="K103" s="7">
        <f>Shirak!K103+Syuniq!K103+Lori!K103+Gexarquniq!K103+Tavush!K103+Aragacotn!K103+Armavir!K103+Ararat!K103+Kotayq!K103+Kentron!K103+Ajapnyak!K103+Avan!K103+Shengavit!K103+Arabkir!K103+Malatia!K103+Erebuni!K103</f>
        <v>298</v>
      </c>
      <c r="L103" s="7">
        <f>Shirak!L103+Syuniq!L103+Lori!L103+Gexarquniq!L103+Tavush!L103+Aragacotn!L103+Armavir!L103+Ararat!L103+Kotayq!L103+Kentron!L103+Ajapnyak!L103+Avan!L103+Shengavit!L103+Arabkir!L103+Malatia!L103+Erebuni!L103</f>
        <v>271</v>
      </c>
      <c r="M103" s="7">
        <f>Shirak!M103+Syuniq!M103+Lori!M103+Gexarquniq!M103+Tavush!M103+Aragacotn!M103+Armavir!M103+Ararat!M103+Kotayq!M103+Kentron!M103+Ajapnyak!M103+Avan!M103+Shengavit!M103+Arabkir!M103+Malatia!M103+Erebuni!M103</f>
        <v>5</v>
      </c>
      <c r="N103" s="7">
        <f>Shirak!N103+Syuniq!N103+Lori!N103+Gexarquniq!N103+Tavush!N103+Aragacotn!N103+Armavir!N103+Ararat!N103+Kotayq!N103+Kentron!N103+Ajapnyak!N103+Avan!N103+Shengavit!N103+Arabkir!N103+Malatia!N103+Erebuni!N103</f>
        <v>9</v>
      </c>
      <c r="O103" s="7">
        <f>Shirak!O103+Syuniq!O103+Lori!O103+Gexarquniq!O103+Tavush!O103+Aragacotn!O103+Armavir!O103+Ararat!O103+Kotayq!O103+Kentron!O103+Ajapnyak!O103+Avan!O103+Shengavit!O103+Arabkir!O103+Malatia!O103+Erebuni!O103</f>
        <v>13</v>
      </c>
      <c r="P103" s="7">
        <f>Shirak!P103+Syuniq!P103+Lori!P103+Gexarquniq!P103+Tavush!P103+Aragacotn!P103+Armavir!P103+Ararat!P103+Kotayq!P103+Kentron!P103+Ajapnyak!P103+Avan!P103+Shengavit!P103+Arabkir!P103+Malatia!P103+Erebuni!P103</f>
        <v>0</v>
      </c>
      <c r="Q103" s="7">
        <f>Shirak!Q103+Syuniq!Q103+Lori!Q103+Gexarquniq!Q103+Tavush!Q103+Aragacotn!Q103+Armavir!Q103+Ararat!Q103+Kotayq!Q103+Kentron!Q103+Ajapnyak!Q103+Avan!Q103+Shengavit!Q103+Arabkir!Q103+Malatia!Q103+Erebuni!Q103</f>
        <v>12</v>
      </c>
      <c r="R103" s="7">
        <f>Shirak!R103+Syuniq!R103+Lori!R103+Gexarquniq!R103+Tavush!R103+Aragacotn!R103+Armavir!R103+Ararat!R103+Kotayq!R103+Kentron!R103+Ajapnyak!R103+Avan!R103+Shengavit!R103+Arabkir!R103+Malatia!R103+Erebuni!R103</f>
        <v>1</v>
      </c>
      <c r="S103" s="7">
        <f>Shirak!S103+Syuniq!S103+Lori!S103+Gexarquniq!S103+Tavush!S103+Aragacotn!S103+Armavir!S103+Ararat!S103+Kotayq!S103+Kentron!S103+Ajapnyak!S103+Avan!S103+Shengavit!S103+Arabkir!S103+Malatia!S103+Erebuni!S103</f>
        <v>0</v>
      </c>
      <c r="T103" s="7">
        <f>Shirak!T103+Syuniq!T103+Lori!T103+Gexarquniq!T103+Tavush!T103+Aragacotn!T103+Armavir!T103+Ararat!T103+Kotayq!T103+Kentron!T103+Ajapnyak!T103+Avan!T103+Shengavit!T103+Arabkir!T103+Malatia!T103+Erebuni!T103</f>
        <v>298</v>
      </c>
      <c r="U103" s="7">
        <f>Shirak!U103+Syuniq!U103+Lori!U103+Gexarquniq!U103+Tavush!U103+Aragacotn!U103+Armavir!U103+Ararat!U103+Kotayq!U103+Kentron!U103+Ajapnyak!U103+Avan!U103+Shengavit!U103+Arabkir!U103+Malatia!U103+Erebuni!U103</f>
        <v>0</v>
      </c>
      <c r="V103" s="7">
        <f>Shirak!V103+Syuniq!V103+Lori!V103+Gexarquniq!V103+Tavush!V103+Aragacotn!V103+Armavir!V103+Ararat!V103+Kotayq!V103+Kentron!V103+Ajapnyak!V103+Avan!V103+Shengavit!V103+Arabkir!V103+Malatia!V103+Erebuni!V103</f>
        <v>237</v>
      </c>
      <c r="W103" s="7">
        <f>Shirak!W103+Syuniq!W103+Lori!W103+Gexarquniq!W103+Tavush!W103+Aragacotn!W103+Armavir!W103+Ararat!W103+Kotayq!W103+Kentron!W103+Ajapnyak!W103+Avan!W103+Shengavit!W103+Arabkir!W103+Malatia!W103+Erebuni!W103</f>
        <v>1</v>
      </c>
      <c r="X103" s="7">
        <f>Shirak!X103+Syuniq!X103+Lori!X103+Gexarquniq!X103+Tavush!X103+Aragacotn!X103+Armavir!X103+Ararat!X103+Kotayq!X103+Kentron!X103+Ajapnyak!X103+Avan!X103+Shengavit!X103+Arabkir!X103+Malatia!X103+Erebuni!X103</f>
        <v>0</v>
      </c>
      <c r="Y103" s="7">
        <f>Shirak!Y103+Syuniq!Y103+Lori!Y103+Gexarquniq!Y103+Tavush!Y103+Aragacotn!Y103+Armavir!Y103+Ararat!Y103+Kotayq!Y103+Kentron!Y103+Ajapnyak!Y103+Avan!Y103+Shengavit!Y103+Arabkir!Y103+Malatia!Y103+Erebuni!Y103</f>
        <v>0</v>
      </c>
      <c r="Z103" s="7">
        <f>Shirak!Z103+Syuniq!Z103+Lori!Z103+Gexarquniq!Z103+Tavush!Z103+Aragacotn!Z103+Armavir!Z103+Ararat!Z103+Kotayq!Z103+Kentron!Z103+Ajapnyak!Z103+Avan!Z103+Shengavit!Z103+Arabkir!Z103+Malatia!Z103+Erebuni!Z103</f>
        <v>33</v>
      </c>
      <c r="AA103" s="7">
        <f>Shirak!AA103+Syuniq!AA103+Lori!AA103+Gexarquniq!AA103+Tavush!AA103+Aragacotn!AA103+Armavir!AA103+Ararat!AA103+Kotayq!AA103+Kentron!AA103+Ajapnyak!AA103+Avan!AA103+Shengavit!AA103+Arabkir!AA103+Malatia!AA103+Erebuni!AA103</f>
        <v>1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7">
        <f>Shirak!F104+Syuniq!F104+Lori!F104+Gexarquniq!F104+Tavush!F104+Aragacotn!F104+Armavir!F104+Ararat!F104+Kotayq!F104+Kentron!F104+Ajapnyak!F104+Avan!F104+Shengavit!F104+Arabkir!F104+Malatia!F104+Erebuni!F104</f>
        <v>4</v>
      </c>
      <c r="G104" s="7">
        <f>Shirak!G104+Syuniq!G104+Lori!G104+Gexarquniq!G104+Tavush!G104+Aragacotn!G104+Armavir!G104+Ararat!G104+Kotayq!G104+Kentron!G104+Ajapnyak!G104+Avan!G104+Shengavit!G104+Arabkir!G104+Malatia!G104+Erebuni!G104</f>
        <v>171</v>
      </c>
      <c r="H104" s="7">
        <f>Shirak!H104+Syuniq!H104+Lori!H104+Gexarquniq!H104+Tavush!H104+Aragacotn!H104+Armavir!H104+Ararat!H104+Kotayq!H104+Kentron!H104+Ajapnyak!H104+Avan!H104+Shengavit!H104+Arabkir!H104+Malatia!H104+Erebuni!H104</f>
        <v>170</v>
      </c>
      <c r="I104" s="7">
        <f>Shirak!I104+Syuniq!I104+Lori!I104+Gexarquniq!I104+Tavush!I104+Aragacotn!I104+Armavir!I104+Ararat!I104+Kotayq!I104+Kentron!I104+Ajapnyak!I104+Avan!I104+Shengavit!I104+Arabkir!I104+Malatia!I104+Erebuni!I104</f>
        <v>1</v>
      </c>
      <c r="J104" s="7">
        <f>Shirak!J104+Syuniq!J104+Lori!J104+Gexarquniq!J104+Tavush!J104+Aragacotn!J104+Armavir!J104+Ararat!J104+Kotayq!J104+Kentron!J104+Ajapnyak!J104+Avan!J104+Shengavit!J104+Arabkir!J104+Malatia!J104+Erebuni!J104</f>
        <v>0</v>
      </c>
      <c r="K104" s="7">
        <f>Shirak!K104+Syuniq!K104+Lori!K104+Gexarquniq!K104+Tavush!K104+Aragacotn!K104+Armavir!K104+Ararat!K104+Kotayq!K104+Kentron!K104+Ajapnyak!K104+Avan!K104+Shengavit!K104+Arabkir!K104+Malatia!K104+Erebuni!K104</f>
        <v>165</v>
      </c>
      <c r="L104" s="7">
        <f>Shirak!L104+Syuniq!L104+Lori!L104+Gexarquniq!L104+Tavush!L104+Aragacotn!L104+Armavir!L104+Ararat!L104+Kotayq!L104+Kentron!L104+Ajapnyak!L104+Avan!L104+Shengavit!L104+Arabkir!L104+Malatia!L104+Erebuni!L104</f>
        <v>161</v>
      </c>
      <c r="M104" s="7">
        <f>Shirak!M104+Syuniq!M104+Lori!M104+Gexarquniq!M104+Tavush!M104+Aragacotn!M104+Armavir!M104+Ararat!M104+Kotayq!M104+Kentron!M104+Ajapnyak!M104+Avan!M104+Shengavit!M104+Arabkir!M104+Malatia!M104+Erebuni!M104</f>
        <v>1</v>
      </c>
      <c r="N104" s="7">
        <f>Shirak!N104+Syuniq!N104+Lori!N104+Gexarquniq!N104+Tavush!N104+Aragacotn!N104+Armavir!N104+Ararat!N104+Kotayq!N104+Kentron!N104+Ajapnyak!N104+Avan!N104+Shengavit!N104+Arabkir!N104+Malatia!N104+Erebuni!N104</f>
        <v>1</v>
      </c>
      <c r="O104" s="7">
        <f>Shirak!O104+Syuniq!O104+Lori!O104+Gexarquniq!O104+Tavush!O104+Aragacotn!O104+Armavir!O104+Ararat!O104+Kotayq!O104+Kentron!O104+Ajapnyak!O104+Avan!O104+Shengavit!O104+Arabkir!O104+Malatia!O104+Erebuni!O104</f>
        <v>2</v>
      </c>
      <c r="P104" s="7">
        <f>Shirak!P104+Syuniq!P104+Lori!P104+Gexarquniq!P104+Tavush!P104+Aragacotn!P104+Armavir!P104+Ararat!P104+Kotayq!P104+Kentron!P104+Ajapnyak!P104+Avan!P104+Shengavit!P104+Arabkir!P104+Malatia!P104+Erebuni!P104</f>
        <v>0</v>
      </c>
      <c r="Q104" s="7">
        <f>Shirak!Q104+Syuniq!Q104+Lori!Q104+Gexarquniq!Q104+Tavush!Q104+Aragacotn!Q104+Armavir!Q104+Ararat!Q104+Kotayq!Q104+Kentron!Q104+Ajapnyak!Q104+Avan!Q104+Shengavit!Q104+Arabkir!Q104+Malatia!Q104+Erebuni!Q104</f>
        <v>2</v>
      </c>
      <c r="R104" s="7">
        <f>Shirak!R104+Syuniq!R104+Lori!R104+Gexarquniq!R104+Tavush!R104+Aragacotn!R104+Armavir!R104+Ararat!R104+Kotayq!R104+Kentron!R104+Ajapnyak!R104+Avan!R104+Shengavit!R104+Arabkir!R104+Malatia!R104+Erebuni!R104</f>
        <v>0</v>
      </c>
      <c r="S104" s="7">
        <f>Shirak!S104+Syuniq!S104+Lori!S104+Gexarquniq!S104+Tavush!S104+Aragacotn!S104+Armavir!S104+Ararat!S104+Kotayq!S104+Kentron!S104+Ajapnyak!S104+Avan!S104+Shengavit!S104+Arabkir!S104+Malatia!S104+Erebuni!S104</f>
        <v>0</v>
      </c>
      <c r="T104" s="7">
        <f>Shirak!T104+Syuniq!T104+Lori!T104+Gexarquniq!T104+Tavush!T104+Aragacotn!T104+Armavir!T104+Ararat!T104+Kotayq!T104+Kentron!T104+Ajapnyak!T104+Avan!T104+Shengavit!T104+Arabkir!T104+Malatia!T104+Erebuni!T104</f>
        <v>165</v>
      </c>
      <c r="U104" s="7">
        <f>Shirak!U104+Syuniq!U104+Lori!U104+Gexarquniq!U104+Tavush!U104+Aragacotn!U104+Armavir!U104+Ararat!U104+Kotayq!U104+Kentron!U104+Ajapnyak!U104+Avan!U104+Shengavit!U104+Arabkir!U104+Malatia!U104+Erebuni!U104</f>
        <v>0</v>
      </c>
      <c r="V104" s="7">
        <f>Shirak!V104+Syuniq!V104+Lori!V104+Gexarquniq!V104+Tavush!V104+Aragacotn!V104+Armavir!V104+Ararat!V104+Kotayq!V104+Kentron!V104+Ajapnyak!V104+Avan!V104+Shengavit!V104+Arabkir!V104+Malatia!V104+Erebuni!V104</f>
        <v>163</v>
      </c>
      <c r="W104" s="7">
        <f>Shirak!W104+Syuniq!W104+Lori!W104+Gexarquniq!W104+Tavush!W104+Aragacotn!W104+Armavir!W104+Ararat!W104+Kotayq!W104+Kentron!W104+Ajapnyak!W104+Avan!W104+Shengavit!W104+Arabkir!W104+Malatia!W104+Erebuni!W104</f>
        <v>0</v>
      </c>
      <c r="X104" s="7">
        <f>Shirak!X104+Syuniq!X104+Lori!X104+Gexarquniq!X104+Tavush!X104+Aragacotn!X104+Armavir!X104+Ararat!X104+Kotayq!X104+Kentron!X104+Ajapnyak!X104+Avan!X104+Shengavit!X104+Arabkir!X104+Malatia!X104+Erebuni!X104</f>
        <v>0</v>
      </c>
      <c r="Y104" s="7">
        <f>Shirak!Y104+Syuniq!Y104+Lori!Y104+Gexarquniq!Y104+Tavush!Y104+Aragacotn!Y104+Armavir!Y104+Ararat!Y104+Kotayq!Y104+Kentron!Y104+Ajapnyak!Y104+Avan!Y104+Shengavit!Y104+Arabkir!Y104+Malatia!Y104+Erebuni!Y104</f>
        <v>0</v>
      </c>
      <c r="Z104" s="7">
        <f>Shirak!Z104+Syuniq!Z104+Lori!Z104+Gexarquniq!Z104+Tavush!Z104+Aragacotn!Z104+Armavir!Z104+Ararat!Z104+Kotayq!Z104+Kentron!Z104+Ajapnyak!Z104+Avan!Z104+Shengavit!Z104+Arabkir!Z104+Malatia!Z104+Erebuni!Z104</f>
        <v>9</v>
      </c>
      <c r="AA104" s="7">
        <f>Shirak!AA104+Syuniq!AA104+Lori!AA104+Gexarquniq!AA104+Tavush!AA104+Aragacotn!AA104+Armavir!AA104+Ararat!AA104+Kotayq!AA104+Kentron!AA104+Ajapnyak!AA104+Avan!AA104+Shengavit!AA104+Arabkir!AA104+Malatia!AA104+Erebuni!AA104</f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7">
        <f>Shirak!F105+Syuniq!F105+Lori!F105+Gexarquniq!F105+Tavush!F105+Aragacotn!F105+Armavir!F105+Ararat!F105+Kotayq!F105+Kentron!F105+Ajapnyak!F105+Avan!F105+Shengavit!F105+Arabkir!F105+Malatia!F105+Erebuni!F105</f>
        <v>50</v>
      </c>
      <c r="G105" s="7">
        <f>Shirak!G105+Syuniq!G105+Lori!G105+Gexarquniq!G105+Tavush!G105+Aragacotn!G105+Armavir!G105+Ararat!G105+Kotayq!G105+Kentron!G105+Ajapnyak!G105+Avan!G105+Shengavit!G105+Arabkir!G105+Malatia!G105+Erebuni!G105</f>
        <v>214</v>
      </c>
      <c r="H105" s="7">
        <f>Shirak!H105+Syuniq!H105+Lori!H105+Gexarquniq!H105+Tavush!H105+Aragacotn!H105+Armavir!H105+Ararat!H105+Kotayq!H105+Kentron!H105+Ajapnyak!H105+Avan!H105+Shengavit!H105+Arabkir!H105+Malatia!H105+Erebuni!H105</f>
        <v>172</v>
      </c>
      <c r="I105" s="7">
        <f>Shirak!I105+Syuniq!I105+Lori!I105+Gexarquniq!I105+Tavush!I105+Aragacotn!I105+Armavir!I105+Ararat!I105+Kotayq!I105+Kentron!I105+Ajapnyak!I105+Avan!I105+Shengavit!I105+Arabkir!I105+Malatia!I105+Erebuni!I105</f>
        <v>39</v>
      </c>
      <c r="J105" s="7">
        <f>Shirak!J105+Syuniq!J105+Lori!J105+Gexarquniq!J105+Tavush!J105+Aragacotn!J105+Armavir!J105+Ararat!J105+Kotayq!J105+Kentron!J105+Ajapnyak!J105+Avan!J105+Shengavit!J105+Arabkir!J105+Malatia!J105+Erebuni!J105</f>
        <v>3</v>
      </c>
      <c r="K105" s="7">
        <f>Shirak!K105+Syuniq!K105+Lori!K105+Gexarquniq!K105+Tavush!K105+Aragacotn!K105+Armavir!K105+Ararat!K105+Kotayq!K105+Kentron!K105+Ajapnyak!K105+Avan!K105+Shengavit!K105+Arabkir!K105+Malatia!K105+Erebuni!K105</f>
        <v>176</v>
      </c>
      <c r="L105" s="7">
        <f>Shirak!L105+Syuniq!L105+Lori!L105+Gexarquniq!L105+Tavush!L105+Aragacotn!L105+Armavir!L105+Ararat!L105+Kotayq!L105+Kentron!L105+Ajapnyak!L105+Avan!L105+Shengavit!L105+Arabkir!L105+Malatia!L105+Erebuni!L105</f>
        <v>115</v>
      </c>
      <c r="M105" s="7">
        <f>Shirak!M105+Syuniq!M105+Lori!M105+Gexarquniq!M105+Tavush!M105+Aragacotn!M105+Armavir!M105+Ararat!M105+Kotayq!M105+Kentron!M105+Ajapnyak!M105+Avan!M105+Shengavit!M105+Arabkir!M105+Malatia!M105+Erebuni!M105</f>
        <v>8</v>
      </c>
      <c r="N105" s="7">
        <f>Shirak!N105+Syuniq!N105+Lori!N105+Gexarquniq!N105+Tavush!N105+Aragacotn!N105+Armavir!N105+Ararat!N105+Kotayq!N105+Kentron!N105+Ajapnyak!N105+Avan!N105+Shengavit!N105+Arabkir!N105+Malatia!N105+Erebuni!N105</f>
        <v>29</v>
      </c>
      <c r="O105" s="7">
        <f>Shirak!O105+Syuniq!O105+Lori!O105+Gexarquniq!O105+Tavush!O105+Aragacotn!O105+Armavir!O105+Ararat!O105+Kotayq!O105+Kentron!O105+Ajapnyak!O105+Avan!O105+Shengavit!O105+Arabkir!O105+Malatia!O105+Erebuni!O105</f>
        <v>24</v>
      </c>
      <c r="P105" s="7">
        <f>Shirak!P105+Syuniq!P105+Lori!P105+Gexarquniq!P105+Tavush!P105+Aragacotn!P105+Armavir!P105+Ararat!P105+Kotayq!P105+Kentron!P105+Ajapnyak!P105+Avan!P105+Shengavit!P105+Arabkir!P105+Malatia!P105+Erebuni!P105</f>
        <v>7</v>
      </c>
      <c r="Q105" s="7">
        <f>Shirak!Q105+Syuniq!Q105+Lori!Q105+Gexarquniq!Q105+Tavush!Q105+Aragacotn!Q105+Armavir!Q105+Ararat!Q105+Kotayq!Q105+Kentron!Q105+Ajapnyak!Q105+Avan!Q105+Shengavit!Q105+Arabkir!Q105+Malatia!Q105+Erebuni!Q105</f>
        <v>16</v>
      </c>
      <c r="R105" s="7">
        <f>Shirak!R105+Syuniq!R105+Lori!R105+Gexarquniq!R105+Tavush!R105+Aragacotn!R105+Armavir!R105+Ararat!R105+Kotayq!R105+Kentron!R105+Ajapnyak!R105+Avan!R105+Shengavit!R105+Arabkir!R105+Malatia!R105+Erebuni!R105</f>
        <v>1</v>
      </c>
      <c r="S105" s="7">
        <f>Shirak!S105+Syuniq!S105+Lori!S105+Gexarquniq!S105+Tavush!S105+Aragacotn!S105+Armavir!S105+Ararat!S105+Kotayq!S105+Kentron!S105+Ajapnyak!S105+Avan!S105+Shengavit!S105+Arabkir!S105+Malatia!S105+Erebuni!S105</f>
        <v>6</v>
      </c>
      <c r="T105" s="7">
        <f>Shirak!T105+Syuniq!T105+Lori!T105+Gexarquniq!T105+Tavush!T105+Aragacotn!T105+Armavir!T105+Ararat!T105+Kotayq!T105+Kentron!T105+Ajapnyak!T105+Avan!T105+Shengavit!T105+Arabkir!T105+Malatia!T105+Erebuni!T105</f>
        <v>182</v>
      </c>
      <c r="U105" s="7">
        <f>Shirak!U105+Syuniq!U105+Lori!U105+Gexarquniq!U105+Tavush!U105+Aragacotn!U105+Armavir!U105+Ararat!U105+Kotayq!U105+Kentron!U105+Ajapnyak!U105+Avan!U105+Shengavit!U105+Arabkir!U105+Malatia!U105+Erebuni!U105</f>
        <v>1</v>
      </c>
      <c r="V105" s="7">
        <f>Shirak!V105+Syuniq!V105+Lori!V105+Gexarquniq!V105+Tavush!V105+Aragacotn!V105+Armavir!V105+Ararat!V105+Kotayq!V105+Kentron!V105+Ajapnyak!V105+Avan!V105+Shengavit!V105+Arabkir!V105+Malatia!V105+Erebuni!V105</f>
        <v>142</v>
      </c>
      <c r="W105" s="7">
        <f>Shirak!W105+Syuniq!W105+Lori!W105+Gexarquniq!W105+Tavush!W105+Aragacotn!W105+Armavir!W105+Ararat!W105+Kotayq!W105+Kentron!W105+Ajapnyak!W105+Avan!W105+Shengavit!W105+Arabkir!W105+Malatia!W105+Erebuni!W105</f>
        <v>16</v>
      </c>
      <c r="X105" s="7">
        <f>Shirak!X105+Syuniq!X105+Lori!X105+Gexarquniq!X105+Tavush!X105+Aragacotn!X105+Armavir!X105+Ararat!X105+Kotayq!X105+Kentron!X105+Ajapnyak!X105+Avan!X105+Shengavit!X105+Arabkir!X105+Malatia!X105+Erebuni!X105</f>
        <v>0</v>
      </c>
      <c r="Y105" s="7">
        <f>Shirak!Y105+Syuniq!Y105+Lori!Y105+Gexarquniq!Y105+Tavush!Y105+Aragacotn!Y105+Armavir!Y105+Ararat!Y105+Kotayq!Y105+Kentron!Y105+Ajapnyak!Y105+Avan!Y105+Shengavit!Y105+Arabkir!Y105+Malatia!Y105+Erebuni!Y105</f>
        <v>2</v>
      </c>
      <c r="Z105" s="7">
        <f>Shirak!Z105+Syuniq!Z105+Lori!Z105+Gexarquniq!Z105+Tavush!Z105+Aragacotn!Z105+Armavir!Z105+Ararat!Z105+Kotayq!Z105+Kentron!Z105+Ajapnyak!Z105+Avan!Z105+Shengavit!Z105+Arabkir!Z105+Malatia!Z105+Erebuni!Z105</f>
        <v>38</v>
      </c>
      <c r="AA105" s="7">
        <f>Shirak!AA105+Syuniq!AA105+Lori!AA105+Gexarquniq!AA105+Tavush!AA105+Aragacotn!AA105+Armavir!AA105+Ararat!AA105+Kotayq!AA105+Kentron!AA105+Ajapnyak!AA105+Avan!AA105+Shengavit!AA105+Arabkir!AA105+Malatia!AA105+Erebuni!AA105</f>
        <v>4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7">
        <f>Shirak!F106+Syuniq!F106+Lori!F106+Gexarquniq!F106+Tavush!F106+Aragacotn!F106+Armavir!F106+Ararat!F106+Kotayq!F106+Kentron!F106+Ajapnyak!F106+Avan!F106+Shengavit!F106+Arabkir!F106+Malatia!F106+Erebuni!F106</f>
        <v>0</v>
      </c>
      <c r="G106" s="7">
        <f>Shirak!G106+Syuniq!G106+Lori!G106+Gexarquniq!G106+Tavush!G106+Aragacotn!G106+Armavir!G106+Ararat!G106+Kotayq!G106+Kentron!G106+Ajapnyak!G106+Avan!G106+Shengavit!G106+Arabkir!G106+Malatia!G106+Erebuni!G106</f>
        <v>0</v>
      </c>
      <c r="H106" s="7">
        <f>Shirak!H106+Syuniq!H106+Lori!H106+Gexarquniq!H106+Tavush!H106+Aragacotn!H106+Armavir!H106+Ararat!H106+Kotayq!H106+Kentron!H106+Ajapnyak!H106+Avan!H106+Shengavit!H106+Arabkir!H106+Malatia!H106+Erebuni!H106</f>
        <v>0</v>
      </c>
      <c r="I106" s="7">
        <f>Shirak!I106+Syuniq!I106+Lori!I106+Gexarquniq!I106+Tavush!I106+Aragacotn!I106+Armavir!I106+Ararat!I106+Kotayq!I106+Kentron!I106+Ajapnyak!I106+Avan!I106+Shengavit!I106+Arabkir!I106+Malatia!I106+Erebuni!I106</f>
        <v>0</v>
      </c>
      <c r="J106" s="7">
        <f>Shirak!J106+Syuniq!J106+Lori!J106+Gexarquniq!J106+Tavush!J106+Aragacotn!J106+Armavir!J106+Ararat!J106+Kotayq!J106+Kentron!J106+Ajapnyak!J106+Avan!J106+Shengavit!J106+Arabkir!J106+Malatia!J106+Erebuni!J106</f>
        <v>0</v>
      </c>
      <c r="K106" s="7">
        <f>Shirak!K106+Syuniq!K106+Lori!K106+Gexarquniq!K106+Tavush!K106+Aragacotn!K106+Armavir!K106+Ararat!K106+Kotayq!K106+Kentron!K106+Ajapnyak!K106+Avan!K106+Shengavit!K106+Arabkir!K106+Malatia!K106+Erebuni!K106</f>
        <v>0</v>
      </c>
      <c r="L106" s="7">
        <f>Shirak!L106+Syuniq!L106+Lori!L106+Gexarquniq!L106+Tavush!L106+Aragacotn!L106+Armavir!L106+Ararat!L106+Kotayq!L106+Kentron!L106+Ajapnyak!L106+Avan!L106+Shengavit!L106+Arabkir!L106+Malatia!L106+Erebuni!L106</f>
        <v>0</v>
      </c>
      <c r="M106" s="7">
        <f>Shirak!M106+Syuniq!M106+Lori!M106+Gexarquniq!M106+Tavush!M106+Aragacotn!M106+Armavir!M106+Ararat!M106+Kotayq!M106+Kentron!M106+Ajapnyak!M106+Avan!M106+Shengavit!M106+Arabkir!M106+Malatia!M106+Erebuni!M106</f>
        <v>0</v>
      </c>
      <c r="N106" s="7">
        <f>Shirak!N106+Syuniq!N106+Lori!N106+Gexarquniq!N106+Tavush!N106+Aragacotn!N106+Armavir!N106+Ararat!N106+Kotayq!N106+Kentron!N106+Ajapnyak!N106+Avan!N106+Shengavit!N106+Arabkir!N106+Malatia!N106+Erebuni!N106</f>
        <v>0</v>
      </c>
      <c r="O106" s="7">
        <f>Shirak!O106+Syuniq!O106+Lori!O106+Gexarquniq!O106+Tavush!O106+Aragacotn!O106+Armavir!O106+Ararat!O106+Kotayq!O106+Kentron!O106+Ajapnyak!O106+Avan!O106+Shengavit!O106+Arabkir!O106+Malatia!O106+Erebuni!O106</f>
        <v>0</v>
      </c>
      <c r="P106" s="7">
        <f>Shirak!P106+Syuniq!P106+Lori!P106+Gexarquniq!P106+Tavush!P106+Aragacotn!P106+Armavir!P106+Ararat!P106+Kotayq!P106+Kentron!P106+Ajapnyak!P106+Avan!P106+Shengavit!P106+Arabkir!P106+Malatia!P106+Erebuni!P106</f>
        <v>0</v>
      </c>
      <c r="Q106" s="7">
        <f>Shirak!Q106+Syuniq!Q106+Lori!Q106+Gexarquniq!Q106+Tavush!Q106+Aragacotn!Q106+Armavir!Q106+Ararat!Q106+Kotayq!Q106+Kentron!Q106+Ajapnyak!Q106+Avan!Q106+Shengavit!Q106+Arabkir!Q106+Malatia!Q106+Erebuni!Q106</f>
        <v>0</v>
      </c>
      <c r="R106" s="7">
        <f>Shirak!R106+Syuniq!R106+Lori!R106+Gexarquniq!R106+Tavush!R106+Aragacotn!R106+Armavir!R106+Ararat!R106+Kotayq!R106+Kentron!R106+Ajapnyak!R106+Avan!R106+Shengavit!R106+Arabkir!R106+Malatia!R106+Erebuni!R106</f>
        <v>0</v>
      </c>
      <c r="S106" s="7">
        <f>Shirak!S106+Syuniq!S106+Lori!S106+Gexarquniq!S106+Tavush!S106+Aragacotn!S106+Armavir!S106+Ararat!S106+Kotayq!S106+Kentron!S106+Ajapnyak!S106+Avan!S106+Shengavit!S106+Arabkir!S106+Malatia!S106+Erebuni!S106</f>
        <v>0</v>
      </c>
      <c r="T106" s="7">
        <f>Shirak!T106+Syuniq!T106+Lori!T106+Gexarquniq!T106+Tavush!T106+Aragacotn!T106+Armavir!T106+Ararat!T106+Kotayq!T106+Kentron!T106+Ajapnyak!T106+Avan!T106+Shengavit!T106+Arabkir!T106+Malatia!T106+Erebuni!T106</f>
        <v>0</v>
      </c>
      <c r="U106" s="7">
        <f>Shirak!U106+Syuniq!U106+Lori!U106+Gexarquniq!U106+Tavush!U106+Aragacotn!U106+Armavir!U106+Ararat!U106+Kotayq!U106+Kentron!U106+Ajapnyak!U106+Avan!U106+Shengavit!U106+Arabkir!U106+Malatia!U106+Erebuni!U106</f>
        <v>0</v>
      </c>
      <c r="V106" s="7">
        <f>Shirak!V106+Syuniq!V106+Lori!V106+Gexarquniq!V106+Tavush!V106+Aragacotn!V106+Armavir!V106+Ararat!V106+Kotayq!V106+Kentron!V106+Ajapnyak!V106+Avan!V106+Shengavit!V106+Arabkir!V106+Malatia!V106+Erebuni!V106</f>
        <v>0</v>
      </c>
      <c r="W106" s="7">
        <f>Shirak!W106+Syuniq!W106+Lori!W106+Gexarquniq!W106+Tavush!W106+Aragacotn!W106+Armavir!W106+Ararat!W106+Kotayq!W106+Kentron!W106+Ajapnyak!W106+Avan!W106+Shengavit!W106+Arabkir!W106+Malatia!W106+Erebuni!W106</f>
        <v>0</v>
      </c>
      <c r="X106" s="7">
        <f>Shirak!X106+Syuniq!X106+Lori!X106+Gexarquniq!X106+Tavush!X106+Aragacotn!X106+Armavir!X106+Ararat!X106+Kotayq!X106+Kentron!X106+Ajapnyak!X106+Avan!X106+Shengavit!X106+Arabkir!X106+Malatia!X106+Erebuni!X106</f>
        <v>0</v>
      </c>
      <c r="Y106" s="7">
        <f>Shirak!Y106+Syuniq!Y106+Lori!Y106+Gexarquniq!Y106+Tavush!Y106+Aragacotn!Y106+Armavir!Y106+Ararat!Y106+Kotayq!Y106+Kentron!Y106+Ajapnyak!Y106+Avan!Y106+Shengavit!Y106+Arabkir!Y106+Malatia!Y106+Erebuni!Y106</f>
        <v>0</v>
      </c>
      <c r="Z106" s="7">
        <f>Shirak!Z106+Syuniq!Z106+Lori!Z106+Gexarquniq!Z106+Tavush!Z106+Aragacotn!Z106+Armavir!Z106+Ararat!Z106+Kotayq!Z106+Kentron!Z106+Ajapnyak!Z106+Avan!Z106+Shengavit!Z106+Arabkir!Z106+Malatia!Z106+Erebuni!Z106</f>
        <v>0</v>
      </c>
      <c r="AA106" s="7">
        <f>Shirak!AA106+Syuniq!AA106+Lori!AA106+Gexarquniq!AA106+Tavush!AA106+Aragacotn!AA106+Armavir!AA106+Ararat!AA106+Kotayq!AA106+Kentron!AA106+Ajapnyak!AA106+Avan!AA106+Shengavit!AA106+Arabkir!AA106+Malatia!AA106+Erebuni!AA106</f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7">
        <f>Shirak!F107+Syuniq!F107+Lori!F107+Gexarquniq!F107+Tavush!F107+Aragacotn!F107+Armavir!F107+Ararat!F107+Kotayq!F107+Kentron!F107+Ajapnyak!F107+Avan!F107+Shengavit!F107+Arabkir!F107+Malatia!F107+Erebuni!F107</f>
        <v>86</v>
      </c>
      <c r="G107" s="7">
        <f>Shirak!G107+Syuniq!G107+Lori!G107+Gexarquniq!G107+Tavush!G107+Aragacotn!G107+Armavir!G107+Ararat!G107+Kotayq!G107+Kentron!G107+Ajapnyak!G107+Avan!G107+Shengavit!G107+Arabkir!G107+Malatia!G107+Erebuni!G107</f>
        <v>1159</v>
      </c>
      <c r="H107" s="7">
        <f>Shirak!H107+Syuniq!H107+Lori!H107+Gexarquniq!H107+Tavush!H107+Aragacotn!H107+Armavir!H107+Ararat!H107+Kotayq!H107+Kentron!H107+Ajapnyak!H107+Avan!H107+Shengavit!H107+Arabkir!H107+Malatia!H107+Erebuni!H107</f>
        <v>1024</v>
      </c>
      <c r="I107" s="7">
        <f>Shirak!I107+Syuniq!I107+Lori!I107+Gexarquniq!I107+Tavush!I107+Aragacotn!I107+Armavir!I107+Ararat!I107+Kotayq!I107+Kentron!I107+Ajapnyak!I107+Avan!I107+Shengavit!I107+Arabkir!I107+Malatia!I107+Erebuni!I107</f>
        <v>124</v>
      </c>
      <c r="J107" s="7">
        <f>Shirak!J107+Syuniq!J107+Lori!J107+Gexarquniq!J107+Tavush!J107+Aragacotn!J107+Armavir!J107+Ararat!J107+Kotayq!J107+Kentron!J107+Ajapnyak!J107+Avan!J107+Shengavit!J107+Arabkir!J107+Malatia!J107+Erebuni!J107</f>
        <v>11</v>
      </c>
      <c r="K107" s="7">
        <f>Shirak!K107+Syuniq!K107+Lori!K107+Gexarquniq!K107+Tavush!K107+Aragacotn!K107+Armavir!K107+Ararat!K107+Kotayq!K107+Kentron!K107+Ajapnyak!K107+Avan!K107+Shengavit!K107+Arabkir!K107+Malatia!K107+Erebuni!K107</f>
        <v>987</v>
      </c>
      <c r="L107" s="7">
        <f>Shirak!L107+Syuniq!L107+Lori!L107+Gexarquniq!L107+Tavush!L107+Aragacotn!L107+Armavir!L107+Ararat!L107+Kotayq!L107+Kentron!L107+Ajapnyak!L107+Avan!L107+Shengavit!L107+Arabkir!L107+Malatia!L107+Erebuni!L107</f>
        <v>901</v>
      </c>
      <c r="M107" s="7">
        <f>Shirak!M107+Syuniq!M107+Lori!M107+Gexarquniq!M107+Tavush!M107+Aragacotn!M107+Armavir!M107+Ararat!M107+Kotayq!M107+Kentron!M107+Ajapnyak!M107+Avan!M107+Shengavit!M107+Arabkir!M107+Malatia!M107+Erebuni!M107</f>
        <v>21</v>
      </c>
      <c r="N107" s="7">
        <f>Shirak!N107+Syuniq!N107+Lori!N107+Gexarquniq!N107+Tavush!N107+Aragacotn!N107+Armavir!N107+Ararat!N107+Kotayq!N107+Kentron!N107+Ajapnyak!N107+Avan!N107+Shengavit!N107+Arabkir!N107+Malatia!N107+Erebuni!N107</f>
        <v>30</v>
      </c>
      <c r="O107" s="7">
        <f>Shirak!O107+Syuniq!O107+Lori!O107+Gexarquniq!O107+Tavush!O107+Aragacotn!O107+Armavir!O107+Ararat!O107+Kotayq!O107+Kentron!O107+Ajapnyak!O107+Avan!O107+Shengavit!O107+Arabkir!O107+Malatia!O107+Erebuni!O107</f>
        <v>35</v>
      </c>
      <c r="P107" s="7">
        <f>Shirak!P107+Syuniq!P107+Lori!P107+Gexarquniq!P107+Tavush!P107+Aragacotn!P107+Armavir!P107+Ararat!P107+Kotayq!P107+Kentron!P107+Ajapnyak!P107+Avan!P107+Shengavit!P107+Arabkir!P107+Malatia!P107+Erebuni!P107</f>
        <v>0</v>
      </c>
      <c r="Q107" s="7">
        <f>Shirak!Q107+Syuniq!Q107+Lori!Q107+Gexarquniq!Q107+Tavush!Q107+Aragacotn!Q107+Armavir!Q107+Ararat!Q107+Kotayq!Q107+Kentron!Q107+Ajapnyak!Q107+Avan!Q107+Shengavit!Q107+Arabkir!Q107+Malatia!Q107+Erebuni!Q107</f>
        <v>26</v>
      </c>
      <c r="R107" s="7">
        <f>Shirak!R107+Syuniq!R107+Lori!R107+Gexarquniq!R107+Tavush!R107+Aragacotn!R107+Armavir!R107+Ararat!R107+Kotayq!R107+Kentron!R107+Ajapnyak!R107+Avan!R107+Shengavit!R107+Arabkir!R107+Malatia!R107+Erebuni!R107</f>
        <v>9</v>
      </c>
      <c r="S107" s="7">
        <f>Shirak!S107+Syuniq!S107+Lori!S107+Gexarquniq!S107+Tavush!S107+Aragacotn!S107+Armavir!S107+Ararat!S107+Kotayq!S107+Kentron!S107+Ajapnyak!S107+Avan!S107+Shengavit!S107+Arabkir!S107+Malatia!S107+Erebuni!S107</f>
        <v>0</v>
      </c>
      <c r="T107" s="7">
        <f>Shirak!T107+Syuniq!T107+Lori!T107+Gexarquniq!T107+Tavush!T107+Aragacotn!T107+Armavir!T107+Ararat!T107+Kotayq!T107+Kentron!T107+Ajapnyak!T107+Avan!T107+Shengavit!T107+Arabkir!T107+Malatia!T107+Erebuni!T107</f>
        <v>987</v>
      </c>
      <c r="U107" s="7">
        <f>Shirak!U107+Syuniq!U107+Lori!U107+Gexarquniq!U107+Tavush!U107+Aragacotn!U107+Armavir!U107+Ararat!U107+Kotayq!U107+Kentron!U107+Ajapnyak!U107+Avan!U107+Shengavit!U107+Arabkir!U107+Malatia!U107+Erebuni!U107</f>
        <v>0</v>
      </c>
      <c r="V107" s="7">
        <f>Shirak!V107+Syuniq!V107+Lori!V107+Gexarquniq!V107+Tavush!V107+Aragacotn!V107+Armavir!V107+Ararat!V107+Kotayq!V107+Kentron!V107+Ajapnyak!V107+Avan!V107+Shengavit!V107+Arabkir!V107+Malatia!V107+Erebuni!V107</f>
        <v>805</v>
      </c>
      <c r="W107" s="7">
        <f>Shirak!W107+Syuniq!W107+Lori!W107+Gexarquniq!W107+Tavush!W107+Aragacotn!W107+Armavir!W107+Ararat!W107+Kotayq!W107+Kentron!W107+Ajapnyak!W107+Avan!W107+Shengavit!W107+Arabkir!W107+Malatia!W107+Erebuni!W107</f>
        <v>10</v>
      </c>
      <c r="X107" s="7">
        <f>Shirak!X107+Syuniq!X107+Lori!X107+Gexarquniq!X107+Tavush!X107+Aragacotn!X107+Armavir!X107+Ararat!X107+Kotayq!X107+Kentron!X107+Ajapnyak!X107+Avan!X107+Shengavit!X107+Arabkir!X107+Malatia!X107+Erebuni!X107</f>
        <v>0</v>
      </c>
      <c r="Y107" s="7">
        <f>Shirak!Y107+Syuniq!Y107+Lori!Y107+Gexarquniq!Y107+Tavush!Y107+Aragacotn!Y107+Armavir!Y107+Ararat!Y107+Kotayq!Y107+Kentron!Y107+Ajapnyak!Y107+Avan!Y107+Shengavit!Y107+Arabkir!Y107+Malatia!Y107+Erebuni!Y107</f>
        <v>1</v>
      </c>
      <c r="Z107" s="7">
        <f>Shirak!Z107+Syuniq!Z107+Lori!Z107+Gexarquniq!Z107+Tavush!Z107+Aragacotn!Z107+Armavir!Z107+Ararat!Z107+Kotayq!Z107+Kentron!Z107+Ajapnyak!Z107+Avan!Z107+Shengavit!Z107+Arabkir!Z107+Malatia!Z107+Erebuni!Z107</f>
        <v>122</v>
      </c>
      <c r="AA107" s="7">
        <f>Shirak!AA107+Syuniq!AA107+Lori!AA107+Gexarquniq!AA107+Tavush!AA107+Aragacotn!AA107+Armavir!AA107+Ararat!AA107+Kotayq!AA107+Kentron!AA107+Ajapnyak!AA107+Avan!AA107+Shengavit!AA107+Arabkir!AA107+Malatia!AA107+Erebuni!AA107</f>
        <v>2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7">
        <f>Shirak!F108+Syuniq!F108+Lori!F108+Gexarquniq!F108+Tavush!F108+Aragacotn!F108+Armavir!F108+Ararat!F108+Kotayq!F108+Kentron!F108+Ajapnyak!F108+Avan!F108+Shengavit!F108+Arabkir!F108+Malatia!F108+Erebuni!F108</f>
        <v>33</v>
      </c>
      <c r="G108" s="7">
        <f>Shirak!G108+Syuniq!G108+Lori!G108+Gexarquniq!G108+Tavush!G108+Aragacotn!G108+Armavir!G108+Ararat!G108+Kotayq!G108+Kentron!G108+Ajapnyak!G108+Avan!G108+Shengavit!G108+Arabkir!G108+Malatia!G108+Erebuni!G108</f>
        <v>112</v>
      </c>
      <c r="H108" s="7">
        <f>Shirak!H108+Syuniq!H108+Lori!H108+Gexarquniq!H108+Tavush!H108+Aragacotn!H108+Armavir!H108+Ararat!H108+Kotayq!H108+Kentron!H108+Ajapnyak!H108+Avan!H108+Shengavit!H108+Arabkir!H108+Malatia!H108+Erebuni!H108</f>
        <v>88</v>
      </c>
      <c r="I108" s="7">
        <f>Shirak!I108+Syuniq!I108+Lori!I108+Gexarquniq!I108+Tavush!I108+Aragacotn!I108+Armavir!I108+Ararat!I108+Kotayq!I108+Kentron!I108+Ajapnyak!I108+Avan!I108+Shengavit!I108+Arabkir!I108+Malatia!I108+Erebuni!I108</f>
        <v>18</v>
      </c>
      <c r="J108" s="7">
        <f>Shirak!J108+Syuniq!J108+Lori!J108+Gexarquniq!J108+Tavush!J108+Aragacotn!J108+Armavir!J108+Ararat!J108+Kotayq!J108+Kentron!J108+Ajapnyak!J108+Avan!J108+Shengavit!J108+Arabkir!J108+Malatia!J108+Erebuni!J108</f>
        <v>6</v>
      </c>
      <c r="K108" s="7">
        <f>Shirak!K108+Syuniq!K108+Lori!K108+Gexarquniq!K108+Tavush!K108+Aragacotn!K108+Armavir!K108+Ararat!K108+Kotayq!K108+Kentron!K108+Ajapnyak!K108+Avan!K108+Shengavit!K108+Arabkir!K108+Malatia!K108+Erebuni!K108</f>
        <v>99</v>
      </c>
      <c r="L108" s="7">
        <f>Shirak!L108+Syuniq!L108+Lori!L108+Gexarquniq!L108+Tavush!L108+Aragacotn!L108+Armavir!L108+Ararat!L108+Kotayq!L108+Kentron!L108+Ajapnyak!L108+Avan!L108+Shengavit!L108+Arabkir!L108+Malatia!L108+Erebuni!L108</f>
        <v>65</v>
      </c>
      <c r="M108" s="7">
        <f>Shirak!M108+Syuniq!M108+Lori!M108+Gexarquniq!M108+Tavush!M108+Aragacotn!M108+Armavir!M108+Ararat!M108+Kotayq!M108+Kentron!M108+Ajapnyak!M108+Avan!M108+Shengavit!M108+Arabkir!M108+Malatia!M108+Erebuni!M108</f>
        <v>4</v>
      </c>
      <c r="N108" s="7">
        <f>Shirak!N108+Syuniq!N108+Lori!N108+Gexarquniq!N108+Tavush!N108+Aragacotn!N108+Armavir!N108+Ararat!N108+Kotayq!N108+Kentron!N108+Ajapnyak!N108+Avan!N108+Shengavit!N108+Arabkir!N108+Malatia!N108+Erebuni!N108</f>
        <v>11</v>
      </c>
      <c r="O108" s="7">
        <f>Shirak!O108+Syuniq!O108+Lori!O108+Gexarquniq!O108+Tavush!O108+Aragacotn!O108+Armavir!O108+Ararat!O108+Kotayq!O108+Kentron!O108+Ajapnyak!O108+Avan!O108+Shengavit!O108+Arabkir!O108+Malatia!O108+Erebuni!O108</f>
        <v>19</v>
      </c>
      <c r="P108" s="7">
        <f>Shirak!P108+Syuniq!P108+Lori!P108+Gexarquniq!P108+Tavush!P108+Aragacotn!P108+Armavir!P108+Ararat!P108+Kotayq!P108+Kentron!P108+Ajapnyak!P108+Avan!P108+Shengavit!P108+Arabkir!P108+Malatia!P108+Erebuni!P108</f>
        <v>0</v>
      </c>
      <c r="Q108" s="7">
        <f>Shirak!Q108+Syuniq!Q108+Lori!Q108+Gexarquniq!Q108+Tavush!Q108+Aragacotn!Q108+Armavir!Q108+Ararat!Q108+Kotayq!Q108+Kentron!Q108+Ajapnyak!Q108+Avan!Q108+Shengavit!Q108+Arabkir!Q108+Malatia!Q108+Erebuni!Q108</f>
        <v>16</v>
      </c>
      <c r="R108" s="7">
        <f>Shirak!R108+Syuniq!R108+Lori!R108+Gexarquniq!R108+Tavush!R108+Aragacotn!R108+Armavir!R108+Ararat!R108+Kotayq!R108+Kentron!R108+Ajapnyak!R108+Avan!R108+Shengavit!R108+Arabkir!R108+Malatia!R108+Erebuni!R108</f>
        <v>3</v>
      </c>
      <c r="S108" s="7">
        <f>Shirak!S108+Syuniq!S108+Lori!S108+Gexarquniq!S108+Tavush!S108+Aragacotn!S108+Armavir!S108+Ararat!S108+Kotayq!S108+Kentron!S108+Ajapnyak!S108+Avan!S108+Shengavit!S108+Arabkir!S108+Malatia!S108+Erebuni!S108</f>
        <v>1</v>
      </c>
      <c r="T108" s="7">
        <f>Shirak!T108+Syuniq!T108+Lori!T108+Gexarquniq!T108+Tavush!T108+Aragacotn!T108+Armavir!T108+Ararat!T108+Kotayq!T108+Kentron!T108+Ajapnyak!T108+Avan!T108+Shengavit!T108+Arabkir!T108+Malatia!T108+Erebuni!T108</f>
        <v>100</v>
      </c>
      <c r="U108" s="7">
        <f>Shirak!U108+Syuniq!U108+Lori!U108+Gexarquniq!U108+Tavush!U108+Aragacotn!U108+Armavir!U108+Ararat!U108+Kotayq!U108+Kentron!U108+Ajapnyak!U108+Avan!U108+Shengavit!U108+Arabkir!U108+Malatia!U108+Erebuni!U108</f>
        <v>1</v>
      </c>
      <c r="V108" s="7">
        <f>Shirak!V108+Syuniq!V108+Lori!V108+Gexarquniq!V108+Tavush!V108+Aragacotn!V108+Armavir!V108+Ararat!V108+Kotayq!V108+Kentron!V108+Ajapnyak!V108+Avan!V108+Shengavit!V108+Arabkir!V108+Malatia!V108+Erebuni!V108</f>
        <v>88</v>
      </c>
      <c r="W108" s="7">
        <f>Shirak!W108+Syuniq!W108+Lori!W108+Gexarquniq!W108+Tavush!W108+Aragacotn!W108+Armavir!W108+Ararat!W108+Kotayq!W108+Kentron!W108+Ajapnyak!W108+Avan!W108+Shengavit!W108+Arabkir!W108+Malatia!W108+Erebuni!W108</f>
        <v>7</v>
      </c>
      <c r="X108" s="7">
        <f>Shirak!X108+Syuniq!X108+Lori!X108+Gexarquniq!X108+Tavush!X108+Aragacotn!X108+Armavir!X108+Ararat!X108+Kotayq!X108+Kentron!X108+Ajapnyak!X108+Avan!X108+Shengavit!X108+Arabkir!X108+Malatia!X108+Erebuni!X108</f>
        <v>0</v>
      </c>
      <c r="Y108" s="7">
        <f>Shirak!Y108+Syuniq!Y108+Lori!Y108+Gexarquniq!Y108+Tavush!Y108+Aragacotn!Y108+Armavir!Y108+Ararat!Y108+Kotayq!Y108+Kentron!Y108+Ajapnyak!Y108+Avan!Y108+Shengavit!Y108+Arabkir!Y108+Malatia!Y108+Erebuni!Y108</f>
        <v>1</v>
      </c>
      <c r="Z108" s="7">
        <f>Shirak!Z108+Syuniq!Z108+Lori!Z108+Gexarquniq!Z108+Tavush!Z108+Aragacotn!Z108+Armavir!Z108+Ararat!Z108+Kotayq!Z108+Kentron!Z108+Ajapnyak!Z108+Avan!Z108+Shengavit!Z108+Arabkir!Z108+Malatia!Z108+Erebuni!Z108</f>
        <v>19</v>
      </c>
      <c r="AA108" s="7">
        <f>Shirak!AA108+Syuniq!AA108+Lori!AA108+Gexarquniq!AA108+Tavush!AA108+Aragacotn!AA108+Armavir!AA108+Ararat!AA108+Kotayq!AA108+Kentron!AA108+Ajapnyak!AA108+Avan!AA108+Shengavit!AA108+Arabkir!AA108+Malatia!AA108+Erebuni!AA108</f>
        <v>4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7">
        <f>Shirak!F109+Syuniq!F109+Lori!F109+Gexarquniq!F109+Tavush!F109+Aragacotn!F109+Armavir!F109+Ararat!F109+Kotayq!F109+Kentron!F109+Ajapnyak!F109+Avan!F109+Shengavit!F109+Arabkir!F109+Malatia!F109+Erebuni!F109</f>
        <v>0</v>
      </c>
      <c r="G109" s="7">
        <f>Shirak!G109+Syuniq!G109+Lori!G109+Gexarquniq!G109+Tavush!G109+Aragacotn!G109+Armavir!G109+Ararat!G109+Kotayq!G109+Kentron!G109+Ajapnyak!G109+Avan!G109+Shengavit!G109+Arabkir!G109+Malatia!G109+Erebuni!G109</f>
        <v>0</v>
      </c>
      <c r="H109" s="7">
        <f>Shirak!H109+Syuniq!H109+Lori!H109+Gexarquniq!H109+Tavush!H109+Aragacotn!H109+Armavir!H109+Ararat!H109+Kotayq!H109+Kentron!H109+Ajapnyak!H109+Avan!H109+Shengavit!H109+Arabkir!H109+Malatia!H109+Erebuni!H109</f>
        <v>0</v>
      </c>
      <c r="I109" s="7">
        <f>Shirak!I109+Syuniq!I109+Lori!I109+Gexarquniq!I109+Tavush!I109+Aragacotn!I109+Armavir!I109+Ararat!I109+Kotayq!I109+Kentron!I109+Ajapnyak!I109+Avan!I109+Shengavit!I109+Arabkir!I109+Malatia!I109+Erebuni!I109</f>
        <v>0</v>
      </c>
      <c r="J109" s="7">
        <f>Shirak!J109+Syuniq!J109+Lori!J109+Gexarquniq!J109+Tavush!J109+Aragacotn!J109+Armavir!J109+Ararat!J109+Kotayq!J109+Kentron!J109+Ajapnyak!J109+Avan!J109+Shengavit!J109+Arabkir!J109+Malatia!J109+Erebuni!J109</f>
        <v>0</v>
      </c>
      <c r="K109" s="7">
        <f>Shirak!K109+Syuniq!K109+Lori!K109+Gexarquniq!K109+Tavush!K109+Aragacotn!K109+Armavir!K109+Ararat!K109+Kotayq!K109+Kentron!K109+Ajapnyak!K109+Avan!K109+Shengavit!K109+Arabkir!K109+Malatia!K109+Erebuni!K109</f>
        <v>0</v>
      </c>
      <c r="L109" s="7">
        <f>Shirak!L109+Syuniq!L109+Lori!L109+Gexarquniq!L109+Tavush!L109+Aragacotn!L109+Armavir!L109+Ararat!L109+Kotayq!L109+Kentron!L109+Ajapnyak!L109+Avan!L109+Shengavit!L109+Arabkir!L109+Malatia!L109+Erebuni!L109</f>
        <v>0</v>
      </c>
      <c r="M109" s="7">
        <f>Shirak!M109+Syuniq!M109+Lori!M109+Gexarquniq!M109+Tavush!M109+Aragacotn!M109+Armavir!M109+Ararat!M109+Kotayq!M109+Kentron!M109+Ajapnyak!M109+Avan!M109+Shengavit!M109+Arabkir!M109+Malatia!M109+Erebuni!M109</f>
        <v>0</v>
      </c>
      <c r="N109" s="7">
        <f>Shirak!N109+Syuniq!N109+Lori!N109+Gexarquniq!N109+Tavush!N109+Aragacotn!N109+Armavir!N109+Ararat!N109+Kotayq!N109+Kentron!N109+Ajapnyak!N109+Avan!N109+Shengavit!N109+Arabkir!N109+Malatia!N109+Erebuni!N109</f>
        <v>0</v>
      </c>
      <c r="O109" s="7">
        <f>Shirak!O109+Syuniq!O109+Lori!O109+Gexarquniq!O109+Tavush!O109+Aragacotn!O109+Armavir!O109+Ararat!O109+Kotayq!O109+Kentron!O109+Ajapnyak!O109+Avan!O109+Shengavit!O109+Arabkir!O109+Malatia!O109+Erebuni!O109</f>
        <v>0</v>
      </c>
      <c r="P109" s="7">
        <f>Shirak!P109+Syuniq!P109+Lori!P109+Gexarquniq!P109+Tavush!P109+Aragacotn!P109+Armavir!P109+Ararat!P109+Kotayq!P109+Kentron!P109+Ajapnyak!P109+Avan!P109+Shengavit!P109+Arabkir!P109+Malatia!P109+Erebuni!P109</f>
        <v>0</v>
      </c>
      <c r="Q109" s="7">
        <f>Shirak!Q109+Syuniq!Q109+Lori!Q109+Gexarquniq!Q109+Tavush!Q109+Aragacotn!Q109+Armavir!Q109+Ararat!Q109+Kotayq!Q109+Kentron!Q109+Ajapnyak!Q109+Avan!Q109+Shengavit!Q109+Arabkir!Q109+Malatia!Q109+Erebuni!Q109</f>
        <v>0</v>
      </c>
      <c r="R109" s="7">
        <f>Shirak!R109+Syuniq!R109+Lori!R109+Gexarquniq!R109+Tavush!R109+Aragacotn!R109+Armavir!R109+Ararat!R109+Kotayq!R109+Kentron!R109+Ajapnyak!R109+Avan!R109+Shengavit!R109+Arabkir!R109+Malatia!R109+Erebuni!R109</f>
        <v>0</v>
      </c>
      <c r="S109" s="7">
        <f>Shirak!S109+Syuniq!S109+Lori!S109+Gexarquniq!S109+Tavush!S109+Aragacotn!S109+Armavir!S109+Ararat!S109+Kotayq!S109+Kentron!S109+Ajapnyak!S109+Avan!S109+Shengavit!S109+Arabkir!S109+Malatia!S109+Erebuni!S109</f>
        <v>0</v>
      </c>
      <c r="T109" s="7">
        <f>Shirak!T109+Syuniq!T109+Lori!T109+Gexarquniq!T109+Tavush!T109+Aragacotn!T109+Armavir!T109+Ararat!T109+Kotayq!T109+Kentron!T109+Ajapnyak!T109+Avan!T109+Shengavit!T109+Arabkir!T109+Malatia!T109+Erebuni!T109</f>
        <v>0</v>
      </c>
      <c r="U109" s="7">
        <f>Shirak!U109+Syuniq!U109+Lori!U109+Gexarquniq!U109+Tavush!U109+Aragacotn!U109+Armavir!U109+Ararat!U109+Kotayq!U109+Kentron!U109+Ajapnyak!U109+Avan!U109+Shengavit!U109+Arabkir!U109+Malatia!U109+Erebuni!U109</f>
        <v>0</v>
      </c>
      <c r="V109" s="7">
        <f>Shirak!V109+Syuniq!V109+Lori!V109+Gexarquniq!V109+Tavush!V109+Aragacotn!V109+Armavir!V109+Ararat!V109+Kotayq!V109+Kentron!V109+Ajapnyak!V109+Avan!V109+Shengavit!V109+Arabkir!V109+Malatia!V109+Erebuni!V109</f>
        <v>0</v>
      </c>
      <c r="W109" s="7">
        <f>Shirak!W109+Syuniq!W109+Lori!W109+Gexarquniq!W109+Tavush!W109+Aragacotn!W109+Armavir!W109+Ararat!W109+Kotayq!W109+Kentron!W109+Ajapnyak!W109+Avan!W109+Shengavit!W109+Arabkir!W109+Malatia!W109+Erebuni!W109</f>
        <v>0</v>
      </c>
      <c r="X109" s="7">
        <f>Shirak!X109+Syuniq!X109+Lori!X109+Gexarquniq!X109+Tavush!X109+Aragacotn!X109+Armavir!X109+Ararat!X109+Kotayq!X109+Kentron!X109+Ajapnyak!X109+Avan!X109+Shengavit!X109+Arabkir!X109+Malatia!X109+Erebuni!X109</f>
        <v>0</v>
      </c>
      <c r="Y109" s="7">
        <f>Shirak!Y109+Syuniq!Y109+Lori!Y109+Gexarquniq!Y109+Tavush!Y109+Aragacotn!Y109+Armavir!Y109+Ararat!Y109+Kotayq!Y109+Kentron!Y109+Ajapnyak!Y109+Avan!Y109+Shengavit!Y109+Arabkir!Y109+Malatia!Y109+Erebuni!Y109</f>
        <v>0</v>
      </c>
      <c r="Z109" s="7">
        <f>Shirak!Z109+Syuniq!Z109+Lori!Z109+Gexarquniq!Z109+Tavush!Z109+Aragacotn!Z109+Armavir!Z109+Ararat!Z109+Kotayq!Z109+Kentron!Z109+Ajapnyak!Z109+Avan!Z109+Shengavit!Z109+Arabkir!Z109+Malatia!Z109+Erebuni!Z109</f>
        <v>0</v>
      </c>
      <c r="AA109" s="7">
        <f>Shirak!AA109+Syuniq!AA109+Lori!AA109+Gexarquniq!AA109+Tavush!AA109+Aragacotn!AA109+Armavir!AA109+Ararat!AA109+Kotayq!AA109+Kentron!AA109+Ajapnyak!AA109+Avan!AA109+Shengavit!AA109+Arabkir!AA109+Malatia!AA109+Erebuni!AA109</f>
        <v>1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7">
        <f>Shirak!F110+Syuniq!F110+Lori!F110+Gexarquniq!F110+Tavush!F110+Aragacotn!F110+Armavir!F110+Ararat!F110+Kotayq!F110+Kentron!F110+Ajapnyak!F110+Avan!F110+Shengavit!F110+Arabkir!F110+Malatia!F110+Erebuni!F110</f>
        <v>26</v>
      </c>
      <c r="G110" s="7">
        <f>Shirak!G110+Syuniq!G110+Lori!G110+Gexarquniq!G110+Tavush!G110+Aragacotn!G110+Armavir!G110+Ararat!G110+Kotayq!G110+Kentron!G110+Ajapnyak!G110+Avan!G110+Shengavit!G110+Arabkir!G110+Malatia!G110+Erebuni!G110</f>
        <v>224</v>
      </c>
      <c r="H110" s="7">
        <f>Shirak!H110+Syuniq!H110+Lori!H110+Gexarquniq!H110+Tavush!H110+Aragacotn!H110+Armavir!H110+Ararat!H110+Kotayq!H110+Kentron!H110+Ajapnyak!H110+Avan!H110+Shengavit!H110+Arabkir!H110+Malatia!H110+Erebuni!H110</f>
        <v>149</v>
      </c>
      <c r="I110" s="7">
        <f>Shirak!I110+Syuniq!I110+Lori!I110+Gexarquniq!I110+Tavush!I110+Aragacotn!I110+Armavir!I110+Ararat!I110+Kotayq!I110+Kentron!I110+Ajapnyak!I110+Avan!I110+Shengavit!I110+Arabkir!I110+Malatia!I110+Erebuni!I110</f>
        <v>50</v>
      </c>
      <c r="J110" s="7">
        <f>Shirak!J110+Syuniq!J110+Lori!J110+Gexarquniq!J110+Tavush!J110+Aragacotn!J110+Armavir!J110+Ararat!J110+Kotayq!J110+Kentron!J110+Ajapnyak!J110+Avan!J110+Shengavit!J110+Arabkir!J110+Malatia!J110+Erebuni!J110</f>
        <v>25</v>
      </c>
      <c r="K110" s="7">
        <f>Shirak!K110+Syuniq!K110+Lori!K110+Gexarquniq!K110+Tavush!K110+Aragacotn!K110+Armavir!K110+Ararat!K110+Kotayq!K110+Kentron!K110+Ajapnyak!K110+Avan!K110+Shengavit!K110+Arabkir!K110+Malatia!K110+Erebuni!K110</f>
        <v>154</v>
      </c>
      <c r="L110" s="7">
        <f>Shirak!L110+Syuniq!L110+Lori!L110+Gexarquniq!L110+Tavush!L110+Aragacotn!L110+Armavir!L110+Ararat!L110+Kotayq!L110+Kentron!L110+Ajapnyak!L110+Avan!L110+Shengavit!L110+Arabkir!L110+Malatia!L110+Erebuni!L110</f>
        <v>99</v>
      </c>
      <c r="M110" s="7">
        <f>Shirak!M110+Syuniq!M110+Lori!M110+Gexarquniq!M110+Tavush!M110+Aragacotn!M110+Armavir!M110+Ararat!M110+Kotayq!M110+Kentron!M110+Ajapnyak!M110+Avan!M110+Shengavit!M110+Arabkir!M110+Malatia!M110+Erebuni!M110</f>
        <v>10</v>
      </c>
      <c r="N110" s="7">
        <f>Shirak!N110+Syuniq!N110+Lori!N110+Gexarquniq!N110+Tavush!N110+Aragacotn!N110+Armavir!N110+Ararat!N110+Kotayq!N110+Kentron!N110+Ajapnyak!N110+Avan!N110+Shengavit!N110+Arabkir!N110+Malatia!N110+Erebuni!N110</f>
        <v>31</v>
      </c>
      <c r="O110" s="7">
        <f>Shirak!O110+Syuniq!O110+Lori!O110+Gexarquniq!O110+Tavush!O110+Aragacotn!O110+Armavir!O110+Ararat!O110+Kotayq!O110+Kentron!O110+Ajapnyak!O110+Avan!O110+Shengavit!O110+Arabkir!O110+Malatia!O110+Erebuni!O110</f>
        <v>14</v>
      </c>
      <c r="P110" s="7">
        <f>Shirak!P110+Syuniq!P110+Lori!P110+Gexarquniq!P110+Tavush!P110+Aragacotn!P110+Armavir!P110+Ararat!P110+Kotayq!P110+Kentron!P110+Ajapnyak!P110+Avan!P110+Shengavit!P110+Arabkir!P110+Malatia!P110+Erebuni!P110</f>
        <v>0</v>
      </c>
      <c r="Q110" s="7">
        <f>Shirak!Q110+Syuniq!Q110+Lori!Q110+Gexarquniq!Q110+Tavush!Q110+Aragacotn!Q110+Armavir!Q110+Ararat!Q110+Kotayq!Q110+Kentron!Q110+Ajapnyak!Q110+Avan!Q110+Shengavit!Q110+Arabkir!Q110+Malatia!Q110+Erebuni!Q110</f>
        <v>12</v>
      </c>
      <c r="R110" s="7">
        <f>Shirak!R110+Syuniq!R110+Lori!R110+Gexarquniq!R110+Tavush!R110+Aragacotn!R110+Armavir!R110+Ararat!R110+Kotayq!R110+Kentron!R110+Ajapnyak!R110+Avan!R110+Shengavit!R110+Arabkir!R110+Malatia!R110+Erebuni!R110</f>
        <v>2</v>
      </c>
      <c r="S110" s="7">
        <f>Shirak!S110+Syuniq!S110+Lori!S110+Gexarquniq!S110+Tavush!S110+Aragacotn!S110+Armavir!S110+Ararat!S110+Kotayq!S110+Kentron!S110+Ajapnyak!S110+Avan!S110+Shengavit!S110+Arabkir!S110+Malatia!S110+Erebuni!S110</f>
        <v>1</v>
      </c>
      <c r="T110" s="7">
        <f>Shirak!T110+Syuniq!T110+Lori!T110+Gexarquniq!T110+Tavush!T110+Aragacotn!T110+Armavir!T110+Ararat!T110+Kotayq!T110+Kentron!T110+Ajapnyak!T110+Avan!T110+Shengavit!T110+Arabkir!T110+Malatia!T110+Erebuni!T110</f>
        <v>155</v>
      </c>
      <c r="U110" s="7">
        <f>Shirak!U110+Syuniq!U110+Lori!U110+Gexarquniq!U110+Tavush!U110+Aragacotn!U110+Armavir!U110+Ararat!U110+Kotayq!U110+Kentron!U110+Ajapnyak!U110+Avan!U110+Shengavit!U110+Arabkir!U110+Malatia!U110+Erebuni!U110</f>
        <v>1</v>
      </c>
      <c r="V110" s="7">
        <f>Shirak!V110+Syuniq!V110+Lori!V110+Gexarquniq!V110+Tavush!V110+Aragacotn!V110+Armavir!V110+Ararat!V110+Kotayq!V110+Kentron!V110+Ajapnyak!V110+Avan!V110+Shengavit!V110+Arabkir!V110+Malatia!V110+Erebuni!V110</f>
        <v>113</v>
      </c>
      <c r="W110" s="7">
        <f>Shirak!W110+Syuniq!W110+Lori!W110+Gexarquniq!W110+Tavush!W110+Aragacotn!W110+Armavir!W110+Ararat!W110+Kotayq!W110+Kentron!W110+Ajapnyak!W110+Avan!W110+Shengavit!W110+Arabkir!W110+Malatia!W110+Erebuni!W110</f>
        <v>11</v>
      </c>
      <c r="X110" s="7">
        <f>Shirak!X110+Syuniq!X110+Lori!X110+Gexarquniq!X110+Tavush!X110+Aragacotn!X110+Armavir!X110+Ararat!X110+Kotayq!X110+Kentron!X110+Ajapnyak!X110+Avan!X110+Shengavit!X110+Arabkir!X110+Malatia!X110+Erebuni!X110</f>
        <v>0</v>
      </c>
      <c r="Y110" s="7">
        <f>Shirak!Y110+Syuniq!Y110+Lori!Y110+Gexarquniq!Y110+Tavush!Y110+Aragacotn!Y110+Armavir!Y110+Ararat!Y110+Kotayq!Y110+Kentron!Y110+Ajapnyak!Y110+Avan!Y110+Shengavit!Y110+Arabkir!Y110+Malatia!Y110+Erebuni!Y110</f>
        <v>16</v>
      </c>
      <c r="Z110" s="7">
        <f>Shirak!Z110+Syuniq!Z110+Lori!Z110+Gexarquniq!Z110+Tavush!Z110+Aragacotn!Z110+Armavir!Z110+Ararat!Z110+Kotayq!Z110+Kentron!Z110+Ajapnyak!Z110+Avan!Z110+Shengavit!Z110+Arabkir!Z110+Malatia!Z110+Erebuni!Z110</f>
        <v>19</v>
      </c>
      <c r="AA110" s="7">
        <f>Shirak!AA110+Syuniq!AA110+Lori!AA110+Gexarquniq!AA110+Tavush!AA110+Aragacotn!AA110+Armavir!AA110+Ararat!AA110+Kotayq!AA110+Kentron!AA110+Ajapnyak!AA110+Avan!AA110+Shengavit!AA110+Arabkir!AA110+Malatia!AA110+Erebuni!AA110</f>
        <v>2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7">
        <f>Shirak!F111+Syuniq!F111+Lori!F111+Gexarquniq!F111+Tavush!F111+Aragacotn!F111+Armavir!F111+Ararat!F111+Kotayq!F111+Kentron!F111+Ajapnyak!F111+Avan!F111+Shengavit!F111+Arabkir!F111+Malatia!F111+Erebuni!F111</f>
        <v>0</v>
      </c>
      <c r="G111" s="7">
        <f>Shirak!G111+Syuniq!G111+Lori!G111+Gexarquniq!G111+Tavush!G111+Aragacotn!G111+Armavir!G111+Ararat!G111+Kotayq!G111+Kentron!G111+Ajapnyak!G111+Avan!G111+Shengavit!G111+Arabkir!G111+Malatia!G111+Erebuni!G111</f>
        <v>0</v>
      </c>
      <c r="H111" s="7">
        <f>Shirak!H111+Syuniq!H111+Lori!H111+Gexarquniq!H111+Tavush!H111+Aragacotn!H111+Armavir!H111+Ararat!H111+Kotayq!H111+Kentron!H111+Ajapnyak!H111+Avan!H111+Shengavit!H111+Arabkir!H111+Malatia!H111+Erebuni!H111</f>
        <v>0</v>
      </c>
      <c r="I111" s="7">
        <f>Shirak!I111+Syuniq!I111+Lori!I111+Gexarquniq!I111+Tavush!I111+Aragacotn!I111+Armavir!I111+Ararat!I111+Kotayq!I111+Kentron!I111+Ajapnyak!I111+Avan!I111+Shengavit!I111+Arabkir!I111+Malatia!I111+Erebuni!I111</f>
        <v>0</v>
      </c>
      <c r="J111" s="7">
        <f>Shirak!J111+Syuniq!J111+Lori!J111+Gexarquniq!J111+Tavush!J111+Aragacotn!J111+Armavir!J111+Ararat!J111+Kotayq!J111+Kentron!J111+Ajapnyak!J111+Avan!J111+Shengavit!J111+Arabkir!J111+Malatia!J111+Erebuni!J111</f>
        <v>0</v>
      </c>
      <c r="K111" s="7">
        <f>Shirak!K111+Syuniq!K111+Lori!K111+Gexarquniq!K111+Tavush!K111+Aragacotn!K111+Armavir!K111+Ararat!K111+Kotayq!K111+Kentron!K111+Ajapnyak!K111+Avan!K111+Shengavit!K111+Arabkir!K111+Malatia!K111+Erebuni!K111</f>
        <v>0</v>
      </c>
      <c r="L111" s="7">
        <f>Shirak!L111+Syuniq!L111+Lori!L111+Gexarquniq!L111+Tavush!L111+Aragacotn!L111+Armavir!L111+Ararat!L111+Kotayq!L111+Kentron!L111+Ajapnyak!L111+Avan!L111+Shengavit!L111+Arabkir!L111+Malatia!L111+Erebuni!L111</f>
        <v>0</v>
      </c>
      <c r="M111" s="7">
        <f>Shirak!M111+Syuniq!M111+Lori!M111+Gexarquniq!M111+Tavush!M111+Aragacotn!M111+Armavir!M111+Ararat!M111+Kotayq!M111+Kentron!M111+Ajapnyak!M111+Avan!M111+Shengavit!M111+Arabkir!M111+Malatia!M111+Erebuni!M111</f>
        <v>0</v>
      </c>
      <c r="N111" s="7">
        <f>Shirak!N111+Syuniq!N111+Lori!N111+Gexarquniq!N111+Tavush!N111+Aragacotn!N111+Armavir!N111+Ararat!N111+Kotayq!N111+Kentron!N111+Ajapnyak!N111+Avan!N111+Shengavit!N111+Arabkir!N111+Malatia!N111+Erebuni!N111</f>
        <v>0</v>
      </c>
      <c r="O111" s="7">
        <f>Shirak!O111+Syuniq!O111+Lori!O111+Gexarquniq!O111+Tavush!O111+Aragacotn!O111+Armavir!O111+Ararat!O111+Kotayq!O111+Kentron!O111+Ajapnyak!O111+Avan!O111+Shengavit!O111+Arabkir!O111+Malatia!O111+Erebuni!O111</f>
        <v>0</v>
      </c>
      <c r="P111" s="7">
        <f>Shirak!P111+Syuniq!P111+Lori!P111+Gexarquniq!P111+Tavush!P111+Aragacotn!P111+Armavir!P111+Ararat!P111+Kotayq!P111+Kentron!P111+Ajapnyak!P111+Avan!P111+Shengavit!P111+Arabkir!P111+Malatia!P111+Erebuni!P111</f>
        <v>0</v>
      </c>
      <c r="Q111" s="7">
        <f>Shirak!Q111+Syuniq!Q111+Lori!Q111+Gexarquniq!Q111+Tavush!Q111+Aragacotn!Q111+Armavir!Q111+Ararat!Q111+Kotayq!Q111+Kentron!Q111+Ajapnyak!Q111+Avan!Q111+Shengavit!Q111+Arabkir!Q111+Malatia!Q111+Erebuni!Q111</f>
        <v>0</v>
      </c>
      <c r="R111" s="7">
        <f>Shirak!R111+Syuniq!R111+Lori!R111+Gexarquniq!R111+Tavush!R111+Aragacotn!R111+Armavir!R111+Ararat!R111+Kotayq!R111+Kentron!R111+Ajapnyak!R111+Avan!R111+Shengavit!R111+Arabkir!R111+Malatia!R111+Erebuni!R111</f>
        <v>0</v>
      </c>
      <c r="S111" s="7">
        <f>Shirak!S111+Syuniq!S111+Lori!S111+Gexarquniq!S111+Tavush!S111+Aragacotn!S111+Armavir!S111+Ararat!S111+Kotayq!S111+Kentron!S111+Ajapnyak!S111+Avan!S111+Shengavit!S111+Arabkir!S111+Malatia!S111+Erebuni!S111</f>
        <v>0</v>
      </c>
      <c r="T111" s="7">
        <f>Shirak!T111+Syuniq!T111+Lori!T111+Gexarquniq!T111+Tavush!T111+Aragacotn!T111+Armavir!T111+Ararat!T111+Kotayq!T111+Kentron!T111+Ajapnyak!T111+Avan!T111+Shengavit!T111+Arabkir!T111+Malatia!T111+Erebuni!T111</f>
        <v>0</v>
      </c>
      <c r="U111" s="7">
        <f>Shirak!U111+Syuniq!U111+Lori!U111+Gexarquniq!U111+Tavush!U111+Aragacotn!U111+Armavir!U111+Ararat!U111+Kotayq!U111+Kentron!U111+Ajapnyak!U111+Avan!U111+Shengavit!U111+Arabkir!U111+Malatia!U111+Erebuni!U111</f>
        <v>0</v>
      </c>
      <c r="V111" s="7">
        <f>Shirak!V111+Syuniq!V111+Lori!V111+Gexarquniq!V111+Tavush!V111+Aragacotn!V111+Armavir!V111+Ararat!V111+Kotayq!V111+Kentron!V111+Ajapnyak!V111+Avan!V111+Shengavit!V111+Arabkir!V111+Malatia!V111+Erebuni!V111</f>
        <v>0</v>
      </c>
      <c r="W111" s="7">
        <f>Shirak!W111+Syuniq!W111+Lori!W111+Gexarquniq!W111+Tavush!W111+Aragacotn!W111+Armavir!W111+Ararat!W111+Kotayq!W111+Kentron!W111+Ajapnyak!W111+Avan!W111+Shengavit!W111+Arabkir!W111+Malatia!W111+Erebuni!W111</f>
        <v>0</v>
      </c>
      <c r="X111" s="7">
        <f>Shirak!X111+Syuniq!X111+Lori!X111+Gexarquniq!X111+Tavush!X111+Aragacotn!X111+Armavir!X111+Ararat!X111+Kotayq!X111+Kentron!X111+Ajapnyak!X111+Avan!X111+Shengavit!X111+Arabkir!X111+Malatia!X111+Erebuni!X111</f>
        <v>0</v>
      </c>
      <c r="Y111" s="7">
        <f>Shirak!Y111+Syuniq!Y111+Lori!Y111+Gexarquniq!Y111+Tavush!Y111+Aragacotn!Y111+Armavir!Y111+Ararat!Y111+Kotayq!Y111+Kentron!Y111+Ajapnyak!Y111+Avan!Y111+Shengavit!Y111+Arabkir!Y111+Malatia!Y111+Erebuni!Y111</f>
        <v>0</v>
      </c>
      <c r="Z111" s="7">
        <f>Shirak!Z111+Syuniq!Z111+Lori!Z111+Gexarquniq!Z111+Tavush!Z111+Aragacotn!Z111+Armavir!Z111+Ararat!Z111+Kotayq!Z111+Kentron!Z111+Ajapnyak!Z111+Avan!Z111+Shengavit!Z111+Arabkir!Z111+Malatia!Z111+Erebuni!Z111</f>
        <v>0</v>
      </c>
      <c r="AA111" s="7">
        <f>Shirak!AA111+Syuniq!AA111+Lori!AA111+Gexarquniq!AA111+Tavush!AA111+Aragacotn!AA111+Armavir!AA111+Ararat!AA111+Kotayq!AA111+Kentron!AA111+Ajapnyak!AA111+Avan!AA111+Shengavit!AA111+Arabkir!AA111+Malatia!AA111+Erebuni!AA111</f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7">
        <f>Shirak!F112+Syuniq!F112+Lori!F112+Gexarquniq!F112+Tavush!F112+Aragacotn!F112+Armavir!F112+Ararat!F112+Kotayq!F112+Kentron!F112+Ajapnyak!F112+Avan!F112+Shengavit!F112+Arabkir!F112+Malatia!F112+Erebuni!F112</f>
        <v>0</v>
      </c>
      <c r="G112" s="7">
        <f>Shirak!G112+Syuniq!G112+Lori!G112+Gexarquniq!G112+Tavush!G112+Aragacotn!G112+Armavir!G112+Ararat!G112+Kotayq!G112+Kentron!G112+Ajapnyak!G112+Avan!G112+Shengavit!G112+Arabkir!G112+Malatia!G112+Erebuni!G112</f>
        <v>0</v>
      </c>
      <c r="H112" s="7">
        <f>Shirak!H112+Syuniq!H112+Lori!H112+Gexarquniq!H112+Tavush!H112+Aragacotn!H112+Armavir!H112+Ararat!H112+Kotayq!H112+Kentron!H112+Ajapnyak!H112+Avan!H112+Shengavit!H112+Arabkir!H112+Malatia!H112+Erebuni!H112</f>
        <v>0</v>
      </c>
      <c r="I112" s="7">
        <f>Shirak!I112+Syuniq!I112+Lori!I112+Gexarquniq!I112+Tavush!I112+Aragacotn!I112+Armavir!I112+Ararat!I112+Kotayq!I112+Kentron!I112+Ajapnyak!I112+Avan!I112+Shengavit!I112+Arabkir!I112+Malatia!I112+Erebuni!I112</f>
        <v>0</v>
      </c>
      <c r="J112" s="7">
        <f>Shirak!J112+Syuniq!J112+Lori!J112+Gexarquniq!J112+Tavush!J112+Aragacotn!J112+Armavir!J112+Ararat!J112+Kotayq!J112+Kentron!J112+Ajapnyak!J112+Avan!J112+Shengavit!J112+Arabkir!J112+Malatia!J112+Erebuni!J112</f>
        <v>0</v>
      </c>
      <c r="K112" s="7">
        <f>Shirak!K112+Syuniq!K112+Lori!K112+Gexarquniq!K112+Tavush!K112+Aragacotn!K112+Armavir!K112+Ararat!K112+Kotayq!K112+Kentron!K112+Ajapnyak!K112+Avan!K112+Shengavit!K112+Arabkir!K112+Malatia!K112+Erebuni!K112</f>
        <v>0</v>
      </c>
      <c r="L112" s="7">
        <f>Shirak!L112+Syuniq!L112+Lori!L112+Gexarquniq!L112+Tavush!L112+Aragacotn!L112+Armavir!L112+Ararat!L112+Kotayq!L112+Kentron!L112+Ajapnyak!L112+Avan!L112+Shengavit!L112+Arabkir!L112+Malatia!L112+Erebuni!L112</f>
        <v>0</v>
      </c>
      <c r="M112" s="7">
        <f>Shirak!M112+Syuniq!M112+Lori!M112+Gexarquniq!M112+Tavush!M112+Aragacotn!M112+Armavir!M112+Ararat!M112+Kotayq!M112+Kentron!M112+Ajapnyak!M112+Avan!M112+Shengavit!M112+Arabkir!M112+Malatia!M112+Erebuni!M112</f>
        <v>0</v>
      </c>
      <c r="N112" s="7">
        <f>Shirak!N112+Syuniq!N112+Lori!N112+Gexarquniq!N112+Tavush!N112+Aragacotn!N112+Armavir!N112+Ararat!N112+Kotayq!N112+Kentron!N112+Ajapnyak!N112+Avan!N112+Shengavit!N112+Arabkir!N112+Malatia!N112+Erebuni!N112</f>
        <v>0</v>
      </c>
      <c r="O112" s="7">
        <f>Shirak!O112+Syuniq!O112+Lori!O112+Gexarquniq!O112+Tavush!O112+Aragacotn!O112+Armavir!O112+Ararat!O112+Kotayq!O112+Kentron!O112+Ajapnyak!O112+Avan!O112+Shengavit!O112+Arabkir!O112+Malatia!O112+Erebuni!O112</f>
        <v>0</v>
      </c>
      <c r="P112" s="7">
        <f>Shirak!P112+Syuniq!P112+Lori!P112+Gexarquniq!P112+Tavush!P112+Aragacotn!P112+Armavir!P112+Ararat!P112+Kotayq!P112+Kentron!P112+Ajapnyak!P112+Avan!P112+Shengavit!P112+Arabkir!P112+Malatia!P112+Erebuni!P112</f>
        <v>0</v>
      </c>
      <c r="Q112" s="7">
        <f>Shirak!Q112+Syuniq!Q112+Lori!Q112+Gexarquniq!Q112+Tavush!Q112+Aragacotn!Q112+Armavir!Q112+Ararat!Q112+Kotayq!Q112+Kentron!Q112+Ajapnyak!Q112+Avan!Q112+Shengavit!Q112+Arabkir!Q112+Malatia!Q112+Erebuni!Q112</f>
        <v>0</v>
      </c>
      <c r="R112" s="7">
        <f>Shirak!R112+Syuniq!R112+Lori!R112+Gexarquniq!R112+Tavush!R112+Aragacotn!R112+Armavir!R112+Ararat!R112+Kotayq!R112+Kentron!R112+Ajapnyak!R112+Avan!R112+Shengavit!R112+Arabkir!R112+Malatia!R112+Erebuni!R112</f>
        <v>0</v>
      </c>
      <c r="S112" s="7">
        <f>Shirak!S112+Syuniq!S112+Lori!S112+Gexarquniq!S112+Tavush!S112+Aragacotn!S112+Armavir!S112+Ararat!S112+Kotayq!S112+Kentron!S112+Ajapnyak!S112+Avan!S112+Shengavit!S112+Arabkir!S112+Malatia!S112+Erebuni!S112</f>
        <v>0</v>
      </c>
      <c r="T112" s="7">
        <f>Shirak!T112+Syuniq!T112+Lori!T112+Gexarquniq!T112+Tavush!T112+Aragacotn!T112+Armavir!T112+Ararat!T112+Kotayq!T112+Kentron!T112+Ajapnyak!T112+Avan!T112+Shengavit!T112+Arabkir!T112+Malatia!T112+Erebuni!T112</f>
        <v>0</v>
      </c>
      <c r="U112" s="7">
        <f>Shirak!U112+Syuniq!U112+Lori!U112+Gexarquniq!U112+Tavush!U112+Aragacotn!U112+Armavir!U112+Ararat!U112+Kotayq!U112+Kentron!U112+Ajapnyak!U112+Avan!U112+Shengavit!U112+Arabkir!U112+Malatia!U112+Erebuni!U112</f>
        <v>0</v>
      </c>
      <c r="V112" s="7">
        <f>Shirak!V112+Syuniq!V112+Lori!V112+Gexarquniq!V112+Tavush!V112+Aragacotn!V112+Armavir!V112+Ararat!V112+Kotayq!V112+Kentron!V112+Ajapnyak!V112+Avan!V112+Shengavit!V112+Arabkir!V112+Malatia!V112+Erebuni!V112</f>
        <v>0</v>
      </c>
      <c r="W112" s="7">
        <f>Shirak!W112+Syuniq!W112+Lori!W112+Gexarquniq!W112+Tavush!W112+Aragacotn!W112+Armavir!W112+Ararat!W112+Kotayq!W112+Kentron!W112+Ajapnyak!W112+Avan!W112+Shengavit!W112+Arabkir!W112+Malatia!W112+Erebuni!W112</f>
        <v>0</v>
      </c>
      <c r="X112" s="7">
        <f>Shirak!X112+Syuniq!X112+Lori!X112+Gexarquniq!X112+Tavush!X112+Aragacotn!X112+Armavir!X112+Ararat!X112+Kotayq!X112+Kentron!X112+Ajapnyak!X112+Avan!X112+Shengavit!X112+Arabkir!X112+Malatia!X112+Erebuni!X112</f>
        <v>0</v>
      </c>
      <c r="Y112" s="7">
        <f>Shirak!Y112+Syuniq!Y112+Lori!Y112+Gexarquniq!Y112+Tavush!Y112+Aragacotn!Y112+Armavir!Y112+Ararat!Y112+Kotayq!Y112+Kentron!Y112+Ajapnyak!Y112+Avan!Y112+Shengavit!Y112+Arabkir!Y112+Malatia!Y112+Erebuni!Y112</f>
        <v>0</v>
      </c>
      <c r="Z112" s="7">
        <f>Shirak!Z112+Syuniq!Z112+Lori!Z112+Gexarquniq!Z112+Tavush!Z112+Aragacotn!Z112+Armavir!Z112+Ararat!Z112+Kotayq!Z112+Kentron!Z112+Ajapnyak!Z112+Avan!Z112+Shengavit!Z112+Arabkir!Z112+Malatia!Z112+Erebuni!Z112</f>
        <v>0</v>
      </c>
      <c r="AA112" s="7">
        <f>Shirak!AA112+Syuniq!AA112+Lori!AA112+Gexarquniq!AA112+Tavush!AA112+Aragacotn!AA112+Armavir!AA112+Ararat!AA112+Kotayq!AA112+Kentron!AA112+Ajapnyak!AA112+Avan!AA112+Shengavit!AA112+Arabkir!AA112+Malatia!AA112+Erebuni!AA112</f>
        <v>0</v>
      </c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7">
        <f>Shirak!F113+Syuniq!F113+Lori!F113+Gexarquniq!F113+Tavush!F113+Aragacotn!F113+Armavir!F113+Ararat!F113+Kotayq!F113+Kentron!F113+Ajapnyak!F113+Avan!F113+Shengavit!F113+Arabkir!F113+Malatia!F113+Erebuni!F113</f>
        <v>10</v>
      </c>
      <c r="G113" s="7">
        <f>Shirak!G113+Syuniq!G113+Lori!G113+Gexarquniq!G113+Tavush!G113+Aragacotn!G113+Armavir!G113+Ararat!G113+Kotayq!G113+Kentron!G113+Ajapnyak!G113+Avan!G113+Shengavit!G113+Arabkir!G113+Malatia!G113+Erebuni!G113</f>
        <v>180</v>
      </c>
      <c r="H113" s="7">
        <f>Shirak!H113+Syuniq!H113+Lori!H113+Gexarquniq!H113+Tavush!H113+Aragacotn!H113+Armavir!H113+Ararat!H113+Kotayq!H113+Kentron!H113+Ajapnyak!H113+Avan!H113+Shengavit!H113+Arabkir!H113+Malatia!H113+Erebuni!H113</f>
        <v>162</v>
      </c>
      <c r="I113" s="7">
        <f>Shirak!I113+Syuniq!I113+Lori!I113+Gexarquniq!I113+Tavush!I113+Aragacotn!I113+Armavir!I113+Ararat!I113+Kotayq!I113+Kentron!I113+Ajapnyak!I113+Avan!I113+Shengavit!I113+Arabkir!I113+Malatia!I113+Erebuni!I113</f>
        <v>15</v>
      </c>
      <c r="J113" s="7">
        <f>Shirak!J113+Syuniq!J113+Lori!J113+Gexarquniq!J113+Tavush!J113+Aragacotn!J113+Armavir!J113+Ararat!J113+Kotayq!J113+Kentron!J113+Ajapnyak!J113+Avan!J113+Shengavit!J113+Arabkir!J113+Malatia!J113+Erebuni!J113</f>
        <v>3</v>
      </c>
      <c r="K113" s="7">
        <f>Shirak!K113+Syuniq!K113+Lori!K113+Gexarquniq!K113+Tavush!K113+Aragacotn!K113+Armavir!K113+Ararat!K113+Kotayq!K113+Kentron!K113+Ajapnyak!K113+Avan!K113+Shengavit!K113+Arabkir!K113+Malatia!K113+Erebuni!K113</f>
        <v>159</v>
      </c>
      <c r="L113" s="7">
        <f>Shirak!L113+Syuniq!L113+Lori!L113+Gexarquniq!L113+Tavush!L113+Aragacotn!L113+Armavir!L113+Ararat!L113+Kotayq!L113+Kentron!L113+Ajapnyak!L113+Avan!L113+Shengavit!L113+Arabkir!L113+Malatia!L113+Erebuni!L113</f>
        <v>144</v>
      </c>
      <c r="M113" s="7">
        <f>Shirak!M113+Syuniq!M113+Lori!M113+Gexarquniq!M113+Tavush!M113+Aragacotn!M113+Armavir!M113+Ararat!M113+Kotayq!M113+Kentron!M113+Ajapnyak!M113+Avan!M113+Shengavit!M113+Arabkir!M113+Malatia!M113+Erebuni!M113</f>
        <v>7</v>
      </c>
      <c r="N113" s="7">
        <f>Shirak!N113+Syuniq!N113+Lori!N113+Gexarquniq!N113+Tavush!N113+Aragacotn!N113+Armavir!N113+Ararat!N113+Kotayq!N113+Kentron!N113+Ajapnyak!N113+Avan!N113+Shengavit!N113+Arabkir!N113+Malatia!N113+Erebuni!N113</f>
        <v>4</v>
      </c>
      <c r="O113" s="7">
        <f>Shirak!O113+Syuniq!O113+Lori!O113+Gexarquniq!O113+Tavush!O113+Aragacotn!O113+Armavir!O113+Ararat!O113+Kotayq!O113+Kentron!O113+Ajapnyak!O113+Avan!O113+Shengavit!O113+Arabkir!O113+Malatia!O113+Erebuni!O113</f>
        <v>4</v>
      </c>
      <c r="P113" s="7">
        <f>Shirak!P113+Syuniq!P113+Lori!P113+Gexarquniq!P113+Tavush!P113+Aragacotn!P113+Armavir!P113+Ararat!P113+Kotayq!P113+Kentron!P113+Ajapnyak!P113+Avan!P113+Shengavit!P113+Arabkir!P113+Malatia!P113+Erebuni!P113</f>
        <v>0</v>
      </c>
      <c r="Q113" s="7">
        <f>Shirak!Q113+Syuniq!Q113+Lori!Q113+Gexarquniq!Q113+Tavush!Q113+Aragacotn!Q113+Armavir!Q113+Ararat!Q113+Kotayq!Q113+Kentron!Q113+Ajapnyak!Q113+Avan!Q113+Shengavit!Q113+Arabkir!Q113+Malatia!Q113+Erebuni!Q113</f>
        <v>3</v>
      </c>
      <c r="R113" s="7">
        <f>Shirak!R113+Syuniq!R113+Lori!R113+Gexarquniq!R113+Tavush!R113+Aragacotn!R113+Armavir!R113+Ararat!R113+Kotayq!R113+Kentron!R113+Ajapnyak!R113+Avan!R113+Shengavit!R113+Arabkir!R113+Malatia!R113+Erebuni!R113</f>
        <v>1</v>
      </c>
      <c r="S113" s="7">
        <f>Shirak!S113+Syuniq!S113+Lori!S113+Gexarquniq!S113+Tavush!S113+Aragacotn!S113+Armavir!S113+Ararat!S113+Kotayq!S113+Kentron!S113+Ajapnyak!S113+Avan!S113+Shengavit!S113+Arabkir!S113+Malatia!S113+Erebuni!S113</f>
        <v>0</v>
      </c>
      <c r="T113" s="7">
        <f>Shirak!T113+Syuniq!T113+Lori!T113+Gexarquniq!T113+Tavush!T113+Aragacotn!T113+Armavir!T113+Ararat!T113+Kotayq!T113+Kentron!T113+Ajapnyak!T113+Avan!T113+Shengavit!T113+Arabkir!T113+Malatia!T113+Erebuni!T113</f>
        <v>159</v>
      </c>
      <c r="U113" s="7">
        <f>Shirak!U113+Syuniq!U113+Lori!U113+Gexarquniq!U113+Tavush!U113+Aragacotn!U113+Armavir!U113+Ararat!U113+Kotayq!U113+Kentron!U113+Ajapnyak!U113+Avan!U113+Shengavit!U113+Arabkir!U113+Malatia!U113+Erebuni!U113</f>
        <v>0</v>
      </c>
      <c r="V113" s="7">
        <f>Shirak!V113+Syuniq!V113+Lori!V113+Gexarquniq!V113+Tavush!V113+Aragacotn!V113+Armavir!V113+Ararat!V113+Kotayq!V113+Kentron!V113+Ajapnyak!V113+Avan!V113+Shengavit!V113+Arabkir!V113+Malatia!V113+Erebuni!V113</f>
        <v>138</v>
      </c>
      <c r="W113" s="7">
        <f>Shirak!W113+Syuniq!W113+Lori!W113+Gexarquniq!W113+Tavush!W113+Aragacotn!W113+Armavir!W113+Ararat!W113+Kotayq!W113+Kentron!W113+Ajapnyak!W113+Avan!W113+Shengavit!W113+Arabkir!W113+Malatia!W113+Erebuni!W113</f>
        <v>2</v>
      </c>
      <c r="X113" s="7">
        <f>Shirak!X113+Syuniq!X113+Lori!X113+Gexarquniq!X113+Tavush!X113+Aragacotn!X113+Armavir!X113+Ararat!X113+Kotayq!X113+Kentron!X113+Ajapnyak!X113+Avan!X113+Shengavit!X113+Arabkir!X113+Malatia!X113+Erebuni!X113</f>
        <v>0</v>
      </c>
      <c r="Y113" s="7">
        <f>Shirak!Y113+Syuniq!Y113+Lori!Y113+Gexarquniq!Y113+Tavush!Y113+Aragacotn!Y113+Armavir!Y113+Ararat!Y113+Kotayq!Y113+Kentron!Y113+Ajapnyak!Y113+Avan!Y113+Shengavit!Y113+Arabkir!Y113+Malatia!Y113+Erebuni!Y113</f>
        <v>1</v>
      </c>
      <c r="Z113" s="7">
        <f>Shirak!Z113+Syuniq!Z113+Lori!Z113+Gexarquniq!Z113+Tavush!Z113+Aragacotn!Z113+Armavir!Z113+Ararat!Z113+Kotayq!Z113+Kentron!Z113+Ajapnyak!Z113+Avan!Z113+Shengavit!Z113+Arabkir!Z113+Malatia!Z113+Erebuni!Z113</f>
        <v>13</v>
      </c>
      <c r="AA113" s="7">
        <f>Shirak!AA113+Syuniq!AA113+Lori!AA113+Gexarquniq!AA113+Tavush!AA113+Aragacotn!AA113+Armavir!AA113+Ararat!AA113+Kotayq!AA113+Kentron!AA113+Ajapnyak!AA113+Avan!AA113+Shengavit!AA113+Arabkir!AA113+Malatia!AA113+Erebuni!AA113</f>
        <v>1</v>
      </c>
    </row>
    <row r="114" spans="1:27" s="107" customFormat="1" ht="33.75" customHeight="1">
      <c r="A114" s="100" t="s">
        <v>192</v>
      </c>
      <c r="B114" s="106"/>
      <c r="C114" s="122" t="s">
        <v>193</v>
      </c>
      <c r="D114" s="123"/>
      <c r="E114" s="124"/>
      <c r="F114" s="102">
        <f>SUM(F115:F117)</f>
        <v>2</v>
      </c>
      <c r="G114" s="102">
        <f t="shared" ref="G114:AA114" si="8">SUM(G115:G117)</f>
        <v>10</v>
      </c>
      <c r="H114" s="102">
        <f t="shared" si="8"/>
        <v>3</v>
      </c>
      <c r="I114" s="102">
        <f t="shared" si="8"/>
        <v>4</v>
      </c>
      <c r="J114" s="102">
        <f t="shared" si="8"/>
        <v>3</v>
      </c>
      <c r="K114" s="102">
        <f t="shared" si="8"/>
        <v>3</v>
      </c>
      <c r="L114" s="102">
        <f t="shared" si="8"/>
        <v>1</v>
      </c>
      <c r="M114" s="102">
        <f t="shared" si="8"/>
        <v>0</v>
      </c>
      <c r="N114" s="102">
        <f t="shared" si="8"/>
        <v>1</v>
      </c>
      <c r="O114" s="102">
        <f t="shared" si="8"/>
        <v>1</v>
      </c>
      <c r="P114" s="102">
        <f t="shared" si="8"/>
        <v>0</v>
      </c>
      <c r="Q114" s="102">
        <f t="shared" si="8"/>
        <v>0</v>
      </c>
      <c r="R114" s="102">
        <f t="shared" si="8"/>
        <v>1</v>
      </c>
      <c r="S114" s="102">
        <f t="shared" si="8"/>
        <v>0</v>
      </c>
      <c r="T114" s="102">
        <f t="shared" si="8"/>
        <v>3</v>
      </c>
      <c r="U114" s="102">
        <f t="shared" si="8"/>
        <v>1</v>
      </c>
      <c r="V114" s="102">
        <f t="shared" si="8"/>
        <v>2</v>
      </c>
      <c r="W114" s="102">
        <f t="shared" si="8"/>
        <v>0</v>
      </c>
      <c r="X114" s="102">
        <f t="shared" si="8"/>
        <v>0</v>
      </c>
      <c r="Y114" s="102">
        <f t="shared" si="8"/>
        <v>0</v>
      </c>
      <c r="Z114" s="102">
        <f t="shared" si="8"/>
        <v>1</v>
      </c>
      <c r="AA114" s="102">
        <f t="shared" si="8"/>
        <v>1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7">
        <f>Shirak!F115+Syuniq!F115+Lori!F115+Gexarquniq!F115+Tavush!F115+Aragacotn!F115+Armavir!F115+Ararat!F115+Kotayq!F115+Kentron!F115+Ajapnyak!F115+Avan!F115+Shengavit!F115+Arabkir!F115+Malatia!F115+Erebuni!F115</f>
        <v>0</v>
      </c>
      <c r="G115" s="7">
        <f>Shirak!G115+Syuniq!G115+Lori!G115+Gexarquniq!G115+Tavush!G115+Aragacotn!G115+Armavir!G115+Ararat!G115+Kotayq!G115+Kentron!G115+Ajapnyak!G115+Avan!G115+Shengavit!G115+Arabkir!G115+Malatia!G115+Erebuni!G115</f>
        <v>8</v>
      </c>
      <c r="H115" s="7">
        <f>Shirak!H115+Syuniq!H115+Lori!H115+Gexarquniq!H115+Tavush!H115+Aragacotn!H115+Armavir!H115+Ararat!H115+Kotayq!H115+Kentron!H115+Ajapnyak!H115+Avan!H115+Shengavit!H115+Arabkir!H115+Malatia!H115+Erebuni!H115</f>
        <v>1</v>
      </c>
      <c r="I115" s="7">
        <f>Shirak!I115+Syuniq!I115+Lori!I115+Gexarquniq!I115+Tavush!I115+Aragacotn!I115+Armavir!I115+Ararat!I115+Kotayq!I115+Kentron!I115+Ajapnyak!I115+Avan!I115+Shengavit!I115+Arabkir!I115+Malatia!I115+Erebuni!I115</f>
        <v>4</v>
      </c>
      <c r="J115" s="7">
        <f>Shirak!J115+Syuniq!J115+Lori!J115+Gexarquniq!J115+Tavush!J115+Aragacotn!J115+Armavir!J115+Ararat!J115+Kotayq!J115+Kentron!J115+Ajapnyak!J115+Avan!J115+Shengavit!J115+Arabkir!J115+Malatia!J115+Erebuni!J115</f>
        <v>3</v>
      </c>
      <c r="K115" s="7">
        <f>Shirak!K115+Syuniq!K115+Lori!K115+Gexarquniq!K115+Tavush!K115+Aragacotn!K115+Armavir!K115+Ararat!K115+Kotayq!K115+Kentron!K115+Ajapnyak!K115+Avan!K115+Shengavit!K115+Arabkir!K115+Malatia!K115+Erebuni!K115</f>
        <v>1</v>
      </c>
      <c r="L115" s="7">
        <f>Shirak!L115+Syuniq!L115+Lori!L115+Gexarquniq!L115+Tavush!L115+Aragacotn!L115+Armavir!L115+Ararat!L115+Kotayq!L115+Kentron!L115+Ajapnyak!L115+Avan!L115+Shengavit!L115+Arabkir!L115+Malatia!L115+Erebuni!L115</f>
        <v>0</v>
      </c>
      <c r="M115" s="7">
        <f>Shirak!M115+Syuniq!M115+Lori!M115+Gexarquniq!M115+Tavush!M115+Aragacotn!M115+Armavir!M115+Ararat!M115+Kotayq!M115+Kentron!M115+Ajapnyak!M115+Avan!M115+Shengavit!M115+Arabkir!M115+Malatia!M115+Erebuni!M115</f>
        <v>0</v>
      </c>
      <c r="N115" s="7">
        <f>Shirak!N115+Syuniq!N115+Lori!N115+Gexarquniq!N115+Tavush!N115+Aragacotn!N115+Armavir!N115+Ararat!N115+Kotayq!N115+Kentron!N115+Ajapnyak!N115+Avan!N115+Shengavit!N115+Arabkir!N115+Malatia!N115+Erebuni!N115</f>
        <v>0</v>
      </c>
      <c r="O115" s="7">
        <f>Shirak!O115+Syuniq!O115+Lori!O115+Gexarquniq!O115+Tavush!O115+Aragacotn!O115+Armavir!O115+Ararat!O115+Kotayq!O115+Kentron!O115+Ajapnyak!O115+Avan!O115+Shengavit!O115+Arabkir!O115+Malatia!O115+Erebuni!O115</f>
        <v>1</v>
      </c>
      <c r="P115" s="7">
        <f>Shirak!P115+Syuniq!P115+Lori!P115+Gexarquniq!P115+Tavush!P115+Aragacotn!P115+Armavir!P115+Ararat!P115+Kotayq!P115+Kentron!P115+Ajapnyak!P115+Avan!P115+Shengavit!P115+Arabkir!P115+Malatia!P115+Erebuni!P115</f>
        <v>0</v>
      </c>
      <c r="Q115" s="7">
        <f>Shirak!Q115+Syuniq!Q115+Lori!Q115+Gexarquniq!Q115+Tavush!Q115+Aragacotn!Q115+Armavir!Q115+Ararat!Q115+Kotayq!Q115+Kentron!Q115+Ajapnyak!Q115+Avan!Q115+Shengavit!Q115+Arabkir!Q115+Malatia!Q115+Erebuni!Q115</f>
        <v>0</v>
      </c>
      <c r="R115" s="7">
        <f>Shirak!R115+Syuniq!R115+Lori!R115+Gexarquniq!R115+Tavush!R115+Aragacotn!R115+Armavir!R115+Ararat!R115+Kotayq!R115+Kentron!R115+Ajapnyak!R115+Avan!R115+Shengavit!R115+Arabkir!R115+Malatia!R115+Erebuni!R115</f>
        <v>1</v>
      </c>
      <c r="S115" s="7">
        <f>Shirak!S115+Syuniq!S115+Lori!S115+Gexarquniq!S115+Tavush!S115+Aragacotn!S115+Armavir!S115+Ararat!S115+Kotayq!S115+Kentron!S115+Ajapnyak!S115+Avan!S115+Shengavit!S115+Arabkir!S115+Malatia!S115+Erebuni!S115</f>
        <v>0</v>
      </c>
      <c r="T115" s="7">
        <f>Shirak!T115+Syuniq!T115+Lori!T115+Gexarquniq!T115+Tavush!T115+Aragacotn!T115+Armavir!T115+Ararat!T115+Kotayq!T115+Kentron!T115+Ajapnyak!T115+Avan!T115+Shengavit!T115+Arabkir!T115+Malatia!T115+Erebuni!T115</f>
        <v>1</v>
      </c>
      <c r="U115" s="7">
        <f>Shirak!U115+Syuniq!U115+Lori!U115+Gexarquniq!U115+Tavush!U115+Aragacotn!U115+Armavir!U115+Ararat!U115+Kotayq!U115+Kentron!U115+Ajapnyak!U115+Avan!U115+Shengavit!U115+Arabkir!U115+Malatia!U115+Erebuni!U115</f>
        <v>0</v>
      </c>
      <c r="V115" s="7">
        <f>Shirak!V115+Syuniq!V115+Lori!V115+Gexarquniq!V115+Tavush!V115+Aragacotn!V115+Armavir!V115+Ararat!V115+Kotayq!V115+Kentron!V115+Ajapnyak!V115+Avan!V115+Shengavit!V115+Arabkir!V115+Malatia!V115+Erebuni!V115</f>
        <v>0</v>
      </c>
      <c r="W115" s="7">
        <f>Shirak!W115+Syuniq!W115+Lori!W115+Gexarquniq!W115+Tavush!W115+Aragacotn!W115+Armavir!W115+Ararat!W115+Kotayq!W115+Kentron!W115+Ajapnyak!W115+Avan!W115+Shengavit!W115+Arabkir!W115+Malatia!W115+Erebuni!W115</f>
        <v>0</v>
      </c>
      <c r="X115" s="7">
        <f>Shirak!X115+Syuniq!X115+Lori!X115+Gexarquniq!X115+Tavush!X115+Aragacotn!X115+Armavir!X115+Ararat!X115+Kotayq!X115+Kentron!X115+Ajapnyak!X115+Avan!X115+Shengavit!X115+Arabkir!X115+Malatia!X115+Erebuni!X115</f>
        <v>0</v>
      </c>
      <c r="Y115" s="7">
        <f>Shirak!Y115+Syuniq!Y115+Lori!Y115+Gexarquniq!Y115+Tavush!Y115+Aragacotn!Y115+Armavir!Y115+Ararat!Y115+Kotayq!Y115+Kentron!Y115+Ajapnyak!Y115+Avan!Y115+Shengavit!Y115+Arabkir!Y115+Malatia!Y115+Erebuni!Y115</f>
        <v>0</v>
      </c>
      <c r="Z115" s="7">
        <f>Shirak!Z115+Syuniq!Z115+Lori!Z115+Gexarquniq!Z115+Tavush!Z115+Aragacotn!Z115+Armavir!Z115+Ararat!Z115+Kotayq!Z115+Kentron!Z115+Ajapnyak!Z115+Avan!Z115+Shengavit!Z115+Arabkir!Z115+Malatia!Z115+Erebuni!Z115</f>
        <v>0</v>
      </c>
      <c r="AA115" s="7">
        <f>Shirak!AA115+Syuniq!AA115+Lori!AA115+Gexarquniq!AA115+Tavush!AA115+Aragacotn!AA115+Armavir!AA115+Ararat!AA115+Kotayq!AA115+Kentron!AA115+Ajapnyak!AA115+Avan!AA115+Shengavit!AA115+Arabkir!AA115+Malatia!AA115+Erebuni!AA115</f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7">
        <f>Shirak!F116+Syuniq!F116+Lori!F116+Gexarquniq!F116+Tavush!F116+Aragacotn!F116+Armavir!F116+Ararat!F116+Kotayq!F116+Kentron!F116+Ajapnyak!F116+Avan!F116+Shengavit!F116+Arabkir!F116+Malatia!F116+Erebuni!F116</f>
        <v>0</v>
      </c>
      <c r="G116" s="7">
        <f>Shirak!G116+Syuniq!G116+Lori!G116+Gexarquniq!G116+Tavush!G116+Aragacotn!G116+Armavir!G116+Ararat!G116+Kotayq!G116+Kentron!G116+Ajapnyak!G116+Avan!G116+Shengavit!G116+Arabkir!G116+Malatia!G116+Erebuni!G116</f>
        <v>0</v>
      </c>
      <c r="H116" s="7">
        <f>Shirak!H116+Syuniq!H116+Lori!H116+Gexarquniq!H116+Tavush!H116+Aragacotn!H116+Armavir!H116+Ararat!H116+Kotayq!H116+Kentron!H116+Ajapnyak!H116+Avan!H116+Shengavit!H116+Arabkir!H116+Malatia!H116+Erebuni!H116</f>
        <v>0</v>
      </c>
      <c r="I116" s="7">
        <f>Shirak!I116+Syuniq!I116+Lori!I116+Gexarquniq!I116+Tavush!I116+Aragacotn!I116+Armavir!I116+Ararat!I116+Kotayq!I116+Kentron!I116+Ajapnyak!I116+Avan!I116+Shengavit!I116+Arabkir!I116+Malatia!I116+Erebuni!I116</f>
        <v>0</v>
      </c>
      <c r="J116" s="7">
        <f>Shirak!J116+Syuniq!J116+Lori!J116+Gexarquniq!J116+Tavush!J116+Aragacotn!J116+Armavir!J116+Ararat!J116+Kotayq!J116+Kentron!J116+Ajapnyak!J116+Avan!J116+Shengavit!J116+Arabkir!J116+Malatia!J116+Erebuni!J116</f>
        <v>0</v>
      </c>
      <c r="K116" s="7">
        <f>Shirak!K116+Syuniq!K116+Lori!K116+Gexarquniq!K116+Tavush!K116+Aragacotn!K116+Armavir!K116+Ararat!K116+Kotayq!K116+Kentron!K116+Ajapnyak!K116+Avan!K116+Shengavit!K116+Arabkir!K116+Malatia!K116+Erebuni!K116</f>
        <v>0</v>
      </c>
      <c r="L116" s="7">
        <f>Shirak!L116+Syuniq!L116+Lori!L116+Gexarquniq!L116+Tavush!L116+Aragacotn!L116+Armavir!L116+Ararat!L116+Kotayq!L116+Kentron!L116+Ajapnyak!L116+Avan!L116+Shengavit!L116+Arabkir!L116+Malatia!L116+Erebuni!L116</f>
        <v>0</v>
      </c>
      <c r="M116" s="7">
        <f>Shirak!M116+Syuniq!M116+Lori!M116+Gexarquniq!M116+Tavush!M116+Aragacotn!M116+Armavir!M116+Ararat!M116+Kotayq!M116+Kentron!M116+Ajapnyak!M116+Avan!M116+Shengavit!M116+Arabkir!M116+Malatia!M116+Erebuni!M116</f>
        <v>0</v>
      </c>
      <c r="N116" s="7">
        <f>Shirak!N116+Syuniq!N116+Lori!N116+Gexarquniq!N116+Tavush!N116+Aragacotn!N116+Armavir!N116+Ararat!N116+Kotayq!N116+Kentron!N116+Ajapnyak!N116+Avan!N116+Shengavit!N116+Arabkir!N116+Malatia!N116+Erebuni!N116</f>
        <v>0</v>
      </c>
      <c r="O116" s="7">
        <f>Shirak!O116+Syuniq!O116+Lori!O116+Gexarquniq!O116+Tavush!O116+Aragacotn!O116+Armavir!O116+Ararat!O116+Kotayq!O116+Kentron!O116+Ajapnyak!O116+Avan!O116+Shengavit!O116+Arabkir!O116+Malatia!O116+Erebuni!O116</f>
        <v>0</v>
      </c>
      <c r="P116" s="7">
        <f>Shirak!P116+Syuniq!P116+Lori!P116+Gexarquniq!P116+Tavush!P116+Aragacotn!P116+Armavir!P116+Ararat!P116+Kotayq!P116+Kentron!P116+Ajapnyak!P116+Avan!P116+Shengavit!P116+Arabkir!P116+Malatia!P116+Erebuni!P116</f>
        <v>0</v>
      </c>
      <c r="Q116" s="7">
        <f>Shirak!Q116+Syuniq!Q116+Lori!Q116+Gexarquniq!Q116+Tavush!Q116+Aragacotn!Q116+Armavir!Q116+Ararat!Q116+Kotayq!Q116+Kentron!Q116+Ajapnyak!Q116+Avan!Q116+Shengavit!Q116+Arabkir!Q116+Malatia!Q116+Erebuni!Q116</f>
        <v>0</v>
      </c>
      <c r="R116" s="7">
        <f>Shirak!R116+Syuniq!R116+Lori!R116+Gexarquniq!R116+Tavush!R116+Aragacotn!R116+Armavir!R116+Ararat!R116+Kotayq!R116+Kentron!R116+Ajapnyak!R116+Avan!R116+Shengavit!R116+Arabkir!R116+Malatia!R116+Erebuni!R116</f>
        <v>0</v>
      </c>
      <c r="S116" s="7">
        <f>Shirak!S116+Syuniq!S116+Lori!S116+Gexarquniq!S116+Tavush!S116+Aragacotn!S116+Armavir!S116+Ararat!S116+Kotayq!S116+Kentron!S116+Ajapnyak!S116+Avan!S116+Shengavit!S116+Arabkir!S116+Malatia!S116+Erebuni!S116</f>
        <v>0</v>
      </c>
      <c r="T116" s="7">
        <f>Shirak!T116+Syuniq!T116+Lori!T116+Gexarquniq!T116+Tavush!T116+Aragacotn!T116+Armavir!T116+Ararat!T116+Kotayq!T116+Kentron!T116+Ajapnyak!T116+Avan!T116+Shengavit!T116+Arabkir!T116+Malatia!T116+Erebuni!T116</f>
        <v>0</v>
      </c>
      <c r="U116" s="7">
        <f>Shirak!U116+Syuniq!U116+Lori!U116+Gexarquniq!U116+Tavush!U116+Aragacotn!U116+Armavir!U116+Ararat!U116+Kotayq!U116+Kentron!U116+Ajapnyak!U116+Avan!U116+Shengavit!U116+Arabkir!U116+Malatia!U116+Erebuni!U116</f>
        <v>0</v>
      </c>
      <c r="V116" s="7">
        <f>Shirak!V116+Syuniq!V116+Lori!V116+Gexarquniq!V116+Tavush!V116+Aragacotn!V116+Armavir!V116+Ararat!V116+Kotayq!V116+Kentron!V116+Ajapnyak!V116+Avan!V116+Shengavit!V116+Arabkir!V116+Malatia!V116+Erebuni!V116</f>
        <v>0</v>
      </c>
      <c r="W116" s="7">
        <f>Shirak!W116+Syuniq!W116+Lori!W116+Gexarquniq!W116+Tavush!W116+Aragacotn!W116+Armavir!W116+Ararat!W116+Kotayq!W116+Kentron!W116+Ajapnyak!W116+Avan!W116+Shengavit!W116+Arabkir!W116+Malatia!W116+Erebuni!W116</f>
        <v>0</v>
      </c>
      <c r="X116" s="7">
        <f>Shirak!X116+Syuniq!X116+Lori!X116+Gexarquniq!X116+Tavush!X116+Aragacotn!X116+Armavir!X116+Ararat!X116+Kotayq!X116+Kentron!X116+Ajapnyak!X116+Avan!X116+Shengavit!X116+Arabkir!X116+Malatia!X116+Erebuni!X116</f>
        <v>0</v>
      </c>
      <c r="Y116" s="7">
        <f>Shirak!Y116+Syuniq!Y116+Lori!Y116+Gexarquniq!Y116+Tavush!Y116+Aragacotn!Y116+Armavir!Y116+Ararat!Y116+Kotayq!Y116+Kentron!Y116+Ajapnyak!Y116+Avan!Y116+Shengavit!Y116+Arabkir!Y116+Malatia!Y116+Erebuni!Y116</f>
        <v>0</v>
      </c>
      <c r="Z116" s="7">
        <f>Shirak!Z116+Syuniq!Z116+Lori!Z116+Gexarquniq!Z116+Tavush!Z116+Aragacotn!Z116+Armavir!Z116+Ararat!Z116+Kotayq!Z116+Kentron!Z116+Ajapnyak!Z116+Avan!Z116+Shengavit!Z116+Arabkir!Z116+Malatia!Z116+Erebuni!Z116</f>
        <v>0</v>
      </c>
      <c r="AA116" s="7">
        <f>Shirak!AA116+Syuniq!AA116+Lori!AA116+Gexarquniq!AA116+Tavush!AA116+Aragacotn!AA116+Armavir!AA116+Ararat!AA116+Kotayq!AA116+Kentron!AA116+Ajapnyak!AA116+Avan!AA116+Shengavit!AA116+Arabkir!AA116+Malatia!AA116+Erebuni!AA116</f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7">
        <f>Shirak!F117+Syuniq!F117+Lori!F117+Gexarquniq!F117+Tavush!F117+Aragacotn!F117+Armavir!F117+Ararat!F117+Kotayq!F117+Kentron!F117+Ajapnyak!F117+Avan!F117+Shengavit!F117+Arabkir!F117+Malatia!F117+Erebuni!F117</f>
        <v>2</v>
      </c>
      <c r="G117" s="7">
        <f>Shirak!G117+Syuniq!G117+Lori!G117+Gexarquniq!G117+Tavush!G117+Aragacotn!G117+Armavir!G117+Ararat!G117+Kotayq!G117+Kentron!G117+Ajapnyak!G117+Avan!G117+Shengavit!G117+Arabkir!G117+Malatia!G117+Erebuni!G117</f>
        <v>2</v>
      </c>
      <c r="H117" s="7">
        <f>Shirak!H117+Syuniq!H117+Lori!H117+Gexarquniq!H117+Tavush!H117+Aragacotn!H117+Armavir!H117+Ararat!H117+Kotayq!H117+Kentron!H117+Ajapnyak!H117+Avan!H117+Shengavit!H117+Arabkir!H117+Malatia!H117+Erebuni!H117</f>
        <v>2</v>
      </c>
      <c r="I117" s="7">
        <f>Shirak!I117+Syuniq!I117+Lori!I117+Gexarquniq!I117+Tavush!I117+Aragacotn!I117+Armavir!I117+Ararat!I117+Kotayq!I117+Kentron!I117+Ajapnyak!I117+Avan!I117+Shengavit!I117+Arabkir!I117+Malatia!I117+Erebuni!I117</f>
        <v>0</v>
      </c>
      <c r="J117" s="7">
        <f>Shirak!J117+Syuniq!J117+Lori!J117+Gexarquniq!J117+Tavush!J117+Aragacotn!J117+Armavir!J117+Ararat!J117+Kotayq!J117+Kentron!J117+Ajapnyak!J117+Avan!J117+Shengavit!J117+Arabkir!J117+Malatia!J117+Erebuni!J117</f>
        <v>0</v>
      </c>
      <c r="K117" s="7">
        <f>Shirak!K117+Syuniq!K117+Lori!K117+Gexarquniq!K117+Tavush!K117+Aragacotn!K117+Armavir!K117+Ararat!K117+Kotayq!K117+Kentron!K117+Ajapnyak!K117+Avan!K117+Shengavit!K117+Arabkir!K117+Malatia!K117+Erebuni!K117</f>
        <v>2</v>
      </c>
      <c r="L117" s="7">
        <f>Shirak!L117+Syuniq!L117+Lori!L117+Gexarquniq!L117+Tavush!L117+Aragacotn!L117+Armavir!L117+Ararat!L117+Kotayq!L117+Kentron!L117+Ajapnyak!L117+Avan!L117+Shengavit!L117+Arabkir!L117+Malatia!L117+Erebuni!L117</f>
        <v>1</v>
      </c>
      <c r="M117" s="7">
        <f>Shirak!M117+Syuniq!M117+Lori!M117+Gexarquniq!M117+Tavush!M117+Aragacotn!M117+Armavir!M117+Ararat!M117+Kotayq!M117+Kentron!M117+Ajapnyak!M117+Avan!M117+Shengavit!M117+Arabkir!M117+Malatia!M117+Erebuni!M117</f>
        <v>0</v>
      </c>
      <c r="N117" s="7">
        <f>Shirak!N117+Syuniq!N117+Lori!N117+Gexarquniq!N117+Tavush!N117+Aragacotn!N117+Armavir!N117+Ararat!N117+Kotayq!N117+Kentron!N117+Ajapnyak!N117+Avan!N117+Shengavit!N117+Arabkir!N117+Malatia!N117+Erebuni!N117</f>
        <v>1</v>
      </c>
      <c r="O117" s="7">
        <f>Shirak!O117+Syuniq!O117+Lori!O117+Gexarquniq!O117+Tavush!O117+Aragacotn!O117+Armavir!O117+Ararat!O117+Kotayq!O117+Kentron!O117+Ajapnyak!O117+Avan!O117+Shengavit!O117+Arabkir!O117+Malatia!O117+Erebuni!O117</f>
        <v>0</v>
      </c>
      <c r="P117" s="7">
        <f>Shirak!P117+Syuniq!P117+Lori!P117+Gexarquniq!P117+Tavush!P117+Aragacotn!P117+Armavir!P117+Ararat!P117+Kotayq!P117+Kentron!P117+Ajapnyak!P117+Avan!P117+Shengavit!P117+Arabkir!P117+Malatia!P117+Erebuni!P117</f>
        <v>0</v>
      </c>
      <c r="Q117" s="7">
        <f>Shirak!Q117+Syuniq!Q117+Lori!Q117+Gexarquniq!Q117+Tavush!Q117+Aragacotn!Q117+Armavir!Q117+Ararat!Q117+Kotayq!Q117+Kentron!Q117+Ajapnyak!Q117+Avan!Q117+Shengavit!Q117+Arabkir!Q117+Malatia!Q117+Erebuni!Q117</f>
        <v>0</v>
      </c>
      <c r="R117" s="7">
        <f>Shirak!R117+Syuniq!R117+Lori!R117+Gexarquniq!R117+Tavush!R117+Aragacotn!R117+Armavir!R117+Ararat!R117+Kotayq!R117+Kentron!R117+Ajapnyak!R117+Avan!R117+Shengavit!R117+Arabkir!R117+Malatia!R117+Erebuni!R117</f>
        <v>0</v>
      </c>
      <c r="S117" s="7">
        <f>Shirak!S117+Syuniq!S117+Lori!S117+Gexarquniq!S117+Tavush!S117+Aragacotn!S117+Armavir!S117+Ararat!S117+Kotayq!S117+Kentron!S117+Ajapnyak!S117+Avan!S117+Shengavit!S117+Arabkir!S117+Malatia!S117+Erebuni!S117</f>
        <v>0</v>
      </c>
      <c r="T117" s="7">
        <f>Shirak!T117+Syuniq!T117+Lori!T117+Gexarquniq!T117+Tavush!T117+Aragacotn!T117+Armavir!T117+Ararat!T117+Kotayq!T117+Kentron!T117+Ajapnyak!T117+Avan!T117+Shengavit!T117+Arabkir!T117+Malatia!T117+Erebuni!T117</f>
        <v>2</v>
      </c>
      <c r="U117" s="7">
        <f>Shirak!U117+Syuniq!U117+Lori!U117+Gexarquniq!U117+Tavush!U117+Aragacotn!U117+Armavir!U117+Ararat!U117+Kotayq!U117+Kentron!U117+Ajapnyak!U117+Avan!U117+Shengavit!U117+Arabkir!U117+Malatia!U117+Erebuni!U117</f>
        <v>1</v>
      </c>
      <c r="V117" s="7">
        <f>Shirak!V117+Syuniq!V117+Lori!V117+Gexarquniq!V117+Tavush!V117+Aragacotn!V117+Armavir!V117+Ararat!V117+Kotayq!V117+Kentron!V117+Ajapnyak!V117+Avan!V117+Shengavit!V117+Arabkir!V117+Malatia!V117+Erebuni!V117</f>
        <v>2</v>
      </c>
      <c r="W117" s="7">
        <f>Shirak!W117+Syuniq!W117+Lori!W117+Gexarquniq!W117+Tavush!W117+Aragacotn!W117+Armavir!W117+Ararat!W117+Kotayq!W117+Kentron!W117+Ajapnyak!W117+Avan!W117+Shengavit!W117+Arabkir!W117+Malatia!W117+Erebuni!W117</f>
        <v>0</v>
      </c>
      <c r="X117" s="7">
        <f>Shirak!X117+Syuniq!X117+Lori!X117+Gexarquniq!X117+Tavush!X117+Aragacotn!X117+Armavir!X117+Ararat!X117+Kotayq!X117+Kentron!X117+Ajapnyak!X117+Avan!X117+Shengavit!X117+Arabkir!X117+Malatia!X117+Erebuni!X117</f>
        <v>0</v>
      </c>
      <c r="Y117" s="7">
        <f>Shirak!Y117+Syuniq!Y117+Lori!Y117+Gexarquniq!Y117+Tavush!Y117+Aragacotn!Y117+Armavir!Y117+Ararat!Y117+Kotayq!Y117+Kentron!Y117+Ajapnyak!Y117+Avan!Y117+Shengavit!Y117+Arabkir!Y117+Malatia!Y117+Erebuni!Y117</f>
        <v>0</v>
      </c>
      <c r="Z117" s="7">
        <f>Shirak!Z117+Syuniq!Z117+Lori!Z117+Gexarquniq!Z117+Tavush!Z117+Aragacotn!Z117+Armavir!Z117+Ararat!Z117+Kotayq!Z117+Kentron!Z117+Ajapnyak!Z117+Avan!Z117+Shengavit!Z117+Arabkir!Z117+Malatia!Z117+Erebuni!Z117</f>
        <v>1</v>
      </c>
      <c r="AA117" s="7">
        <f>Shirak!AA117+Syuniq!AA117+Lori!AA117+Gexarquniq!AA117+Tavush!AA117+Aragacotn!AA117+Armavir!AA117+Ararat!AA117+Kotayq!AA117+Kentron!AA117+Ajapnyak!AA117+Avan!AA117+Shengavit!AA117+Arabkir!AA117+Malatia!AA117+Erebuni!AA117</f>
        <v>1</v>
      </c>
    </row>
    <row r="118" spans="1:27" s="103" customFormat="1" ht="14.25">
      <c r="A118" s="100" t="s">
        <v>199</v>
      </c>
      <c r="B118" s="106"/>
      <c r="C118" s="122" t="s">
        <v>200</v>
      </c>
      <c r="D118" s="123"/>
      <c r="E118" s="124"/>
      <c r="F118" s="102">
        <f>SUM(F119:F124)</f>
        <v>4</v>
      </c>
      <c r="G118" s="102">
        <f t="shared" ref="G118:AA118" si="9">SUM(G119:G124)</f>
        <v>4</v>
      </c>
      <c r="H118" s="102">
        <f t="shared" si="9"/>
        <v>4</v>
      </c>
      <c r="I118" s="102">
        <f t="shared" si="9"/>
        <v>0</v>
      </c>
      <c r="J118" s="102">
        <f t="shared" si="9"/>
        <v>0</v>
      </c>
      <c r="K118" s="102">
        <f t="shared" si="9"/>
        <v>3</v>
      </c>
      <c r="L118" s="102">
        <f t="shared" si="9"/>
        <v>1</v>
      </c>
      <c r="M118" s="102">
        <f t="shared" si="9"/>
        <v>0</v>
      </c>
      <c r="N118" s="102">
        <f t="shared" si="9"/>
        <v>2</v>
      </c>
      <c r="O118" s="102">
        <f t="shared" si="9"/>
        <v>0</v>
      </c>
      <c r="P118" s="102">
        <f t="shared" si="9"/>
        <v>0</v>
      </c>
      <c r="Q118" s="102">
        <f t="shared" si="9"/>
        <v>0</v>
      </c>
      <c r="R118" s="102">
        <f t="shared" si="9"/>
        <v>0</v>
      </c>
      <c r="S118" s="102">
        <f t="shared" si="9"/>
        <v>0</v>
      </c>
      <c r="T118" s="102">
        <f t="shared" si="9"/>
        <v>3</v>
      </c>
      <c r="U118" s="102">
        <f t="shared" si="9"/>
        <v>0</v>
      </c>
      <c r="V118" s="102">
        <f t="shared" si="9"/>
        <v>3</v>
      </c>
      <c r="W118" s="102">
        <f t="shared" si="9"/>
        <v>1</v>
      </c>
      <c r="X118" s="102">
        <f t="shared" si="9"/>
        <v>0</v>
      </c>
      <c r="Y118" s="102">
        <f t="shared" si="9"/>
        <v>0</v>
      </c>
      <c r="Z118" s="102">
        <f t="shared" si="9"/>
        <v>5</v>
      </c>
      <c r="AA118" s="102">
        <f t="shared" si="9"/>
        <v>4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7">
        <f>Shirak!F119+Syuniq!F119+Lori!F119+Gexarquniq!F119+Tavush!F119+Aragacotn!F119+Armavir!F119+Ararat!F119+Kotayq!F119+Kentron!F119+Ajapnyak!F119+Avan!F119+Shengavit!F119+Arabkir!F119+Malatia!F119+Erebuni!F119</f>
        <v>0</v>
      </c>
      <c r="G119" s="7">
        <f>Shirak!G119+Syuniq!G119+Lori!G119+Gexarquniq!G119+Tavush!G119+Aragacotn!G119+Armavir!G119+Ararat!G119+Kotayq!G119+Kentron!G119+Ajapnyak!G119+Avan!G119+Shengavit!G119+Arabkir!G119+Malatia!G119+Erebuni!G119</f>
        <v>0</v>
      </c>
      <c r="H119" s="7">
        <f>Shirak!H119+Syuniq!H119+Lori!H119+Gexarquniq!H119+Tavush!H119+Aragacotn!H119+Armavir!H119+Ararat!H119+Kotayq!H119+Kentron!H119+Ajapnyak!H119+Avan!H119+Shengavit!H119+Arabkir!H119+Malatia!H119+Erebuni!H119</f>
        <v>0</v>
      </c>
      <c r="I119" s="7">
        <f>Shirak!I119+Syuniq!I119+Lori!I119+Gexarquniq!I119+Tavush!I119+Aragacotn!I119+Armavir!I119+Ararat!I119+Kotayq!I119+Kentron!I119+Ajapnyak!I119+Avan!I119+Shengavit!I119+Arabkir!I119+Malatia!I119+Erebuni!I119</f>
        <v>0</v>
      </c>
      <c r="J119" s="7">
        <f>Shirak!J119+Syuniq!J119+Lori!J119+Gexarquniq!J119+Tavush!J119+Aragacotn!J119+Armavir!J119+Ararat!J119+Kotayq!J119+Kentron!J119+Ajapnyak!J119+Avan!J119+Shengavit!J119+Arabkir!J119+Malatia!J119+Erebuni!J119</f>
        <v>0</v>
      </c>
      <c r="K119" s="7">
        <f>Shirak!K119+Syuniq!K119+Lori!K119+Gexarquniq!K119+Tavush!K119+Aragacotn!K119+Armavir!K119+Ararat!K119+Kotayq!K119+Kentron!K119+Ajapnyak!K119+Avan!K119+Shengavit!K119+Arabkir!K119+Malatia!K119+Erebuni!K119</f>
        <v>0</v>
      </c>
      <c r="L119" s="7">
        <f>Shirak!L119+Syuniq!L119+Lori!L119+Gexarquniq!L119+Tavush!L119+Aragacotn!L119+Armavir!L119+Ararat!L119+Kotayq!L119+Kentron!L119+Ajapnyak!L119+Avan!L119+Shengavit!L119+Arabkir!L119+Malatia!L119+Erebuni!L119</f>
        <v>0</v>
      </c>
      <c r="M119" s="7">
        <f>Shirak!M119+Syuniq!M119+Lori!M119+Gexarquniq!M119+Tavush!M119+Aragacotn!M119+Armavir!M119+Ararat!M119+Kotayq!M119+Kentron!M119+Ajapnyak!M119+Avan!M119+Shengavit!M119+Arabkir!M119+Malatia!M119+Erebuni!M119</f>
        <v>0</v>
      </c>
      <c r="N119" s="7">
        <f>Shirak!N119+Syuniq!N119+Lori!N119+Gexarquniq!N119+Tavush!N119+Aragacotn!N119+Armavir!N119+Ararat!N119+Kotayq!N119+Kentron!N119+Ajapnyak!N119+Avan!N119+Shengavit!N119+Arabkir!N119+Malatia!N119+Erebuni!N119</f>
        <v>0</v>
      </c>
      <c r="O119" s="7">
        <f>Shirak!O119+Syuniq!O119+Lori!O119+Gexarquniq!O119+Tavush!O119+Aragacotn!O119+Armavir!O119+Ararat!O119+Kotayq!O119+Kentron!O119+Ajapnyak!O119+Avan!O119+Shengavit!O119+Arabkir!O119+Malatia!O119+Erebuni!O119</f>
        <v>0</v>
      </c>
      <c r="P119" s="7">
        <f>Shirak!P119+Syuniq!P119+Lori!P119+Gexarquniq!P119+Tavush!P119+Aragacotn!P119+Armavir!P119+Ararat!P119+Kotayq!P119+Kentron!P119+Ajapnyak!P119+Avan!P119+Shengavit!P119+Arabkir!P119+Malatia!P119+Erebuni!P119</f>
        <v>0</v>
      </c>
      <c r="Q119" s="7">
        <f>Shirak!Q119+Syuniq!Q119+Lori!Q119+Gexarquniq!Q119+Tavush!Q119+Aragacotn!Q119+Armavir!Q119+Ararat!Q119+Kotayq!Q119+Kentron!Q119+Ajapnyak!Q119+Avan!Q119+Shengavit!Q119+Arabkir!Q119+Malatia!Q119+Erebuni!Q119</f>
        <v>0</v>
      </c>
      <c r="R119" s="7">
        <f>Shirak!R119+Syuniq!R119+Lori!R119+Gexarquniq!R119+Tavush!R119+Aragacotn!R119+Armavir!R119+Ararat!R119+Kotayq!R119+Kentron!R119+Ajapnyak!R119+Avan!R119+Shengavit!R119+Arabkir!R119+Malatia!R119+Erebuni!R119</f>
        <v>0</v>
      </c>
      <c r="S119" s="7">
        <f>Shirak!S119+Syuniq!S119+Lori!S119+Gexarquniq!S119+Tavush!S119+Aragacotn!S119+Armavir!S119+Ararat!S119+Kotayq!S119+Kentron!S119+Ajapnyak!S119+Avan!S119+Shengavit!S119+Arabkir!S119+Malatia!S119+Erebuni!S119</f>
        <v>0</v>
      </c>
      <c r="T119" s="7">
        <f>Shirak!T119+Syuniq!T119+Lori!T119+Gexarquniq!T119+Tavush!T119+Aragacotn!T119+Armavir!T119+Ararat!T119+Kotayq!T119+Kentron!T119+Ajapnyak!T119+Avan!T119+Shengavit!T119+Arabkir!T119+Malatia!T119+Erebuni!T119</f>
        <v>0</v>
      </c>
      <c r="U119" s="7">
        <f>Shirak!U119+Syuniq!U119+Lori!U119+Gexarquniq!U119+Tavush!U119+Aragacotn!U119+Armavir!U119+Ararat!U119+Kotayq!U119+Kentron!U119+Ajapnyak!U119+Avan!U119+Shengavit!U119+Arabkir!U119+Malatia!U119+Erebuni!U119</f>
        <v>0</v>
      </c>
      <c r="V119" s="7">
        <f>Shirak!V119+Syuniq!V119+Lori!V119+Gexarquniq!V119+Tavush!V119+Aragacotn!V119+Armavir!V119+Ararat!V119+Kotayq!V119+Kentron!V119+Ajapnyak!V119+Avan!V119+Shengavit!V119+Arabkir!V119+Malatia!V119+Erebuni!V119</f>
        <v>0</v>
      </c>
      <c r="W119" s="7">
        <f>Shirak!W119+Syuniq!W119+Lori!W119+Gexarquniq!W119+Tavush!W119+Aragacotn!W119+Armavir!W119+Ararat!W119+Kotayq!W119+Kentron!W119+Ajapnyak!W119+Avan!W119+Shengavit!W119+Arabkir!W119+Malatia!W119+Erebuni!W119</f>
        <v>0</v>
      </c>
      <c r="X119" s="7">
        <f>Shirak!X119+Syuniq!X119+Lori!X119+Gexarquniq!X119+Tavush!X119+Aragacotn!X119+Armavir!X119+Ararat!X119+Kotayq!X119+Kentron!X119+Ajapnyak!X119+Avan!X119+Shengavit!X119+Arabkir!X119+Malatia!X119+Erebuni!X119</f>
        <v>0</v>
      </c>
      <c r="Y119" s="7">
        <f>Shirak!Y119+Syuniq!Y119+Lori!Y119+Gexarquniq!Y119+Tavush!Y119+Aragacotn!Y119+Armavir!Y119+Ararat!Y119+Kotayq!Y119+Kentron!Y119+Ajapnyak!Y119+Avan!Y119+Shengavit!Y119+Arabkir!Y119+Malatia!Y119+Erebuni!Y119</f>
        <v>0</v>
      </c>
      <c r="Z119" s="7">
        <f>Shirak!Z119+Syuniq!Z119+Lori!Z119+Gexarquniq!Z119+Tavush!Z119+Aragacotn!Z119+Armavir!Z119+Ararat!Z119+Kotayq!Z119+Kentron!Z119+Ajapnyak!Z119+Avan!Z119+Shengavit!Z119+Arabkir!Z119+Malatia!Z119+Erebuni!Z119</f>
        <v>0</v>
      </c>
      <c r="AA119" s="7">
        <f>Shirak!AA119+Syuniq!AA119+Lori!AA119+Gexarquniq!AA119+Tavush!AA119+Aragacotn!AA119+Armavir!AA119+Ararat!AA119+Kotayq!AA119+Kentron!AA119+Ajapnyak!AA119+Avan!AA119+Shengavit!AA119+Arabkir!AA119+Malatia!AA119+Erebuni!AA119</f>
        <v>0</v>
      </c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7">
        <f>Shirak!F120+Syuniq!F120+Lori!F120+Gexarquniq!F120+Tavush!F120+Aragacotn!F120+Armavir!F120+Ararat!F120+Kotayq!F120+Kentron!F120+Ajapnyak!F120+Avan!F120+Shengavit!F120+Arabkir!F120+Malatia!F120+Erebuni!F120</f>
        <v>1</v>
      </c>
      <c r="G120" s="7">
        <f>Shirak!G120+Syuniq!G120+Lori!G120+Gexarquniq!G120+Tavush!G120+Aragacotn!G120+Armavir!G120+Ararat!G120+Kotayq!G120+Kentron!G120+Ajapnyak!G120+Avan!G120+Shengavit!G120+Arabkir!G120+Malatia!G120+Erebuni!G120</f>
        <v>0</v>
      </c>
      <c r="H120" s="7">
        <f>Shirak!H120+Syuniq!H120+Lori!H120+Gexarquniq!H120+Tavush!H120+Aragacotn!H120+Armavir!H120+Ararat!H120+Kotayq!H120+Kentron!H120+Ajapnyak!H120+Avan!H120+Shengavit!H120+Arabkir!H120+Malatia!H120+Erebuni!H120</f>
        <v>0</v>
      </c>
      <c r="I120" s="7">
        <f>Shirak!I120+Syuniq!I120+Lori!I120+Gexarquniq!I120+Tavush!I120+Aragacotn!I120+Armavir!I120+Ararat!I120+Kotayq!I120+Kentron!I120+Ajapnyak!I120+Avan!I120+Shengavit!I120+Arabkir!I120+Malatia!I120+Erebuni!I120</f>
        <v>0</v>
      </c>
      <c r="J120" s="7">
        <f>Shirak!J120+Syuniq!J120+Lori!J120+Gexarquniq!J120+Tavush!J120+Aragacotn!J120+Armavir!J120+Ararat!J120+Kotayq!J120+Kentron!J120+Ajapnyak!J120+Avan!J120+Shengavit!J120+Arabkir!J120+Malatia!J120+Erebuni!J120</f>
        <v>0</v>
      </c>
      <c r="K120" s="7">
        <f>Shirak!K120+Syuniq!K120+Lori!K120+Gexarquniq!K120+Tavush!K120+Aragacotn!K120+Armavir!K120+Ararat!K120+Kotayq!K120+Kentron!K120+Ajapnyak!K120+Avan!K120+Shengavit!K120+Arabkir!K120+Malatia!K120+Erebuni!K120</f>
        <v>0</v>
      </c>
      <c r="L120" s="7">
        <f>Shirak!L120+Syuniq!L120+Lori!L120+Gexarquniq!L120+Tavush!L120+Aragacotn!L120+Armavir!L120+Ararat!L120+Kotayq!L120+Kentron!L120+Ajapnyak!L120+Avan!L120+Shengavit!L120+Arabkir!L120+Malatia!L120+Erebuni!L120</f>
        <v>0</v>
      </c>
      <c r="M120" s="7">
        <f>Shirak!M120+Syuniq!M120+Lori!M120+Gexarquniq!M120+Tavush!M120+Aragacotn!M120+Armavir!M120+Ararat!M120+Kotayq!M120+Kentron!M120+Ajapnyak!M120+Avan!M120+Shengavit!M120+Arabkir!M120+Malatia!M120+Erebuni!M120</f>
        <v>0</v>
      </c>
      <c r="N120" s="7">
        <f>Shirak!N120+Syuniq!N120+Lori!N120+Gexarquniq!N120+Tavush!N120+Aragacotn!N120+Armavir!N120+Ararat!N120+Kotayq!N120+Kentron!N120+Ajapnyak!N120+Avan!N120+Shengavit!N120+Arabkir!N120+Malatia!N120+Erebuni!N120</f>
        <v>0</v>
      </c>
      <c r="O120" s="7">
        <f>Shirak!O120+Syuniq!O120+Lori!O120+Gexarquniq!O120+Tavush!O120+Aragacotn!O120+Armavir!O120+Ararat!O120+Kotayq!O120+Kentron!O120+Ajapnyak!O120+Avan!O120+Shengavit!O120+Arabkir!O120+Malatia!O120+Erebuni!O120</f>
        <v>0</v>
      </c>
      <c r="P120" s="7">
        <f>Shirak!P120+Syuniq!P120+Lori!P120+Gexarquniq!P120+Tavush!P120+Aragacotn!P120+Armavir!P120+Ararat!P120+Kotayq!P120+Kentron!P120+Ajapnyak!P120+Avan!P120+Shengavit!P120+Arabkir!P120+Malatia!P120+Erebuni!P120</f>
        <v>0</v>
      </c>
      <c r="Q120" s="7">
        <f>Shirak!Q120+Syuniq!Q120+Lori!Q120+Gexarquniq!Q120+Tavush!Q120+Aragacotn!Q120+Armavir!Q120+Ararat!Q120+Kotayq!Q120+Kentron!Q120+Ajapnyak!Q120+Avan!Q120+Shengavit!Q120+Arabkir!Q120+Malatia!Q120+Erebuni!Q120</f>
        <v>0</v>
      </c>
      <c r="R120" s="7">
        <f>Shirak!R120+Syuniq!R120+Lori!R120+Gexarquniq!R120+Tavush!R120+Aragacotn!R120+Armavir!R120+Ararat!R120+Kotayq!R120+Kentron!R120+Ajapnyak!R120+Avan!R120+Shengavit!R120+Arabkir!R120+Malatia!R120+Erebuni!R120</f>
        <v>0</v>
      </c>
      <c r="S120" s="7">
        <f>Shirak!S120+Syuniq!S120+Lori!S120+Gexarquniq!S120+Tavush!S120+Aragacotn!S120+Armavir!S120+Ararat!S120+Kotayq!S120+Kentron!S120+Ajapnyak!S120+Avan!S120+Shengavit!S120+Arabkir!S120+Malatia!S120+Erebuni!S120</f>
        <v>0</v>
      </c>
      <c r="T120" s="7">
        <f>Shirak!T120+Syuniq!T120+Lori!T120+Gexarquniq!T120+Tavush!T120+Aragacotn!T120+Armavir!T120+Ararat!T120+Kotayq!T120+Kentron!T120+Ajapnyak!T120+Avan!T120+Shengavit!T120+Arabkir!T120+Malatia!T120+Erebuni!T120</f>
        <v>0</v>
      </c>
      <c r="U120" s="7">
        <f>Shirak!U120+Syuniq!U120+Lori!U120+Gexarquniq!U120+Tavush!U120+Aragacotn!U120+Armavir!U120+Ararat!U120+Kotayq!U120+Kentron!U120+Ajapnyak!U120+Avan!U120+Shengavit!U120+Arabkir!U120+Malatia!U120+Erebuni!U120</f>
        <v>0</v>
      </c>
      <c r="V120" s="7">
        <f>Shirak!V120+Syuniq!V120+Lori!V120+Gexarquniq!V120+Tavush!V120+Aragacotn!V120+Armavir!V120+Ararat!V120+Kotayq!V120+Kentron!V120+Ajapnyak!V120+Avan!V120+Shengavit!V120+Arabkir!V120+Malatia!V120+Erebuni!V120</f>
        <v>0</v>
      </c>
      <c r="W120" s="7">
        <f>Shirak!W120+Syuniq!W120+Lori!W120+Gexarquniq!W120+Tavush!W120+Aragacotn!W120+Armavir!W120+Ararat!W120+Kotayq!W120+Kentron!W120+Ajapnyak!W120+Avan!W120+Shengavit!W120+Arabkir!W120+Malatia!W120+Erebuni!W120</f>
        <v>0</v>
      </c>
      <c r="X120" s="7">
        <f>Shirak!X120+Syuniq!X120+Lori!X120+Gexarquniq!X120+Tavush!X120+Aragacotn!X120+Armavir!X120+Ararat!X120+Kotayq!X120+Kentron!X120+Ajapnyak!X120+Avan!X120+Shengavit!X120+Arabkir!X120+Malatia!X120+Erebuni!X120</f>
        <v>0</v>
      </c>
      <c r="Y120" s="7">
        <f>Shirak!Y120+Syuniq!Y120+Lori!Y120+Gexarquniq!Y120+Tavush!Y120+Aragacotn!Y120+Armavir!Y120+Ararat!Y120+Kotayq!Y120+Kentron!Y120+Ajapnyak!Y120+Avan!Y120+Shengavit!Y120+Arabkir!Y120+Malatia!Y120+Erebuni!Y120</f>
        <v>0</v>
      </c>
      <c r="Z120" s="7">
        <f>Shirak!Z120+Syuniq!Z120+Lori!Z120+Gexarquniq!Z120+Tavush!Z120+Aragacotn!Z120+Armavir!Z120+Ararat!Z120+Kotayq!Z120+Kentron!Z120+Ajapnyak!Z120+Avan!Z120+Shengavit!Z120+Arabkir!Z120+Malatia!Z120+Erebuni!Z120</f>
        <v>1</v>
      </c>
      <c r="AA120" s="7">
        <f>Shirak!AA120+Syuniq!AA120+Lori!AA120+Gexarquniq!AA120+Tavush!AA120+Aragacotn!AA120+Armavir!AA120+Ararat!AA120+Kotayq!AA120+Kentron!AA120+Ajapnyak!AA120+Avan!AA120+Shengavit!AA120+Arabkir!AA120+Malatia!AA120+Erebuni!AA120</f>
        <v>1</v>
      </c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7">
        <f>Shirak!F121+Syuniq!F121+Lori!F121+Gexarquniq!F121+Tavush!F121+Aragacotn!F121+Armavir!F121+Ararat!F121+Kotayq!F121+Kentron!F121+Ajapnyak!F121+Avan!F121+Shengavit!F121+Arabkir!F121+Malatia!F121+Erebuni!F121</f>
        <v>0</v>
      </c>
      <c r="G121" s="7">
        <f>Shirak!G121+Syuniq!G121+Lori!G121+Gexarquniq!G121+Tavush!G121+Aragacotn!G121+Armavir!G121+Ararat!G121+Kotayq!G121+Kentron!G121+Ajapnyak!G121+Avan!G121+Shengavit!G121+Arabkir!G121+Malatia!G121+Erebuni!G121</f>
        <v>2</v>
      </c>
      <c r="H121" s="7">
        <f>Shirak!H121+Syuniq!H121+Lori!H121+Gexarquniq!H121+Tavush!H121+Aragacotn!H121+Armavir!H121+Ararat!H121+Kotayq!H121+Kentron!H121+Ajapnyak!H121+Avan!H121+Shengavit!H121+Arabkir!H121+Malatia!H121+Erebuni!H121</f>
        <v>2</v>
      </c>
      <c r="I121" s="7">
        <f>Shirak!I121+Syuniq!I121+Lori!I121+Gexarquniq!I121+Tavush!I121+Aragacotn!I121+Armavir!I121+Ararat!I121+Kotayq!I121+Kentron!I121+Ajapnyak!I121+Avan!I121+Shengavit!I121+Arabkir!I121+Malatia!I121+Erebuni!I121</f>
        <v>0</v>
      </c>
      <c r="J121" s="7">
        <f>Shirak!J121+Syuniq!J121+Lori!J121+Gexarquniq!J121+Tavush!J121+Aragacotn!J121+Armavir!J121+Ararat!J121+Kotayq!J121+Kentron!J121+Ajapnyak!J121+Avan!J121+Shengavit!J121+Arabkir!J121+Malatia!J121+Erebuni!J121</f>
        <v>0</v>
      </c>
      <c r="K121" s="7">
        <f>Shirak!K121+Syuniq!K121+Lori!K121+Gexarquniq!K121+Tavush!K121+Aragacotn!K121+Armavir!K121+Ararat!K121+Kotayq!K121+Kentron!K121+Ajapnyak!K121+Avan!K121+Shengavit!K121+Arabkir!K121+Malatia!K121+Erebuni!K121</f>
        <v>1</v>
      </c>
      <c r="L121" s="7">
        <f>Shirak!L121+Syuniq!L121+Lori!L121+Gexarquniq!L121+Tavush!L121+Aragacotn!L121+Armavir!L121+Ararat!L121+Kotayq!L121+Kentron!L121+Ajapnyak!L121+Avan!L121+Shengavit!L121+Arabkir!L121+Malatia!L121+Erebuni!L121</f>
        <v>1</v>
      </c>
      <c r="M121" s="7">
        <f>Shirak!M121+Syuniq!M121+Lori!M121+Gexarquniq!M121+Tavush!M121+Aragacotn!M121+Armavir!M121+Ararat!M121+Kotayq!M121+Kentron!M121+Ajapnyak!M121+Avan!M121+Shengavit!M121+Arabkir!M121+Malatia!M121+Erebuni!M121</f>
        <v>0</v>
      </c>
      <c r="N121" s="7">
        <f>Shirak!N121+Syuniq!N121+Lori!N121+Gexarquniq!N121+Tavush!N121+Aragacotn!N121+Armavir!N121+Ararat!N121+Kotayq!N121+Kentron!N121+Ajapnyak!N121+Avan!N121+Shengavit!N121+Arabkir!N121+Malatia!N121+Erebuni!N121</f>
        <v>0</v>
      </c>
      <c r="O121" s="7">
        <f>Shirak!O121+Syuniq!O121+Lori!O121+Gexarquniq!O121+Tavush!O121+Aragacotn!O121+Armavir!O121+Ararat!O121+Kotayq!O121+Kentron!O121+Ajapnyak!O121+Avan!O121+Shengavit!O121+Arabkir!O121+Malatia!O121+Erebuni!O121</f>
        <v>0</v>
      </c>
      <c r="P121" s="7">
        <f>Shirak!P121+Syuniq!P121+Lori!P121+Gexarquniq!P121+Tavush!P121+Aragacotn!P121+Armavir!P121+Ararat!P121+Kotayq!P121+Kentron!P121+Ajapnyak!P121+Avan!P121+Shengavit!P121+Arabkir!P121+Malatia!P121+Erebuni!P121</f>
        <v>0</v>
      </c>
      <c r="Q121" s="7">
        <f>Shirak!Q121+Syuniq!Q121+Lori!Q121+Gexarquniq!Q121+Tavush!Q121+Aragacotn!Q121+Armavir!Q121+Ararat!Q121+Kotayq!Q121+Kentron!Q121+Ajapnyak!Q121+Avan!Q121+Shengavit!Q121+Arabkir!Q121+Malatia!Q121+Erebuni!Q121</f>
        <v>0</v>
      </c>
      <c r="R121" s="7">
        <f>Shirak!R121+Syuniq!R121+Lori!R121+Gexarquniq!R121+Tavush!R121+Aragacotn!R121+Armavir!R121+Ararat!R121+Kotayq!R121+Kentron!R121+Ajapnyak!R121+Avan!R121+Shengavit!R121+Arabkir!R121+Malatia!R121+Erebuni!R121</f>
        <v>0</v>
      </c>
      <c r="S121" s="7">
        <f>Shirak!S121+Syuniq!S121+Lori!S121+Gexarquniq!S121+Tavush!S121+Aragacotn!S121+Armavir!S121+Ararat!S121+Kotayq!S121+Kentron!S121+Ajapnyak!S121+Avan!S121+Shengavit!S121+Arabkir!S121+Malatia!S121+Erebuni!S121</f>
        <v>0</v>
      </c>
      <c r="T121" s="7">
        <f>Shirak!T121+Syuniq!T121+Lori!T121+Gexarquniq!T121+Tavush!T121+Aragacotn!T121+Armavir!T121+Ararat!T121+Kotayq!T121+Kentron!T121+Ajapnyak!T121+Avan!T121+Shengavit!T121+Arabkir!T121+Malatia!T121+Erebuni!T121</f>
        <v>1</v>
      </c>
      <c r="U121" s="7">
        <f>Shirak!U121+Syuniq!U121+Lori!U121+Gexarquniq!U121+Tavush!U121+Aragacotn!U121+Armavir!U121+Ararat!U121+Kotayq!U121+Kentron!U121+Ajapnyak!U121+Avan!U121+Shengavit!U121+Arabkir!U121+Malatia!U121+Erebuni!U121</f>
        <v>0</v>
      </c>
      <c r="V121" s="7">
        <f>Shirak!V121+Syuniq!V121+Lori!V121+Gexarquniq!V121+Tavush!V121+Aragacotn!V121+Armavir!V121+Ararat!V121+Kotayq!V121+Kentron!V121+Ajapnyak!V121+Avan!V121+Shengavit!V121+Arabkir!V121+Malatia!V121+Erebuni!V121</f>
        <v>1</v>
      </c>
      <c r="W121" s="7">
        <f>Shirak!W121+Syuniq!W121+Lori!W121+Gexarquniq!W121+Tavush!W121+Aragacotn!W121+Armavir!W121+Ararat!W121+Kotayq!W121+Kentron!W121+Ajapnyak!W121+Avan!W121+Shengavit!W121+Arabkir!W121+Malatia!W121+Erebuni!W121</f>
        <v>1</v>
      </c>
      <c r="X121" s="7">
        <f>Shirak!X121+Syuniq!X121+Lori!X121+Gexarquniq!X121+Tavush!X121+Aragacotn!X121+Armavir!X121+Ararat!X121+Kotayq!X121+Kentron!X121+Ajapnyak!X121+Avan!X121+Shengavit!X121+Arabkir!X121+Malatia!X121+Erebuni!X121</f>
        <v>0</v>
      </c>
      <c r="Y121" s="7">
        <f>Shirak!Y121+Syuniq!Y121+Lori!Y121+Gexarquniq!Y121+Tavush!Y121+Aragacotn!Y121+Armavir!Y121+Ararat!Y121+Kotayq!Y121+Kentron!Y121+Ajapnyak!Y121+Avan!Y121+Shengavit!Y121+Arabkir!Y121+Malatia!Y121+Erebuni!Y121</f>
        <v>0</v>
      </c>
      <c r="Z121" s="7">
        <f>Shirak!Z121+Syuniq!Z121+Lori!Z121+Gexarquniq!Z121+Tavush!Z121+Aragacotn!Z121+Armavir!Z121+Ararat!Z121+Kotayq!Z121+Kentron!Z121+Ajapnyak!Z121+Avan!Z121+Shengavit!Z121+Arabkir!Z121+Malatia!Z121+Erebuni!Z121</f>
        <v>1</v>
      </c>
      <c r="AA121" s="7">
        <f>Shirak!AA121+Syuniq!AA121+Lori!AA121+Gexarquniq!AA121+Tavush!AA121+Aragacotn!AA121+Armavir!AA121+Ararat!AA121+Kotayq!AA121+Kentron!AA121+Ajapnyak!AA121+Avan!AA121+Shengavit!AA121+Arabkir!AA121+Malatia!AA121+Erebuni!AA121</f>
        <v>0</v>
      </c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7">
        <f>Shirak!F122+Syuniq!F122+Lori!F122+Gexarquniq!F122+Tavush!F122+Aragacotn!F122+Armavir!F122+Ararat!F122+Kotayq!F122+Kentron!F122+Ajapnyak!F122+Avan!F122+Shengavit!F122+Arabkir!F122+Malatia!F122+Erebuni!F122</f>
        <v>0</v>
      </c>
      <c r="G122" s="7">
        <f>Shirak!G122+Syuniq!G122+Lori!G122+Gexarquniq!G122+Tavush!G122+Aragacotn!G122+Armavir!G122+Ararat!G122+Kotayq!G122+Kentron!G122+Ajapnyak!G122+Avan!G122+Shengavit!G122+Arabkir!G122+Malatia!G122+Erebuni!G122</f>
        <v>0</v>
      </c>
      <c r="H122" s="7">
        <f>Shirak!H122+Syuniq!H122+Lori!H122+Gexarquniq!H122+Tavush!H122+Aragacotn!H122+Armavir!H122+Ararat!H122+Kotayq!H122+Kentron!H122+Ajapnyak!H122+Avan!H122+Shengavit!H122+Arabkir!H122+Malatia!H122+Erebuni!H122</f>
        <v>0</v>
      </c>
      <c r="I122" s="7">
        <f>Shirak!I122+Syuniq!I122+Lori!I122+Gexarquniq!I122+Tavush!I122+Aragacotn!I122+Armavir!I122+Ararat!I122+Kotayq!I122+Kentron!I122+Ajapnyak!I122+Avan!I122+Shengavit!I122+Arabkir!I122+Malatia!I122+Erebuni!I122</f>
        <v>0</v>
      </c>
      <c r="J122" s="7">
        <f>Shirak!J122+Syuniq!J122+Lori!J122+Gexarquniq!J122+Tavush!J122+Aragacotn!J122+Armavir!J122+Ararat!J122+Kotayq!J122+Kentron!J122+Ajapnyak!J122+Avan!J122+Shengavit!J122+Arabkir!J122+Malatia!J122+Erebuni!J122</f>
        <v>0</v>
      </c>
      <c r="K122" s="7">
        <f>Shirak!K122+Syuniq!K122+Lori!K122+Gexarquniq!K122+Tavush!K122+Aragacotn!K122+Armavir!K122+Ararat!K122+Kotayq!K122+Kentron!K122+Ajapnyak!K122+Avan!K122+Shengavit!K122+Arabkir!K122+Malatia!K122+Erebuni!K122</f>
        <v>0</v>
      </c>
      <c r="L122" s="7">
        <f>Shirak!L122+Syuniq!L122+Lori!L122+Gexarquniq!L122+Tavush!L122+Aragacotn!L122+Armavir!L122+Ararat!L122+Kotayq!L122+Kentron!L122+Ajapnyak!L122+Avan!L122+Shengavit!L122+Arabkir!L122+Malatia!L122+Erebuni!L122</f>
        <v>0</v>
      </c>
      <c r="M122" s="7">
        <f>Shirak!M122+Syuniq!M122+Lori!M122+Gexarquniq!M122+Tavush!M122+Aragacotn!M122+Armavir!M122+Ararat!M122+Kotayq!M122+Kentron!M122+Ajapnyak!M122+Avan!M122+Shengavit!M122+Arabkir!M122+Malatia!M122+Erebuni!M122</f>
        <v>0</v>
      </c>
      <c r="N122" s="7">
        <f>Shirak!N122+Syuniq!N122+Lori!N122+Gexarquniq!N122+Tavush!N122+Aragacotn!N122+Armavir!N122+Ararat!N122+Kotayq!N122+Kentron!N122+Ajapnyak!N122+Avan!N122+Shengavit!N122+Arabkir!N122+Malatia!N122+Erebuni!N122</f>
        <v>0</v>
      </c>
      <c r="O122" s="7">
        <f>Shirak!O122+Syuniq!O122+Lori!O122+Gexarquniq!O122+Tavush!O122+Aragacotn!O122+Armavir!O122+Ararat!O122+Kotayq!O122+Kentron!O122+Ajapnyak!O122+Avan!O122+Shengavit!O122+Arabkir!O122+Malatia!O122+Erebuni!O122</f>
        <v>0</v>
      </c>
      <c r="P122" s="7">
        <f>Shirak!P122+Syuniq!P122+Lori!P122+Gexarquniq!P122+Tavush!P122+Aragacotn!P122+Armavir!P122+Ararat!P122+Kotayq!P122+Kentron!P122+Ajapnyak!P122+Avan!P122+Shengavit!P122+Arabkir!P122+Malatia!P122+Erebuni!P122</f>
        <v>0</v>
      </c>
      <c r="Q122" s="7">
        <f>Shirak!Q122+Syuniq!Q122+Lori!Q122+Gexarquniq!Q122+Tavush!Q122+Aragacotn!Q122+Armavir!Q122+Ararat!Q122+Kotayq!Q122+Kentron!Q122+Ajapnyak!Q122+Avan!Q122+Shengavit!Q122+Arabkir!Q122+Malatia!Q122+Erebuni!Q122</f>
        <v>0</v>
      </c>
      <c r="R122" s="7">
        <f>Shirak!R122+Syuniq!R122+Lori!R122+Gexarquniq!R122+Tavush!R122+Aragacotn!R122+Armavir!R122+Ararat!R122+Kotayq!R122+Kentron!R122+Ajapnyak!R122+Avan!R122+Shengavit!R122+Arabkir!R122+Malatia!R122+Erebuni!R122</f>
        <v>0</v>
      </c>
      <c r="S122" s="7">
        <f>Shirak!S122+Syuniq!S122+Lori!S122+Gexarquniq!S122+Tavush!S122+Aragacotn!S122+Armavir!S122+Ararat!S122+Kotayq!S122+Kentron!S122+Ajapnyak!S122+Avan!S122+Shengavit!S122+Arabkir!S122+Malatia!S122+Erebuni!S122</f>
        <v>0</v>
      </c>
      <c r="T122" s="7">
        <f>Shirak!T122+Syuniq!T122+Lori!T122+Gexarquniq!T122+Tavush!T122+Aragacotn!T122+Armavir!T122+Ararat!T122+Kotayq!T122+Kentron!T122+Ajapnyak!T122+Avan!T122+Shengavit!T122+Arabkir!T122+Malatia!T122+Erebuni!T122</f>
        <v>0</v>
      </c>
      <c r="U122" s="7">
        <f>Shirak!U122+Syuniq!U122+Lori!U122+Gexarquniq!U122+Tavush!U122+Aragacotn!U122+Armavir!U122+Ararat!U122+Kotayq!U122+Kentron!U122+Ajapnyak!U122+Avan!U122+Shengavit!U122+Arabkir!U122+Malatia!U122+Erebuni!U122</f>
        <v>0</v>
      </c>
      <c r="V122" s="7">
        <f>Shirak!V122+Syuniq!V122+Lori!V122+Gexarquniq!V122+Tavush!V122+Aragacotn!V122+Armavir!V122+Ararat!V122+Kotayq!V122+Kentron!V122+Ajapnyak!V122+Avan!V122+Shengavit!V122+Arabkir!V122+Malatia!V122+Erebuni!V122</f>
        <v>0</v>
      </c>
      <c r="W122" s="7">
        <f>Shirak!W122+Syuniq!W122+Lori!W122+Gexarquniq!W122+Tavush!W122+Aragacotn!W122+Armavir!W122+Ararat!W122+Kotayq!W122+Kentron!W122+Ajapnyak!W122+Avan!W122+Shengavit!W122+Arabkir!W122+Malatia!W122+Erebuni!W122</f>
        <v>0</v>
      </c>
      <c r="X122" s="7">
        <f>Shirak!X122+Syuniq!X122+Lori!X122+Gexarquniq!X122+Tavush!X122+Aragacotn!X122+Armavir!X122+Ararat!X122+Kotayq!X122+Kentron!X122+Ajapnyak!X122+Avan!X122+Shengavit!X122+Arabkir!X122+Malatia!X122+Erebuni!X122</f>
        <v>0</v>
      </c>
      <c r="Y122" s="7">
        <f>Shirak!Y122+Syuniq!Y122+Lori!Y122+Gexarquniq!Y122+Tavush!Y122+Aragacotn!Y122+Armavir!Y122+Ararat!Y122+Kotayq!Y122+Kentron!Y122+Ajapnyak!Y122+Avan!Y122+Shengavit!Y122+Arabkir!Y122+Malatia!Y122+Erebuni!Y122</f>
        <v>0</v>
      </c>
      <c r="Z122" s="7">
        <f>Shirak!Z122+Syuniq!Z122+Lori!Z122+Gexarquniq!Z122+Tavush!Z122+Aragacotn!Z122+Armavir!Z122+Ararat!Z122+Kotayq!Z122+Kentron!Z122+Ajapnyak!Z122+Avan!Z122+Shengavit!Z122+Arabkir!Z122+Malatia!Z122+Erebuni!Z122</f>
        <v>0</v>
      </c>
      <c r="AA122" s="7">
        <f>Shirak!AA122+Syuniq!AA122+Lori!AA122+Gexarquniq!AA122+Tavush!AA122+Aragacotn!AA122+Armavir!AA122+Ararat!AA122+Kotayq!AA122+Kentron!AA122+Ajapnyak!AA122+Avan!AA122+Shengavit!AA122+Arabkir!AA122+Malatia!AA122+Erebuni!AA122</f>
        <v>0</v>
      </c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7">
        <f>Shirak!F123+Syuniq!F123+Lori!F123+Gexarquniq!F123+Tavush!F123+Aragacotn!F123+Armavir!F123+Ararat!F123+Kotayq!F123+Kentron!F123+Ajapnyak!F123+Avan!F123+Shengavit!F123+Arabkir!F123+Malatia!F123+Erebuni!F123</f>
        <v>0</v>
      </c>
      <c r="G123" s="7">
        <f>Shirak!G123+Syuniq!G123+Lori!G123+Gexarquniq!G123+Tavush!G123+Aragacotn!G123+Armavir!G123+Ararat!G123+Kotayq!G123+Kentron!G123+Ajapnyak!G123+Avan!G123+Shengavit!G123+Arabkir!G123+Malatia!G123+Erebuni!G123</f>
        <v>0</v>
      </c>
      <c r="H123" s="7">
        <f>Shirak!H123+Syuniq!H123+Lori!H123+Gexarquniq!H123+Tavush!H123+Aragacotn!H123+Armavir!H123+Ararat!H123+Kotayq!H123+Kentron!H123+Ajapnyak!H123+Avan!H123+Shengavit!H123+Arabkir!H123+Malatia!H123+Erebuni!H123</f>
        <v>0</v>
      </c>
      <c r="I123" s="7">
        <f>Shirak!I123+Syuniq!I123+Lori!I123+Gexarquniq!I123+Tavush!I123+Aragacotn!I123+Armavir!I123+Ararat!I123+Kotayq!I123+Kentron!I123+Ajapnyak!I123+Avan!I123+Shengavit!I123+Arabkir!I123+Malatia!I123+Erebuni!I123</f>
        <v>0</v>
      </c>
      <c r="J123" s="7">
        <f>Shirak!J123+Syuniq!J123+Lori!J123+Gexarquniq!J123+Tavush!J123+Aragacotn!J123+Armavir!J123+Ararat!J123+Kotayq!J123+Kentron!J123+Ajapnyak!J123+Avan!J123+Shengavit!J123+Arabkir!J123+Malatia!J123+Erebuni!J123</f>
        <v>0</v>
      </c>
      <c r="K123" s="7">
        <f>Shirak!K123+Syuniq!K123+Lori!K123+Gexarquniq!K123+Tavush!K123+Aragacotn!K123+Armavir!K123+Ararat!K123+Kotayq!K123+Kentron!K123+Ajapnyak!K123+Avan!K123+Shengavit!K123+Arabkir!K123+Malatia!K123+Erebuni!K123</f>
        <v>0</v>
      </c>
      <c r="L123" s="7">
        <f>Shirak!L123+Syuniq!L123+Lori!L123+Gexarquniq!L123+Tavush!L123+Aragacotn!L123+Armavir!L123+Ararat!L123+Kotayq!L123+Kentron!L123+Ajapnyak!L123+Avan!L123+Shengavit!L123+Arabkir!L123+Malatia!L123+Erebuni!L123</f>
        <v>0</v>
      </c>
      <c r="M123" s="7">
        <f>Shirak!M123+Syuniq!M123+Lori!M123+Gexarquniq!M123+Tavush!M123+Aragacotn!M123+Armavir!M123+Ararat!M123+Kotayq!M123+Kentron!M123+Ajapnyak!M123+Avan!M123+Shengavit!M123+Arabkir!M123+Malatia!M123+Erebuni!M123</f>
        <v>0</v>
      </c>
      <c r="N123" s="7">
        <f>Shirak!N123+Syuniq!N123+Lori!N123+Gexarquniq!N123+Tavush!N123+Aragacotn!N123+Armavir!N123+Ararat!N123+Kotayq!N123+Kentron!N123+Ajapnyak!N123+Avan!N123+Shengavit!N123+Arabkir!N123+Malatia!N123+Erebuni!N123</f>
        <v>0</v>
      </c>
      <c r="O123" s="7">
        <f>Shirak!O123+Syuniq!O123+Lori!O123+Gexarquniq!O123+Tavush!O123+Aragacotn!O123+Armavir!O123+Ararat!O123+Kotayq!O123+Kentron!O123+Ajapnyak!O123+Avan!O123+Shengavit!O123+Arabkir!O123+Malatia!O123+Erebuni!O123</f>
        <v>0</v>
      </c>
      <c r="P123" s="7">
        <f>Shirak!P123+Syuniq!P123+Lori!P123+Gexarquniq!P123+Tavush!P123+Aragacotn!P123+Armavir!P123+Ararat!P123+Kotayq!P123+Kentron!P123+Ajapnyak!P123+Avan!P123+Shengavit!P123+Arabkir!P123+Malatia!P123+Erebuni!P123</f>
        <v>0</v>
      </c>
      <c r="Q123" s="7">
        <f>Shirak!Q123+Syuniq!Q123+Lori!Q123+Gexarquniq!Q123+Tavush!Q123+Aragacotn!Q123+Armavir!Q123+Ararat!Q123+Kotayq!Q123+Kentron!Q123+Ajapnyak!Q123+Avan!Q123+Shengavit!Q123+Arabkir!Q123+Malatia!Q123+Erebuni!Q123</f>
        <v>0</v>
      </c>
      <c r="R123" s="7">
        <f>Shirak!R123+Syuniq!R123+Lori!R123+Gexarquniq!R123+Tavush!R123+Aragacotn!R123+Armavir!R123+Ararat!R123+Kotayq!R123+Kentron!R123+Ajapnyak!R123+Avan!R123+Shengavit!R123+Arabkir!R123+Malatia!R123+Erebuni!R123</f>
        <v>0</v>
      </c>
      <c r="S123" s="7">
        <f>Shirak!S123+Syuniq!S123+Lori!S123+Gexarquniq!S123+Tavush!S123+Aragacotn!S123+Armavir!S123+Ararat!S123+Kotayq!S123+Kentron!S123+Ajapnyak!S123+Avan!S123+Shengavit!S123+Arabkir!S123+Malatia!S123+Erebuni!S123</f>
        <v>0</v>
      </c>
      <c r="T123" s="7">
        <f>Shirak!T123+Syuniq!T123+Lori!T123+Gexarquniq!T123+Tavush!T123+Aragacotn!T123+Armavir!T123+Ararat!T123+Kotayq!T123+Kentron!T123+Ajapnyak!T123+Avan!T123+Shengavit!T123+Arabkir!T123+Malatia!T123+Erebuni!T123</f>
        <v>0</v>
      </c>
      <c r="U123" s="7">
        <f>Shirak!U123+Syuniq!U123+Lori!U123+Gexarquniq!U123+Tavush!U123+Aragacotn!U123+Armavir!U123+Ararat!U123+Kotayq!U123+Kentron!U123+Ajapnyak!U123+Avan!U123+Shengavit!U123+Arabkir!U123+Malatia!U123+Erebuni!U123</f>
        <v>0</v>
      </c>
      <c r="V123" s="7">
        <f>Shirak!V123+Syuniq!V123+Lori!V123+Gexarquniq!V123+Tavush!V123+Aragacotn!V123+Armavir!V123+Ararat!V123+Kotayq!V123+Kentron!V123+Ajapnyak!V123+Avan!V123+Shengavit!V123+Arabkir!V123+Malatia!V123+Erebuni!V123</f>
        <v>0</v>
      </c>
      <c r="W123" s="7">
        <f>Shirak!W123+Syuniq!W123+Lori!W123+Gexarquniq!W123+Tavush!W123+Aragacotn!W123+Armavir!W123+Ararat!W123+Kotayq!W123+Kentron!W123+Ajapnyak!W123+Avan!W123+Shengavit!W123+Arabkir!W123+Malatia!W123+Erebuni!W123</f>
        <v>0</v>
      </c>
      <c r="X123" s="7">
        <f>Shirak!X123+Syuniq!X123+Lori!X123+Gexarquniq!X123+Tavush!X123+Aragacotn!X123+Armavir!X123+Ararat!X123+Kotayq!X123+Kentron!X123+Ajapnyak!X123+Avan!X123+Shengavit!X123+Arabkir!X123+Malatia!X123+Erebuni!X123</f>
        <v>0</v>
      </c>
      <c r="Y123" s="7">
        <f>Shirak!Y123+Syuniq!Y123+Lori!Y123+Gexarquniq!Y123+Tavush!Y123+Aragacotn!Y123+Armavir!Y123+Ararat!Y123+Kotayq!Y123+Kentron!Y123+Ajapnyak!Y123+Avan!Y123+Shengavit!Y123+Arabkir!Y123+Malatia!Y123+Erebuni!Y123</f>
        <v>0</v>
      </c>
      <c r="Z123" s="7">
        <f>Shirak!Z123+Syuniq!Z123+Lori!Z123+Gexarquniq!Z123+Tavush!Z123+Aragacotn!Z123+Armavir!Z123+Ararat!Z123+Kotayq!Z123+Kentron!Z123+Ajapnyak!Z123+Avan!Z123+Shengavit!Z123+Arabkir!Z123+Malatia!Z123+Erebuni!Z123</f>
        <v>0</v>
      </c>
      <c r="AA123" s="7">
        <f>Shirak!AA123+Syuniq!AA123+Lori!AA123+Gexarquniq!AA123+Tavush!AA123+Aragacotn!AA123+Armavir!AA123+Ararat!AA123+Kotayq!AA123+Kentron!AA123+Ajapnyak!AA123+Avan!AA123+Shengavit!AA123+Arabkir!AA123+Malatia!AA123+Erebuni!AA123</f>
        <v>0</v>
      </c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7">
        <f>Shirak!F124+Syuniq!F124+Lori!F124+Gexarquniq!F124+Tavush!F124+Aragacotn!F124+Armavir!F124+Ararat!F124+Kotayq!F124+Kentron!F124+Ajapnyak!F124+Avan!F124+Shengavit!F124+Arabkir!F124+Malatia!F124+Erebuni!F124</f>
        <v>3</v>
      </c>
      <c r="G124" s="7">
        <f>Shirak!G124+Syuniq!G124+Lori!G124+Gexarquniq!G124+Tavush!G124+Aragacotn!G124+Armavir!G124+Ararat!G124+Kotayq!G124+Kentron!G124+Ajapnyak!G124+Avan!G124+Shengavit!G124+Arabkir!G124+Malatia!G124+Erebuni!G124</f>
        <v>2</v>
      </c>
      <c r="H124" s="7">
        <f>Shirak!H124+Syuniq!H124+Lori!H124+Gexarquniq!H124+Tavush!H124+Aragacotn!H124+Armavir!H124+Ararat!H124+Kotayq!H124+Kentron!H124+Ajapnyak!H124+Avan!H124+Shengavit!H124+Arabkir!H124+Malatia!H124+Erebuni!H124</f>
        <v>2</v>
      </c>
      <c r="I124" s="7">
        <f>Shirak!I124+Syuniq!I124+Lori!I124+Gexarquniq!I124+Tavush!I124+Aragacotn!I124+Armavir!I124+Ararat!I124+Kotayq!I124+Kentron!I124+Ajapnyak!I124+Avan!I124+Shengavit!I124+Arabkir!I124+Malatia!I124+Erebuni!I124</f>
        <v>0</v>
      </c>
      <c r="J124" s="7">
        <f>Shirak!J124+Syuniq!J124+Lori!J124+Gexarquniq!J124+Tavush!J124+Aragacotn!J124+Armavir!J124+Ararat!J124+Kotayq!J124+Kentron!J124+Ajapnyak!J124+Avan!J124+Shengavit!J124+Arabkir!J124+Malatia!J124+Erebuni!J124</f>
        <v>0</v>
      </c>
      <c r="K124" s="7">
        <f>Shirak!K124+Syuniq!K124+Lori!K124+Gexarquniq!K124+Tavush!K124+Aragacotn!K124+Armavir!K124+Ararat!K124+Kotayq!K124+Kentron!K124+Ajapnyak!K124+Avan!K124+Shengavit!K124+Arabkir!K124+Malatia!K124+Erebuni!K124</f>
        <v>2</v>
      </c>
      <c r="L124" s="7">
        <f>Shirak!L124+Syuniq!L124+Lori!L124+Gexarquniq!L124+Tavush!L124+Aragacotn!L124+Armavir!L124+Ararat!L124+Kotayq!L124+Kentron!L124+Ajapnyak!L124+Avan!L124+Shengavit!L124+Arabkir!L124+Malatia!L124+Erebuni!L124</f>
        <v>0</v>
      </c>
      <c r="M124" s="7">
        <f>Shirak!M124+Syuniq!M124+Lori!M124+Gexarquniq!M124+Tavush!M124+Aragacotn!M124+Armavir!M124+Ararat!M124+Kotayq!M124+Kentron!M124+Ajapnyak!M124+Avan!M124+Shengavit!M124+Arabkir!M124+Malatia!M124+Erebuni!M124</f>
        <v>0</v>
      </c>
      <c r="N124" s="7">
        <f>Shirak!N124+Syuniq!N124+Lori!N124+Gexarquniq!N124+Tavush!N124+Aragacotn!N124+Armavir!N124+Ararat!N124+Kotayq!N124+Kentron!N124+Ajapnyak!N124+Avan!N124+Shengavit!N124+Arabkir!N124+Malatia!N124+Erebuni!N124</f>
        <v>2</v>
      </c>
      <c r="O124" s="7">
        <f>Shirak!O124+Syuniq!O124+Lori!O124+Gexarquniq!O124+Tavush!O124+Aragacotn!O124+Armavir!O124+Ararat!O124+Kotayq!O124+Kentron!O124+Ajapnyak!O124+Avan!O124+Shengavit!O124+Arabkir!O124+Malatia!O124+Erebuni!O124</f>
        <v>0</v>
      </c>
      <c r="P124" s="7">
        <f>Shirak!P124+Syuniq!P124+Lori!P124+Gexarquniq!P124+Tavush!P124+Aragacotn!P124+Armavir!P124+Ararat!P124+Kotayq!P124+Kentron!P124+Ajapnyak!P124+Avan!P124+Shengavit!P124+Arabkir!P124+Malatia!P124+Erebuni!P124</f>
        <v>0</v>
      </c>
      <c r="Q124" s="7">
        <f>Shirak!Q124+Syuniq!Q124+Lori!Q124+Gexarquniq!Q124+Tavush!Q124+Aragacotn!Q124+Armavir!Q124+Ararat!Q124+Kotayq!Q124+Kentron!Q124+Ajapnyak!Q124+Avan!Q124+Shengavit!Q124+Arabkir!Q124+Malatia!Q124+Erebuni!Q124</f>
        <v>0</v>
      </c>
      <c r="R124" s="7">
        <f>Shirak!R124+Syuniq!R124+Lori!R124+Gexarquniq!R124+Tavush!R124+Aragacotn!R124+Armavir!R124+Ararat!R124+Kotayq!R124+Kentron!R124+Ajapnyak!R124+Avan!R124+Shengavit!R124+Arabkir!R124+Malatia!R124+Erebuni!R124</f>
        <v>0</v>
      </c>
      <c r="S124" s="7">
        <f>Shirak!S124+Syuniq!S124+Lori!S124+Gexarquniq!S124+Tavush!S124+Aragacotn!S124+Armavir!S124+Ararat!S124+Kotayq!S124+Kentron!S124+Ajapnyak!S124+Avan!S124+Shengavit!S124+Arabkir!S124+Malatia!S124+Erebuni!S124</f>
        <v>0</v>
      </c>
      <c r="T124" s="7">
        <f>Shirak!T124+Syuniq!T124+Lori!T124+Gexarquniq!T124+Tavush!T124+Aragacotn!T124+Armavir!T124+Ararat!T124+Kotayq!T124+Kentron!T124+Ajapnyak!T124+Avan!T124+Shengavit!T124+Arabkir!T124+Malatia!T124+Erebuni!T124</f>
        <v>2</v>
      </c>
      <c r="U124" s="7">
        <f>Shirak!U124+Syuniq!U124+Lori!U124+Gexarquniq!U124+Tavush!U124+Aragacotn!U124+Armavir!U124+Ararat!U124+Kotayq!U124+Kentron!U124+Ajapnyak!U124+Avan!U124+Shengavit!U124+Arabkir!U124+Malatia!U124+Erebuni!U124</f>
        <v>0</v>
      </c>
      <c r="V124" s="7">
        <f>Shirak!V124+Syuniq!V124+Lori!V124+Gexarquniq!V124+Tavush!V124+Aragacotn!V124+Armavir!V124+Ararat!V124+Kotayq!V124+Kentron!V124+Ajapnyak!V124+Avan!V124+Shengavit!V124+Arabkir!V124+Malatia!V124+Erebuni!V124</f>
        <v>2</v>
      </c>
      <c r="W124" s="7">
        <f>Shirak!W124+Syuniq!W124+Lori!W124+Gexarquniq!W124+Tavush!W124+Aragacotn!W124+Armavir!W124+Ararat!W124+Kotayq!W124+Kentron!W124+Ajapnyak!W124+Avan!W124+Shengavit!W124+Arabkir!W124+Malatia!W124+Erebuni!W124</f>
        <v>0</v>
      </c>
      <c r="X124" s="7">
        <f>Shirak!X124+Syuniq!X124+Lori!X124+Gexarquniq!X124+Tavush!X124+Aragacotn!X124+Armavir!X124+Ararat!X124+Kotayq!X124+Kentron!X124+Ajapnyak!X124+Avan!X124+Shengavit!X124+Arabkir!X124+Malatia!X124+Erebuni!X124</f>
        <v>0</v>
      </c>
      <c r="Y124" s="7">
        <f>Shirak!Y124+Syuniq!Y124+Lori!Y124+Gexarquniq!Y124+Tavush!Y124+Aragacotn!Y124+Armavir!Y124+Ararat!Y124+Kotayq!Y124+Kentron!Y124+Ajapnyak!Y124+Avan!Y124+Shengavit!Y124+Arabkir!Y124+Malatia!Y124+Erebuni!Y124</f>
        <v>0</v>
      </c>
      <c r="Z124" s="7">
        <f>Shirak!Z124+Syuniq!Z124+Lori!Z124+Gexarquniq!Z124+Tavush!Z124+Aragacotn!Z124+Armavir!Z124+Ararat!Z124+Kotayq!Z124+Kentron!Z124+Ajapnyak!Z124+Avan!Z124+Shengavit!Z124+Arabkir!Z124+Malatia!Z124+Erebuni!Z124</f>
        <v>3</v>
      </c>
      <c r="AA124" s="7">
        <f>Shirak!AA124+Syuniq!AA124+Lori!AA124+Gexarquniq!AA124+Tavush!AA124+Aragacotn!AA124+Armavir!AA124+Ararat!AA124+Kotayq!AA124+Kentron!AA124+Ajapnyak!AA124+Avan!AA124+Shengavit!AA124+Arabkir!AA124+Malatia!AA124+Erebuni!AA124</f>
        <v>3</v>
      </c>
    </row>
    <row r="125" spans="1:27" s="103" customFormat="1" ht="14.25">
      <c r="A125" s="100" t="s">
        <v>212</v>
      </c>
      <c r="B125" s="106"/>
      <c r="C125" s="122" t="s">
        <v>213</v>
      </c>
      <c r="D125" s="123"/>
      <c r="E125" s="124"/>
      <c r="F125" s="41">
        <f>SUM(F126:F133)</f>
        <v>7238</v>
      </c>
      <c r="G125" s="41">
        <f t="shared" ref="G125:AA125" si="10">SUM(G126:G133)</f>
        <v>13458</v>
      </c>
      <c r="H125" s="41">
        <f t="shared" si="10"/>
        <v>12272</v>
      </c>
      <c r="I125" s="41">
        <f t="shared" si="10"/>
        <v>1156</v>
      </c>
      <c r="J125" s="41">
        <f t="shared" si="10"/>
        <v>30</v>
      </c>
      <c r="K125" s="41">
        <f t="shared" si="10"/>
        <v>12884</v>
      </c>
      <c r="L125" s="41">
        <f t="shared" si="10"/>
        <v>7877</v>
      </c>
      <c r="M125" s="41">
        <f t="shared" si="10"/>
        <v>1193</v>
      </c>
      <c r="N125" s="41">
        <f t="shared" si="10"/>
        <v>1106</v>
      </c>
      <c r="O125" s="41">
        <f t="shared" si="10"/>
        <v>2708</v>
      </c>
      <c r="P125" s="41">
        <f t="shared" si="10"/>
        <v>678</v>
      </c>
      <c r="Q125" s="41">
        <f t="shared" si="10"/>
        <v>1647</v>
      </c>
      <c r="R125" s="41">
        <f t="shared" si="10"/>
        <v>382</v>
      </c>
      <c r="S125" s="41">
        <f t="shared" si="10"/>
        <v>1</v>
      </c>
      <c r="T125" s="41">
        <f t="shared" si="10"/>
        <v>12885</v>
      </c>
      <c r="U125" s="41">
        <f t="shared" si="10"/>
        <v>113</v>
      </c>
      <c r="V125" s="41">
        <f t="shared" si="10"/>
        <v>9705</v>
      </c>
      <c r="W125" s="41">
        <f t="shared" si="10"/>
        <v>946</v>
      </c>
      <c r="X125" s="41">
        <f t="shared" si="10"/>
        <v>0</v>
      </c>
      <c r="Y125" s="41">
        <f t="shared" si="10"/>
        <v>48</v>
      </c>
      <c r="Z125" s="41">
        <f t="shared" si="10"/>
        <v>6506</v>
      </c>
      <c r="AA125" s="41">
        <f t="shared" si="10"/>
        <v>2854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7">
        <f>Shirak!F126+Syuniq!F126+Lori!F126+Gexarquniq!F126+Tavush!F126+Aragacotn!F126+Armavir!F126+Ararat!F126+Kotayq!F126+Kentron!F126+Ajapnyak!F126+Avan!F126+Shengavit!F126+Arabkir!F126+Malatia!F126+Erebuni!F126</f>
        <v>6926</v>
      </c>
      <c r="G126" s="7">
        <f>Shirak!G126+Syuniq!G126+Lori!G126+Gexarquniq!G126+Tavush!G126+Aragacotn!G126+Armavir!G126+Ararat!G126+Kotayq!G126+Kentron!G126+Ajapnyak!G126+Avan!G126+Shengavit!G126+Arabkir!G126+Malatia!G126+Erebuni!G126</f>
        <v>12865</v>
      </c>
      <c r="H126" s="7">
        <f>Shirak!H126+Syuniq!H126+Lori!H126+Gexarquniq!H126+Tavush!H126+Aragacotn!H126+Armavir!H126+Ararat!H126+Kotayq!H126+Kentron!H126+Ajapnyak!H126+Avan!H126+Shengavit!H126+Arabkir!H126+Malatia!H126+Erebuni!H126</f>
        <v>11801</v>
      </c>
      <c r="I126" s="7">
        <f>Shirak!I126+Syuniq!I126+Lori!I126+Gexarquniq!I126+Tavush!I126+Aragacotn!I126+Armavir!I126+Ararat!I126+Kotayq!I126+Kentron!I126+Ajapnyak!I126+Avan!I126+Shengavit!I126+Arabkir!I126+Malatia!I126+Erebuni!I126</f>
        <v>1041</v>
      </c>
      <c r="J126" s="7">
        <f>Shirak!J126+Syuniq!J126+Lori!J126+Gexarquniq!J126+Tavush!J126+Aragacotn!J126+Armavir!J126+Ararat!J126+Kotayq!J126+Kentron!J126+Ajapnyak!J126+Avan!J126+Shengavit!J126+Arabkir!J126+Malatia!J126+Erebuni!J126</f>
        <v>23</v>
      </c>
      <c r="K126" s="7">
        <f>Shirak!K126+Syuniq!K126+Lori!K126+Gexarquniq!K126+Tavush!K126+Aragacotn!K126+Armavir!K126+Ararat!K126+Kotayq!K126+Kentron!K126+Ajapnyak!K126+Avan!K126+Shengavit!K126+Arabkir!K126+Malatia!K126+Erebuni!K126</f>
        <v>12363</v>
      </c>
      <c r="L126" s="7">
        <f>Shirak!L126+Syuniq!L126+Lori!L126+Gexarquniq!L126+Tavush!L126+Aragacotn!L126+Armavir!L126+Ararat!L126+Kotayq!L126+Kentron!L126+Ajapnyak!L126+Avan!L126+Shengavit!L126+Arabkir!L126+Malatia!L126+Erebuni!L126</f>
        <v>7689</v>
      </c>
      <c r="M126" s="7">
        <f>Shirak!M126+Syuniq!M126+Lori!M126+Gexarquniq!M126+Tavush!M126+Aragacotn!M126+Armavir!M126+Ararat!M126+Kotayq!M126+Kentron!M126+Ajapnyak!M126+Avan!M126+Shengavit!M126+Arabkir!M126+Malatia!M126+Erebuni!M126</f>
        <v>1096</v>
      </c>
      <c r="N126" s="7">
        <f>Shirak!N126+Syuniq!N126+Lori!N126+Gexarquniq!N126+Tavush!N126+Aragacotn!N126+Armavir!N126+Ararat!N126+Kotayq!N126+Kentron!N126+Ajapnyak!N126+Avan!N126+Shengavit!N126+Arabkir!N126+Malatia!N126+Erebuni!N126</f>
        <v>981</v>
      </c>
      <c r="O126" s="7">
        <f>Shirak!O126+Syuniq!O126+Lori!O126+Gexarquniq!O126+Tavush!O126+Aragacotn!O126+Armavir!O126+Ararat!O126+Kotayq!O126+Kentron!O126+Ajapnyak!O126+Avan!O126+Shengavit!O126+Arabkir!O126+Malatia!O126+Erebuni!O126</f>
        <v>2597</v>
      </c>
      <c r="P126" s="7">
        <f>Shirak!P126+Syuniq!P126+Lori!P126+Gexarquniq!P126+Tavush!P126+Aragacotn!P126+Armavir!P126+Ararat!P126+Kotayq!P126+Kentron!P126+Ajapnyak!P126+Avan!P126+Shengavit!P126+Arabkir!P126+Malatia!P126+Erebuni!P126</f>
        <v>655</v>
      </c>
      <c r="Q126" s="7">
        <f>Shirak!Q126+Syuniq!Q126+Lori!Q126+Gexarquniq!Q126+Tavush!Q126+Aragacotn!Q126+Armavir!Q126+Ararat!Q126+Kotayq!Q126+Kentron!Q126+Ajapnyak!Q126+Avan!Q126+Shengavit!Q126+Arabkir!Q126+Malatia!Q126+Erebuni!Q126</f>
        <v>1574</v>
      </c>
      <c r="R126" s="7">
        <f>Shirak!R126+Syuniq!R126+Lori!R126+Gexarquniq!R126+Tavush!R126+Aragacotn!R126+Armavir!R126+Ararat!R126+Kotayq!R126+Kentron!R126+Ajapnyak!R126+Avan!R126+Shengavit!R126+Arabkir!R126+Malatia!R126+Erebuni!R126</f>
        <v>367</v>
      </c>
      <c r="S126" s="7">
        <f>Shirak!S126+Syuniq!S126+Lori!S126+Gexarquniq!S126+Tavush!S126+Aragacotn!S126+Armavir!S126+Ararat!S126+Kotayq!S126+Kentron!S126+Ajapnyak!S126+Avan!S126+Shengavit!S126+Arabkir!S126+Malatia!S126+Erebuni!S126</f>
        <v>1</v>
      </c>
      <c r="T126" s="7">
        <f>Shirak!T126+Syuniq!T126+Lori!T126+Gexarquniq!T126+Tavush!T126+Aragacotn!T126+Armavir!T126+Ararat!T126+Kotayq!T126+Kentron!T126+Ajapnyak!T126+Avan!T126+Shengavit!T126+Arabkir!T126+Malatia!T126+Erebuni!T126</f>
        <v>12364</v>
      </c>
      <c r="U126" s="7">
        <f>Shirak!U126+Syuniq!U126+Lori!U126+Gexarquniq!U126+Tavush!U126+Aragacotn!U126+Armavir!U126+Ararat!U126+Kotayq!U126+Kentron!U126+Ajapnyak!U126+Avan!U126+Shengavit!U126+Arabkir!U126+Malatia!U126+Erebuni!U126</f>
        <v>112</v>
      </c>
      <c r="V126" s="7">
        <f>Shirak!V126+Syuniq!V126+Lori!V126+Gexarquniq!V126+Tavush!V126+Aragacotn!V126+Armavir!V126+Ararat!V126+Kotayq!V126+Kentron!V126+Ajapnyak!V126+Avan!V126+Shengavit!V126+Arabkir!V126+Malatia!V126+Erebuni!V126</f>
        <v>9396</v>
      </c>
      <c r="W126" s="7">
        <f>Shirak!W126+Syuniq!W126+Lori!W126+Gexarquniq!W126+Tavush!W126+Aragacotn!W126+Armavir!W126+Ararat!W126+Kotayq!W126+Kentron!W126+Ajapnyak!W126+Avan!W126+Shengavit!W126+Arabkir!W126+Malatia!W126+Erebuni!W126</f>
        <v>792</v>
      </c>
      <c r="X126" s="7">
        <f>Shirak!X126+Syuniq!X126+Lori!X126+Gexarquniq!X126+Tavush!X126+Aragacotn!X126+Armavir!X126+Ararat!X126+Kotayq!X126+Kentron!X126+Ajapnyak!X126+Avan!X126+Shengavit!X126+Arabkir!X126+Malatia!X126+Erebuni!X126</f>
        <v>0</v>
      </c>
      <c r="Y126" s="7">
        <f>Shirak!Y126+Syuniq!Y126+Lori!Y126+Gexarquniq!Y126+Tavush!Y126+Aragacotn!Y126+Armavir!Y126+Ararat!Y126+Kotayq!Y126+Kentron!Y126+Ajapnyak!Y126+Avan!Y126+Shengavit!Y126+Arabkir!Y126+Malatia!Y126+Erebuni!Y126</f>
        <v>42</v>
      </c>
      <c r="Z126" s="7">
        <f>Shirak!Z126+Syuniq!Z126+Lori!Z126+Gexarquniq!Z126+Tavush!Z126+Aragacotn!Z126+Armavir!Z126+Ararat!Z126+Kotayq!Z126+Kentron!Z126+Ajapnyak!Z126+Avan!Z126+Shengavit!Z126+Arabkir!Z126+Malatia!Z126+Erebuni!Z126</f>
        <v>6245</v>
      </c>
      <c r="AA126" s="7">
        <f>Shirak!AA126+Syuniq!AA126+Lori!AA126+Gexarquniq!AA126+Tavush!AA126+Aragacotn!AA126+Armavir!AA126+Ararat!AA126+Kotayq!AA126+Kentron!AA126+Ajapnyak!AA126+Avan!AA126+Shengavit!AA126+Arabkir!AA126+Malatia!AA126+Erebuni!AA126</f>
        <v>2767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7">
        <f>Shirak!F127+Syuniq!F127+Lori!F127+Gexarquniq!F127+Tavush!F127+Aragacotn!F127+Armavir!F127+Ararat!F127+Kotayq!F127+Kentron!F127+Ajapnyak!F127+Avan!F127+Shengavit!F127+Arabkir!F127+Malatia!F127+Erebuni!F127</f>
        <v>7</v>
      </c>
      <c r="G127" s="7">
        <f>Shirak!G127+Syuniq!G127+Lori!G127+Gexarquniq!G127+Tavush!G127+Aragacotn!G127+Armavir!G127+Ararat!G127+Kotayq!G127+Kentron!G127+Ajapnyak!G127+Avan!G127+Shengavit!G127+Arabkir!G127+Malatia!G127+Erebuni!G127</f>
        <v>21</v>
      </c>
      <c r="H127" s="7">
        <f>Shirak!H127+Syuniq!H127+Lori!H127+Gexarquniq!H127+Tavush!H127+Aragacotn!H127+Armavir!H127+Ararat!H127+Kotayq!H127+Kentron!H127+Ajapnyak!H127+Avan!H127+Shengavit!H127+Arabkir!H127+Malatia!H127+Erebuni!H127</f>
        <v>16</v>
      </c>
      <c r="I127" s="7">
        <f>Shirak!I127+Syuniq!I127+Lori!I127+Gexarquniq!I127+Tavush!I127+Aragacotn!I127+Armavir!I127+Ararat!I127+Kotayq!I127+Kentron!I127+Ajapnyak!I127+Avan!I127+Shengavit!I127+Arabkir!I127+Malatia!I127+Erebuni!I127</f>
        <v>5</v>
      </c>
      <c r="J127" s="7">
        <f>Shirak!J127+Syuniq!J127+Lori!J127+Gexarquniq!J127+Tavush!J127+Aragacotn!J127+Armavir!J127+Ararat!J127+Kotayq!J127+Kentron!J127+Ajapnyak!J127+Avan!J127+Shengavit!J127+Arabkir!J127+Malatia!J127+Erebuni!J127</f>
        <v>0</v>
      </c>
      <c r="K127" s="7">
        <f>Shirak!K127+Syuniq!K127+Lori!K127+Gexarquniq!K127+Tavush!K127+Aragacotn!K127+Armavir!K127+Ararat!K127+Kotayq!K127+Kentron!K127+Ajapnyak!K127+Avan!K127+Shengavit!K127+Arabkir!K127+Malatia!K127+Erebuni!K127</f>
        <v>11</v>
      </c>
      <c r="L127" s="7">
        <f>Shirak!L127+Syuniq!L127+Lori!L127+Gexarquniq!L127+Tavush!L127+Aragacotn!L127+Armavir!L127+Ararat!L127+Kotayq!L127+Kentron!L127+Ajapnyak!L127+Avan!L127+Shengavit!L127+Arabkir!L127+Malatia!L127+Erebuni!L127</f>
        <v>5</v>
      </c>
      <c r="M127" s="7">
        <f>Shirak!M127+Syuniq!M127+Lori!M127+Gexarquniq!M127+Tavush!M127+Aragacotn!M127+Armavir!M127+Ararat!M127+Kotayq!M127+Kentron!M127+Ajapnyak!M127+Avan!M127+Shengavit!M127+Arabkir!M127+Malatia!M127+Erebuni!M127</f>
        <v>1</v>
      </c>
      <c r="N127" s="7">
        <f>Shirak!N127+Syuniq!N127+Lori!N127+Gexarquniq!N127+Tavush!N127+Aragacotn!N127+Armavir!N127+Ararat!N127+Kotayq!N127+Kentron!N127+Ajapnyak!N127+Avan!N127+Shengavit!N127+Arabkir!N127+Malatia!N127+Erebuni!N127</f>
        <v>2</v>
      </c>
      <c r="O127" s="7">
        <f>Shirak!O127+Syuniq!O127+Lori!O127+Gexarquniq!O127+Tavush!O127+Aragacotn!O127+Armavir!O127+Ararat!O127+Kotayq!O127+Kentron!O127+Ajapnyak!O127+Avan!O127+Shengavit!O127+Arabkir!O127+Malatia!O127+Erebuni!O127</f>
        <v>3</v>
      </c>
      <c r="P127" s="7">
        <f>Shirak!P127+Syuniq!P127+Lori!P127+Gexarquniq!P127+Tavush!P127+Aragacotn!P127+Armavir!P127+Ararat!P127+Kotayq!P127+Kentron!P127+Ajapnyak!P127+Avan!P127+Shengavit!P127+Arabkir!P127+Malatia!P127+Erebuni!P127</f>
        <v>1</v>
      </c>
      <c r="Q127" s="7">
        <f>Shirak!Q127+Syuniq!Q127+Lori!Q127+Gexarquniq!Q127+Tavush!Q127+Aragacotn!Q127+Armavir!Q127+Ararat!Q127+Kotayq!Q127+Kentron!Q127+Ajapnyak!Q127+Avan!Q127+Shengavit!Q127+Arabkir!Q127+Malatia!Q127+Erebuni!Q127</f>
        <v>2</v>
      </c>
      <c r="R127" s="7">
        <f>Shirak!R127+Syuniq!R127+Lori!R127+Gexarquniq!R127+Tavush!R127+Aragacotn!R127+Armavir!R127+Ararat!R127+Kotayq!R127+Kentron!R127+Ajapnyak!R127+Avan!R127+Shengavit!R127+Arabkir!R127+Malatia!R127+Erebuni!R127</f>
        <v>0</v>
      </c>
      <c r="S127" s="7">
        <f>Shirak!S127+Syuniq!S127+Lori!S127+Gexarquniq!S127+Tavush!S127+Aragacotn!S127+Armavir!S127+Ararat!S127+Kotayq!S127+Kentron!S127+Ajapnyak!S127+Avan!S127+Shengavit!S127+Arabkir!S127+Malatia!S127+Erebuni!S127</f>
        <v>0</v>
      </c>
      <c r="T127" s="7">
        <f>Shirak!T127+Syuniq!T127+Lori!T127+Gexarquniq!T127+Tavush!T127+Aragacotn!T127+Armavir!T127+Ararat!T127+Kotayq!T127+Kentron!T127+Ajapnyak!T127+Avan!T127+Shengavit!T127+Arabkir!T127+Malatia!T127+Erebuni!T127</f>
        <v>11</v>
      </c>
      <c r="U127" s="7">
        <f>Shirak!U127+Syuniq!U127+Lori!U127+Gexarquniq!U127+Tavush!U127+Aragacotn!U127+Armavir!U127+Ararat!U127+Kotayq!U127+Kentron!U127+Ajapnyak!U127+Avan!U127+Shengavit!U127+Arabkir!U127+Malatia!U127+Erebuni!U127</f>
        <v>0</v>
      </c>
      <c r="V127" s="7">
        <f>Shirak!V127+Syuniq!V127+Lori!V127+Gexarquniq!V127+Tavush!V127+Aragacotn!V127+Armavir!V127+Ararat!V127+Kotayq!V127+Kentron!V127+Ajapnyak!V127+Avan!V127+Shengavit!V127+Arabkir!V127+Malatia!V127+Erebuni!V127</f>
        <v>8</v>
      </c>
      <c r="W127" s="7">
        <f>Shirak!W127+Syuniq!W127+Lori!W127+Gexarquniq!W127+Tavush!W127+Aragacotn!W127+Armavir!W127+Ararat!W127+Kotayq!W127+Kentron!W127+Ajapnyak!W127+Avan!W127+Shengavit!W127+Arabkir!W127+Malatia!W127+Erebuni!W127</f>
        <v>2</v>
      </c>
      <c r="X127" s="7">
        <f>Shirak!X127+Syuniq!X127+Lori!X127+Gexarquniq!X127+Tavush!X127+Aragacotn!X127+Armavir!X127+Ararat!X127+Kotayq!X127+Kentron!X127+Ajapnyak!X127+Avan!X127+Shengavit!X127+Arabkir!X127+Malatia!X127+Erebuni!X127</f>
        <v>0</v>
      </c>
      <c r="Y127" s="7">
        <f>Shirak!Y127+Syuniq!Y127+Lori!Y127+Gexarquniq!Y127+Tavush!Y127+Aragacotn!Y127+Armavir!Y127+Ararat!Y127+Kotayq!Y127+Kentron!Y127+Ajapnyak!Y127+Avan!Y127+Shengavit!Y127+Arabkir!Y127+Malatia!Y127+Erebuni!Y127</f>
        <v>1</v>
      </c>
      <c r="Z127" s="7">
        <f>Shirak!Z127+Syuniq!Z127+Lori!Z127+Gexarquniq!Z127+Tavush!Z127+Aragacotn!Z127+Armavir!Z127+Ararat!Z127+Kotayq!Z127+Kentron!Z127+Ajapnyak!Z127+Avan!Z127+Shengavit!Z127+Arabkir!Z127+Malatia!Z127+Erebuni!Z127</f>
        <v>12</v>
      </c>
      <c r="AA127" s="7">
        <f>Shirak!AA127+Syuniq!AA127+Lori!AA127+Gexarquniq!AA127+Tavush!AA127+Aragacotn!AA127+Armavir!AA127+Ararat!AA127+Kotayq!AA127+Kentron!AA127+Ajapnyak!AA127+Avan!AA127+Shengavit!AA127+Arabkir!AA127+Malatia!AA127+Erebuni!AA127</f>
        <v>4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7">
        <f>Shirak!F128+Syuniq!F128+Lori!F128+Gexarquniq!F128+Tavush!F128+Aragacotn!F128+Armavir!F128+Ararat!F128+Kotayq!F128+Kentron!F128+Ajapnyak!F128+Avan!F128+Shengavit!F128+Arabkir!F128+Malatia!F128+Erebuni!F128</f>
        <v>234</v>
      </c>
      <c r="G128" s="7">
        <f>Shirak!G128+Syuniq!G128+Lori!G128+Gexarquniq!G128+Tavush!G128+Aragacotn!G128+Armavir!G128+Ararat!G128+Kotayq!G128+Kentron!G128+Ajapnyak!G128+Avan!G128+Shengavit!G128+Arabkir!G128+Malatia!G128+Erebuni!G128</f>
        <v>402</v>
      </c>
      <c r="H128" s="7">
        <f>Shirak!H128+Syuniq!H128+Lori!H128+Gexarquniq!H128+Tavush!H128+Aragacotn!H128+Armavir!H128+Ararat!H128+Kotayq!H128+Kentron!H128+Ajapnyak!H128+Avan!H128+Shengavit!H128+Arabkir!H128+Malatia!H128+Erebuni!H128</f>
        <v>328</v>
      </c>
      <c r="I128" s="7">
        <f>Shirak!I128+Syuniq!I128+Lori!I128+Gexarquniq!I128+Tavush!I128+Aragacotn!I128+Armavir!I128+Ararat!I128+Kotayq!I128+Kentron!I128+Ajapnyak!I128+Avan!I128+Shengavit!I128+Arabkir!I128+Malatia!I128+Erebuni!I128</f>
        <v>69</v>
      </c>
      <c r="J128" s="7">
        <f>Shirak!J128+Syuniq!J128+Lori!J128+Gexarquniq!J128+Tavush!J128+Aragacotn!J128+Armavir!J128+Ararat!J128+Kotayq!J128+Kentron!J128+Ajapnyak!J128+Avan!J128+Shengavit!J128+Arabkir!J128+Malatia!J128+Erebuni!J128</f>
        <v>5</v>
      </c>
      <c r="K128" s="7">
        <f>Shirak!K128+Syuniq!K128+Lori!K128+Gexarquniq!K128+Tavush!K128+Aragacotn!K128+Armavir!K128+Ararat!K128+Kotayq!K128+Kentron!K128+Ajapnyak!K128+Avan!K128+Shengavit!K128+Arabkir!K128+Malatia!K128+Erebuni!K128</f>
        <v>387</v>
      </c>
      <c r="L128" s="7">
        <f>Shirak!L128+Syuniq!L128+Lori!L128+Gexarquniq!L128+Tavush!L128+Aragacotn!L128+Armavir!L128+Ararat!L128+Kotayq!L128+Kentron!L128+Ajapnyak!L128+Avan!L128+Shengavit!L128+Arabkir!L128+Malatia!L128+Erebuni!L128</f>
        <v>142</v>
      </c>
      <c r="M128" s="7">
        <f>Shirak!M128+Syuniq!M128+Lori!M128+Gexarquniq!M128+Tavush!M128+Aragacotn!M128+Armavir!M128+Ararat!M128+Kotayq!M128+Kentron!M128+Ajapnyak!M128+Avan!M128+Shengavit!M128+Arabkir!M128+Malatia!M128+Erebuni!M128</f>
        <v>75</v>
      </c>
      <c r="N128" s="7">
        <f>Shirak!N128+Syuniq!N128+Lori!N128+Gexarquniq!N128+Tavush!N128+Aragacotn!N128+Armavir!N128+Ararat!N128+Kotayq!N128+Kentron!N128+Ajapnyak!N128+Avan!N128+Shengavit!N128+Arabkir!N128+Malatia!N128+Erebuni!N128</f>
        <v>86</v>
      </c>
      <c r="O128" s="7">
        <f>Shirak!O128+Syuniq!O128+Lori!O128+Gexarquniq!O128+Tavush!O128+Aragacotn!O128+Armavir!O128+Ararat!O128+Kotayq!O128+Kentron!O128+Ajapnyak!O128+Avan!O128+Shengavit!O128+Arabkir!O128+Malatia!O128+Erebuni!O128</f>
        <v>84</v>
      </c>
      <c r="P128" s="7">
        <f>Shirak!P128+Syuniq!P128+Lori!P128+Gexarquniq!P128+Tavush!P128+Aragacotn!P128+Armavir!P128+Ararat!P128+Kotayq!P128+Kentron!P128+Ajapnyak!P128+Avan!P128+Shengavit!P128+Arabkir!P128+Malatia!P128+Erebuni!P128</f>
        <v>17</v>
      </c>
      <c r="Q128" s="7">
        <f>Shirak!Q128+Syuniq!Q128+Lori!Q128+Gexarquniq!Q128+Tavush!Q128+Aragacotn!Q128+Armavir!Q128+Ararat!Q128+Kotayq!Q128+Kentron!Q128+Ajapnyak!Q128+Avan!Q128+Shengavit!Q128+Arabkir!Q128+Malatia!Q128+Erebuni!Q128</f>
        <v>57</v>
      </c>
      <c r="R128" s="7">
        <f>Shirak!R128+Syuniq!R128+Lori!R128+Gexarquniq!R128+Tavush!R128+Aragacotn!R128+Armavir!R128+Ararat!R128+Kotayq!R128+Kentron!R128+Ajapnyak!R128+Avan!R128+Shengavit!R128+Arabkir!R128+Malatia!R128+Erebuni!R128</f>
        <v>10</v>
      </c>
      <c r="S128" s="7">
        <f>Shirak!S128+Syuniq!S128+Lori!S128+Gexarquniq!S128+Tavush!S128+Aragacotn!S128+Armavir!S128+Ararat!S128+Kotayq!S128+Kentron!S128+Ajapnyak!S128+Avan!S128+Shengavit!S128+Arabkir!S128+Malatia!S128+Erebuni!S128</f>
        <v>0</v>
      </c>
      <c r="T128" s="7">
        <f>Shirak!T128+Syuniq!T128+Lori!T128+Gexarquniq!T128+Tavush!T128+Aragacotn!T128+Armavir!T128+Ararat!T128+Kotayq!T128+Kentron!T128+Ajapnyak!T128+Avan!T128+Shengavit!T128+Arabkir!T128+Malatia!T128+Erebuni!T128</f>
        <v>387</v>
      </c>
      <c r="U128" s="7">
        <f>Shirak!U128+Syuniq!U128+Lori!U128+Gexarquniq!U128+Tavush!U128+Aragacotn!U128+Armavir!U128+Ararat!U128+Kotayq!U128+Kentron!U128+Ajapnyak!U128+Avan!U128+Shengavit!U128+Arabkir!U128+Malatia!U128+Erebuni!U128</f>
        <v>1</v>
      </c>
      <c r="V128" s="7">
        <f>Shirak!V128+Syuniq!V128+Lori!V128+Gexarquniq!V128+Tavush!V128+Aragacotn!V128+Armavir!V128+Ararat!V128+Kotayq!V128+Kentron!V128+Ajapnyak!V128+Avan!V128+Shengavit!V128+Arabkir!V128+Malatia!V128+Erebuni!V128</f>
        <v>242</v>
      </c>
      <c r="W128" s="7">
        <f>Shirak!W128+Syuniq!W128+Lori!W128+Gexarquniq!W128+Tavush!W128+Aragacotn!W128+Armavir!W128+Ararat!W128+Kotayq!W128+Kentron!W128+Ajapnyak!W128+Avan!W128+Shengavit!W128+Arabkir!W128+Malatia!W128+Erebuni!W128</f>
        <v>106</v>
      </c>
      <c r="X128" s="7">
        <f>Shirak!X128+Syuniq!X128+Lori!X128+Gexarquniq!X128+Tavush!X128+Aragacotn!X128+Armavir!X128+Ararat!X128+Kotayq!X128+Kentron!X128+Ajapnyak!X128+Avan!X128+Shengavit!X128+Arabkir!X128+Malatia!X128+Erebuni!X128</f>
        <v>0</v>
      </c>
      <c r="Y128" s="7">
        <f>Shirak!Y128+Syuniq!Y128+Lori!Y128+Gexarquniq!Y128+Tavush!Y128+Aragacotn!Y128+Armavir!Y128+Ararat!Y128+Kotayq!Y128+Kentron!Y128+Ajapnyak!Y128+Avan!Y128+Shengavit!Y128+Arabkir!Y128+Malatia!Y128+Erebuni!Y128</f>
        <v>4</v>
      </c>
      <c r="Z128" s="7">
        <f>Shirak!Z128+Syuniq!Z128+Lori!Z128+Gexarquniq!Z128+Tavush!Z128+Aragacotn!Z128+Armavir!Z128+Ararat!Z128+Kotayq!Z128+Kentron!Z128+Ajapnyak!Z128+Avan!Z128+Shengavit!Z128+Arabkir!Z128+Malatia!Z128+Erebuni!Z128</f>
        <v>174</v>
      </c>
      <c r="AA128" s="7">
        <f>Shirak!AA128+Syuniq!AA128+Lori!AA128+Gexarquniq!AA128+Tavush!AA128+Aragacotn!AA128+Armavir!AA128+Ararat!AA128+Kotayq!AA128+Kentron!AA128+Ajapnyak!AA128+Avan!AA128+Shengavit!AA128+Arabkir!AA128+Malatia!AA128+Erebuni!AA128</f>
        <v>63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7">
        <f>Shirak!F129+Syuniq!F129+Lori!F129+Gexarquniq!F129+Tavush!F129+Aragacotn!F129+Armavir!F129+Ararat!F129+Kotayq!F129+Kentron!F129+Ajapnyak!F129+Avan!F129+Shengavit!F129+Arabkir!F129+Malatia!F129+Erebuni!F129</f>
        <v>16</v>
      </c>
      <c r="G129" s="7">
        <f>Shirak!G129+Syuniq!G129+Lori!G129+Gexarquniq!G129+Tavush!G129+Aragacotn!G129+Armavir!G129+Ararat!G129+Kotayq!G129+Kentron!G129+Ajapnyak!G129+Avan!G129+Shengavit!G129+Arabkir!G129+Malatia!G129+Erebuni!G129</f>
        <v>41</v>
      </c>
      <c r="H129" s="7">
        <f>Shirak!H129+Syuniq!H129+Lori!H129+Gexarquniq!H129+Tavush!H129+Aragacotn!H129+Armavir!H129+Ararat!H129+Kotayq!H129+Kentron!H129+Ajapnyak!H129+Avan!H129+Shengavit!H129+Arabkir!H129+Malatia!H129+Erebuni!H129</f>
        <v>30</v>
      </c>
      <c r="I129" s="7">
        <f>Shirak!I129+Syuniq!I129+Lori!I129+Gexarquniq!I129+Tavush!I129+Aragacotn!I129+Armavir!I129+Ararat!I129+Kotayq!I129+Kentron!I129+Ajapnyak!I129+Avan!I129+Shengavit!I129+Arabkir!I129+Malatia!I129+Erebuni!I129</f>
        <v>10</v>
      </c>
      <c r="J129" s="7">
        <f>Shirak!J129+Syuniq!J129+Lori!J129+Gexarquniq!J129+Tavush!J129+Aragacotn!J129+Armavir!J129+Ararat!J129+Kotayq!J129+Kentron!J129+Ajapnyak!J129+Avan!J129+Shengavit!J129+Arabkir!J129+Malatia!J129+Erebuni!J129</f>
        <v>1</v>
      </c>
      <c r="K129" s="7">
        <f>Shirak!K129+Syuniq!K129+Lori!K129+Gexarquniq!K129+Tavush!K129+Aragacotn!K129+Armavir!K129+Ararat!K129+Kotayq!K129+Kentron!K129+Ajapnyak!K129+Avan!K129+Shengavit!K129+Arabkir!K129+Malatia!K129+Erebuni!K129</f>
        <v>30</v>
      </c>
      <c r="L129" s="7">
        <f>Shirak!L129+Syuniq!L129+Lori!L129+Gexarquniq!L129+Tavush!L129+Aragacotn!L129+Armavir!L129+Ararat!L129+Kotayq!L129+Kentron!L129+Ajapnyak!L129+Avan!L129+Shengavit!L129+Arabkir!L129+Malatia!L129+Erebuni!L129</f>
        <v>9</v>
      </c>
      <c r="M129" s="7">
        <f>Shirak!M129+Syuniq!M129+Lori!M129+Gexarquniq!M129+Tavush!M129+Aragacotn!M129+Armavir!M129+Ararat!M129+Kotayq!M129+Kentron!M129+Ajapnyak!M129+Avan!M129+Shengavit!M129+Arabkir!M129+Malatia!M129+Erebuni!M129</f>
        <v>7</v>
      </c>
      <c r="N129" s="7">
        <f>Shirak!N129+Syuniq!N129+Lori!N129+Gexarquniq!N129+Tavush!N129+Aragacotn!N129+Armavir!N129+Ararat!N129+Kotayq!N129+Kentron!N129+Ajapnyak!N129+Avan!N129+Shengavit!N129+Arabkir!N129+Malatia!N129+Erebuni!N129</f>
        <v>12</v>
      </c>
      <c r="O129" s="7">
        <f>Shirak!O129+Syuniq!O129+Lori!O129+Gexarquniq!O129+Tavush!O129+Aragacotn!O129+Armavir!O129+Ararat!O129+Kotayq!O129+Kentron!O129+Ajapnyak!O129+Avan!O129+Shengavit!O129+Arabkir!O129+Malatia!O129+Erebuni!O129</f>
        <v>2</v>
      </c>
      <c r="P129" s="7">
        <f>Shirak!P129+Syuniq!P129+Lori!P129+Gexarquniq!P129+Tavush!P129+Aragacotn!P129+Armavir!P129+Ararat!P129+Kotayq!P129+Kentron!P129+Ajapnyak!P129+Avan!P129+Shengavit!P129+Arabkir!P129+Malatia!P129+Erebuni!P129</f>
        <v>0</v>
      </c>
      <c r="Q129" s="7">
        <f>Shirak!Q129+Syuniq!Q129+Lori!Q129+Gexarquniq!Q129+Tavush!Q129+Aragacotn!Q129+Armavir!Q129+Ararat!Q129+Kotayq!Q129+Kentron!Q129+Ajapnyak!Q129+Avan!Q129+Shengavit!Q129+Arabkir!Q129+Malatia!Q129+Erebuni!Q129</f>
        <v>1</v>
      </c>
      <c r="R129" s="7">
        <f>Shirak!R129+Syuniq!R129+Lori!R129+Gexarquniq!R129+Tavush!R129+Aragacotn!R129+Armavir!R129+Ararat!R129+Kotayq!R129+Kentron!R129+Ajapnyak!R129+Avan!R129+Shengavit!R129+Arabkir!R129+Malatia!R129+Erebuni!R129</f>
        <v>1</v>
      </c>
      <c r="S129" s="7">
        <f>Shirak!S129+Syuniq!S129+Lori!S129+Gexarquniq!S129+Tavush!S129+Aragacotn!S129+Armavir!S129+Ararat!S129+Kotayq!S129+Kentron!S129+Ajapnyak!S129+Avan!S129+Shengavit!S129+Arabkir!S129+Malatia!S129+Erebuni!S129</f>
        <v>0</v>
      </c>
      <c r="T129" s="7">
        <f>Shirak!T129+Syuniq!T129+Lori!T129+Gexarquniq!T129+Tavush!T129+Aragacotn!T129+Armavir!T129+Ararat!T129+Kotayq!T129+Kentron!T129+Ajapnyak!T129+Avan!T129+Shengavit!T129+Arabkir!T129+Malatia!T129+Erebuni!T129</f>
        <v>30</v>
      </c>
      <c r="U129" s="7">
        <f>Shirak!U129+Syuniq!U129+Lori!U129+Gexarquniq!U129+Tavush!U129+Aragacotn!U129+Armavir!U129+Ararat!U129+Kotayq!U129+Kentron!U129+Ajapnyak!U129+Avan!U129+Shengavit!U129+Arabkir!U129+Malatia!U129+Erebuni!U129</f>
        <v>0</v>
      </c>
      <c r="V129" s="7">
        <f>Shirak!V129+Syuniq!V129+Lori!V129+Gexarquniq!V129+Tavush!V129+Aragacotn!V129+Armavir!V129+Ararat!V129+Kotayq!V129+Kentron!V129+Ajapnyak!V129+Avan!V129+Shengavit!V129+Arabkir!V129+Malatia!V129+Erebuni!V129</f>
        <v>9</v>
      </c>
      <c r="W129" s="7">
        <f>Shirak!W129+Syuniq!W129+Lori!W129+Gexarquniq!W129+Tavush!W129+Aragacotn!W129+Armavir!W129+Ararat!W129+Kotayq!W129+Kentron!W129+Ajapnyak!W129+Avan!W129+Shengavit!W129+Arabkir!W129+Malatia!W129+Erebuni!W129</f>
        <v>13</v>
      </c>
      <c r="X129" s="7">
        <f>Shirak!X129+Syuniq!X129+Lori!X129+Gexarquniq!X129+Tavush!X129+Aragacotn!X129+Armavir!X129+Ararat!X129+Kotayq!X129+Kentron!X129+Ajapnyak!X129+Avan!X129+Shengavit!X129+Arabkir!X129+Malatia!X129+Erebuni!X129</f>
        <v>0</v>
      </c>
      <c r="Y129" s="7">
        <f>Shirak!Y129+Syuniq!Y129+Lori!Y129+Gexarquniq!Y129+Tavush!Y129+Aragacotn!Y129+Armavir!Y129+Ararat!Y129+Kotayq!Y129+Kentron!Y129+Ajapnyak!Y129+Avan!Y129+Shengavit!Y129+Arabkir!Y129+Malatia!Y129+Erebuni!Y129</f>
        <v>1</v>
      </c>
      <c r="Z129" s="7">
        <f>Shirak!Z129+Syuniq!Z129+Lori!Z129+Gexarquniq!Z129+Tavush!Z129+Aragacotn!Z129+Armavir!Z129+Ararat!Z129+Kotayq!Z129+Kentron!Z129+Ajapnyak!Z129+Avan!Z129+Shengavit!Z129+Arabkir!Z129+Malatia!Z129+Erebuni!Z129</f>
        <v>16</v>
      </c>
      <c r="AA129" s="7">
        <f>Shirak!AA129+Syuniq!AA129+Lori!AA129+Gexarquniq!AA129+Tavush!AA129+Aragacotn!AA129+Armavir!AA129+Ararat!AA129+Kotayq!AA129+Kentron!AA129+Ajapnyak!AA129+Avan!AA129+Shengavit!AA129+Arabkir!AA129+Malatia!AA129+Erebuni!AA129</f>
        <v>4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7">
        <f>Shirak!F130+Syuniq!F130+Lori!F130+Gexarquniq!F130+Tavush!F130+Aragacotn!F130+Armavir!F130+Ararat!F130+Kotayq!F130+Kentron!F130+Ajapnyak!F130+Avan!F130+Shengavit!F130+Arabkir!F130+Malatia!F130+Erebuni!F130</f>
        <v>4</v>
      </c>
      <c r="G130" s="7">
        <f>Shirak!G130+Syuniq!G130+Lori!G130+Gexarquniq!G130+Tavush!G130+Aragacotn!G130+Armavir!G130+Ararat!G130+Kotayq!G130+Kentron!G130+Ajapnyak!G130+Avan!G130+Shengavit!G130+Arabkir!G130+Malatia!G130+Erebuni!G130</f>
        <v>7</v>
      </c>
      <c r="H130" s="7">
        <f>Shirak!H130+Syuniq!H130+Lori!H130+Gexarquniq!H130+Tavush!H130+Aragacotn!H130+Armavir!H130+Ararat!H130+Kotayq!H130+Kentron!H130+Ajapnyak!H130+Avan!H130+Shengavit!H130+Arabkir!H130+Malatia!H130+Erebuni!H130</f>
        <v>6</v>
      </c>
      <c r="I130" s="7">
        <f>Shirak!I130+Syuniq!I130+Lori!I130+Gexarquniq!I130+Tavush!I130+Aragacotn!I130+Armavir!I130+Ararat!I130+Kotayq!I130+Kentron!I130+Ajapnyak!I130+Avan!I130+Shengavit!I130+Arabkir!I130+Malatia!I130+Erebuni!I130</f>
        <v>1</v>
      </c>
      <c r="J130" s="7">
        <f>Shirak!J130+Syuniq!J130+Lori!J130+Gexarquniq!J130+Tavush!J130+Aragacotn!J130+Armavir!J130+Ararat!J130+Kotayq!J130+Kentron!J130+Ajapnyak!J130+Avan!J130+Shengavit!J130+Arabkir!J130+Malatia!J130+Erebuni!J130</f>
        <v>0</v>
      </c>
      <c r="K130" s="7">
        <f>Shirak!K130+Syuniq!K130+Lori!K130+Gexarquniq!K130+Tavush!K130+Aragacotn!K130+Armavir!K130+Ararat!K130+Kotayq!K130+Kentron!K130+Ajapnyak!K130+Avan!K130+Shengavit!K130+Arabkir!K130+Malatia!K130+Erebuni!K130</f>
        <v>7</v>
      </c>
      <c r="L130" s="7">
        <f>Shirak!L130+Syuniq!L130+Lori!L130+Gexarquniq!L130+Tavush!L130+Aragacotn!L130+Armavir!L130+Ararat!L130+Kotayq!L130+Kentron!L130+Ajapnyak!L130+Avan!L130+Shengavit!L130+Arabkir!L130+Malatia!L130+Erebuni!L130</f>
        <v>2</v>
      </c>
      <c r="M130" s="7">
        <f>Shirak!M130+Syuniq!M130+Lori!M130+Gexarquniq!M130+Tavush!M130+Aragacotn!M130+Armavir!M130+Ararat!M130+Kotayq!M130+Kentron!M130+Ajapnyak!M130+Avan!M130+Shengavit!M130+Arabkir!M130+Malatia!M130+Erebuni!M130</f>
        <v>0</v>
      </c>
      <c r="N130" s="7">
        <f>Shirak!N130+Syuniq!N130+Lori!N130+Gexarquniq!N130+Tavush!N130+Aragacotn!N130+Armavir!N130+Ararat!N130+Kotayq!N130+Kentron!N130+Ajapnyak!N130+Avan!N130+Shengavit!N130+Arabkir!N130+Malatia!N130+Erebuni!N130</f>
        <v>2</v>
      </c>
      <c r="O130" s="7">
        <f>Shirak!O130+Syuniq!O130+Lori!O130+Gexarquniq!O130+Tavush!O130+Aragacotn!O130+Armavir!O130+Ararat!O130+Kotayq!O130+Kentron!O130+Ajapnyak!O130+Avan!O130+Shengavit!O130+Arabkir!O130+Malatia!O130+Erebuni!O130</f>
        <v>3</v>
      </c>
      <c r="P130" s="7">
        <f>Shirak!P130+Syuniq!P130+Lori!P130+Gexarquniq!P130+Tavush!P130+Aragacotn!P130+Armavir!P130+Ararat!P130+Kotayq!P130+Kentron!P130+Ajapnyak!P130+Avan!P130+Shengavit!P130+Arabkir!P130+Malatia!P130+Erebuni!P130</f>
        <v>1</v>
      </c>
      <c r="Q130" s="7">
        <f>Shirak!Q130+Syuniq!Q130+Lori!Q130+Gexarquniq!Q130+Tavush!Q130+Aragacotn!Q130+Armavir!Q130+Ararat!Q130+Kotayq!Q130+Kentron!Q130+Ajapnyak!Q130+Avan!Q130+Shengavit!Q130+Arabkir!Q130+Malatia!Q130+Erebuni!Q130</f>
        <v>1</v>
      </c>
      <c r="R130" s="7">
        <f>Shirak!R130+Syuniq!R130+Lori!R130+Gexarquniq!R130+Tavush!R130+Aragacotn!R130+Armavir!R130+Ararat!R130+Kotayq!R130+Kentron!R130+Ajapnyak!R130+Avan!R130+Shengavit!R130+Arabkir!R130+Malatia!R130+Erebuni!R130</f>
        <v>1</v>
      </c>
      <c r="S130" s="7">
        <f>Shirak!S130+Syuniq!S130+Lori!S130+Gexarquniq!S130+Tavush!S130+Aragacotn!S130+Armavir!S130+Ararat!S130+Kotayq!S130+Kentron!S130+Ajapnyak!S130+Avan!S130+Shengavit!S130+Arabkir!S130+Malatia!S130+Erebuni!S130</f>
        <v>0</v>
      </c>
      <c r="T130" s="7">
        <f>Shirak!T130+Syuniq!T130+Lori!T130+Gexarquniq!T130+Tavush!T130+Aragacotn!T130+Armavir!T130+Ararat!T130+Kotayq!T130+Kentron!T130+Ajapnyak!T130+Avan!T130+Shengavit!T130+Arabkir!T130+Malatia!T130+Erebuni!T130</f>
        <v>7</v>
      </c>
      <c r="U130" s="7">
        <f>Shirak!U130+Syuniq!U130+Lori!U130+Gexarquniq!U130+Tavush!U130+Aragacotn!U130+Armavir!U130+Ararat!U130+Kotayq!U130+Kentron!U130+Ajapnyak!U130+Avan!U130+Shengavit!U130+Arabkir!U130+Malatia!U130+Erebuni!U130</f>
        <v>0</v>
      </c>
      <c r="V130" s="7">
        <f>Shirak!V130+Syuniq!V130+Lori!V130+Gexarquniq!V130+Tavush!V130+Aragacotn!V130+Armavir!V130+Ararat!V130+Kotayq!V130+Kentron!V130+Ajapnyak!V130+Avan!V130+Shengavit!V130+Arabkir!V130+Malatia!V130+Erebuni!V130</f>
        <v>1</v>
      </c>
      <c r="W130" s="7">
        <f>Shirak!W130+Syuniq!W130+Lori!W130+Gexarquniq!W130+Tavush!W130+Aragacotn!W130+Armavir!W130+Ararat!W130+Kotayq!W130+Kentron!W130+Ajapnyak!W130+Avan!W130+Shengavit!W130+Arabkir!W130+Malatia!W130+Erebuni!W130</f>
        <v>4</v>
      </c>
      <c r="X130" s="7">
        <f>Shirak!X130+Syuniq!X130+Lori!X130+Gexarquniq!X130+Tavush!X130+Aragacotn!X130+Armavir!X130+Ararat!X130+Kotayq!X130+Kentron!X130+Ajapnyak!X130+Avan!X130+Shengavit!X130+Arabkir!X130+Malatia!X130+Erebuni!X130</f>
        <v>0</v>
      </c>
      <c r="Y130" s="7">
        <f>Shirak!Y130+Syuniq!Y130+Lori!Y130+Gexarquniq!Y130+Tavush!Y130+Aragacotn!Y130+Armavir!Y130+Ararat!Y130+Kotayq!Y130+Kentron!Y130+Ajapnyak!Y130+Avan!Y130+Shengavit!Y130+Arabkir!Y130+Malatia!Y130+Erebuni!Y130</f>
        <v>0</v>
      </c>
      <c r="Z130" s="7">
        <f>Shirak!Z130+Syuniq!Z130+Lori!Z130+Gexarquniq!Z130+Tavush!Z130+Aragacotn!Z130+Armavir!Z130+Ararat!Z130+Kotayq!Z130+Kentron!Z130+Ajapnyak!Z130+Avan!Z130+Shengavit!Z130+Arabkir!Z130+Malatia!Z130+Erebuni!Z130</f>
        <v>3</v>
      </c>
      <c r="AA130" s="7">
        <f>Shirak!AA130+Syuniq!AA130+Lori!AA130+Gexarquniq!AA130+Tavush!AA130+Aragacotn!AA130+Armavir!AA130+Ararat!AA130+Kotayq!AA130+Kentron!AA130+Ajapnyak!AA130+Avan!AA130+Shengavit!AA130+Arabkir!AA130+Malatia!AA130+Erebuni!AA130</f>
        <v>1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7">
        <f>Shirak!F131+Syuniq!F131+Lori!F131+Gexarquniq!F131+Tavush!F131+Aragacotn!F131+Armavir!F131+Ararat!F131+Kotayq!F131+Kentron!F131+Ajapnyak!F131+Avan!F131+Shengavit!F131+Arabkir!F131+Malatia!F131+Erebuni!F131</f>
        <v>10</v>
      </c>
      <c r="G131" s="7">
        <f>Shirak!G131+Syuniq!G131+Lori!G131+Gexarquniq!G131+Tavush!G131+Aragacotn!G131+Armavir!G131+Ararat!G131+Kotayq!G131+Kentron!G131+Ajapnyak!G131+Avan!G131+Shengavit!G131+Arabkir!G131+Malatia!G131+Erebuni!G131</f>
        <v>21</v>
      </c>
      <c r="H131" s="7">
        <f>Shirak!H131+Syuniq!H131+Lori!H131+Gexarquniq!H131+Tavush!H131+Aragacotn!H131+Armavir!H131+Ararat!H131+Kotayq!H131+Kentron!H131+Ajapnyak!H131+Avan!H131+Shengavit!H131+Arabkir!H131+Malatia!H131+Erebuni!H131</f>
        <v>15</v>
      </c>
      <c r="I131" s="7">
        <f>Shirak!I131+Syuniq!I131+Lori!I131+Gexarquniq!I131+Tavush!I131+Aragacotn!I131+Armavir!I131+Ararat!I131+Kotayq!I131+Kentron!I131+Ajapnyak!I131+Avan!I131+Shengavit!I131+Arabkir!I131+Malatia!I131+Erebuni!I131</f>
        <v>6</v>
      </c>
      <c r="J131" s="7">
        <f>Shirak!J131+Syuniq!J131+Lori!J131+Gexarquniq!J131+Tavush!J131+Aragacotn!J131+Armavir!J131+Ararat!J131+Kotayq!J131+Kentron!J131+Ajapnyak!J131+Avan!J131+Shengavit!J131+Arabkir!J131+Malatia!J131+Erebuni!J131</f>
        <v>0</v>
      </c>
      <c r="K131" s="7">
        <f>Shirak!K131+Syuniq!K131+Lori!K131+Gexarquniq!K131+Tavush!K131+Aragacotn!K131+Armavir!K131+Ararat!K131+Kotayq!K131+Kentron!K131+Ajapnyak!K131+Avan!K131+Shengavit!K131+Arabkir!K131+Malatia!K131+Erebuni!K131</f>
        <v>18</v>
      </c>
      <c r="L131" s="7">
        <f>Shirak!L131+Syuniq!L131+Lori!L131+Gexarquniq!L131+Tavush!L131+Aragacotn!L131+Armavir!L131+Ararat!L131+Kotayq!L131+Kentron!L131+Ajapnyak!L131+Avan!L131+Shengavit!L131+Arabkir!L131+Malatia!L131+Erebuni!L131</f>
        <v>3</v>
      </c>
      <c r="M131" s="7">
        <f>Shirak!M131+Syuniq!M131+Lori!M131+Gexarquniq!M131+Tavush!M131+Aragacotn!M131+Armavir!M131+Ararat!M131+Kotayq!M131+Kentron!M131+Ajapnyak!M131+Avan!M131+Shengavit!M131+Arabkir!M131+Malatia!M131+Erebuni!M131</f>
        <v>3</v>
      </c>
      <c r="N131" s="7">
        <f>Shirak!N131+Syuniq!N131+Lori!N131+Gexarquniq!N131+Tavush!N131+Aragacotn!N131+Armavir!N131+Ararat!N131+Kotayq!N131+Kentron!N131+Ajapnyak!N131+Avan!N131+Shengavit!N131+Arabkir!N131+Malatia!N131+Erebuni!N131</f>
        <v>9</v>
      </c>
      <c r="O131" s="7">
        <f>Shirak!O131+Syuniq!O131+Lori!O131+Gexarquniq!O131+Tavush!O131+Aragacotn!O131+Armavir!O131+Ararat!O131+Kotayq!O131+Kentron!O131+Ajapnyak!O131+Avan!O131+Shengavit!O131+Arabkir!O131+Malatia!O131+Erebuni!O131</f>
        <v>3</v>
      </c>
      <c r="P131" s="7">
        <f>Shirak!P131+Syuniq!P131+Lori!P131+Gexarquniq!P131+Tavush!P131+Aragacotn!P131+Armavir!P131+Ararat!P131+Kotayq!P131+Kentron!P131+Ajapnyak!P131+Avan!P131+Shengavit!P131+Arabkir!P131+Malatia!P131+Erebuni!P131</f>
        <v>0</v>
      </c>
      <c r="Q131" s="7">
        <f>Shirak!Q131+Syuniq!Q131+Lori!Q131+Gexarquniq!Q131+Tavush!Q131+Aragacotn!Q131+Armavir!Q131+Ararat!Q131+Kotayq!Q131+Kentron!Q131+Ajapnyak!Q131+Avan!Q131+Shengavit!Q131+Arabkir!Q131+Malatia!Q131+Erebuni!Q131</f>
        <v>1</v>
      </c>
      <c r="R131" s="7">
        <f>Shirak!R131+Syuniq!R131+Lori!R131+Gexarquniq!R131+Tavush!R131+Aragacotn!R131+Armavir!R131+Ararat!R131+Kotayq!R131+Kentron!R131+Ajapnyak!R131+Avan!R131+Shengavit!R131+Arabkir!R131+Malatia!R131+Erebuni!R131</f>
        <v>2</v>
      </c>
      <c r="S131" s="7">
        <f>Shirak!S131+Syuniq!S131+Lori!S131+Gexarquniq!S131+Tavush!S131+Aragacotn!S131+Armavir!S131+Ararat!S131+Kotayq!S131+Kentron!S131+Ajapnyak!S131+Avan!S131+Shengavit!S131+Arabkir!S131+Malatia!S131+Erebuni!S131</f>
        <v>0</v>
      </c>
      <c r="T131" s="7">
        <f>Shirak!T131+Syuniq!T131+Lori!T131+Gexarquniq!T131+Tavush!T131+Aragacotn!T131+Armavir!T131+Ararat!T131+Kotayq!T131+Kentron!T131+Ajapnyak!T131+Avan!T131+Shengavit!T131+Arabkir!T131+Malatia!T131+Erebuni!T131</f>
        <v>18</v>
      </c>
      <c r="U131" s="7">
        <f>Shirak!U131+Syuniq!U131+Lori!U131+Gexarquniq!U131+Tavush!U131+Aragacotn!U131+Armavir!U131+Ararat!U131+Kotayq!U131+Kentron!U131+Ajapnyak!U131+Avan!U131+Shengavit!U131+Arabkir!U131+Malatia!U131+Erebuni!U131</f>
        <v>0</v>
      </c>
      <c r="V131" s="7">
        <f>Shirak!V131+Syuniq!V131+Lori!V131+Gexarquniq!V131+Tavush!V131+Aragacotn!V131+Armavir!V131+Ararat!V131+Kotayq!V131+Kentron!V131+Ajapnyak!V131+Avan!V131+Shengavit!V131+Arabkir!V131+Malatia!V131+Erebuni!V131</f>
        <v>7</v>
      </c>
      <c r="W131" s="7">
        <f>Shirak!W131+Syuniq!W131+Lori!W131+Gexarquniq!W131+Tavush!W131+Aragacotn!W131+Armavir!W131+Ararat!W131+Kotayq!W131+Kentron!W131+Ajapnyak!W131+Avan!W131+Shengavit!W131+Arabkir!W131+Malatia!W131+Erebuni!W131</f>
        <v>8</v>
      </c>
      <c r="X131" s="7">
        <f>Shirak!X131+Syuniq!X131+Lori!X131+Gexarquniq!X131+Tavush!X131+Aragacotn!X131+Armavir!X131+Ararat!X131+Kotayq!X131+Kentron!X131+Ajapnyak!X131+Avan!X131+Shengavit!X131+Arabkir!X131+Malatia!X131+Erebuni!X131</f>
        <v>0</v>
      </c>
      <c r="Y131" s="7">
        <f>Shirak!Y131+Syuniq!Y131+Lori!Y131+Gexarquniq!Y131+Tavush!Y131+Aragacotn!Y131+Armavir!Y131+Ararat!Y131+Kotayq!Y131+Kentron!Y131+Ajapnyak!Y131+Avan!Y131+Shengavit!Y131+Arabkir!Y131+Malatia!Y131+Erebuni!Y131</f>
        <v>0</v>
      </c>
      <c r="Z131" s="7">
        <f>Shirak!Z131+Syuniq!Z131+Lori!Z131+Gexarquniq!Z131+Tavush!Z131+Aragacotn!Z131+Armavir!Z131+Ararat!Z131+Kotayq!Z131+Kentron!Z131+Ajapnyak!Z131+Avan!Z131+Shengavit!Z131+Arabkir!Z131+Malatia!Z131+Erebuni!Z131</f>
        <v>7</v>
      </c>
      <c r="AA131" s="7">
        <f>Shirak!AA131+Syuniq!AA131+Lori!AA131+Gexarquniq!AA131+Tavush!AA131+Aragacotn!AA131+Armavir!AA131+Ararat!AA131+Kotayq!AA131+Kentron!AA131+Ajapnyak!AA131+Avan!AA131+Shengavit!AA131+Arabkir!AA131+Malatia!AA131+Erebuni!AA131</f>
        <v>2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7">
        <f>Shirak!F132+Syuniq!F132+Lori!F132+Gexarquniq!F132+Tavush!F132+Aragacotn!F132+Armavir!F132+Ararat!F132+Kotayq!F132+Kentron!F132+Ajapnyak!F132+Avan!F132+Shengavit!F132+Arabkir!F132+Malatia!F132+Erebuni!F132</f>
        <v>0</v>
      </c>
      <c r="G132" s="7">
        <f>Shirak!G132+Syuniq!G132+Lori!G132+Gexarquniq!G132+Tavush!G132+Aragacotn!G132+Armavir!G132+Ararat!G132+Kotayq!G132+Kentron!G132+Ajapnyak!G132+Avan!G132+Shengavit!G132+Arabkir!G132+Malatia!G132+Erebuni!G132</f>
        <v>0</v>
      </c>
      <c r="H132" s="7">
        <f>Shirak!H132+Syuniq!H132+Lori!H132+Gexarquniq!H132+Tavush!H132+Aragacotn!H132+Armavir!H132+Ararat!H132+Kotayq!H132+Kentron!H132+Ajapnyak!H132+Avan!H132+Shengavit!H132+Arabkir!H132+Malatia!H132+Erebuni!H132</f>
        <v>0</v>
      </c>
      <c r="I132" s="7">
        <f>Shirak!I132+Syuniq!I132+Lori!I132+Gexarquniq!I132+Tavush!I132+Aragacotn!I132+Armavir!I132+Ararat!I132+Kotayq!I132+Kentron!I132+Ajapnyak!I132+Avan!I132+Shengavit!I132+Arabkir!I132+Malatia!I132+Erebuni!I132</f>
        <v>0</v>
      </c>
      <c r="J132" s="7">
        <f>Shirak!J132+Syuniq!J132+Lori!J132+Gexarquniq!J132+Tavush!J132+Aragacotn!J132+Armavir!J132+Ararat!J132+Kotayq!J132+Kentron!J132+Ajapnyak!J132+Avan!J132+Shengavit!J132+Arabkir!J132+Malatia!J132+Erebuni!J132</f>
        <v>0</v>
      </c>
      <c r="K132" s="7">
        <f>Shirak!K132+Syuniq!K132+Lori!K132+Gexarquniq!K132+Tavush!K132+Aragacotn!K132+Armavir!K132+Ararat!K132+Kotayq!K132+Kentron!K132+Ajapnyak!K132+Avan!K132+Shengavit!K132+Arabkir!K132+Malatia!K132+Erebuni!K132</f>
        <v>0</v>
      </c>
      <c r="L132" s="7">
        <f>Shirak!L132+Syuniq!L132+Lori!L132+Gexarquniq!L132+Tavush!L132+Aragacotn!L132+Armavir!L132+Ararat!L132+Kotayq!L132+Kentron!L132+Ajapnyak!L132+Avan!L132+Shengavit!L132+Arabkir!L132+Malatia!L132+Erebuni!L132</f>
        <v>0</v>
      </c>
      <c r="M132" s="7">
        <f>Shirak!M132+Syuniq!M132+Lori!M132+Gexarquniq!M132+Tavush!M132+Aragacotn!M132+Armavir!M132+Ararat!M132+Kotayq!M132+Kentron!M132+Ajapnyak!M132+Avan!M132+Shengavit!M132+Arabkir!M132+Malatia!M132+Erebuni!M132</f>
        <v>0</v>
      </c>
      <c r="N132" s="7">
        <f>Shirak!N132+Syuniq!N132+Lori!N132+Gexarquniq!N132+Tavush!N132+Aragacotn!N132+Armavir!N132+Ararat!N132+Kotayq!N132+Kentron!N132+Ajapnyak!N132+Avan!N132+Shengavit!N132+Arabkir!N132+Malatia!N132+Erebuni!N132</f>
        <v>0</v>
      </c>
      <c r="O132" s="7">
        <f>Shirak!O132+Syuniq!O132+Lori!O132+Gexarquniq!O132+Tavush!O132+Aragacotn!O132+Armavir!O132+Ararat!O132+Kotayq!O132+Kentron!O132+Ajapnyak!O132+Avan!O132+Shengavit!O132+Arabkir!O132+Malatia!O132+Erebuni!O132</f>
        <v>0</v>
      </c>
      <c r="P132" s="7">
        <f>Shirak!P132+Syuniq!P132+Lori!P132+Gexarquniq!P132+Tavush!P132+Aragacotn!P132+Armavir!P132+Ararat!P132+Kotayq!P132+Kentron!P132+Ajapnyak!P132+Avan!P132+Shengavit!P132+Arabkir!P132+Malatia!P132+Erebuni!P132</f>
        <v>0</v>
      </c>
      <c r="Q132" s="7">
        <f>Shirak!Q132+Syuniq!Q132+Lori!Q132+Gexarquniq!Q132+Tavush!Q132+Aragacotn!Q132+Armavir!Q132+Ararat!Q132+Kotayq!Q132+Kentron!Q132+Ajapnyak!Q132+Avan!Q132+Shengavit!Q132+Arabkir!Q132+Malatia!Q132+Erebuni!Q132</f>
        <v>0</v>
      </c>
      <c r="R132" s="7">
        <f>Shirak!R132+Syuniq!R132+Lori!R132+Gexarquniq!R132+Tavush!R132+Aragacotn!R132+Armavir!R132+Ararat!R132+Kotayq!R132+Kentron!R132+Ajapnyak!R132+Avan!R132+Shengavit!R132+Arabkir!R132+Malatia!R132+Erebuni!R132</f>
        <v>0</v>
      </c>
      <c r="S132" s="7">
        <f>Shirak!S132+Syuniq!S132+Lori!S132+Gexarquniq!S132+Tavush!S132+Aragacotn!S132+Armavir!S132+Ararat!S132+Kotayq!S132+Kentron!S132+Ajapnyak!S132+Avan!S132+Shengavit!S132+Arabkir!S132+Malatia!S132+Erebuni!S132</f>
        <v>0</v>
      </c>
      <c r="T132" s="7">
        <f>Shirak!T132+Syuniq!T132+Lori!T132+Gexarquniq!T132+Tavush!T132+Aragacotn!T132+Armavir!T132+Ararat!T132+Kotayq!T132+Kentron!T132+Ajapnyak!T132+Avan!T132+Shengavit!T132+Arabkir!T132+Malatia!T132+Erebuni!T132</f>
        <v>0</v>
      </c>
      <c r="U132" s="7">
        <f>Shirak!U132+Syuniq!U132+Lori!U132+Gexarquniq!U132+Tavush!U132+Aragacotn!U132+Armavir!U132+Ararat!U132+Kotayq!U132+Kentron!U132+Ajapnyak!U132+Avan!U132+Shengavit!U132+Arabkir!U132+Malatia!U132+Erebuni!U132</f>
        <v>0</v>
      </c>
      <c r="V132" s="7">
        <f>Shirak!V132+Syuniq!V132+Lori!V132+Gexarquniq!V132+Tavush!V132+Aragacotn!V132+Armavir!V132+Ararat!V132+Kotayq!V132+Kentron!V132+Ajapnyak!V132+Avan!V132+Shengavit!V132+Arabkir!V132+Malatia!V132+Erebuni!V132</f>
        <v>0</v>
      </c>
      <c r="W132" s="7">
        <f>Shirak!W132+Syuniq!W132+Lori!W132+Gexarquniq!W132+Tavush!W132+Aragacotn!W132+Armavir!W132+Ararat!W132+Kotayq!W132+Kentron!W132+Ajapnyak!W132+Avan!W132+Shengavit!W132+Arabkir!W132+Malatia!W132+Erebuni!W132</f>
        <v>0</v>
      </c>
      <c r="X132" s="7">
        <f>Shirak!X132+Syuniq!X132+Lori!X132+Gexarquniq!X132+Tavush!X132+Aragacotn!X132+Armavir!X132+Ararat!X132+Kotayq!X132+Kentron!X132+Ajapnyak!X132+Avan!X132+Shengavit!X132+Arabkir!X132+Malatia!X132+Erebuni!X132</f>
        <v>0</v>
      </c>
      <c r="Y132" s="7">
        <f>Shirak!Y132+Syuniq!Y132+Lori!Y132+Gexarquniq!Y132+Tavush!Y132+Aragacotn!Y132+Armavir!Y132+Ararat!Y132+Kotayq!Y132+Kentron!Y132+Ajapnyak!Y132+Avan!Y132+Shengavit!Y132+Arabkir!Y132+Malatia!Y132+Erebuni!Y132</f>
        <v>0</v>
      </c>
      <c r="Z132" s="7">
        <f>Shirak!Z132+Syuniq!Z132+Lori!Z132+Gexarquniq!Z132+Tavush!Z132+Aragacotn!Z132+Armavir!Z132+Ararat!Z132+Kotayq!Z132+Kentron!Z132+Ajapnyak!Z132+Avan!Z132+Shengavit!Z132+Arabkir!Z132+Malatia!Z132+Erebuni!Z132</f>
        <v>0</v>
      </c>
      <c r="AA132" s="7">
        <f>Shirak!AA132+Syuniq!AA132+Lori!AA132+Gexarquniq!AA132+Tavush!AA132+Aragacotn!AA132+Armavir!AA132+Ararat!AA132+Kotayq!AA132+Kentron!AA132+Ajapnyak!AA132+Avan!AA132+Shengavit!AA132+Arabkir!AA132+Malatia!AA132+Erebuni!AA132</f>
        <v>0</v>
      </c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7">
        <f>Shirak!F133+Syuniq!F133+Lori!F133+Gexarquniq!F133+Tavush!F133+Aragacotn!F133+Armavir!F133+Ararat!F133+Kotayq!F133+Kentron!F133+Ajapnyak!F133+Avan!F133+Shengavit!F133+Arabkir!F133+Malatia!F133+Erebuni!F133</f>
        <v>41</v>
      </c>
      <c r="G133" s="7">
        <f>Shirak!G133+Syuniq!G133+Lori!G133+Gexarquniq!G133+Tavush!G133+Aragacotn!G133+Armavir!G133+Ararat!G133+Kotayq!G133+Kentron!G133+Ajapnyak!G133+Avan!G133+Shengavit!G133+Arabkir!G133+Malatia!G133+Erebuni!G133</f>
        <v>101</v>
      </c>
      <c r="H133" s="7">
        <f>Shirak!H133+Syuniq!H133+Lori!H133+Gexarquniq!H133+Tavush!H133+Aragacotn!H133+Armavir!H133+Ararat!H133+Kotayq!H133+Kentron!H133+Ajapnyak!H133+Avan!H133+Shengavit!H133+Arabkir!H133+Malatia!H133+Erebuni!H133</f>
        <v>76</v>
      </c>
      <c r="I133" s="7">
        <f>Shirak!I133+Syuniq!I133+Lori!I133+Gexarquniq!I133+Tavush!I133+Aragacotn!I133+Armavir!I133+Ararat!I133+Kotayq!I133+Kentron!I133+Ajapnyak!I133+Avan!I133+Shengavit!I133+Arabkir!I133+Malatia!I133+Erebuni!I133</f>
        <v>24</v>
      </c>
      <c r="J133" s="7">
        <f>Shirak!J133+Syuniq!J133+Lori!J133+Gexarquniq!J133+Tavush!J133+Aragacotn!J133+Armavir!J133+Ararat!J133+Kotayq!J133+Kentron!J133+Ajapnyak!J133+Avan!J133+Shengavit!J133+Arabkir!J133+Malatia!J133+Erebuni!J133</f>
        <v>1</v>
      </c>
      <c r="K133" s="7">
        <f>Shirak!K133+Syuniq!K133+Lori!K133+Gexarquniq!K133+Tavush!K133+Aragacotn!K133+Armavir!K133+Ararat!K133+Kotayq!K133+Kentron!K133+Ajapnyak!K133+Avan!K133+Shengavit!K133+Arabkir!K133+Malatia!K133+Erebuni!K133</f>
        <v>68</v>
      </c>
      <c r="L133" s="7">
        <f>Shirak!L133+Syuniq!L133+Lori!L133+Gexarquniq!L133+Tavush!L133+Aragacotn!L133+Armavir!L133+Ararat!L133+Kotayq!L133+Kentron!L133+Ajapnyak!L133+Avan!L133+Shengavit!L133+Arabkir!L133+Malatia!L133+Erebuni!L133</f>
        <v>27</v>
      </c>
      <c r="M133" s="7">
        <f>Shirak!M133+Syuniq!M133+Lori!M133+Gexarquniq!M133+Tavush!M133+Aragacotn!M133+Armavir!M133+Ararat!M133+Kotayq!M133+Kentron!M133+Ajapnyak!M133+Avan!M133+Shengavit!M133+Arabkir!M133+Malatia!M133+Erebuni!M133</f>
        <v>11</v>
      </c>
      <c r="N133" s="7">
        <f>Shirak!N133+Syuniq!N133+Lori!N133+Gexarquniq!N133+Tavush!N133+Aragacotn!N133+Armavir!N133+Ararat!N133+Kotayq!N133+Kentron!N133+Ajapnyak!N133+Avan!N133+Shengavit!N133+Arabkir!N133+Malatia!N133+Erebuni!N133</f>
        <v>14</v>
      </c>
      <c r="O133" s="7">
        <f>Shirak!O133+Syuniq!O133+Lori!O133+Gexarquniq!O133+Tavush!O133+Aragacotn!O133+Armavir!O133+Ararat!O133+Kotayq!O133+Kentron!O133+Ajapnyak!O133+Avan!O133+Shengavit!O133+Arabkir!O133+Malatia!O133+Erebuni!O133</f>
        <v>16</v>
      </c>
      <c r="P133" s="7">
        <f>Shirak!P133+Syuniq!P133+Lori!P133+Gexarquniq!P133+Tavush!P133+Aragacotn!P133+Armavir!P133+Ararat!P133+Kotayq!P133+Kentron!P133+Ajapnyak!P133+Avan!P133+Shengavit!P133+Arabkir!P133+Malatia!P133+Erebuni!P133</f>
        <v>4</v>
      </c>
      <c r="Q133" s="7">
        <f>Shirak!Q133+Syuniq!Q133+Lori!Q133+Gexarquniq!Q133+Tavush!Q133+Aragacotn!Q133+Armavir!Q133+Ararat!Q133+Kotayq!Q133+Kentron!Q133+Ajapnyak!Q133+Avan!Q133+Shengavit!Q133+Arabkir!Q133+Malatia!Q133+Erebuni!Q133</f>
        <v>11</v>
      </c>
      <c r="R133" s="7">
        <f>Shirak!R133+Syuniq!R133+Lori!R133+Gexarquniq!R133+Tavush!R133+Aragacotn!R133+Armavir!R133+Ararat!R133+Kotayq!R133+Kentron!R133+Ajapnyak!R133+Avan!R133+Shengavit!R133+Arabkir!R133+Malatia!R133+Erebuni!R133</f>
        <v>1</v>
      </c>
      <c r="S133" s="7">
        <f>Shirak!S133+Syuniq!S133+Lori!S133+Gexarquniq!S133+Tavush!S133+Aragacotn!S133+Armavir!S133+Ararat!S133+Kotayq!S133+Kentron!S133+Ajapnyak!S133+Avan!S133+Shengavit!S133+Arabkir!S133+Malatia!S133+Erebuni!S133</f>
        <v>0</v>
      </c>
      <c r="T133" s="7">
        <f>Shirak!T133+Syuniq!T133+Lori!T133+Gexarquniq!T133+Tavush!T133+Aragacotn!T133+Armavir!T133+Ararat!T133+Kotayq!T133+Kentron!T133+Ajapnyak!T133+Avan!T133+Shengavit!T133+Arabkir!T133+Malatia!T133+Erebuni!T133</f>
        <v>68</v>
      </c>
      <c r="U133" s="7">
        <f>Shirak!U133+Syuniq!U133+Lori!U133+Gexarquniq!U133+Tavush!U133+Aragacotn!U133+Armavir!U133+Ararat!U133+Kotayq!U133+Kentron!U133+Ajapnyak!U133+Avan!U133+Shengavit!U133+Arabkir!U133+Malatia!U133+Erebuni!U133</f>
        <v>0</v>
      </c>
      <c r="V133" s="7">
        <f>Shirak!V133+Syuniq!V133+Lori!V133+Gexarquniq!V133+Tavush!V133+Aragacotn!V133+Armavir!V133+Ararat!V133+Kotayq!V133+Kentron!V133+Ajapnyak!V133+Avan!V133+Shengavit!V133+Arabkir!V133+Malatia!V133+Erebuni!V133</f>
        <v>42</v>
      </c>
      <c r="W133" s="7">
        <f>Shirak!W133+Syuniq!W133+Lori!W133+Gexarquniq!W133+Tavush!W133+Aragacotn!W133+Armavir!W133+Ararat!W133+Kotayq!W133+Kentron!W133+Ajapnyak!W133+Avan!W133+Shengavit!W133+Arabkir!W133+Malatia!W133+Erebuni!W133</f>
        <v>21</v>
      </c>
      <c r="X133" s="7">
        <f>Shirak!X133+Syuniq!X133+Lori!X133+Gexarquniq!X133+Tavush!X133+Aragacotn!X133+Armavir!X133+Ararat!X133+Kotayq!X133+Kentron!X133+Ajapnyak!X133+Avan!X133+Shengavit!X133+Arabkir!X133+Malatia!X133+Erebuni!X133</f>
        <v>0</v>
      </c>
      <c r="Y133" s="7">
        <f>Shirak!Y133+Syuniq!Y133+Lori!Y133+Gexarquniq!Y133+Tavush!Y133+Aragacotn!Y133+Armavir!Y133+Ararat!Y133+Kotayq!Y133+Kentron!Y133+Ajapnyak!Y133+Avan!Y133+Shengavit!Y133+Arabkir!Y133+Malatia!Y133+Erebuni!Y133</f>
        <v>0</v>
      </c>
      <c r="Z133" s="7">
        <f>Shirak!Z133+Syuniq!Z133+Lori!Z133+Gexarquniq!Z133+Tavush!Z133+Aragacotn!Z133+Armavir!Z133+Ararat!Z133+Kotayq!Z133+Kentron!Z133+Ajapnyak!Z133+Avan!Z133+Shengavit!Z133+Arabkir!Z133+Malatia!Z133+Erebuni!Z133</f>
        <v>49</v>
      </c>
      <c r="AA133" s="7">
        <f>Shirak!AA133+Syuniq!AA133+Lori!AA133+Gexarquniq!AA133+Tavush!AA133+Aragacotn!AA133+Armavir!AA133+Ararat!AA133+Kotayq!AA133+Kentron!AA133+Ajapnyak!AA133+Avan!AA133+Shengavit!AA133+Arabkir!AA133+Malatia!AA133+Erebuni!AA133</f>
        <v>13</v>
      </c>
    </row>
    <row r="134" spans="1:27" s="103" customFormat="1" ht="14.25">
      <c r="A134" s="108" t="s">
        <v>229</v>
      </c>
      <c r="B134" s="109"/>
      <c r="C134" s="122" t="s">
        <v>230</v>
      </c>
      <c r="D134" s="131"/>
      <c r="E134" s="132"/>
      <c r="F134" s="41">
        <f>SUM(F135:F137)</f>
        <v>64</v>
      </c>
      <c r="G134" s="41">
        <f t="shared" ref="G134:AA134" si="11">SUM(G135:G137)</f>
        <v>87</v>
      </c>
      <c r="H134" s="41">
        <f t="shared" si="11"/>
        <v>70</v>
      </c>
      <c r="I134" s="41">
        <f t="shared" si="11"/>
        <v>15</v>
      </c>
      <c r="J134" s="41">
        <f t="shared" si="11"/>
        <v>2</v>
      </c>
      <c r="K134" s="41">
        <f t="shared" si="11"/>
        <v>94</v>
      </c>
      <c r="L134" s="41">
        <f t="shared" si="11"/>
        <v>6</v>
      </c>
      <c r="M134" s="41">
        <f t="shared" si="11"/>
        <v>19</v>
      </c>
      <c r="N134" s="41">
        <f t="shared" si="11"/>
        <v>42</v>
      </c>
      <c r="O134" s="41">
        <f t="shared" si="11"/>
        <v>27</v>
      </c>
      <c r="P134" s="41">
        <f t="shared" si="11"/>
        <v>6</v>
      </c>
      <c r="Q134" s="41">
        <f t="shared" si="11"/>
        <v>21</v>
      </c>
      <c r="R134" s="41">
        <f t="shared" si="11"/>
        <v>0</v>
      </c>
      <c r="S134" s="41">
        <f t="shared" si="11"/>
        <v>0</v>
      </c>
      <c r="T134" s="41">
        <f t="shared" si="11"/>
        <v>94</v>
      </c>
      <c r="U134" s="41">
        <f t="shared" si="11"/>
        <v>2</v>
      </c>
      <c r="V134" s="41">
        <f t="shared" si="11"/>
        <v>48</v>
      </c>
      <c r="W134" s="41">
        <f t="shared" si="11"/>
        <v>39</v>
      </c>
      <c r="X134" s="41">
        <f t="shared" si="11"/>
        <v>0</v>
      </c>
      <c r="Y134" s="41">
        <f t="shared" si="11"/>
        <v>1</v>
      </c>
      <c r="Z134" s="41">
        <f t="shared" si="11"/>
        <v>38</v>
      </c>
      <c r="AA134" s="41">
        <f t="shared" si="11"/>
        <v>5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7">
        <f>Shirak!F135+Syuniq!F135+Lori!F135+Gexarquniq!F135+Tavush!F135+Aragacotn!F135+Armavir!F135+Ararat!F135+Kotayq!F135+Kentron!F135+Ajapnyak!F135+Avan!F135+Shengavit!F135+Arabkir!F135+Malatia!F135+Erebuni!F135</f>
        <v>49</v>
      </c>
      <c r="G135" s="7">
        <f>Shirak!G135+Syuniq!G135+Lori!G135+Gexarquniq!G135+Tavush!G135+Aragacotn!G135+Armavir!G135+Ararat!G135+Kotayq!G135+Kentron!G135+Ajapnyak!G135+Avan!G135+Shengavit!G135+Arabkir!G135+Malatia!G135+Erebuni!G135</f>
        <v>66</v>
      </c>
      <c r="H135" s="7">
        <f>Shirak!H135+Syuniq!H135+Lori!H135+Gexarquniq!H135+Tavush!H135+Aragacotn!H135+Armavir!H135+Ararat!H135+Kotayq!H135+Kentron!H135+Ajapnyak!H135+Avan!H135+Shengavit!H135+Arabkir!H135+Malatia!H135+Erebuni!H135</f>
        <v>52</v>
      </c>
      <c r="I135" s="7">
        <f>Shirak!I135+Syuniq!I135+Lori!I135+Gexarquniq!I135+Tavush!I135+Aragacotn!I135+Armavir!I135+Ararat!I135+Kotayq!I135+Kentron!I135+Ajapnyak!I135+Avan!I135+Shengavit!I135+Arabkir!I135+Malatia!I135+Erebuni!I135</f>
        <v>12</v>
      </c>
      <c r="J135" s="7">
        <f>Shirak!J135+Syuniq!J135+Lori!J135+Gexarquniq!J135+Tavush!J135+Aragacotn!J135+Armavir!J135+Ararat!J135+Kotayq!J135+Kentron!J135+Ajapnyak!J135+Avan!J135+Shengavit!J135+Arabkir!J135+Malatia!J135+Erebuni!J135</f>
        <v>2</v>
      </c>
      <c r="K135" s="7">
        <f>Shirak!K135+Syuniq!K135+Lori!K135+Gexarquniq!K135+Tavush!K135+Aragacotn!K135+Armavir!K135+Ararat!K135+Kotayq!K135+Kentron!K135+Ajapnyak!K135+Avan!K135+Shengavit!K135+Arabkir!K135+Malatia!K135+Erebuni!K135</f>
        <v>70</v>
      </c>
      <c r="L135" s="7">
        <f>Shirak!L135+Syuniq!L135+Lori!L135+Gexarquniq!L135+Tavush!L135+Aragacotn!L135+Armavir!L135+Ararat!L135+Kotayq!L135+Kentron!L135+Ajapnyak!L135+Avan!L135+Shengavit!L135+Arabkir!L135+Malatia!L135+Erebuni!L135</f>
        <v>3</v>
      </c>
      <c r="M135" s="7">
        <f>Shirak!M135+Syuniq!M135+Lori!M135+Gexarquniq!M135+Tavush!M135+Aragacotn!M135+Armavir!M135+Ararat!M135+Kotayq!M135+Kentron!M135+Ajapnyak!M135+Avan!M135+Shengavit!M135+Arabkir!M135+Malatia!M135+Erebuni!M135</f>
        <v>15</v>
      </c>
      <c r="N135" s="7">
        <f>Shirak!N135+Syuniq!N135+Lori!N135+Gexarquniq!N135+Tavush!N135+Aragacotn!N135+Armavir!N135+Ararat!N135+Kotayq!N135+Kentron!N135+Ajapnyak!N135+Avan!N135+Shengavit!N135+Arabkir!N135+Malatia!N135+Erebuni!N135</f>
        <v>36</v>
      </c>
      <c r="O135" s="7">
        <f>Shirak!O135+Syuniq!O135+Lori!O135+Gexarquniq!O135+Tavush!O135+Aragacotn!O135+Armavir!O135+Ararat!O135+Kotayq!O135+Kentron!O135+Ajapnyak!O135+Avan!O135+Shengavit!O135+Arabkir!O135+Malatia!O135+Erebuni!O135</f>
        <v>16</v>
      </c>
      <c r="P135" s="7">
        <f>Shirak!P135+Syuniq!P135+Lori!P135+Gexarquniq!P135+Tavush!P135+Aragacotn!P135+Armavir!P135+Ararat!P135+Kotayq!P135+Kentron!P135+Ajapnyak!P135+Avan!P135+Shengavit!P135+Arabkir!P135+Malatia!P135+Erebuni!P135</f>
        <v>4</v>
      </c>
      <c r="Q135" s="7">
        <f>Shirak!Q135+Syuniq!Q135+Lori!Q135+Gexarquniq!Q135+Tavush!Q135+Aragacotn!Q135+Armavir!Q135+Ararat!Q135+Kotayq!Q135+Kentron!Q135+Ajapnyak!Q135+Avan!Q135+Shengavit!Q135+Arabkir!Q135+Malatia!Q135+Erebuni!Q135</f>
        <v>12</v>
      </c>
      <c r="R135" s="7">
        <f>Shirak!R135+Syuniq!R135+Lori!R135+Gexarquniq!R135+Tavush!R135+Aragacotn!R135+Armavir!R135+Ararat!R135+Kotayq!R135+Kentron!R135+Ajapnyak!R135+Avan!R135+Shengavit!R135+Arabkir!R135+Malatia!R135+Erebuni!R135</f>
        <v>0</v>
      </c>
      <c r="S135" s="7">
        <f>Shirak!S135+Syuniq!S135+Lori!S135+Gexarquniq!S135+Tavush!S135+Aragacotn!S135+Armavir!S135+Ararat!S135+Kotayq!S135+Kentron!S135+Ajapnyak!S135+Avan!S135+Shengavit!S135+Arabkir!S135+Malatia!S135+Erebuni!S135</f>
        <v>0</v>
      </c>
      <c r="T135" s="7">
        <f>Shirak!T135+Syuniq!T135+Lori!T135+Gexarquniq!T135+Tavush!T135+Aragacotn!T135+Armavir!T135+Ararat!T135+Kotayq!T135+Kentron!T135+Ajapnyak!T135+Avan!T135+Shengavit!T135+Arabkir!T135+Malatia!T135+Erebuni!T135</f>
        <v>70</v>
      </c>
      <c r="U135" s="7">
        <f>Shirak!U135+Syuniq!U135+Lori!U135+Gexarquniq!U135+Tavush!U135+Aragacotn!U135+Armavir!U135+Ararat!U135+Kotayq!U135+Kentron!U135+Ajapnyak!U135+Avan!U135+Shengavit!U135+Arabkir!U135+Malatia!U135+Erebuni!U135</f>
        <v>1</v>
      </c>
      <c r="V135" s="7">
        <f>Shirak!V135+Syuniq!V135+Lori!V135+Gexarquniq!V135+Tavush!V135+Aragacotn!V135+Armavir!V135+Ararat!V135+Kotayq!V135+Kentron!V135+Ajapnyak!V135+Avan!V135+Shengavit!V135+Arabkir!V135+Malatia!V135+Erebuni!V135</f>
        <v>31</v>
      </c>
      <c r="W135" s="7">
        <f>Shirak!W135+Syuniq!W135+Lori!W135+Gexarquniq!W135+Tavush!W135+Aragacotn!W135+Armavir!W135+Ararat!W135+Kotayq!W135+Kentron!W135+Ajapnyak!W135+Avan!W135+Shengavit!W135+Arabkir!W135+Malatia!W135+Erebuni!W135</f>
        <v>34</v>
      </c>
      <c r="X135" s="7">
        <f>Shirak!X135+Syuniq!X135+Lori!X135+Gexarquniq!X135+Tavush!X135+Aragacotn!X135+Armavir!X135+Ararat!X135+Kotayq!X135+Kentron!X135+Ajapnyak!X135+Avan!X135+Shengavit!X135+Arabkir!X135+Malatia!X135+Erebuni!X135</f>
        <v>0</v>
      </c>
      <c r="Y135" s="7">
        <f>Shirak!Y135+Syuniq!Y135+Lori!Y135+Gexarquniq!Y135+Tavush!Y135+Aragacotn!Y135+Armavir!Y135+Ararat!Y135+Kotayq!Y135+Kentron!Y135+Ajapnyak!Y135+Avan!Y135+Shengavit!Y135+Arabkir!Y135+Malatia!Y135+Erebuni!Y135</f>
        <v>1</v>
      </c>
      <c r="Z135" s="7">
        <f>Shirak!Z135+Syuniq!Z135+Lori!Z135+Gexarquniq!Z135+Tavush!Z135+Aragacotn!Z135+Armavir!Z135+Ararat!Z135+Kotayq!Z135+Kentron!Z135+Ajapnyak!Z135+Avan!Z135+Shengavit!Z135+Arabkir!Z135+Malatia!Z135+Erebuni!Z135</f>
        <v>30</v>
      </c>
      <c r="AA135" s="7">
        <f>Shirak!AA135+Syuniq!AA135+Lori!AA135+Gexarquniq!AA135+Tavush!AA135+Aragacotn!AA135+Armavir!AA135+Ararat!AA135+Kotayq!AA135+Kentron!AA135+Ajapnyak!AA135+Avan!AA135+Shengavit!AA135+Arabkir!AA135+Malatia!AA135+Erebuni!AA135</f>
        <v>4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7">
        <f>Shirak!F136+Syuniq!F136+Lori!F136+Gexarquniq!F136+Tavush!F136+Aragacotn!F136+Armavir!F136+Ararat!F136+Kotayq!F136+Kentron!F136+Ajapnyak!F136+Avan!F136+Shengavit!F136+Arabkir!F136+Malatia!F136+Erebuni!F136</f>
        <v>3</v>
      </c>
      <c r="G136" s="7">
        <f>Shirak!G136+Syuniq!G136+Lori!G136+Gexarquniq!G136+Tavush!G136+Aragacotn!G136+Armavir!G136+Ararat!G136+Kotayq!G136+Kentron!G136+Ajapnyak!G136+Avan!G136+Shengavit!G136+Arabkir!G136+Malatia!G136+Erebuni!G136</f>
        <v>7</v>
      </c>
      <c r="H136" s="7">
        <f>Shirak!H136+Syuniq!H136+Lori!H136+Gexarquniq!H136+Tavush!H136+Aragacotn!H136+Armavir!H136+Ararat!H136+Kotayq!H136+Kentron!H136+Ajapnyak!H136+Avan!H136+Shengavit!H136+Arabkir!H136+Malatia!H136+Erebuni!H136</f>
        <v>6</v>
      </c>
      <c r="I136" s="7">
        <f>Shirak!I136+Syuniq!I136+Lori!I136+Gexarquniq!I136+Tavush!I136+Aragacotn!I136+Armavir!I136+Ararat!I136+Kotayq!I136+Kentron!I136+Ajapnyak!I136+Avan!I136+Shengavit!I136+Arabkir!I136+Malatia!I136+Erebuni!I136</f>
        <v>1</v>
      </c>
      <c r="J136" s="7">
        <f>Shirak!J136+Syuniq!J136+Lori!J136+Gexarquniq!J136+Tavush!J136+Aragacotn!J136+Armavir!J136+Ararat!J136+Kotayq!J136+Kentron!J136+Ajapnyak!J136+Avan!J136+Shengavit!J136+Arabkir!J136+Malatia!J136+Erebuni!J136</f>
        <v>0</v>
      </c>
      <c r="K136" s="7">
        <f>Shirak!K136+Syuniq!K136+Lori!K136+Gexarquniq!K136+Tavush!K136+Aragacotn!K136+Armavir!K136+Ararat!K136+Kotayq!K136+Kentron!K136+Ajapnyak!K136+Avan!K136+Shengavit!K136+Arabkir!K136+Malatia!K136+Erebuni!K136</f>
        <v>4</v>
      </c>
      <c r="L136" s="7">
        <f>Shirak!L136+Syuniq!L136+Lori!L136+Gexarquniq!L136+Tavush!L136+Aragacotn!L136+Armavir!L136+Ararat!L136+Kotayq!L136+Kentron!L136+Ajapnyak!L136+Avan!L136+Shengavit!L136+Arabkir!L136+Malatia!L136+Erebuni!L136</f>
        <v>1</v>
      </c>
      <c r="M136" s="7">
        <f>Shirak!M136+Syuniq!M136+Lori!M136+Gexarquniq!M136+Tavush!M136+Aragacotn!M136+Armavir!M136+Ararat!M136+Kotayq!M136+Kentron!M136+Ajapnyak!M136+Avan!M136+Shengavit!M136+Arabkir!M136+Malatia!M136+Erebuni!M136</f>
        <v>2</v>
      </c>
      <c r="N136" s="7">
        <f>Shirak!N136+Syuniq!N136+Lori!N136+Gexarquniq!N136+Tavush!N136+Aragacotn!N136+Armavir!N136+Ararat!N136+Kotayq!N136+Kentron!N136+Ajapnyak!N136+Avan!N136+Shengavit!N136+Arabkir!N136+Malatia!N136+Erebuni!N136</f>
        <v>0</v>
      </c>
      <c r="O136" s="7">
        <f>Shirak!O136+Syuniq!O136+Lori!O136+Gexarquniq!O136+Tavush!O136+Aragacotn!O136+Armavir!O136+Ararat!O136+Kotayq!O136+Kentron!O136+Ajapnyak!O136+Avan!O136+Shengavit!O136+Arabkir!O136+Malatia!O136+Erebuni!O136</f>
        <v>1</v>
      </c>
      <c r="P136" s="7">
        <f>Shirak!P136+Syuniq!P136+Lori!P136+Gexarquniq!P136+Tavush!P136+Aragacotn!P136+Armavir!P136+Ararat!P136+Kotayq!P136+Kentron!P136+Ajapnyak!P136+Avan!P136+Shengavit!P136+Arabkir!P136+Malatia!P136+Erebuni!P136</f>
        <v>0</v>
      </c>
      <c r="Q136" s="7">
        <f>Shirak!Q136+Syuniq!Q136+Lori!Q136+Gexarquniq!Q136+Tavush!Q136+Aragacotn!Q136+Armavir!Q136+Ararat!Q136+Kotayq!Q136+Kentron!Q136+Ajapnyak!Q136+Avan!Q136+Shengavit!Q136+Arabkir!Q136+Malatia!Q136+Erebuni!Q136</f>
        <v>1</v>
      </c>
      <c r="R136" s="7">
        <f>Shirak!R136+Syuniq!R136+Lori!R136+Gexarquniq!R136+Tavush!R136+Aragacotn!R136+Armavir!R136+Ararat!R136+Kotayq!R136+Kentron!R136+Ajapnyak!R136+Avan!R136+Shengavit!R136+Arabkir!R136+Malatia!R136+Erebuni!R136</f>
        <v>0</v>
      </c>
      <c r="S136" s="7">
        <f>Shirak!S136+Syuniq!S136+Lori!S136+Gexarquniq!S136+Tavush!S136+Aragacotn!S136+Armavir!S136+Ararat!S136+Kotayq!S136+Kentron!S136+Ajapnyak!S136+Avan!S136+Shengavit!S136+Arabkir!S136+Malatia!S136+Erebuni!S136</f>
        <v>0</v>
      </c>
      <c r="T136" s="7">
        <f>Shirak!T136+Syuniq!T136+Lori!T136+Gexarquniq!T136+Tavush!T136+Aragacotn!T136+Armavir!T136+Ararat!T136+Kotayq!T136+Kentron!T136+Ajapnyak!T136+Avan!T136+Shengavit!T136+Arabkir!T136+Malatia!T136+Erebuni!T136</f>
        <v>4</v>
      </c>
      <c r="U136" s="7">
        <f>Shirak!U136+Syuniq!U136+Lori!U136+Gexarquniq!U136+Tavush!U136+Aragacotn!U136+Armavir!U136+Ararat!U136+Kotayq!U136+Kentron!U136+Ajapnyak!U136+Avan!U136+Shengavit!U136+Arabkir!U136+Malatia!U136+Erebuni!U136</f>
        <v>1</v>
      </c>
      <c r="V136" s="7">
        <f>Shirak!V136+Syuniq!V136+Lori!V136+Gexarquniq!V136+Tavush!V136+Aragacotn!V136+Armavir!V136+Ararat!V136+Kotayq!V136+Kentron!V136+Ajapnyak!V136+Avan!V136+Shengavit!V136+Arabkir!V136+Malatia!V136+Erebuni!V136</f>
        <v>2</v>
      </c>
      <c r="W136" s="7">
        <f>Shirak!W136+Syuniq!W136+Lori!W136+Gexarquniq!W136+Tavush!W136+Aragacotn!W136+Armavir!W136+Ararat!W136+Kotayq!W136+Kentron!W136+Ajapnyak!W136+Avan!W136+Shengavit!W136+Arabkir!W136+Malatia!W136+Erebuni!W136</f>
        <v>2</v>
      </c>
      <c r="X136" s="7">
        <f>Shirak!X136+Syuniq!X136+Lori!X136+Gexarquniq!X136+Tavush!X136+Aragacotn!X136+Armavir!X136+Ararat!X136+Kotayq!X136+Kentron!X136+Ajapnyak!X136+Avan!X136+Shengavit!X136+Arabkir!X136+Malatia!X136+Erebuni!X136</f>
        <v>0</v>
      </c>
      <c r="Y136" s="7">
        <f>Shirak!Y136+Syuniq!Y136+Lori!Y136+Gexarquniq!Y136+Tavush!Y136+Aragacotn!Y136+Armavir!Y136+Ararat!Y136+Kotayq!Y136+Kentron!Y136+Ajapnyak!Y136+Avan!Y136+Shengavit!Y136+Arabkir!Y136+Malatia!Y136+Erebuni!Y136</f>
        <v>0</v>
      </c>
      <c r="Z136" s="7">
        <f>Shirak!Z136+Syuniq!Z136+Lori!Z136+Gexarquniq!Z136+Tavush!Z136+Aragacotn!Z136+Armavir!Z136+Ararat!Z136+Kotayq!Z136+Kentron!Z136+Ajapnyak!Z136+Avan!Z136+Shengavit!Z136+Arabkir!Z136+Malatia!Z136+Erebuni!Z136</f>
        <v>4</v>
      </c>
      <c r="AA136" s="7">
        <f>Shirak!AA136+Syuniq!AA136+Lori!AA136+Gexarquniq!AA136+Tavush!AA136+Aragacotn!AA136+Armavir!AA136+Ararat!AA136+Kotayq!AA136+Kentron!AA136+Ajapnyak!AA136+Avan!AA136+Shengavit!AA136+Arabkir!AA136+Malatia!AA136+Erebuni!AA136</f>
        <v>1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7">
        <f>Shirak!F137+Syuniq!F137+Lori!F137+Gexarquniq!F137+Tavush!F137+Aragacotn!F137+Armavir!F137+Ararat!F137+Kotayq!F137+Kentron!F137+Ajapnyak!F137+Avan!F137+Shengavit!F137+Arabkir!F137+Malatia!F137+Erebuni!F137</f>
        <v>12</v>
      </c>
      <c r="G137" s="7">
        <f>Shirak!G137+Syuniq!G137+Lori!G137+Gexarquniq!G137+Tavush!G137+Aragacotn!G137+Armavir!G137+Ararat!G137+Kotayq!G137+Kentron!G137+Ajapnyak!G137+Avan!G137+Shengavit!G137+Arabkir!G137+Malatia!G137+Erebuni!G137</f>
        <v>14</v>
      </c>
      <c r="H137" s="7">
        <f>Shirak!H137+Syuniq!H137+Lori!H137+Gexarquniq!H137+Tavush!H137+Aragacotn!H137+Armavir!H137+Ararat!H137+Kotayq!H137+Kentron!H137+Ajapnyak!H137+Avan!H137+Shengavit!H137+Arabkir!H137+Malatia!H137+Erebuni!H137</f>
        <v>12</v>
      </c>
      <c r="I137" s="7">
        <f>Shirak!I137+Syuniq!I137+Lori!I137+Gexarquniq!I137+Tavush!I137+Aragacotn!I137+Armavir!I137+Ararat!I137+Kotayq!I137+Kentron!I137+Ajapnyak!I137+Avan!I137+Shengavit!I137+Arabkir!I137+Malatia!I137+Erebuni!I137</f>
        <v>2</v>
      </c>
      <c r="J137" s="7">
        <f>Shirak!J137+Syuniq!J137+Lori!J137+Gexarquniq!J137+Tavush!J137+Aragacotn!J137+Armavir!J137+Ararat!J137+Kotayq!J137+Kentron!J137+Ajapnyak!J137+Avan!J137+Shengavit!J137+Arabkir!J137+Malatia!J137+Erebuni!J137</f>
        <v>0</v>
      </c>
      <c r="K137" s="7">
        <f>Shirak!K137+Syuniq!K137+Lori!K137+Gexarquniq!K137+Tavush!K137+Aragacotn!K137+Armavir!K137+Ararat!K137+Kotayq!K137+Kentron!K137+Ajapnyak!K137+Avan!K137+Shengavit!K137+Arabkir!K137+Malatia!K137+Erebuni!K137</f>
        <v>20</v>
      </c>
      <c r="L137" s="7">
        <f>Shirak!L137+Syuniq!L137+Lori!L137+Gexarquniq!L137+Tavush!L137+Aragacotn!L137+Armavir!L137+Ararat!L137+Kotayq!L137+Kentron!L137+Ajapnyak!L137+Avan!L137+Shengavit!L137+Arabkir!L137+Malatia!L137+Erebuni!L137</f>
        <v>2</v>
      </c>
      <c r="M137" s="7">
        <f>Shirak!M137+Syuniq!M137+Lori!M137+Gexarquniq!M137+Tavush!M137+Aragacotn!M137+Armavir!M137+Ararat!M137+Kotayq!M137+Kentron!M137+Ajapnyak!M137+Avan!M137+Shengavit!M137+Arabkir!M137+Malatia!M137+Erebuni!M137</f>
        <v>2</v>
      </c>
      <c r="N137" s="7">
        <f>Shirak!N137+Syuniq!N137+Lori!N137+Gexarquniq!N137+Tavush!N137+Aragacotn!N137+Armavir!N137+Ararat!N137+Kotayq!N137+Kentron!N137+Ajapnyak!N137+Avan!N137+Shengavit!N137+Arabkir!N137+Malatia!N137+Erebuni!N137</f>
        <v>6</v>
      </c>
      <c r="O137" s="7">
        <f>Shirak!O137+Syuniq!O137+Lori!O137+Gexarquniq!O137+Tavush!O137+Aragacotn!O137+Armavir!O137+Ararat!O137+Kotayq!O137+Kentron!O137+Ajapnyak!O137+Avan!O137+Shengavit!O137+Arabkir!O137+Malatia!O137+Erebuni!O137</f>
        <v>10</v>
      </c>
      <c r="P137" s="7">
        <f>Shirak!P137+Syuniq!P137+Lori!P137+Gexarquniq!P137+Tavush!P137+Aragacotn!P137+Armavir!P137+Ararat!P137+Kotayq!P137+Kentron!P137+Ajapnyak!P137+Avan!P137+Shengavit!P137+Arabkir!P137+Malatia!P137+Erebuni!P137</f>
        <v>2</v>
      </c>
      <c r="Q137" s="7">
        <f>Shirak!Q137+Syuniq!Q137+Lori!Q137+Gexarquniq!Q137+Tavush!Q137+Aragacotn!Q137+Armavir!Q137+Ararat!Q137+Kotayq!Q137+Kentron!Q137+Ajapnyak!Q137+Avan!Q137+Shengavit!Q137+Arabkir!Q137+Malatia!Q137+Erebuni!Q137</f>
        <v>8</v>
      </c>
      <c r="R137" s="7">
        <f>Shirak!R137+Syuniq!R137+Lori!R137+Gexarquniq!R137+Tavush!R137+Aragacotn!R137+Armavir!R137+Ararat!R137+Kotayq!R137+Kentron!R137+Ajapnyak!R137+Avan!R137+Shengavit!R137+Arabkir!R137+Malatia!R137+Erebuni!R137</f>
        <v>0</v>
      </c>
      <c r="S137" s="7">
        <f>Shirak!S137+Syuniq!S137+Lori!S137+Gexarquniq!S137+Tavush!S137+Aragacotn!S137+Armavir!S137+Ararat!S137+Kotayq!S137+Kentron!S137+Ajapnyak!S137+Avan!S137+Shengavit!S137+Arabkir!S137+Malatia!S137+Erebuni!S137</f>
        <v>0</v>
      </c>
      <c r="T137" s="7">
        <f>Shirak!T137+Syuniq!T137+Lori!T137+Gexarquniq!T137+Tavush!T137+Aragacotn!T137+Armavir!T137+Ararat!T137+Kotayq!T137+Kentron!T137+Ajapnyak!T137+Avan!T137+Shengavit!T137+Arabkir!T137+Malatia!T137+Erebuni!T137</f>
        <v>20</v>
      </c>
      <c r="U137" s="7">
        <f>Shirak!U137+Syuniq!U137+Lori!U137+Gexarquniq!U137+Tavush!U137+Aragacotn!U137+Armavir!U137+Ararat!U137+Kotayq!U137+Kentron!U137+Ajapnyak!U137+Avan!U137+Shengavit!U137+Arabkir!U137+Malatia!U137+Erebuni!U137</f>
        <v>0</v>
      </c>
      <c r="V137" s="7">
        <f>Shirak!V137+Syuniq!V137+Lori!V137+Gexarquniq!V137+Tavush!V137+Aragacotn!V137+Armavir!V137+Ararat!V137+Kotayq!V137+Kentron!V137+Ajapnyak!V137+Avan!V137+Shengavit!V137+Arabkir!V137+Malatia!V137+Erebuni!V137</f>
        <v>15</v>
      </c>
      <c r="W137" s="7">
        <f>Shirak!W137+Syuniq!W137+Lori!W137+Gexarquniq!W137+Tavush!W137+Aragacotn!W137+Armavir!W137+Ararat!W137+Kotayq!W137+Kentron!W137+Ajapnyak!W137+Avan!W137+Shengavit!W137+Arabkir!W137+Malatia!W137+Erebuni!W137</f>
        <v>3</v>
      </c>
      <c r="X137" s="7">
        <f>Shirak!X137+Syuniq!X137+Lori!X137+Gexarquniq!X137+Tavush!X137+Aragacotn!X137+Armavir!X137+Ararat!X137+Kotayq!X137+Kentron!X137+Ajapnyak!X137+Avan!X137+Shengavit!X137+Arabkir!X137+Malatia!X137+Erebuni!X137</f>
        <v>0</v>
      </c>
      <c r="Y137" s="7">
        <f>Shirak!Y137+Syuniq!Y137+Lori!Y137+Gexarquniq!Y137+Tavush!Y137+Aragacotn!Y137+Armavir!Y137+Ararat!Y137+Kotayq!Y137+Kentron!Y137+Ajapnyak!Y137+Avan!Y137+Shengavit!Y137+Arabkir!Y137+Malatia!Y137+Erebuni!Y137</f>
        <v>0</v>
      </c>
      <c r="Z137" s="7">
        <f>Shirak!Z137+Syuniq!Z137+Lori!Z137+Gexarquniq!Z137+Tavush!Z137+Aragacotn!Z137+Armavir!Z137+Ararat!Z137+Kotayq!Z137+Kentron!Z137+Ajapnyak!Z137+Avan!Z137+Shengavit!Z137+Arabkir!Z137+Malatia!Z137+Erebuni!Z137</f>
        <v>4</v>
      </c>
      <c r="AA137" s="7">
        <f>Shirak!AA137+Syuniq!AA137+Lori!AA137+Gexarquniq!AA137+Tavush!AA137+Aragacotn!AA137+Armavir!AA137+Ararat!AA137+Kotayq!AA137+Kentron!AA137+Ajapnyak!AA137+Avan!AA137+Shengavit!AA137+Arabkir!AA137+Malatia!AA137+Erebuni!AA137</f>
        <v>0</v>
      </c>
    </row>
    <row r="138" spans="1:27" s="103" customFormat="1" ht="14.25">
      <c r="A138" s="108" t="s">
        <v>236</v>
      </c>
      <c r="B138" s="109"/>
      <c r="C138" s="122" t="s">
        <v>56</v>
      </c>
      <c r="D138" s="123"/>
      <c r="E138" s="124"/>
      <c r="F138" s="41">
        <f>Shirak!F138+Syuniq!F138+Lori!F138+Gexarquniq!F138+Tavush!F138+Aragacotn!F138+Armavir!F138+Ararat!F138+Kotayq!F138+Kentron!F138+Ajapnyak!F138+Avan!F138+Shengavit!F138+Arabkir!F138+Malatia!F138+Erebuni!F138</f>
        <v>305</v>
      </c>
      <c r="G138" s="41">
        <f>Shirak!G138+Syuniq!G138+Lori!G138+Gexarquniq!G138+Tavush!G138+Aragacotn!G138+Armavir!G138+Ararat!G138+Kotayq!G138+Kentron!G138+Ajapnyak!G138+Avan!G138+Shengavit!G138+Arabkir!G138+Malatia!G138+Erebuni!G138</f>
        <v>776</v>
      </c>
      <c r="H138" s="41">
        <f>Shirak!H138+Syuniq!H138+Lori!H138+Gexarquniq!H138+Tavush!H138+Aragacotn!H138+Armavir!H138+Ararat!H138+Kotayq!H138+Kentron!H138+Ajapnyak!H138+Avan!H138+Shengavit!H138+Arabkir!H138+Malatia!H138+Erebuni!H138</f>
        <v>565</v>
      </c>
      <c r="I138" s="41">
        <f>Shirak!I138+Syuniq!I138+Lori!I138+Gexarquniq!I138+Tavush!I138+Aragacotn!I138+Armavir!I138+Ararat!I138+Kotayq!I138+Kentron!I138+Ajapnyak!I138+Avan!I138+Shengavit!I138+Arabkir!I138+Malatia!I138+Erebuni!I138</f>
        <v>171</v>
      </c>
      <c r="J138" s="41">
        <f>Shirak!J138+Syuniq!J138+Lori!J138+Gexarquniq!J138+Tavush!J138+Aragacotn!J138+Armavir!J138+Ararat!J138+Kotayq!J138+Kentron!J138+Ajapnyak!J138+Avan!J138+Shengavit!J138+Arabkir!J138+Malatia!J138+Erebuni!J138</f>
        <v>40</v>
      </c>
      <c r="K138" s="41">
        <f>Shirak!K138+Syuniq!K138+Lori!K138+Gexarquniq!K138+Tavush!K138+Aragacotn!K138+Armavir!K138+Ararat!K138+Kotayq!K138+Kentron!K138+Ajapnyak!K138+Avan!K138+Shengavit!K138+Arabkir!K138+Malatia!K138+Erebuni!K138</f>
        <v>577</v>
      </c>
      <c r="L138" s="41">
        <f>Shirak!L138+Syuniq!L138+Lori!L138+Gexarquniq!L138+Tavush!L138+Aragacotn!L138+Armavir!L138+Ararat!L138+Kotayq!L138+Kentron!L138+Ajapnyak!L138+Avan!L138+Shengavit!L138+Arabkir!L138+Malatia!L138+Erebuni!L138</f>
        <v>273</v>
      </c>
      <c r="M138" s="41">
        <f>Shirak!M138+Syuniq!M138+Lori!M138+Gexarquniq!M138+Tavush!M138+Aragacotn!M138+Armavir!M138+Ararat!M138+Kotayq!M138+Kentron!M138+Ajapnyak!M138+Avan!M138+Shengavit!M138+Arabkir!M138+Malatia!M138+Erebuni!M138</f>
        <v>33</v>
      </c>
      <c r="N138" s="41">
        <f>Shirak!N138+Syuniq!N138+Lori!N138+Gexarquniq!N138+Tavush!N138+Aragacotn!N138+Armavir!N138+Ararat!N138+Kotayq!N138+Kentron!N138+Ajapnyak!N138+Avan!N138+Shengavit!N138+Arabkir!N138+Malatia!N138+Erebuni!N138</f>
        <v>171</v>
      </c>
      <c r="O138" s="41">
        <f>Shirak!O138+Syuniq!O138+Lori!O138+Gexarquniq!O138+Tavush!O138+Aragacotn!O138+Armavir!O138+Ararat!O138+Kotayq!O138+Kentron!O138+Ajapnyak!O138+Avan!O138+Shengavit!O138+Arabkir!O138+Malatia!O138+Erebuni!O138</f>
        <v>100</v>
      </c>
      <c r="P138" s="41">
        <f>Shirak!P138+Syuniq!P138+Lori!P138+Gexarquniq!P138+Tavush!P138+Aragacotn!P138+Armavir!P138+Ararat!P138+Kotayq!P138+Kentron!P138+Ajapnyak!P138+Avan!P138+Shengavit!P138+Arabkir!P138+Malatia!P138+Erebuni!P138</f>
        <v>22</v>
      </c>
      <c r="Q138" s="41">
        <f>Shirak!Q138+Syuniq!Q138+Lori!Q138+Gexarquniq!Q138+Tavush!Q138+Aragacotn!Q138+Armavir!Q138+Ararat!Q138+Kotayq!Q138+Kentron!Q138+Ajapnyak!Q138+Avan!Q138+Shengavit!Q138+Arabkir!Q138+Malatia!Q138+Erebuni!Q138</f>
        <v>71</v>
      </c>
      <c r="R138" s="41">
        <f>Shirak!R138+Syuniq!R138+Lori!R138+Gexarquniq!R138+Tavush!R138+Aragacotn!R138+Armavir!R138+Ararat!R138+Kotayq!R138+Kentron!R138+Ajapnyak!R138+Avan!R138+Shengavit!R138+Arabkir!R138+Malatia!R138+Erebuni!R138</f>
        <v>7</v>
      </c>
      <c r="S138" s="41">
        <f>Shirak!S138+Syuniq!S138+Lori!S138+Gexarquniq!S138+Tavush!S138+Aragacotn!S138+Armavir!S138+Ararat!S138+Kotayq!S138+Kentron!S138+Ajapnyak!S138+Avan!S138+Shengavit!S138+Arabkir!S138+Malatia!S138+Erebuni!S138</f>
        <v>4</v>
      </c>
      <c r="T138" s="41">
        <f>Shirak!T138+Syuniq!T138+Lori!T138+Gexarquniq!T138+Tavush!T138+Aragacotn!T138+Armavir!T138+Ararat!T138+Kotayq!T138+Kentron!T138+Ajapnyak!T138+Avan!T138+Shengavit!T138+Arabkir!T138+Malatia!T138+Erebuni!T138</f>
        <v>582</v>
      </c>
      <c r="U138" s="41">
        <f>Shirak!U138+Syuniq!U138+Lori!U138+Gexarquniq!U138+Tavush!U138+Aragacotn!U138+Armavir!U138+Ararat!U138+Kotayq!U138+Kentron!U138+Ajapnyak!U138+Avan!U138+Shengavit!U138+Arabkir!U138+Malatia!U138+Erebuni!U138</f>
        <v>1</v>
      </c>
      <c r="V138" s="41">
        <f>Shirak!V138+Syuniq!V138+Lori!V138+Gexarquniq!V138+Tavush!V138+Aragacotn!V138+Armavir!V138+Ararat!V138+Kotayq!V138+Kentron!V138+Ajapnyak!V138+Avan!V138+Shengavit!V138+Arabkir!V138+Malatia!V138+Erebuni!V138</f>
        <v>349</v>
      </c>
      <c r="W138" s="41">
        <f>Shirak!W138+Syuniq!W138+Lori!W138+Gexarquniq!W138+Tavush!W138+Aragacotn!W138+Armavir!W138+Ararat!W138+Kotayq!W138+Kentron!W138+Ajapnyak!W138+Avan!W138+Shengavit!W138+Arabkir!W138+Malatia!W138+Erebuni!W138</f>
        <v>122</v>
      </c>
      <c r="X138" s="41">
        <f>Shirak!X138+Syuniq!X138+Lori!X138+Gexarquniq!X138+Tavush!X138+Aragacotn!X138+Armavir!X138+Ararat!X138+Kotayq!X138+Kentron!X138+Ajapnyak!X138+Avan!X138+Shengavit!X138+Arabkir!X138+Malatia!X138+Erebuni!X138</f>
        <v>0</v>
      </c>
      <c r="Y138" s="41">
        <f>Shirak!Y138+Syuniq!Y138+Lori!Y138+Gexarquniq!Y138+Tavush!Y138+Aragacotn!Y138+Armavir!Y138+Ararat!Y138+Kotayq!Y138+Kentron!Y138+Ajapnyak!Y138+Avan!Y138+Shengavit!Y138+Arabkir!Y138+Malatia!Y138+Erebuni!Y138</f>
        <v>21</v>
      </c>
      <c r="Z138" s="41">
        <f>Shirak!Z138+Syuniq!Z138+Lori!Z138+Gexarquniq!Z138+Tavush!Z138+Aragacotn!Z138+Armavir!Z138+Ararat!Z138+Kotayq!Z138+Kentron!Z138+Ajapnyak!Z138+Avan!Z138+Shengavit!Z138+Arabkir!Z138+Malatia!Z138+Erebuni!Z138</f>
        <v>287</v>
      </c>
      <c r="AA138" s="41">
        <f>Shirak!AA138+Syuniq!AA138+Lori!AA138+Gexarquniq!AA138+Tavush!AA138+Aragacotn!AA138+Armavir!AA138+Ararat!AA138+Kotayq!AA138+Kentron!AA138+Ajapnyak!AA138+Avan!AA138+Shengavit!AA138+Arabkir!AA138+Malatia!AA138+Erebuni!AA138</f>
        <v>100</v>
      </c>
    </row>
    <row r="139" spans="1:27" s="103" customFormat="1" ht="14.25">
      <c r="A139" s="108" t="s">
        <v>237</v>
      </c>
      <c r="B139" s="109"/>
      <c r="C139" s="122" t="s">
        <v>12</v>
      </c>
      <c r="D139" s="123"/>
      <c r="E139" s="124"/>
      <c r="F139" s="102">
        <f>F20+F40+F52+F60+F74+F81+F88+F91+F114+F118+F125+F134+F138</f>
        <v>13179</v>
      </c>
      <c r="G139" s="102">
        <f t="shared" ref="G139:AA139" si="12">G20+G40+G52+G60+G74+G81+G88+G91+G114+G118+G125+G134+G138</f>
        <v>28926</v>
      </c>
      <c r="H139" s="102">
        <f t="shared" si="12"/>
        <v>25529</v>
      </c>
      <c r="I139" s="102">
        <f t="shared" si="12"/>
        <v>3158</v>
      </c>
      <c r="J139" s="102">
        <f t="shared" si="12"/>
        <v>239</v>
      </c>
      <c r="K139" s="102">
        <f t="shared" si="12"/>
        <v>26100</v>
      </c>
      <c r="L139" s="102">
        <f t="shared" si="12"/>
        <v>15180</v>
      </c>
      <c r="M139" s="102">
        <f t="shared" si="12"/>
        <v>2386</v>
      </c>
      <c r="N139" s="102">
        <f t="shared" si="12"/>
        <v>2810</v>
      </c>
      <c r="O139" s="102">
        <f t="shared" si="12"/>
        <v>5724</v>
      </c>
      <c r="P139" s="102">
        <f t="shared" si="12"/>
        <v>1631</v>
      </c>
      <c r="Q139" s="102">
        <f t="shared" si="12"/>
        <v>3389</v>
      </c>
      <c r="R139" s="102">
        <f t="shared" si="12"/>
        <v>704</v>
      </c>
      <c r="S139" s="102">
        <f t="shared" si="12"/>
        <v>53</v>
      </c>
      <c r="T139" s="102">
        <f t="shared" si="12"/>
        <v>26156</v>
      </c>
      <c r="U139" s="102">
        <f t="shared" si="12"/>
        <v>186</v>
      </c>
      <c r="V139" s="102">
        <f t="shared" si="12"/>
        <v>19248</v>
      </c>
      <c r="W139" s="102">
        <f t="shared" si="12"/>
        <v>2516</v>
      </c>
      <c r="X139" s="102">
        <f t="shared" si="12"/>
        <v>2</v>
      </c>
      <c r="Y139" s="102">
        <f t="shared" si="12"/>
        <v>165</v>
      </c>
      <c r="Z139" s="102">
        <f t="shared" si="12"/>
        <v>12338</v>
      </c>
      <c r="AA139" s="102">
        <f t="shared" si="12"/>
        <v>5049</v>
      </c>
    </row>
    <row r="142" spans="1:27">
      <c r="C142" s="110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B119:B124"/>
    <mergeCell ref="C34:E34"/>
    <mergeCell ref="C38:E38"/>
    <mergeCell ref="C39:E39"/>
    <mergeCell ref="C110:E110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Z5:Z18"/>
    <mergeCell ref="S8:S18"/>
    <mergeCell ref="T8:T18"/>
    <mergeCell ref="W8:W18"/>
    <mergeCell ref="X8:X18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O8:R10"/>
    <mergeCell ref="Y8:Y18"/>
    <mergeCell ref="O11:O18"/>
    <mergeCell ref="P11:P18"/>
    <mergeCell ref="Q11:Q18"/>
    <mergeCell ref="R11:R18"/>
    <mergeCell ref="C25:E25"/>
    <mergeCell ref="C24:E24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40:E40"/>
    <mergeCell ref="C41:E41"/>
    <mergeCell ref="C42:E42"/>
    <mergeCell ref="C43:E43"/>
    <mergeCell ref="C44:E44"/>
    <mergeCell ref="C45:E45"/>
    <mergeCell ref="C31:E31"/>
    <mergeCell ref="C32:E32"/>
    <mergeCell ref="C33:E33"/>
    <mergeCell ref="C35:E35"/>
    <mergeCell ref="C36:E36"/>
    <mergeCell ref="C37:E37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113:E113"/>
    <mergeCell ref="C114:E114"/>
    <mergeCell ref="C115:E115"/>
    <mergeCell ref="C116:E116"/>
    <mergeCell ref="C117:E117"/>
    <mergeCell ref="C118:E118"/>
    <mergeCell ref="C106:E106"/>
    <mergeCell ref="C107:E107"/>
    <mergeCell ref="C108:E108"/>
    <mergeCell ref="C109:E109"/>
    <mergeCell ref="C111:E111"/>
    <mergeCell ref="C112:E112"/>
    <mergeCell ref="C125:E125"/>
    <mergeCell ref="C126:E126"/>
    <mergeCell ref="C127:E127"/>
    <mergeCell ref="C128:E128"/>
    <mergeCell ref="C129:E129"/>
    <mergeCell ref="C130:E130"/>
    <mergeCell ref="C119:E119"/>
    <mergeCell ref="C120:E120"/>
    <mergeCell ref="C121:E121"/>
    <mergeCell ref="C122:E122"/>
    <mergeCell ref="C123:E123"/>
    <mergeCell ref="C124:E124"/>
    <mergeCell ref="C142:S148"/>
    <mergeCell ref="C137:E137"/>
    <mergeCell ref="C138:E138"/>
    <mergeCell ref="C139:E139"/>
    <mergeCell ref="C131:E131"/>
    <mergeCell ref="C132:E132"/>
    <mergeCell ref="C133:E133"/>
    <mergeCell ref="C134:E134"/>
    <mergeCell ref="C135:E135"/>
    <mergeCell ref="C136:E136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A9" zoomScale="85" zoomScaleNormal="85" workbookViewId="0">
      <selection activeCell="K23" sqref="K23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7.85546875" style="1" customWidth="1"/>
    <col min="7" max="7" width="9.5703125" style="1" customWidth="1"/>
    <col min="8" max="8" width="9.140625" style="1" customWidth="1"/>
    <col min="9" max="9" width="8.28515625" style="1" customWidth="1"/>
    <col min="10" max="10" width="5.85546875" style="1" customWidth="1"/>
    <col min="11" max="11" width="9" style="1" customWidth="1"/>
    <col min="12" max="12" width="8.85546875" style="1" customWidth="1"/>
    <col min="13" max="13" width="6.42578125" style="1" customWidth="1"/>
    <col min="14" max="14" width="7.28515625" style="1" customWidth="1"/>
    <col min="15" max="15" width="8.28515625" style="1" customWidth="1"/>
    <col min="16" max="16" width="6" style="1" customWidth="1"/>
    <col min="17" max="17" width="9.28515625" style="1" customWidth="1"/>
    <col min="18" max="18" width="4.7109375" style="1" customWidth="1"/>
    <col min="19" max="19" width="4.5703125" style="1" customWidth="1"/>
    <col min="20" max="20" width="9.5703125" style="1" customWidth="1"/>
    <col min="21" max="21" width="4.7109375" style="1" customWidth="1"/>
    <col min="22" max="22" width="8.140625" style="1" customWidth="1"/>
    <col min="23" max="23" width="7.140625" style="1" customWidth="1"/>
    <col min="24" max="25" width="5.85546875" style="1" customWidth="1"/>
    <col min="26" max="26" width="7.85546875" style="1" customWidth="1"/>
    <col min="27" max="27" width="9.4257812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178</v>
      </c>
      <c r="G20" s="42">
        <f t="shared" ref="G20:AA20" si="0">SUM(G21:G39)</f>
        <v>387</v>
      </c>
      <c r="H20" s="42">
        <f t="shared" si="0"/>
        <v>344</v>
      </c>
      <c r="I20" s="42">
        <f t="shared" si="0"/>
        <v>39</v>
      </c>
      <c r="J20" s="42">
        <f t="shared" si="0"/>
        <v>4</v>
      </c>
      <c r="K20" s="42">
        <f t="shared" si="0"/>
        <v>363</v>
      </c>
      <c r="L20" s="42">
        <f t="shared" si="0"/>
        <v>210</v>
      </c>
      <c r="M20" s="42">
        <f t="shared" si="0"/>
        <v>29</v>
      </c>
      <c r="N20" s="42">
        <f t="shared" si="0"/>
        <v>44</v>
      </c>
      <c r="O20" s="42">
        <f t="shared" si="0"/>
        <v>80</v>
      </c>
      <c r="P20" s="42">
        <f t="shared" si="0"/>
        <v>13</v>
      </c>
      <c r="Q20" s="42">
        <f t="shared" si="0"/>
        <v>62</v>
      </c>
      <c r="R20" s="42">
        <f t="shared" si="0"/>
        <v>5</v>
      </c>
      <c r="S20" s="42">
        <f t="shared" si="0"/>
        <v>2</v>
      </c>
      <c r="T20" s="42">
        <f t="shared" si="0"/>
        <v>365</v>
      </c>
      <c r="U20" s="42">
        <f t="shared" si="0"/>
        <v>0</v>
      </c>
      <c r="V20" s="42">
        <f t="shared" si="0"/>
        <v>287</v>
      </c>
      <c r="W20" s="42">
        <f t="shared" si="0"/>
        <v>51</v>
      </c>
      <c r="X20" s="42">
        <f t="shared" si="0"/>
        <v>0</v>
      </c>
      <c r="Y20" s="42">
        <f t="shared" si="0"/>
        <v>0</v>
      </c>
      <c r="Z20" s="42">
        <f t="shared" si="0"/>
        <v>157</v>
      </c>
      <c r="AA20" s="42">
        <f t="shared" si="0"/>
        <v>63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60">
        <v>23</v>
      </c>
      <c r="G21" s="61">
        <v>45</v>
      </c>
      <c r="H21" s="61">
        <v>35</v>
      </c>
      <c r="I21" s="61">
        <v>9</v>
      </c>
      <c r="J21" s="61">
        <v>1</v>
      </c>
      <c r="K21" s="60">
        <v>43</v>
      </c>
      <c r="L21" s="60">
        <v>26</v>
      </c>
      <c r="M21" s="60">
        <v>4</v>
      </c>
      <c r="N21" s="60">
        <v>4</v>
      </c>
      <c r="O21" s="60">
        <v>9</v>
      </c>
      <c r="P21" s="60">
        <v>2</v>
      </c>
      <c r="Q21" s="60">
        <v>7</v>
      </c>
      <c r="R21" s="60"/>
      <c r="S21" s="60"/>
      <c r="T21" s="60">
        <v>43</v>
      </c>
      <c r="U21" s="60"/>
      <c r="V21" s="60">
        <v>36</v>
      </c>
      <c r="W21" s="60">
        <v>6</v>
      </c>
      <c r="X21" s="60"/>
      <c r="Y21" s="60"/>
      <c r="Z21" s="62">
        <v>15</v>
      </c>
      <c r="AA21" s="63">
        <v>1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60">
        <v>6</v>
      </c>
      <c r="G22" s="64">
        <v>35</v>
      </c>
      <c r="H22" s="61">
        <v>34</v>
      </c>
      <c r="I22" s="61">
        <v>1</v>
      </c>
      <c r="J22" s="65"/>
      <c r="K22" s="60">
        <v>34</v>
      </c>
      <c r="L22" s="60">
        <v>25</v>
      </c>
      <c r="M22" s="60"/>
      <c r="N22" s="60">
        <v>5</v>
      </c>
      <c r="O22" s="60">
        <v>4</v>
      </c>
      <c r="P22" s="60"/>
      <c r="Q22" s="60">
        <v>4</v>
      </c>
      <c r="R22" s="60"/>
      <c r="S22" s="60">
        <v>1</v>
      </c>
      <c r="T22" s="60">
        <v>35</v>
      </c>
      <c r="U22" s="60"/>
      <c r="V22" s="60">
        <v>23</v>
      </c>
      <c r="W22" s="60">
        <v>3</v>
      </c>
      <c r="X22" s="60"/>
      <c r="Y22" s="60"/>
      <c r="Z22" s="62">
        <v>5</v>
      </c>
      <c r="AA22" s="63">
        <v>1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60"/>
      <c r="G23" s="64"/>
      <c r="H23" s="64"/>
      <c r="I23" s="61"/>
      <c r="J23" s="61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2"/>
      <c r="AA23" s="6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60"/>
      <c r="G24" s="64"/>
      <c r="H24" s="64"/>
      <c r="I24" s="61"/>
      <c r="J24" s="61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2"/>
      <c r="AA24" s="6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60">
        <v>1</v>
      </c>
      <c r="G25" s="61">
        <v>1</v>
      </c>
      <c r="H25" s="61">
        <v>1</v>
      </c>
      <c r="I25" s="61"/>
      <c r="J25" s="61"/>
      <c r="K25" s="60">
        <v>1</v>
      </c>
      <c r="L25" s="60"/>
      <c r="M25" s="60"/>
      <c r="N25" s="60"/>
      <c r="O25" s="60">
        <v>1</v>
      </c>
      <c r="P25" s="60"/>
      <c r="Q25" s="60">
        <v>1</v>
      </c>
      <c r="R25" s="60"/>
      <c r="S25" s="60"/>
      <c r="T25" s="60">
        <v>1</v>
      </c>
      <c r="U25" s="60"/>
      <c r="V25" s="60"/>
      <c r="W25" s="60"/>
      <c r="X25" s="60"/>
      <c r="Y25" s="60"/>
      <c r="Z25" s="62">
        <v>1</v>
      </c>
      <c r="AA25" s="6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60"/>
      <c r="G26" s="61"/>
      <c r="H26" s="61"/>
      <c r="I26" s="61"/>
      <c r="J26" s="61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2"/>
      <c r="AA26" s="6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60"/>
      <c r="G27" s="61"/>
      <c r="H27" s="61"/>
      <c r="I27" s="61"/>
      <c r="J27" s="61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2"/>
      <c r="AA27" s="6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60">
        <v>3</v>
      </c>
      <c r="G28" s="61"/>
      <c r="H28" s="61"/>
      <c r="I28" s="61"/>
      <c r="J28" s="61"/>
      <c r="K28" s="60">
        <v>3</v>
      </c>
      <c r="L28" s="60">
        <v>2</v>
      </c>
      <c r="M28" s="60"/>
      <c r="N28" s="60"/>
      <c r="O28" s="60">
        <v>1</v>
      </c>
      <c r="P28" s="60"/>
      <c r="Q28" s="60">
        <v>1</v>
      </c>
      <c r="R28" s="60"/>
      <c r="S28" s="60"/>
      <c r="T28" s="60">
        <v>3</v>
      </c>
      <c r="U28" s="60"/>
      <c r="V28" s="60">
        <v>2</v>
      </c>
      <c r="W28" s="60">
        <v>1</v>
      </c>
      <c r="X28" s="60"/>
      <c r="Y28" s="60"/>
      <c r="Z28" s="62"/>
      <c r="AA28" s="6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60"/>
      <c r="G29" s="61"/>
      <c r="H29" s="61"/>
      <c r="I29" s="61"/>
      <c r="J29" s="61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2"/>
      <c r="AA29" s="63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60">
        <v>6</v>
      </c>
      <c r="G30" s="61">
        <v>2</v>
      </c>
      <c r="H30" s="61">
        <v>1</v>
      </c>
      <c r="I30" s="60">
        <v>1</v>
      </c>
      <c r="J30" s="60"/>
      <c r="K30" s="60">
        <v>2</v>
      </c>
      <c r="L30" s="60">
        <v>1</v>
      </c>
      <c r="M30" s="60"/>
      <c r="N30" s="60"/>
      <c r="O30" s="60">
        <v>1</v>
      </c>
      <c r="P30" s="60"/>
      <c r="Q30" s="60">
        <v>1</v>
      </c>
      <c r="R30" s="60"/>
      <c r="S30" s="60"/>
      <c r="T30" s="60">
        <v>2</v>
      </c>
      <c r="U30" s="60"/>
      <c r="V30" s="60">
        <v>2</v>
      </c>
      <c r="W30" s="60"/>
      <c r="X30" s="60"/>
      <c r="Y30" s="60"/>
      <c r="Z30" s="62">
        <v>5</v>
      </c>
      <c r="AA30" s="63"/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60"/>
      <c r="G31" s="61">
        <v>1</v>
      </c>
      <c r="H31" s="61">
        <v>1</v>
      </c>
      <c r="I31" s="60"/>
      <c r="J31" s="60"/>
      <c r="K31" s="60">
        <v>1</v>
      </c>
      <c r="L31" s="60">
        <v>1</v>
      </c>
      <c r="M31" s="60"/>
      <c r="N31" s="60"/>
      <c r="O31" s="60"/>
      <c r="P31" s="60"/>
      <c r="Q31" s="60"/>
      <c r="R31" s="60"/>
      <c r="S31" s="60"/>
      <c r="T31" s="60">
        <v>1</v>
      </c>
      <c r="U31" s="60"/>
      <c r="V31" s="60">
        <v>1</v>
      </c>
      <c r="W31" s="60"/>
      <c r="X31" s="60"/>
      <c r="Y31" s="60"/>
      <c r="Z31" s="62"/>
      <c r="AA31" s="6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60">
        <v>11</v>
      </c>
      <c r="G32" s="61">
        <v>13</v>
      </c>
      <c r="H32" s="61">
        <v>13</v>
      </c>
      <c r="I32" s="60"/>
      <c r="J32" s="60"/>
      <c r="K32" s="60">
        <v>15</v>
      </c>
      <c r="L32" s="60">
        <v>5</v>
      </c>
      <c r="M32" s="60">
        <v>2</v>
      </c>
      <c r="N32" s="60">
        <v>1</v>
      </c>
      <c r="O32" s="60">
        <v>7</v>
      </c>
      <c r="P32" s="60">
        <v>1</v>
      </c>
      <c r="Q32" s="60">
        <v>5</v>
      </c>
      <c r="R32" s="60">
        <v>1</v>
      </c>
      <c r="S32" s="60"/>
      <c r="T32" s="60">
        <v>15</v>
      </c>
      <c r="U32" s="60"/>
      <c r="V32" s="60">
        <v>11</v>
      </c>
      <c r="W32" s="60">
        <v>4</v>
      </c>
      <c r="X32" s="60"/>
      <c r="Y32" s="60"/>
      <c r="Z32" s="62">
        <v>9</v>
      </c>
      <c r="AA32" s="63">
        <v>4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66">
        <v>10</v>
      </c>
      <c r="G33" s="67">
        <v>14</v>
      </c>
      <c r="H33" s="67">
        <v>14</v>
      </c>
      <c r="I33" s="67"/>
      <c r="J33" s="67"/>
      <c r="K33" s="66">
        <v>15</v>
      </c>
      <c r="L33" s="66">
        <v>4</v>
      </c>
      <c r="M33" s="66">
        <v>5</v>
      </c>
      <c r="N33" s="66">
        <v>3</v>
      </c>
      <c r="O33" s="66">
        <v>3</v>
      </c>
      <c r="P33" s="66">
        <v>1</v>
      </c>
      <c r="Q33" s="66">
        <v>2</v>
      </c>
      <c r="R33" s="66"/>
      <c r="S33" s="66"/>
      <c r="T33" s="66">
        <v>15</v>
      </c>
      <c r="U33" s="66"/>
      <c r="V33" s="66">
        <v>11</v>
      </c>
      <c r="W33" s="66">
        <v>6</v>
      </c>
      <c r="X33" s="66"/>
      <c r="Y33" s="66"/>
      <c r="Z33" s="62">
        <v>9</v>
      </c>
      <c r="AA33" s="68">
        <v>2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69"/>
      <c r="G34" s="70"/>
      <c r="H34" s="70"/>
      <c r="I34" s="70"/>
      <c r="J34" s="70"/>
      <c r="K34" s="70"/>
      <c r="L34" s="70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2"/>
      <c r="AA34" s="71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60">
        <v>1</v>
      </c>
      <c r="G35" s="61">
        <v>4</v>
      </c>
      <c r="H35" s="61">
        <v>4</v>
      </c>
      <c r="I35" s="61"/>
      <c r="J35" s="61"/>
      <c r="K35" s="60">
        <v>5</v>
      </c>
      <c r="L35" s="60">
        <v>3</v>
      </c>
      <c r="M35" s="60"/>
      <c r="N35" s="60">
        <v>2</v>
      </c>
      <c r="O35" s="60"/>
      <c r="P35" s="60"/>
      <c r="Q35" s="60"/>
      <c r="R35" s="60"/>
      <c r="S35" s="60"/>
      <c r="T35" s="60">
        <v>5</v>
      </c>
      <c r="U35" s="60"/>
      <c r="V35" s="60">
        <v>5</v>
      </c>
      <c r="W35" s="60">
        <v>2</v>
      </c>
      <c r="X35" s="60"/>
      <c r="Y35" s="60"/>
      <c r="Z35" s="62"/>
      <c r="AA35" s="63">
        <v>1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60">
        <v>47</v>
      </c>
      <c r="G36" s="61">
        <v>118</v>
      </c>
      <c r="H36" s="61">
        <v>107</v>
      </c>
      <c r="I36" s="61">
        <v>11</v>
      </c>
      <c r="J36" s="61"/>
      <c r="K36" s="60">
        <v>96</v>
      </c>
      <c r="L36" s="60">
        <v>61</v>
      </c>
      <c r="M36" s="60">
        <v>6</v>
      </c>
      <c r="N36" s="60">
        <v>6</v>
      </c>
      <c r="O36" s="60">
        <v>23</v>
      </c>
      <c r="P36" s="60">
        <v>3</v>
      </c>
      <c r="Q36" s="60">
        <v>20</v>
      </c>
      <c r="R36" s="60"/>
      <c r="S36" s="60"/>
      <c r="T36" s="60">
        <v>96</v>
      </c>
      <c r="U36" s="60"/>
      <c r="V36" s="60">
        <v>80</v>
      </c>
      <c r="W36" s="60">
        <v>10</v>
      </c>
      <c r="X36" s="60"/>
      <c r="Y36" s="60"/>
      <c r="Z36" s="62">
        <v>58</v>
      </c>
      <c r="AA36" s="63">
        <v>30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62">
        <v>32</v>
      </c>
      <c r="G37" s="72">
        <v>70</v>
      </c>
      <c r="H37" s="72">
        <v>58</v>
      </c>
      <c r="I37" s="72">
        <v>11</v>
      </c>
      <c r="J37" s="72">
        <v>1</v>
      </c>
      <c r="K37" s="72">
        <v>59</v>
      </c>
      <c r="L37" s="72">
        <v>33</v>
      </c>
      <c r="M37" s="62">
        <v>6</v>
      </c>
      <c r="N37" s="62">
        <v>9</v>
      </c>
      <c r="O37" s="62">
        <v>11</v>
      </c>
      <c r="P37" s="62">
        <v>2</v>
      </c>
      <c r="Q37" s="62">
        <v>7</v>
      </c>
      <c r="R37" s="62">
        <v>2</v>
      </c>
      <c r="S37" s="62"/>
      <c r="T37" s="62">
        <v>59</v>
      </c>
      <c r="U37" s="62"/>
      <c r="V37" s="62">
        <v>52</v>
      </c>
      <c r="W37" s="62">
        <v>4</v>
      </c>
      <c r="X37" s="62"/>
      <c r="Y37" s="62"/>
      <c r="Z37" s="62">
        <v>31</v>
      </c>
      <c r="AA37" s="73">
        <v>11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62">
        <v>12</v>
      </c>
      <c r="G38" s="74">
        <v>11</v>
      </c>
      <c r="H38" s="74">
        <v>10</v>
      </c>
      <c r="I38" s="74">
        <v>1</v>
      </c>
      <c r="J38" s="74"/>
      <c r="K38" s="74">
        <v>19</v>
      </c>
      <c r="L38" s="74">
        <v>12</v>
      </c>
      <c r="M38" s="62">
        <v>2</v>
      </c>
      <c r="N38" s="62">
        <v>1</v>
      </c>
      <c r="O38" s="62">
        <v>4</v>
      </c>
      <c r="P38" s="62"/>
      <c r="Q38" s="62">
        <v>3</v>
      </c>
      <c r="R38" s="62">
        <v>1</v>
      </c>
      <c r="S38" s="62"/>
      <c r="T38" s="62">
        <v>19</v>
      </c>
      <c r="U38" s="62"/>
      <c r="V38" s="62">
        <v>17</v>
      </c>
      <c r="W38" s="62"/>
      <c r="X38" s="62"/>
      <c r="Y38" s="62"/>
      <c r="Z38" s="62">
        <v>3</v>
      </c>
      <c r="AA38" s="73">
        <v>2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62">
        <v>26</v>
      </c>
      <c r="G39" s="72">
        <v>73</v>
      </c>
      <c r="H39" s="72">
        <v>66</v>
      </c>
      <c r="I39" s="72">
        <v>5</v>
      </c>
      <c r="J39" s="72">
        <v>2</v>
      </c>
      <c r="K39" s="62">
        <v>70</v>
      </c>
      <c r="L39" s="62">
        <v>37</v>
      </c>
      <c r="M39" s="62">
        <v>4</v>
      </c>
      <c r="N39" s="62">
        <v>13</v>
      </c>
      <c r="O39" s="62">
        <v>16</v>
      </c>
      <c r="P39" s="62">
        <v>4</v>
      </c>
      <c r="Q39" s="62">
        <v>11</v>
      </c>
      <c r="R39" s="62">
        <v>1</v>
      </c>
      <c r="S39" s="62">
        <v>1</v>
      </c>
      <c r="T39" s="62">
        <v>71</v>
      </c>
      <c r="U39" s="62"/>
      <c r="V39" s="62">
        <v>47</v>
      </c>
      <c r="W39" s="62">
        <v>15</v>
      </c>
      <c r="X39" s="62"/>
      <c r="Y39" s="62"/>
      <c r="Z39" s="62">
        <v>21</v>
      </c>
      <c r="AA39" s="73">
        <v>11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61">
        <f>SUM(F41:F51)</f>
        <v>39</v>
      </c>
      <c r="G40" s="61">
        <f t="shared" ref="G40:AA40" si="1">SUM(G41:G51)</f>
        <v>105</v>
      </c>
      <c r="H40" s="61">
        <f t="shared" si="1"/>
        <v>96</v>
      </c>
      <c r="I40" s="61">
        <f t="shared" si="1"/>
        <v>9</v>
      </c>
      <c r="J40" s="61">
        <f t="shared" si="1"/>
        <v>0</v>
      </c>
      <c r="K40" s="61">
        <f t="shared" si="1"/>
        <v>84</v>
      </c>
      <c r="L40" s="61">
        <f t="shared" si="1"/>
        <v>43</v>
      </c>
      <c r="M40" s="61">
        <f t="shared" si="1"/>
        <v>12</v>
      </c>
      <c r="N40" s="61">
        <f t="shared" si="1"/>
        <v>13</v>
      </c>
      <c r="O40" s="61">
        <f t="shared" si="1"/>
        <v>16</v>
      </c>
      <c r="P40" s="61">
        <f t="shared" si="1"/>
        <v>7</v>
      </c>
      <c r="Q40" s="61">
        <f t="shared" si="1"/>
        <v>9</v>
      </c>
      <c r="R40" s="61">
        <f t="shared" si="1"/>
        <v>0</v>
      </c>
      <c r="S40" s="61">
        <f t="shared" si="1"/>
        <v>0</v>
      </c>
      <c r="T40" s="61">
        <f t="shared" si="1"/>
        <v>84</v>
      </c>
      <c r="U40" s="61">
        <f t="shared" si="1"/>
        <v>0</v>
      </c>
      <c r="V40" s="61">
        <f t="shared" si="1"/>
        <v>66</v>
      </c>
      <c r="W40" s="61">
        <f t="shared" si="1"/>
        <v>22</v>
      </c>
      <c r="X40" s="61">
        <f t="shared" si="1"/>
        <v>0</v>
      </c>
      <c r="Y40" s="61">
        <f t="shared" si="1"/>
        <v>0</v>
      </c>
      <c r="Z40" s="61">
        <f t="shared" si="1"/>
        <v>51</v>
      </c>
      <c r="AA40" s="61">
        <f t="shared" si="1"/>
        <v>8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60">
        <v>4</v>
      </c>
      <c r="G41" s="70">
        <v>7</v>
      </c>
      <c r="H41" s="70">
        <v>6</v>
      </c>
      <c r="I41" s="61">
        <v>1</v>
      </c>
      <c r="J41" s="61"/>
      <c r="K41" s="60">
        <v>5</v>
      </c>
      <c r="L41" s="60">
        <v>1</v>
      </c>
      <c r="M41" s="60">
        <v>1</v>
      </c>
      <c r="N41" s="60">
        <v>2</v>
      </c>
      <c r="O41" s="60">
        <v>1</v>
      </c>
      <c r="P41" s="60">
        <v>1</v>
      </c>
      <c r="Q41" s="60"/>
      <c r="R41" s="60"/>
      <c r="S41" s="60"/>
      <c r="T41" s="60">
        <v>5</v>
      </c>
      <c r="U41" s="60"/>
      <c r="V41" s="60">
        <v>2</v>
      </c>
      <c r="W41" s="60">
        <v>3</v>
      </c>
      <c r="X41" s="60"/>
      <c r="Y41" s="60"/>
      <c r="Z41" s="62">
        <v>5</v>
      </c>
      <c r="AA41" s="63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60"/>
      <c r="G42" s="61"/>
      <c r="H42" s="61"/>
      <c r="I42" s="61"/>
      <c r="J42" s="61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2"/>
      <c r="AA42" s="6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60">
        <v>1</v>
      </c>
      <c r="G43" s="61">
        <v>3</v>
      </c>
      <c r="H43" s="61">
        <v>3</v>
      </c>
      <c r="I43" s="61"/>
      <c r="J43" s="61"/>
      <c r="K43" s="60">
        <v>3</v>
      </c>
      <c r="L43" s="60">
        <v>1</v>
      </c>
      <c r="M43" s="60"/>
      <c r="N43" s="60"/>
      <c r="O43" s="60">
        <v>2</v>
      </c>
      <c r="P43" s="60"/>
      <c r="Q43" s="60">
        <v>2</v>
      </c>
      <c r="R43" s="60"/>
      <c r="S43" s="60"/>
      <c r="T43" s="60">
        <v>3</v>
      </c>
      <c r="U43" s="60"/>
      <c r="V43" s="60">
        <v>3</v>
      </c>
      <c r="W43" s="60"/>
      <c r="X43" s="60"/>
      <c r="Y43" s="60"/>
      <c r="Z43" s="62">
        <v>1</v>
      </c>
      <c r="AA43" s="6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66">
        <v>3</v>
      </c>
      <c r="G44" s="67">
        <v>8</v>
      </c>
      <c r="H44" s="67">
        <v>6</v>
      </c>
      <c r="I44" s="67">
        <v>2</v>
      </c>
      <c r="J44" s="67"/>
      <c r="K44" s="66">
        <v>7</v>
      </c>
      <c r="L44" s="66">
        <v>5</v>
      </c>
      <c r="M44" s="66">
        <v>1</v>
      </c>
      <c r="N44" s="66">
        <v>1</v>
      </c>
      <c r="O44" s="66"/>
      <c r="P44" s="66"/>
      <c r="Q44" s="66"/>
      <c r="R44" s="66"/>
      <c r="S44" s="66"/>
      <c r="T44" s="66">
        <v>7</v>
      </c>
      <c r="U44" s="66"/>
      <c r="V44" s="66">
        <v>7</v>
      </c>
      <c r="W44" s="66">
        <v>2</v>
      </c>
      <c r="X44" s="66"/>
      <c r="Y44" s="66"/>
      <c r="Z44" s="62">
        <v>2</v>
      </c>
      <c r="AA44" s="68">
        <v>1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60">
        <v>12</v>
      </c>
      <c r="G46" s="61">
        <v>20</v>
      </c>
      <c r="H46" s="61">
        <v>19</v>
      </c>
      <c r="I46" s="61">
        <v>1</v>
      </c>
      <c r="J46" s="61"/>
      <c r="K46" s="60">
        <v>18</v>
      </c>
      <c r="L46" s="60">
        <v>5</v>
      </c>
      <c r="M46" s="60">
        <v>5</v>
      </c>
      <c r="N46" s="60">
        <v>6</v>
      </c>
      <c r="O46" s="60">
        <v>2</v>
      </c>
      <c r="P46" s="60">
        <v>1</v>
      </c>
      <c r="Q46" s="60">
        <v>1</v>
      </c>
      <c r="R46" s="60"/>
      <c r="S46" s="60"/>
      <c r="T46" s="60">
        <v>18</v>
      </c>
      <c r="U46" s="60"/>
      <c r="V46" s="60">
        <v>11</v>
      </c>
      <c r="W46" s="60">
        <v>12</v>
      </c>
      <c r="X46" s="60"/>
      <c r="Y46" s="60"/>
      <c r="Z46" s="62">
        <v>13</v>
      </c>
      <c r="AA46" s="63">
        <v>3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60">
        <v>1</v>
      </c>
      <c r="G47" s="61">
        <v>7</v>
      </c>
      <c r="H47" s="61">
        <v>6</v>
      </c>
      <c r="I47" s="61">
        <v>1</v>
      </c>
      <c r="J47" s="61"/>
      <c r="K47" s="60">
        <v>6</v>
      </c>
      <c r="L47" s="60">
        <v>2</v>
      </c>
      <c r="M47" s="60">
        <v>2</v>
      </c>
      <c r="N47" s="60">
        <v>1</v>
      </c>
      <c r="O47" s="60">
        <v>1</v>
      </c>
      <c r="P47" s="60"/>
      <c r="Q47" s="60">
        <v>1</v>
      </c>
      <c r="R47" s="60"/>
      <c r="S47" s="60"/>
      <c r="T47" s="60">
        <v>6</v>
      </c>
      <c r="U47" s="60"/>
      <c r="V47" s="60">
        <v>3</v>
      </c>
      <c r="W47" s="60">
        <v>2</v>
      </c>
      <c r="X47" s="60"/>
      <c r="Y47" s="60"/>
      <c r="Z47" s="62">
        <v>1</v>
      </c>
      <c r="AA47" s="6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60"/>
      <c r="G48" s="61"/>
      <c r="H48" s="61"/>
      <c r="I48" s="61"/>
      <c r="J48" s="61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2"/>
      <c r="AA48" s="6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60">
        <v>8</v>
      </c>
      <c r="G49" s="61">
        <v>12</v>
      </c>
      <c r="H49" s="61">
        <v>11</v>
      </c>
      <c r="I49" s="61">
        <v>1</v>
      </c>
      <c r="J49" s="65"/>
      <c r="K49" s="60">
        <v>9</v>
      </c>
      <c r="L49" s="60">
        <v>4</v>
      </c>
      <c r="M49" s="65">
        <v>1</v>
      </c>
      <c r="N49" s="60">
        <v>3</v>
      </c>
      <c r="O49" s="60">
        <v>1</v>
      </c>
      <c r="P49" s="60"/>
      <c r="Q49" s="60">
        <v>1</v>
      </c>
      <c r="R49" s="60"/>
      <c r="S49" s="60"/>
      <c r="T49" s="60">
        <v>9</v>
      </c>
      <c r="U49" s="60"/>
      <c r="V49" s="60">
        <v>7</v>
      </c>
      <c r="W49" s="60">
        <v>1</v>
      </c>
      <c r="X49" s="60"/>
      <c r="Y49" s="60"/>
      <c r="Z49" s="62">
        <v>10</v>
      </c>
      <c r="AA49" s="63"/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60">
        <v>2</v>
      </c>
      <c r="G50" s="61">
        <v>2</v>
      </c>
      <c r="H50" s="61">
        <v>1</v>
      </c>
      <c r="I50" s="61">
        <v>1</v>
      </c>
      <c r="J50" s="61"/>
      <c r="K50" s="60">
        <v>2</v>
      </c>
      <c r="L50" s="60"/>
      <c r="M50" s="60"/>
      <c r="N50" s="60"/>
      <c r="O50" s="60">
        <v>2</v>
      </c>
      <c r="P50" s="60">
        <v>1</v>
      </c>
      <c r="Q50" s="60">
        <v>1</v>
      </c>
      <c r="R50" s="60"/>
      <c r="S50" s="60"/>
      <c r="T50" s="60">
        <v>2</v>
      </c>
      <c r="U50" s="60"/>
      <c r="V50" s="60">
        <v>2</v>
      </c>
      <c r="W50" s="60"/>
      <c r="X50" s="60"/>
      <c r="Y50" s="60"/>
      <c r="Z50" s="62">
        <v>1</v>
      </c>
      <c r="AA50" s="63"/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60">
        <v>8</v>
      </c>
      <c r="G51" s="61">
        <v>46</v>
      </c>
      <c r="H51" s="61">
        <v>44</v>
      </c>
      <c r="I51" s="61">
        <v>2</v>
      </c>
      <c r="J51" s="61"/>
      <c r="K51" s="60">
        <v>34</v>
      </c>
      <c r="L51" s="60">
        <v>25</v>
      </c>
      <c r="M51" s="60">
        <v>2</v>
      </c>
      <c r="N51" s="60"/>
      <c r="O51" s="60">
        <v>7</v>
      </c>
      <c r="P51" s="60">
        <v>4</v>
      </c>
      <c r="Q51" s="60">
        <v>3</v>
      </c>
      <c r="R51" s="60"/>
      <c r="S51" s="60"/>
      <c r="T51" s="60">
        <v>34</v>
      </c>
      <c r="U51" s="60"/>
      <c r="V51" s="60">
        <v>31</v>
      </c>
      <c r="W51" s="60">
        <v>2</v>
      </c>
      <c r="X51" s="60"/>
      <c r="Y51" s="60"/>
      <c r="Z51" s="62">
        <v>18</v>
      </c>
      <c r="AA51" s="63">
        <v>3</v>
      </c>
    </row>
    <row r="52" spans="1:27" s="3" customFormat="1" ht="15">
      <c r="A52" s="30" t="s">
        <v>77</v>
      </c>
      <c r="B52" s="31"/>
      <c r="C52" s="197" t="s">
        <v>78</v>
      </c>
      <c r="D52" s="198"/>
      <c r="E52" s="199"/>
      <c r="F52" s="67">
        <f>SUM(F53:F59)</f>
        <v>16</v>
      </c>
      <c r="G52" s="67">
        <f t="shared" ref="G52:AA52" si="2">SUM(G53:G59)</f>
        <v>69</v>
      </c>
      <c r="H52" s="67">
        <f t="shared" si="2"/>
        <v>64</v>
      </c>
      <c r="I52" s="67">
        <f t="shared" si="2"/>
        <v>4</v>
      </c>
      <c r="J52" s="67">
        <f t="shared" si="2"/>
        <v>1</v>
      </c>
      <c r="K52" s="67">
        <f t="shared" si="2"/>
        <v>59</v>
      </c>
      <c r="L52" s="67">
        <f t="shared" si="2"/>
        <v>40</v>
      </c>
      <c r="M52" s="67">
        <f t="shared" si="2"/>
        <v>4</v>
      </c>
      <c r="N52" s="67">
        <f t="shared" si="2"/>
        <v>9</v>
      </c>
      <c r="O52" s="67">
        <f t="shared" si="2"/>
        <v>6</v>
      </c>
      <c r="P52" s="67">
        <f t="shared" si="2"/>
        <v>2</v>
      </c>
      <c r="Q52" s="67">
        <f t="shared" si="2"/>
        <v>4</v>
      </c>
      <c r="R52" s="67">
        <f t="shared" si="2"/>
        <v>0</v>
      </c>
      <c r="S52" s="67">
        <f t="shared" si="2"/>
        <v>1</v>
      </c>
      <c r="T52" s="67">
        <f t="shared" si="2"/>
        <v>60</v>
      </c>
      <c r="U52" s="67">
        <f t="shared" si="2"/>
        <v>0</v>
      </c>
      <c r="V52" s="67">
        <f t="shared" si="2"/>
        <v>50</v>
      </c>
      <c r="W52" s="67">
        <f t="shared" si="2"/>
        <v>9</v>
      </c>
      <c r="X52" s="67">
        <f t="shared" si="2"/>
        <v>0</v>
      </c>
      <c r="Y52" s="67">
        <f t="shared" si="2"/>
        <v>1</v>
      </c>
      <c r="Z52" s="67">
        <f t="shared" si="2"/>
        <v>20</v>
      </c>
      <c r="AA52" s="67">
        <f t="shared" si="2"/>
        <v>4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60">
        <v>1</v>
      </c>
      <c r="G53" s="61"/>
      <c r="H53" s="61"/>
      <c r="I53" s="61"/>
      <c r="J53" s="61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2">
        <v>1</v>
      </c>
      <c r="AA53" s="63">
        <v>1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60"/>
      <c r="G54" s="61"/>
      <c r="H54" s="61"/>
      <c r="I54" s="61"/>
      <c r="J54" s="61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2"/>
      <c r="AA54" s="6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60">
        <v>1</v>
      </c>
      <c r="G55" s="61">
        <v>2</v>
      </c>
      <c r="H55" s="61">
        <v>2</v>
      </c>
      <c r="I55" s="61"/>
      <c r="J55" s="61"/>
      <c r="K55" s="60">
        <v>2</v>
      </c>
      <c r="L55" s="60"/>
      <c r="M55" s="60">
        <v>1</v>
      </c>
      <c r="N55" s="60"/>
      <c r="O55" s="60">
        <v>1</v>
      </c>
      <c r="P55" s="60"/>
      <c r="Q55" s="60">
        <v>1</v>
      </c>
      <c r="R55" s="60"/>
      <c r="S55" s="60"/>
      <c r="T55" s="60">
        <v>2</v>
      </c>
      <c r="U55" s="60"/>
      <c r="V55" s="60">
        <v>2</v>
      </c>
      <c r="W55" s="60"/>
      <c r="X55" s="60"/>
      <c r="Y55" s="60"/>
      <c r="Z55" s="62">
        <v>1</v>
      </c>
      <c r="AA55" s="6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60"/>
      <c r="G56" s="61"/>
      <c r="H56" s="61"/>
      <c r="I56" s="61"/>
      <c r="J56" s="61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2"/>
      <c r="AA56" s="6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60">
        <v>1</v>
      </c>
      <c r="G57" s="61"/>
      <c r="H57" s="61"/>
      <c r="I57" s="61"/>
      <c r="J57" s="61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2">
        <v>1</v>
      </c>
      <c r="AA57" s="63">
        <v>1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60">
        <v>6</v>
      </c>
      <c r="G58" s="61">
        <v>28</v>
      </c>
      <c r="H58" s="61">
        <v>25</v>
      </c>
      <c r="I58" s="61">
        <v>3</v>
      </c>
      <c r="J58" s="61"/>
      <c r="K58" s="60">
        <v>25</v>
      </c>
      <c r="L58" s="60">
        <v>19</v>
      </c>
      <c r="M58" s="60"/>
      <c r="N58" s="60">
        <v>5</v>
      </c>
      <c r="O58" s="60">
        <v>1</v>
      </c>
      <c r="P58" s="60"/>
      <c r="Q58" s="60">
        <v>1</v>
      </c>
      <c r="R58" s="60"/>
      <c r="S58" s="60">
        <v>1</v>
      </c>
      <c r="T58" s="60">
        <v>26</v>
      </c>
      <c r="U58" s="60"/>
      <c r="V58" s="60">
        <v>24</v>
      </c>
      <c r="W58" s="60">
        <v>2</v>
      </c>
      <c r="X58" s="60"/>
      <c r="Y58" s="60"/>
      <c r="Z58" s="62">
        <v>5</v>
      </c>
      <c r="AA58" s="63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60">
        <v>7</v>
      </c>
      <c r="G59" s="61">
        <v>39</v>
      </c>
      <c r="H59" s="61">
        <v>37</v>
      </c>
      <c r="I59" s="61">
        <v>1</v>
      </c>
      <c r="J59" s="61">
        <v>1</v>
      </c>
      <c r="K59" s="60">
        <v>32</v>
      </c>
      <c r="L59" s="60">
        <v>21</v>
      </c>
      <c r="M59" s="60">
        <v>3</v>
      </c>
      <c r="N59" s="60">
        <v>4</v>
      </c>
      <c r="O59" s="60">
        <v>4</v>
      </c>
      <c r="P59" s="60">
        <v>2</v>
      </c>
      <c r="Q59" s="60">
        <v>2</v>
      </c>
      <c r="R59" s="60"/>
      <c r="S59" s="60"/>
      <c r="T59" s="60">
        <v>32</v>
      </c>
      <c r="U59" s="60"/>
      <c r="V59" s="60">
        <v>24</v>
      </c>
      <c r="W59" s="60">
        <v>7</v>
      </c>
      <c r="X59" s="60"/>
      <c r="Y59" s="60">
        <v>1</v>
      </c>
      <c r="Z59" s="62">
        <v>12</v>
      </c>
      <c r="AA59" s="63">
        <v>1</v>
      </c>
    </row>
    <row r="60" spans="1:27" s="2" customFormat="1" ht="15">
      <c r="A60" s="30" t="s">
        <v>91</v>
      </c>
      <c r="B60" s="31"/>
      <c r="C60" s="197" t="s">
        <v>92</v>
      </c>
      <c r="D60" s="198"/>
      <c r="E60" s="199"/>
      <c r="F60" s="61">
        <f>SUM(F61:F73)</f>
        <v>60</v>
      </c>
      <c r="G60" s="61">
        <f t="shared" ref="G60:AA60" si="3">SUM(G61:G73)</f>
        <v>358</v>
      </c>
      <c r="H60" s="61">
        <f t="shared" si="3"/>
        <v>340</v>
      </c>
      <c r="I60" s="61">
        <f t="shared" si="3"/>
        <v>17</v>
      </c>
      <c r="J60" s="61">
        <f t="shared" si="3"/>
        <v>1</v>
      </c>
      <c r="K60" s="61">
        <f t="shared" si="3"/>
        <v>309</v>
      </c>
      <c r="L60" s="61">
        <f t="shared" si="3"/>
        <v>153</v>
      </c>
      <c r="M60" s="61">
        <f t="shared" si="3"/>
        <v>99</v>
      </c>
      <c r="N60" s="61">
        <f t="shared" si="3"/>
        <v>16</v>
      </c>
      <c r="O60" s="61">
        <f t="shared" si="3"/>
        <v>41</v>
      </c>
      <c r="P60" s="61">
        <f t="shared" si="3"/>
        <v>8</v>
      </c>
      <c r="Q60" s="61">
        <f t="shared" si="3"/>
        <v>30</v>
      </c>
      <c r="R60" s="61">
        <f t="shared" si="3"/>
        <v>3</v>
      </c>
      <c r="S60" s="61">
        <f t="shared" si="3"/>
        <v>0</v>
      </c>
      <c r="T60" s="61">
        <f t="shared" si="3"/>
        <v>309</v>
      </c>
      <c r="U60" s="61">
        <f t="shared" si="3"/>
        <v>2</v>
      </c>
      <c r="V60" s="61">
        <f t="shared" si="3"/>
        <v>254</v>
      </c>
      <c r="W60" s="61">
        <f t="shared" si="3"/>
        <v>30</v>
      </c>
      <c r="X60" s="61">
        <f t="shared" si="3"/>
        <v>0</v>
      </c>
      <c r="Y60" s="61">
        <f t="shared" si="3"/>
        <v>0</v>
      </c>
      <c r="Z60" s="61">
        <f t="shared" si="3"/>
        <v>89</v>
      </c>
      <c r="AA60" s="61">
        <f t="shared" si="3"/>
        <v>4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60">
        <v>28</v>
      </c>
      <c r="G61" s="61">
        <v>165</v>
      </c>
      <c r="H61" s="61">
        <v>158</v>
      </c>
      <c r="I61" s="61">
        <v>7</v>
      </c>
      <c r="J61" s="61"/>
      <c r="K61" s="60">
        <v>145</v>
      </c>
      <c r="L61" s="60">
        <v>102</v>
      </c>
      <c r="M61" s="60">
        <v>16</v>
      </c>
      <c r="N61" s="60">
        <v>7</v>
      </c>
      <c r="O61" s="60">
        <v>20</v>
      </c>
      <c r="P61" s="60">
        <v>1</v>
      </c>
      <c r="Q61" s="60">
        <v>17</v>
      </c>
      <c r="R61" s="60">
        <v>2</v>
      </c>
      <c r="S61" s="60"/>
      <c r="T61" s="60">
        <v>145</v>
      </c>
      <c r="U61" s="60"/>
      <c r="V61" s="60">
        <v>125</v>
      </c>
      <c r="W61" s="60">
        <v>7</v>
      </c>
      <c r="X61" s="60"/>
      <c r="Y61" s="60"/>
      <c r="Z61" s="62">
        <v>41</v>
      </c>
      <c r="AA61" s="63"/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60">
        <v>21</v>
      </c>
      <c r="G62" s="61">
        <v>99</v>
      </c>
      <c r="H62" s="61">
        <v>97</v>
      </c>
      <c r="I62" s="61">
        <v>2</v>
      </c>
      <c r="J62" s="61"/>
      <c r="K62" s="60">
        <v>95</v>
      </c>
      <c r="L62" s="60">
        <v>22</v>
      </c>
      <c r="M62" s="60">
        <v>60</v>
      </c>
      <c r="N62" s="60"/>
      <c r="O62" s="60">
        <v>13</v>
      </c>
      <c r="P62" s="60">
        <v>3</v>
      </c>
      <c r="Q62" s="60">
        <v>9</v>
      </c>
      <c r="R62" s="60">
        <v>1</v>
      </c>
      <c r="S62" s="60"/>
      <c r="T62" s="60">
        <v>95</v>
      </c>
      <c r="U62" s="60"/>
      <c r="V62" s="60">
        <v>77</v>
      </c>
      <c r="W62" s="60">
        <v>11</v>
      </c>
      <c r="X62" s="60"/>
      <c r="Y62" s="60"/>
      <c r="Z62" s="62">
        <v>23</v>
      </c>
      <c r="AA62" s="63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60">
        <v>2</v>
      </c>
      <c r="G63" s="61">
        <v>17</v>
      </c>
      <c r="H63" s="61">
        <v>15</v>
      </c>
      <c r="I63" s="61">
        <v>1</v>
      </c>
      <c r="J63" s="61">
        <v>1</v>
      </c>
      <c r="K63" s="60">
        <v>11</v>
      </c>
      <c r="L63" s="60">
        <v>1</v>
      </c>
      <c r="M63" s="60">
        <v>5</v>
      </c>
      <c r="N63" s="60">
        <v>5</v>
      </c>
      <c r="O63" s="60"/>
      <c r="P63" s="60"/>
      <c r="Q63" s="60"/>
      <c r="R63" s="60"/>
      <c r="S63" s="60"/>
      <c r="T63" s="60">
        <v>11</v>
      </c>
      <c r="U63" s="60"/>
      <c r="V63" s="60">
        <v>11</v>
      </c>
      <c r="W63" s="60">
        <v>6</v>
      </c>
      <c r="X63" s="60"/>
      <c r="Y63" s="60"/>
      <c r="Z63" s="62">
        <v>6</v>
      </c>
      <c r="AA63" s="63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60"/>
      <c r="G64" s="61">
        <v>7</v>
      </c>
      <c r="H64" s="61">
        <v>5</v>
      </c>
      <c r="I64" s="61">
        <v>2</v>
      </c>
      <c r="J64" s="61"/>
      <c r="K64" s="60">
        <v>3</v>
      </c>
      <c r="L64" s="60">
        <v>2</v>
      </c>
      <c r="M64" s="60"/>
      <c r="N64" s="60"/>
      <c r="O64" s="60">
        <v>1</v>
      </c>
      <c r="P64" s="60">
        <v>1</v>
      </c>
      <c r="Q64" s="60"/>
      <c r="R64" s="60"/>
      <c r="S64" s="60"/>
      <c r="T64" s="60">
        <v>3</v>
      </c>
      <c r="U64" s="60">
        <v>1</v>
      </c>
      <c r="V64" s="60"/>
      <c r="W64" s="60"/>
      <c r="X64" s="60"/>
      <c r="Y64" s="60"/>
      <c r="Z64" s="62">
        <v>1</v>
      </c>
      <c r="AA64" s="6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60"/>
      <c r="G65" s="61">
        <v>2</v>
      </c>
      <c r="H65" s="61">
        <v>2</v>
      </c>
      <c r="I65" s="61"/>
      <c r="J65" s="61"/>
      <c r="K65" s="60">
        <v>2</v>
      </c>
      <c r="L65" s="60">
        <v>1</v>
      </c>
      <c r="M65" s="60">
        <v>1</v>
      </c>
      <c r="N65" s="60"/>
      <c r="O65" s="60"/>
      <c r="P65" s="60"/>
      <c r="Q65" s="60"/>
      <c r="R65" s="60"/>
      <c r="S65" s="60"/>
      <c r="T65" s="60">
        <v>2</v>
      </c>
      <c r="U65" s="60"/>
      <c r="V65" s="60">
        <v>1</v>
      </c>
      <c r="W65" s="60">
        <v>1</v>
      </c>
      <c r="X65" s="60"/>
      <c r="Y65" s="60"/>
      <c r="Z65" s="62"/>
      <c r="AA65" s="6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60">
        <v>1</v>
      </c>
      <c r="G66" s="61">
        <v>2</v>
      </c>
      <c r="H66" s="61">
        <v>2</v>
      </c>
      <c r="I66" s="61"/>
      <c r="J66" s="61"/>
      <c r="K66" s="60">
        <v>3</v>
      </c>
      <c r="L66" s="60">
        <v>3</v>
      </c>
      <c r="M66" s="60"/>
      <c r="N66" s="60"/>
      <c r="O66" s="60"/>
      <c r="P66" s="60"/>
      <c r="Q66" s="60"/>
      <c r="R66" s="60"/>
      <c r="S66" s="60"/>
      <c r="T66" s="60">
        <v>3</v>
      </c>
      <c r="U66" s="60"/>
      <c r="V66" s="60">
        <v>2</v>
      </c>
      <c r="W66" s="60"/>
      <c r="X66" s="60"/>
      <c r="Y66" s="60"/>
      <c r="Z66" s="62"/>
      <c r="AA66" s="6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60"/>
      <c r="G67" s="61"/>
      <c r="H67" s="61"/>
      <c r="I67" s="61"/>
      <c r="J67" s="61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2"/>
      <c r="AA67" s="6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60">
        <v>6</v>
      </c>
      <c r="G68" s="61">
        <v>22</v>
      </c>
      <c r="H68" s="61">
        <v>21</v>
      </c>
      <c r="I68" s="65">
        <v>1</v>
      </c>
      <c r="J68" s="61"/>
      <c r="K68" s="60">
        <v>18</v>
      </c>
      <c r="L68" s="60">
        <v>7</v>
      </c>
      <c r="M68" s="60">
        <v>7</v>
      </c>
      <c r="N68" s="60">
        <v>2</v>
      </c>
      <c r="O68" s="60">
        <v>2</v>
      </c>
      <c r="P68" s="60"/>
      <c r="Q68" s="60">
        <v>2</v>
      </c>
      <c r="R68" s="60"/>
      <c r="S68" s="60"/>
      <c r="T68" s="60">
        <v>18</v>
      </c>
      <c r="U68" s="60"/>
      <c r="V68" s="60">
        <v>16</v>
      </c>
      <c r="W68" s="60">
        <v>1</v>
      </c>
      <c r="X68" s="60"/>
      <c r="Y68" s="60"/>
      <c r="Z68" s="62">
        <v>9</v>
      </c>
      <c r="AA68" s="63">
        <v>2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60">
        <v>2</v>
      </c>
      <c r="G69" s="61">
        <v>9</v>
      </c>
      <c r="H69" s="61">
        <v>8</v>
      </c>
      <c r="I69" s="61">
        <v>1</v>
      </c>
      <c r="J69" s="61"/>
      <c r="K69" s="60">
        <v>6</v>
      </c>
      <c r="L69" s="60">
        <v>3</v>
      </c>
      <c r="M69" s="60">
        <v>2</v>
      </c>
      <c r="N69" s="60">
        <v>1</v>
      </c>
      <c r="O69" s="60"/>
      <c r="P69" s="60"/>
      <c r="Q69" s="60"/>
      <c r="R69" s="60"/>
      <c r="S69" s="60"/>
      <c r="T69" s="60">
        <v>6</v>
      </c>
      <c r="U69" s="60">
        <v>1</v>
      </c>
      <c r="V69" s="60">
        <v>2</v>
      </c>
      <c r="W69" s="60"/>
      <c r="X69" s="60"/>
      <c r="Y69" s="60"/>
      <c r="Z69" s="62">
        <v>3</v>
      </c>
      <c r="AA69" s="6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60"/>
      <c r="G70" s="61">
        <v>21</v>
      </c>
      <c r="H70" s="61">
        <v>20</v>
      </c>
      <c r="I70" s="61">
        <v>1</v>
      </c>
      <c r="J70" s="61"/>
      <c r="K70" s="60">
        <v>17</v>
      </c>
      <c r="L70" s="60">
        <v>8</v>
      </c>
      <c r="M70" s="60">
        <v>5</v>
      </c>
      <c r="N70" s="60">
        <v>1</v>
      </c>
      <c r="O70" s="60">
        <v>3</v>
      </c>
      <c r="P70" s="60">
        <v>1</v>
      </c>
      <c r="Q70" s="60">
        <v>2</v>
      </c>
      <c r="R70" s="60"/>
      <c r="S70" s="60"/>
      <c r="T70" s="60">
        <v>17</v>
      </c>
      <c r="U70" s="60"/>
      <c r="V70" s="60">
        <v>14</v>
      </c>
      <c r="W70" s="60">
        <v>1</v>
      </c>
      <c r="X70" s="60"/>
      <c r="Y70" s="60"/>
      <c r="Z70" s="62">
        <v>3</v>
      </c>
      <c r="AA70" s="63">
        <v>1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60"/>
      <c r="G71" s="61">
        <v>3</v>
      </c>
      <c r="H71" s="61">
        <v>2</v>
      </c>
      <c r="I71" s="61">
        <v>1</v>
      </c>
      <c r="J71" s="61"/>
      <c r="K71" s="60">
        <v>1</v>
      </c>
      <c r="L71" s="60"/>
      <c r="M71" s="60">
        <v>1</v>
      </c>
      <c r="N71" s="60"/>
      <c r="O71" s="60"/>
      <c r="P71" s="60"/>
      <c r="Q71" s="60"/>
      <c r="R71" s="60"/>
      <c r="S71" s="60"/>
      <c r="T71" s="60">
        <v>1</v>
      </c>
      <c r="U71" s="60"/>
      <c r="V71" s="60"/>
      <c r="W71" s="60">
        <v>1</v>
      </c>
      <c r="X71" s="60"/>
      <c r="Y71" s="60"/>
      <c r="Z71" s="62">
        <v>1</v>
      </c>
      <c r="AA71" s="6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60"/>
      <c r="G72" s="61"/>
      <c r="H72" s="61"/>
      <c r="I72" s="61"/>
      <c r="J72" s="61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2"/>
      <c r="AA72" s="6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60"/>
      <c r="G73" s="61">
        <v>11</v>
      </c>
      <c r="H73" s="61">
        <v>10</v>
      </c>
      <c r="I73" s="61">
        <v>1</v>
      </c>
      <c r="J73" s="61"/>
      <c r="K73" s="60">
        <v>8</v>
      </c>
      <c r="L73" s="60">
        <v>4</v>
      </c>
      <c r="M73" s="60">
        <v>2</v>
      </c>
      <c r="N73" s="60"/>
      <c r="O73" s="60">
        <v>2</v>
      </c>
      <c r="P73" s="60">
        <v>2</v>
      </c>
      <c r="Q73" s="60"/>
      <c r="R73" s="60"/>
      <c r="S73" s="60"/>
      <c r="T73" s="60">
        <v>8</v>
      </c>
      <c r="U73" s="60"/>
      <c r="V73" s="60">
        <v>6</v>
      </c>
      <c r="W73" s="60">
        <v>2</v>
      </c>
      <c r="X73" s="60"/>
      <c r="Y73" s="60"/>
      <c r="Z73" s="62">
        <v>2</v>
      </c>
      <c r="AA73" s="63"/>
    </row>
    <row r="74" spans="1:27" s="2" customFormat="1" ht="15">
      <c r="A74" s="30" t="s">
        <v>118</v>
      </c>
      <c r="B74" s="31"/>
      <c r="C74" s="197" t="s">
        <v>119</v>
      </c>
      <c r="D74" s="198"/>
      <c r="E74" s="199"/>
      <c r="F74" s="61">
        <f>SUM(F75:F80)</f>
        <v>0</v>
      </c>
      <c r="G74" s="61">
        <f t="shared" ref="G74:AA74" si="4">SUM(G75:G80)</f>
        <v>0</v>
      </c>
      <c r="H74" s="61">
        <f t="shared" si="4"/>
        <v>0</v>
      </c>
      <c r="I74" s="61">
        <f t="shared" si="4"/>
        <v>0</v>
      </c>
      <c r="J74" s="61">
        <f t="shared" si="4"/>
        <v>0</v>
      </c>
      <c r="K74" s="61">
        <f t="shared" si="4"/>
        <v>0</v>
      </c>
      <c r="L74" s="61">
        <f t="shared" si="4"/>
        <v>0</v>
      </c>
      <c r="M74" s="61">
        <f t="shared" si="4"/>
        <v>0</v>
      </c>
      <c r="N74" s="61">
        <f t="shared" si="4"/>
        <v>0</v>
      </c>
      <c r="O74" s="61">
        <f t="shared" si="4"/>
        <v>0</v>
      </c>
      <c r="P74" s="61">
        <f t="shared" si="4"/>
        <v>0</v>
      </c>
      <c r="Q74" s="61">
        <f t="shared" si="4"/>
        <v>0</v>
      </c>
      <c r="R74" s="61">
        <f t="shared" si="4"/>
        <v>0</v>
      </c>
      <c r="S74" s="61">
        <f t="shared" si="4"/>
        <v>0</v>
      </c>
      <c r="T74" s="61">
        <f t="shared" si="4"/>
        <v>0</v>
      </c>
      <c r="U74" s="61">
        <f t="shared" si="4"/>
        <v>0</v>
      </c>
      <c r="V74" s="61">
        <f t="shared" si="4"/>
        <v>0</v>
      </c>
      <c r="W74" s="61">
        <f t="shared" si="4"/>
        <v>0</v>
      </c>
      <c r="X74" s="61">
        <f t="shared" si="4"/>
        <v>0</v>
      </c>
      <c r="Y74" s="61">
        <f t="shared" si="4"/>
        <v>0</v>
      </c>
      <c r="Z74" s="61">
        <f t="shared" si="4"/>
        <v>0</v>
      </c>
      <c r="AA74" s="61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60"/>
      <c r="G75" s="61"/>
      <c r="H75" s="61"/>
      <c r="I75" s="61"/>
      <c r="J75" s="61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2"/>
      <c r="AA75" s="6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60"/>
      <c r="G76" s="61"/>
      <c r="H76" s="61"/>
      <c r="I76" s="61"/>
      <c r="J76" s="61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2"/>
      <c r="AA76" s="6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60"/>
      <c r="G77" s="61"/>
      <c r="H77" s="61"/>
      <c r="I77" s="61"/>
      <c r="J77" s="61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2"/>
      <c r="AA77" s="6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60"/>
      <c r="G78" s="61"/>
      <c r="H78" s="61"/>
      <c r="I78" s="61"/>
      <c r="J78" s="61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2"/>
      <c r="AA78" s="6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60"/>
      <c r="G79" s="61"/>
      <c r="H79" s="61"/>
      <c r="I79" s="61"/>
      <c r="J79" s="61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2"/>
      <c r="AA79" s="6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60"/>
      <c r="G80" s="61"/>
      <c r="H80" s="61"/>
      <c r="I80" s="61"/>
      <c r="J80" s="61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2"/>
      <c r="AA80" s="63"/>
    </row>
    <row r="81" spans="1:27" s="3" customFormat="1" ht="15">
      <c r="A81" s="32" t="s">
        <v>131</v>
      </c>
      <c r="B81" s="33"/>
      <c r="C81" s="197" t="s">
        <v>132</v>
      </c>
      <c r="D81" s="198"/>
      <c r="E81" s="199"/>
      <c r="F81" s="67">
        <f>SUM(F82:F87)</f>
        <v>5</v>
      </c>
      <c r="G81" s="67">
        <f t="shared" ref="G81:AA81" si="5">SUM(G82:G87)</f>
        <v>12</v>
      </c>
      <c r="H81" s="67">
        <f t="shared" si="5"/>
        <v>9</v>
      </c>
      <c r="I81" s="67">
        <f t="shared" si="5"/>
        <v>2</v>
      </c>
      <c r="J81" s="67">
        <f t="shared" si="5"/>
        <v>1</v>
      </c>
      <c r="K81" s="67">
        <f t="shared" si="5"/>
        <v>13</v>
      </c>
      <c r="L81" s="67">
        <f t="shared" si="5"/>
        <v>2</v>
      </c>
      <c r="M81" s="67">
        <f t="shared" si="5"/>
        <v>2</v>
      </c>
      <c r="N81" s="67">
        <f t="shared" si="5"/>
        <v>4</v>
      </c>
      <c r="O81" s="67">
        <f t="shared" si="5"/>
        <v>5</v>
      </c>
      <c r="P81" s="67">
        <f t="shared" si="5"/>
        <v>0</v>
      </c>
      <c r="Q81" s="67">
        <f t="shared" si="5"/>
        <v>5</v>
      </c>
      <c r="R81" s="67">
        <f t="shared" si="5"/>
        <v>0</v>
      </c>
      <c r="S81" s="67">
        <f t="shared" si="5"/>
        <v>0</v>
      </c>
      <c r="T81" s="67">
        <f t="shared" si="5"/>
        <v>13</v>
      </c>
      <c r="U81" s="67">
        <f t="shared" si="5"/>
        <v>0</v>
      </c>
      <c r="V81" s="67">
        <f t="shared" si="5"/>
        <v>12</v>
      </c>
      <c r="W81" s="67">
        <f t="shared" si="5"/>
        <v>6</v>
      </c>
      <c r="X81" s="67">
        <f t="shared" si="5"/>
        <v>0</v>
      </c>
      <c r="Y81" s="67">
        <f t="shared" si="5"/>
        <v>0</v>
      </c>
      <c r="Z81" s="67">
        <f t="shared" si="5"/>
        <v>1</v>
      </c>
      <c r="AA81" s="67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60"/>
      <c r="G82" s="61"/>
      <c r="H82" s="61"/>
      <c r="I82" s="61"/>
      <c r="J82" s="61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2"/>
      <c r="AA82" s="6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60">
        <v>3</v>
      </c>
      <c r="G83" s="61">
        <v>1</v>
      </c>
      <c r="H83" s="61">
        <v>1</v>
      </c>
      <c r="I83" s="61"/>
      <c r="J83" s="61"/>
      <c r="K83" s="60">
        <v>4</v>
      </c>
      <c r="L83" s="60">
        <v>2</v>
      </c>
      <c r="M83" s="60"/>
      <c r="N83" s="60">
        <v>2</v>
      </c>
      <c r="O83" s="60"/>
      <c r="P83" s="60"/>
      <c r="Q83" s="60"/>
      <c r="R83" s="60"/>
      <c r="S83" s="60"/>
      <c r="T83" s="60">
        <v>4</v>
      </c>
      <c r="U83" s="60"/>
      <c r="V83" s="60">
        <v>3</v>
      </c>
      <c r="W83" s="60">
        <v>2</v>
      </c>
      <c r="X83" s="60"/>
      <c r="Y83" s="60"/>
      <c r="Z83" s="62"/>
      <c r="AA83" s="6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60"/>
      <c r="G84" s="61"/>
      <c r="H84" s="61"/>
      <c r="I84" s="61"/>
      <c r="J84" s="61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2"/>
      <c r="AA84" s="6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60">
        <v>1</v>
      </c>
      <c r="G85" s="61"/>
      <c r="H85" s="61"/>
      <c r="I85" s="61"/>
      <c r="J85" s="61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2">
        <v>1</v>
      </c>
      <c r="AA85" s="63">
        <v>1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60">
        <v>1</v>
      </c>
      <c r="G86" s="61">
        <v>4</v>
      </c>
      <c r="H86" s="61">
        <v>4</v>
      </c>
      <c r="I86" s="61"/>
      <c r="J86" s="61"/>
      <c r="K86" s="60">
        <v>5</v>
      </c>
      <c r="L86" s="60"/>
      <c r="M86" s="60">
        <v>1</v>
      </c>
      <c r="N86" s="60"/>
      <c r="O86" s="60">
        <v>4</v>
      </c>
      <c r="P86" s="60"/>
      <c r="Q86" s="60">
        <v>4</v>
      </c>
      <c r="R86" s="60"/>
      <c r="S86" s="60"/>
      <c r="T86" s="60">
        <v>5</v>
      </c>
      <c r="U86" s="60"/>
      <c r="V86" s="60">
        <v>5</v>
      </c>
      <c r="W86" s="60">
        <v>1</v>
      </c>
      <c r="X86" s="60"/>
      <c r="Y86" s="60"/>
      <c r="Z86" s="62"/>
      <c r="AA86" s="6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60"/>
      <c r="G87" s="61">
        <v>7</v>
      </c>
      <c r="H87" s="61">
        <v>4</v>
      </c>
      <c r="I87" s="61">
        <v>2</v>
      </c>
      <c r="J87" s="61">
        <v>1</v>
      </c>
      <c r="K87" s="60">
        <v>4</v>
      </c>
      <c r="L87" s="60"/>
      <c r="M87" s="60">
        <v>1</v>
      </c>
      <c r="N87" s="60">
        <v>2</v>
      </c>
      <c r="O87" s="60">
        <v>1</v>
      </c>
      <c r="P87" s="60"/>
      <c r="Q87" s="60">
        <v>1</v>
      </c>
      <c r="R87" s="60"/>
      <c r="S87" s="60"/>
      <c r="T87" s="60">
        <v>4</v>
      </c>
      <c r="U87" s="60"/>
      <c r="V87" s="60">
        <v>4</v>
      </c>
      <c r="W87" s="60">
        <v>3</v>
      </c>
      <c r="X87" s="60"/>
      <c r="Y87" s="60"/>
      <c r="Z87" s="62"/>
      <c r="AA87" s="6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67">
        <f>SUM(F89:F90)</f>
        <v>1</v>
      </c>
      <c r="G88" s="67">
        <f t="shared" ref="G88:AA88" si="6">SUM(G89:G90)</f>
        <v>0</v>
      </c>
      <c r="H88" s="67">
        <f t="shared" si="6"/>
        <v>0</v>
      </c>
      <c r="I88" s="67">
        <f t="shared" si="6"/>
        <v>0</v>
      </c>
      <c r="J88" s="67">
        <f t="shared" si="6"/>
        <v>0</v>
      </c>
      <c r="K88" s="67">
        <f t="shared" si="6"/>
        <v>1</v>
      </c>
      <c r="L88" s="67">
        <f t="shared" si="6"/>
        <v>0</v>
      </c>
      <c r="M88" s="67">
        <f t="shared" si="6"/>
        <v>0</v>
      </c>
      <c r="N88" s="67">
        <f t="shared" si="6"/>
        <v>0</v>
      </c>
      <c r="O88" s="67">
        <f t="shared" si="6"/>
        <v>1</v>
      </c>
      <c r="P88" s="67">
        <f t="shared" si="6"/>
        <v>1</v>
      </c>
      <c r="Q88" s="67">
        <f t="shared" si="6"/>
        <v>0</v>
      </c>
      <c r="R88" s="67">
        <f t="shared" si="6"/>
        <v>0</v>
      </c>
      <c r="S88" s="67">
        <f t="shared" si="6"/>
        <v>0</v>
      </c>
      <c r="T88" s="67">
        <f t="shared" si="6"/>
        <v>1</v>
      </c>
      <c r="U88" s="67">
        <f t="shared" si="6"/>
        <v>0</v>
      </c>
      <c r="V88" s="67">
        <f t="shared" si="6"/>
        <v>1</v>
      </c>
      <c r="W88" s="67">
        <f t="shared" si="6"/>
        <v>0</v>
      </c>
      <c r="X88" s="67">
        <f t="shared" si="6"/>
        <v>0</v>
      </c>
      <c r="Y88" s="67">
        <f t="shared" si="6"/>
        <v>0</v>
      </c>
      <c r="Z88" s="67">
        <f t="shared" si="6"/>
        <v>0</v>
      </c>
      <c r="AA88" s="67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60">
        <v>1</v>
      </c>
      <c r="G89" s="61"/>
      <c r="H89" s="61"/>
      <c r="I89" s="61"/>
      <c r="J89" s="61"/>
      <c r="K89" s="60">
        <v>1</v>
      </c>
      <c r="L89" s="60"/>
      <c r="M89" s="60"/>
      <c r="N89" s="60"/>
      <c r="O89" s="60">
        <v>1</v>
      </c>
      <c r="P89" s="60">
        <v>1</v>
      </c>
      <c r="Q89" s="60"/>
      <c r="R89" s="60"/>
      <c r="S89" s="60"/>
      <c r="T89" s="60">
        <v>1</v>
      </c>
      <c r="U89" s="60"/>
      <c r="V89" s="60">
        <v>1</v>
      </c>
      <c r="W89" s="60"/>
      <c r="X89" s="60"/>
      <c r="Y89" s="60"/>
      <c r="Z89" s="62"/>
      <c r="AA89" s="6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60"/>
      <c r="G90" s="61"/>
      <c r="H90" s="61"/>
      <c r="I90" s="61"/>
      <c r="J90" s="61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2"/>
      <c r="AA90" s="6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67">
        <f>SUM(F92:F113)</f>
        <v>55</v>
      </c>
      <c r="G91" s="67">
        <f t="shared" ref="G91:AA91" si="7">SUM(G92:G113)</f>
        <v>445</v>
      </c>
      <c r="H91" s="67">
        <f t="shared" si="7"/>
        <v>431</v>
      </c>
      <c r="I91" s="67">
        <f t="shared" si="7"/>
        <v>14</v>
      </c>
      <c r="J91" s="67">
        <f t="shared" si="7"/>
        <v>0</v>
      </c>
      <c r="K91" s="67">
        <f t="shared" si="7"/>
        <v>429</v>
      </c>
      <c r="L91" s="67">
        <f t="shared" si="7"/>
        <v>373</v>
      </c>
      <c r="M91" s="67">
        <f t="shared" si="7"/>
        <v>8</v>
      </c>
      <c r="N91" s="67">
        <f t="shared" si="7"/>
        <v>27</v>
      </c>
      <c r="O91" s="67">
        <f t="shared" si="7"/>
        <v>21</v>
      </c>
      <c r="P91" s="67">
        <f t="shared" si="7"/>
        <v>0</v>
      </c>
      <c r="Q91" s="67">
        <f t="shared" si="7"/>
        <v>18</v>
      </c>
      <c r="R91" s="67">
        <f t="shared" si="7"/>
        <v>3</v>
      </c>
      <c r="S91" s="67">
        <f t="shared" si="7"/>
        <v>1</v>
      </c>
      <c r="T91" s="67">
        <f t="shared" si="7"/>
        <v>430</v>
      </c>
      <c r="U91" s="67">
        <f t="shared" si="7"/>
        <v>1</v>
      </c>
      <c r="V91" s="67">
        <f t="shared" si="7"/>
        <v>362</v>
      </c>
      <c r="W91" s="67">
        <f t="shared" si="7"/>
        <v>8</v>
      </c>
      <c r="X91" s="67">
        <f t="shared" si="7"/>
        <v>1</v>
      </c>
      <c r="Y91" s="67">
        <f t="shared" si="7"/>
        <v>1</v>
      </c>
      <c r="Z91" s="67">
        <f t="shared" si="7"/>
        <v>55</v>
      </c>
      <c r="AA91" s="67">
        <f t="shared" si="7"/>
        <v>7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60"/>
      <c r="G92" s="61"/>
      <c r="H92" s="61"/>
      <c r="I92" s="61"/>
      <c r="J92" s="61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2"/>
      <c r="AA92" s="6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60">
        <v>18</v>
      </c>
      <c r="G93" s="61">
        <v>23</v>
      </c>
      <c r="H93" s="61">
        <v>21</v>
      </c>
      <c r="I93" s="61">
        <v>2</v>
      </c>
      <c r="J93" s="61"/>
      <c r="K93" s="60">
        <v>30</v>
      </c>
      <c r="L93" s="60">
        <v>25</v>
      </c>
      <c r="M93" s="60"/>
      <c r="N93" s="60">
        <v>1</v>
      </c>
      <c r="O93" s="60">
        <v>4</v>
      </c>
      <c r="P93" s="60"/>
      <c r="Q93" s="60">
        <v>2</v>
      </c>
      <c r="R93" s="60">
        <v>2</v>
      </c>
      <c r="S93" s="60"/>
      <c r="T93" s="60">
        <v>30</v>
      </c>
      <c r="U93" s="60"/>
      <c r="V93" s="60">
        <v>26</v>
      </c>
      <c r="W93" s="60"/>
      <c r="X93" s="60"/>
      <c r="Y93" s="60"/>
      <c r="Z93" s="62">
        <v>9</v>
      </c>
      <c r="AA93" s="63">
        <v>7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60"/>
      <c r="G94" s="61"/>
      <c r="H94" s="61"/>
      <c r="I94" s="61"/>
      <c r="J94" s="61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2"/>
      <c r="AA94" s="6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60">
        <v>6</v>
      </c>
      <c r="G95" s="61">
        <v>42</v>
      </c>
      <c r="H95" s="61">
        <v>40</v>
      </c>
      <c r="I95" s="61">
        <v>2</v>
      </c>
      <c r="J95" s="61"/>
      <c r="K95" s="60">
        <v>37</v>
      </c>
      <c r="L95" s="60">
        <v>29</v>
      </c>
      <c r="M95" s="60"/>
      <c r="N95" s="60">
        <v>5</v>
      </c>
      <c r="O95" s="60">
        <v>3</v>
      </c>
      <c r="P95" s="60"/>
      <c r="Q95" s="60">
        <v>2</v>
      </c>
      <c r="R95" s="60">
        <v>1</v>
      </c>
      <c r="S95" s="60"/>
      <c r="T95" s="60">
        <v>37</v>
      </c>
      <c r="U95" s="60"/>
      <c r="V95" s="60">
        <v>36</v>
      </c>
      <c r="W95" s="60">
        <v>1</v>
      </c>
      <c r="X95" s="60"/>
      <c r="Y95" s="60"/>
      <c r="Z95" s="62">
        <v>9</v>
      </c>
      <c r="AA95" s="6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60"/>
      <c r="G96" s="61">
        <v>3</v>
      </c>
      <c r="H96" s="61">
        <v>2</v>
      </c>
      <c r="I96" s="61">
        <v>1</v>
      </c>
      <c r="J96" s="61"/>
      <c r="K96" s="60">
        <v>2</v>
      </c>
      <c r="L96" s="60"/>
      <c r="M96" s="60"/>
      <c r="N96" s="60"/>
      <c r="O96" s="60">
        <v>2</v>
      </c>
      <c r="P96" s="60"/>
      <c r="Q96" s="60">
        <v>2</v>
      </c>
      <c r="R96" s="60"/>
      <c r="S96" s="60"/>
      <c r="T96" s="60">
        <v>2</v>
      </c>
      <c r="U96" s="60"/>
      <c r="V96" s="60">
        <v>2</v>
      </c>
      <c r="W96" s="60"/>
      <c r="X96" s="60"/>
      <c r="Y96" s="60"/>
      <c r="Z96" s="62"/>
      <c r="AA96" s="6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60"/>
      <c r="G97" s="61">
        <v>1</v>
      </c>
      <c r="H97" s="61">
        <v>1</v>
      </c>
      <c r="I97" s="61"/>
      <c r="J97" s="61"/>
      <c r="K97" s="60">
        <v>1</v>
      </c>
      <c r="L97" s="60">
        <v>1</v>
      </c>
      <c r="M97" s="60"/>
      <c r="N97" s="60"/>
      <c r="O97" s="60"/>
      <c r="P97" s="60"/>
      <c r="Q97" s="60"/>
      <c r="R97" s="60"/>
      <c r="S97" s="60"/>
      <c r="T97" s="60">
        <v>1</v>
      </c>
      <c r="U97" s="60"/>
      <c r="V97" s="60"/>
      <c r="W97" s="60"/>
      <c r="X97" s="60"/>
      <c r="Y97" s="60"/>
      <c r="Z97" s="62"/>
      <c r="AA97" s="6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60">
        <v>6</v>
      </c>
      <c r="G98" s="61">
        <v>5</v>
      </c>
      <c r="H98" s="61">
        <v>5</v>
      </c>
      <c r="I98" s="61"/>
      <c r="J98" s="61"/>
      <c r="K98" s="60">
        <v>9</v>
      </c>
      <c r="L98" s="60">
        <v>5</v>
      </c>
      <c r="M98" s="60">
        <v>1</v>
      </c>
      <c r="N98" s="60">
        <v>2</v>
      </c>
      <c r="O98" s="60">
        <v>1</v>
      </c>
      <c r="P98" s="60"/>
      <c r="Q98" s="60">
        <v>1</v>
      </c>
      <c r="R98" s="60"/>
      <c r="S98" s="60"/>
      <c r="T98" s="60">
        <v>9</v>
      </c>
      <c r="U98" s="60"/>
      <c r="V98" s="60">
        <v>8</v>
      </c>
      <c r="W98" s="60">
        <v>1</v>
      </c>
      <c r="X98" s="60"/>
      <c r="Y98" s="60"/>
      <c r="Z98" s="62">
        <v>2</v>
      </c>
      <c r="AA98" s="6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60"/>
      <c r="G99" s="61">
        <v>1</v>
      </c>
      <c r="H99" s="61">
        <v>1</v>
      </c>
      <c r="I99" s="61"/>
      <c r="J99" s="61"/>
      <c r="K99" s="60">
        <v>1</v>
      </c>
      <c r="L99" s="60">
        <v>1</v>
      </c>
      <c r="M99" s="60"/>
      <c r="N99" s="60"/>
      <c r="O99" s="60"/>
      <c r="P99" s="60"/>
      <c r="Q99" s="60"/>
      <c r="R99" s="60"/>
      <c r="S99" s="60"/>
      <c r="T99" s="60">
        <v>1</v>
      </c>
      <c r="U99" s="60"/>
      <c r="V99" s="60">
        <v>1</v>
      </c>
      <c r="W99" s="60"/>
      <c r="X99" s="60"/>
      <c r="Y99" s="60"/>
      <c r="Z99" s="62"/>
      <c r="AA99" s="6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60"/>
      <c r="G100" s="61"/>
      <c r="H100" s="61"/>
      <c r="I100" s="61"/>
      <c r="J100" s="61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2"/>
      <c r="AA100" s="6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60">
        <v>4</v>
      </c>
      <c r="G101" s="61">
        <v>97</v>
      </c>
      <c r="H101" s="61">
        <v>95</v>
      </c>
      <c r="I101" s="61">
        <v>2</v>
      </c>
      <c r="J101" s="61"/>
      <c r="K101" s="60">
        <v>91</v>
      </c>
      <c r="L101" s="60">
        <v>80</v>
      </c>
      <c r="M101" s="60">
        <v>2</v>
      </c>
      <c r="N101" s="60">
        <v>6</v>
      </c>
      <c r="O101" s="60">
        <v>3</v>
      </c>
      <c r="P101" s="60"/>
      <c r="Q101" s="60">
        <v>3</v>
      </c>
      <c r="R101" s="60"/>
      <c r="S101" s="60">
        <v>1</v>
      </c>
      <c r="T101" s="60">
        <v>92</v>
      </c>
      <c r="U101" s="60"/>
      <c r="V101" s="60">
        <v>68</v>
      </c>
      <c r="W101" s="60">
        <v>1</v>
      </c>
      <c r="X101" s="60">
        <v>1</v>
      </c>
      <c r="Y101" s="60"/>
      <c r="Z101" s="62">
        <v>7</v>
      </c>
      <c r="AA101" s="6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60"/>
      <c r="G102" s="61">
        <v>2</v>
      </c>
      <c r="H102" s="61">
        <v>2</v>
      </c>
      <c r="I102" s="61"/>
      <c r="J102" s="61"/>
      <c r="K102" s="60">
        <v>2</v>
      </c>
      <c r="L102" s="60">
        <v>2</v>
      </c>
      <c r="M102" s="60"/>
      <c r="N102" s="60"/>
      <c r="O102" s="60"/>
      <c r="P102" s="60"/>
      <c r="Q102" s="60"/>
      <c r="R102" s="60"/>
      <c r="S102" s="60"/>
      <c r="T102" s="60">
        <v>2</v>
      </c>
      <c r="U102" s="60"/>
      <c r="V102" s="60">
        <v>1</v>
      </c>
      <c r="W102" s="60"/>
      <c r="X102" s="60"/>
      <c r="Y102" s="60"/>
      <c r="Z102" s="62"/>
      <c r="AA102" s="6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60">
        <v>5</v>
      </c>
      <c r="G103" s="61">
        <v>74</v>
      </c>
      <c r="H103" s="61">
        <v>72</v>
      </c>
      <c r="I103" s="61">
        <v>2</v>
      </c>
      <c r="J103" s="61"/>
      <c r="K103" s="60">
        <v>71</v>
      </c>
      <c r="L103" s="60">
        <v>66</v>
      </c>
      <c r="M103" s="60"/>
      <c r="N103" s="60">
        <v>3</v>
      </c>
      <c r="O103" s="60">
        <v>2</v>
      </c>
      <c r="P103" s="60"/>
      <c r="Q103" s="60">
        <v>2</v>
      </c>
      <c r="R103" s="60"/>
      <c r="S103" s="60"/>
      <c r="T103" s="60">
        <v>71</v>
      </c>
      <c r="U103" s="60"/>
      <c r="V103" s="60">
        <v>62</v>
      </c>
      <c r="W103" s="60"/>
      <c r="X103" s="60"/>
      <c r="Y103" s="60"/>
      <c r="Z103" s="62">
        <v>6</v>
      </c>
      <c r="AA103" s="6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60"/>
      <c r="G104" s="61">
        <v>7</v>
      </c>
      <c r="H104" s="61">
        <v>7</v>
      </c>
      <c r="I104" s="61"/>
      <c r="J104" s="61"/>
      <c r="K104" s="60">
        <v>6</v>
      </c>
      <c r="L104" s="60">
        <v>6</v>
      </c>
      <c r="M104" s="60"/>
      <c r="N104" s="60"/>
      <c r="O104" s="60"/>
      <c r="P104" s="60"/>
      <c r="Q104" s="60"/>
      <c r="R104" s="60"/>
      <c r="S104" s="60"/>
      <c r="T104" s="60">
        <v>6</v>
      </c>
      <c r="U104" s="60"/>
      <c r="V104" s="60">
        <v>6</v>
      </c>
      <c r="W104" s="60"/>
      <c r="X104" s="60"/>
      <c r="Y104" s="60"/>
      <c r="Z104" s="62">
        <v>1</v>
      </c>
      <c r="AA104" s="6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60">
        <v>1</v>
      </c>
      <c r="G105" s="61">
        <v>4</v>
      </c>
      <c r="H105" s="61">
        <v>4</v>
      </c>
      <c r="I105" s="61"/>
      <c r="J105" s="61"/>
      <c r="K105" s="60">
        <v>4</v>
      </c>
      <c r="L105" s="60">
        <v>4</v>
      </c>
      <c r="M105" s="60"/>
      <c r="N105" s="60"/>
      <c r="O105" s="60"/>
      <c r="P105" s="60"/>
      <c r="Q105" s="60"/>
      <c r="R105" s="60"/>
      <c r="S105" s="60"/>
      <c r="T105" s="60">
        <v>4</v>
      </c>
      <c r="U105" s="60"/>
      <c r="V105" s="60">
        <v>4</v>
      </c>
      <c r="W105" s="60"/>
      <c r="X105" s="60"/>
      <c r="Y105" s="60"/>
      <c r="Z105" s="62">
        <v>1</v>
      </c>
      <c r="AA105" s="6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60"/>
      <c r="G106" s="61"/>
      <c r="H106" s="61"/>
      <c r="I106" s="61"/>
      <c r="J106" s="61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2"/>
      <c r="AA106" s="6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60">
        <v>9</v>
      </c>
      <c r="G107" s="61">
        <v>137</v>
      </c>
      <c r="H107" s="61">
        <v>135</v>
      </c>
      <c r="I107" s="61">
        <v>2</v>
      </c>
      <c r="J107" s="61"/>
      <c r="K107" s="60">
        <v>130</v>
      </c>
      <c r="L107" s="60">
        <v>115</v>
      </c>
      <c r="M107" s="60">
        <v>3</v>
      </c>
      <c r="N107" s="60">
        <v>6</v>
      </c>
      <c r="O107" s="60">
        <v>6</v>
      </c>
      <c r="P107" s="60"/>
      <c r="Q107" s="60">
        <v>6</v>
      </c>
      <c r="R107" s="60"/>
      <c r="S107" s="60"/>
      <c r="T107" s="60">
        <v>130</v>
      </c>
      <c r="U107" s="60"/>
      <c r="V107" s="60">
        <v>108</v>
      </c>
      <c r="W107" s="60">
        <v>5</v>
      </c>
      <c r="X107" s="60"/>
      <c r="Y107" s="60"/>
      <c r="Z107" s="62">
        <v>14</v>
      </c>
      <c r="AA107" s="65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60">
        <v>2</v>
      </c>
      <c r="G108" s="61">
        <v>7</v>
      </c>
      <c r="H108" s="61">
        <v>7</v>
      </c>
      <c r="I108" s="61"/>
      <c r="J108" s="61"/>
      <c r="K108" s="60">
        <v>8</v>
      </c>
      <c r="L108" s="60">
        <v>7</v>
      </c>
      <c r="M108" s="60">
        <v>1</v>
      </c>
      <c r="N108" s="60"/>
      <c r="O108" s="60"/>
      <c r="P108" s="60"/>
      <c r="Q108" s="60"/>
      <c r="R108" s="60"/>
      <c r="S108" s="60"/>
      <c r="T108" s="60">
        <v>8</v>
      </c>
      <c r="U108" s="60"/>
      <c r="V108" s="60">
        <v>8</v>
      </c>
      <c r="W108" s="60"/>
      <c r="X108" s="60"/>
      <c r="Y108" s="60"/>
      <c r="Z108" s="62">
        <v>1</v>
      </c>
      <c r="AA108" s="65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60"/>
      <c r="G109" s="61"/>
      <c r="H109" s="61"/>
      <c r="I109" s="61"/>
      <c r="J109" s="61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2"/>
      <c r="AA109" s="6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62">
        <v>4</v>
      </c>
      <c r="G110" s="70">
        <v>34</v>
      </c>
      <c r="H110" s="70">
        <v>31</v>
      </c>
      <c r="I110" s="70">
        <v>3</v>
      </c>
      <c r="J110" s="70"/>
      <c r="K110" s="70">
        <v>30</v>
      </c>
      <c r="L110" s="70">
        <v>25</v>
      </c>
      <c r="M110" s="62">
        <v>1</v>
      </c>
      <c r="N110" s="62">
        <v>4</v>
      </c>
      <c r="O110" s="62"/>
      <c r="P110" s="62"/>
      <c r="Q110" s="62"/>
      <c r="R110" s="62"/>
      <c r="S110" s="62"/>
      <c r="T110" s="62">
        <v>30</v>
      </c>
      <c r="U110" s="62">
        <v>1</v>
      </c>
      <c r="V110" s="62">
        <v>25</v>
      </c>
      <c r="W110" s="62"/>
      <c r="X110" s="62"/>
      <c r="Y110" s="62"/>
      <c r="Z110" s="62">
        <v>4</v>
      </c>
      <c r="AA110" s="73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60"/>
      <c r="G111" s="61"/>
      <c r="H111" s="61"/>
      <c r="I111" s="61"/>
      <c r="J111" s="61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2"/>
      <c r="AA111" s="6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60"/>
      <c r="G112" s="61"/>
      <c r="H112" s="61"/>
      <c r="I112" s="61"/>
      <c r="J112" s="61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2"/>
      <c r="AA112" s="6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60"/>
      <c r="G113" s="61">
        <v>8</v>
      </c>
      <c r="H113" s="61">
        <v>8</v>
      </c>
      <c r="I113" s="61"/>
      <c r="J113" s="61"/>
      <c r="K113" s="60">
        <v>7</v>
      </c>
      <c r="L113" s="60">
        <v>7</v>
      </c>
      <c r="M113" s="60"/>
      <c r="N113" s="60"/>
      <c r="O113" s="60"/>
      <c r="P113" s="60"/>
      <c r="Q113" s="60"/>
      <c r="R113" s="60"/>
      <c r="S113" s="60"/>
      <c r="T113" s="60">
        <v>7</v>
      </c>
      <c r="U113" s="60"/>
      <c r="V113" s="60">
        <v>7</v>
      </c>
      <c r="W113" s="60"/>
      <c r="X113" s="60"/>
      <c r="Y113" s="60">
        <v>1</v>
      </c>
      <c r="Z113" s="62">
        <v>1</v>
      </c>
      <c r="AA113" s="6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67">
        <f>SUM(F115:F117)</f>
        <v>0</v>
      </c>
      <c r="G114" s="67">
        <f t="shared" ref="G114:AA114" si="8">SUM(G115:G117)</f>
        <v>0</v>
      </c>
      <c r="H114" s="67">
        <f t="shared" si="8"/>
        <v>0</v>
      </c>
      <c r="I114" s="67">
        <f t="shared" si="8"/>
        <v>0</v>
      </c>
      <c r="J114" s="67">
        <f t="shared" si="8"/>
        <v>0</v>
      </c>
      <c r="K114" s="67">
        <f t="shared" si="8"/>
        <v>0</v>
      </c>
      <c r="L114" s="67">
        <f t="shared" si="8"/>
        <v>0</v>
      </c>
      <c r="M114" s="67">
        <f t="shared" si="8"/>
        <v>0</v>
      </c>
      <c r="N114" s="67">
        <f t="shared" si="8"/>
        <v>0</v>
      </c>
      <c r="O114" s="67">
        <f t="shared" si="8"/>
        <v>0</v>
      </c>
      <c r="P114" s="67">
        <f t="shared" si="8"/>
        <v>0</v>
      </c>
      <c r="Q114" s="67">
        <f t="shared" si="8"/>
        <v>0</v>
      </c>
      <c r="R114" s="67">
        <f t="shared" si="8"/>
        <v>0</v>
      </c>
      <c r="S114" s="67">
        <f t="shared" si="8"/>
        <v>0</v>
      </c>
      <c r="T114" s="67">
        <f t="shared" si="8"/>
        <v>0</v>
      </c>
      <c r="U114" s="67">
        <f t="shared" si="8"/>
        <v>0</v>
      </c>
      <c r="V114" s="67">
        <f t="shared" si="8"/>
        <v>0</v>
      </c>
      <c r="W114" s="67">
        <f t="shared" si="8"/>
        <v>0</v>
      </c>
      <c r="X114" s="67">
        <f t="shared" si="8"/>
        <v>0</v>
      </c>
      <c r="Y114" s="67">
        <f t="shared" si="8"/>
        <v>0</v>
      </c>
      <c r="Z114" s="67">
        <f t="shared" si="8"/>
        <v>0</v>
      </c>
      <c r="AA114" s="67">
        <f t="shared" si="8"/>
        <v>0</v>
      </c>
    </row>
    <row r="115" spans="1:27" s="2" customFormat="1" ht="15">
      <c r="A115" s="8" t="s">
        <v>194</v>
      </c>
      <c r="B115" s="13"/>
      <c r="C115" s="149" t="s">
        <v>195</v>
      </c>
      <c r="D115" s="150"/>
      <c r="E115" s="151"/>
      <c r="F115" s="60"/>
      <c r="G115" s="61"/>
      <c r="H115" s="61"/>
      <c r="I115" s="61"/>
      <c r="J115" s="61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2"/>
      <c r="AA115" s="63"/>
    </row>
    <row r="116" spans="1:27" s="2" customFormat="1" ht="15">
      <c r="A116" s="8" t="s">
        <v>196</v>
      </c>
      <c r="B116" s="13"/>
      <c r="C116" s="149" t="s">
        <v>197</v>
      </c>
      <c r="D116" s="150"/>
      <c r="E116" s="151"/>
      <c r="F116" s="60"/>
      <c r="G116" s="61"/>
      <c r="H116" s="61"/>
      <c r="I116" s="61"/>
      <c r="J116" s="61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2"/>
      <c r="AA116" s="63"/>
    </row>
    <row r="117" spans="1:27" s="2" customFormat="1" ht="15">
      <c r="A117" s="8" t="s">
        <v>198</v>
      </c>
      <c r="B117" s="13"/>
      <c r="C117" s="146" t="s">
        <v>56</v>
      </c>
      <c r="D117" s="147"/>
      <c r="E117" s="148"/>
      <c r="F117" s="60"/>
      <c r="G117" s="61"/>
      <c r="H117" s="61"/>
      <c r="I117" s="61"/>
      <c r="J117" s="61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2"/>
      <c r="AA117" s="63"/>
    </row>
    <row r="118" spans="1:27" s="2" customFormat="1" ht="15">
      <c r="A118" s="30" t="s">
        <v>199</v>
      </c>
      <c r="B118" s="31"/>
      <c r="C118" s="197" t="s">
        <v>200</v>
      </c>
      <c r="D118" s="198"/>
      <c r="E118" s="199"/>
      <c r="F118" s="67">
        <f>SUM(F119:F124)</f>
        <v>0</v>
      </c>
      <c r="G118" s="67">
        <f t="shared" ref="G118:AA118" si="9">SUM(G119:G124)</f>
        <v>0</v>
      </c>
      <c r="H118" s="67">
        <f t="shared" si="9"/>
        <v>0</v>
      </c>
      <c r="I118" s="67">
        <f t="shared" si="9"/>
        <v>0</v>
      </c>
      <c r="J118" s="67">
        <f t="shared" si="9"/>
        <v>0</v>
      </c>
      <c r="K118" s="67">
        <f t="shared" si="9"/>
        <v>0</v>
      </c>
      <c r="L118" s="67">
        <f t="shared" si="9"/>
        <v>0</v>
      </c>
      <c r="M118" s="67">
        <f t="shared" si="9"/>
        <v>0</v>
      </c>
      <c r="N118" s="67">
        <f t="shared" si="9"/>
        <v>0</v>
      </c>
      <c r="O118" s="67">
        <f t="shared" si="9"/>
        <v>0</v>
      </c>
      <c r="P118" s="67">
        <f t="shared" si="9"/>
        <v>0</v>
      </c>
      <c r="Q118" s="67">
        <f t="shared" si="9"/>
        <v>0</v>
      </c>
      <c r="R118" s="67">
        <f t="shared" si="9"/>
        <v>0</v>
      </c>
      <c r="S118" s="67">
        <f t="shared" si="9"/>
        <v>0</v>
      </c>
      <c r="T118" s="67">
        <f t="shared" si="9"/>
        <v>0</v>
      </c>
      <c r="U118" s="67">
        <f t="shared" si="9"/>
        <v>0</v>
      </c>
      <c r="V118" s="67">
        <f t="shared" si="9"/>
        <v>0</v>
      </c>
      <c r="W118" s="67">
        <f t="shared" si="9"/>
        <v>0</v>
      </c>
      <c r="X118" s="67">
        <f t="shared" si="9"/>
        <v>0</v>
      </c>
      <c r="Y118" s="67">
        <f t="shared" si="9"/>
        <v>0</v>
      </c>
      <c r="Z118" s="67">
        <f t="shared" si="9"/>
        <v>0</v>
      </c>
      <c r="AA118" s="67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60"/>
      <c r="G119" s="61"/>
      <c r="H119" s="61"/>
      <c r="I119" s="61"/>
      <c r="J119" s="61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2"/>
      <c r="AA119" s="6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60"/>
      <c r="G120" s="61"/>
      <c r="H120" s="61"/>
      <c r="I120" s="61"/>
      <c r="J120" s="61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2"/>
      <c r="AA120" s="6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60"/>
      <c r="G121" s="61"/>
      <c r="H121" s="61"/>
      <c r="I121" s="61"/>
      <c r="J121" s="61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2"/>
      <c r="AA121" s="6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60"/>
      <c r="G122" s="61"/>
      <c r="H122" s="61"/>
      <c r="I122" s="61"/>
      <c r="J122" s="61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2"/>
      <c r="AA122" s="6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60"/>
      <c r="G123" s="61"/>
      <c r="H123" s="61"/>
      <c r="I123" s="61"/>
      <c r="J123" s="61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2"/>
      <c r="AA123" s="6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60"/>
      <c r="G124" s="61"/>
      <c r="H124" s="61"/>
      <c r="I124" s="61"/>
      <c r="J124" s="61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2"/>
      <c r="AA124" s="63"/>
    </row>
    <row r="125" spans="1:27" s="2" customFormat="1" ht="15">
      <c r="A125" s="30" t="s">
        <v>212</v>
      </c>
      <c r="B125" s="31"/>
      <c r="C125" s="197" t="s">
        <v>213</v>
      </c>
      <c r="D125" s="198"/>
      <c r="E125" s="199"/>
      <c r="F125" s="61">
        <f>SUM(F126:F133)</f>
        <v>382</v>
      </c>
      <c r="G125" s="61">
        <f t="shared" ref="G125:AA125" si="10">SUM(G126:G133)</f>
        <v>828</v>
      </c>
      <c r="H125" s="61">
        <f t="shared" si="10"/>
        <v>779</v>
      </c>
      <c r="I125" s="61">
        <f t="shared" si="10"/>
        <v>48</v>
      </c>
      <c r="J125" s="61">
        <f t="shared" si="10"/>
        <v>1</v>
      </c>
      <c r="K125" s="61">
        <f t="shared" si="10"/>
        <v>923</v>
      </c>
      <c r="L125" s="61">
        <f t="shared" si="10"/>
        <v>664</v>
      </c>
      <c r="M125" s="61">
        <f t="shared" si="10"/>
        <v>63</v>
      </c>
      <c r="N125" s="61">
        <f t="shared" si="10"/>
        <v>59</v>
      </c>
      <c r="O125" s="61">
        <f t="shared" si="10"/>
        <v>137</v>
      </c>
      <c r="P125" s="61">
        <f t="shared" si="10"/>
        <v>22</v>
      </c>
      <c r="Q125" s="61">
        <f t="shared" si="10"/>
        <v>107</v>
      </c>
      <c r="R125" s="61">
        <f t="shared" si="10"/>
        <v>8</v>
      </c>
      <c r="S125" s="61">
        <f t="shared" si="10"/>
        <v>0</v>
      </c>
      <c r="T125" s="61">
        <f t="shared" si="10"/>
        <v>923</v>
      </c>
      <c r="U125" s="61">
        <f t="shared" si="10"/>
        <v>4</v>
      </c>
      <c r="V125" s="61">
        <f t="shared" si="10"/>
        <v>735</v>
      </c>
      <c r="W125" s="61">
        <f t="shared" si="10"/>
        <v>77</v>
      </c>
      <c r="X125" s="61">
        <f t="shared" si="10"/>
        <v>0</v>
      </c>
      <c r="Y125" s="61">
        <f t="shared" si="10"/>
        <v>4</v>
      </c>
      <c r="Z125" s="61">
        <f t="shared" si="10"/>
        <v>234</v>
      </c>
      <c r="AA125" s="61">
        <f t="shared" si="10"/>
        <v>85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60">
        <v>354</v>
      </c>
      <c r="G126" s="61">
        <v>776</v>
      </c>
      <c r="H126" s="61">
        <v>737</v>
      </c>
      <c r="I126" s="61">
        <v>39</v>
      </c>
      <c r="J126" s="61"/>
      <c r="K126" s="60">
        <v>879</v>
      </c>
      <c r="L126" s="60">
        <v>649</v>
      </c>
      <c r="M126" s="60">
        <v>51</v>
      </c>
      <c r="N126" s="60">
        <v>48</v>
      </c>
      <c r="O126" s="60">
        <v>131</v>
      </c>
      <c r="P126" s="60">
        <v>21</v>
      </c>
      <c r="Q126" s="60">
        <v>102</v>
      </c>
      <c r="R126" s="60">
        <v>8</v>
      </c>
      <c r="S126" s="60"/>
      <c r="T126" s="60">
        <v>879</v>
      </c>
      <c r="U126" s="60">
        <v>4</v>
      </c>
      <c r="V126" s="60">
        <v>707</v>
      </c>
      <c r="W126" s="60">
        <v>55</v>
      </c>
      <c r="X126" s="60"/>
      <c r="Y126" s="60">
        <v>3</v>
      </c>
      <c r="Z126" s="62">
        <v>208</v>
      </c>
      <c r="AA126" s="63">
        <v>82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60"/>
      <c r="G127" s="61">
        <v>2</v>
      </c>
      <c r="H127" s="61">
        <v>2</v>
      </c>
      <c r="I127" s="61"/>
      <c r="J127" s="61"/>
      <c r="K127" s="60">
        <v>1</v>
      </c>
      <c r="L127" s="60"/>
      <c r="M127" s="60"/>
      <c r="N127" s="60"/>
      <c r="O127" s="60">
        <v>1</v>
      </c>
      <c r="P127" s="60"/>
      <c r="Q127" s="60">
        <v>1</v>
      </c>
      <c r="R127" s="60"/>
      <c r="S127" s="60"/>
      <c r="T127" s="60">
        <v>1</v>
      </c>
      <c r="U127" s="60"/>
      <c r="V127" s="60"/>
      <c r="W127" s="60"/>
      <c r="X127" s="60"/>
      <c r="Y127" s="60"/>
      <c r="Z127" s="62">
        <v>1</v>
      </c>
      <c r="AA127" s="63">
        <v>1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60">
        <v>20</v>
      </c>
      <c r="G128" s="61">
        <v>38</v>
      </c>
      <c r="H128" s="61">
        <v>30</v>
      </c>
      <c r="I128" s="61">
        <v>7</v>
      </c>
      <c r="J128" s="61">
        <v>1</v>
      </c>
      <c r="K128" s="60">
        <v>30</v>
      </c>
      <c r="L128" s="60">
        <v>13</v>
      </c>
      <c r="M128" s="60">
        <v>8</v>
      </c>
      <c r="N128" s="60">
        <v>6</v>
      </c>
      <c r="O128" s="60">
        <v>3</v>
      </c>
      <c r="P128" s="60"/>
      <c r="Q128" s="60">
        <v>3</v>
      </c>
      <c r="R128" s="60"/>
      <c r="S128" s="60"/>
      <c r="T128" s="60">
        <v>30</v>
      </c>
      <c r="U128" s="60"/>
      <c r="V128" s="60">
        <v>20</v>
      </c>
      <c r="W128" s="60">
        <v>16</v>
      </c>
      <c r="X128" s="60"/>
      <c r="Y128" s="60"/>
      <c r="Z128" s="62">
        <v>20</v>
      </c>
      <c r="AA128" s="63">
        <v>2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60">
        <v>1</v>
      </c>
      <c r="G129" s="61">
        <v>3</v>
      </c>
      <c r="H129" s="61">
        <v>2</v>
      </c>
      <c r="I129" s="61">
        <v>1</v>
      </c>
      <c r="J129" s="65"/>
      <c r="K129" s="61">
        <v>2</v>
      </c>
      <c r="L129" s="60"/>
      <c r="M129" s="60">
        <v>1</v>
      </c>
      <c r="N129" s="60">
        <v>1</v>
      </c>
      <c r="O129" s="60"/>
      <c r="P129" s="60"/>
      <c r="Q129" s="60"/>
      <c r="R129" s="60"/>
      <c r="S129" s="60"/>
      <c r="T129" s="60">
        <v>2</v>
      </c>
      <c r="U129" s="60"/>
      <c r="V129" s="60">
        <v>1</v>
      </c>
      <c r="W129" s="60"/>
      <c r="X129" s="60"/>
      <c r="Y129" s="60">
        <v>1</v>
      </c>
      <c r="Z129" s="62">
        <v>1</v>
      </c>
      <c r="AA129" s="6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60">
        <v>1</v>
      </c>
      <c r="G130" s="61">
        <v>1</v>
      </c>
      <c r="H130" s="61">
        <v>1</v>
      </c>
      <c r="I130" s="61"/>
      <c r="J130" s="61"/>
      <c r="K130" s="60">
        <v>2</v>
      </c>
      <c r="L130" s="60"/>
      <c r="M130" s="60"/>
      <c r="N130" s="60">
        <v>2</v>
      </c>
      <c r="O130" s="60"/>
      <c r="P130" s="60"/>
      <c r="Q130" s="60"/>
      <c r="R130" s="60"/>
      <c r="S130" s="60"/>
      <c r="T130" s="60">
        <v>2</v>
      </c>
      <c r="U130" s="60"/>
      <c r="V130" s="60"/>
      <c r="W130" s="60">
        <v>2</v>
      </c>
      <c r="X130" s="60"/>
      <c r="Y130" s="60"/>
      <c r="Z130" s="62"/>
      <c r="AA130" s="6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60">
        <v>1</v>
      </c>
      <c r="G131" s="61">
        <v>2</v>
      </c>
      <c r="H131" s="61">
        <v>2</v>
      </c>
      <c r="I131" s="61"/>
      <c r="J131" s="61"/>
      <c r="K131" s="60">
        <v>3</v>
      </c>
      <c r="L131" s="60">
        <v>1</v>
      </c>
      <c r="M131" s="60">
        <v>1</v>
      </c>
      <c r="N131" s="60"/>
      <c r="O131" s="60">
        <v>1</v>
      </c>
      <c r="P131" s="60"/>
      <c r="Q131" s="60">
        <v>1</v>
      </c>
      <c r="R131" s="60"/>
      <c r="S131" s="60"/>
      <c r="T131" s="60">
        <v>3</v>
      </c>
      <c r="U131" s="60"/>
      <c r="V131" s="60">
        <v>2</v>
      </c>
      <c r="W131" s="60">
        <v>2</v>
      </c>
      <c r="X131" s="60"/>
      <c r="Y131" s="60"/>
      <c r="Z131" s="62"/>
      <c r="AA131" s="6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60"/>
      <c r="G132" s="61"/>
      <c r="H132" s="61"/>
      <c r="I132" s="61"/>
      <c r="J132" s="61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2"/>
      <c r="AA132" s="6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60">
        <v>5</v>
      </c>
      <c r="G133" s="61">
        <v>6</v>
      </c>
      <c r="H133" s="61">
        <v>5</v>
      </c>
      <c r="I133" s="61">
        <v>1</v>
      </c>
      <c r="J133" s="61"/>
      <c r="K133" s="60">
        <v>6</v>
      </c>
      <c r="L133" s="60">
        <v>1</v>
      </c>
      <c r="M133" s="60">
        <v>2</v>
      </c>
      <c r="N133" s="60">
        <v>2</v>
      </c>
      <c r="O133" s="60">
        <v>1</v>
      </c>
      <c r="P133" s="60">
        <v>1</v>
      </c>
      <c r="Q133" s="60"/>
      <c r="R133" s="60"/>
      <c r="S133" s="60"/>
      <c r="T133" s="60">
        <v>6</v>
      </c>
      <c r="U133" s="60"/>
      <c r="V133" s="60">
        <v>5</v>
      </c>
      <c r="W133" s="60">
        <v>2</v>
      </c>
      <c r="X133" s="60"/>
      <c r="Y133" s="60"/>
      <c r="Z133" s="62">
        <v>4</v>
      </c>
      <c r="AA133" s="63"/>
    </row>
    <row r="134" spans="1:27" s="2" customFormat="1" ht="15">
      <c r="A134" s="32" t="s">
        <v>229</v>
      </c>
      <c r="B134" s="33"/>
      <c r="C134" s="197" t="s">
        <v>230</v>
      </c>
      <c r="D134" s="202"/>
      <c r="E134" s="203"/>
      <c r="F134" s="61">
        <f>SUM(F135:F137)</f>
        <v>1</v>
      </c>
      <c r="G134" s="61">
        <f t="shared" ref="G134:AA134" si="11">SUM(G135:G137)</f>
        <v>3</v>
      </c>
      <c r="H134" s="61">
        <f t="shared" si="11"/>
        <v>3</v>
      </c>
      <c r="I134" s="61">
        <f t="shared" si="11"/>
        <v>0</v>
      </c>
      <c r="J134" s="61">
        <f t="shared" si="11"/>
        <v>0</v>
      </c>
      <c r="K134" s="61">
        <f t="shared" si="11"/>
        <v>2</v>
      </c>
      <c r="L134" s="61">
        <f t="shared" si="11"/>
        <v>0</v>
      </c>
      <c r="M134" s="61">
        <f t="shared" si="11"/>
        <v>0</v>
      </c>
      <c r="N134" s="61">
        <f t="shared" si="11"/>
        <v>1</v>
      </c>
      <c r="O134" s="61">
        <f t="shared" si="11"/>
        <v>1</v>
      </c>
      <c r="P134" s="61">
        <f t="shared" si="11"/>
        <v>0</v>
      </c>
      <c r="Q134" s="61">
        <f t="shared" si="11"/>
        <v>1</v>
      </c>
      <c r="R134" s="61">
        <f t="shared" si="11"/>
        <v>0</v>
      </c>
      <c r="S134" s="61">
        <f t="shared" si="11"/>
        <v>0</v>
      </c>
      <c r="T134" s="61">
        <f t="shared" si="11"/>
        <v>2</v>
      </c>
      <c r="U134" s="61">
        <f t="shared" si="11"/>
        <v>0</v>
      </c>
      <c r="V134" s="61">
        <f t="shared" si="11"/>
        <v>2</v>
      </c>
      <c r="W134" s="61">
        <f t="shared" si="11"/>
        <v>0</v>
      </c>
      <c r="X134" s="61">
        <f t="shared" si="11"/>
        <v>0</v>
      </c>
      <c r="Y134" s="61">
        <f t="shared" si="11"/>
        <v>0</v>
      </c>
      <c r="Z134" s="61">
        <f t="shared" si="11"/>
        <v>2</v>
      </c>
      <c r="AA134" s="61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60">
        <v>1</v>
      </c>
      <c r="G135" s="61">
        <v>3</v>
      </c>
      <c r="H135" s="61">
        <v>3</v>
      </c>
      <c r="I135" s="61"/>
      <c r="J135" s="61"/>
      <c r="K135" s="60">
        <v>2</v>
      </c>
      <c r="L135" s="60"/>
      <c r="M135" s="60"/>
      <c r="N135" s="60">
        <v>1</v>
      </c>
      <c r="O135" s="60">
        <v>1</v>
      </c>
      <c r="P135" s="60"/>
      <c r="Q135" s="60">
        <v>1</v>
      </c>
      <c r="R135" s="60"/>
      <c r="S135" s="60"/>
      <c r="T135" s="60">
        <v>2</v>
      </c>
      <c r="U135" s="60"/>
      <c r="V135" s="60">
        <v>2</v>
      </c>
      <c r="W135" s="60"/>
      <c r="X135" s="60"/>
      <c r="Y135" s="60"/>
      <c r="Z135" s="62">
        <v>2</v>
      </c>
      <c r="AA135" s="6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60"/>
      <c r="G136" s="61"/>
      <c r="H136" s="61"/>
      <c r="I136" s="61"/>
      <c r="J136" s="61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2"/>
      <c r="AA136" s="6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60"/>
      <c r="G137" s="61"/>
      <c r="H137" s="61"/>
      <c r="I137" s="61"/>
      <c r="J137" s="61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2"/>
      <c r="AA137" s="63"/>
    </row>
    <row r="138" spans="1:27" s="2" customFormat="1" ht="15">
      <c r="A138" s="32" t="s">
        <v>236</v>
      </c>
      <c r="B138" s="33"/>
      <c r="C138" s="197" t="s">
        <v>56</v>
      </c>
      <c r="D138" s="198"/>
      <c r="E138" s="199"/>
      <c r="F138" s="66">
        <v>11</v>
      </c>
      <c r="G138" s="67">
        <v>45</v>
      </c>
      <c r="H138" s="67">
        <v>39</v>
      </c>
      <c r="I138" s="67">
        <v>5</v>
      </c>
      <c r="J138" s="67">
        <v>1</v>
      </c>
      <c r="K138" s="66">
        <v>43</v>
      </c>
      <c r="L138" s="66">
        <v>21</v>
      </c>
      <c r="M138" s="66">
        <v>4</v>
      </c>
      <c r="N138" s="66">
        <v>15</v>
      </c>
      <c r="O138" s="66">
        <v>3</v>
      </c>
      <c r="P138" s="66"/>
      <c r="Q138" s="66">
        <v>3</v>
      </c>
      <c r="R138" s="66"/>
      <c r="S138" s="66"/>
      <c r="T138" s="66">
        <v>43</v>
      </c>
      <c r="U138" s="66"/>
      <c r="V138" s="66">
        <v>39</v>
      </c>
      <c r="W138" s="66">
        <v>4</v>
      </c>
      <c r="X138" s="66"/>
      <c r="Y138" s="66"/>
      <c r="Z138" s="62">
        <v>7</v>
      </c>
      <c r="AA138" s="68">
        <v>2</v>
      </c>
    </row>
    <row r="139" spans="1:27" s="2" customFormat="1" ht="15">
      <c r="A139" s="32" t="s">
        <v>237</v>
      </c>
      <c r="B139" s="33"/>
      <c r="C139" s="197" t="s">
        <v>12</v>
      </c>
      <c r="D139" s="198"/>
      <c r="E139" s="199"/>
      <c r="F139" s="67">
        <f>F20+F40+F52+F60+F74+F81+F88+F91+F114+F118+F125+F134+F138</f>
        <v>748</v>
      </c>
      <c r="G139" s="67">
        <f t="shared" ref="G139:AA139" si="12">G20+G40+G52+G60+G74+G81+G88+G91+G114+G118+G125+G134+G138</f>
        <v>2252</v>
      </c>
      <c r="H139" s="67">
        <f t="shared" si="12"/>
        <v>2105</v>
      </c>
      <c r="I139" s="67">
        <f t="shared" si="12"/>
        <v>138</v>
      </c>
      <c r="J139" s="67">
        <f t="shared" si="12"/>
        <v>9</v>
      </c>
      <c r="K139" s="67">
        <f t="shared" si="12"/>
        <v>2226</v>
      </c>
      <c r="L139" s="67">
        <f t="shared" si="12"/>
        <v>1506</v>
      </c>
      <c r="M139" s="67">
        <f t="shared" si="12"/>
        <v>221</v>
      </c>
      <c r="N139" s="67">
        <f t="shared" si="12"/>
        <v>188</v>
      </c>
      <c r="O139" s="67">
        <f t="shared" si="12"/>
        <v>311</v>
      </c>
      <c r="P139" s="67">
        <f t="shared" si="12"/>
        <v>53</v>
      </c>
      <c r="Q139" s="67">
        <f t="shared" si="12"/>
        <v>239</v>
      </c>
      <c r="R139" s="67">
        <f t="shared" si="12"/>
        <v>19</v>
      </c>
      <c r="S139" s="67">
        <f t="shared" si="12"/>
        <v>4</v>
      </c>
      <c r="T139" s="67">
        <f t="shared" si="12"/>
        <v>2230</v>
      </c>
      <c r="U139" s="67">
        <f t="shared" si="12"/>
        <v>7</v>
      </c>
      <c r="V139" s="67">
        <f t="shared" si="12"/>
        <v>1808</v>
      </c>
      <c r="W139" s="67">
        <f t="shared" si="12"/>
        <v>207</v>
      </c>
      <c r="X139" s="67">
        <f t="shared" si="12"/>
        <v>1</v>
      </c>
      <c r="Y139" s="67">
        <f t="shared" si="12"/>
        <v>6</v>
      </c>
      <c r="Z139" s="67">
        <f t="shared" si="12"/>
        <v>616</v>
      </c>
      <c r="AA139" s="67">
        <f t="shared" si="12"/>
        <v>174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.85546875" style="1" customWidth="1"/>
    <col min="8" max="8" width="8.42578125" style="1" customWidth="1"/>
    <col min="9" max="9" width="4.42578125" style="1" customWidth="1"/>
    <col min="10" max="11" width="5.85546875" style="1" customWidth="1"/>
    <col min="12" max="12" width="6.8554687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8.2851562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298</v>
      </c>
      <c r="G20" s="42">
        <f t="shared" ref="G20:AA20" si="0">SUM(G21:G39)</f>
        <v>321</v>
      </c>
      <c r="H20" s="42">
        <f t="shared" si="0"/>
        <v>269</v>
      </c>
      <c r="I20" s="42">
        <f t="shared" si="0"/>
        <v>46</v>
      </c>
      <c r="J20" s="42">
        <f t="shared" si="0"/>
        <v>6</v>
      </c>
      <c r="K20" s="42">
        <f t="shared" si="0"/>
        <v>298</v>
      </c>
      <c r="L20" s="42">
        <f t="shared" si="0"/>
        <v>75</v>
      </c>
      <c r="M20" s="42">
        <f t="shared" si="0"/>
        <v>25</v>
      </c>
      <c r="N20" s="42">
        <f t="shared" si="0"/>
        <v>78</v>
      </c>
      <c r="O20" s="42">
        <f t="shared" si="0"/>
        <v>120</v>
      </c>
      <c r="P20" s="42">
        <f t="shared" si="0"/>
        <v>39</v>
      </c>
      <c r="Q20" s="42">
        <f t="shared" si="0"/>
        <v>68</v>
      </c>
      <c r="R20" s="42">
        <f t="shared" si="0"/>
        <v>13</v>
      </c>
      <c r="S20" s="42">
        <f t="shared" si="0"/>
        <v>1</v>
      </c>
      <c r="T20" s="42">
        <f t="shared" si="0"/>
        <v>299</v>
      </c>
      <c r="U20" s="42">
        <f t="shared" si="0"/>
        <v>1</v>
      </c>
      <c r="V20" s="42">
        <f t="shared" si="0"/>
        <v>153</v>
      </c>
      <c r="W20" s="42">
        <f t="shared" si="0"/>
        <v>75</v>
      </c>
      <c r="X20" s="42">
        <f t="shared" si="0"/>
        <v>0</v>
      </c>
      <c r="Y20" s="42">
        <f t="shared" si="0"/>
        <v>0</v>
      </c>
      <c r="Z20" s="42">
        <f t="shared" si="0"/>
        <v>267</v>
      </c>
      <c r="AA20" s="42">
        <f t="shared" si="0"/>
        <v>131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51</v>
      </c>
      <c r="G21" s="44">
        <v>65</v>
      </c>
      <c r="H21" s="44">
        <v>57</v>
      </c>
      <c r="I21" s="44">
        <v>7</v>
      </c>
      <c r="J21" s="44">
        <v>1</v>
      </c>
      <c r="K21" s="43">
        <v>43</v>
      </c>
      <c r="L21" s="43">
        <v>8</v>
      </c>
      <c r="M21" s="43">
        <v>5</v>
      </c>
      <c r="N21" s="43">
        <v>18</v>
      </c>
      <c r="O21" s="43">
        <v>12</v>
      </c>
      <c r="P21" s="43"/>
      <c r="Q21" s="43">
        <v>8</v>
      </c>
      <c r="R21" s="43">
        <v>4</v>
      </c>
      <c r="S21" s="43">
        <v>1</v>
      </c>
      <c r="T21" s="43">
        <v>44</v>
      </c>
      <c r="U21" s="43">
        <v>1</v>
      </c>
      <c r="V21" s="43">
        <v>14</v>
      </c>
      <c r="W21" s="43">
        <v>19</v>
      </c>
      <c r="X21" s="43"/>
      <c r="Y21" s="43"/>
      <c r="Z21" s="43">
        <v>63</v>
      </c>
      <c r="AA21" s="43">
        <v>25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23</v>
      </c>
      <c r="G22" s="52">
        <v>18</v>
      </c>
      <c r="H22" s="52">
        <v>16</v>
      </c>
      <c r="I22" s="44">
        <v>2</v>
      </c>
      <c r="J22" s="44"/>
      <c r="K22" s="43">
        <v>22</v>
      </c>
      <c r="L22" s="43">
        <v>7</v>
      </c>
      <c r="M22" s="43">
        <v>2</v>
      </c>
      <c r="N22" s="43">
        <v>8</v>
      </c>
      <c r="O22" s="43">
        <v>5</v>
      </c>
      <c r="P22" s="43"/>
      <c r="Q22" s="43">
        <v>2</v>
      </c>
      <c r="R22" s="43">
        <v>3</v>
      </c>
      <c r="S22" s="43"/>
      <c r="T22" s="43">
        <v>22</v>
      </c>
      <c r="U22" s="43"/>
      <c r="V22" s="43">
        <v>5</v>
      </c>
      <c r="W22" s="43">
        <v>6</v>
      </c>
      <c r="X22" s="43"/>
      <c r="Y22" s="43"/>
      <c r="Z22" s="43">
        <v>17</v>
      </c>
      <c r="AA22" s="43">
        <v>7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7</v>
      </c>
      <c r="G25" s="44">
        <v>3</v>
      </c>
      <c r="H25" s="44">
        <v>3</v>
      </c>
      <c r="I25" s="44"/>
      <c r="J25" s="44"/>
      <c r="K25" s="43">
        <v>4</v>
      </c>
      <c r="L25" s="43">
        <v>1</v>
      </c>
      <c r="M25" s="43">
        <v>1</v>
      </c>
      <c r="N25" s="43"/>
      <c r="O25" s="43">
        <v>2</v>
      </c>
      <c r="P25" s="43">
        <v>1</v>
      </c>
      <c r="Q25" s="43">
        <v>1</v>
      </c>
      <c r="R25" s="43"/>
      <c r="S25" s="43"/>
      <c r="T25" s="43">
        <v>4</v>
      </c>
      <c r="U25" s="43"/>
      <c r="V25" s="43">
        <v>1</v>
      </c>
      <c r="W25" s="43">
        <v>2</v>
      </c>
      <c r="X25" s="43"/>
      <c r="Y25" s="43"/>
      <c r="Z25" s="43">
        <v>6</v>
      </c>
      <c r="AA25" s="43">
        <v>2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2</v>
      </c>
      <c r="G26" s="44">
        <v>1</v>
      </c>
      <c r="H26" s="44">
        <v>1</v>
      </c>
      <c r="I26" s="44"/>
      <c r="J26" s="44"/>
      <c r="K26" s="43">
        <v>2</v>
      </c>
      <c r="L26" s="43">
        <v>1</v>
      </c>
      <c r="M26" s="43"/>
      <c r="N26" s="43"/>
      <c r="O26" s="43">
        <v>1</v>
      </c>
      <c r="P26" s="43"/>
      <c r="Q26" s="43">
        <v>1</v>
      </c>
      <c r="R26" s="43"/>
      <c r="S26" s="43"/>
      <c r="T26" s="43">
        <v>2</v>
      </c>
      <c r="U26" s="43"/>
      <c r="V26" s="43">
        <v>1</v>
      </c>
      <c r="W26" s="43"/>
      <c r="X26" s="43"/>
      <c r="Y26" s="43"/>
      <c r="Z26" s="43">
        <v>1</v>
      </c>
      <c r="AA26" s="43">
        <v>1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>
        <v>1</v>
      </c>
      <c r="H28" s="44">
        <v>1</v>
      </c>
      <c r="I28" s="44"/>
      <c r="J28" s="44"/>
      <c r="K28" s="43">
        <v>1</v>
      </c>
      <c r="L28" s="43"/>
      <c r="M28" s="43"/>
      <c r="N28" s="43"/>
      <c r="O28" s="43">
        <v>1</v>
      </c>
      <c r="P28" s="43"/>
      <c r="Q28" s="43">
        <v>1</v>
      </c>
      <c r="R28" s="43"/>
      <c r="S28" s="43"/>
      <c r="T28" s="43">
        <v>1</v>
      </c>
      <c r="U28" s="43"/>
      <c r="V28" s="43"/>
      <c r="W28" s="43"/>
      <c r="X28" s="43"/>
      <c r="Y28" s="43"/>
      <c r="Z28" s="43"/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6</v>
      </c>
      <c r="G29" s="44"/>
      <c r="H29" s="44"/>
      <c r="I29" s="44"/>
      <c r="J29" s="44"/>
      <c r="K29" s="43">
        <v>4</v>
      </c>
      <c r="L29" s="43">
        <v>2</v>
      </c>
      <c r="M29" s="43">
        <v>1</v>
      </c>
      <c r="N29" s="43"/>
      <c r="O29" s="43">
        <v>1</v>
      </c>
      <c r="P29" s="43">
        <v>1</v>
      </c>
      <c r="Q29" s="43"/>
      <c r="R29" s="43"/>
      <c r="S29" s="43"/>
      <c r="T29" s="43">
        <v>4</v>
      </c>
      <c r="U29" s="43"/>
      <c r="V29" s="43">
        <v>1</v>
      </c>
      <c r="W29" s="43">
        <v>2</v>
      </c>
      <c r="X29" s="43"/>
      <c r="Y29" s="43"/>
      <c r="Z29" s="43">
        <v>2</v>
      </c>
      <c r="AA29" s="43">
        <v>1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/>
      <c r="G30" s="44"/>
      <c r="H30" s="44"/>
      <c r="I30" s="44"/>
      <c r="J30" s="44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/>
      <c r="G31" s="44"/>
      <c r="H31" s="44"/>
      <c r="I31" s="44"/>
      <c r="J31" s="44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8</v>
      </c>
      <c r="G32" s="44">
        <v>22</v>
      </c>
      <c r="H32" s="44">
        <v>22</v>
      </c>
      <c r="I32" s="44"/>
      <c r="J32" s="44"/>
      <c r="K32" s="43">
        <v>17</v>
      </c>
      <c r="L32" s="43">
        <v>12</v>
      </c>
      <c r="M32" s="43">
        <v>1</v>
      </c>
      <c r="N32" s="43">
        <v>1</v>
      </c>
      <c r="O32" s="43">
        <v>3</v>
      </c>
      <c r="P32" s="43"/>
      <c r="Q32" s="43">
        <v>3</v>
      </c>
      <c r="R32" s="43"/>
      <c r="S32" s="43"/>
      <c r="T32" s="43">
        <v>17</v>
      </c>
      <c r="U32" s="43"/>
      <c r="V32" s="43">
        <v>6</v>
      </c>
      <c r="W32" s="43">
        <v>6</v>
      </c>
      <c r="X32" s="43"/>
      <c r="Y32" s="43"/>
      <c r="Z32" s="43">
        <v>13</v>
      </c>
      <c r="AA32" s="43">
        <v>5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2">
        <v>33</v>
      </c>
      <c r="G33" s="42">
        <v>21</v>
      </c>
      <c r="H33" s="42">
        <v>18</v>
      </c>
      <c r="I33" s="42">
        <v>3</v>
      </c>
      <c r="J33" s="42"/>
      <c r="K33" s="45">
        <v>37</v>
      </c>
      <c r="L33" s="45">
        <v>12</v>
      </c>
      <c r="M33" s="45">
        <v>3</v>
      </c>
      <c r="N33" s="45">
        <v>9</v>
      </c>
      <c r="O33" s="45">
        <v>13</v>
      </c>
      <c r="P33" s="45">
        <v>3</v>
      </c>
      <c r="Q33" s="45">
        <v>10</v>
      </c>
      <c r="R33" s="45"/>
      <c r="S33" s="45"/>
      <c r="T33" s="45">
        <v>37</v>
      </c>
      <c r="U33" s="45"/>
      <c r="V33" s="45">
        <v>25</v>
      </c>
      <c r="W33" s="45">
        <v>10</v>
      </c>
      <c r="X33" s="45"/>
      <c r="Y33" s="45"/>
      <c r="Z33" s="45">
        <v>14</v>
      </c>
      <c r="AA33" s="45">
        <v>12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>
        <v>1</v>
      </c>
      <c r="G34" s="53"/>
      <c r="H34" s="53"/>
      <c r="I34" s="53"/>
      <c r="J34" s="53"/>
      <c r="K34" s="53">
        <v>1</v>
      </c>
      <c r="L34" s="53"/>
      <c r="M34" s="54"/>
      <c r="N34" s="54"/>
      <c r="O34" s="54">
        <v>1</v>
      </c>
      <c r="P34" s="54">
        <v>1</v>
      </c>
      <c r="Q34" s="54"/>
      <c r="R34" s="54"/>
      <c r="S34" s="54"/>
      <c r="T34" s="54">
        <v>1</v>
      </c>
      <c r="U34" s="54"/>
      <c r="V34" s="54">
        <v>1</v>
      </c>
      <c r="W34" s="54"/>
      <c r="X34" s="54"/>
      <c r="Y34" s="54"/>
      <c r="Z34" s="54"/>
      <c r="AA34" s="54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/>
      <c r="G35" s="44"/>
      <c r="H35" s="44"/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70</v>
      </c>
      <c r="G36" s="44">
        <v>34</v>
      </c>
      <c r="H36" s="44">
        <v>29</v>
      </c>
      <c r="I36" s="44">
        <v>5</v>
      </c>
      <c r="J36" s="44"/>
      <c r="K36" s="43">
        <v>85</v>
      </c>
      <c r="L36" s="43">
        <v>9</v>
      </c>
      <c r="M36" s="43">
        <v>7</v>
      </c>
      <c r="N36" s="43">
        <v>19</v>
      </c>
      <c r="O36" s="43">
        <v>50</v>
      </c>
      <c r="P36" s="43">
        <v>23</v>
      </c>
      <c r="Q36" s="43">
        <v>27</v>
      </c>
      <c r="R36" s="43"/>
      <c r="S36" s="43"/>
      <c r="T36" s="43">
        <v>85</v>
      </c>
      <c r="U36" s="43"/>
      <c r="V36" s="43">
        <v>52</v>
      </c>
      <c r="W36" s="43">
        <v>5</v>
      </c>
      <c r="X36" s="43"/>
      <c r="Y36" s="43"/>
      <c r="Z36" s="43">
        <v>14</v>
      </c>
      <c r="AA36" s="43">
        <v>31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10</v>
      </c>
      <c r="G37" s="46">
        <v>12</v>
      </c>
      <c r="H37" s="46">
        <v>11</v>
      </c>
      <c r="I37" s="46">
        <v>1</v>
      </c>
      <c r="J37" s="75"/>
      <c r="K37" s="46">
        <v>6</v>
      </c>
      <c r="L37" s="46">
        <v>2</v>
      </c>
      <c r="M37" s="47"/>
      <c r="N37" s="47">
        <v>1</v>
      </c>
      <c r="O37" s="47">
        <v>3</v>
      </c>
      <c r="P37" s="47"/>
      <c r="Q37" s="47">
        <v>3</v>
      </c>
      <c r="R37" s="47"/>
      <c r="S37" s="47"/>
      <c r="T37" s="47">
        <v>6</v>
      </c>
      <c r="U37" s="47"/>
      <c r="V37" s="47">
        <v>3</v>
      </c>
      <c r="W37" s="47">
        <v>4</v>
      </c>
      <c r="X37" s="47"/>
      <c r="Y37" s="47"/>
      <c r="Z37" s="47">
        <v>15</v>
      </c>
      <c r="AA37" s="47">
        <v>6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6">
        <v>2</v>
      </c>
      <c r="G38" s="56">
        <v>5</v>
      </c>
      <c r="H38" s="56">
        <v>3</v>
      </c>
      <c r="I38" s="56">
        <v>2</v>
      </c>
      <c r="J38" s="56"/>
      <c r="K38" s="56">
        <v>3</v>
      </c>
      <c r="L38" s="56">
        <v>1</v>
      </c>
      <c r="M38" s="47"/>
      <c r="N38" s="47">
        <v>1</v>
      </c>
      <c r="O38" s="47">
        <v>1</v>
      </c>
      <c r="P38" s="47"/>
      <c r="Q38" s="47">
        <v>1</v>
      </c>
      <c r="R38" s="47"/>
      <c r="S38" s="47"/>
      <c r="T38" s="47">
        <v>3</v>
      </c>
      <c r="U38" s="47"/>
      <c r="V38" s="47">
        <v>2</v>
      </c>
      <c r="W38" s="47"/>
      <c r="X38" s="47"/>
      <c r="Y38" s="47"/>
      <c r="Z38" s="47">
        <v>2</v>
      </c>
      <c r="AA38" s="47"/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85</v>
      </c>
      <c r="G39" s="46">
        <v>139</v>
      </c>
      <c r="H39" s="46">
        <v>108</v>
      </c>
      <c r="I39" s="46">
        <v>26</v>
      </c>
      <c r="J39" s="46">
        <v>5</v>
      </c>
      <c r="K39" s="47">
        <v>73</v>
      </c>
      <c r="L39" s="47">
        <v>20</v>
      </c>
      <c r="M39" s="47">
        <v>5</v>
      </c>
      <c r="N39" s="47">
        <v>21</v>
      </c>
      <c r="O39" s="47">
        <v>27</v>
      </c>
      <c r="P39" s="47">
        <v>10</v>
      </c>
      <c r="Q39" s="47">
        <v>11</v>
      </c>
      <c r="R39" s="47">
        <v>6</v>
      </c>
      <c r="S39" s="47"/>
      <c r="T39" s="47">
        <v>73</v>
      </c>
      <c r="U39" s="47"/>
      <c r="V39" s="47">
        <v>42</v>
      </c>
      <c r="W39" s="47">
        <v>21</v>
      </c>
      <c r="X39" s="47"/>
      <c r="Y39" s="47"/>
      <c r="Z39" s="47">
        <v>120</v>
      </c>
      <c r="AA39" s="47">
        <v>41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417</v>
      </c>
      <c r="G40" s="44">
        <f t="shared" ref="G40:AA40" si="1">SUM(G41:G51)</f>
        <v>310</v>
      </c>
      <c r="H40" s="44">
        <f t="shared" si="1"/>
        <v>264</v>
      </c>
      <c r="I40" s="44">
        <f t="shared" si="1"/>
        <v>44</v>
      </c>
      <c r="J40" s="44">
        <f t="shared" si="1"/>
        <v>2</v>
      </c>
      <c r="K40" s="44">
        <f t="shared" si="1"/>
        <v>293</v>
      </c>
      <c r="L40" s="44">
        <f t="shared" si="1"/>
        <v>55</v>
      </c>
      <c r="M40" s="44">
        <f t="shared" si="1"/>
        <v>23</v>
      </c>
      <c r="N40" s="44">
        <f t="shared" si="1"/>
        <v>99</v>
      </c>
      <c r="O40" s="44">
        <f t="shared" si="1"/>
        <v>116</v>
      </c>
      <c r="P40" s="44">
        <f t="shared" si="1"/>
        <v>41</v>
      </c>
      <c r="Q40" s="44">
        <f t="shared" si="1"/>
        <v>63</v>
      </c>
      <c r="R40" s="44">
        <f t="shared" si="1"/>
        <v>12</v>
      </c>
      <c r="S40" s="44">
        <f t="shared" si="1"/>
        <v>5</v>
      </c>
      <c r="T40" s="44">
        <f t="shared" si="1"/>
        <v>298</v>
      </c>
      <c r="U40" s="44">
        <f t="shared" si="1"/>
        <v>2</v>
      </c>
      <c r="V40" s="44">
        <f t="shared" si="1"/>
        <v>148</v>
      </c>
      <c r="W40" s="44">
        <f t="shared" si="1"/>
        <v>90</v>
      </c>
      <c r="X40" s="44">
        <f t="shared" si="1"/>
        <v>0</v>
      </c>
      <c r="Y40" s="44">
        <f t="shared" si="1"/>
        <v>0</v>
      </c>
      <c r="Z40" s="44">
        <f t="shared" si="1"/>
        <v>381</v>
      </c>
      <c r="AA40" s="44">
        <f t="shared" si="1"/>
        <v>246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7</v>
      </c>
      <c r="G41" s="53">
        <v>12</v>
      </c>
      <c r="H41" s="53">
        <v>11</v>
      </c>
      <c r="I41" s="44">
        <v>1</v>
      </c>
      <c r="J41" s="44"/>
      <c r="K41" s="43">
        <v>9</v>
      </c>
      <c r="L41" s="43">
        <v>1</v>
      </c>
      <c r="M41" s="43"/>
      <c r="N41" s="43">
        <v>6</v>
      </c>
      <c r="O41" s="43">
        <v>2</v>
      </c>
      <c r="P41" s="43"/>
      <c r="Q41" s="43">
        <v>2</v>
      </c>
      <c r="R41" s="43"/>
      <c r="S41" s="43"/>
      <c r="T41" s="43">
        <v>9</v>
      </c>
      <c r="U41" s="43"/>
      <c r="V41" s="43">
        <v>4</v>
      </c>
      <c r="W41" s="43">
        <v>5</v>
      </c>
      <c r="X41" s="43"/>
      <c r="Y41" s="43"/>
      <c r="Z41" s="43">
        <v>9</v>
      </c>
      <c r="AA41" s="43">
        <v>6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12</v>
      </c>
      <c r="G43" s="44">
        <v>15</v>
      </c>
      <c r="H43" s="44">
        <v>14</v>
      </c>
      <c r="I43" s="44">
        <v>1</v>
      </c>
      <c r="J43" s="44"/>
      <c r="K43" s="43">
        <v>22</v>
      </c>
      <c r="L43" s="43">
        <v>4</v>
      </c>
      <c r="M43" s="43"/>
      <c r="N43" s="43">
        <v>9</v>
      </c>
      <c r="O43" s="43">
        <v>9</v>
      </c>
      <c r="P43" s="43">
        <v>2</v>
      </c>
      <c r="Q43" s="43">
        <v>4</v>
      </c>
      <c r="R43" s="43">
        <v>3</v>
      </c>
      <c r="S43" s="43"/>
      <c r="T43" s="43">
        <v>22</v>
      </c>
      <c r="U43" s="43"/>
      <c r="V43" s="43">
        <v>12</v>
      </c>
      <c r="W43" s="43">
        <v>8</v>
      </c>
      <c r="X43" s="43"/>
      <c r="Y43" s="43"/>
      <c r="Z43" s="43">
        <v>4</v>
      </c>
      <c r="AA43" s="4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/>
      <c r="G44" s="42">
        <v>1</v>
      </c>
      <c r="H44" s="42">
        <v>1</v>
      </c>
      <c r="I44" s="42"/>
      <c r="J44" s="42"/>
      <c r="K44" s="45">
        <v>1</v>
      </c>
      <c r="L44" s="45">
        <v>1</v>
      </c>
      <c r="M44" s="45"/>
      <c r="N44" s="45"/>
      <c r="O44" s="45"/>
      <c r="P44" s="45"/>
      <c r="Q44" s="45"/>
      <c r="R44" s="45"/>
      <c r="S44" s="45"/>
      <c r="T44" s="45">
        <v>1</v>
      </c>
      <c r="U44" s="45"/>
      <c r="V44" s="45">
        <v>1</v>
      </c>
      <c r="W44" s="45"/>
      <c r="X44" s="45"/>
      <c r="Y44" s="45"/>
      <c r="Z44" s="45"/>
      <c r="AA44" s="45"/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42"/>
      <c r="H45" s="42"/>
      <c r="I45" s="42"/>
      <c r="J45" s="4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76</v>
      </c>
      <c r="G46" s="44">
        <v>86</v>
      </c>
      <c r="H46" s="44">
        <v>71</v>
      </c>
      <c r="I46" s="44">
        <v>15</v>
      </c>
      <c r="J46" s="44"/>
      <c r="K46" s="43">
        <v>63</v>
      </c>
      <c r="L46" s="43">
        <v>9</v>
      </c>
      <c r="M46" s="43">
        <v>5</v>
      </c>
      <c r="N46" s="43">
        <v>35</v>
      </c>
      <c r="O46" s="43">
        <v>14</v>
      </c>
      <c r="P46" s="43">
        <v>1</v>
      </c>
      <c r="Q46" s="43">
        <v>13</v>
      </c>
      <c r="R46" s="43"/>
      <c r="S46" s="43">
        <v>4</v>
      </c>
      <c r="T46" s="43">
        <v>67</v>
      </c>
      <c r="U46" s="43"/>
      <c r="V46" s="43">
        <v>23</v>
      </c>
      <c r="W46" s="43">
        <v>27</v>
      </c>
      <c r="X46" s="43"/>
      <c r="Y46" s="43"/>
      <c r="Z46" s="43">
        <v>80</v>
      </c>
      <c r="AA46" s="43">
        <v>26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6</v>
      </c>
      <c r="G47" s="44">
        <v>8</v>
      </c>
      <c r="H47" s="44">
        <v>7</v>
      </c>
      <c r="I47" s="44">
        <v>1</v>
      </c>
      <c r="J47" s="44"/>
      <c r="K47" s="43">
        <v>3</v>
      </c>
      <c r="L47" s="43">
        <v>1</v>
      </c>
      <c r="M47" s="43"/>
      <c r="N47" s="43"/>
      <c r="O47" s="43">
        <v>2</v>
      </c>
      <c r="P47" s="43">
        <v>1</v>
      </c>
      <c r="Q47" s="43">
        <v>1</v>
      </c>
      <c r="R47" s="43"/>
      <c r="S47" s="43"/>
      <c r="T47" s="43">
        <v>3</v>
      </c>
      <c r="U47" s="43"/>
      <c r="V47" s="43">
        <v>2</v>
      </c>
      <c r="W47" s="43"/>
      <c r="X47" s="43"/>
      <c r="Y47" s="43"/>
      <c r="Z47" s="43">
        <v>10</v>
      </c>
      <c r="AA47" s="43">
        <v>5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35</v>
      </c>
      <c r="G49" s="44">
        <v>49</v>
      </c>
      <c r="H49" s="44">
        <v>39</v>
      </c>
      <c r="I49" s="44">
        <v>10</v>
      </c>
      <c r="J49" s="44"/>
      <c r="K49" s="43">
        <v>42</v>
      </c>
      <c r="L49" s="43">
        <v>14</v>
      </c>
      <c r="M49" s="43">
        <v>5</v>
      </c>
      <c r="N49" s="43">
        <v>4</v>
      </c>
      <c r="O49" s="43">
        <v>19</v>
      </c>
      <c r="P49" s="43">
        <v>5</v>
      </c>
      <c r="Q49" s="43">
        <v>8</v>
      </c>
      <c r="R49" s="43">
        <v>6</v>
      </c>
      <c r="S49" s="43"/>
      <c r="T49" s="43">
        <v>42</v>
      </c>
      <c r="U49" s="43"/>
      <c r="V49" s="43">
        <v>26</v>
      </c>
      <c r="W49" s="43">
        <v>11</v>
      </c>
      <c r="X49" s="43"/>
      <c r="Y49" s="43"/>
      <c r="Z49" s="43">
        <v>32</v>
      </c>
      <c r="AA49" s="43">
        <v>16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>
        <v>199</v>
      </c>
      <c r="G50" s="44">
        <v>83</v>
      </c>
      <c r="H50" s="44">
        <v>76</v>
      </c>
      <c r="I50" s="44">
        <v>7</v>
      </c>
      <c r="J50" s="44"/>
      <c r="K50" s="43">
        <v>83</v>
      </c>
      <c r="L50" s="43">
        <v>9</v>
      </c>
      <c r="M50" s="43">
        <v>7</v>
      </c>
      <c r="N50" s="43">
        <v>18</v>
      </c>
      <c r="O50" s="43">
        <v>49</v>
      </c>
      <c r="P50" s="43">
        <v>23</v>
      </c>
      <c r="Q50" s="43">
        <v>26</v>
      </c>
      <c r="R50" s="43"/>
      <c r="S50" s="43"/>
      <c r="T50" s="43">
        <v>83</v>
      </c>
      <c r="U50" s="43">
        <v>1</v>
      </c>
      <c r="V50" s="43">
        <v>53</v>
      </c>
      <c r="W50" s="43">
        <v>11</v>
      </c>
      <c r="X50" s="43"/>
      <c r="Y50" s="43"/>
      <c r="Z50" s="43">
        <v>191</v>
      </c>
      <c r="AA50" s="43">
        <v>159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82</v>
      </c>
      <c r="G51" s="44">
        <v>56</v>
      </c>
      <c r="H51" s="44">
        <v>45</v>
      </c>
      <c r="I51" s="44">
        <v>9</v>
      </c>
      <c r="J51" s="44">
        <v>2</v>
      </c>
      <c r="K51" s="43">
        <v>70</v>
      </c>
      <c r="L51" s="43">
        <v>16</v>
      </c>
      <c r="M51" s="43">
        <v>6</v>
      </c>
      <c r="N51" s="43">
        <v>27</v>
      </c>
      <c r="O51" s="43">
        <v>21</v>
      </c>
      <c r="P51" s="43">
        <v>9</v>
      </c>
      <c r="Q51" s="43">
        <v>9</v>
      </c>
      <c r="R51" s="43">
        <v>3</v>
      </c>
      <c r="S51" s="43">
        <v>1</v>
      </c>
      <c r="T51" s="43">
        <v>71</v>
      </c>
      <c r="U51" s="43">
        <v>1</v>
      </c>
      <c r="V51" s="43">
        <v>27</v>
      </c>
      <c r="W51" s="43">
        <v>28</v>
      </c>
      <c r="X51" s="43"/>
      <c r="Y51" s="43"/>
      <c r="Z51" s="43">
        <v>55</v>
      </c>
      <c r="AA51" s="43">
        <v>34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37</v>
      </c>
      <c r="G52" s="42">
        <f t="shared" ref="G52:AA52" si="2">SUM(G53:G59)</f>
        <v>29</v>
      </c>
      <c r="H52" s="42">
        <f t="shared" si="2"/>
        <v>26</v>
      </c>
      <c r="I52" s="42">
        <f t="shared" si="2"/>
        <v>3</v>
      </c>
      <c r="J52" s="42">
        <f t="shared" si="2"/>
        <v>0</v>
      </c>
      <c r="K52" s="42">
        <f t="shared" si="2"/>
        <v>39</v>
      </c>
      <c r="L52" s="42">
        <f t="shared" si="2"/>
        <v>13</v>
      </c>
      <c r="M52" s="42">
        <f t="shared" si="2"/>
        <v>2</v>
      </c>
      <c r="N52" s="42">
        <f t="shared" si="2"/>
        <v>12</v>
      </c>
      <c r="O52" s="42">
        <f t="shared" si="2"/>
        <v>12</v>
      </c>
      <c r="P52" s="42">
        <f t="shared" si="2"/>
        <v>4</v>
      </c>
      <c r="Q52" s="42">
        <f t="shared" si="2"/>
        <v>7</v>
      </c>
      <c r="R52" s="42">
        <f t="shared" si="2"/>
        <v>1</v>
      </c>
      <c r="S52" s="42">
        <f t="shared" si="2"/>
        <v>0</v>
      </c>
      <c r="T52" s="42">
        <f t="shared" si="2"/>
        <v>39</v>
      </c>
      <c r="U52" s="42">
        <f t="shared" si="2"/>
        <v>0</v>
      </c>
      <c r="V52" s="42">
        <f t="shared" si="2"/>
        <v>10</v>
      </c>
      <c r="W52" s="42">
        <f t="shared" si="2"/>
        <v>17</v>
      </c>
      <c r="X52" s="42">
        <f t="shared" si="2"/>
        <v>0</v>
      </c>
      <c r="Y52" s="42">
        <f t="shared" si="2"/>
        <v>0</v>
      </c>
      <c r="Z52" s="42">
        <f t="shared" si="2"/>
        <v>24</v>
      </c>
      <c r="AA52" s="42">
        <f t="shared" si="2"/>
        <v>6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4</v>
      </c>
      <c r="G53" s="44">
        <v>1</v>
      </c>
      <c r="H53" s="44">
        <v>1</v>
      </c>
      <c r="I53" s="44"/>
      <c r="J53" s="44"/>
      <c r="K53" s="43">
        <v>3</v>
      </c>
      <c r="L53" s="43">
        <v>1</v>
      </c>
      <c r="M53" s="43"/>
      <c r="N53" s="43">
        <v>1</v>
      </c>
      <c r="O53" s="43">
        <v>1</v>
      </c>
      <c r="P53" s="43"/>
      <c r="Q53" s="43"/>
      <c r="R53" s="43">
        <v>1</v>
      </c>
      <c r="S53" s="43"/>
      <c r="T53" s="43">
        <v>3</v>
      </c>
      <c r="U53" s="43"/>
      <c r="V53" s="43">
        <v>2</v>
      </c>
      <c r="W53" s="43">
        <v>1</v>
      </c>
      <c r="X53" s="43"/>
      <c r="Y53" s="43"/>
      <c r="Z53" s="43">
        <v>2</v>
      </c>
      <c r="AA53" s="43">
        <v>1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6</v>
      </c>
      <c r="G58" s="44">
        <v>2</v>
      </c>
      <c r="H58" s="44">
        <v>2</v>
      </c>
      <c r="I58" s="44"/>
      <c r="J58" s="44"/>
      <c r="K58" s="43">
        <v>5</v>
      </c>
      <c r="L58" s="43">
        <v>1</v>
      </c>
      <c r="M58" s="43"/>
      <c r="N58" s="43">
        <v>2</v>
      </c>
      <c r="O58" s="43">
        <v>2</v>
      </c>
      <c r="P58" s="43"/>
      <c r="Q58" s="43">
        <v>2</v>
      </c>
      <c r="R58" s="43"/>
      <c r="S58" s="43"/>
      <c r="T58" s="43">
        <v>5</v>
      </c>
      <c r="U58" s="43"/>
      <c r="V58" s="43">
        <v>2</v>
      </c>
      <c r="W58" s="43">
        <v>2</v>
      </c>
      <c r="X58" s="43"/>
      <c r="Y58" s="43"/>
      <c r="Z58" s="43">
        <v>3</v>
      </c>
      <c r="AA58" s="43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27</v>
      </c>
      <c r="G59" s="44">
        <v>26</v>
      </c>
      <c r="H59" s="44">
        <v>23</v>
      </c>
      <c r="I59" s="44">
        <v>3</v>
      </c>
      <c r="J59" s="44"/>
      <c r="K59" s="43">
        <v>31</v>
      </c>
      <c r="L59" s="43">
        <v>11</v>
      </c>
      <c r="M59" s="43">
        <v>2</v>
      </c>
      <c r="N59" s="43">
        <v>9</v>
      </c>
      <c r="O59" s="43">
        <v>9</v>
      </c>
      <c r="P59" s="43">
        <v>4</v>
      </c>
      <c r="Q59" s="43">
        <v>5</v>
      </c>
      <c r="R59" s="43"/>
      <c r="S59" s="43"/>
      <c r="T59" s="43">
        <v>31</v>
      </c>
      <c r="U59" s="43"/>
      <c r="V59" s="43">
        <v>6</v>
      </c>
      <c r="W59" s="43">
        <v>14</v>
      </c>
      <c r="X59" s="43"/>
      <c r="Y59" s="43"/>
      <c r="Z59" s="43">
        <v>19</v>
      </c>
      <c r="AA59" s="43">
        <v>4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94</v>
      </c>
      <c r="G60" s="44">
        <f t="shared" ref="G60:AA60" si="3">SUM(G61:G73)</f>
        <v>226</v>
      </c>
      <c r="H60" s="44">
        <f t="shared" si="3"/>
        <v>208</v>
      </c>
      <c r="I60" s="44">
        <f t="shared" si="3"/>
        <v>16</v>
      </c>
      <c r="J60" s="44">
        <f t="shared" si="3"/>
        <v>2</v>
      </c>
      <c r="K60" s="44">
        <f t="shared" si="3"/>
        <v>209</v>
      </c>
      <c r="L60" s="44">
        <f t="shared" si="3"/>
        <v>123</v>
      </c>
      <c r="M60" s="44">
        <f t="shared" si="3"/>
        <v>30</v>
      </c>
      <c r="N60" s="44">
        <f t="shared" si="3"/>
        <v>17</v>
      </c>
      <c r="O60" s="44">
        <f t="shared" si="3"/>
        <v>39</v>
      </c>
      <c r="P60" s="44">
        <f t="shared" si="3"/>
        <v>12</v>
      </c>
      <c r="Q60" s="44">
        <f t="shared" si="3"/>
        <v>25</v>
      </c>
      <c r="R60" s="44">
        <f t="shared" si="3"/>
        <v>2</v>
      </c>
      <c r="S60" s="44">
        <f t="shared" si="3"/>
        <v>0</v>
      </c>
      <c r="T60" s="44">
        <f t="shared" si="3"/>
        <v>209</v>
      </c>
      <c r="U60" s="44">
        <f t="shared" si="3"/>
        <v>0</v>
      </c>
      <c r="V60" s="44">
        <f t="shared" si="3"/>
        <v>121</v>
      </c>
      <c r="W60" s="44">
        <f t="shared" si="3"/>
        <v>22</v>
      </c>
      <c r="X60" s="44">
        <f t="shared" si="3"/>
        <v>0</v>
      </c>
      <c r="Y60" s="44">
        <f t="shared" si="3"/>
        <v>0</v>
      </c>
      <c r="Z60" s="44">
        <f t="shared" si="3"/>
        <v>93</v>
      </c>
      <c r="AA60" s="44">
        <f t="shared" si="3"/>
        <v>19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56</v>
      </c>
      <c r="G61" s="44">
        <v>108</v>
      </c>
      <c r="H61" s="44">
        <v>97</v>
      </c>
      <c r="I61" s="44">
        <v>10</v>
      </c>
      <c r="J61" s="44">
        <v>1</v>
      </c>
      <c r="K61" s="43">
        <v>92</v>
      </c>
      <c r="L61" s="43">
        <v>56</v>
      </c>
      <c r="M61" s="43">
        <v>10</v>
      </c>
      <c r="N61" s="43">
        <v>9</v>
      </c>
      <c r="O61" s="43">
        <v>17</v>
      </c>
      <c r="P61" s="43">
        <v>6</v>
      </c>
      <c r="Q61" s="43">
        <v>9</v>
      </c>
      <c r="R61" s="43">
        <v>2</v>
      </c>
      <c r="S61" s="43"/>
      <c r="T61" s="43">
        <v>92</v>
      </c>
      <c r="U61" s="43"/>
      <c r="V61" s="43">
        <v>53</v>
      </c>
      <c r="W61" s="43">
        <v>7</v>
      </c>
      <c r="X61" s="43"/>
      <c r="Y61" s="43"/>
      <c r="Z61" s="43">
        <v>61</v>
      </c>
      <c r="AA61" s="43">
        <v>7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18</v>
      </c>
      <c r="G62" s="44">
        <v>36</v>
      </c>
      <c r="H62" s="44">
        <v>34</v>
      </c>
      <c r="I62" s="44">
        <v>2</v>
      </c>
      <c r="J62" s="44"/>
      <c r="K62" s="43">
        <v>38</v>
      </c>
      <c r="L62" s="43">
        <v>17</v>
      </c>
      <c r="M62" s="43">
        <v>13</v>
      </c>
      <c r="N62" s="43">
        <v>1</v>
      </c>
      <c r="O62" s="43">
        <v>7</v>
      </c>
      <c r="P62" s="43">
        <v>3</v>
      </c>
      <c r="Q62" s="43">
        <v>4</v>
      </c>
      <c r="R62" s="43"/>
      <c r="S62" s="43"/>
      <c r="T62" s="43">
        <v>38</v>
      </c>
      <c r="U62" s="43"/>
      <c r="V62" s="43">
        <v>21</v>
      </c>
      <c r="W62" s="43">
        <v>10</v>
      </c>
      <c r="X62" s="43"/>
      <c r="Y62" s="43"/>
      <c r="Z62" s="43">
        <v>14</v>
      </c>
      <c r="AA62" s="43">
        <v>7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5</v>
      </c>
      <c r="G63" s="44">
        <v>5</v>
      </c>
      <c r="H63" s="44">
        <v>5</v>
      </c>
      <c r="I63" s="44"/>
      <c r="J63" s="44"/>
      <c r="K63" s="43">
        <v>8</v>
      </c>
      <c r="L63" s="43">
        <v>2</v>
      </c>
      <c r="M63" s="43">
        <v>1</v>
      </c>
      <c r="N63" s="43">
        <v>4</v>
      </c>
      <c r="O63" s="43">
        <v>1</v>
      </c>
      <c r="P63" s="43"/>
      <c r="Q63" s="43">
        <v>1</v>
      </c>
      <c r="R63" s="43"/>
      <c r="S63" s="43"/>
      <c r="T63" s="43">
        <v>8</v>
      </c>
      <c r="U63" s="43"/>
      <c r="V63" s="43">
        <v>5</v>
      </c>
      <c r="W63" s="43">
        <v>2</v>
      </c>
      <c r="X63" s="43"/>
      <c r="Y63" s="43"/>
      <c r="Z63" s="43">
        <v>2</v>
      </c>
      <c r="AA63" s="43">
        <v>2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>
        <v>1</v>
      </c>
      <c r="G64" s="44">
        <v>3</v>
      </c>
      <c r="H64" s="44">
        <v>1</v>
      </c>
      <c r="I64" s="44">
        <v>2</v>
      </c>
      <c r="J64" s="44"/>
      <c r="K64" s="43">
        <v>2</v>
      </c>
      <c r="L64" s="43">
        <v>1</v>
      </c>
      <c r="M64" s="43"/>
      <c r="N64" s="43"/>
      <c r="O64" s="43">
        <v>1</v>
      </c>
      <c r="P64" s="43"/>
      <c r="Q64" s="43">
        <v>1</v>
      </c>
      <c r="R64" s="43"/>
      <c r="S64" s="43"/>
      <c r="T64" s="43">
        <v>2</v>
      </c>
      <c r="U64" s="43"/>
      <c r="V64" s="43">
        <v>1</v>
      </c>
      <c r="W64" s="43"/>
      <c r="X64" s="43"/>
      <c r="Y64" s="43"/>
      <c r="Z64" s="43"/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/>
      <c r="G66" s="44">
        <v>42</v>
      </c>
      <c r="H66" s="44">
        <v>41</v>
      </c>
      <c r="I66" s="44">
        <v>1</v>
      </c>
      <c r="J66" s="44"/>
      <c r="K66" s="43">
        <v>40</v>
      </c>
      <c r="L66" s="43">
        <v>40</v>
      </c>
      <c r="M66" s="43"/>
      <c r="N66" s="43"/>
      <c r="O66" s="43"/>
      <c r="P66" s="43"/>
      <c r="Q66" s="43"/>
      <c r="R66" s="43"/>
      <c r="S66" s="43"/>
      <c r="T66" s="43">
        <v>40</v>
      </c>
      <c r="U66" s="43"/>
      <c r="V66" s="43">
        <v>25</v>
      </c>
      <c r="W66" s="43"/>
      <c r="X66" s="43"/>
      <c r="Y66" s="43"/>
      <c r="Z66" s="43">
        <v>1</v>
      </c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/>
      <c r="G67" s="44">
        <v>1</v>
      </c>
      <c r="H67" s="44">
        <v>1</v>
      </c>
      <c r="I67" s="44"/>
      <c r="J67" s="44"/>
      <c r="K67" s="43">
        <v>1</v>
      </c>
      <c r="L67" s="43"/>
      <c r="M67" s="43"/>
      <c r="N67" s="43"/>
      <c r="O67" s="43">
        <v>1</v>
      </c>
      <c r="P67" s="43"/>
      <c r="Q67" s="43">
        <v>1</v>
      </c>
      <c r="R67" s="43"/>
      <c r="S67" s="43"/>
      <c r="T67" s="43">
        <v>1</v>
      </c>
      <c r="U67" s="43"/>
      <c r="V67" s="43"/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2</v>
      </c>
      <c r="G68" s="44">
        <v>3</v>
      </c>
      <c r="H68" s="44">
        <v>3</v>
      </c>
      <c r="I68" s="44"/>
      <c r="J68" s="44"/>
      <c r="K68" s="43">
        <v>5</v>
      </c>
      <c r="L68" s="43"/>
      <c r="M68" s="43">
        <v>2</v>
      </c>
      <c r="N68" s="43"/>
      <c r="O68" s="43">
        <v>3</v>
      </c>
      <c r="P68" s="43"/>
      <c r="Q68" s="43">
        <v>3</v>
      </c>
      <c r="R68" s="43"/>
      <c r="S68" s="43"/>
      <c r="T68" s="43">
        <v>5</v>
      </c>
      <c r="U68" s="43"/>
      <c r="V68" s="43">
        <v>3</v>
      </c>
      <c r="W68" s="43">
        <v>1</v>
      </c>
      <c r="X68" s="43"/>
      <c r="Y68" s="43"/>
      <c r="Z68" s="43"/>
      <c r="AA68" s="43"/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1</v>
      </c>
      <c r="G69" s="44">
        <v>3</v>
      </c>
      <c r="H69" s="44">
        <v>3</v>
      </c>
      <c r="I69" s="44"/>
      <c r="J69" s="44"/>
      <c r="K69" s="43">
        <v>2</v>
      </c>
      <c r="L69" s="43"/>
      <c r="M69" s="43"/>
      <c r="N69" s="43"/>
      <c r="O69" s="43">
        <v>2</v>
      </c>
      <c r="P69" s="43">
        <v>2</v>
      </c>
      <c r="Q69" s="43"/>
      <c r="R69" s="43"/>
      <c r="S69" s="43"/>
      <c r="T69" s="43">
        <v>2</v>
      </c>
      <c r="U69" s="43"/>
      <c r="V69" s="43"/>
      <c r="W69" s="43"/>
      <c r="X69" s="43"/>
      <c r="Y69" s="43"/>
      <c r="Z69" s="43">
        <v>2</v>
      </c>
      <c r="AA69" s="43">
        <v>1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1</v>
      </c>
      <c r="G70" s="44">
        <v>10</v>
      </c>
      <c r="H70" s="44">
        <v>10</v>
      </c>
      <c r="I70" s="44"/>
      <c r="J70" s="44"/>
      <c r="K70" s="43">
        <v>7</v>
      </c>
      <c r="L70" s="43">
        <v>3</v>
      </c>
      <c r="M70" s="43">
        <v>2</v>
      </c>
      <c r="N70" s="43"/>
      <c r="O70" s="43">
        <v>2</v>
      </c>
      <c r="P70" s="43"/>
      <c r="Q70" s="43">
        <v>2</v>
      </c>
      <c r="R70" s="43"/>
      <c r="S70" s="43"/>
      <c r="T70" s="43">
        <v>7</v>
      </c>
      <c r="U70" s="43"/>
      <c r="V70" s="43">
        <v>4</v>
      </c>
      <c r="W70" s="43">
        <v>1</v>
      </c>
      <c r="X70" s="43"/>
      <c r="Y70" s="43"/>
      <c r="Z70" s="43">
        <v>4</v>
      </c>
      <c r="AA70" s="43">
        <v>1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4</v>
      </c>
      <c r="G71" s="44">
        <v>4</v>
      </c>
      <c r="H71" s="44">
        <v>4</v>
      </c>
      <c r="I71" s="44"/>
      <c r="J71" s="44"/>
      <c r="K71" s="43">
        <v>5</v>
      </c>
      <c r="L71" s="43">
        <v>1</v>
      </c>
      <c r="M71" s="43">
        <v>1</v>
      </c>
      <c r="N71" s="43">
        <v>1</v>
      </c>
      <c r="O71" s="43">
        <v>2</v>
      </c>
      <c r="P71" s="43"/>
      <c r="Q71" s="43">
        <v>2</v>
      </c>
      <c r="R71" s="43"/>
      <c r="S71" s="43"/>
      <c r="T71" s="43">
        <v>5</v>
      </c>
      <c r="U71" s="43"/>
      <c r="V71" s="43">
        <v>3</v>
      </c>
      <c r="W71" s="43"/>
      <c r="X71" s="43"/>
      <c r="Y71" s="43"/>
      <c r="Z71" s="43">
        <v>3</v>
      </c>
      <c r="AA71" s="43">
        <v>1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6</v>
      </c>
      <c r="G73" s="44">
        <v>11</v>
      </c>
      <c r="H73" s="44">
        <v>9</v>
      </c>
      <c r="I73" s="44">
        <v>1</v>
      </c>
      <c r="J73" s="44">
        <v>1</v>
      </c>
      <c r="K73" s="43">
        <v>9</v>
      </c>
      <c r="L73" s="43">
        <v>3</v>
      </c>
      <c r="M73" s="43">
        <v>1</v>
      </c>
      <c r="N73" s="43">
        <v>2</v>
      </c>
      <c r="O73" s="43">
        <v>3</v>
      </c>
      <c r="P73" s="43">
        <v>1</v>
      </c>
      <c r="Q73" s="43">
        <v>2</v>
      </c>
      <c r="R73" s="43"/>
      <c r="S73" s="43"/>
      <c r="T73" s="43">
        <v>9</v>
      </c>
      <c r="U73" s="43"/>
      <c r="V73" s="43">
        <v>6</v>
      </c>
      <c r="W73" s="43">
        <v>1</v>
      </c>
      <c r="X73" s="43"/>
      <c r="Y73" s="43"/>
      <c r="Z73" s="43">
        <v>6</v>
      </c>
      <c r="AA73" s="43"/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2</v>
      </c>
      <c r="G74" s="44">
        <f t="shared" ref="G74:AA74" si="4">SUM(G75:G80)</f>
        <v>7</v>
      </c>
      <c r="H74" s="44">
        <f t="shared" si="4"/>
        <v>7</v>
      </c>
      <c r="I74" s="44">
        <f t="shared" si="4"/>
        <v>0</v>
      </c>
      <c r="J74" s="44">
        <f t="shared" si="4"/>
        <v>0</v>
      </c>
      <c r="K74" s="44">
        <f t="shared" si="4"/>
        <v>6</v>
      </c>
      <c r="L74" s="44">
        <f t="shared" si="4"/>
        <v>3</v>
      </c>
      <c r="M74" s="44">
        <f t="shared" si="4"/>
        <v>0</v>
      </c>
      <c r="N74" s="44">
        <f t="shared" si="4"/>
        <v>1</v>
      </c>
      <c r="O74" s="44">
        <f t="shared" si="4"/>
        <v>2</v>
      </c>
      <c r="P74" s="44">
        <f t="shared" si="4"/>
        <v>1</v>
      </c>
      <c r="Q74" s="44">
        <f t="shared" si="4"/>
        <v>1</v>
      </c>
      <c r="R74" s="44">
        <f t="shared" si="4"/>
        <v>0</v>
      </c>
      <c r="S74" s="44">
        <f t="shared" si="4"/>
        <v>0</v>
      </c>
      <c r="T74" s="44">
        <f t="shared" si="4"/>
        <v>6</v>
      </c>
      <c r="U74" s="44">
        <f t="shared" si="4"/>
        <v>0</v>
      </c>
      <c r="V74" s="44">
        <f t="shared" si="4"/>
        <v>1</v>
      </c>
      <c r="W74" s="44">
        <f t="shared" si="4"/>
        <v>2</v>
      </c>
      <c r="X74" s="44">
        <f t="shared" si="4"/>
        <v>0</v>
      </c>
      <c r="Y74" s="44">
        <f t="shared" si="4"/>
        <v>0</v>
      </c>
      <c r="Z74" s="44">
        <f t="shared" si="4"/>
        <v>3</v>
      </c>
      <c r="AA74" s="44">
        <f t="shared" si="4"/>
        <v>2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>
        <v>2</v>
      </c>
      <c r="H77" s="44">
        <v>2</v>
      </c>
      <c r="I77" s="44"/>
      <c r="J77" s="44"/>
      <c r="K77" s="43">
        <v>2</v>
      </c>
      <c r="L77" s="43">
        <v>1</v>
      </c>
      <c r="M77" s="43"/>
      <c r="N77" s="43">
        <v>1</v>
      </c>
      <c r="O77" s="43"/>
      <c r="P77" s="43"/>
      <c r="Q77" s="43"/>
      <c r="R77" s="43"/>
      <c r="S77" s="43"/>
      <c r="T77" s="43">
        <v>2</v>
      </c>
      <c r="U77" s="43"/>
      <c r="V77" s="43"/>
      <c r="W77" s="43">
        <v>2</v>
      </c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>
        <v>2</v>
      </c>
      <c r="G79" s="44">
        <v>5</v>
      </c>
      <c r="H79" s="44">
        <v>5</v>
      </c>
      <c r="I79" s="44"/>
      <c r="J79" s="44"/>
      <c r="K79" s="43">
        <v>4</v>
      </c>
      <c r="L79" s="43">
        <v>2</v>
      </c>
      <c r="M79" s="43"/>
      <c r="N79" s="43"/>
      <c r="O79" s="43">
        <v>2</v>
      </c>
      <c r="P79" s="43">
        <v>1</v>
      </c>
      <c r="Q79" s="43">
        <v>1</v>
      </c>
      <c r="R79" s="43"/>
      <c r="S79" s="43"/>
      <c r="T79" s="43">
        <v>4</v>
      </c>
      <c r="U79" s="43"/>
      <c r="V79" s="43">
        <v>1</v>
      </c>
      <c r="W79" s="43"/>
      <c r="X79" s="43"/>
      <c r="Y79" s="43"/>
      <c r="Z79" s="43">
        <v>3</v>
      </c>
      <c r="AA79" s="43">
        <v>2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63</v>
      </c>
      <c r="G81" s="42">
        <f t="shared" ref="G81:AA81" si="5">SUM(G82:G87)</f>
        <v>66</v>
      </c>
      <c r="H81" s="42">
        <f t="shared" si="5"/>
        <v>58</v>
      </c>
      <c r="I81" s="42">
        <f t="shared" si="5"/>
        <v>7</v>
      </c>
      <c r="J81" s="42">
        <f t="shared" si="5"/>
        <v>1</v>
      </c>
      <c r="K81" s="42">
        <f t="shared" si="5"/>
        <v>88</v>
      </c>
      <c r="L81" s="42">
        <f t="shared" si="5"/>
        <v>19</v>
      </c>
      <c r="M81" s="42">
        <f t="shared" si="5"/>
        <v>19</v>
      </c>
      <c r="N81" s="42">
        <f t="shared" si="5"/>
        <v>29</v>
      </c>
      <c r="O81" s="42">
        <f t="shared" si="5"/>
        <v>21</v>
      </c>
      <c r="P81" s="42">
        <f t="shared" si="5"/>
        <v>5</v>
      </c>
      <c r="Q81" s="42">
        <f t="shared" si="5"/>
        <v>7</v>
      </c>
      <c r="R81" s="42">
        <f t="shared" si="5"/>
        <v>9</v>
      </c>
      <c r="S81" s="42">
        <f t="shared" si="5"/>
        <v>0</v>
      </c>
      <c r="T81" s="42">
        <f t="shared" si="5"/>
        <v>88</v>
      </c>
      <c r="U81" s="42">
        <f t="shared" si="5"/>
        <v>0</v>
      </c>
      <c r="V81" s="42">
        <f t="shared" si="5"/>
        <v>35</v>
      </c>
      <c r="W81" s="42">
        <f t="shared" si="5"/>
        <v>45</v>
      </c>
      <c r="X81" s="42">
        <f t="shared" si="5"/>
        <v>0</v>
      </c>
      <c r="Y81" s="42">
        <f t="shared" si="5"/>
        <v>0</v>
      </c>
      <c r="Z81" s="42">
        <f t="shared" si="5"/>
        <v>33</v>
      </c>
      <c r="AA81" s="42">
        <f t="shared" si="5"/>
        <v>16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>
        <v>4</v>
      </c>
      <c r="G82" s="44">
        <v>1</v>
      </c>
      <c r="H82" s="43">
        <v>1</v>
      </c>
      <c r="I82" s="43"/>
      <c r="J82" s="44"/>
      <c r="K82" s="43">
        <v>4</v>
      </c>
      <c r="L82" s="43"/>
      <c r="M82" s="43">
        <v>1</v>
      </c>
      <c r="N82" s="43">
        <v>2</v>
      </c>
      <c r="O82" s="43">
        <v>1</v>
      </c>
      <c r="P82" s="43"/>
      <c r="Q82" s="43">
        <v>1</v>
      </c>
      <c r="R82" s="43"/>
      <c r="S82" s="43"/>
      <c r="T82" s="43">
        <v>4</v>
      </c>
      <c r="U82" s="43"/>
      <c r="V82" s="43">
        <v>2</v>
      </c>
      <c r="W82" s="43">
        <v>2</v>
      </c>
      <c r="X82" s="43"/>
      <c r="Y82" s="43"/>
      <c r="Z82" s="43">
        <v>1</v>
      </c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>
        <v>30</v>
      </c>
      <c r="G83" s="44">
        <v>34</v>
      </c>
      <c r="H83" s="44">
        <v>31</v>
      </c>
      <c r="I83" s="44">
        <v>3</v>
      </c>
      <c r="J83" s="44"/>
      <c r="K83" s="43">
        <v>45</v>
      </c>
      <c r="L83" s="43">
        <v>11</v>
      </c>
      <c r="M83" s="43">
        <v>6</v>
      </c>
      <c r="N83" s="43">
        <v>18</v>
      </c>
      <c r="O83" s="43">
        <v>10</v>
      </c>
      <c r="P83" s="43">
        <v>3</v>
      </c>
      <c r="Q83" s="43">
        <v>2</v>
      </c>
      <c r="R83" s="43">
        <v>5</v>
      </c>
      <c r="S83" s="43"/>
      <c r="T83" s="43">
        <v>45</v>
      </c>
      <c r="U83" s="43"/>
      <c r="V83" s="43">
        <v>18</v>
      </c>
      <c r="W83" s="43">
        <v>21</v>
      </c>
      <c r="X83" s="43"/>
      <c r="Y83" s="43"/>
      <c r="Z83" s="43">
        <v>16</v>
      </c>
      <c r="AA83" s="43">
        <v>5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>
        <v>1</v>
      </c>
      <c r="G85" s="44"/>
      <c r="H85" s="44"/>
      <c r="I85" s="44"/>
      <c r="J85" s="44"/>
      <c r="K85" s="43">
        <v>1</v>
      </c>
      <c r="L85" s="43"/>
      <c r="M85" s="43"/>
      <c r="N85" s="43">
        <v>1</v>
      </c>
      <c r="O85" s="43"/>
      <c r="P85" s="43"/>
      <c r="Q85" s="43"/>
      <c r="R85" s="43"/>
      <c r="S85" s="43"/>
      <c r="T85" s="43">
        <v>1</v>
      </c>
      <c r="U85" s="43"/>
      <c r="V85" s="43"/>
      <c r="W85" s="43">
        <v>1</v>
      </c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24</v>
      </c>
      <c r="G86" s="44">
        <v>24</v>
      </c>
      <c r="H86" s="44">
        <v>21</v>
      </c>
      <c r="I86" s="44">
        <v>3</v>
      </c>
      <c r="J86" s="44"/>
      <c r="K86" s="43">
        <v>34</v>
      </c>
      <c r="L86" s="43">
        <v>7</v>
      </c>
      <c r="M86" s="43">
        <v>11</v>
      </c>
      <c r="N86" s="43">
        <v>6</v>
      </c>
      <c r="O86" s="43">
        <v>10</v>
      </c>
      <c r="P86" s="43">
        <v>2</v>
      </c>
      <c r="Q86" s="43">
        <v>4</v>
      </c>
      <c r="R86" s="43">
        <v>4</v>
      </c>
      <c r="S86" s="43"/>
      <c r="T86" s="43">
        <v>34</v>
      </c>
      <c r="U86" s="43"/>
      <c r="V86" s="43">
        <v>13</v>
      </c>
      <c r="W86" s="43">
        <v>19</v>
      </c>
      <c r="X86" s="43"/>
      <c r="Y86" s="43"/>
      <c r="Z86" s="43">
        <v>11</v>
      </c>
      <c r="AA86" s="43">
        <v>11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4</v>
      </c>
      <c r="G87" s="44">
        <v>7</v>
      </c>
      <c r="H87" s="44">
        <v>5</v>
      </c>
      <c r="I87" s="44">
        <v>1</v>
      </c>
      <c r="J87" s="44">
        <v>1</v>
      </c>
      <c r="K87" s="43">
        <v>4</v>
      </c>
      <c r="L87" s="43">
        <v>1</v>
      </c>
      <c r="M87" s="43">
        <v>1</v>
      </c>
      <c r="N87" s="43">
        <v>2</v>
      </c>
      <c r="O87" s="43"/>
      <c r="P87" s="43"/>
      <c r="Q87" s="43"/>
      <c r="R87" s="43"/>
      <c r="S87" s="43"/>
      <c r="T87" s="43">
        <v>4</v>
      </c>
      <c r="U87" s="43"/>
      <c r="V87" s="43">
        <v>2</v>
      </c>
      <c r="W87" s="43">
        <v>2</v>
      </c>
      <c r="X87" s="43"/>
      <c r="Y87" s="43"/>
      <c r="Z87" s="43">
        <v>5</v>
      </c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47</v>
      </c>
      <c r="G91" s="42">
        <f t="shared" ref="G91:AA91" si="7">SUM(G92:G113)</f>
        <v>158</v>
      </c>
      <c r="H91" s="42">
        <f t="shared" si="7"/>
        <v>138</v>
      </c>
      <c r="I91" s="42">
        <f t="shared" si="7"/>
        <v>14</v>
      </c>
      <c r="J91" s="42">
        <f t="shared" si="7"/>
        <v>6</v>
      </c>
      <c r="K91" s="42">
        <f t="shared" si="7"/>
        <v>134</v>
      </c>
      <c r="L91" s="42">
        <f t="shared" si="7"/>
        <v>104</v>
      </c>
      <c r="M91" s="42">
        <f t="shared" si="7"/>
        <v>4</v>
      </c>
      <c r="N91" s="42">
        <f t="shared" si="7"/>
        <v>13</v>
      </c>
      <c r="O91" s="42">
        <f t="shared" si="7"/>
        <v>13</v>
      </c>
      <c r="P91" s="42">
        <f t="shared" si="7"/>
        <v>0</v>
      </c>
      <c r="Q91" s="42">
        <f t="shared" si="7"/>
        <v>9</v>
      </c>
      <c r="R91" s="42">
        <f t="shared" si="7"/>
        <v>4</v>
      </c>
      <c r="S91" s="42">
        <f t="shared" si="7"/>
        <v>1</v>
      </c>
      <c r="T91" s="42">
        <f t="shared" si="7"/>
        <v>135</v>
      </c>
      <c r="U91" s="42">
        <f t="shared" si="7"/>
        <v>0</v>
      </c>
      <c r="V91" s="42">
        <f t="shared" si="7"/>
        <v>82</v>
      </c>
      <c r="W91" s="42">
        <f t="shared" si="7"/>
        <v>6</v>
      </c>
      <c r="X91" s="42">
        <f t="shared" si="7"/>
        <v>0</v>
      </c>
      <c r="Y91" s="42">
        <f t="shared" si="7"/>
        <v>0</v>
      </c>
      <c r="Z91" s="42">
        <f t="shared" si="7"/>
        <v>50</v>
      </c>
      <c r="AA91" s="42">
        <f t="shared" si="7"/>
        <v>11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14</v>
      </c>
      <c r="G93" s="44">
        <v>13</v>
      </c>
      <c r="H93" s="44">
        <v>13</v>
      </c>
      <c r="I93" s="44"/>
      <c r="J93" s="44"/>
      <c r="K93" s="43">
        <v>15</v>
      </c>
      <c r="L93" s="43">
        <v>11</v>
      </c>
      <c r="M93" s="43"/>
      <c r="N93" s="43">
        <v>2</v>
      </c>
      <c r="O93" s="43">
        <v>2</v>
      </c>
      <c r="P93" s="43"/>
      <c r="Q93" s="43">
        <v>2</v>
      </c>
      <c r="R93" s="43"/>
      <c r="S93" s="43"/>
      <c r="T93" s="43">
        <v>15</v>
      </c>
      <c r="U93" s="43"/>
      <c r="V93" s="43">
        <v>9</v>
      </c>
      <c r="W93" s="43">
        <v>1</v>
      </c>
      <c r="X93" s="43"/>
      <c r="Y93" s="43"/>
      <c r="Z93" s="43">
        <v>12</v>
      </c>
      <c r="AA93" s="43">
        <v>6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>
        <v>15</v>
      </c>
      <c r="H94" s="44">
        <v>14</v>
      </c>
      <c r="I94" s="44">
        <v>1</v>
      </c>
      <c r="J94" s="44"/>
      <c r="K94" s="43">
        <v>12</v>
      </c>
      <c r="L94" s="43">
        <v>10</v>
      </c>
      <c r="M94" s="43"/>
      <c r="N94" s="43">
        <v>2</v>
      </c>
      <c r="O94" s="43"/>
      <c r="P94" s="43"/>
      <c r="Q94" s="43"/>
      <c r="R94" s="43"/>
      <c r="S94" s="43"/>
      <c r="T94" s="43">
        <v>12</v>
      </c>
      <c r="U94" s="43"/>
      <c r="V94" s="43">
        <v>6</v>
      </c>
      <c r="W94" s="43"/>
      <c r="X94" s="43"/>
      <c r="Y94" s="43"/>
      <c r="Z94" s="43">
        <v>2</v>
      </c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7</v>
      </c>
      <c r="G95" s="44">
        <v>25</v>
      </c>
      <c r="H95" s="44">
        <v>23</v>
      </c>
      <c r="I95" s="44">
        <v>2</v>
      </c>
      <c r="J95" s="44"/>
      <c r="K95" s="43">
        <v>20</v>
      </c>
      <c r="L95" s="43">
        <v>19</v>
      </c>
      <c r="M95" s="43"/>
      <c r="N95" s="43"/>
      <c r="O95" s="43">
        <v>1</v>
      </c>
      <c r="P95" s="43"/>
      <c r="Q95" s="43">
        <v>1</v>
      </c>
      <c r="R95" s="43"/>
      <c r="S95" s="43"/>
      <c r="T95" s="43">
        <v>20</v>
      </c>
      <c r="U95" s="43"/>
      <c r="V95" s="43">
        <v>15</v>
      </c>
      <c r="W95" s="43"/>
      <c r="X95" s="43"/>
      <c r="Y95" s="43"/>
      <c r="Z95" s="43">
        <v>10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>
        <v>1</v>
      </c>
      <c r="H96" s="44">
        <v>1</v>
      </c>
      <c r="I96" s="44"/>
      <c r="J96" s="44"/>
      <c r="K96" s="43">
        <v>1</v>
      </c>
      <c r="L96" s="43">
        <v>1</v>
      </c>
      <c r="M96" s="43"/>
      <c r="N96" s="43"/>
      <c r="O96" s="43"/>
      <c r="P96" s="43"/>
      <c r="Q96" s="43"/>
      <c r="R96" s="43"/>
      <c r="S96" s="43"/>
      <c r="T96" s="43">
        <v>1</v>
      </c>
      <c r="U96" s="43"/>
      <c r="V96" s="43">
        <v>1</v>
      </c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4</v>
      </c>
      <c r="G97" s="44">
        <v>12</v>
      </c>
      <c r="H97" s="44">
        <v>12</v>
      </c>
      <c r="I97" s="44"/>
      <c r="J97" s="44"/>
      <c r="K97" s="43">
        <v>10</v>
      </c>
      <c r="L97" s="43">
        <v>8</v>
      </c>
      <c r="M97" s="43"/>
      <c r="N97" s="43">
        <v>1</v>
      </c>
      <c r="O97" s="43">
        <v>1</v>
      </c>
      <c r="P97" s="43"/>
      <c r="Q97" s="43">
        <v>1</v>
      </c>
      <c r="R97" s="43"/>
      <c r="S97" s="43"/>
      <c r="T97" s="43">
        <v>10</v>
      </c>
      <c r="U97" s="43"/>
      <c r="V97" s="43">
        <v>6</v>
      </c>
      <c r="W97" s="43"/>
      <c r="X97" s="43"/>
      <c r="Y97" s="43"/>
      <c r="Z97" s="43">
        <v>6</v>
      </c>
      <c r="AA97" s="43">
        <v>1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12</v>
      </c>
      <c r="G100" s="44">
        <v>66</v>
      </c>
      <c r="H100" s="44">
        <v>54</v>
      </c>
      <c r="I100" s="44">
        <v>7</v>
      </c>
      <c r="J100" s="44">
        <v>5</v>
      </c>
      <c r="K100" s="43">
        <v>53</v>
      </c>
      <c r="L100" s="43">
        <v>33</v>
      </c>
      <c r="M100" s="43">
        <v>3</v>
      </c>
      <c r="N100" s="43">
        <v>8</v>
      </c>
      <c r="O100" s="43">
        <v>9</v>
      </c>
      <c r="P100" s="43"/>
      <c r="Q100" s="43">
        <v>5</v>
      </c>
      <c r="R100" s="43">
        <v>4</v>
      </c>
      <c r="S100" s="43">
        <v>1</v>
      </c>
      <c r="T100" s="43">
        <v>54</v>
      </c>
      <c r="U100" s="43"/>
      <c r="V100" s="43">
        <v>33</v>
      </c>
      <c r="W100" s="43">
        <v>2</v>
      </c>
      <c r="X100" s="43"/>
      <c r="Y100" s="43"/>
      <c r="Z100" s="43">
        <v>12</v>
      </c>
      <c r="AA100" s="43">
        <v>4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4</v>
      </c>
      <c r="G101" s="44">
        <v>8</v>
      </c>
      <c r="H101" s="44">
        <v>6</v>
      </c>
      <c r="I101" s="44">
        <v>1</v>
      </c>
      <c r="J101" s="44">
        <v>1</v>
      </c>
      <c r="K101" s="43">
        <v>5</v>
      </c>
      <c r="L101" s="43">
        <v>5</v>
      </c>
      <c r="M101" s="43"/>
      <c r="N101" s="43"/>
      <c r="O101" s="43"/>
      <c r="P101" s="43"/>
      <c r="Q101" s="43"/>
      <c r="R101" s="43"/>
      <c r="S101" s="43"/>
      <c r="T101" s="43">
        <v>5</v>
      </c>
      <c r="U101" s="43"/>
      <c r="V101" s="43">
        <v>2</v>
      </c>
      <c r="W101" s="43">
        <v>1</v>
      </c>
      <c r="X101" s="43"/>
      <c r="Y101" s="43"/>
      <c r="Z101" s="43">
        <v>5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/>
      <c r="G103" s="44"/>
      <c r="H103" s="44"/>
      <c r="I103" s="44"/>
      <c r="J103" s="44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/>
      <c r="H104" s="44"/>
      <c r="I104" s="44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3</v>
      </c>
      <c r="G105" s="44"/>
      <c r="H105" s="44"/>
      <c r="I105" s="44"/>
      <c r="J105" s="44"/>
      <c r="K105" s="43">
        <v>3</v>
      </c>
      <c r="L105" s="43">
        <v>2</v>
      </c>
      <c r="M105" s="43">
        <v>1</v>
      </c>
      <c r="N105" s="43"/>
      <c r="O105" s="43"/>
      <c r="P105" s="43"/>
      <c r="Q105" s="43"/>
      <c r="R105" s="43"/>
      <c r="S105" s="43"/>
      <c r="T105" s="43">
        <v>3</v>
      </c>
      <c r="U105" s="43"/>
      <c r="V105" s="43">
        <v>1</v>
      </c>
      <c r="W105" s="43">
        <v>2</v>
      </c>
      <c r="X105" s="43"/>
      <c r="Y105" s="43"/>
      <c r="Z105" s="43"/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/>
      <c r="G107" s="44">
        <v>6</v>
      </c>
      <c r="H107" s="44">
        <v>6</v>
      </c>
      <c r="I107" s="44"/>
      <c r="J107" s="44"/>
      <c r="K107" s="43">
        <v>6</v>
      </c>
      <c r="L107" s="43">
        <v>6</v>
      </c>
      <c r="M107" s="43"/>
      <c r="N107" s="43"/>
      <c r="O107" s="43"/>
      <c r="P107" s="43"/>
      <c r="Q107" s="43"/>
      <c r="R107" s="43"/>
      <c r="S107" s="43"/>
      <c r="T107" s="43">
        <v>6</v>
      </c>
      <c r="U107" s="43"/>
      <c r="V107" s="43">
        <v>4</v>
      </c>
      <c r="W107" s="43"/>
      <c r="X107" s="43"/>
      <c r="Y107" s="43"/>
      <c r="Z107" s="43"/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/>
      <c r="G108" s="44">
        <v>2</v>
      </c>
      <c r="H108" s="44">
        <v>2</v>
      </c>
      <c r="I108" s="44"/>
      <c r="J108" s="44"/>
      <c r="K108" s="43">
        <v>2</v>
      </c>
      <c r="L108" s="43">
        <v>2</v>
      </c>
      <c r="M108" s="43"/>
      <c r="N108" s="43"/>
      <c r="O108" s="43"/>
      <c r="P108" s="43"/>
      <c r="Q108" s="43"/>
      <c r="R108" s="43"/>
      <c r="S108" s="43"/>
      <c r="T108" s="43">
        <v>2</v>
      </c>
      <c r="U108" s="43"/>
      <c r="V108" s="43">
        <v>1</v>
      </c>
      <c r="W108" s="43"/>
      <c r="X108" s="43"/>
      <c r="Y108" s="43"/>
      <c r="Z108" s="43"/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/>
      <c r="G110" s="53"/>
      <c r="H110" s="53"/>
      <c r="I110" s="53"/>
      <c r="J110" s="53"/>
      <c r="K110" s="53"/>
      <c r="L110" s="53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>
        <v>3</v>
      </c>
      <c r="G113" s="44">
        <v>10</v>
      </c>
      <c r="H113" s="44">
        <v>7</v>
      </c>
      <c r="I113" s="44">
        <v>3</v>
      </c>
      <c r="J113" s="44"/>
      <c r="K113" s="43">
        <v>7</v>
      </c>
      <c r="L113" s="43">
        <v>7</v>
      </c>
      <c r="M113" s="43"/>
      <c r="N113" s="43"/>
      <c r="O113" s="43"/>
      <c r="P113" s="43"/>
      <c r="Q113" s="43"/>
      <c r="R113" s="43"/>
      <c r="S113" s="43"/>
      <c r="T113" s="43">
        <v>7</v>
      </c>
      <c r="U113" s="43"/>
      <c r="V113" s="43">
        <v>4</v>
      </c>
      <c r="W113" s="43"/>
      <c r="X113" s="43"/>
      <c r="Y113" s="43"/>
      <c r="Z113" s="43">
        <v>3</v>
      </c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1</v>
      </c>
      <c r="H114" s="42">
        <f t="shared" si="8"/>
        <v>0</v>
      </c>
      <c r="I114" s="42">
        <f t="shared" si="8"/>
        <v>1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>
        <v>1</v>
      </c>
      <c r="H115" s="44"/>
      <c r="I115" s="44">
        <v>1</v>
      </c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1355</v>
      </c>
      <c r="G125" s="44">
        <f t="shared" ref="G125:AA125" si="10">SUM(G126:G133)</f>
        <v>1589</v>
      </c>
      <c r="H125" s="44">
        <f t="shared" si="10"/>
        <v>1410</v>
      </c>
      <c r="I125" s="44">
        <f t="shared" si="10"/>
        <v>174</v>
      </c>
      <c r="J125" s="44">
        <f t="shared" si="10"/>
        <v>5</v>
      </c>
      <c r="K125" s="44">
        <f t="shared" si="10"/>
        <v>1219</v>
      </c>
      <c r="L125" s="44">
        <f t="shared" si="10"/>
        <v>594</v>
      </c>
      <c r="M125" s="44">
        <f t="shared" si="10"/>
        <v>171</v>
      </c>
      <c r="N125" s="44">
        <f t="shared" si="10"/>
        <v>159</v>
      </c>
      <c r="O125" s="44">
        <f t="shared" si="10"/>
        <v>295</v>
      </c>
      <c r="P125" s="44">
        <f t="shared" si="10"/>
        <v>78</v>
      </c>
      <c r="Q125" s="44">
        <f t="shared" si="10"/>
        <v>165</v>
      </c>
      <c r="R125" s="44">
        <f t="shared" si="10"/>
        <v>52</v>
      </c>
      <c r="S125" s="44">
        <f t="shared" si="10"/>
        <v>0</v>
      </c>
      <c r="T125" s="44">
        <f t="shared" si="10"/>
        <v>1219</v>
      </c>
      <c r="U125" s="44">
        <f t="shared" si="10"/>
        <v>26</v>
      </c>
      <c r="V125" s="44">
        <f t="shared" si="10"/>
        <v>717</v>
      </c>
      <c r="W125" s="44">
        <f t="shared" si="10"/>
        <v>174</v>
      </c>
      <c r="X125" s="44">
        <f t="shared" si="10"/>
        <v>0</v>
      </c>
      <c r="Y125" s="44">
        <f t="shared" si="10"/>
        <v>16</v>
      </c>
      <c r="Z125" s="44">
        <f t="shared" si="10"/>
        <v>1520</v>
      </c>
      <c r="AA125" s="44">
        <f t="shared" si="10"/>
        <v>844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1317</v>
      </c>
      <c r="G126" s="44">
        <v>1507</v>
      </c>
      <c r="H126" s="44">
        <v>1350</v>
      </c>
      <c r="I126" s="44">
        <v>152</v>
      </c>
      <c r="J126" s="44">
        <v>5</v>
      </c>
      <c r="K126" s="43">
        <v>1168</v>
      </c>
      <c r="L126" s="43">
        <v>580</v>
      </c>
      <c r="M126" s="43">
        <v>162</v>
      </c>
      <c r="N126" s="43">
        <v>141</v>
      </c>
      <c r="O126" s="43">
        <v>285</v>
      </c>
      <c r="P126" s="43">
        <v>74</v>
      </c>
      <c r="Q126" s="43">
        <v>159</v>
      </c>
      <c r="R126" s="43">
        <v>52</v>
      </c>
      <c r="S126" s="43"/>
      <c r="T126" s="43">
        <v>1168</v>
      </c>
      <c r="U126" s="43">
        <v>26</v>
      </c>
      <c r="V126" s="43">
        <v>694</v>
      </c>
      <c r="W126" s="43">
        <v>150</v>
      </c>
      <c r="X126" s="43"/>
      <c r="Y126" s="43">
        <v>16</v>
      </c>
      <c r="Z126" s="43">
        <v>1473</v>
      </c>
      <c r="AA126" s="43">
        <v>823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2</v>
      </c>
      <c r="G127" s="44">
        <v>2</v>
      </c>
      <c r="H127" s="44">
        <v>2</v>
      </c>
      <c r="I127" s="44"/>
      <c r="J127" s="44"/>
      <c r="K127" s="43">
        <v>1</v>
      </c>
      <c r="L127" s="43"/>
      <c r="M127" s="43">
        <v>1</v>
      </c>
      <c r="N127" s="43"/>
      <c r="O127" s="43"/>
      <c r="P127" s="43"/>
      <c r="Q127" s="43"/>
      <c r="R127" s="43"/>
      <c r="S127" s="43"/>
      <c r="T127" s="43">
        <v>1</v>
      </c>
      <c r="U127" s="43"/>
      <c r="V127" s="43"/>
      <c r="W127" s="43">
        <v>1</v>
      </c>
      <c r="X127" s="43"/>
      <c r="Y127" s="43"/>
      <c r="Z127" s="43">
        <v>3</v>
      </c>
      <c r="AA127" s="43">
        <v>1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28</v>
      </c>
      <c r="G128" s="44">
        <v>49</v>
      </c>
      <c r="H128" s="44">
        <v>36</v>
      </c>
      <c r="I128" s="44">
        <v>13</v>
      </c>
      <c r="J128" s="44"/>
      <c r="K128" s="43">
        <v>41</v>
      </c>
      <c r="L128" s="43">
        <v>10</v>
      </c>
      <c r="M128" s="43">
        <v>8</v>
      </c>
      <c r="N128" s="43">
        <v>15</v>
      </c>
      <c r="O128" s="43">
        <v>8</v>
      </c>
      <c r="P128" s="43">
        <v>4</v>
      </c>
      <c r="Q128" s="43">
        <v>4</v>
      </c>
      <c r="R128" s="43"/>
      <c r="S128" s="43"/>
      <c r="T128" s="43">
        <v>41</v>
      </c>
      <c r="U128" s="43"/>
      <c r="V128" s="43">
        <v>20</v>
      </c>
      <c r="W128" s="43">
        <v>20</v>
      </c>
      <c r="X128" s="43"/>
      <c r="Y128" s="43"/>
      <c r="Z128" s="43">
        <v>23</v>
      </c>
      <c r="AA128" s="43">
        <v>15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>
        <v>5</v>
      </c>
      <c r="G129" s="44">
        <v>7</v>
      </c>
      <c r="H129" s="44">
        <v>2</v>
      </c>
      <c r="I129" s="44">
        <v>5</v>
      </c>
      <c r="J129" s="44"/>
      <c r="K129" s="43">
        <v>2</v>
      </c>
      <c r="L129" s="43">
        <v>1</v>
      </c>
      <c r="M129" s="43"/>
      <c r="N129" s="43">
        <v>1</v>
      </c>
      <c r="O129" s="43"/>
      <c r="P129" s="43"/>
      <c r="Q129" s="43"/>
      <c r="R129" s="43"/>
      <c r="S129" s="43"/>
      <c r="T129" s="43">
        <v>2</v>
      </c>
      <c r="U129" s="43"/>
      <c r="V129" s="43">
        <v>1</v>
      </c>
      <c r="W129" s="43">
        <v>2</v>
      </c>
      <c r="X129" s="43"/>
      <c r="Y129" s="43"/>
      <c r="Z129" s="43">
        <v>5</v>
      </c>
      <c r="AA129" s="43">
        <v>2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/>
      <c r="G130" s="44">
        <v>1</v>
      </c>
      <c r="H130" s="44">
        <v>1</v>
      </c>
      <c r="I130" s="44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>
        <v>1</v>
      </c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/>
      <c r="G131" s="44">
        <v>2</v>
      </c>
      <c r="H131" s="44">
        <v>2</v>
      </c>
      <c r="I131" s="44"/>
      <c r="J131" s="44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>
        <v>2</v>
      </c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3</v>
      </c>
      <c r="G133" s="44">
        <v>21</v>
      </c>
      <c r="H133" s="44">
        <v>17</v>
      </c>
      <c r="I133" s="44">
        <v>4</v>
      </c>
      <c r="J133" s="44"/>
      <c r="K133" s="43">
        <v>7</v>
      </c>
      <c r="L133" s="43">
        <v>3</v>
      </c>
      <c r="M133" s="43"/>
      <c r="N133" s="43">
        <v>2</v>
      </c>
      <c r="O133" s="43">
        <v>2</v>
      </c>
      <c r="P133" s="43"/>
      <c r="Q133" s="43">
        <v>2</v>
      </c>
      <c r="R133" s="43"/>
      <c r="S133" s="43"/>
      <c r="T133" s="43">
        <v>7</v>
      </c>
      <c r="U133" s="43"/>
      <c r="V133" s="43">
        <v>2</v>
      </c>
      <c r="W133" s="43">
        <v>1</v>
      </c>
      <c r="X133" s="43"/>
      <c r="Y133" s="43"/>
      <c r="Z133" s="43">
        <v>13</v>
      </c>
      <c r="AA133" s="43">
        <v>3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25</v>
      </c>
      <c r="G134" s="44">
        <f t="shared" ref="G134:AA134" si="11">SUM(G135:G137)</f>
        <v>19</v>
      </c>
      <c r="H134" s="44">
        <f t="shared" si="11"/>
        <v>16</v>
      </c>
      <c r="I134" s="44">
        <f t="shared" si="11"/>
        <v>2</v>
      </c>
      <c r="J134" s="44">
        <f t="shared" si="11"/>
        <v>1</v>
      </c>
      <c r="K134" s="44">
        <f t="shared" si="11"/>
        <v>30</v>
      </c>
      <c r="L134" s="44">
        <f t="shared" si="11"/>
        <v>2</v>
      </c>
      <c r="M134" s="44">
        <f t="shared" si="11"/>
        <v>5</v>
      </c>
      <c r="N134" s="44">
        <f t="shared" si="11"/>
        <v>18</v>
      </c>
      <c r="O134" s="44">
        <f t="shared" si="11"/>
        <v>5</v>
      </c>
      <c r="P134" s="44">
        <f t="shared" si="11"/>
        <v>4</v>
      </c>
      <c r="Q134" s="44">
        <f t="shared" si="11"/>
        <v>1</v>
      </c>
      <c r="R134" s="44">
        <f t="shared" si="11"/>
        <v>0</v>
      </c>
      <c r="S134" s="44">
        <f t="shared" si="11"/>
        <v>0</v>
      </c>
      <c r="T134" s="44">
        <f t="shared" si="11"/>
        <v>30</v>
      </c>
      <c r="U134" s="44">
        <f t="shared" si="11"/>
        <v>0</v>
      </c>
      <c r="V134" s="44">
        <f t="shared" si="11"/>
        <v>11</v>
      </c>
      <c r="W134" s="44">
        <f t="shared" si="11"/>
        <v>18</v>
      </c>
      <c r="X134" s="44">
        <f t="shared" si="11"/>
        <v>0</v>
      </c>
      <c r="Y134" s="44">
        <f t="shared" si="11"/>
        <v>0</v>
      </c>
      <c r="Z134" s="44">
        <f t="shared" si="11"/>
        <v>11</v>
      </c>
      <c r="AA134" s="44">
        <f t="shared" si="11"/>
        <v>3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23</v>
      </c>
      <c r="G135" s="44">
        <v>15</v>
      </c>
      <c r="H135" s="44">
        <v>12</v>
      </c>
      <c r="I135" s="44">
        <v>2</v>
      </c>
      <c r="J135" s="44">
        <v>1</v>
      </c>
      <c r="K135" s="43">
        <v>27</v>
      </c>
      <c r="L135" s="43"/>
      <c r="M135" s="43">
        <v>5</v>
      </c>
      <c r="N135" s="43">
        <v>17</v>
      </c>
      <c r="O135" s="43">
        <v>5</v>
      </c>
      <c r="P135" s="43">
        <v>4</v>
      </c>
      <c r="Q135" s="43">
        <v>1</v>
      </c>
      <c r="R135" s="43"/>
      <c r="S135" s="43"/>
      <c r="T135" s="43">
        <v>27</v>
      </c>
      <c r="U135" s="43"/>
      <c r="V135" s="43">
        <v>11</v>
      </c>
      <c r="W135" s="43">
        <v>17</v>
      </c>
      <c r="X135" s="43"/>
      <c r="Y135" s="43"/>
      <c r="Z135" s="43">
        <v>8</v>
      </c>
      <c r="AA135" s="43">
        <v>2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>
        <v>2</v>
      </c>
      <c r="G136" s="44">
        <v>1</v>
      </c>
      <c r="H136" s="44">
        <v>1</v>
      </c>
      <c r="I136" s="44"/>
      <c r="J136" s="44"/>
      <c r="K136" s="43">
        <v>1</v>
      </c>
      <c r="L136" s="43">
        <v>1</v>
      </c>
      <c r="M136" s="43"/>
      <c r="N136" s="43"/>
      <c r="O136" s="43"/>
      <c r="P136" s="43"/>
      <c r="Q136" s="43"/>
      <c r="R136" s="43"/>
      <c r="S136" s="43"/>
      <c r="T136" s="43">
        <v>1</v>
      </c>
      <c r="U136" s="43"/>
      <c r="V136" s="43"/>
      <c r="W136" s="43">
        <v>1</v>
      </c>
      <c r="X136" s="43"/>
      <c r="Y136" s="43"/>
      <c r="Z136" s="43">
        <v>2</v>
      </c>
      <c r="AA136" s="43">
        <v>1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>
        <v>3</v>
      </c>
      <c r="H137" s="44">
        <v>3</v>
      </c>
      <c r="I137" s="44"/>
      <c r="J137" s="44"/>
      <c r="K137" s="43">
        <v>2</v>
      </c>
      <c r="L137" s="43">
        <v>1</v>
      </c>
      <c r="M137" s="43"/>
      <c r="N137" s="43">
        <v>1</v>
      </c>
      <c r="O137" s="43"/>
      <c r="P137" s="43"/>
      <c r="Q137" s="43"/>
      <c r="R137" s="43"/>
      <c r="S137" s="43"/>
      <c r="T137" s="43">
        <v>2</v>
      </c>
      <c r="U137" s="43"/>
      <c r="V137" s="43"/>
      <c r="W137" s="43"/>
      <c r="X137" s="43"/>
      <c r="Y137" s="43"/>
      <c r="Z137" s="43">
        <v>1</v>
      </c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154</v>
      </c>
      <c r="G138" s="42">
        <v>282</v>
      </c>
      <c r="H138" s="42">
        <v>239</v>
      </c>
      <c r="I138" s="42">
        <v>32</v>
      </c>
      <c r="J138" s="42">
        <v>11</v>
      </c>
      <c r="K138" s="45">
        <v>247</v>
      </c>
      <c r="L138" s="45">
        <v>131</v>
      </c>
      <c r="M138" s="45">
        <v>9</v>
      </c>
      <c r="N138" s="45">
        <v>79</v>
      </c>
      <c r="O138" s="45">
        <v>28</v>
      </c>
      <c r="P138" s="45">
        <v>10</v>
      </c>
      <c r="Q138" s="45">
        <v>16</v>
      </c>
      <c r="R138" s="45">
        <v>2</v>
      </c>
      <c r="S138" s="45">
        <v>3</v>
      </c>
      <c r="T138" s="45">
        <v>250</v>
      </c>
      <c r="U138" s="45">
        <v>1</v>
      </c>
      <c r="V138" s="45">
        <v>129</v>
      </c>
      <c r="W138" s="45">
        <v>60</v>
      </c>
      <c r="X138" s="45"/>
      <c r="Y138" s="45">
        <v>6</v>
      </c>
      <c r="Z138" s="45">
        <v>142</v>
      </c>
      <c r="AA138" s="45">
        <v>57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2492</v>
      </c>
      <c r="G139" s="42">
        <f t="shared" ref="G139:AA139" si="12">G20+G40+G52+G60+G74+G81+G88+G91+G114+G118+G125+G134+G138</f>
        <v>3008</v>
      </c>
      <c r="H139" s="42">
        <f t="shared" si="12"/>
        <v>2635</v>
      </c>
      <c r="I139" s="42">
        <f t="shared" si="12"/>
        <v>339</v>
      </c>
      <c r="J139" s="42">
        <f t="shared" si="12"/>
        <v>34</v>
      </c>
      <c r="K139" s="42">
        <f t="shared" si="12"/>
        <v>2563</v>
      </c>
      <c r="L139" s="42">
        <f t="shared" si="12"/>
        <v>1119</v>
      </c>
      <c r="M139" s="42">
        <f t="shared" si="12"/>
        <v>288</v>
      </c>
      <c r="N139" s="42">
        <f t="shared" si="12"/>
        <v>505</v>
      </c>
      <c r="O139" s="42">
        <f t="shared" si="12"/>
        <v>651</v>
      </c>
      <c r="P139" s="42">
        <f t="shared" si="12"/>
        <v>194</v>
      </c>
      <c r="Q139" s="42">
        <f t="shared" si="12"/>
        <v>362</v>
      </c>
      <c r="R139" s="42">
        <f t="shared" si="12"/>
        <v>95</v>
      </c>
      <c r="S139" s="42">
        <f t="shared" si="12"/>
        <v>10</v>
      </c>
      <c r="T139" s="42">
        <f t="shared" si="12"/>
        <v>2573</v>
      </c>
      <c r="U139" s="42">
        <f t="shared" si="12"/>
        <v>30</v>
      </c>
      <c r="V139" s="42">
        <f t="shared" si="12"/>
        <v>1407</v>
      </c>
      <c r="W139" s="42">
        <f t="shared" si="12"/>
        <v>509</v>
      </c>
      <c r="X139" s="42">
        <f t="shared" si="12"/>
        <v>0</v>
      </c>
      <c r="Y139" s="42">
        <f t="shared" si="12"/>
        <v>22</v>
      </c>
      <c r="Z139" s="42">
        <f t="shared" si="12"/>
        <v>2524</v>
      </c>
      <c r="AA139" s="42">
        <f t="shared" si="12"/>
        <v>1335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8" width="7.5703125" style="1" customWidth="1"/>
    <col min="9" max="9" width="4.42578125" style="1" customWidth="1"/>
    <col min="10" max="11" width="5.85546875" style="1" customWidth="1"/>
    <col min="12" max="12" width="7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6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227</v>
      </c>
      <c r="G20" s="42">
        <f t="shared" ref="G20:AA20" si="0">SUM(G21:G39)</f>
        <v>204</v>
      </c>
      <c r="H20" s="42">
        <f t="shared" si="0"/>
        <v>176</v>
      </c>
      <c r="I20" s="42">
        <f t="shared" si="0"/>
        <v>24</v>
      </c>
      <c r="J20" s="42">
        <f t="shared" si="0"/>
        <v>4</v>
      </c>
      <c r="K20" s="42">
        <f t="shared" si="0"/>
        <v>181</v>
      </c>
      <c r="L20" s="42">
        <f t="shared" si="0"/>
        <v>53</v>
      </c>
      <c r="M20" s="42">
        <f t="shared" si="0"/>
        <v>14</v>
      </c>
      <c r="N20" s="42">
        <f t="shared" si="0"/>
        <v>32</v>
      </c>
      <c r="O20" s="42">
        <f t="shared" si="0"/>
        <v>82</v>
      </c>
      <c r="P20" s="42">
        <f t="shared" si="0"/>
        <v>11</v>
      </c>
      <c r="Q20" s="42">
        <f t="shared" si="0"/>
        <v>70</v>
      </c>
      <c r="R20" s="42">
        <f t="shared" si="0"/>
        <v>1</v>
      </c>
      <c r="S20" s="42">
        <f t="shared" si="0"/>
        <v>0</v>
      </c>
      <c r="T20" s="42">
        <f t="shared" si="0"/>
        <v>181</v>
      </c>
      <c r="U20" s="42">
        <f t="shared" si="0"/>
        <v>0</v>
      </c>
      <c r="V20" s="42">
        <f t="shared" si="0"/>
        <v>96</v>
      </c>
      <c r="W20" s="42">
        <f t="shared" si="0"/>
        <v>20</v>
      </c>
      <c r="X20" s="42">
        <f t="shared" si="0"/>
        <v>0</v>
      </c>
      <c r="Y20" s="42">
        <f t="shared" si="0"/>
        <v>1</v>
      </c>
      <c r="Z20" s="42">
        <f t="shared" si="0"/>
        <v>222</v>
      </c>
      <c r="AA20" s="42">
        <f t="shared" si="0"/>
        <v>84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23</v>
      </c>
      <c r="G21" s="44">
        <v>22</v>
      </c>
      <c r="H21" s="44">
        <v>18</v>
      </c>
      <c r="I21" s="44">
        <v>3</v>
      </c>
      <c r="J21" s="44">
        <v>1</v>
      </c>
      <c r="K21" s="43">
        <v>21</v>
      </c>
      <c r="L21" s="43">
        <v>4</v>
      </c>
      <c r="M21" s="43">
        <v>2</v>
      </c>
      <c r="N21" s="43">
        <v>2</v>
      </c>
      <c r="O21" s="43">
        <v>13</v>
      </c>
      <c r="P21" s="43">
        <v>1</v>
      </c>
      <c r="Q21" s="43">
        <v>12</v>
      </c>
      <c r="R21" s="43">
        <v>0</v>
      </c>
      <c r="S21" s="43">
        <v>0</v>
      </c>
      <c r="T21" s="43">
        <v>21</v>
      </c>
      <c r="U21" s="43">
        <v>0</v>
      </c>
      <c r="V21" s="43">
        <v>11</v>
      </c>
      <c r="W21" s="43">
        <v>0</v>
      </c>
      <c r="X21" s="43">
        <v>0</v>
      </c>
      <c r="Y21" s="43">
        <v>0</v>
      </c>
      <c r="Z21" s="43">
        <v>20</v>
      </c>
      <c r="AA21" s="43">
        <v>2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18</v>
      </c>
      <c r="G22" s="52">
        <v>12</v>
      </c>
      <c r="H22" s="52">
        <v>12</v>
      </c>
      <c r="I22" s="44">
        <v>0</v>
      </c>
      <c r="J22" s="44">
        <v>0</v>
      </c>
      <c r="K22" s="43">
        <v>14</v>
      </c>
      <c r="L22" s="43">
        <v>4</v>
      </c>
      <c r="M22" s="43">
        <v>2</v>
      </c>
      <c r="N22" s="43">
        <v>5</v>
      </c>
      <c r="O22" s="43">
        <v>3</v>
      </c>
      <c r="P22" s="43">
        <v>1</v>
      </c>
      <c r="Q22" s="43">
        <v>2</v>
      </c>
      <c r="R22" s="43">
        <v>0</v>
      </c>
      <c r="S22" s="43">
        <v>0</v>
      </c>
      <c r="T22" s="43">
        <v>14</v>
      </c>
      <c r="U22" s="43">
        <v>0</v>
      </c>
      <c r="V22" s="43">
        <v>8</v>
      </c>
      <c r="W22" s="43">
        <v>1</v>
      </c>
      <c r="X22" s="43">
        <v>0</v>
      </c>
      <c r="Y22" s="43">
        <v>0</v>
      </c>
      <c r="Z22" s="43">
        <v>16</v>
      </c>
      <c r="AA22" s="43">
        <v>4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4</v>
      </c>
      <c r="G25" s="44">
        <v>2</v>
      </c>
      <c r="H25" s="44">
        <v>1</v>
      </c>
      <c r="I25" s="44">
        <v>1</v>
      </c>
      <c r="J25" s="44">
        <v>0</v>
      </c>
      <c r="K25" s="43">
        <v>4</v>
      </c>
      <c r="L25" s="43">
        <v>1</v>
      </c>
      <c r="M25" s="43">
        <v>0</v>
      </c>
      <c r="N25" s="43">
        <v>0</v>
      </c>
      <c r="O25" s="43">
        <v>3</v>
      </c>
      <c r="P25" s="43">
        <v>2</v>
      </c>
      <c r="Q25" s="43">
        <v>1</v>
      </c>
      <c r="R25" s="43">
        <v>0</v>
      </c>
      <c r="S25" s="43">
        <v>0</v>
      </c>
      <c r="T25" s="43">
        <v>4</v>
      </c>
      <c r="U25" s="43">
        <v>0</v>
      </c>
      <c r="V25" s="43">
        <v>3</v>
      </c>
      <c r="W25" s="43">
        <v>0</v>
      </c>
      <c r="X25" s="43">
        <v>0</v>
      </c>
      <c r="Y25" s="43">
        <v>0</v>
      </c>
      <c r="Z25" s="43">
        <v>1</v>
      </c>
      <c r="AA25" s="43">
        <v>1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1</v>
      </c>
      <c r="G27" s="44">
        <v>3</v>
      </c>
      <c r="H27" s="44">
        <v>3</v>
      </c>
      <c r="I27" s="44">
        <v>0</v>
      </c>
      <c r="J27" s="44">
        <v>0</v>
      </c>
      <c r="K27" s="43">
        <v>4</v>
      </c>
      <c r="L27" s="43">
        <v>0</v>
      </c>
      <c r="M27" s="43">
        <v>1</v>
      </c>
      <c r="N27" s="43">
        <v>1</v>
      </c>
      <c r="O27" s="43">
        <v>2</v>
      </c>
      <c r="P27" s="43">
        <v>0</v>
      </c>
      <c r="Q27" s="43">
        <v>1</v>
      </c>
      <c r="R27" s="43">
        <v>1</v>
      </c>
      <c r="S27" s="43">
        <v>0</v>
      </c>
      <c r="T27" s="43">
        <v>4</v>
      </c>
      <c r="U27" s="43">
        <v>0</v>
      </c>
      <c r="V27" s="43">
        <v>1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0</v>
      </c>
      <c r="G29" s="44">
        <v>1</v>
      </c>
      <c r="H29" s="44">
        <v>1</v>
      </c>
      <c r="I29" s="44">
        <v>0</v>
      </c>
      <c r="J29" s="44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1</v>
      </c>
      <c r="AA29" s="43">
        <v>1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3</v>
      </c>
      <c r="G30" s="44">
        <v>1</v>
      </c>
      <c r="H30" s="44">
        <v>1</v>
      </c>
      <c r="I30" s="44">
        <v>0</v>
      </c>
      <c r="J30" s="44">
        <v>0</v>
      </c>
      <c r="K30" s="43">
        <v>1</v>
      </c>
      <c r="L30" s="43">
        <v>1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1</v>
      </c>
      <c r="U30" s="43">
        <v>0</v>
      </c>
      <c r="V30" s="43">
        <v>0</v>
      </c>
      <c r="W30" s="43">
        <v>1</v>
      </c>
      <c r="X30" s="43">
        <v>0</v>
      </c>
      <c r="Y30" s="43">
        <v>0</v>
      </c>
      <c r="Z30" s="43">
        <v>3</v>
      </c>
      <c r="AA30" s="43">
        <v>4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2</v>
      </c>
      <c r="G31" s="44">
        <v>2</v>
      </c>
      <c r="H31" s="44">
        <v>2</v>
      </c>
      <c r="I31" s="44">
        <v>0</v>
      </c>
      <c r="J31" s="44">
        <v>0</v>
      </c>
      <c r="K31" s="43">
        <v>1</v>
      </c>
      <c r="L31" s="43">
        <v>0</v>
      </c>
      <c r="M31" s="43">
        <v>0</v>
      </c>
      <c r="N31" s="43">
        <v>0</v>
      </c>
      <c r="O31" s="43">
        <v>1</v>
      </c>
      <c r="P31" s="43">
        <v>1</v>
      </c>
      <c r="Q31" s="43">
        <v>0</v>
      </c>
      <c r="R31" s="43">
        <v>0</v>
      </c>
      <c r="S31" s="43">
        <v>0</v>
      </c>
      <c r="T31" s="43">
        <v>1</v>
      </c>
      <c r="U31" s="43">
        <v>0</v>
      </c>
      <c r="V31" s="43">
        <v>1</v>
      </c>
      <c r="W31" s="43">
        <v>0</v>
      </c>
      <c r="X31" s="43">
        <v>0</v>
      </c>
      <c r="Y31" s="43">
        <v>0</v>
      </c>
      <c r="Z31" s="43">
        <v>3</v>
      </c>
      <c r="AA31" s="43">
        <v>0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25</v>
      </c>
      <c r="G32" s="44">
        <v>20</v>
      </c>
      <c r="H32" s="44">
        <v>18</v>
      </c>
      <c r="I32" s="44">
        <v>2</v>
      </c>
      <c r="J32" s="44">
        <v>0</v>
      </c>
      <c r="K32" s="43">
        <v>22</v>
      </c>
      <c r="L32" s="43">
        <v>11</v>
      </c>
      <c r="M32" s="43">
        <v>2</v>
      </c>
      <c r="N32" s="43">
        <v>2</v>
      </c>
      <c r="O32" s="43">
        <v>7</v>
      </c>
      <c r="P32" s="43">
        <v>1</v>
      </c>
      <c r="Q32" s="43">
        <v>6</v>
      </c>
      <c r="R32" s="43">
        <v>0</v>
      </c>
      <c r="S32" s="43">
        <v>0</v>
      </c>
      <c r="T32" s="43">
        <v>22</v>
      </c>
      <c r="U32" s="43">
        <v>0</v>
      </c>
      <c r="V32" s="43">
        <v>11</v>
      </c>
      <c r="W32" s="43">
        <v>6</v>
      </c>
      <c r="X32" s="43">
        <v>0</v>
      </c>
      <c r="Y32" s="43">
        <v>0</v>
      </c>
      <c r="Z32" s="43">
        <v>21</v>
      </c>
      <c r="AA32" s="43">
        <v>7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2">
        <v>16</v>
      </c>
      <c r="G33" s="42">
        <v>26</v>
      </c>
      <c r="H33" s="42">
        <v>24</v>
      </c>
      <c r="I33" s="42">
        <v>2</v>
      </c>
      <c r="J33" s="42">
        <v>0</v>
      </c>
      <c r="K33" s="45">
        <v>20</v>
      </c>
      <c r="L33" s="45">
        <v>6</v>
      </c>
      <c r="M33" s="45">
        <v>2</v>
      </c>
      <c r="N33" s="45">
        <v>1</v>
      </c>
      <c r="O33" s="45">
        <v>11</v>
      </c>
      <c r="P33" s="45">
        <v>0</v>
      </c>
      <c r="Q33" s="45">
        <v>11</v>
      </c>
      <c r="R33" s="45">
        <v>0</v>
      </c>
      <c r="S33" s="45">
        <v>0</v>
      </c>
      <c r="T33" s="45">
        <v>20</v>
      </c>
      <c r="U33" s="45">
        <v>0</v>
      </c>
      <c r="V33" s="45">
        <v>9</v>
      </c>
      <c r="W33" s="45">
        <v>3</v>
      </c>
      <c r="X33" s="45">
        <v>0</v>
      </c>
      <c r="Y33" s="45">
        <v>0</v>
      </c>
      <c r="Z33" s="45">
        <v>20</v>
      </c>
      <c r="AA33" s="45">
        <v>8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18</v>
      </c>
      <c r="G35" s="44">
        <v>5</v>
      </c>
      <c r="H35" s="44">
        <v>5</v>
      </c>
      <c r="I35" s="44">
        <v>0</v>
      </c>
      <c r="J35" s="44">
        <v>0</v>
      </c>
      <c r="K35" s="43">
        <v>8</v>
      </c>
      <c r="L35" s="43">
        <v>0</v>
      </c>
      <c r="M35" s="43">
        <v>0</v>
      </c>
      <c r="N35" s="43">
        <v>4</v>
      </c>
      <c r="O35" s="43">
        <v>4</v>
      </c>
      <c r="P35" s="43">
        <v>0</v>
      </c>
      <c r="Q35" s="43">
        <v>4</v>
      </c>
      <c r="R35" s="43">
        <v>0</v>
      </c>
      <c r="S35" s="43">
        <v>0</v>
      </c>
      <c r="T35" s="43">
        <v>8</v>
      </c>
      <c r="U35" s="43">
        <v>0</v>
      </c>
      <c r="V35" s="43">
        <v>3</v>
      </c>
      <c r="W35" s="43">
        <v>2</v>
      </c>
      <c r="X35" s="43">
        <v>0</v>
      </c>
      <c r="Y35" s="43">
        <v>0</v>
      </c>
      <c r="Z35" s="43">
        <v>15</v>
      </c>
      <c r="AA35" s="43">
        <v>12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50</v>
      </c>
      <c r="G36" s="44">
        <v>24</v>
      </c>
      <c r="H36" s="44">
        <v>22</v>
      </c>
      <c r="I36" s="44">
        <v>1</v>
      </c>
      <c r="J36" s="44">
        <v>1</v>
      </c>
      <c r="K36" s="43">
        <v>27</v>
      </c>
      <c r="L36" s="43">
        <v>7</v>
      </c>
      <c r="M36" s="43">
        <v>2</v>
      </c>
      <c r="N36" s="43">
        <v>3</v>
      </c>
      <c r="O36" s="43">
        <v>15</v>
      </c>
      <c r="P36" s="43">
        <v>2</v>
      </c>
      <c r="Q36" s="43">
        <v>13</v>
      </c>
      <c r="R36" s="43">
        <v>0</v>
      </c>
      <c r="S36" s="43">
        <v>0</v>
      </c>
      <c r="T36" s="43">
        <v>27</v>
      </c>
      <c r="U36" s="43">
        <v>0</v>
      </c>
      <c r="V36" s="43">
        <v>13</v>
      </c>
      <c r="W36" s="43">
        <v>3</v>
      </c>
      <c r="X36" s="43">
        <v>0</v>
      </c>
      <c r="Y36" s="43">
        <v>0</v>
      </c>
      <c r="Z36" s="43">
        <v>45</v>
      </c>
      <c r="AA36" s="43">
        <v>17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26</v>
      </c>
      <c r="G37" s="46">
        <v>30</v>
      </c>
      <c r="H37" s="46">
        <v>30</v>
      </c>
      <c r="I37" s="46">
        <v>0</v>
      </c>
      <c r="J37" s="75">
        <v>0</v>
      </c>
      <c r="K37" s="46">
        <v>18</v>
      </c>
      <c r="L37" s="46">
        <v>7</v>
      </c>
      <c r="M37" s="47">
        <v>0</v>
      </c>
      <c r="N37" s="47">
        <v>2</v>
      </c>
      <c r="O37" s="47">
        <v>9</v>
      </c>
      <c r="P37" s="47">
        <v>0</v>
      </c>
      <c r="Q37" s="47">
        <v>9</v>
      </c>
      <c r="R37" s="47">
        <v>0</v>
      </c>
      <c r="S37" s="47">
        <v>0</v>
      </c>
      <c r="T37" s="47">
        <v>18</v>
      </c>
      <c r="U37" s="47">
        <v>0</v>
      </c>
      <c r="V37" s="47">
        <v>8</v>
      </c>
      <c r="W37" s="47">
        <v>1</v>
      </c>
      <c r="X37" s="47">
        <v>0</v>
      </c>
      <c r="Y37" s="47">
        <v>0</v>
      </c>
      <c r="Z37" s="47">
        <v>38</v>
      </c>
      <c r="AA37" s="47">
        <v>13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6">
        <v>8</v>
      </c>
      <c r="G38" s="56">
        <v>12</v>
      </c>
      <c r="H38" s="56">
        <v>9</v>
      </c>
      <c r="I38" s="56">
        <v>3</v>
      </c>
      <c r="J38" s="56">
        <v>0</v>
      </c>
      <c r="K38" s="56">
        <v>9</v>
      </c>
      <c r="L38" s="56">
        <v>2</v>
      </c>
      <c r="M38" s="47">
        <v>1</v>
      </c>
      <c r="N38" s="47">
        <v>3</v>
      </c>
      <c r="O38" s="47">
        <v>3</v>
      </c>
      <c r="P38" s="47">
        <v>0</v>
      </c>
      <c r="Q38" s="47">
        <v>3</v>
      </c>
      <c r="R38" s="47">
        <v>0</v>
      </c>
      <c r="S38" s="47">
        <v>0</v>
      </c>
      <c r="T38" s="47">
        <v>9</v>
      </c>
      <c r="U38" s="47">
        <v>0</v>
      </c>
      <c r="V38" s="47">
        <v>8</v>
      </c>
      <c r="W38" s="47">
        <v>1</v>
      </c>
      <c r="X38" s="47">
        <v>0</v>
      </c>
      <c r="Y38" s="47">
        <v>0</v>
      </c>
      <c r="Z38" s="47">
        <v>8</v>
      </c>
      <c r="AA38" s="47">
        <v>6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33</v>
      </c>
      <c r="G39" s="46">
        <v>44</v>
      </c>
      <c r="H39" s="46">
        <v>30</v>
      </c>
      <c r="I39" s="46">
        <v>12</v>
      </c>
      <c r="J39" s="46">
        <v>2</v>
      </c>
      <c r="K39" s="47">
        <v>32</v>
      </c>
      <c r="L39" s="47">
        <v>10</v>
      </c>
      <c r="M39" s="47">
        <v>2</v>
      </c>
      <c r="N39" s="47">
        <v>9</v>
      </c>
      <c r="O39" s="47">
        <v>11</v>
      </c>
      <c r="P39" s="47">
        <v>3</v>
      </c>
      <c r="Q39" s="47">
        <v>8</v>
      </c>
      <c r="R39" s="47">
        <v>0</v>
      </c>
      <c r="S39" s="47">
        <v>0</v>
      </c>
      <c r="T39" s="47">
        <v>32</v>
      </c>
      <c r="U39" s="47">
        <v>0</v>
      </c>
      <c r="V39" s="47">
        <v>20</v>
      </c>
      <c r="W39" s="47">
        <v>2</v>
      </c>
      <c r="X39" s="47">
        <v>0</v>
      </c>
      <c r="Y39" s="47">
        <v>1</v>
      </c>
      <c r="Z39" s="47">
        <v>31</v>
      </c>
      <c r="AA39" s="47">
        <v>9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107</v>
      </c>
      <c r="G40" s="44">
        <f t="shared" ref="G40:AA40" si="1">SUM(G41:G51)</f>
        <v>62</v>
      </c>
      <c r="H40" s="44">
        <f t="shared" si="1"/>
        <v>53</v>
      </c>
      <c r="I40" s="44">
        <f t="shared" si="1"/>
        <v>9</v>
      </c>
      <c r="J40" s="44">
        <f t="shared" si="1"/>
        <v>0</v>
      </c>
      <c r="K40" s="44">
        <f t="shared" si="1"/>
        <v>64</v>
      </c>
      <c r="L40" s="44">
        <f t="shared" si="1"/>
        <v>17</v>
      </c>
      <c r="M40" s="44">
        <f t="shared" si="1"/>
        <v>9</v>
      </c>
      <c r="N40" s="44">
        <f t="shared" si="1"/>
        <v>17</v>
      </c>
      <c r="O40" s="44">
        <f t="shared" si="1"/>
        <v>21</v>
      </c>
      <c r="P40" s="44">
        <f t="shared" si="1"/>
        <v>2</v>
      </c>
      <c r="Q40" s="44">
        <f t="shared" si="1"/>
        <v>19</v>
      </c>
      <c r="R40" s="44">
        <f t="shared" si="1"/>
        <v>0</v>
      </c>
      <c r="S40" s="44">
        <f t="shared" si="1"/>
        <v>0</v>
      </c>
      <c r="T40" s="44">
        <f t="shared" si="1"/>
        <v>64</v>
      </c>
      <c r="U40" s="44">
        <f t="shared" si="1"/>
        <v>2</v>
      </c>
      <c r="V40" s="44">
        <f t="shared" si="1"/>
        <v>42</v>
      </c>
      <c r="W40" s="44">
        <f t="shared" si="1"/>
        <v>6</v>
      </c>
      <c r="X40" s="44">
        <f t="shared" si="1"/>
        <v>0</v>
      </c>
      <c r="Y40" s="44">
        <f t="shared" si="1"/>
        <v>3</v>
      </c>
      <c r="Z40" s="44">
        <f t="shared" si="1"/>
        <v>94</v>
      </c>
      <c r="AA40" s="44">
        <f t="shared" si="1"/>
        <v>35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76">
        <v>4</v>
      </c>
      <c r="G41" s="76">
        <v>4</v>
      </c>
      <c r="H41" s="76">
        <v>4</v>
      </c>
      <c r="I41" s="76">
        <v>0</v>
      </c>
      <c r="J41" s="76">
        <v>0</v>
      </c>
      <c r="K41" s="77">
        <v>3</v>
      </c>
      <c r="L41" s="77">
        <v>0</v>
      </c>
      <c r="M41" s="77">
        <v>1</v>
      </c>
      <c r="N41" s="77">
        <v>2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3</v>
      </c>
      <c r="U41" s="77">
        <v>0</v>
      </c>
      <c r="V41" s="77">
        <v>2</v>
      </c>
      <c r="W41" s="77">
        <v>0</v>
      </c>
      <c r="X41" s="77">
        <v>0</v>
      </c>
      <c r="Y41" s="77">
        <v>2</v>
      </c>
      <c r="Z41" s="77">
        <v>5</v>
      </c>
      <c r="AA41" s="77">
        <v>2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>
        <v>1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76">
        <v>5</v>
      </c>
      <c r="G43" s="76">
        <v>3</v>
      </c>
      <c r="H43" s="76">
        <v>3</v>
      </c>
      <c r="I43" s="76">
        <v>0</v>
      </c>
      <c r="J43" s="76">
        <v>0</v>
      </c>
      <c r="K43" s="77">
        <v>1</v>
      </c>
      <c r="L43" s="77">
        <v>1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1</v>
      </c>
      <c r="U43" s="77">
        <v>0</v>
      </c>
      <c r="V43" s="77">
        <v>1</v>
      </c>
      <c r="W43" s="77">
        <v>0</v>
      </c>
      <c r="X43" s="77">
        <v>0</v>
      </c>
      <c r="Y43" s="77">
        <v>0</v>
      </c>
      <c r="Z43" s="77">
        <v>7</v>
      </c>
      <c r="AA43" s="77">
        <v>1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76">
        <v>2</v>
      </c>
      <c r="G44" s="76">
        <v>3</v>
      </c>
      <c r="H44" s="76">
        <v>3</v>
      </c>
      <c r="I44" s="76">
        <v>0</v>
      </c>
      <c r="J44" s="76">
        <v>0</v>
      </c>
      <c r="K44" s="77">
        <v>2</v>
      </c>
      <c r="L44" s="77">
        <v>0</v>
      </c>
      <c r="M44" s="77">
        <v>0</v>
      </c>
      <c r="N44" s="77">
        <v>0</v>
      </c>
      <c r="O44" s="77">
        <v>2</v>
      </c>
      <c r="P44" s="77">
        <v>0</v>
      </c>
      <c r="Q44" s="77">
        <v>2</v>
      </c>
      <c r="R44" s="77">
        <v>0</v>
      </c>
      <c r="S44" s="77">
        <v>0</v>
      </c>
      <c r="T44" s="77">
        <v>2</v>
      </c>
      <c r="U44" s="77">
        <v>0</v>
      </c>
      <c r="V44" s="77">
        <v>2</v>
      </c>
      <c r="W44" s="77">
        <v>0</v>
      </c>
      <c r="X44" s="77">
        <v>0</v>
      </c>
      <c r="Y44" s="77">
        <v>0</v>
      </c>
      <c r="Z44" s="77">
        <v>3</v>
      </c>
      <c r="AA44" s="77">
        <v>1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76">
        <v>0</v>
      </c>
      <c r="G45" s="76">
        <v>1</v>
      </c>
      <c r="H45" s="76">
        <v>1</v>
      </c>
      <c r="I45" s="76">
        <v>0</v>
      </c>
      <c r="J45" s="76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1</v>
      </c>
      <c r="AA45" s="77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76">
        <v>33</v>
      </c>
      <c r="G46" s="76">
        <v>24</v>
      </c>
      <c r="H46" s="76">
        <v>17</v>
      </c>
      <c r="I46" s="76">
        <v>7</v>
      </c>
      <c r="J46" s="76">
        <v>0</v>
      </c>
      <c r="K46" s="77">
        <v>20</v>
      </c>
      <c r="L46" s="77">
        <v>1</v>
      </c>
      <c r="M46" s="77">
        <v>2</v>
      </c>
      <c r="N46" s="77">
        <v>9</v>
      </c>
      <c r="O46" s="77">
        <v>8</v>
      </c>
      <c r="P46" s="77">
        <v>2</v>
      </c>
      <c r="Q46" s="77">
        <v>6</v>
      </c>
      <c r="R46" s="77">
        <v>0</v>
      </c>
      <c r="S46" s="77">
        <v>0</v>
      </c>
      <c r="T46" s="77">
        <v>20</v>
      </c>
      <c r="U46" s="77">
        <v>0</v>
      </c>
      <c r="V46" s="77">
        <v>15</v>
      </c>
      <c r="W46" s="77">
        <v>2</v>
      </c>
      <c r="X46" s="77">
        <v>0</v>
      </c>
      <c r="Y46" s="77">
        <v>1</v>
      </c>
      <c r="Z46" s="77">
        <v>30</v>
      </c>
      <c r="AA46" s="77">
        <v>8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76">
        <v>6</v>
      </c>
      <c r="G47" s="76">
        <v>1</v>
      </c>
      <c r="H47" s="76">
        <v>1</v>
      </c>
      <c r="I47" s="76">
        <v>0</v>
      </c>
      <c r="J47" s="76">
        <v>0</v>
      </c>
      <c r="K47" s="77">
        <v>3</v>
      </c>
      <c r="L47" s="77">
        <v>1</v>
      </c>
      <c r="M47" s="77">
        <v>0</v>
      </c>
      <c r="N47" s="77">
        <v>2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3</v>
      </c>
      <c r="U47" s="77">
        <v>0</v>
      </c>
      <c r="V47" s="77">
        <v>1</v>
      </c>
      <c r="W47" s="77">
        <v>0</v>
      </c>
      <c r="X47" s="77">
        <v>0</v>
      </c>
      <c r="Y47" s="77">
        <v>0</v>
      </c>
      <c r="Z47" s="77">
        <v>4</v>
      </c>
      <c r="AA47" s="77">
        <v>3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76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76">
        <v>16</v>
      </c>
      <c r="G49" s="76">
        <v>8</v>
      </c>
      <c r="H49" s="76">
        <v>8</v>
      </c>
      <c r="I49" s="76">
        <v>0</v>
      </c>
      <c r="J49" s="76">
        <v>0</v>
      </c>
      <c r="K49" s="77">
        <v>17</v>
      </c>
      <c r="L49" s="77">
        <v>10</v>
      </c>
      <c r="M49" s="77">
        <v>3</v>
      </c>
      <c r="N49" s="77">
        <v>1</v>
      </c>
      <c r="O49" s="77">
        <v>3</v>
      </c>
      <c r="P49" s="77">
        <v>0</v>
      </c>
      <c r="Q49" s="77">
        <v>3</v>
      </c>
      <c r="R49" s="77">
        <v>0</v>
      </c>
      <c r="S49" s="77">
        <v>0</v>
      </c>
      <c r="T49" s="77">
        <v>17</v>
      </c>
      <c r="U49" s="77">
        <v>0</v>
      </c>
      <c r="V49" s="77">
        <v>12</v>
      </c>
      <c r="W49" s="77">
        <v>2</v>
      </c>
      <c r="X49" s="77">
        <v>0</v>
      </c>
      <c r="Y49" s="77">
        <v>0</v>
      </c>
      <c r="Z49" s="77">
        <v>7</v>
      </c>
      <c r="AA49" s="77">
        <v>3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76">
        <v>15</v>
      </c>
      <c r="G50" s="76">
        <v>1</v>
      </c>
      <c r="H50" s="76">
        <v>1</v>
      </c>
      <c r="I50" s="76">
        <v>0</v>
      </c>
      <c r="J50" s="76">
        <v>0</v>
      </c>
      <c r="K50" s="77">
        <v>4</v>
      </c>
      <c r="L50" s="77">
        <v>1</v>
      </c>
      <c r="M50" s="77">
        <v>0</v>
      </c>
      <c r="N50" s="77">
        <v>1</v>
      </c>
      <c r="O50" s="77">
        <v>2</v>
      </c>
      <c r="P50" s="77">
        <v>0</v>
      </c>
      <c r="Q50" s="77">
        <v>2</v>
      </c>
      <c r="R50" s="77">
        <v>0</v>
      </c>
      <c r="S50" s="77">
        <v>0</v>
      </c>
      <c r="T50" s="77">
        <v>4</v>
      </c>
      <c r="U50" s="77">
        <v>0</v>
      </c>
      <c r="V50" s="77">
        <v>1</v>
      </c>
      <c r="W50" s="77">
        <v>1</v>
      </c>
      <c r="X50" s="77">
        <v>0</v>
      </c>
      <c r="Y50" s="77">
        <v>0</v>
      </c>
      <c r="Z50" s="77">
        <v>12</v>
      </c>
      <c r="AA50" s="77">
        <v>7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76">
        <v>26</v>
      </c>
      <c r="G51" s="76">
        <v>17</v>
      </c>
      <c r="H51" s="76">
        <v>15</v>
      </c>
      <c r="I51" s="76">
        <v>2</v>
      </c>
      <c r="J51" s="76">
        <v>0</v>
      </c>
      <c r="K51" s="77">
        <v>14</v>
      </c>
      <c r="L51" s="77">
        <v>3</v>
      </c>
      <c r="M51" s="77">
        <v>3</v>
      </c>
      <c r="N51" s="77">
        <v>2</v>
      </c>
      <c r="O51" s="77">
        <v>6</v>
      </c>
      <c r="P51" s="77">
        <v>0</v>
      </c>
      <c r="Q51" s="77">
        <v>6</v>
      </c>
      <c r="R51" s="77">
        <v>0</v>
      </c>
      <c r="S51" s="77">
        <v>0</v>
      </c>
      <c r="T51" s="77">
        <v>14</v>
      </c>
      <c r="U51" s="77">
        <v>2</v>
      </c>
      <c r="V51" s="77">
        <v>8</v>
      </c>
      <c r="W51" s="77">
        <v>1</v>
      </c>
      <c r="X51" s="77">
        <v>0</v>
      </c>
      <c r="Y51" s="77">
        <v>0</v>
      </c>
      <c r="Z51" s="77">
        <v>25</v>
      </c>
      <c r="AA51" s="77">
        <v>9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21</v>
      </c>
      <c r="G52" s="42">
        <f t="shared" ref="G52:AA52" si="2">SUM(G53:G59)</f>
        <v>20</v>
      </c>
      <c r="H52" s="42">
        <f t="shared" si="2"/>
        <v>14</v>
      </c>
      <c r="I52" s="42">
        <f t="shared" si="2"/>
        <v>5</v>
      </c>
      <c r="J52" s="42">
        <f t="shared" si="2"/>
        <v>1</v>
      </c>
      <c r="K52" s="42">
        <f t="shared" si="2"/>
        <v>14</v>
      </c>
      <c r="L52" s="42">
        <f t="shared" si="2"/>
        <v>6</v>
      </c>
      <c r="M52" s="42">
        <f t="shared" si="2"/>
        <v>0</v>
      </c>
      <c r="N52" s="42">
        <f t="shared" si="2"/>
        <v>7</v>
      </c>
      <c r="O52" s="42">
        <f t="shared" si="2"/>
        <v>1</v>
      </c>
      <c r="P52" s="42">
        <f t="shared" si="2"/>
        <v>0</v>
      </c>
      <c r="Q52" s="42">
        <f t="shared" si="2"/>
        <v>1</v>
      </c>
      <c r="R52" s="42">
        <f t="shared" si="2"/>
        <v>0</v>
      </c>
      <c r="S52" s="42">
        <f t="shared" si="2"/>
        <v>0</v>
      </c>
      <c r="T52" s="42">
        <f t="shared" si="2"/>
        <v>14</v>
      </c>
      <c r="U52" s="42">
        <f t="shared" si="2"/>
        <v>2</v>
      </c>
      <c r="V52" s="42">
        <f t="shared" si="2"/>
        <v>11</v>
      </c>
      <c r="W52" s="42">
        <f t="shared" si="2"/>
        <v>3</v>
      </c>
      <c r="X52" s="42">
        <f t="shared" si="2"/>
        <v>0</v>
      </c>
      <c r="Y52" s="42">
        <f t="shared" si="2"/>
        <v>1</v>
      </c>
      <c r="Z52" s="42">
        <f t="shared" si="2"/>
        <v>19</v>
      </c>
      <c r="AA52" s="42">
        <f t="shared" si="2"/>
        <v>3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1</v>
      </c>
      <c r="G53" s="44">
        <v>3</v>
      </c>
      <c r="H53" s="44">
        <v>3</v>
      </c>
      <c r="I53" s="44">
        <v>0</v>
      </c>
      <c r="J53" s="44">
        <v>0</v>
      </c>
      <c r="K53" s="43">
        <v>1</v>
      </c>
      <c r="L53" s="43">
        <v>0</v>
      </c>
      <c r="M53" s="43">
        <v>0</v>
      </c>
      <c r="N53" s="43">
        <v>1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2</v>
      </c>
      <c r="V53" s="43">
        <v>1</v>
      </c>
      <c r="W53" s="43">
        <v>0</v>
      </c>
      <c r="X53" s="43">
        <v>0</v>
      </c>
      <c r="Y53" s="43">
        <v>0</v>
      </c>
      <c r="Z53" s="43">
        <v>1</v>
      </c>
      <c r="AA53" s="43">
        <v>0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0</v>
      </c>
      <c r="G55" s="44">
        <v>1</v>
      </c>
      <c r="H55" s="44">
        <v>1</v>
      </c>
      <c r="I55" s="44">
        <v>0</v>
      </c>
      <c r="J55" s="44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1</v>
      </c>
      <c r="AA55" s="43">
        <v>0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>
        <v>0</v>
      </c>
      <c r="G56" s="44">
        <v>1</v>
      </c>
      <c r="H56" s="44">
        <v>0</v>
      </c>
      <c r="I56" s="44">
        <v>1</v>
      </c>
      <c r="J56" s="44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>
        <v>2</v>
      </c>
      <c r="G57" s="44">
        <v>0</v>
      </c>
      <c r="H57" s="44">
        <v>0</v>
      </c>
      <c r="I57" s="44">
        <v>0</v>
      </c>
      <c r="J57" s="44">
        <v>0</v>
      </c>
      <c r="K57" s="43">
        <v>1</v>
      </c>
      <c r="L57" s="43">
        <v>0</v>
      </c>
      <c r="M57" s="43">
        <v>0</v>
      </c>
      <c r="N57" s="43">
        <v>1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1</v>
      </c>
      <c r="U57" s="43">
        <v>0</v>
      </c>
      <c r="V57" s="43">
        <v>1</v>
      </c>
      <c r="W57" s="43">
        <v>0</v>
      </c>
      <c r="X57" s="43">
        <v>0</v>
      </c>
      <c r="Y57" s="43">
        <v>0</v>
      </c>
      <c r="Z57" s="43">
        <v>1</v>
      </c>
      <c r="AA57" s="43">
        <v>0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2</v>
      </c>
      <c r="G58" s="44">
        <v>3</v>
      </c>
      <c r="H58" s="44">
        <v>1</v>
      </c>
      <c r="I58" s="44">
        <v>1</v>
      </c>
      <c r="J58" s="44">
        <v>1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1</v>
      </c>
      <c r="Z58" s="43">
        <v>3</v>
      </c>
      <c r="AA58" s="43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16</v>
      </c>
      <c r="G59" s="44">
        <v>12</v>
      </c>
      <c r="H59" s="44">
        <v>9</v>
      </c>
      <c r="I59" s="44">
        <v>3</v>
      </c>
      <c r="J59" s="44">
        <v>0</v>
      </c>
      <c r="K59" s="43">
        <v>12</v>
      </c>
      <c r="L59" s="43">
        <v>6</v>
      </c>
      <c r="M59" s="43">
        <v>0</v>
      </c>
      <c r="N59" s="43">
        <v>5</v>
      </c>
      <c r="O59" s="43">
        <v>1</v>
      </c>
      <c r="P59" s="43">
        <v>0</v>
      </c>
      <c r="Q59" s="43">
        <v>1</v>
      </c>
      <c r="R59" s="43">
        <v>0</v>
      </c>
      <c r="S59" s="43">
        <v>0</v>
      </c>
      <c r="T59" s="43">
        <v>12</v>
      </c>
      <c r="U59" s="43">
        <v>0</v>
      </c>
      <c r="V59" s="43">
        <v>9</v>
      </c>
      <c r="W59" s="43">
        <v>3</v>
      </c>
      <c r="X59" s="43">
        <v>0</v>
      </c>
      <c r="Y59" s="43">
        <v>0</v>
      </c>
      <c r="Z59" s="43">
        <v>13</v>
      </c>
      <c r="AA59" s="43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62</v>
      </c>
      <c r="G60" s="44">
        <f t="shared" ref="G60:AA60" si="3">SUM(G61:G73)</f>
        <v>178</v>
      </c>
      <c r="H60" s="44">
        <f t="shared" si="3"/>
        <v>162</v>
      </c>
      <c r="I60" s="44">
        <f t="shared" si="3"/>
        <v>15</v>
      </c>
      <c r="J60" s="44">
        <f t="shared" si="3"/>
        <v>1</v>
      </c>
      <c r="K60" s="44">
        <f t="shared" si="3"/>
        <v>161</v>
      </c>
      <c r="L60" s="44">
        <f t="shared" si="3"/>
        <v>90</v>
      </c>
      <c r="M60" s="44">
        <f t="shared" si="3"/>
        <v>36</v>
      </c>
      <c r="N60" s="44">
        <f t="shared" si="3"/>
        <v>6</v>
      </c>
      <c r="O60" s="44">
        <f t="shared" si="3"/>
        <v>29</v>
      </c>
      <c r="P60" s="44">
        <f t="shared" si="3"/>
        <v>6</v>
      </c>
      <c r="Q60" s="44">
        <f t="shared" si="3"/>
        <v>19</v>
      </c>
      <c r="R60" s="44">
        <f t="shared" si="3"/>
        <v>4</v>
      </c>
      <c r="S60" s="44">
        <f t="shared" si="3"/>
        <v>0</v>
      </c>
      <c r="T60" s="44">
        <f t="shared" si="3"/>
        <v>161</v>
      </c>
      <c r="U60" s="44">
        <f t="shared" si="3"/>
        <v>1</v>
      </c>
      <c r="V60" s="44">
        <f t="shared" si="3"/>
        <v>99</v>
      </c>
      <c r="W60" s="44">
        <f t="shared" si="3"/>
        <v>2</v>
      </c>
      <c r="X60" s="44">
        <f t="shared" si="3"/>
        <v>0</v>
      </c>
      <c r="Y60" s="44">
        <f t="shared" si="3"/>
        <v>1</v>
      </c>
      <c r="Z60" s="44">
        <f t="shared" si="3"/>
        <v>62</v>
      </c>
      <c r="AA60" s="44">
        <f t="shared" si="3"/>
        <v>7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33</v>
      </c>
      <c r="G61" s="44">
        <v>105</v>
      </c>
      <c r="H61" s="44">
        <v>97</v>
      </c>
      <c r="I61" s="44">
        <v>8</v>
      </c>
      <c r="J61" s="44">
        <v>0</v>
      </c>
      <c r="K61" s="43">
        <v>95</v>
      </c>
      <c r="L61" s="43">
        <v>68</v>
      </c>
      <c r="M61" s="43">
        <v>10</v>
      </c>
      <c r="N61" s="43">
        <v>0</v>
      </c>
      <c r="O61" s="43">
        <v>17</v>
      </c>
      <c r="P61" s="43">
        <v>2</v>
      </c>
      <c r="Q61" s="43">
        <v>11</v>
      </c>
      <c r="R61" s="43">
        <v>4</v>
      </c>
      <c r="S61" s="43">
        <v>0</v>
      </c>
      <c r="T61" s="43">
        <v>95</v>
      </c>
      <c r="U61" s="43">
        <v>1</v>
      </c>
      <c r="V61" s="43">
        <v>60</v>
      </c>
      <c r="W61" s="43">
        <v>0</v>
      </c>
      <c r="X61" s="43">
        <v>0</v>
      </c>
      <c r="Y61" s="43">
        <v>0</v>
      </c>
      <c r="Z61" s="43">
        <v>34</v>
      </c>
      <c r="AA61" s="43">
        <v>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9</v>
      </c>
      <c r="G62" s="44">
        <v>28</v>
      </c>
      <c r="H62" s="44">
        <v>27</v>
      </c>
      <c r="I62" s="44">
        <v>1</v>
      </c>
      <c r="J62" s="44">
        <v>0</v>
      </c>
      <c r="K62" s="43">
        <v>27</v>
      </c>
      <c r="L62" s="43">
        <v>6</v>
      </c>
      <c r="M62" s="43">
        <v>14</v>
      </c>
      <c r="N62" s="43">
        <v>1</v>
      </c>
      <c r="O62" s="43">
        <v>6</v>
      </c>
      <c r="P62" s="43">
        <v>1</v>
      </c>
      <c r="Q62" s="43">
        <v>5</v>
      </c>
      <c r="R62" s="43">
        <v>0</v>
      </c>
      <c r="S62" s="43">
        <v>0</v>
      </c>
      <c r="T62" s="43">
        <v>27</v>
      </c>
      <c r="U62" s="43">
        <v>0</v>
      </c>
      <c r="V62" s="43">
        <v>16</v>
      </c>
      <c r="W62" s="43">
        <v>0</v>
      </c>
      <c r="X62" s="43">
        <v>0</v>
      </c>
      <c r="Y62" s="43">
        <v>0</v>
      </c>
      <c r="Z62" s="43">
        <v>9</v>
      </c>
      <c r="AA62" s="43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0</v>
      </c>
      <c r="G63" s="44">
        <v>6</v>
      </c>
      <c r="H63" s="44">
        <v>4</v>
      </c>
      <c r="I63" s="44">
        <v>2</v>
      </c>
      <c r="J63" s="44">
        <v>0</v>
      </c>
      <c r="K63" s="43">
        <v>2</v>
      </c>
      <c r="L63" s="43">
        <v>0</v>
      </c>
      <c r="M63" s="43">
        <v>2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2</v>
      </c>
      <c r="U63" s="43">
        <v>0</v>
      </c>
      <c r="V63" s="43">
        <v>2</v>
      </c>
      <c r="W63" s="43">
        <v>0</v>
      </c>
      <c r="X63" s="43">
        <v>0</v>
      </c>
      <c r="Y63" s="43">
        <v>0</v>
      </c>
      <c r="Z63" s="43">
        <v>2</v>
      </c>
      <c r="AA63" s="43">
        <v>0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>
        <v>1</v>
      </c>
      <c r="G64" s="44">
        <v>3</v>
      </c>
      <c r="H64" s="44">
        <v>1</v>
      </c>
      <c r="I64" s="44">
        <v>2</v>
      </c>
      <c r="J64" s="44">
        <v>0</v>
      </c>
      <c r="K64" s="43">
        <v>1</v>
      </c>
      <c r="L64" s="43">
        <v>1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1</v>
      </c>
      <c r="U64" s="43">
        <v>0</v>
      </c>
      <c r="V64" s="43">
        <v>2</v>
      </c>
      <c r="W64" s="43">
        <v>0</v>
      </c>
      <c r="X64" s="43">
        <v>0</v>
      </c>
      <c r="Y64" s="43">
        <v>0</v>
      </c>
      <c r="Z64" s="43">
        <v>1</v>
      </c>
      <c r="AA64" s="43">
        <v>0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>
        <v>1</v>
      </c>
      <c r="G66" s="44">
        <v>2</v>
      </c>
      <c r="H66" s="44">
        <v>2</v>
      </c>
      <c r="I66" s="44">
        <v>0</v>
      </c>
      <c r="J66" s="44">
        <v>0</v>
      </c>
      <c r="K66" s="43">
        <v>3</v>
      </c>
      <c r="L66" s="43">
        <v>3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3</v>
      </c>
      <c r="U66" s="43">
        <v>0</v>
      </c>
      <c r="V66" s="43">
        <v>1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3</v>
      </c>
      <c r="G68" s="44">
        <v>7</v>
      </c>
      <c r="H68" s="44">
        <v>7</v>
      </c>
      <c r="I68" s="44">
        <v>0</v>
      </c>
      <c r="J68" s="44">
        <v>0</v>
      </c>
      <c r="K68" s="43">
        <v>6</v>
      </c>
      <c r="L68" s="43">
        <v>6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6</v>
      </c>
      <c r="U68" s="43">
        <v>0</v>
      </c>
      <c r="V68" s="43">
        <v>4</v>
      </c>
      <c r="W68" s="43">
        <v>0</v>
      </c>
      <c r="X68" s="43">
        <v>0</v>
      </c>
      <c r="Y68" s="43">
        <v>0</v>
      </c>
      <c r="Z68" s="43">
        <v>4</v>
      </c>
      <c r="AA68" s="43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4</v>
      </c>
      <c r="G69" s="44">
        <v>1</v>
      </c>
      <c r="H69" s="44">
        <v>1</v>
      </c>
      <c r="I69" s="44">
        <v>0</v>
      </c>
      <c r="J69" s="44">
        <v>0</v>
      </c>
      <c r="K69" s="43">
        <v>4</v>
      </c>
      <c r="L69" s="43">
        <v>2</v>
      </c>
      <c r="M69" s="43">
        <v>1</v>
      </c>
      <c r="N69" s="43">
        <v>1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4</v>
      </c>
      <c r="U69" s="43">
        <v>0</v>
      </c>
      <c r="V69" s="43">
        <v>3</v>
      </c>
      <c r="W69" s="43">
        <v>1</v>
      </c>
      <c r="X69" s="43">
        <v>0</v>
      </c>
      <c r="Y69" s="43">
        <v>0</v>
      </c>
      <c r="Z69" s="43">
        <v>1</v>
      </c>
      <c r="AA69" s="43">
        <v>1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5</v>
      </c>
      <c r="G70" s="44">
        <v>13</v>
      </c>
      <c r="H70" s="44">
        <v>12</v>
      </c>
      <c r="I70" s="44">
        <v>1</v>
      </c>
      <c r="J70" s="44">
        <v>0</v>
      </c>
      <c r="K70" s="43">
        <v>12</v>
      </c>
      <c r="L70" s="43">
        <v>0</v>
      </c>
      <c r="M70" s="43">
        <v>9</v>
      </c>
      <c r="N70" s="43">
        <v>1</v>
      </c>
      <c r="O70" s="43">
        <v>2</v>
      </c>
      <c r="P70" s="43">
        <v>1</v>
      </c>
      <c r="Q70" s="43">
        <v>1</v>
      </c>
      <c r="R70" s="43">
        <v>0</v>
      </c>
      <c r="S70" s="43">
        <v>0</v>
      </c>
      <c r="T70" s="43">
        <v>12</v>
      </c>
      <c r="U70" s="43">
        <v>0</v>
      </c>
      <c r="V70" s="43">
        <v>6</v>
      </c>
      <c r="W70" s="43">
        <v>1</v>
      </c>
      <c r="X70" s="43">
        <v>0</v>
      </c>
      <c r="Y70" s="43">
        <v>0</v>
      </c>
      <c r="Z70" s="43">
        <v>5</v>
      </c>
      <c r="AA70" s="43">
        <v>0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2</v>
      </c>
      <c r="G71" s="44">
        <v>4</v>
      </c>
      <c r="H71" s="44">
        <v>3</v>
      </c>
      <c r="I71" s="44">
        <v>1</v>
      </c>
      <c r="J71" s="44">
        <v>0</v>
      </c>
      <c r="K71" s="43">
        <v>1</v>
      </c>
      <c r="L71" s="43">
        <v>1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1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Z71" s="43">
        <v>4</v>
      </c>
      <c r="AA71" s="43">
        <v>2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4</v>
      </c>
      <c r="G73" s="44">
        <v>9</v>
      </c>
      <c r="H73" s="44">
        <v>8</v>
      </c>
      <c r="I73" s="44">
        <v>0</v>
      </c>
      <c r="J73" s="44">
        <v>1</v>
      </c>
      <c r="K73" s="43">
        <v>10</v>
      </c>
      <c r="L73" s="43">
        <v>3</v>
      </c>
      <c r="M73" s="43">
        <v>0</v>
      </c>
      <c r="N73" s="43">
        <v>3</v>
      </c>
      <c r="O73" s="43">
        <v>4</v>
      </c>
      <c r="P73" s="43">
        <v>2</v>
      </c>
      <c r="Q73" s="43">
        <v>2</v>
      </c>
      <c r="R73" s="43">
        <v>0</v>
      </c>
      <c r="S73" s="43">
        <v>0</v>
      </c>
      <c r="T73" s="43">
        <v>10</v>
      </c>
      <c r="U73" s="43">
        <v>0</v>
      </c>
      <c r="V73" s="43">
        <v>5</v>
      </c>
      <c r="W73" s="43">
        <v>0</v>
      </c>
      <c r="X73" s="43">
        <v>0</v>
      </c>
      <c r="Y73" s="43">
        <v>1</v>
      </c>
      <c r="Z73" s="43">
        <v>2</v>
      </c>
      <c r="AA73" s="43">
        <v>0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1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1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>
        <v>1</v>
      </c>
      <c r="G79" s="44">
        <v>0</v>
      </c>
      <c r="H79" s="44">
        <v>0</v>
      </c>
      <c r="I79" s="44">
        <v>0</v>
      </c>
      <c r="J79" s="44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1</v>
      </c>
      <c r="AA79" s="43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7</v>
      </c>
      <c r="G81" s="42">
        <f t="shared" ref="G81:AA81" si="5">SUM(G82:G87)</f>
        <v>11</v>
      </c>
      <c r="H81" s="42">
        <f t="shared" si="5"/>
        <v>9</v>
      </c>
      <c r="I81" s="42">
        <f t="shared" si="5"/>
        <v>2</v>
      </c>
      <c r="J81" s="42">
        <f t="shared" si="5"/>
        <v>0</v>
      </c>
      <c r="K81" s="42">
        <f t="shared" si="5"/>
        <v>9</v>
      </c>
      <c r="L81" s="42">
        <f t="shared" si="5"/>
        <v>2</v>
      </c>
      <c r="M81" s="42">
        <f t="shared" si="5"/>
        <v>2</v>
      </c>
      <c r="N81" s="42">
        <f t="shared" si="5"/>
        <v>4</v>
      </c>
      <c r="O81" s="42">
        <f t="shared" si="5"/>
        <v>1</v>
      </c>
      <c r="P81" s="42">
        <f t="shared" si="5"/>
        <v>0</v>
      </c>
      <c r="Q81" s="42">
        <f t="shared" si="5"/>
        <v>1</v>
      </c>
      <c r="R81" s="42">
        <f t="shared" si="5"/>
        <v>0</v>
      </c>
      <c r="S81" s="42">
        <f t="shared" si="5"/>
        <v>0</v>
      </c>
      <c r="T81" s="42">
        <f t="shared" si="5"/>
        <v>9</v>
      </c>
      <c r="U81" s="42">
        <f t="shared" si="5"/>
        <v>0</v>
      </c>
      <c r="V81" s="42">
        <f t="shared" si="5"/>
        <v>4</v>
      </c>
      <c r="W81" s="42">
        <f t="shared" si="5"/>
        <v>3</v>
      </c>
      <c r="X81" s="42">
        <f t="shared" si="5"/>
        <v>0</v>
      </c>
      <c r="Y81" s="42">
        <f t="shared" si="5"/>
        <v>0</v>
      </c>
      <c r="Z81" s="42">
        <f t="shared" si="5"/>
        <v>7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>
        <v>0</v>
      </c>
      <c r="G82" s="44">
        <v>0</v>
      </c>
      <c r="H82" s="43">
        <v>0</v>
      </c>
      <c r="I82" s="43">
        <v>0</v>
      </c>
      <c r="J82" s="44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>
        <v>3</v>
      </c>
      <c r="G83" s="44">
        <v>1</v>
      </c>
      <c r="H83" s="44">
        <v>0</v>
      </c>
      <c r="I83" s="44">
        <v>1</v>
      </c>
      <c r="J83" s="44">
        <v>0</v>
      </c>
      <c r="K83" s="43">
        <v>3</v>
      </c>
      <c r="L83" s="43">
        <v>2</v>
      </c>
      <c r="M83" s="43">
        <v>0</v>
      </c>
      <c r="N83" s="43">
        <v>1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3</v>
      </c>
      <c r="U83" s="43">
        <v>0</v>
      </c>
      <c r="V83" s="43">
        <v>1</v>
      </c>
      <c r="W83" s="43">
        <v>1</v>
      </c>
      <c r="X83" s="43">
        <v>0</v>
      </c>
      <c r="Y83" s="43">
        <v>0</v>
      </c>
      <c r="Z83" s="43">
        <v>0</v>
      </c>
      <c r="AA83" s="43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2</v>
      </c>
      <c r="G86" s="44">
        <v>5</v>
      </c>
      <c r="H86" s="44">
        <v>5</v>
      </c>
      <c r="I86" s="44">
        <v>0</v>
      </c>
      <c r="J86" s="44">
        <v>0</v>
      </c>
      <c r="K86" s="43">
        <v>3</v>
      </c>
      <c r="L86" s="43">
        <v>0</v>
      </c>
      <c r="M86" s="43">
        <v>2</v>
      </c>
      <c r="N86" s="43">
        <v>0</v>
      </c>
      <c r="O86" s="43">
        <v>1</v>
      </c>
      <c r="P86" s="43">
        <v>0</v>
      </c>
      <c r="Q86" s="43">
        <v>1</v>
      </c>
      <c r="R86" s="43">
        <v>0</v>
      </c>
      <c r="S86" s="43">
        <v>0</v>
      </c>
      <c r="T86" s="43">
        <v>3</v>
      </c>
      <c r="U86" s="43">
        <v>0</v>
      </c>
      <c r="V86" s="43">
        <v>2</v>
      </c>
      <c r="W86" s="43">
        <v>0</v>
      </c>
      <c r="X86" s="43">
        <v>0</v>
      </c>
      <c r="Y86" s="43">
        <v>0</v>
      </c>
      <c r="Z86" s="43">
        <v>4</v>
      </c>
      <c r="AA86" s="43">
        <v>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2</v>
      </c>
      <c r="G87" s="44">
        <v>5</v>
      </c>
      <c r="H87" s="44">
        <v>4</v>
      </c>
      <c r="I87" s="44">
        <v>1</v>
      </c>
      <c r="J87" s="44">
        <v>0</v>
      </c>
      <c r="K87" s="43">
        <v>3</v>
      </c>
      <c r="L87" s="43">
        <v>0</v>
      </c>
      <c r="M87" s="43">
        <v>0</v>
      </c>
      <c r="N87" s="43">
        <v>3</v>
      </c>
      <c r="O87" s="43">
        <v>0</v>
      </c>
      <c r="P87" s="43">
        <v>0</v>
      </c>
      <c r="Q87" s="43">
        <v>0</v>
      </c>
      <c r="R87" s="43">
        <v>0</v>
      </c>
      <c r="S87" s="43">
        <v>0</v>
      </c>
      <c r="T87" s="43">
        <v>3</v>
      </c>
      <c r="U87" s="43">
        <v>0</v>
      </c>
      <c r="V87" s="43">
        <v>1</v>
      </c>
      <c r="W87" s="43">
        <v>2</v>
      </c>
      <c r="X87" s="43">
        <v>0</v>
      </c>
      <c r="Y87" s="43">
        <v>0</v>
      </c>
      <c r="Z87" s="43">
        <v>3</v>
      </c>
      <c r="AA87" s="43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2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2</v>
      </c>
      <c r="AA88" s="42">
        <f t="shared" si="6"/>
        <v>1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>
        <v>1</v>
      </c>
      <c r="G89" s="44">
        <v>0</v>
      </c>
      <c r="H89" s="44">
        <v>0</v>
      </c>
      <c r="I89" s="44">
        <v>0</v>
      </c>
      <c r="J89" s="44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1</v>
      </c>
      <c r="AA89" s="43">
        <v>0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>
        <v>1</v>
      </c>
      <c r="G90" s="44">
        <v>0</v>
      </c>
      <c r="H90" s="44">
        <v>0</v>
      </c>
      <c r="I90" s="44">
        <v>0</v>
      </c>
      <c r="J90" s="44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1</v>
      </c>
      <c r="AA90" s="43">
        <v>1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49</v>
      </c>
      <c r="G91" s="42">
        <f t="shared" ref="G91:AA91" si="7">SUM(G92:G113)</f>
        <v>176</v>
      </c>
      <c r="H91" s="42">
        <f t="shared" si="7"/>
        <v>103</v>
      </c>
      <c r="I91" s="42">
        <f t="shared" si="7"/>
        <v>52</v>
      </c>
      <c r="J91" s="42">
        <f t="shared" si="7"/>
        <v>21</v>
      </c>
      <c r="K91" s="42">
        <f t="shared" si="7"/>
        <v>103</v>
      </c>
      <c r="L91" s="42">
        <f t="shared" si="7"/>
        <v>64</v>
      </c>
      <c r="M91" s="42">
        <f t="shared" si="7"/>
        <v>5</v>
      </c>
      <c r="N91" s="42">
        <f t="shared" si="7"/>
        <v>16</v>
      </c>
      <c r="O91" s="42">
        <f t="shared" si="7"/>
        <v>18</v>
      </c>
      <c r="P91" s="42">
        <f t="shared" si="7"/>
        <v>0</v>
      </c>
      <c r="Q91" s="42">
        <f t="shared" si="7"/>
        <v>14</v>
      </c>
      <c r="R91" s="42">
        <f t="shared" si="7"/>
        <v>4</v>
      </c>
      <c r="S91" s="42">
        <f t="shared" si="7"/>
        <v>0</v>
      </c>
      <c r="T91" s="42">
        <f t="shared" si="7"/>
        <v>103</v>
      </c>
      <c r="U91" s="42">
        <f t="shared" si="7"/>
        <v>1</v>
      </c>
      <c r="V91" s="42">
        <f t="shared" si="7"/>
        <v>56</v>
      </c>
      <c r="W91" s="42">
        <f t="shared" si="7"/>
        <v>1</v>
      </c>
      <c r="X91" s="42">
        <f t="shared" si="7"/>
        <v>0</v>
      </c>
      <c r="Y91" s="42">
        <f t="shared" si="7"/>
        <v>19</v>
      </c>
      <c r="Z91" s="42">
        <f t="shared" si="7"/>
        <v>48</v>
      </c>
      <c r="AA91" s="42">
        <f t="shared" si="7"/>
        <v>9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17</v>
      </c>
      <c r="G93" s="44">
        <v>24</v>
      </c>
      <c r="H93" s="44">
        <v>18</v>
      </c>
      <c r="I93" s="44">
        <v>5</v>
      </c>
      <c r="J93" s="44">
        <v>1</v>
      </c>
      <c r="K93" s="43">
        <v>25</v>
      </c>
      <c r="L93" s="43">
        <v>17</v>
      </c>
      <c r="M93" s="43">
        <v>0</v>
      </c>
      <c r="N93" s="43">
        <v>2</v>
      </c>
      <c r="O93" s="43">
        <v>6</v>
      </c>
      <c r="P93" s="43">
        <v>0</v>
      </c>
      <c r="Q93" s="43">
        <v>4</v>
      </c>
      <c r="R93" s="43">
        <v>2</v>
      </c>
      <c r="S93" s="43">
        <v>0</v>
      </c>
      <c r="T93" s="43">
        <v>25</v>
      </c>
      <c r="U93" s="43">
        <v>0</v>
      </c>
      <c r="V93" s="43">
        <v>17</v>
      </c>
      <c r="W93" s="43">
        <v>0</v>
      </c>
      <c r="X93" s="43">
        <v>0</v>
      </c>
      <c r="Y93" s="43">
        <v>0</v>
      </c>
      <c r="Z93" s="43">
        <v>10</v>
      </c>
      <c r="AA93" s="43">
        <v>8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8</v>
      </c>
      <c r="G95" s="44">
        <v>20</v>
      </c>
      <c r="H95" s="44">
        <v>16</v>
      </c>
      <c r="I95" s="44">
        <v>4</v>
      </c>
      <c r="J95" s="44">
        <v>0</v>
      </c>
      <c r="K95" s="43">
        <v>15</v>
      </c>
      <c r="L95" s="43">
        <v>9</v>
      </c>
      <c r="M95" s="43">
        <v>0</v>
      </c>
      <c r="N95" s="43">
        <v>3</v>
      </c>
      <c r="O95" s="43">
        <v>3</v>
      </c>
      <c r="P95" s="43">
        <v>0</v>
      </c>
      <c r="Q95" s="43">
        <v>3</v>
      </c>
      <c r="R95" s="43">
        <v>0</v>
      </c>
      <c r="S95" s="43">
        <v>0</v>
      </c>
      <c r="T95" s="43">
        <v>15</v>
      </c>
      <c r="U95" s="43">
        <v>0</v>
      </c>
      <c r="V95" s="43">
        <v>9</v>
      </c>
      <c r="W95" s="43">
        <v>0</v>
      </c>
      <c r="X95" s="43">
        <v>0</v>
      </c>
      <c r="Y95" s="43">
        <v>1</v>
      </c>
      <c r="Z95" s="43">
        <v>9</v>
      </c>
      <c r="AA95" s="43">
        <v>1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>
        <v>0</v>
      </c>
      <c r="G96" s="44">
        <v>1</v>
      </c>
      <c r="H96" s="44">
        <v>1</v>
      </c>
      <c r="I96" s="44">
        <v>0</v>
      </c>
      <c r="J96" s="44">
        <v>0</v>
      </c>
      <c r="K96" s="43">
        <v>1</v>
      </c>
      <c r="L96" s="43">
        <v>0</v>
      </c>
      <c r="M96" s="43">
        <v>0</v>
      </c>
      <c r="N96" s="43">
        <v>0</v>
      </c>
      <c r="O96" s="43">
        <v>1</v>
      </c>
      <c r="P96" s="43">
        <v>0</v>
      </c>
      <c r="Q96" s="43">
        <v>1</v>
      </c>
      <c r="R96" s="43">
        <v>0</v>
      </c>
      <c r="S96" s="43">
        <v>0</v>
      </c>
      <c r="T96" s="43">
        <v>1</v>
      </c>
      <c r="U96" s="43">
        <v>0</v>
      </c>
      <c r="V96" s="43">
        <v>1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0</v>
      </c>
      <c r="G97" s="44">
        <v>1</v>
      </c>
      <c r="H97" s="44">
        <v>1</v>
      </c>
      <c r="I97" s="44">
        <v>0</v>
      </c>
      <c r="J97" s="44">
        <v>0</v>
      </c>
      <c r="K97" s="43">
        <v>1</v>
      </c>
      <c r="L97" s="43">
        <v>0</v>
      </c>
      <c r="M97" s="43">
        <v>0</v>
      </c>
      <c r="N97" s="43">
        <v>1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1</v>
      </c>
      <c r="U97" s="43">
        <v>0</v>
      </c>
      <c r="V97" s="43">
        <v>1</v>
      </c>
      <c r="W97" s="43">
        <v>0</v>
      </c>
      <c r="X97" s="43">
        <v>0</v>
      </c>
      <c r="Y97" s="43">
        <v>0</v>
      </c>
      <c r="Z97" s="43">
        <v>0</v>
      </c>
      <c r="AA97" s="43">
        <v>0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>
        <v>2</v>
      </c>
      <c r="G98" s="44">
        <v>4</v>
      </c>
      <c r="H98" s="44">
        <v>3</v>
      </c>
      <c r="I98" s="44">
        <v>1</v>
      </c>
      <c r="J98" s="44">
        <v>0</v>
      </c>
      <c r="K98" s="43">
        <v>3</v>
      </c>
      <c r="L98" s="43">
        <v>0</v>
      </c>
      <c r="M98" s="43">
        <v>0</v>
      </c>
      <c r="N98" s="43">
        <v>2</v>
      </c>
      <c r="O98" s="43">
        <v>1</v>
      </c>
      <c r="P98" s="43">
        <v>0</v>
      </c>
      <c r="Q98" s="43">
        <v>1</v>
      </c>
      <c r="R98" s="43">
        <v>0</v>
      </c>
      <c r="S98" s="43">
        <v>0</v>
      </c>
      <c r="T98" s="43">
        <v>3</v>
      </c>
      <c r="U98" s="43">
        <v>0</v>
      </c>
      <c r="V98" s="43">
        <v>2</v>
      </c>
      <c r="W98" s="43">
        <v>0</v>
      </c>
      <c r="X98" s="43">
        <v>0</v>
      </c>
      <c r="Y98" s="43">
        <v>0</v>
      </c>
      <c r="Z98" s="43">
        <v>2</v>
      </c>
      <c r="AA98" s="43">
        <v>0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/>
      <c r="G100" s="44"/>
      <c r="H100" s="44"/>
      <c r="I100" s="44"/>
      <c r="J100" s="44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6</v>
      </c>
      <c r="G101" s="44">
        <v>31</v>
      </c>
      <c r="H101" s="44">
        <v>17</v>
      </c>
      <c r="I101" s="44">
        <v>13</v>
      </c>
      <c r="J101" s="44">
        <v>1</v>
      </c>
      <c r="K101" s="43">
        <v>15</v>
      </c>
      <c r="L101" s="43">
        <v>10</v>
      </c>
      <c r="M101" s="43">
        <v>1</v>
      </c>
      <c r="N101" s="43">
        <v>3</v>
      </c>
      <c r="O101" s="43">
        <v>1</v>
      </c>
      <c r="P101" s="43">
        <v>0</v>
      </c>
      <c r="Q101" s="43">
        <v>1</v>
      </c>
      <c r="R101" s="43">
        <v>0</v>
      </c>
      <c r="S101" s="43">
        <v>0</v>
      </c>
      <c r="T101" s="43">
        <v>15</v>
      </c>
      <c r="U101" s="43">
        <v>0</v>
      </c>
      <c r="V101" s="43">
        <v>7</v>
      </c>
      <c r="W101" s="43">
        <v>1</v>
      </c>
      <c r="X101" s="43">
        <v>0</v>
      </c>
      <c r="Y101" s="43">
        <v>2</v>
      </c>
      <c r="Z101" s="43">
        <v>8</v>
      </c>
      <c r="AA101" s="43">
        <v>0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5</v>
      </c>
      <c r="G103" s="44">
        <v>12</v>
      </c>
      <c r="H103" s="44">
        <v>9</v>
      </c>
      <c r="I103" s="44">
        <v>1</v>
      </c>
      <c r="J103" s="44">
        <v>2</v>
      </c>
      <c r="K103" s="43">
        <v>11</v>
      </c>
      <c r="L103" s="43">
        <v>9</v>
      </c>
      <c r="M103" s="43">
        <v>1</v>
      </c>
      <c r="N103" s="43">
        <v>1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11</v>
      </c>
      <c r="U103" s="43">
        <v>0</v>
      </c>
      <c r="V103" s="43">
        <v>6</v>
      </c>
      <c r="W103" s="43">
        <v>0</v>
      </c>
      <c r="X103" s="43">
        <v>0</v>
      </c>
      <c r="Y103" s="43">
        <v>0</v>
      </c>
      <c r="Z103" s="43">
        <v>3</v>
      </c>
      <c r="AA103" s="43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43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3</v>
      </c>
      <c r="G105" s="44">
        <v>7</v>
      </c>
      <c r="H105" s="44">
        <v>4</v>
      </c>
      <c r="I105" s="44">
        <v>3</v>
      </c>
      <c r="J105" s="44">
        <v>0</v>
      </c>
      <c r="K105" s="43">
        <v>4</v>
      </c>
      <c r="L105" s="43">
        <v>2</v>
      </c>
      <c r="M105" s="43">
        <v>1</v>
      </c>
      <c r="N105" s="43">
        <v>1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4</v>
      </c>
      <c r="U105" s="43">
        <v>0</v>
      </c>
      <c r="V105" s="43">
        <v>3</v>
      </c>
      <c r="W105" s="43">
        <v>0</v>
      </c>
      <c r="X105" s="43">
        <v>0</v>
      </c>
      <c r="Y105" s="43">
        <v>0</v>
      </c>
      <c r="Z105" s="43">
        <v>3</v>
      </c>
      <c r="AA105" s="43">
        <v>0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4</v>
      </c>
      <c r="G107" s="44">
        <v>40</v>
      </c>
      <c r="H107" s="44">
        <v>19</v>
      </c>
      <c r="I107" s="44">
        <v>20</v>
      </c>
      <c r="J107" s="44">
        <v>1</v>
      </c>
      <c r="K107" s="43">
        <v>15</v>
      </c>
      <c r="L107" s="43">
        <v>10</v>
      </c>
      <c r="M107" s="43">
        <v>2</v>
      </c>
      <c r="N107" s="43">
        <v>0</v>
      </c>
      <c r="O107" s="43">
        <v>3</v>
      </c>
      <c r="P107" s="43">
        <v>0</v>
      </c>
      <c r="Q107" s="43">
        <v>1</v>
      </c>
      <c r="R107" s="43">
        <v>2</v>
      </c>
      <c r="S107" s="43">
        <v>0</v>
      </c>
      <c r="T107" s="43">
        <v>15</v>
      </c>
      <c r="U107" s="43">
        <v>0</v>
      </c>
      <c r="V107" s="43">
        <v>6</v>
      </c>
      <c r="W107" s="43">
        <v>0</v>
      </c>
      <c r="X107" s="43">
        <v>0</v>
      </c>
      <c r="Y107" s="43">
        <v>0</v>
      </c>
      <c r="Z107" s="43">
        <v>8</v>
      </c>
      <c r="AA107" s="43">
        <v>0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1</v>
      </c>
      <c r="G108" s="44">
        <v>7</v>
      </c>
      <c r="H108" s="44">
        <v>5</v>
      </c>
      <c r="I108" s="44">
        <v>0</v>
      </c>
      <c r="J108" s="44">
        <v>2</v>
      </c>
      <c r="K108" s="43">
        <v>4</v>
      </c>
      <c r="L108" s="43">
        <v>2</v>
      </c>
      <c r="M108" s="43">
        <v>0</v>
      </c>
      <c r="N108" s="43">
        <v>0</v>
      </c>
      <c r="O108" s="43">
        <v>2</v>
      </c>
      <c r="P108" s="43">
        <v>0</v>
      </c>
      <c r="Q108" s="43">
        <v>2</v>
      </c>
      <c r="R108" s="43">
        <v>0</v>
      </c>
      <c r="S108" s="43">
        <v>0</v>
      </c>
      <c r="T108" s="43">
        <v>4</v>
      </c>
      <c r="U108" s="43">
        <v>1</v>
      </c>
      <c r="V108" s="43">
        <v>2</v>
      </c>
      <c r="W108" s="43">
        <v>0</v>
      </c>
      <c r="X108" s="43">
        <v>0</v>
      </c>
      <c r="Y108" s="43">
        <v>0</v>
      </c>
      <c r="Z108" s="43">
        <v>1</v>
      </c>
      <c r="AA108" s="43">
        <v>0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>
        <v>1</v>
      </c>
      <c r="G110" s="53">
        <v>26</v>
      </c>
      <c r="H110" s="53">
        <v>8</v>
      </c>
      <c r="I110" s="53">
        <v>5</v>
      </c>
      <c r="J110" s="53">
        <v>13</v>
      </c>
      <c r="K110" s="53">
        <v>5</v>
      </c>
      <c r="L110" s="53">
        <v>1</v>
      </c>
      <c r="M110" s="47">
        <v>0</v>
      </c>
      <c r="N110" s="47">
        <v>3</v>
      </c>
      <c r="O110" s="47">
        <v>1</v>
      </c>
      <c r="P110" s="47">
        <v>0</v>
      </c>
      <c r="Q110" s="47">
        <v>1</v>
      </c>
      <c r="R110" s="47">
        <v>0</v>
      </c>
      <c r="S110" s="47">
        <v>0</v>
      </c>
      <c r="T110" s="47">
        <v>5</v>
      </c>
      <c r="U110" s="47">
        <v>0</v>
      </c>
      <c r="V110" s="47">
        <v>0</v>
      </c>
      <c r="W110" s="47">
        <v>0</v>
      </c>
      <c r="X110" s="47">
        <v>0</v>
      </c>
      <c r="Y110" s="47">
        <v>16</v>
      </c>
      <c r="Z110" s="47">
        <v>4</v>
      </c>
      <c r="AA110" s="47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>
        <v>2</v>
      </c>
      <c r="G113" s="44">
        <v>3</v>
      </c>
      <c r="H113" s="44">
        <v>2</v>
      </c>
      <c r="I113" s="44">
        <v>0</v>
      </c>
      <c r="J113" s="44">
        <v>1</v>
      </c>
      <c r="K113" s="43">
        <v>4</v>
      </c>
      <c r="L113" s="43">
        <v>4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  <c r="S113" s="43">
        <v>0</v>
      </c>
      <c r="T113" s="43">
        <v>4</v>
      </c>
      <c r="U113" s="43">
        <v>0</v>
      </c>
      <c r="V113" s="43">
        <v>2</v>
      </c>
      <c r="W113" s="43">
        <v>0</v>
      </c>
      <c r="X113" s="43">
        <v>0</v>
      </c>
      <c r="Y113" s="43">
        <v>0</v>
      </c>
      <c r="Z113" s="43">
        <v>0</v>
      </c>
      <c r="AA113" s="43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4</v>
      </c>
      <c r="H114" s="42">
        <f t="shared" si="8"/>
        <v>1</v>
      </c>
      <c r="I114" s="42">
        <f t="shared" si="8"/>
        <v>0</v>
      </c>
      <c r="J114" s="42">
        <f t="shared" si="8"/>
        <v>3</v>
      </c>
      <c r="K114" s="42">
        <f t="shared" si="8"/>
        <v>1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1</v>
      </c>
      <c r="P114" s="42">
        <f t="shared" si="8"/>
        <v>0</v>
      </c>
      <c r="Q114" s="42">
        <f t="shared" si="8"/>
        <v>0</v>
      </c>
      <c r="R114" s="42">
        <f t="shared" si="8"/>
        <v>1</v>
      </c>
      <c r="S114" s="42">
        <f t="shared" si="8"/>
        <v>0</v>
      </c>
      <c r="T114" s="42">
        <f t="shared" si="8"/>
        <v>1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>
        <v>0</v>
      </c>
      <c r="G115" s="44">
        <v>4</v>
      </c>
      <c r="H115" s="44">
        <v>1</v>
      </c>
      <c r="I115" s="44">
        <v>0</v>
      </c>
      <c r="J115" s="44">
        <v>3</v>
      </c>
      <c r="K115" s="43">
        <v>1</v>
      </c>
      <c r="L115" s="43">
        <v>0</v>
      </c>
      <c r="M115" s="43">
        <v>0</v>
      </c>
      <c r="N115" s="43">
        <v>0</v>
      </c>
      <c r="O115" s="43">
        <v>1</v>
      </c>
      <c r="P115" s="43">
        <v>0</v>
      </c>
      <c r="Q115" s="43">
        <v>0</v>
      </c>
      <c r="R115" s="43">
        <v>1</v>
      </c>
      <c r="S115" s="43">
        <v>0</v>
      </c>
      <c r="T115" s="43">
        <v>1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1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1</v>
      </c>
      <c r="AA118" s="42">
        <f t="shared" si="9"/>
        <v>1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>
        <v>1</v>
      </c>
      <c r="G124" s="44">
        <v>0</v>
      </c>
      <c r="H124" s="44">
        <v>0</v>
      </c>
      <c r="I124" s="44">
        <v>0</v>
      </c>
      <c r="J124" s="44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1</v>
      </c>
      <c r="AA124" s="43">
        <v>1</v>
      </c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404</v>
      </c>
      <c r="G125" s="44">
        <f t="shared" ref="G125:AA125" si="10">SUM(G126:G133)</f>
        <v>847</v>
      </c>
      <c r="H125" s="44">
        <f t="shared" si="10"/>
        <v>798</v>
      </c>
      <c r="I125" s="44">
        <f t="shared" si="10"/>
        <v>47</v>
      </c>
      <c r="J125" s="44">
        <f t="shared" si="10"/>
        <v>2</v>
      </c>
      <c r="K125" s="44">
        <f t="shared" si="10"/>
        <v>770</v>
      </c>
      <c r="L125" s="44">
        <f t="shared" si="10"/>
        <v>465</v>
      </c>
      <c r="M125" s="44">
        <f t="shared" si="10"/>
        <v>117</v>
      </c>
      <c r="N125" s="44">
        <f t="shared" si="10"/>
        <v>54</v>
      </c>
      <c r="O125" s="44">
        <f t="shared" si="10"/>
        <v>134</v>
      </c>
      <c r="P125" s="44">
        <f t="shared" si="10"/>
        <v>19</v>
      </c>
      <c r="Q125" s="44">
        <f t="shared" si="10"/>
        <v>113</v>
      </c>
      <c r="R125" s="44">
        <f t="shared" si="10"/>
        <v>2</v>
      </c>
      <c r="S125" s="44">
        <f t="shared" si="10"/>
        <v>1</v>
      </c>
      <c r="T125" s="44">
        <f t="shared" si="10"/>
        <v>771</v>
      </c>
      <c r="U125" s="44">
        <f t="shared" si="10"/>
        <v>12</v>
      </c>
      <c r="V125" s="44">
        <f t="shared" si="10"/>
        <v>439</v>
      </c>
      <c r="W125" s="44">
        <f t="shared" si="10"/>
        <v>30</v>
      </c>
      <c r="X125" s="44">
        <f t="shared" si="10"/>
        <v>0</v>
      </c>
      <c r="Y125" s="44">
        <f t="shared" si="10"/>
        <v>3</v>
      </c>
      <c r="Z125" s="44">
        <f t="shared" si="10"/>
        <v>419</v>
      </c>
      <c r="AA125" s="44">
        <f t="shared" si="10"/>
        <v>85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388</v>
      </c>
      <c r="G126" s="44">
        <v>845</v>
      </c>
      <c r="H126" s="44">
        <v>796</v>
      </c>
      <c r="I126" s="44">
        <v>47</v>
      </c>
      <c r="J126" s="44">
        <v>2</v>
      </c>
      <c r="K126" s="43">
        <v>758</v>
      </c>
      <c r="L126" s="43">
        <v>463</v>
      </c>
      <c r="M126" s="43">
        <v>113</v>
      </c>
      <c r="N126" s="43">
        <v>51</v>
      </c>
      <c r="O126" s="43">
        <v>131</v>
      </c>
      <c r="P126" s="43">
        <v>18</v>
      </c>
      <c r="Q126" s="43">
        <v>111</v>
      </c>
      <c r="R126" s="43">
        <v>2</v>
      </c>
      <c r="S126" s="43">
        <v>1</v>
      </c>
      <c r="T126" s="43">
        <v>759</v>
      </c>
      <c r="U126" s="43">
        <v>12</v>
      </c>
      <c r="V126" s="43">
        <v>434</v>
      </c>
      <c r="W126" s="43">
        <v>28</v>
      </c>
      <c r="X126" s="43">
        <v>0</v>
      </c>
      <c r="Y126" s="43">
        <v>3</v>
      </c>
      <c r="Z126" s="43">
        <v>413</v>
      </c>
      <c r="AA126" s="43">
        <v>82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13</v>
      </c>
      <c r="G128" s="44">
        <v>1</v>
      </c>
      <c r="H128" s="44">
        <v>1</v>
      </c>
      <c r="I128" s="44">
        <v>0</v>
      </c>
      <c r="J128" s="44">
        <v>0</v>
      </c>
      <c r="K128" s="43">
        <v>9</v>
      </c>
      <c r="L128" s="43">
        <v>1</v>
      </c>
      <c r="M128" s="43">
        <v>4</v>
      </c>
      <c r="N128" s="43">
        <v>2</v>
      </c>
      <c r="O128" s="43">
        <v>2</v>
      </c>
      <c r="P128" s="43">
        <v>0</v>
      </c>
      <c r="Q128" s="43">
        <v>2</v>
      </c>
      <c r="R128" s="43">
        <v>0</v>
      </c>
      <c r="S128" s="43">
        <v>0</v>
      </c>
      <c r="T128" s="43">
        <v>9</v>
      </c>
      <c r="U128" s="43">
        <v>0</v>
      </c>
      <c r="V128" s="43">
        <v>4</v>
      </c>
      <c r="W128" s="43">
        <v>1</v>
      </c>
      <c r="X128" s="43">
        <v>0</v>
      </c>
      <c r="Y128" s="43">
        <v>0</v>
      </c>
      <c r="Z128" s="43">
        <v>5</v>
      </c>
      <c r="AA128" s="43">
        <v>2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>
        <v>1</v>
      </c>
      <c r="G129" s="44">
        <v>0</v>
      </c>
      <c r="H129" s="44">
        <v>0</v>
      </c>
      <c r="I129" s="44">
        <v>0</v>
      </c>
      <c r="J129" s="44">
        <v>0</v>
      </c>
      <c r="K129" s="43">
        <v>1</v>
      </c>
      <c r="L129" s="43">
        <v>1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1</v>
      </c>
      <c r="U129" s="43">
        <v>0</v>
      </c>
      <c r="V129" s="43">
        <v>0</v>
      </c>
      <c r="W129" s="43">
        <v>1</v>
      </c>
      <c r="X129" s="43">
        <v>0</v>
      </c>
      <c r="Y129" s="43">
        <v>0</v>
      </c>
      <c r="Z129" s="43">
        <v>0</v>
      </c>
      <c r="AA129" s="43">
        <v>0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>
        <v>1</v>
      </c>
      <c r="G131" s="44">
        <v>0</v>
      </c>
      <c r="H131" s="44">
        <v>0</v>
      </c>
      <c r="I131" s="44">
        <v>0</v>
      </c>
      <c r="J131" s="44">
        <v>0</v>
      </c>
      <c r="K131" s="43">
        <v>1</v>
      </c>
      <c r="L131" s="43">
        <v>0</v>
      </c>
      <c r="M131" s="43">
        <v>0</v>
      </c>
      <c r="N131" s="43">
        <v>1</v>
      </c>
      <c r="O131" s="43">
        <v>0</v>
      </c>
      <c r="P131" s="43">
        <v>0</v>
      </c>
      <c r="Q131" s="43">
        <v>0</v>
      </c>
      <c r="R131" s="43">
        <v>0</v>
      </c>
      <c r="S131" s="43">
        <v>0</v>
      </c>
      <c r="T131" s="43">
        <v>1</v>
      </c>
      <c r="U131" s="43">
        <v>0</v>
      </c>
      <c r="V131" s="43">
        <v>0</v>
      </c>
      <c r="W131" s="43">
        <v>0</v>
      </c>
      <c r="X131" s="43">
        <v>0</v>
      </c>
      <c r="Y131" s="43">
        <v>0</v>
      </c>
      <c r="Z131" s="43">
        <v>0</v>
      </c>
      <c r="AA131" s="43">
        <v>0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1</v>
      </c>
      <c r="G133" s="44">
        <v>1</v>
      </c>
      <c r="H133" s="44">
        <v>1</v>
      </c>
      <c r="I133" s="44">
        <v>0</v>
      </c>
      <c r="J133" s="44">
        <v>0</v>
      </c>
      <c r="K133" s="43">
        <v>1</v>
      </c>
      <c r="L133" s="43">
        <v>0</v>
      </c>
      <c r="M133" s="43">
        <v>0</v>
      </c>
      <c r="N133" s="43">
        <v>0</v>
      </c>
      <c r="O133" s="43">
        <v>1</v>
      </c>
      <c r="P133" s="43">
        <v>1</v>
      </c>
      <c r="Q133" s="43">
        <v>0</v>
      </c>
      <c r="R133" s="43">
        <v>0</v>
      </c>
      <c r="S133" s="43">
        <v>0</v>
      </c>
      <c r="T133" s="43">
        <v>1</v>
      </c>
      <c r="U133" s="43">
        <v>0</v>
      </c>
      <c r="V133" s="43">
        <v>1</v>
      </c>
      <c r="W133" s="43">
        <v>0</v>
      </c>
      <c r="X133" s="43">
        <v>0</v>
      </c>
      <c r="Y133" s="43">
        <v>0</v>
      </c>
      <c r="Z133" s="43">
        <v>1</v>
      </c>
      <c r="AA133" s="43">
        <v>1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6</v>
      </c>
      <c r="G134" s="44">
        <f t="shared" ref="G134:AA134" si="11">SUM(G135:G137)</f>
        <v>5</v>
      </c>
      <c r="H134" s="44">
        <f t="shared" si="11"/>
        <v>4</v>
      </c>
      <c r="I134" s="44">
        <f t="shared" si="11"/>
        <v>1</v>
      </c>
      <c r="J134" s="44">
        <f t="shared" si="11"/>
        <v>0</v>
      </c>
      <c r="K134" s="44">
        <f t="shared" si="11"/>
        <v>6</v>
      </c>
      <c r="L134" s="44">
        <f t="shared" si="11"/>
        <v>0</v>
      </c>
      <c r="M134" s="44">
        <f t="shared" si="11"/>
        <v>2</v>
      </c>
      <c r="N134" s="44">
        <f t="shared" si="11"/>
        <v>4</v>
      </c>
      <c r="O134" s="44">
        <f t="shared" si="11"/>
        <v>0</v>
      </c>
      <c r="P134" s="44">
        <f t="shared" si="11"/>
        <v>0</v>
      </c>
      <c r="Q134" s="44">
        <f t="shared" si="11"/>
        <v>0</v>
      </c>
      <c r="R134" s="44">
        <f t="shared" si="11"/>
        <v>0</v>
      </c>
      <c r="S134" s="44">
        <f t="shared" si="11"/>
        <v>0</v>
      </c>
      <c r="T134" s="44">
        <f t="shared" si="11"/>
        <v>6</v>
      </c>
      <c r="U134" s="44">
        <f t="shared" si="11"/>
        <v>0</v>
      </c>
      <c r="V134" s="44">
        <f t="shared" si="11"/>
        <v>1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4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6</v>
      </c>
      <c r="G135" s="44">
        <v>4</v>
      </c>
      <c r="H135" s="44">
        <v>3</v>
      </c>
      <c r="I135" s="44">
        <v>1</v>
      </c>
      <c r="J135" s="44">
        <v>0</v>
      </c>
      <c r="K135" s="43">
        <v>5</v>
      </c>
      <c r="L135" s="43">
        <v>0</v>
      </c>
      <c r="M135" s="43">
        <v>2</v>
      </c>
      <c r="N135" s="43">
        <v>3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5</v>
      </c>
      <c r="U135" s="43">
        <v>0</v>
      </c>
      <c r="V135" s="43">
        <v>1</v>
      </c>
      <c r="W135" s="43">
        <v>0</v>
      </c>
      <c r="X135" s="43">
        <v>0</v>
      </c>
      <c r="Y135" s="43">
        <v>0</v>
      </c>
      <c r="Z135" s="43">
        <v>4</v>
      </c>
      <c r="AA135" s="43">
        <v>0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>
        <v>0</v>
      </c>
      <c r="G137" s="44">
        <v>1</v>
      </c>
      <c r="H137" s="44">
        <v>1</v>
      </c>
      <c r="I137" s="44">
        <v>0</v>
      </c>
      <c r="J137" s="44">
        <v>0</v>
      </c>
      <c r="K137" s="43">
        <v>1</v>
      </c>
      <c r="L137" s="43">
        <v>0</v>
      </c>
      <c r="M137" s="43">
        <v>0</v>
      </c>
      <c r="N137" s="43">
        <v>1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1</v>
      </c>
      <c r="U137" s="43">
        <v>0</v>
      </c>
      <c r="V137" s="43">
        <v>0</v>
      </c>
      <c r="W137" s="43">
        <v>0</v>
      </c>
      <c r="X137" s="43">
        <v>0</v>
      </c>
      <c r="Y137" s="43">
        <v>0</v>
      </c>
      <c r="Z137" s="43">
        <v>0</v>
      </c>
      <c r="AA137" s="43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3</v>
      </c>
      <c r="G138" s="42">
        <v>16</v>
      </c>
      <c r="H138" s="42">
        <v>5</v>
      </c>
      <c r="I138" s="42">
        <v>7</v>
      </c>
      <c r="J138" s="42">
        <v>4</v>
      </c>
      <c r="K138" s="45">
        <v>5</v>
      </c>
      <c r="L138" s="45">
        <v>0</v>
      </c>
      <c r="M138" s="45">
        <v>1</v>
      </c>
      <c r="N138" s="45">
        <v>1</v>
      </c>
      <c r="O138" s="45">
        <v>3</v>
      </c>
      <c r="P138" s="45">
        <v>0</v>
      </c>
      <c r="Q138" s="45">
        <v>3</v>
      </c>
      <c r="R138" s="45">
        <v>0</v>
      </c>
      <c r="S138" s="45">
        <v>0</v>
      </c>
      <c r="T138" s="45">
        <v>5</v>
      </c>
      <c r="U138" s="45">
        <v>0</v>
      </c>
      <c r="V138" s="45">
        <v>5</v>
      </c>
      <c r="W138" s="45">
        <v>1</v>
      </c>
      <c r="X138" s="45">
        <v>0</v>
      </c>
      <c r="Y138" s="45">
        <v>0</v>
      </c>
      <c r="Z138" s="45">
        <v>3</v>
      </c>
      <c r="AA138" s="45">
        <v>0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890</v>
      </c>
      <c r="G139" s="42">
        <f t="shared" ref="G139:AA139" si="12">G20+G40+G52+G60+G74+G81+G88+G91+G114+G118+G125+G134+G138</f>
        <v>1523</v>
      </c>
      <c r="H139" s="42">
        <f t="shared" si="12"/>
        <v>1325</v>
      </c>
      <c r="I139" s="42">
        <f t="shared" si="12"/>
        <v>162</v>
      </c>
      <c r="J139" s="42">
        <f t="shared" si="12"/>
        <v>36</v>
      </c>
      <c r="K139" s="42">
        <f t="shared" si="12"/>
        <v>1314</v>
      </c>
      <c r="L139" s="42">
        <f t="shared" si="12"/>
        <v>697</v>
      </c>
      <c r="M139" s="42">
        <f t="shared" si="12"/>
        <v>186</v>
      </c>
      <c r="N139" s="42">
        <f t="shared" si="12"/>
        <v>141</v>
      </c>
      <c r="O139" s="42">
        <f t="shared" si="12"/>
        <v>290</v>
      </c>
      <c r="P139" s="42">
        <f t="shared" si="12"/>
        <v>38</v>
      </c>
      <c r="Q139" s="42">
        <f t="shared" si="12"/>
        <v>240</v>
      </c>
      <c r="R139" s="42">
        <f t="shared" si="12"/>
        <v>12</v>
      </c>
      <c r="S139" s="42">
        <f t="shared" si="12"/>
        <v>1</v>
      </c>
      <c r="T139" s="42">
        <f t="shared" si="12"/>
        <v>1315</v>
      </c>
      <c r="U139" s="42">
        <f t="shared" si="12"/>
        <v>18</v>
      </c>
      <c r="V139" s="42">
        <f t="shared" si="12"/>
        <v>753</v>
      </c>
      <c r="W139" s="42">
        <f t="shared" si="12"/>
        <v>66</v>
      </c>
      <c r="X139" s="42">
        <f t="shared" si="12"/>
        <v>0</v>
      </c>
      <c r="Y139" s="42">
        <f t="shared" si="12"/>
        <v>28</v>
      </c>
      <c r="Z139" s="42">
        <f t="shared" si="12"/>
        <v>882</v>
      </c>
      <c r="AA139" s="42">
        <f t="shared" si="12"/>
        <v>226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1"/>
  <sheetViews>
    <sheetView topLeftCell="F15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.140625" style="1" customWidth="1"/>
    <col min="8" max="8" width="6.5703125" style="1" customWidth="1"/>
    <col min="9" max="9" width="4.42578125" style="1" customWidth="1"/>
    <col min="10" max="11" width="5.85546875" style="1" customWidth="1"/>
    <col min="12" max="12" width="6.5703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6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203</v>
      </c>
      <c r="G20" s="42">
        <f t="shared" ref="G20:AA20" si="0">SUM(G21:G39)</f>
        <v>209</v>
      </c>
      <c r="H20" s="42">
        <f t="shared" si="0"/>
        <v>140</v>
      </c>
      <c r="I20" s="42">
        <f t="shared" si="0"/>
        <v>68</v>
      </c>
      <c r="J20" s="42">
        <f t="shared" si="0"/>
        <v>1</v>
      </c>
      <c r="K20" s="42">
        <f t="shared" si="0"/>
        <v>192</v>
      </c>
      <c r="L20" s="42">
        <f t="shared" si="0"/>
        <v>42</v>
      </c>
      <c r="M20" s="42">
        <f t="shared" si="0"/>
        <v>8</v>
      </c>
      <c r="N20" s="42">
        <f t="shared" si="0"/>
        <v>29</v>
      </c>
      <c r="O20" s="42">
        <f t="shared" si="0"/>
        <v>113</v>
      </c>
      <c r="P20" s="42">
        <f t="shared" si="0"/>
        <v>10</v>
      </c>
      <c r="Q20" s="42">
        <f t="shared" si="0"/>
        <v>103</v>
      </c>
      <c r="R20" s="42">
        <f t="shared" si="0"/>
        <v>0</v>
      </c>
      <c r="S20" s="42">
        <f t="shared" si="0"/>
        <v>0</v>
      </c>
      <c r="T20" s="42">
        <f t="shared" si="0"/>
        <v>192</v>
      </c>
      <c r="U20" s="42">
        <f t="shared" si="0"/>
        <v>1</v>
      </c>
      <c r="V20" s="42">
        <f t="shared" si="0"/>
        <v>114</v>
      </c>
      <c r="W20" s="42">
        <f t="shared" si="0"/>
        <v>36</v>
      </c>
      <c r="X20" s="42">
        <f t="shared" si="0"/>
        <v>0</v>
      </c>
      <c r="Y20" s="42">
        <f t="shared" si="0"/>
        <v>4</v>
      </c>
      <c r="Z20" s="42">
        <f t="shared" si="0"/>
        <v>149</v>
      </c>
      <c r="AA20" s="42">
        <f t="shared" si="0"/>
        <v>75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7</v>
      </c>
      <c r="G21" s="44">
        <v>10</v>
      </c>
      <c r="H21" s="44">
        <v>6</v>
      </c>
      <c r="I21" s="44">
        <v>4</v>
      </c>
      <c r="J21" s="44"/>
      <c r="K21" s="43">
        <v>8</v>
      </c>
      <c r="L21" s="43">
        <v>1</v>
      </c>
      <c r="M21" s="43"/>
      <c r="N21" s="43">
        <v>2</v>
      </c>
      <c r="O21" s="43">
        <v>5</v>
      </c>
      <c r="P21" s="43"/>
      <c r="Q21" s="43">
        <v>5</v>
      </c>
      <c r="R21" s="43"/>
      <c r="S21" s="43"/>
      <c r="T21" s="43">
        <v>8</v>
      </c>
      <c r="U21" s="43"/>
      <c r="V21" s="43">
        <v>6</v>
      </c>
      <c r="W21" s="43">
        <v>1</v>
      </c>
      <c r="X21" s="43"/>
      <c r="Y21" s="43"/>
      <c r="Z21" s="43">
        <v>5</v>
      </c>
      <c r="AA21" s="43">
        <v>2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9</v>
      </c>
      <c r="G22" s="52">
        <v>8</v>
      </c>
      <c r="H22" s="52">
        <v>4</v>
      </c>
      <c r="I22" s="44">
        <v>3</v>
      </c>
      <c r="J22" s="44">
        <v>1</v>
      </c>
      <c r="K22" s="43">
        <v>7</v>
      </c>
      <c r="L22" s="43">
        <v>2</v>
      </c>
      <c r="M22" s="43">
        <v>1</v>
      </c>
      <c r="N22" s="43">
        <v>1</v>
      </c>
      <c r="O22" s="43">
        <v>3</v>
      </c>
      <c r="P22" s="43"/>
      <c r="Q22" s="43">
        <v>3</v>
      </c>
      <c r="R22" s="43"/>
      <c r="S22" s="43"/>
      <c r="T22" s="43">
        <v>7</v>
      </c>
      <c r="U22" s="43"/>
      <c r="V22" s="43">
        <v>3</v>
      </c>
      <c r="W22" s="43">
        <v>3</v>
      </c>
      <c r="X22" s="43"/>
      <c r="Y22" s="43"/>
      <c r="Z22" s="43">
        <v>6</v>
      </c>
      <c r="AA22" s="43">
        <v>2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50"/>
      <c r="AA23" s="47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>
        <v>20</v>
      </c>
      <c r="G24" s="52"/>
      <c r="H24" s="52"/>
      <c r="I24" s="44"/>
      <c r="J24" s="44"/>
      <c r="K24" s="43">
        <v>20</v>
      </c>
      <c r="L24" s="43"/>
      <c r="M24" s="43"/>
      <c r="N24" s="43"/>
      <c r="O24" s="43">
        <v>20</v>
      </c>
      <c r="P24" s="43"/>
      <c r="Q24" s="43">
        <v>20</v>
      </c>
      <c r="R24" s="43"/>
      <c r="S24" s="43"/>
      <c r="T24" s="43">
        <v>20</v>
      </c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1</v>
      </c>
      <c r="G25" s="44">
        <v>6</v>
      </c>
      <c r="H25" s="44">
        <v>4</v>
      </c>
      <c r="I25" s="44">
        <v>2</v>
      </c>
      <c r="J25" s="44"/>
      <c r="K25" s="43">
        <v>3</v>
      </c>
      <c r="L25" s="43">
        <v>2</v>
      </c>
      <c r="M25" s="43"/>
      <c r="N25" s="43"/>
      <c r="O25" s="43">
        <v>1</v>
      </c>
      <c r="P25" s="43"/>
      <c r="Q25" s="43">
        <v>1</v>
      </c>
      <c r="R25" s="43"/>
      <c r="S25" s="43"/>
      <c r="T25" s="43">
        <v>3</v>
      </c>
      <c r="U25" s="43"/>
      <c r="V25" s="43">
        <v>2</v>
      </c>
      <c r="W25" s="43">
        <v>1</v>
      </c>
      <c r="X25" s="43"/>
      <c r="Y25" s="43"/>
      <c r="Z25" s="43">
        <v>2</v>
      </c>
      <c r="AA25" s="43">
        <v>1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/>
      <c r="G26" s="44"/>
      <c r="H26" s="44"/>
      <c r="I26" s="44"/>
      <c r="J26" s="44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1</v>
      </c>
      <c r="G27" s="44">
        <v>2</v>
      </c>
      <c r="H27" s="44"/>
      <c r="I27" s="44">
        <v>2</v>
      </c>
      <c r="J27" s="4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>
        <v>1</v>
      </c>
      <c r="AA27" s="43">
        <v>1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4</v>
      </c>
      <c r="G29" s="44">
        <v>1</v>
      </c>
      <c r="H29" s="44">
        <v>1</v>
      </c>
      <c r="I29" s="44"/>
      <c r="J29" s="44"/>
      <c r="K29" s="43">
        <v>3</v>
      </c>
      <c r="L29" s="43">
        <v>1</v>
      </c>
      <c r="M29" s="43"/>
      <c r="N29" s="43">
        <v>1</v>
      </c>
      <c r="O29" s="43">
        <v>1</v>
      </c>
      <c r="P29" s="43"/>
      <c r="Q29" s="43">
        <v>1</v>
      </c>
      <c r="R29" s="43"/>
      <c r="S29" s="43"/>
      <c r="T29" s="43">
        <v>3</v>
      </c>
      <c r="U29" s="43"/>
      <c r="V29" s="43">
        <v>1</v>
      </c>
      <c r="W29" s="43">
        <v>1</v>
      </c>
      <c r="X29" s="43"/>
      <c r="Y29" s="43"/>
      <c r="Z29" s="43">
        <v>2</v>
      </c>
      <c r="AA29" s="43">
        <v>1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7</v>
      </c>
      <c r="G30" s="44"/>
      <c r="H30" s="44"/>
      <c r="I30" s="44"/>
      <c r="J30" s="44"/>
      <c r="K30" s="43">
        <v>5</v>
      </c>
      <c r="L30" s="43"/>
      <c r="M30" s="43"/>
      <c r="N30" s="43">
        <v>1</v>
      </c>
      <c r="O30" s="43">
        <v>4</v>
      </c>
      <c r="P30" s="43"/>
      <c r="Q30" s="43">
        <v>4</v>
      </c>
      <c r="R30" s="43"/>
      <c r="S30" s="43"/>
      <c r="T30" s="43">
        <v>5</v>
      </c>
      <c r="U30" s="43"/>
      <c r="V30" s="43">
        <v>5</v>
      </c>
      <c r="W30" s="43"/>
      <c r="X30" s="43"/>
      <c r="Y30" s="43"/>
      <c r="Z30" s="43">
        <v>2</v>
      </c>
      <c r="AA30" s="43">
        <v>1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2</v>
      </c>
      <c r="G31" s="44">
        <v>4</v>
      </c>
      <c r="H31" s="44">
        <v>2</v>
      </c>
      <c r="I31" s="44">
        <v>2</v>
      </c>
      <c r="J31" s="44"/>
      <c r="K31" s="43">
        <v>2</v>
      </c>
      <c r="L31" s="43"/>
      <c r="M31" s="43"/>
      <c r="N31" s="43">
        <v>1</v>
      </c>
      <c r="O31" s="43">
        <v>1</v>
      </c>
      <c r="P31" s="43"/>
      <c r="Q31" s="43">
        <v>1</v>
      </c>
      <c r="R31" s="43"/>
      <c r="S31" s="43"/>
      <c r="T31" s="43">
        <v>2</v>
      </c>
      <c r="U31" s="43"/>
      <c r="V31" s="43">
        <v>2</v>
      </c>
      <c r="W31" s="43"/>
      <c r="X31" s="43"/>
      <c r="Y31" s="43"/>
      <c r="Z31" s="43">
        <v>2</v>
      </c>
      <c r="AA31" s="43">
        <v>1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12</v>
      </c>
      <c r="G32" s="44">
        <v>20</v>
      </c>
      <c r="H32" s="44">
        <v>17</v>
      </c>
      <c r="I32" s="44">
        <v>3</v>
      </c>
      <c r="J32" s="44"/>
      <c r="K32" s="43">
        <v>13</v>
      </c>
      <c r="L32" s="43">
        <v>6</v>
      </c>
      <c r="M32" s="43">
        <v>2</v>
      </c>
      <c r="N32" s="43">
        <v>2</v>
      </c>
      <c r="O32" s="43">
        <v>3</v>
      </c>
      <c r="P32" s="43"/>
      <c r="Q32" s="43">
        <v>3</v>
      </c>
      <c r="R32" s="43"/>
      <c r="S32" s="43"/>
      <c r="T32" s="43">
        <v>13</v>
      </c>
      <c r="U32" s="43">
        <v>1</v>
      </c>
      <c r="V32" s="43">
        <v>7</v>
      </c>
      <c r="W32" s="43">
        <v>3</v>
      </c>
      <c r="X32" s="43"/>
      <c r="Y32" s="43">
        <v>2</v>
      </c>
      <c r="Z32" s="43">
        <v>15</v>
      </c>
      <c r="AA32" s="43">
        <v>6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78">
        <v>10</v>
      </c>
      <c r="G33" s="78">
        <v>4</v>
      </c>
      <c r="H33" s="78">
        <v>4</v>
      </c>
      <c r="I33" s="78"/>
      <c r="J33" s="78"/>
      <c r="K33" s="79">
        <v>7</v>
      </c>
      <c r="L33" s="79">
        <v>1</v>
      </c>
      <c r="M33" s="79">
        <v>1</v>
      </c>
      <c r="N33" s="79">
        <v>1</v>
      </c>
      <c r="O33" s="79">
        <v>4</v>
      </c>
      <c r="P33" s="79">
        <v>1</v>
      </c>
      <c r="Q33" s="79">
        <v>3</v>
      </c>
      <c r="R33" s="79"/>
      <c r="S33" s="79"/>
      <c r="T33" s="79">
        <v>7</v>
      </c>
      <c r="U33" s="79"/>
      <c r="V33" s="79">
        <v>4</v>
      </c>
      <c r="W33" s="79">
        <v>3</v>
      </c>
      <c r="X33" s="79"/>
      <c r="Y33" s="79"/>
      <c r="Z33" s="79">
        <v>6</v>
      </c>
      <c r="AA33" s="79">
        <v>4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80"/>
      <c r="G34" s="81">
        <v>1</v>
      </c>
      <c r="H34" s="81">
        <v>1</v>
      </c>
      <c r="I34" s="81"/>
      <c r="J34" s="81"/>
      <c r="K34" s="81">
        <v>1</v>
      </c>
      <c r="L34" s="80"/>
      <c r="M34" s="79"/>
      <c r="N34" s="79">
        <v>1</v>
      </c>
      <c r="O34" s="79"/>
      <c r="P34" s="79"/>
      <c r="Q34" s="79"/>
      <c r="R34" s="79"/>
      <c r="S34" s="79"/>
      <c r="T34" s="79">
        <v>1</v>
      </c>
      <c r="U34" s="79"/>
      <c r="V34" s="79"/>
      <c r="W34" s="79">
        <v>1</v>
      </c>
      <c r="X34" s="79"/>
      <c r="Y34" s="79"/>
      <c r="Z34" s="79"/>
      <c r="AA34" s="79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/>
      <c r="G35" s="44">
        <v>1</v>
      </c>
      <c r="H35" s="44">
        <v>1</v>
      </c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>
        <v>1</v>
      </c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30</v>
      </c>
      <c r="G36" s="44">
        <v>56</v>
      </c>
      <c r="H36" s="44">
        <v>42</v>
      </c>
      <c r="I36" s="44">
        <v>14</v>
      </c>
      <c r="J36" s="44"/>
      <c r="K36" s="43">
        <v>25</v>
      </c>
      <c r="L36" s="43">
        <v>5</v>
      </c>
      <c r="M36" s="43"/>
      <c r="N36" s="43">
        <v>3</v>
      </c>
      <c r="O36" s="43">
        <v>17</v>
      </c>
      <c r="P36" s="43">
        <v>1</v>
      </c>
      <c r="Q36" s="43">
        <v>16</v>
      </c>
      <c r="R36" s="43"/>
      <c r="S36" s="43"/>
      <c r="T36" s="43">
        <v>25</v>
      </c>
      <c r="U36" s="43"/>
      <c r="V36" s="43">
        <v>15</v>
      </c>
      <c r="W36" s="43">
        <v>5</v>
      </c>
      <c r="X36" s="43"/>
      <c r="Y36" s="43"/>
      <c r="Z36" s="43">
        <v>47</v>
      </c>
      <c r="AA36" s="43">
        <v>22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14</v>
      </c>
      <c r="G37" s="46">
        <v>9</v>
      </c>
      <c r="H37" s="46">
        <v>6</v>
      </c>
      <c r="I37" s="46">
        <v>3</v>
      </c>
      <c r="J37" s="46"/>
      <c r="K37" s="46">
        <v>10</v>
      </c>
      <c r="L37" s="46"/>
      <c r="M37" s="47"/>
      <c r="N37" s="47">
        <v>3</v>
      </c>
      <c r="O37" s="47">
        <v>7</v>
      </c>
      <c r="P37" s="47"/>
      <c r="Q37" s="47">
        <v>7</v>
      </c>
      <c r="R37" s="47"/>
      <c r="S37" s="47"/>
      <c r="T37" s="47">
        <v>10</v>
      </c>
      <c r="U37" s="47"/>
      <c r="V37" s="47">
        <v>9</v>
      </c>
      <c r="W37" s="47">
        <v>1</v>
      </c>
      <c r="X37" s="47"/>
      <c r="Y37" s="47"/>
      <c r="Z37" s="47">
        <v>10</v>
      </c>
      <c r="AA37" s="47">
        <v>6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5">
        <v>4</v>
      </c>
      <c r="G38" s="55">
        <v>16</v>
      </c>
      <c r="H38" s="55">
        <v>9</v>
      </c>
      <c r="I38" s="55">
        <v>7</v>
      </c>
      <c r="J38" s="55"/>
      <c r="K38" s="55">
        <v>5</v>
      </c>
      <c r="L38" s="55">
        <v>1</v>
      </c>
      <c r="M38" s="47"/>
      <c r="N38" s="47">
        <v>1</v>
      </c>
      <c r="O38" s="47">
        <v>3</v>
      </c>
      <c r="P38" s="47"/>
      <c r="Q38" s="47">
        <v>3</v>
      </c>
      <c r="R38" s="47"/>
      <c r="S38" s="47"/>
      <c r="T38" s="47">
        <v>5</v>
      </c>
      <c r="U38" s="47"/>
      <c r="V38" s="47">
        <v>3</v>
      </c>
      <c r="W38" s="47">
        <v>1</v>
      </c>
      <c r="X38" s="47"/>
      <c r="Y38" s="47"/>
      <c r="Z38" s="47">
        <v>8</v>
      </c>
      <c r="AA38" s="47">
        <v>4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82">
        <v>82</v>
      </c>
      <c r="G39" s="82">
        <v>71</v>
      </c>
      <c r="H39" s="82">
        <v>43</v>
      </c>
      <c r="I39" s="82">
        <v>28</v>
      </c>
      <c r="J39" s="82"/>
      <c r="K39" s="83">
        <v>83</v>
      </c>
      <c r="L39" s="83">
        <v>23</v>
      </c>
      <c r="M39" s="83">
        <v>4</v>
      </c>
      <c r="N39" s="83">
        <v>12</v>
      </c>
      <c r="O39" s="83">
        <v>44</v>
      </c>
      <c r="P39" s="83">
        <v>8</v>
      </c>
      <c r="Q39" s="83">
        <v>36</v>
      </c>
      <c r="R39" s="83"/>
      <c r="S39" s="83"/>
      <c r="T39" s="83">
        <v>83</v>
      </c>
      <c r="U39" s="83"/>
      <c r="V39" s="83">
        <v>57</v>
      </c>
      <c r="W39" s="83">
        <v>16</v>
      </c>
      <c r="X39" s="83"/>
      <c r="Y39" s="83">
        <v>2</v>
      </c>
      <c r="Z39" s="83">
        <v>42</v>
      </c>
      <c r="AA39" s="47">
        <v>24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37</v>
      </c>
      <c r="G40" s="44">
        <f t="shared" ref="G40:AA40" si="1">SUM(G41:G51)</f>
        <v>55</v>
      </c>
      <c r="H40" s="44">
        <f t="shared" si="1"/>
        <v>37</v>
      </c>
      <c r="I40" s="44">
        <f t="shared" si="1"/>
        <v>17</v>
      </c>
      <c r="J40" s="44">
        <f t="shared" si="1"/>
        <v>1</v>
      </c>
      <c r="K40" s="44">
        <f t="shared" si="1"/>
        <v>41</v>
      </c>
      <c r="L40" s="44">
        <f t="shared" si="1"/>
        <v>12</v>
      </c>
      <c r="M40" s="44">
        <f t="shared" si="1"/>
        <v>2</v>
      </c>
      <c r="N40" s="44">
        <f t="shared" si="1"/>
        <v>16</v>
      </c>
      <c r="O40" s="44">
        <f t="shared" si="1"/>
        <v>11</v>
      </c>
      <c r="P40" s="44">
        <f t="shared" si="1"/>
        <v>0</v>
      </c>
      <c r="Q40" s="44">
        <f t="shared" si="1"/>
        <v>11</v>
      </c>
      <c r="R40" s="44">
        <f t="shared" si="1"/>
        <v>1</v>
      </c>
      <c r="S40" s="44">
        <f t="shared" si="1"/>
        <v>0</v>
      </c>
      <c r="T40" s="44">
        <f t="shared" si="1"/>
        <v>41</v>
      </c>
      <c r="U40" s="44">
        <f t="shared" si="1"/>
        <v>0</v>
      </c>
      <c r="V40" s="44">
        <f t="shared" si="1"/>
        <v>15</v>
      </c>
      <c r="W40" s="44">
        <f t="shared" si="1"/>
        <v>13</v>
      </c>
      <c r="X40" s="44">
        <f t="shared" si="1"/>
        <v>0</v>
      </c>
      <c r="Y40" s="44">
        <f t="shared" si="1"/>
        <v>1</v>
      </c>
      <c r="Z40" s="44">
        <f t="shared" si="1"/>
        <v>32</v>
      </c>
      <c r="AA40" s="44">
        <f t="shared" si="1"/>
        <v>15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10</v>
      </c>
      <c r="G41" s="53">
        <v>9</v>
      </c>
      <c r="H41" s="53">
        <v>5</v>
      </c>
      <c r="I41" s="44">
        <v>4</v>
      </c>
      <c r="J41" s="44"/>
      <c r="K41" s="43">
        <v>7</v>
      </c>
      <c r="L41" s="43"/>
      <c r="M41" s="43"/>
      <c r="N41" s="43">
        <v>5</v>
      </c>
      <c r="O41" s="43">
        <v>2</v>
      </c>
      <c r="P41" s="43"/>
      <c r="Q41" s="43">
        <v>2</v>
      </c>
      <c r="R41" s="43">
        <v>1</v>
      </c>
      <c r="S41" s="43"/>
      <c r="T41" s="43">
        <v>7</v>
      </c>
      <c r="U41" s="43"/>
      <c r="V41" s="43"/>
      <c r="W41" s="43">
        <v>6</v>
      </c>
      <c r="X41" s="43"/>
      <c r="Y41" s="43"/>
      <c r="Z41" s="43">
        <v>8</v>
      </c>
      <c r="AA41" s="43">
        <v>3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2</v>
      </c>
      <c r="G43" s="44">
        <v>6</v>
      </c>
      <c r="H43" s="44">
        <v>5</v>
      </c>
      <c r="I43" s="44">
        <v>1</v>
      </c>
      <c r="J43" s="44"/>
      <c r="K43" s="43">
        <v>3</v>
      </c>
      <c r="L43" s="43"/>
      <c r="M43" s="43">
        <v>2</v>
      </c>
      <c r="N43" s="43">
        <v>1</v>
      </c>
      <c r="O43" s="43"/>
      <c r="P43" s="43"/>
      <c r="Q43" s="43"/>
      <c r="R43" s="43"/>
      <c r="S43" s="43"/>
      <c r="T43" s="43">
        <v>3</v>
      </c>
      <c r="U43" s="43"/>
      <c r="V43" s="43"/>
      <c r="W43" s="43">
        <v>1</v>
      </c>
      <c r="X43" s="43"/>
      <c r="Y43" s="43">
        <v>1</v>
      </c>
      <c r="Z43" s="43">
        <v>4</v>
      </c>
      <c r="AA43" s="43">
        <v>1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>
        <v>2</v>
      </c>
      <c r="G44" s="42">
        <v>6</v>
      </c>
      <c r="H44" s="42">
        <v>5</v>
      </c>
      <c r="I44" s="42">
        <v>1</v>
      </c>
      <c r="J44" s="42"/>
      <c r="K44" s="45">
        <v>4</v>
      </c>
      <c r="L44" s="45">
        <v>2</v>
      </c>
      <c r="M44" s="45"/>
      <c r="N44" s="45">
        <v>2</v>
      </c>
      <c r="O44" s="45"/>
      <c r="P44" s="45"/>
      <c r="Q44" s="45"/>
      <c r="R44" s="45"/>
      <c r="S44" s="45"/>
      <c r="T44" s="45">
        <v>4</v>
      </c>
      <c r="U44" s="45"/>
      <c r="V44" s="45">
        <v>2</v>
      </c>
      <c r="W44" s="45">
        <v>1</v>
      </c>
      <c r="X44" s="45"/>
      <c r="Y44" s="45"/>
      <c r="Z44" s="45">
        <v>3</v>
      </c>
      <c r="AA44" s="45"/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42"/>
      <c r="H45" s="42"/>
      <c r="I45" s="42"/>
      <c r="J45" s="4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7</v>
      </c>
      <c r="G46" s="44">
        <v>4</v>
      </c>
      <c r="H46" s="44">
        <v>3</v>
      </c>
      <c r="I46" s="44">
        <v>1</v>
      </c>
      <c r="J46" s="44"/>
      <c r="K46" s="43">
        <v>4</v>
      </c>
      <c r="L46" s="43"/>
      <c r="M46" s="43"/>
      <c r="N46" s="43">
        <v>3</v>
      </c>
      <c r="O46" s="43">
        <v>1</v>
      </c>
      <c r="P46" s="43"/>
      <c r="Q46" s="43">
        <v>1</v>
      </c>
      <c r="R46" s="43"/>
      <c r="S46" s="43"/>
      <c r="T46" s="43">
        <v>4</v>
      </c>
      <c r="U46" s="43"/>
      <c r="V46" s="43">
        <v>1</v>
      </c>
      <c r="W46" s="43"/>
      <c r="X46" s="43"/>
      <c r="Y46" s="43"/>
      <c r="Z46" s="43">
        <v>5</v>
      </c>
      <c r="AA46" s="43">
        <v>3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1</v>
      </c>
      <c r="G47" s="44">
        <v>3</v>
      </c>
      <c r="H47" s="44">
        <v>1</v>
      </c>
      <c r="I47" s="44">
        <v>2</v>
      </c>
      <c r="J47" s="44"/>
      <c r="K47" s="43">
        <v>2</v>
      </c>
      <c r="L47" s="43"/>
      <c r="M47" s="43"/>
      <c r="N47" s="43">
        <v>1</v>
      </c>
      <c r="O47" s="43">
        <v>1</v>
      </c>
      <c r="P47" s="43"/>
      <c r="Q47" s="43">
        <v>1</v>
      </c>
      <c r="R47" s="43"/>
      <c r="S47" s="43"/>
      <c r="T47" s="43">
        <v>2</v>
      </c>
      <c r="U47" s="43"/>
      <c r="V47" s="43"/>
      <c r="W47" s="43">
        <v>1</v>
      </c>
      <c r="X47" s="43"/>
      <c r="Y47" s="43"/>
      <c r="Z47" s="43"/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>
        <v>1</v>
      </c>
      <c r="G48" s="44"/>
      <c r="H48" s="44"/>
      <c r="I48" s="44"/>
      <c r="J48" s="44"/>
      <c r="K48" s="43">
        <v>1</v>
      </c>
      <c r="L48" s="43"/>
      <c r="M48" s="43"/>
      <c r="N48" s="43"/>
      <c r="O48" s="43">
        <v>1</v>
      </c>
      <c r="P48" s="43"/>
      <c r="Q48" s="43">
        <v>1</v>
      </c>
      <c r="R48" s="43"/>
      <c r="S48" s="43"/>
      <c r="T48" s="43">
        <v>1</v>
      </c>
      <c r="U48" s="43"/>
      <c r="V48" s="43">
        <v>1</v>
      </c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1</v>
      </c>
      <c r="G49" s="44">
        <v>5</v>
      </c>
      <c r="H49" s="44">
        <v>3</v>
      </c>
      <c r="I49" s="44">
        <v>1</v>
      </c>
      <c r="J49" s="44">
        <v>1</v>
      </c>
      <c r="K49" s="43">
        <v>2</v>
      </c>
      <c r="L49" s="43">
        <v>2</v>
      </c>
      <c r="M49" s="43"/>
      <c r="N49" s="43"/>
      <c r="O49" s="43"/>
      <c r="P49" s="43"/>
      <c r="Q49" s="43"/>
      <c r="R49" s="43"/>
      <c r="S49" s="43"/>
      <c r="T49" s="43">
        <v>2</v>
      </c>
      <c r="U49" s="43"/>
      <c r="V49" s="43">
        <v>2</v>
      </c>
      <c r="W49" s="43"/>
      <c r="X49" s="43"/>
      <c r="Y49" s="43"/>
      <c r="Z49" s="43">
        <v>2</v>
      </c>
      <c r="AA49" s="43">
        <v>1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>
        <v>1</v>
      </c>
      <c r="G50" s="44">
        <v>1</v>
      </c>
      <c r="H50" s="44"/>
      <c r="I50" s="44">
        <v>1</v>
      </c>
      <c r="J50" s="44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>
        <v>1</v>
      </c>
      <c r="AA50" s="43">
        <v>1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12</v>
      </c>
      <c r="G51" s="44">
        <v>21</v>
      </c>
      <c r="H51" s="44">
        <v>15</v>
      </c>
      <c r="I51" s="44">
        <v>6</v>
      </c>
      <c r="J51" s="44"/>
      <c r="K51" s="43">
        <v>18</v>
      </c>
      <c r="L51" s="43">
        <v>8</v>
      </c>
      <c r="M51" s="43"/>
      <c r="N51" s="43">
        <v>4</v>
      </c>
      <c r="O51" s="43">
        <v>6</v>
      </c>
      <c r="P51" s="43"/>
      <c r="Q51" s="43">
        <v>6</v>
      </c>
      <c r="R51" s="43"/>
      <c r="S51" s="43"/>
      <c r="T51" s="43">
        <v>18</v>
      </c>
      <c r="U51" s="43"/>
      <c r="V51" s="43">
        <v>9</v>
      </c>
      <c r="W51" s="43">
        <v>4</v>
      </c>
      <c r="X51" s="43"/>
      <c r="Y51" s="43"/>
      <c r="Z51" s="43">
        <v>9</v>
      </c>
      <c r="AA51" s="43">
        <v>6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16</v>
      </c>
      <c r="G52" s="42">
        <f t="shared" ref="G52:AA52" si="2">SUM(G53:G59)</f>
        <v>29</v>
      </c>
      <c r="H52" s="42">
        <f t="shared" si="2"/>
        <v>21</v>
      </c>
      <c r="I52" s="42">
        <f t="shared" si="2"/>
        <v>7</v>
      </c>
      <c r="J52" s="42">
        <f t="shared" si="2"/>
        <v>1</v>
      </c>
      <c r="K52" s="42">
        <f t="shared" si="2"/>
        <v>26</v>
      </c>
      <c r="L52" s="42">
        <f t="shared" si="2"/>
        <v>10</v>
      </c>
      <c r="M52" s="42">
        <f t="shared" si="2"/>
        <v>5</v>
      </c>
      <c r="N52" s="42">
        <f t="shared" si="2"/>
        <v>4</v>
      </c>
      <c r="O52" s="42">
        <f t="shared" si="2"/>
        <v>7</v>
      </c>
      <c r="P52" s="42">
        <f t="shared" si="2"/>
        <v>2</v>
      </c>
      <c r="Q52" s="42">
        <f t="shared" si="2"/>
        <v>5</v>
      </c>
      <c r="R52" s="42">
        <f t="shared" si="2"/>
        <v>0</v>
      </c>
      <c r="S52" s="42">
        <f t="shared" si="2"/>
        <v>0</v>
      </c>
      <c r="T52" s="42">
        <f t="shared" si="2"/>
        <v>26</v>
      </c>
      <c r="U52" s="42">
        <f t="shared" si="2"/>
        <v>0</v>
      </c>
      <c r="V52" s="42">
        <f t="shared" si="2"/>
        <v>13</v>
      </c>
      <c r="W52" s="42">
        <f t="shared" si="2"/>
        <v>8</v>
      </c>
      <c r="X52" s="42">
        <f t="shared" si="2"/>
        <v>0</v>
      </c>
      <c r="Y52" s="42">
        <f t="shared" si="2"/>
        <v>0</v>
      </c>
      <c r="Z52" s="42">
        <f t="shared" si="2"/>
        <v>11</v>
      </c>
      <c r="AA52" s="42">
        <f t="shared" si="2"/>
        <v>2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/>
      <c r="G53" s="44"/>
      <c r="H53" s="44"/>
      <c r="I53" s="44"/>
      <c r="J53" s="44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>
        <v>1</v>
      </c>
      <c r="G57" s="44"/>
      <c r="H57" s="44"/>
      <c r="I57" s="44"/>
      <c r="J57" s="44"/>
      <c r="K57" s="43">
        <v>1</v>
      </c>
      <c r="L57" s="43"/>
      <c r="M57" s="43"/>
      <c r="N57" s="43"/>
      <c r="O57" s="43">
        <v>1</v>
      </c>
      <c r="P57" s="43"/>
      <c r="Q57" s="43">
        <v>1</v>
      </c>
      <c r="R57" s="43"/>
      <c r="S57" s="43"/>
      <c r="T57" s="43">
        <v>1</v>
      </c>
      <c r="U57" s="43"/>
      <c r="V57" s="43">
        <v>1</v>
      </c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/>
      <c r="G58" s="44">
        <v>2</v>
      </c>
      <c r="H58" s="44">
        <v>2</v>
      </c>
      <c r="I58" s="44"/>
      <c r="J58" s="44"/>
      <c r="K58" s="43">
        <v>2</v>
      </c>
      <c r="L58" s="43">
        <v>1</v>
      </c>
      <c r="M58" s="43"/>
      <c r="N58" s="43"/>
      <c r="O58" s="43">
        <v>1</v>
      </c>
      <c r="P58" s="43"/>
      <c r="Q58" s="43">
        <v>1</v>
      </c>
      <c r="R58" s="43"/>
      <c r="S58" s="43"/>
      <c r="T58" s="43">
        <v>2</v>
      </c>
      <c r="U58" s="43"/>
      <c r="V58" s="43">
        <v>2</v>
      </c>
      <c r="W58" s="43"/>
      <c r="X58" s="43"/>
      <c r="Y58" s="43"/>
      <c r="Z58" s="43"/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15</v>
      </c>
      <c r="G59" s="44">
        <v>27</v>
      </c>
      <c r="H59" s="44">
        <v>19</v>
      </c>
      <c r="I59" s="44">
        <v>7</v>
      </c>
      <c r="J59" s="44">
        <v>1</v>
      </c>
      <c r="K59" s="43">
        <v>23</v>
      </c>
      <c r="L59" s="43">
        <v>9</v>
      </c>
      <c r="M59" s="43">
        <v>5</v>
      </c>
      <c r="N59" s="43">
        <v>4</v>
      </c>
      <c r="O59" s="43">
        <v>5</v>
      </c>
      <c r="P59" s="43">
        <v>2</v>
      </c>
      <c r="Q59" s="43">
        <v>3</v>
      </c>
      <c r="R59" s="43"/>
      <c r="S59" s="43"/>
      <c r="T59" s="43">
        <v>23</v>
      </c>
      <c r="U59" s="43"/>
      <c r="V59" s="43">
        <v>10</v>
      </c>
      <c r="W59" s="43">
        <v>8</v>
      </c>
      <c r="X59" s="43"/>
      <c r="Y59" s="43"/>
      <c r="Z59" s="43">
        <v>11</v>
      </c>
      <c r="AA59" s="43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73</v>
      </c>
      <c r="G60" s="44">
        <f t="shared" ref="G60:AA60" si="3">SUM(G61:G73)</f>
        <v>277</v>
      </c>
      <c r="H60" s="44">
        <f t="shared" si="3"/>
        <v>226</v>
      </c>
      <c r="I60" s="44">
        <f t="shared" si="3"/>
        <v>49</v>
      </c>
      <c r="J60" s="44">
        <f t="shared" si="3"/>
        <v>2</v>
      </c>
      <c r="K60" s="44">
        <f t="shared" si="3"/>
        <v>223</v>
      </c>
      <c r="L60" s="44">
        <f t="shared" si="3"/>
        <v>137</v>
      </c>
      <c r="M60" s="44">
        <f t="shared" si="3"/>
        <v>50</v>
      </c>
      <c r="N60" s="44">
        <f t="shared" si="3"/>
        <v>3</v>
      </c>
      <c r="O60" s="44">
        <f t="shared" si="3"/>
        <v>33</v>
      </c>
      <c r="P60" s="44">
        <f t="shared" si="3"/>
        <v>6</v>
      </c>
      <c r="Q60" s="44">
        <f t="shared" si="3"/>
        <v>27</v>
      </c>
      <c r="R60" s="44">
        <f t="shared" si="3"/>
        <v>0</v>
      </c>
      <c r="S60" s="44">
        <f t="shared" si="3"/>
        <v>0</v>
      </c>
      <c r="T60" s="44">
        <f t="shared" si="3"/>
        <v>223</v>
      </c>
      <c r="U60" s="44">
        <f t="shared" si="3"/>
        <v>3</v>
      </c>
      <c r="V60" s="44">
        <f t="shared" si="3"/>
        <v>165</v>
      </c>
      <c r="W60" s="44">
        <f t="shared" si="3"/>
        <v>10</v>
      </c>
      <c r="X60" s="44">
        <f t="shared" si="3"/>
        <v>0</v>
      </c>
      <c r="Y60" s="44">
        <f t="shared" si="3"/>
        <v>0</v>
      </c>
      <c r="Z60" s="44">
        <f t="shared" si="3"/>
        <v>73</v>
      </c>
      <c r="AA60" s="44">
        <f t="shared" si="3"/>
        <v>12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36</v>
      </c>
      <c r="G61" s="44">
        <v>155</v>
      </c>
      <c r="H61" s="44">
        <v>126</v>
      </c>
      <c r="I61" s="44">
        <v>28</v>
      </c>
      <c r="J61" s="44">
        <v>1</v>
      </c>
      <c r="K61" s="43">
        <v>131</v>
      </c>
      <c r="L61" s="43">
        <v>100</v>
      </c>
      <c r="M61" s="43">
        <v>11</v>
      </c>
      <c r="N61" s="43"/>
      <c r="O61" s="43">
        <v>20</v>
      </c>
      <c r="P61" s="43"/>
      <c r="Q61" s="43">
        <v>20</v>
      </c>
      <c r="R61" s="43"/>
      <c r="S61" s="43"/>
      <c r="T61" s="43">
        <v>131</v>
      </c>
      <c r="U61" s="43">
        <v>1</v>
      </c>
      <c r="V61" s="43">
        <v>95</v>
      </c>
      <c r="W61" s="43">
        <v>5</v>
      </c>
      <c r="X61" s="43"/>
      <c r="Y61" s="43"/>
      <c r="Z61" s="43">
        <v>30</v>
      </c>
      <c r="AA61" s="43">
        <v>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22</v>
      </c>
      <c r="G62" s="44">
        <v>67</v>
      </c>
      <c r="H62" s="44">
        <v>61</v>
      </c>
      <c r="I62" s="44">
        <v>6</v>
      </c>
      <c r="J62" s="44"/>
      <c r="K62" s="43">
        <v>61</v>
      </c>
      <c r="L62" s="43">
        <v>22</v>
      </c>
      <c r="M62" s="43">
        <v>30</v>
      </c>
      <c r="N62" s="43">
        <v>2</v>
      </c>
      <c r="O62" s="43">
        <v>7</v>
      </c>
      <c r="P62" s="43">
        <v>4</v>
      </c>
      <c r="Q62" s="43">
        <v>3</v>
      </c>
      <c r="R62" s="43"/>
      <c r="S62" s="43"/>
      <c r="T62" s="43">
        <v>61</v>
      </c>
      <c r="U62" s="43">
        <v>1</v>
      </c>
      <c r="V62" s="43">
        <v>45</v>
      </c>
      <c r="W62" s="43">
        <v>5</v>
      </c>
      <c r="X62" s="43"/>
      <c r="Y62" s="43"/>
      <c r="Z62" s="43">
        <v>21</v>
      </c>
      <c r="AA62" s="43">
        <v>4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2</v>
      </c>
      <c r="G63" s="44">
        <v>8</v>
      </c>
      <c r="H63" s="44">
        <v>8</v>
      </c>
      <c r="I63" s="44"/>
      <c r="J63" s="44"/>
      <c r="K63" s="43">
        <v>6</v>
      </c>
      <c r="L63" s="43">
        <v>1</v>
      </c>
      <c r="M63" s="43">
        <v>3</v>
      </c>
      <c r="N63" s="43">
        <v>1</v>
      </c>
      <c r="O63" s="43">
        <v>1</v>
      </c>
      <c r="P63" s="43"/>
      <c r="Q63" s="43">
        <v>1</v>
      </c>
      <c r="R63" s="43"/>
      <c r="S63" s="43"/>
      <c r="T63" s="43">
        <v>6</v>
      </c>
      <c r="U63" s="43"/>
      <c r="V63" s="43">
        <v>5</v>
      </c>
      <c r="W63" s="43"/>
      <c r="X63" s="43"/>
      <c r="Y63" s="43"/>
      <c r="Z63" s="43">
        <v>4</v>
      </c>
      <c r="AA63" s="43">
        <v>1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>
        <v>3</v>
      </c>
      <c r="G64" s="44">
        <v>1</v>
      </c>
      <c r="H64" s="44"/>
      <c r="I64" s="44">
        <v>1</v>
      </c>
      <c r="J64" s="44"/>
      <c r="K64" s="43">
        <v>1</v>
      </c>
      <c r="L64" s="43">
        <v>1</v>
      </c>
      <c r="M64" s="43"/>
      <c r="N64" s="43"/>
      <c r="O64" s="43"/>
      <c r="P64" s="43"/>
      <c r="Q64" s="43"/>
      <c r="R64" s="43"/>
      <c r="S64" s="43"/>
      <c r="T64" s="43">
        <v>1</v>
      </c>
      <c r="U64" s="43"/>
      <c r="V64" s="43">
        <v>1</v>
      </c>
      <c r="W64" s="43"/>
      <c r="X64" s="43"/>
      <c r="Y64" s="43"/>
      <c r="Z64" s="43">
        <v>2</v>
      </c>
      <c r="AA64" s="43">
        <v>2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/>
      <c r="G66" s="44">
        <v>1</v>
      </c>
      <c r="H66" s="44">
        <v>1</v>
      </c>
      <c r="I66" s="44"/>
      <c r="J66" s="44"/>
      <c r="K66" s="43">
        <v>1</v>
      </c>
      <c r="L66" s="43">
        <v>1</v>
      </c>
      <c r="M66" s="43"/>
      <c r="N66" s="43"/>
      <c r="O66" s="43"/>
      <c r="P66" s="43"/>
      <c r="Q66" s="43"/>
      <c r="R66" s="43"/>
      <c r="S66" s="43"/>
      <c r="T66" s="43">
        <v>1</v>
      </c>
      <c r="U66" s="43"/>
      <c r="V66" s="43">
        <v>1</v>
      </c>
      <c r="W66" s="43"/>
      <c r="X66" s="43"/>
      <c r="Y66" s="43"/>
      <c r="Z66" s="43"/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/>
      <c r="G67" s="44"/>
      <c r="H67" s="44"/>
      <c r="I67" s="44"/>
      <c r="J67" s="44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1</v>
      </c>
      <c r="G68" s="44">
        <v>1</v>
      </c>
      <c r="H68" s="44">
        <v>1</v>
      </c>
      <c r="I68" s="44"/>
      <c r="J68" s="44"/>
      <c r="K68" s="43">
        <v>1</v>
      </c>
      <c r="L68" s="43">
        <v>1</v>
      </c>
      <c r="M68" s="43"/>
      <c r="N68" s="43"/>
      <c r="O68" s="43"/>
      <c r="P68" s="43"/>
      <c r="Q68" s="43"/>
      <c r="R68" s="43"/>
      <c r="S68" s="43"/>
      <c r="T68" s="43">
        <v>1</v>
      </c>
      <c r="U68" s="43"/>
      <c r="V68" s="43">
        <v>1</v>
      </c>
      <c r="W68" s="43"/>
      <c r="X68" s="43"/>
      <c r="Y68" s="43"/>
      <c r="Z68" s="43">
        <v>1</v>
      </c>
      <c r="AA68" s="43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3</v>
      </c>
      <c r="G69" s="44">
        <v>9</v>
      </c>
      <c r="H69" s="44">
        <v>6</v>
      </c>
      <c r="I69" s="44">
        <v>3</v>
      </c>
      <c r="J69" s="44"/>
      <c r="K69" s="43">
        <v>5</v>
      </c>
      <c r="L69" s="43">
        <v>3</v>
      </c>
      <c r="M69" s="43"/>
      <c r="N69" s="43"/>
      <c r="O69" s="43">
        <v>2</v>
      </c>
      <c r="P69" s="43"/>
      <c r="Q69" s="43">
        <v>2</v>
      </c>
      <c r="R69" s="43"/>
      <c r="S69" s="43"/>
      <c r="T69" s="43">
        <v>5</v>
      </c>
      <c r="U69" s="43"/>
      <c r="V69" s="43">
        <v>5</v>
      </c>
      <c r="W69" s="43"/>
      <c r="X69" s="43"/>
      <c r="Y69" s="43"/>
      <c r="Z69" s="43">
        <v>4</v>
      </c>
      <c r="AA69" s="43">
        <v>1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3</v>
      </c>
      <c r="G70" s="44">
        <v>24</v>
      </c>
      <c r="H70" s="44">
        <v>17</v>
      </c>
      <c r="I70" s="44">
        <v>7</v>
      </c>
      <c r="J70" s="44"/>
      <c r="K70" s="43">
        <v>14</v>
      </c>
      <c r="L70" s="43">
        <v>7</v>
      </c>
      <c r="M70" s="43">
        <v>5</v>
      </c>
      <c r="N70" s="43"/>
      <c r="O70" s="43">
        <v>2</v>
      </c>
      <c r="P70" s="43">
        <v>2</v>
      </c>
      <c r="Q70" s="43"/>
      <c r="R70" s="43"/>
      <c r="S70" s="43"/>
      <c r="T70" s="43">
        <v>14</v>
      </c>
      <c r="U70" s="43">
        <v>1</v>
      </c>
      <c r="V70" s="43">
        <v>10</v>
      </c>
      <c r="W70" s="43"/>
      <c r="X70" s="43"/>
      <c r="Y70" s="43"/>
      <c r="Z70" s="43">
        <v>5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2</v>
      </c>
      <c r="G71" s="44">
        <v>3</v>
      </c>
      <c r="H71" s="44">
        <v>2</v>
      </c>
      <c r="I71" s="44">
        <v>1</v>
      </c>
      <c r="J71" s="44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>
        <v>4</v>
      </c>
      <c r="AA71" s="43">
        <v>1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1</v>
      </c>
      <c r="G73" s="44">
        <v>8</v>
      </c>
      <c r="H73" s="44">
        <v>4</v>
      </c>
      <c r="I73" s="44">
        <v>3</v>
      </c>
      <c r="J73" s="44">
        <v>1</v>
      </c>
      <c r="K73" s="43">
        <v>3</v>
      </c>
      <c r="L73" s="43">
        <v>1</v>
      </c>
      <c r="M73" s="43">
        <v>1</v>
      </c>
      <c r="N73" s="43"/>
      <c r="O73" s="43">
        <v>1</v>
      </c>
      <c r="P73" s="43"/>
      <c r="Q73" s="43">
        <v>1</v>
      </c>
      <c r="R73" s="43"/>
      <c r="S73" s="43"/>
      <c r="T73" s="43">
        <v>3</v>
      </c>
      <c r="U73" s="43"/>
      <c r="V73" s="43">
        <v>2</v>
      </c>
      <c r="W73" s="43"/>
      <c r="X73" s="43"/>
      <c r="Y73" s="43"/>
      <c r="Z73" s="43">
        <v>2</v>
      </c>
      <c r="AA73" s="43"/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/>
      <c r="H79" s="44"/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3</v>
      </c>
      <c r="G81" s="42">
        <f t="shared" ref="G81:AA81" si="5">SUM(G82:G87)</f>
        <v>7</v>
      </c>
      <c r="H81" s="42">
        <f t="shared" si="5"/>
        <v>6</v>
      </c>
      <c r="I81" s="42">
        <f t="shared" si="5"/>
        <v>1</v>
      </c>
      <c r="J81" s="42">
        <f t="shared" si="5"/>
        <v>0</v>
      </c>
      <c r="K81" s="42">
        <f t="shared" si="5"/>
        <v>5</v>
      </c>
      <c r="L81" s="42">
        <f t="shared" si="5"/>
        <v>0</v>
      </c>
      <c r="M81" s="42">
        <f t="shared" si="5"/>
        <v>1</v>
      </c>
      <c r="N81" s="42">
        <f t="shared" si="5"/>
        <v>1</v>
      </c>
      <c r="O81" s="42">
        <f t="shared" si="5"/>
        <v>3</v>
      </c>
      <c r="P81" s="42">
        <f t="shared" si="5"/>
        <v>0</v>
      </c>
      <c r="Q81" s="42">
        <f t="shared" si="5"/>
        <v>3</v>
      </c>
      <c r="R81" s="42">
        <f t="shared" si="5"/>
        <v>0</v>
      </c>
      <c r="S81" s="42">
        <f t="shared" si="5"/>
        <v>0</v>
      </c>
      <c r="T81" s="42">
        <f t="shared" si="5"/>
        <v>5</v>
      </c>
      <c r="U81" s="42">
        <f t="shared" si="5"/>
        <v>0</v>
      </c>
      <c r="V81" s="42">
        <f t="shared" si="5"/>
        <v>4</v>
      </c>
      <c r="W81" s="42">
        <f t="shared" si="5"/>
        <v>0</v>
      </c>
      <c r="X81" s="42">
        <f t="shared" si="5"/>
        <v>0</v>
      </c>
      <c r="Y81" s="42">
        <f t="shared" si="5"/>
        <v>0</v>
      </c>
      <c r="Z81" s="42">
        <f t="shared" si="5"/>
        <v>4</v>
      </c>
      <c r="AA81" s="42">
        <f t="shared" si="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>
        <v>2</v>
      </c>
      <c r="G82" s="44">
        <v>2</v>
      </c>
      <c r="H82" s="57">
        <v>2</v>
      </c>
      <c r="I82" s="57"/>
      <c r="J82" s="44"/>
      <c r="K82" s="43">
        <v>2</v>
      </c>
      <c r="L82" s="43"/>
      <c r="M82" s="43"/>
      <c r="N82" s="43"/>
      <c r="O82" s="43">
        <v>2</v>
      </c>
      <c r="P82" s="43"/>
      <c r="Q82" s="43">
        <v>2</v>
      </c>
      <c r="R82" s="43"/>
      <c r="S82" s="43"/>
      <c r="T82" s="43">
        <v>2</v>
      </c>
      <c r="U82" s="43"/>
      <c r="V82" s="43">
        <v>2</v>
      </c>
      <c r="W82" s="43"/>
      <c r="X82" s="43"/>
      <c r="Y82" s="43"/>
      <c r="Z82" s="43">
        <v>2</v>
      </c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/>
      <c r="G83" s="44">
        <v>2</v>
      </c>
      <c r="H83" s="44">
        <v>2</v>
      </c>
      <c r="I83" s="44"/>
      <c r="J83" s="44"/>
      <c r="K83" s="43">
        <v>1</v>
      </c>
      <c r="L83" s="43"/>
      <c r="M83" s="43"/>
      <c r="N83" s="43">
        <v>1</v>
      </c>
      <c r="O83" s="43"/>
      <c r="P83" s="43"/>
      <c r="Q83" s="43"/>
      <c r="R83" s="43"/>
      <c r="S83" s="43"/>
      <c r="T83" s="43">
        <v>1</v>
      </c>
      <c r="U83" s="43"/>
      <c r="V83" s="43"/>
      <c r="W83" s="43"/>
      <c r="X83" s="43"/>
      <c r="Y83" s="43"/>
      <c r="Z83" s="43">
        <v>1</v>
      </c>
      <c r="AA83" s="4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1</v>
      </c>
      <c r="G86" s="44">
        <v>3</v>
      </c>
      <c r="H86" s="44">
        <v>2</v>
      </c>
      <c r="I86" s="44">
        <v>1</v>
      </c>
      <c r="J86" s="44"/>
      <c r="K86" s="43">
        <v>2</v>
      </c>
      <c r="L86" s="43"/>
      <c r="M86" s="43">
        <v>1</v>
      </c>
      <c r="N86" s="43"/>
      <c r="O86" s="43">
        <v>1</v>
      </c>
      <c r="P86" s="43"/>
      <c r="Q86" s="43">
        <v>1</v>
      </c>
      <c r="R86" s="43"/>
      <c r="S86" s="43"/>
      <c r="T86" s="43">
        <v>2</v>
      </c>
      <c r="U86" s="43"/>
      <c r="V86" s="43">
        <v>2</v>
      </c>
      <c r="W86" s="43"/>
      <c r="X86" s="43"/>
      <c r="Y86" s="43"/>
      <c r="Z86" s="43">
        <v>1</v>
      </c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/>
      <c r="G87" s="44"/>
      <c r="H87" s="44"/>
      <c r="I87" s="44"/>
      <c r="J87" s="44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1</v>
      </c>
      <c r="AA88" s="42">
        <f t="shared" si="6"/>
        <v>1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>
        <v>1</v>
      </c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>
        <v>1</v>
      </c>
      <c r="AA89" s="43">
        <v>1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41</v>
      </c>
      <c r="G91" s="42">
        <f t="shared" ref="G91:AA91" si="7">SUM(G92:G113)</f>
        <v>206</v>
      </c>
      <c r="H91" s="42">
        <f t="shared" si="7"/>
        <v>149</v>
      </c>
      <c r="I91" s="42">
        <f t="shared" si="7"/>
        <v>55</v>
      </c>
      <c r="J91" s="42">
        <f t="shared" si="7"/>
        <v>2</v>
      </c>
      <c r="K91" s="42">
        <f t="shared" si="7"/>
        <v>160</v>
      </c>
      <c r="L91" s="42">
        <f t="shared" si="7"/>
        <v>117</v>
      </c>
      <c r="M91" s="42">
        <f t="shared" si="7"/>
        <v>4</v>
      </c>
      <c r="N91" s="42">
        <f t="shared" si="7"/>
        <v>16</v>
      </c>
      <c r="O91" s="42">
        <f t="shared" si="7"/>
        <v>23</v>
      </c>
      <c r="P91" s="42">
        <f t="shared" si="7"/>
        <v>0</v>
      </c>
      <c r="Q91" s="42">
        <f t="shared" si="7"/>
        <v>23</v>
      </c>
      <c r="R91" s="42">
        <f t="shared" si="7"/>
        <v>0</v>
      </c>
      <c r="S91" s="42">
        <f t="shared" si="7"/>
        <v>0</v>
      </c>
      <c r="T91" s="42">
        <f t="shared" si="7"/>
        <v>160</v>
      </c>
      <c r="U91" s="42">
        <f t="shared" si="7"/>
        <v>0</v>
      </c>
      <c r="V91" s="42">
        <f t="shared" si="7"/>
        <v>135</v>
      </c>
      <c r="W91" s="42">
        <f t="shared" si="7"/>
        <v>7</v>
      </c>
      <c r="X91" s="42">
        <f t="shared" si="7"/>
        <v>0</v>
      </c>
      <c r="Y91" s="42">
        <f t="shared" si="7"/>
        <v>0</v>
      </c>
      <c r="Z91" s="42">
        <f t="shared" si="7"/>
        <v>29</v>
      </c>
      <c r="AA91" s="42">
        <f t="shared" si="7"/>
        <v>15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17</v>
      </c>
      <c r="G93" s="44">
        <v>29</v>
      </c>
      <c r="H93" s="44">
        <v>26</v>
      </c>
      <c r="I93" s="44">
        <v>2</v>
      </c>
      <c r="J93" s="44">
        <v>1</v>
      </c>
      <c r="K93" s="43">
        <v>26</v>
      </c>
      <c r="L93" s="43">
        <v>19</v>
      </c>
      <c r="M93" s="43"/>
      <c r="N93" s="43"/>
      <c r="O93" s="43">
        <v>7</v>
      </c>
      <c r="P93" s="43"/>
      <c r="Q93" s="43">
        <v>7</v>
      </c>
      <c r="R93" s="43"/>
      <c r="S93" s="43"/>
      <c r="T93" s="43">
        <v>26</v>
      </c>
      <c r="U93" s="43"/>
      <c r="V93" s="43">
        <v>20</v>
      </c>
      <c r="W93" s="43"/>
      <c r="X93" s="43"/>
      <c r="Y93" s="43"/>
      <c r="Z93" s="43">
        <v>17</v>
      </c>
      <c r="AA93" s="43">
        <v>13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>
        <v>20</v>
      </c>
      <c r="H94" s="44">
        <v>20</v>
      </c>
      <c r="I94" s="44"/>
      <c r="J94" s="44"/>
      <c r="K94" s="43">
        <v>20</v>
      </c>
      <c r="L94" s="43">
        <v>16</v>
      </c>
      <c r="M94" s="43"/>
      <c r="N94" s="43">
        <v>2</v>
      </c>
      <c r="O94" s="43">
        <v>2</v>
      </c>
      <c r="P94" s="43"/>
      <c r="Q94" s="43">
        <v>2</v>
      </c>
      <c r="R94" s="43"/>
      <c r="S94" s="43"/>
      <c r="T94" s="43">
        <v>20</v>
      </c>
      <c r="U94" s="43"/>
      <c r="V94" s="43">
        <v>18</v>
      </c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10</v>
      </c>
      <c r="G95" s="44">
        <v>33</v>
      </c>
      <c r="H95" s="44">
        <v>23</v>
      </c>
      <c r="I95" s="44">
        <v>10</v>
      </c>
      <c r="J95" s="44"/>
      <c r="K95" s="43">
        <v>30</v>
      </c>
      <c r="L95" s="43">
        <v>26</v>
      </c>
      <c r="M95" s="43"/>
      <c r="N95" s="43">
        <v>1</v>
      </c>
      <c r="O95" s="43">
        <v>3</v>
      </c>
      <c r="P95" s="43"/>
      <c r="Q95" s="43">
        <v>3</v>
      </c>
      <c r="R95" s="43"/>
      <c r="S95" s="43"/>
      <c r="T95" s="43">
        <v>30</v>
      </c>
      <c r="U95" s="43"/>
      <c r="V95" s="43">
        <v>26</v>
      </c>
      <c r="W95" s="43">
        <v>1</v>
      </c>
      <c r="X95" s="43"/>
      <c r="Y95" s="43"/>
      <c r="Z95" s="43">
        <v>3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/>
      <c r="G97" s="44">
        <v>5</v>
      </c>
      <c r="H97" s="44">
        <v>2</v>
      </c>
      <c r="I97" s="44">
        <v>3</v>
      </c>
      <c r="J97" s="44"/>
      <c r="K97" s="43">
        <v>2</v>
      </c>
      <c r="L97" s="43">
        <v>2</v>
      </c>
      <c r="M97" s="43"/>
      <c r="N97" s="43"/>
      <c r="O97" s="43"/>
      <c r="P97" s="43"/>
      <c r="Q97" s="43"/>
      <c r="R97" s="43"/>
      <c r="S97" s="43"/>
      <c r="T97" s="43">
        <v>2</v>
      </c>
      <c r="U97" s="43"/>
      <c r="V97" s="43">
        <v>2</v>
      </c>
      <c r="W97" s="43"/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/>
      <c r="G100" s="44"/>
      <c r="H100" s="44"/>
      <c r="I100" s="44"/>
      <c r="J100" s="44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2</v>
      </c>
      <c r="G101" s="44">
        <v>27</v>
      </c>
      <c r="H101" s="44">
        <v>20</v>
      </c>
      <c r="I101" s="44">
        <v>7</v>
      </c>
      <c r="J101" s="44"/>
      <c r="K101" s="43">
        <v>18</v>
      </c>
      <c r="L101" s="43">
        <v>15</v>
      </c>
      <c r="M101" s="43">
        <v>1</v>
      </c>
      <c r="N101" s="43">
        <v>1</v>
      </c>
      <c r="O101" s="43">
        <v>1</v>
      </c>
      <c r="P101" s="43"/>
      <c r="Q101" s="43">
        <v>1</v>
      </c>
      <c r="R101" s="43"/>
      <c r="S101" s="43"/>
      <c r="T101" s="43">
        <v>18</v>
      </c>
      <c r="U101" s="43"/>
      <c r="V101" s="43">
        <v>14</v>
      </c>
      <c r="W101" s="43">
        <v>1</v>
      </c>
      <c r="X101" s="43"/>
      <c r="Y101" s="43"/>
      <c r="Z101" s="43">
        <v>3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1</v>
      </c>
      <c r="G103" s="44">
        <v>5</v>
      </c>
      <c r="H103" s="44">
        <v>4</v>
      </c>
      <c r="I103" s="44">
        <v>1</v>
      </c>
      <c r="J103" s="44"/>
      <c r="K103" s="43">
        <v>4</v>
      </c>
      <c r="L103" s="43">
        <v>2</v>
      </c>
      <c r="M103" s="43"/>
      <c r="N103" s="43">
        <v>1</v>
      </c>
      <c r="O103" s="43">
        <v>1</v>
      </c>
      <c r="P103" s="43"/>
      <c r="Q103" s="43">
        <v>1</v>
      </c>
      <c r="R103" s="43"/>
      <c r="S103" s="43"/>
      <c r="T103" s="43">
        <v>4</v>
      </c>
      <c r="U103" s="43"/>
      <c r="V103" s="43">
        <v>3</v>
      </c>
      <c r="W103" s="43"/>
      <c r="X103" s="43"/>
      <c r="Y103" s="43"/>
      <c r="Z103" s="43">
        <v>1</v>
      </c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/>
      <c r="H104" s="44"/>
      <c r="I104" s="44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/>
      <c r="G105" s="44">
        <v>1</v>
      </c>
      <c r="H105" s="44"/>
      <c r="I105" s="44">
        <v>1</v>
      </c>
      <c r="J105" s="44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3</v>
      </c>
      <c r="G107" s="44">
        <v>23</v>
      </c>
      <c r="H107" s="44">
        <v>17</v>
      </c>
      <c r="I107" s="44">
        <v>6</v>
      </c>
      <c r="J107" s="44"/>
      <c r="K107" s="43">
        <v>18</v>
      </c>
      <c r="L107" s="43">
        <v>14</v>
      </c>
      <c r="M107" s="43">
        <v>1</v>
      </c>
      <c r="N107" s="43">
        <v>1</v>
      </c>
      <c r="O107" s="43">
        <v>2</v>
      </c>
      <c r="P107" s="43"/>
      <c r="Q107" s="43">
        <v>2</v>
      </c>
      <c r="R107" s="43"/>
      <c r="S107" s="43"/>
      <c r="T107" s="43">
        <v>18</v>
      </c>
      <c r="U107" s="43"/>
      <c r="V107" s="43">
        <v>16</v>
      </c>
      <c r="W107" s="43"/>
      <c r="X107" s="43"/>
      <c r="Y107" s="43"/>
      <c r="Z107" s="43">
        <v>2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1</v>
      </c>
      <c r="G108" s="44">
        <v>7</v>
      </c>
      <c r="H108" s="44">
        <v>1</v>
      </c>
      <c r="I108" s="44">
        <v>6</v>
      </c>
      <c r="J108" s="44"/>
      <c r="K108" s="43">
        <v>1</v>
      </c>
      <c r="L108" s="43">
        <v>1</v>
      </c>
      <c r="M108" s="43"/>
      <c r="N108" s="43"/>
      <c r="O108" s="43"/>
      <c r="P108" s="43"/>
      <c r="Q108" s="43"/>
      <c r="R108" s="43"/>
      <c r="S108" s="43"/>
      <c r="T108" s="43">
        <v>1</v>
      </c>
      <c r="U108" s="43"/>
      <c r="V108" s="43">
        <v>1</v>
      </c>
      <c r="W108" s="43"/>
      <c r="X108" s="43"/>
      <c r="Y108" s="43"/>
      <c r="Z108" s="43">
        <v>1</v>
      </c>
      <c r="AA108" s="43">
        <v>1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>
        <v>1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>
        <v>7</v>
      </c>
      <c r="G110" s="53">
        <v>56</v>
      </c>
      <c r="H110" s="53">
        <v>36</v>
      </c>
      <c r="I110" s="53">
        <v>19</v>
      </c>
      <c r="J110" s="53">
        <v>1</v>
      </c>
      <c r="K110" s="53">
        <v>41</v>
      </c>
      <c r="L110" s="53">
        <v>22</v>
      </c>
      <c r="M110" s="47">
        <v>2</v>
      </c>
      <c r="N110" s="47">
        <v>10</v>
      </c>
      <c r="O110" s="47">
        <v>7</v>
      </c>
      <c r="P110" s="47"/>
      <c r="Q110" s="47">
        <v>7</v>
      </c>
      <c r="R110" s="47"/>
      <c r="S110" s="47"/>
      <c r="T110" s="47">
        <v>41</v>
      </c>
      <c r="U110" s="47"/>
      <c r="V110" s="47">
        <v>35</v>
      </c>
      <c r="W110" s="47">
        <v>5</v>
      </c>
      <c r="X110" s="47"/>
      <c r="Y110" s="47"/>
      <c r="Z110" s="47">
        <v>2</v>
      </c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/>
      <c r="G113" s="44"/>
      <c r="H113" s="44"/>
      <c r="I113" s="44"/>
      <c r="J113" s="44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1361</v>
      </c>
      <c r="G125" s="44">
        <f t="shared" ref="G125:AA125" si="10">SUM(G126:G133)</f>
        <v>1091</v>
      </c>
      <c r="H125" s="44">
        <f t="shared" si="10"/>
        <v>945</v>
      </c>
      <c r="I125" s="44">
        <f t="shared" si="10"/>
        <v>144</v>
      </c>
      <c r="J125" s="44">
        <f t="shared" si="10"/>
        <v>2</v>
      </c>
      <c r="K125" s="44">
        <f t="shared" si="10"/>
        <v>1424</v>
      </c>
      <c r="L125" s="44">
        <f t="shared" si="10"/>
        <v>737</v>
      </c>
      <c r="M125" s="44">
        <f t="shared" si="10"/>
        <v>51</v>
      </c>
      <c r="N125" s="44">
        <f t="shared" si="10"/>
        <v>233</v>
      </c>
      <c r="O125" s="44">
        <f t="shared" si="10"/>
        <v>403</v>
      </c>
      <c r="P125" s="44">
        <f t="shared" si="10"/>
        <v>84</v>
      </c>
      <c r="Q125" s="44">
        <f t="shared" si="10"/>
        <v>318</v>
      </c>
      <c r="R125" s="44">
        <f t="shared" si="10"/>
        <v>0</v>
      </c>
      <c r="S125" s="44">
        <f t="shared" si="10"/>
        <v>0</v>
      </c>
      <c r="T125" s="44">
        <f t="shared" si="10"/>
        <v>1424</v>
      </c>
      <c r="U125" s="44">
        <f t="shared" si="10"/>
        <v>9</v>
      </c>
      <c r="V125" s="44">
        <f t="shared" si="10"/>
        <v>910</v>
      </c>
      <c r="W125" s="44">
        <f t="shared" si="10"/>
        <v>20</v>
      </c>
      <c r="X125" s="44">
        <f t="shared" si="10"/>
        <v>0</v>
      </c>
      <c r="Y125" s="44">
        <f t="shared" si="10"/>
        <v>0</v>
      </c>
      <c r="Z125" s="44">
        <f t="shared" si="10"/>
        <v>867</v>
      </c>
      <c r="AA125" s="44">
        <f t="shared" si="10"/>
        <v>502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1338</v>
      </c>
      <c r="G126" s="44">
        <v>1059</v>
      </c>
      <c r="H126" s="44">
        <v>919</v>
      </c>
      <c r="I126" s="44">
        <v>138</v>
      </c>
      <c r="J126" s="44">
        <v>2</v>
      </c>
      <c r="K126" s="43">
        <v>1392</v>
      </c>
      <c r="L126" s="43">
        <v>730</v>
      </c>
      <c r="M126" s="43">
        <v>46</v>
      </c>
      <c r="N126" s="43">
        <v>224</v>
      </c>
      <c r="O126" s="43">
        <v>392</v>
      </c>
      <c r="P126" s="43">
        <v>79</v>
      </c>
      <c r="Q126" s="43">
        <v>312</v>
      </c>
      <c r="R126" s="43"/>
      <c r="S126" s="43"/>
      <c r="T126" s="43">
        <v>1392</v>
      </c>
      <c r="U126" s="43">
        <v>9</v>
      </c>
      <c r="V126" s="43">
        <v>900</v>
      </c>
      <c r="W126" s="43">
        <v>15</v>
      </c>
      <c r="X126" s="43"/>
      <c r="Y126" s="43"/>
      <c r="Z126" s="43">
        <v>850</v>
      </c>
      <c r="AA126" s="43">
        <v>495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23</v>
      </c>
      <c r="G128" s="44">
        <v>28</v>
      </c>
      <c r="H128" s="44">
        <v>22</v>
      </c>
      <c r="I128" s="44">
        <v>6</v>
      </c>
      <c r="J128" s="44"/>
      <c r="K128" s="43">
        <v>29</v>
      </c>
      <c r="L128" s="43">
        <v>6</v>
      </c>
      <c r="M128" s="43">
        <v>5</v>
      </c>
      <c r="N128" s="43">
        <v>8</v>
      </c>
      <c r="O128" s="43">
        <v>10</v>
      </c>
      <c r="P128" s="43">
        <v>5</v>
      </c>
      <c r="Q128" s="43">
        <v>5</v>
      </c>
      <c r="R128" s="43"/>
      <c r="S128" s="43"/>
      <c r="T128" s="43">
        <v>29</v>
      </c>
      <c r="U128" s="43"/>
      <c r="V128" s="43">
        <v>10</v>
      </c>
      <c r="W128" s="43">
        <v>5</v>
      </c>
      <c r="X128" s="43"/>
      <c r="Y128" s="43"/>
      <c r="Z128" s="43">
        <v>16</v>
      </c>
      <c r="AA128" s="43">
        <v>7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/>
      <c r="G129" s="44">
        <v>1</v>
      </c>
      <c r="H129" s="44">
        <v>1</v>
      </c>
      <c r="I129" s="44"/>
      <c r="J129" s="44"/>
      <c r="K129" s="43">
        <v>1</v>
      </c>
      <c r="L129" s="43">
        <v>1</v>
      </c>
      <c r="M129" s="43"/>
      <c r="N129" s="43"/>
      <c r="O129" s="43"/>
      <c r="P129" s="43"/>
      <c r="Q129" s="43"/>
      <c r="R129" s="43"/>
      <c r="S129" s="43"/>
      <c r="T129" s="43">
        <v>1</v>
      </c>
      <c r="U129" s="43"/>
      <c r="V129" s="43"/>
      <c r="W129" s="43"/>
      <c r="X129" s="43"/>
      <c r="Y129" s="43"/>
      <c r="Z129" s="43"/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/>
      <c r="G130" s="44">
        <v>1</v>
      </c>
      <c r="H130" s="44">
        <v>1</v>
      </c>
      <c r="I130" s="44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>
        <v>1</v>
      </c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/>
      <c r="G131" s="44">
        <v>1</v>
      </c>
      <c r="H131" s="44">
        <v>1</v>
      </c>
      <c r="I131" s="44"/>
      <c r="J131" s="44"/>
      <c r="K131" s="43">
        <v>1</v>
      </c>
      <c r="L131" s="43"/>
      <c r="M131" s="43"/>
      <c r="N131" s="43">
        <v>1</v>
      </c>
      <c r="O131" s="43"/>
      <c r="P131" s="43"/>
      <c r="Q131" s="43"/>
      <c r="R131" s="43"/>
      <c r="S131" s="43"/>
      <c r="T131" s="43">
        <v>1</v>
      </c>
      <c r="U131" s="43"/>
      <c r="V131" s="43"/>
      <c r="W131" s="43"/>
      <c r="X131" s="43"/>
      <c r="Y131" s="43"/>
      <c r="Z131" s="43"/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/>
      <c r="G133" s="44">
        <v>1</v>
      </c>
      <c r="H133" s="44">
        <v>1</v>
      </c>
      <c r="I133" s="44"/>
      <c r="J133" s="44"/>
      <c r="K133" s="43">
        <v>1</v>
      </c>
      <c r="L133" s="43"/>
      <c r="M133" s="43"/>
      <c r="N133" s="43"/>
      <c r="O133" s="43">
        <v>1</v>
      </c>
      <c r="P133" s="43"/>
      <c r="Q133" s="43">
        <v>1</v>
      </c>
      <c r="R133" s="43"/>
      <c r="S133" s="43"/>
      <c r="T133" s="43">
        <v>1</v>
      </c>
      <c r="U133" s="43"/>
      <c r="V133" s="43"/>
      <c r="W133" s="43"/>
      <c r="X133" s="43"/>
      <c r="Y133" s="43"/>
      <c r="Z133" s="43"/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2</v>
      </c>
      <c r="G134" s="44">
        <f t="shared" ref="G134:AA134" si="11">SUM(G135:G137)</f>
        <v>7</v>
      </c>
      <c r="H134" s="44">
        <f t="shared" si="11"/>
        <v>4</v>
      </c>
      <c r="I134" s="44">
        <f t="shared" si="11"/>
        <v>3</v>
      </c>
      <c r="J134" s="44">
        <f t="shared" si="11"/>
        <v>0</v>
      </c>
      <c r="K134" s="44">
        <f t="shared" si="11"/>
        <v>2</v>
      </c>
      <c r="L134" s="44">
        <f t="shared" si="11"/>
        <v>1</v>
      </c>
      <c r="M134" s="44">
        <f t="shared" si="11"/>
        <v>0</v>
      </c>
      <c r="N134" s="44">
        <f t="shared" si="11"/>
        <v>0</v>
      </c>
      <c r="O134" s="44">
        <f t="shared" si="11"/>
        <v>1</v>
      </c>
      <c r="P134" s="44">
        <f t="shared" si="11"/>
        <v>0</v>
      </c>
      <c r="Q134" s="44">
        <f t="shared" si="11"/>
        <v>1</v>
      </c>
      <c r="R134" s="44">
        <f t="shared" si="11"/>
        <v>0</v>
      </c>
      <c r="S134" s="44">
        <f t="shared" si="11"/>
        <v>0</v>
      </c>
      <c r="T134" s="44">
        <f t="shared" si="11"/>
        <v>2</v>
      </c>
      <c r="U134" s="44">
        <f t="shared" si="11"/>
        <v>0</v>
      </c>
      <c r="V134" s="44">
        <f t="shared" si="11"/>
        <v>1</v>
      </c>
      <c r="W134" s="44">
        <f t="shared" si="11"/>
        <v>1</v>
      </c>
      <c r="X134" s="44">
        <f t="shared" si="11"/>
        <v>0</v>
      </c>
      <c r="Y134" s="44">
        <f t="shared" si="11"/>
        <v>0</v>
      </c>
      <c r="Z134" s="44">
        <f t="shared" si="11"/>
        <v>4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2</v>
      </c>
      <c r="G135" s="44">
        <v>7</v>
      </c>
      <c r="H135" s="44">
        <v>4</v>
      </c>
      <c r="I135" s="44">
        <v>3</v>
      </c>
      <c r="J135" s="44"/>
      <c r="K135" s="43">
        <v>2</v>
      </c>
      <c r="L135" s="43">
        <v>1</v>
      </c>
      <c r="M135" s="43"/>
      <c r="N135" s="43"/>
      <c r="O135" s="43">
        <v>1</v>
      </c>
      <c r="P135" s="43"/>
      <c r="Q135" s="43">
        <v>1</v>
      </c>
      <c r="R135" s="43"/>
      <c r="S135" s="43"/>
      <c r="T135" s="43">
        <v>2</v>
      </c>
      <c r="U135" s="43"/>
      <c r="V135" s="43">
        <v>1</v>
      </c>
      <c r="W135" s="43">
        <v>1</v>
      </c>
      <c r="X135" s="43"/>
      <c r="Y135" s="43"/>
      <c r="Z135" s="43">
        <v>4</v>
      </c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/>
      <c r="H137" s="44"/>
      <c r="I137" s="44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36</v>
      </c>
      <c r="G138" s="42">
        <v>58</v>
      </c>
      <c r="H138" s="42">
        <v>27</v>
      </c>
      <c r="I138" s="42">
        <v>27</v>
      </c>
      <c r="J138" s="42">
        <v>4</v>
      </c>
      <c r="K138" s="45">
        <v>43</v>
      </c>
      <c r="L138" s="45">
        <v>19</v>
      </c>
      <c r="M138" s="45">
        <v>3</v>
      </c>
      <c r="N138" s="45">
        <v>11</v>
      </c>
      <c r="O138" s="45">
        <v>10</v>
      </c>
      <c r="P138" s="45"/>
      <c r="Q138" s="45">
        <v>10</v>
      </c>
      <c r="R138" s="45"/>
      <c r="S138" s="45"/>
      <c r="T138" s="45">
        <v>43</v>
      </c>
      <c r="U138" s="45"/>
      <c r="V138" s="45">
        <v>18</v>
      </c>
      <c r="W138" s="45">
        <v>4</v>
      </c>
      <c r="X138" s="45"/>
      <c r="Y138" s="45"/>
      <c r="Z138" s="45">
        <v>20</v>
      </c>
      <c r="AA138" s="45">
        <v>7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1773</v>
      </c>
      <c r="G139" s="42">
        <f t="shared" ref="G139:AA139" si="12">G20+G40+G52+G60+G74+G81+G88+G91+G114+G118+G125+G134+G138</f>
        <v>1939</v>
      </c>
      <c r="H139" s="42">
        <f t="shared" si="12"/>
        <v>1555</v>
      </c>
      <c r="I139" s="42">
        <f t="shared" si="12"/>
        <v>371</v>
      </c>
      <c r="J139" s="42">
        <f t="shared" si="12"/>
        <v>13</v>
      </c>
      <c r="K139" s="42">
        <f t="shared" si="12"/>
        <v>2116</v>
      </c>
      <c r="L139" s="42">
        <f t="shared" si="12"/>
        <v>1075</v>
      </c>
      <c r="M139" s="42">
        <f t="shared" si="12"/>
        <v>124</v>
      </c>
      <c r="N139" s="42">
        <f t="shared" si="12"/>
        <v>313</v>
      </c>
      <c r="O139" s="42">
        <f t="shared" si="12"/>
        <v>604</v>
      </c>
      <c r="P139" s="42">
        <f t="shared" si="12"/>
        <v>102</v>
      </c>
      <c r="Q139" s="42">
        <f t="shared" si="12"/>
        <v>501</v>
      </c>
      <c r="R139" s="42">
        <f t="shared" si="12"/>
        <v>1</v>
      </c>
      <c r="S139" s="42">
        <f t="shared" si="12"/>
        <v>0</v>
      </c>
      <c r="T139" s="42">
        <f t="shared" si="12"/>
        <v>2116</v>
      </c>
      <c r="U139" s="42">
        <f t="shared" si="12"/>
        <v>13</v>
      </c>
      <c r="V139" s="42">
        <f t="shared" si="12"/>
        <v>1375</v>
      </c>
      <c r="W139" s="42">
        <f t="shared" si="12"/>
        <v>99</v>
      </c>
      <c r="X139" s="42">
        <f t="shared" si="12"/>
        <v>0</v>
      </c>
      <c r="Y139" s="42">
        <f t="shared" si="12"/>
        <v>5</v>
      </c>
      <c r="Z139" s="42">
        <f t="shared" si="12"/>
        <v>1190</v>
      </c>
      <c r="AA139" s="42">
        <f t="shared" si="12"/>
        <v>629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1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1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1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1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  <row r="151" spans="1:19" ht="306">
      <c r="A151" s="16" t="s">
        <v>268</v>
      </c>
      <c r="B151" s="16" t="s">
        <v>269</v>
      </c>
      <c r="C151" s="16" t="s">
        <v>270</v>
      </c>
      <c r="D151" s="16" t="s">
        <v>271</v>
      </c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9.140625" style="1" customWidth="1"/>
    <col min="8" max="8" width="6.5703125" style="1" customWidth="1"/>
    <col min="9" max="9" width="4.42578125" style="1" customWidth="1"/>
    <col min="10" max="11" width="5.85546875" style="1" customWidth="1"/>
    <col min="12" max="12" width="7.42578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7.4257812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181</v>
      </c>
      <c r="G20" s="42">
        <f t="shared" ref="G20:AA20" si="0">SUM(G21:G39)</f>
        <v>213</v>
      </c>
      <c r="H20" s="42">
        <f t="shared" si="0"/>
        <v>191</v>
      </c>
      <c r="I20" s="42">
        <f t="shared" si="0"/>
        <v>18</v>
      </c>
      <c r="J20" s="42">
        <f t="shared" si="0"/>
        <v>4</v>
      </c>
      <c r="K20" s="42">
        <f t="shared" si="0"/>
        <v>274</v>
      </c>
      <c r="L20" s="42">
        <f t="shared" si="0"/>
        <v>116</v>
      </c>
      <c r="M20" s="42">
        <f t="shared" si="0"/>
        <v>6</v>
      </c>
      <c r="N20" s="42">
        <f t="shared" si="0"/>
        <v>61</v>
      </c>
      <c r="O20" s="42">
        <f t="shared" si="0"/>
        <v>91</v>
      </c>
      <c r="P20" s="42">
        <f t="shared" si="0"/>
        <v>9</v>
      </c>
      <c r="Q20" s="42">
        <f t="shared" si="0"/>
        <v>75</v>
      </c>
      <c r="R20" s="42">
        <f t="shared" si="0"/>
        <v>7</v>
      </c>
      <c r="S20" s="42">
        <f t="shared" si="0"/>
        <v>2</v>
      </c>
      <c r="T20" s="42">
        <f t="shared" si="0"/>
        <v>276</v>
      </c>
      <c r="U20" s="42">
        <f t="shared" si="0"/>
        <v>3</v>
      </c>
      <c r="V20" s="42">
        <f t="shared" si="0"/>
        <v>179</v>
      </c>
      <c r="W20" s="42">
        <f t="shared" si="0"/>
        <v>53</v>
      </c>
      <c r="X20" s="42">
        <f t="shared" si="0"/>
        <v>0</v>
      </c>
      <c r="Y20" s="42">
        <f t="shared" si="0"/>
        <v>4</v>
      </c>
      <c r="Z20" s="42">
        <f t="shared" si="0"/>
        <v>93</v>
      </c>
      <c r="AA20" s="42">
        <f t="shared" si="0"/>
        <v>42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3">
        <v>23</v>
      </c>
      <c r="G21" s="44">
        <v>32</v>
      </c>
      <c r="H21" s="44">
        <v>25</v>
      </c>
      <c r="I21" s="44">
        <v>5</v>
      </c>
      <c r="J21" s="44">
        <v>2</v>
      </c>
      <c r="K21" s="43">
        <v>38</v>
      </c>
      <c r="L21" s="43">
        <v>13</v>
      </c>
      <c r="M21" s="43">
        <v>1</v>
      </c>
      <c r="N21" s="43">
        <v>8</v>
      </c>
      <c r="O21" s="43">
        <v>16</v>
      </c>
      <c r="P21" s="43"/>
      <c r="Q21" s="43">
        <v>16</v>
      </c>
      <c r="R21" s="43"/>
      <c r="S21" s="43"/>
      <c r="T21" s="43">
        <v>38</v>
      </c>
      <c r="U21" s="43"/>
      <c r="V21" s="43">
        <v>24</v>
      </c>
      <c r="W21" s="43">
        <v>4</v>
      </c>
      <c r="X21" s="43"/>
      <c r="Y21" s="43">
        <v>1</v>
      </c>
      <c r="Z21" s="43">
        <v>10</v>
      </c>
      <c r="AA21" s="43">
        <v>3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3">
        <v>22</v>
      </c>
      <c r="G22" s="44">
        <v>33</v>
      </c>
      <c r="H22" s="44">
        <v>32</v>
      </c>
      <c r="I22" s="44">
        <v>1</v>
      </c>
      <c r="J22" s="44"/>
      <c r="K22" s="43">
        <v>42</v>
      </c>
      <c r="L22" s="43">
        <v>19</v>
      </c>
      <c r="M22" s="43"/>
      <c r="N22" s="43">
        <v>12</v>
      </c>
      <c r="O22" s="43">
        <v>11</v>
      </c>
      <c r="P22" s="43">
        <v>2</v>
      </c>
      <c r="Q22" s="43">
        <v>9</v>
      </c>
      <c r="R22" s="43"/>
      <c r="S22" s="43"/>
      <c r="T22" s="43">
        <v>42</v>
      </c>
      <c r="U22" s="43"/>
      <c r="V22" s="43">
        <v>25</v>
      </c>
      <c r="W22" s="43">
        <v>10</v>
      </c>
      <c r="X22" s="43"/>
      <c r="Y22" s="43"/>
      <c r="Z22" s="43">
        <v>12</v>
      </c>
      <c r="AA22" s="43">
        <v>5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3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3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3">
        <v>3</v>
      </c>
      <c r="G25" s="44">
        <v>3</v>
      </c>
      <c r="H25" s="44">
        <v>3</v>
      </c>
      <c r="I25" s="44"/>
      <c r="J25" s="44"/>
      <c r="K25" s="43">
        <v>4</v>
      </c>
      <c r="L25" s="43">
        <v>3</v>
      </c>
      <c r="M25" s="43">
        <v>1</v>
      </c>
      <c r="N25" s="43"/>
      <c r="O25" s="43"/>
      <c r="P25" s="43"/>
      <c r="Q25" s="43"/>
      <c r="R25" s="43"/>
      <c r="S25" s="43"/>
      <c r="T25" s="43">
        <v>4</v>
      </c>
      <c r="U25" s="43"/>
      <c r="V25" s="43">
        <v>2</v>
      </c>
      <c r="W25" s="43">
        <v>2</v>
      </c>
      <c r="X25" s="43"/>
      <c r="Y25" s="43"/>
      <c r="Z25" s="43">
        <v>2</v>
      </c>
      <c r="AA25" s="4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3"/>
      <c r="G26" s="44"/>
      <c r="H26" s="44"/>
      <c r="I26" s="44"/>
      <c r="J26" s="44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3"/>
      <c r="G27" s="44">
        <v>1</v>
      </c>
      <c r="H27" s="44">
        <v>1</v>
      </c>
      <c r="I27" s="44"/>
      <c r="J27" s="44"/>
      <c r="K27" s="43">
        <v>1</v>
      </c>
      <c r="L27" s="43"/>
      <c r="M27" s="43"/>
      <c r="N27" s="43"/>
      <c r="O27" s="43">
        <v>1</v>
      </c>
      <c r="P27" s="43"/>
      <c r="Q27" s="43">
        <v>1</v>
      </c>
      <c r="R27" s="43"/>
      <c r="S27" s="43"/>
      <c r="T27" s="43">
        <v>1</v>
      </c>
      <c r="U27" s="43"/>
      <c r="V27" s="43">
        <v>1</v>
      </c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3">
        <v>3</v>
      </c>
      <c r="G28" s="44">
        <v>1</v>
      </c>
      <c r="H28" s="44">
        <v>1</v>
      </c>
      <c r="I28" s="44"/>
      <c r="J28" s="44"/>
      <c r="K28" s="43">
        <v>2</v>
      </c>
      <c r="L28" s="43"/>
      <c r="M28" s="43"/>
      <c r="N28" s="43"/>
      <c r="O28" s="43">
        <v>2</v>
      </c>
      <c r="P28" s="43"/>
      <c r="Q28" s="43">
        <v>2</v>
      </c>
      <c r="R28" s="43"/>
      <c r="S28" s="43"/>
      <c r="T28" s="43">
        <v>2</v>
      </c>
      <c r="U28" s="43"/>
      <c r="V28" s="43">
        <v>2</v>
      </c>
      <c r="W28" s="43"/>
      <c r="X28" s="43"/>
      <c r="Y28" s="43"/>
      <c r="Z28" s="43">
        <v>2</v>
      </c>
      <c r="AA28" s="43">
        <v>1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3">
        <v>1</v>
      </c>
      <c r="G29" s="44"/>
      <c r="H29" s="44"/>
      <c r="I29" s="44"/>
      <c r="J29" s="44"/>
      <c r="K29" s="43">
        <v>1</v>
      </c>
      <c r="L29" s="43"/>
      <c r="M29" s="43"/>
      <c r="N29" s="43"/>
      <c r="O29" s="43">
        <v>1</v>
      </c>
      <c r="P29" s="43"/>
      <c r="Q29" s="43">
        <v>1</v>
      </c>
      <c r="R29" s="43"/>
      <c r="S29" s="43"/>
      <c r="T29" s="43">
        <v>1</v>
      </c>
      <c r="U29" s="43"/>
      <c r="V29" s="43">
        <v>1</v>
      </c>
      <c r="W29" s="43"/>
      <c r="X29" s="43"/>
      <c r="Y29" s="43"/>
      <c r="Z29" s="43"/>
      <c r="AA29" s="43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3">
        <v>1</v>
      </c>
      <c r="G30" s="44">
        <v>3</v>
      </c>
      <c r="H30" s="44">
        <v>3</v>
      </c>
      <c r="I30" s="44"/>
      <c r="J30" s="44"/>
      <c r="K30" s="43">
        <v>2</v>
      </c>
      <c r="L30" s="43">
        <v>1</v>
      </c>
      <c r="M30" s="43"/>
      <c r="N30" s="43">
        <v>1</v>
      </c>
      <c r="O30" s="43"/>
      <c r="P30" s="43"/>
      <c r="Q30" s="43"/>
      <c r="R30" s="43"/>
      <c r="S30" s="43"/>
      <c r="T30" s="43">
        <v>2</v>
      </c>
      <c r="U30" s="43"/>
      <c r="V30" s="43"/>
      <c r="W30" s="43">
        <v>2</v>
      </c>
      <c r="X30" s="43"/>
      <c r="Y30" s="43"/>
      <c r="Z30" s="43">
        <v>2</v>
      </c>
      <c r="AA30" s="43">
        <v>1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3">
        <v>1</v>
      </c>
      <c r="G31" s="44"/>
      <c r="H31" s="44"/>
      <c r="I31" s="44"/>
      <c r="J31" s="44"/>
      <c r="K31" s="43">
        <v>1</v>
      </c>
      <c r="L31" s="43"/>
      <c r="M31" s="43"/>
      <c r="N31" s="43"/>
      <c r="O31" s="43">
        <v>1</v>
      </c>
      <c r="P31" s="43"/>
      <c r="Q31" s="43">
        <v>1</v>
      </c>
      <c r="R31" s="43"/>
      <c r="S31" s="43"/>
      <c r="T31" s="43">
        <v>1</v>
      </c>
      <c r="U31" s="43"/>
      <c r="V31" s="43">
        <v>1</v>
      </c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3">
        <v>21</v>
      </c>
      <c r="G32" s="44">
        <v>21</v>
      </c>
      <c r="H32" s="44">
        <v>20</v>
      </c>
      <c r="I32" s="44">
        <v>1</v>
      </c>
      <c r="J32" s="44"/>
      <c r="K32" s="43">
        <v>32</v>
      </c>
      <c r="L32" s="43">
        <v>17</v>
      </c>
      <c r="M32" s="43"/>
      <c r="N32" s="43">
        <v>8</v>
      </c>
      <c r="O32" s="43">
        <v>7</v>
      </c>
      <c r="P32" s="43"/>
      <c r="Q32" s="43">
        <v>6</v>
      </c>
      <c r="R32" s="43">
        <v>1</v>
      </c>
      <c r="S32" s="43"/>
      <c r="T32" s="43">
        <v>32</v>
      </c>
      <c r="U32" s="43"/>
      <c r="V32" s="43">
        <v>23</v>
      </c>
      <c r="W32" s="43">
        <v>9</v>
      </c>
      <c r="X32" s="43"/>
      <c r="Y32" s="43"/>
      <c r="Z32" s="43">
        <v>9</v>
      </c>
      <c r="AA32" s="43">
        <v>7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3">
        <v>15</v>
      </c>
      <c r="G33" s="44">
        <v>16</v>
      </c>
      <c r="H33" s="44">
        <v>15</v>
      </c>
      <c r="I33" s="44">
        <v>1</v>
      </c>
      <c r="J33" s="44"/>
      <c r="K33" s="43">
        <v>21</v>
      </c>
      <c r="L33" s="43">
        <v>11</v>
      </c>
      <c r="M33" s="43"/>
      <c r="N33" s="43">
        <v>6</v>
      </c>
      <c r="O33" s="43">
        <v>4</v>
      </c>
      <c r="P33" s="43">
        <v>1</v>
      </c>
      <c r="Q33" s="43">
        <v>3</v>
      </c>
      <c r="R33" s="43"/>
      <c r="S33" s="43"/>
      <c r="T33" s="43">
        <v>21</v>
      </c>
      <c r="U33" s="43"/>
      <c r="V33" s="43">
        <v>10</v>
      </c>
      <c r="W33" s="43">
        <v>7</v>
      </c>
      <c r="X33" s="43"/>
      <c r="Y33" s="43">
        <v>1</v>
      </c>
      <c r="Z33" s="43">
        <v>9</v>
      </c>
      <c r="AA33" s="43">
        <v>5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7"/>
      <c r="G34" s="53"/>
      <c r="H34" s="53"/>
      <c r="I34" s="53"/>
      <c r="J34" s="53"/>
      <c r="K34" s="53"/>
      <c r="L34" s="5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3"/>
      <c r="G35" s="44">
        <v>4</v>
      </c>
      <c r="H35" s="44">
        <v>4</v>
      </c>
      <c r="I35" s="44"/>
      <c r="J35" s="44"/>
      <c r="K35" s="43">
        <v>2</v>
      </c>
      <c r="L35" s="43">
        <v>1</v>
      </c>
      <c r="M35" s="43"/>
      <c r="N35" s="43">
        <v>1</v>
      </c>
      <c r="O35" s="43"/>
      <c r="P35" s="43"/>
      <c r="Q35" s="43"/>
      <c r="R35" s="43"/>
      <c r="S35" s="43"/>
      <c r="T35" s="43">
        <v>2</v>
      </c>
      <c r="U35" s="43"/>
      <c r="V35" s="43"/>
      <c r="W35" s="43">
        <v>2</v>
      </c>
      <c r="X35" s="43"/>
      <c r="Y35" s="43"/>
      <c r="Z35" s="43">
        <v>2</v>
      </c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3">
        <v>27</v>
      </c>
      <c r="G36" s="44">
        <v>23</v>
      </c>
      <c r="H36" s="44">
        <v>20</v>
      </c>
      <c r="I36" s="44">
        <v>3</v>
      </c>
      <c r="J36" s="44"/>
      <c r="K36" s="43">
        <v>34</v>
      </c>
      <c r="L36" s="43">
        <v>17</v>
      </c>
      <c r="M36" s="43">
        <v>1</v>
      </c>
      <c r="N36" s="43">
        <v>5</v>
      </c>
      <c r="O36" s="43">
        <v>11</v>
      </c>
      <c r="P36" s="43">
        <v>1</v>
      </c>
      <c r="Q36" s="43">
        <v>8</v>
      </c>
      <c r="R36" s="43">
        <v>2</v>
      </c>
      <c r="S36" s="43">
        <v>1</v>
      </c>
      <c r="T36" s="43">
        <v>35</v>
      </c>
      <c r="U36" s="43"/>
      <c r="V36" s="43">
        <v>25</v>
      </c>
      <c r="W36" s="43">
        <v>5</v>
      </c>
      <c r="X36" s="43"/>
      <c r="Y36" s="43"/>
      <c r="Z36" s="43">
        <v>12</v>
      </c>
      <c r="AA36" s="43"/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7">
        <v>27</v>
      </c>
      <c r="G37" s="46">
        <v>35</v>
      </c>
      <c r="H37" s="46">
        <v>34</v>
      </c>
      <c r="I37" s="46">
        <v>1</v>
      </c>
      <c r="J37" s="46"/>
      <c r="K37" s="46">
        <v>46</v>
      </c>
      <c r="L37" s="46">
        <v>16</v>
      </c>
      <c r="M37" s="47">
        <v>1</v>
      </c>
      <c r="N37" s="47">
        <v>7</v>
      </c>
      <c r="O37" s="47">
        <v>22</v>
      </c>
      <c r="P37" s="47">
        <v>2</v>
      </c>
      <c r="Q37" s="47">
        <v>20</v>
      </c>
      <c r="R37" s="47"/>
      <c r="S37" s="47"/>
      <c r="T37" s="47">
        <v>46</v>
      </c>
      <c r="U37" s="47">
        <v>1</v>
      </c>
      <c r="V37" s="47">
        <v>32</v>
      </c>
      <c r="W37" s="47">
        <v>1</v>
      </c>
      <c r="X37" s="47"/>
      <c r="Y37" s="47">
        <v>1</v>
      </c>
      <c r="Z37" s="47">
        <v>14</v>
      </c>
      <c r="AA37" s="47">
        <v>7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7">
        <v>3</v>
      </c>
      <c r="G38" s="46">
        <v>4</v>
      </c>
      <c r="H38" s="46">
        <v>4</v>
      </c>
      <c r="I38" s="46"/>
      <c r="J38" s="46"/>
      <c r="K38" s="46">
        <v>5</v>
      </c>
      <c r="L38" s="46">
        <v>2</v>
      </c>
      <c r="M38" s="47">
        <v>1</v>
      </c>
      <c r="N38" s="47">
        <v>1</v>
      </c>
      <c r="O38" s="47">
        <v>1</v>
      </c>
      <c r="P38" s="47">
        <v>1</v>
      </c>
      <c r="Q38" s="47"/>
      <c r="R38" s="47"/>
      <c r="S38" s="47"/>
      <c r="T38" s="47">
        <v>5</v>
      </c>
      <c r="U38" s="47"/>
      <c r="V38" s="47">
        <v>3</v>
      </c>
      <c r="W38" s="47">
        <v>1</v>
      </c>
      <c r="X38" s="47"/>
      <c r="Y38" s="47"/>
      <c r="Z38" s="47">
        <v>2</v>
      </c>
      <c r="AA38" s="47">
        <v>1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7">
        <v>34</v>
      </c>
      <c r="G39" s="46">
        <v>37</v>
      </c>
      <c r="H39" s="46">
        <v>29</v>
      </c>
      <c r="I39" s="46">
        <v>6</v>
      </c>
      <c r="J39" s="46">
        <v>2</v>
      </c>
      <c r="K39" s="47">
        <v>43</v>
      </c>
      <c r="L39" s="47">
        <v>16</v>
      </c>
      <c r="M39" s="47">
        <v>1</v>
      </c>
      <c r="N39" s="47">
        <v>12</v>
      </c>
      <c r="O39" s="47">
        <v>14</v>
      </c>
      <c r="P39" s="47">
        <v>2</v>
      </c>
      <c r="Q39" s="47">
        <v>8</v>
      </c>
      <c r="R39" s="47">
        <v>4</v>
      </c>
      <c r="S39" s="47">
        <v>1</v>
      </c>
      <c r="T39" s="47">
        <v>44</v>
      </c>
      <c r="U39" s="47">
        <v>2</v>
      </c>
      <c r="V39" s="47">
        <v>30</v>
      </c>
      <c r="W39" s="47">
        <v>10</v>
      </c>
      <c r="X39" s="47"/>
      <c r="Y39" s="47">
        <v>1</v>
      </c>
      <c r="Z39" s="47">
        <v>17</v>
      </c>
      <c r="AA39" s="47">
        <v>12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45</v>
      </c>
      <c r="G40" s="44">
        <f t="shared" ref="G40:AA40" si="1">SUM(G41:G51)</f>
        <v>59</v>
      </c>
      <c r="H40" s="44">
        <f t="shared" si="1"/>
        <v>56</v>
      </c>
      <c r="I40" s="44">
        <f t="shared" si="1"/>
        <v>3</v>
      </c>
      <c r="J40" s="44">
        <f t="shared" si="1"/>
        <v>0</v>
      </c>
      <c r="K40" s="44">
        <f t="shared" si="1"/>
        <v>64</v>
      </c>
      <c r="L40" s="44">
        <f t="shared" si="1"/>
        <v>18</v>
      </c>
      <c r="M40" s="44">
        <f t="shared" si="1"/>
        <v>5</v>
      </c>
      <c r="N40" s="44">
        <f t="shared" si="1"/>
        <v>26</v>
      </c>
      <c r="O40" s="44">
        <f t="shared" si="1"/>
        <v>15</v>
      </c>
      <c r="P40" s="44">
        <f t="shared" si="1"/>
        <v>3</v>
      </c>
      <c r="Q40" s="44">
        <f t="shared" si="1"/>
        <v>8</v>
      </c>
      <c r="R40" s="44">
        <f t="shared" si="1"/>
        <v>4</v>
      </c>
      <c r="S40" s="44">
        <f t="shared" si="1"/>
        <v>1</v>
      </c>
      <c r="T40" s="44">
        <f t="shared" si="1"/>
        <v>65</v>
      </c>
      <c r="U40" s="44">
        <f t="shared" si="1"/>
        <v>6</v>
      </c>
      <c r="V40" s="44">
        <f t="shared" si="1"/>
        <v>37</v>
      </c>
      <c r="W40" s="44">
        <f t="shared" si="1"/>
        <v>22</v>
      </c>
      <c r="X40" s="44">
        <f t="shared" si="1"/>
        <v>1</v>
      </c>
      <c r="Y40" s="44">
        <f t="shared" si="1"/>
        <v>3</v>
      </c>
      <c r="Z40" s="44">
        <f t="shared" si="1"/>
        <v>30</v>
      </c>
      <c r="AA40" s="44">
        <f t="shared" si="1"/>
        <v>10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43">
        <v>6</v>
      </c>
      <c r="G41" s="46">
        <v>7</v>
      </c>
      <c r="H41" s="46">
        <v>6</v>
      </c>
      <c r="I41" s="44">
        <v>1</v>
      </c>
      <c r="J41" s="44"/>
      <c r="K41" s="43">
        <v>6</v>
      </c>
      <c r="L41" s="43">
        <v>2</v>
      </c>
      <c r="M41" s="43"/>
      <c r="N41" s="43">
        <v>2</v>
      </c>
      <c r="O41" s="43">
        <v>2</v>
      </c>
      <c r="P41" s="43">
        <v>1</v>
      </c>
      <c r="Q41" s="43"/>
      <c r="R41" s="43">
        <v>1</v>
      </c>
      <c r="S41" s="43">
        <v>1</v>
      </c>
      <c r="T41" s="43">
        <v>7</v>
      </c>
      <c r="U41" s="43">
        <v>3</v>
      </c>
      <c r="V41" s="43">
        <v>5</v>
      </c>
      <c r="W41" s="43"/>
      <c r="X41" s="43">
        <v>1</v>
      </c>
      <c r="Y41" s="43"/>
      <c r="Z41" s="43">
        <v>2</v>
      </c>
      <c r="AA41" s="43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3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3">
        <v>4</v>
      </c>
      <c r="G43" s="44">
        <v>4</v>
      </c>
      <c r="H43" s="44">
        <v>4</v>
      </c>
      <c r="I43" s="44"/>
      <c r="J43" s="44"/>
      <c r="K43" s="43">
        <v>5</v>
      </c>
      <c r="L43" s="43">
        <v>2</v>
      </c>
      <c r="M43" s="43"/>
      <c r="N43" s="43">
        <v>1</v>
      </c>
      <c r="O43" s="43">
        <v>2</v>
      </c>
      <c r="P43" s="43"/>
      <c r="Q43" s="43">
        <v>1</v>
      </c>
      <c r="R43" s="43">
        <v>1</v>
      </c>
      <c r="S43" s="43"/>
      <c r="T43" s="43">
        <v>5</v>
      </c>
      <c r="U43" s="43"/>
      <c r="V43" s="43">
        <v>2</v>
      </c>
      <c r="W43" s="43">
        <v>1</v>
      </c>
      <c r="X43" s="43"/>
      <c r="Y43" s="43"/>
      <c r="Z43" s="43">
        <v>3</v>
      </c>
      <c r="AA43" s="4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3">
        <v>2</v>
      </c>
      <c r="G44" s="44">
        <v>3</v>
      </c>
      <c r="H44" s="44">
        <v>3</v>
      </c>
      <c r="I44" s="44"/>
      <c r="J44" s="44"/>
      <c r="K44" s="43">
        <v>2</v>
      </c>
      <c r="L44" s="43"/>
      <c r="M44" s="43"/>
      <c r="N44" s="43"/>
      <c r="O44" s="43">
        <v>2</v>
      </c>
      <c r="P44" s="43">
        <v>1</v>
      </c>
      <c r="Q44" s="43">
        <v>1</v>
      </c>
      <c r="R44" s="43"/>
      <c r="S44" s="43"/>
      <c r="T44" s="43">
        <v>2</v>
      </c>
      <c r="U44" s="43"/>
      <c r="V44" s="43">
        <v>1</v>
      </c>
      <c r="W44" s="43"/>
      <c r="X44" s="43"/>
      <c r="Y44" s="43"/>
      <c r="Z44" s="43">
        <v>3</v>
      </c>
      <c r="AA44" s="43"/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3"/>
      <c r="G45" s="44"/>
      <c r="H45" s="44"/>
      <c r="I45" s="44"/>
      <c r="J45" s="44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3">
        <v>17</v>
      </c>
      <c r="G46" s="44">
        <v>21</v>
      </c>
      <c r="H46" s="44">
        <v>21</v>
      </c>
      <c r="I46" s="44"/>
      <c r="J46" s="44"/>
      <c r="K46" s="43">
        <v>25</v>
      </c>
      <c r="L46" s="43">
        <v>6</v>
      </c>
      <c r="M46" s="43"/>
      <c r="N46" s="43">
        <v>14</v>
      </c>
      <c r="O46" s="43">
        <v>5</v>
      </c>
      <c r="P46" s="43"/>
      <c r="Q46" s="43">
        <v>3</v>
      </c>
      <c r="R46" s="43">
        <v>2</v>
      </c>
      <c r="S46" s="43"/>
      <c r="T46" s="43">
        <v>25</v>
      </c>
      <c r="U46" s="43">
        <v>1</v>
      </c>
      <c r="V46" s="43">
        <v>12</v>
      </c>
      <c r="W46" s="43">
        <v>14</v>
      </c>
      <c r="X46" s="43"/>
      <c r="Y46" s="43">
        <v>1</v>
      </c>
      <c r="Z46" s="43">
        <v>12</v>
      </c>
      <c r="AA46" s="43">
        <v>5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3">
        <v>3</v>
      </c>
      <c r="G47" s="44">
        <v>3</v>
      </c>
      <c r="H47" s="44">
        <v>3</v>
      </c>
      <c r="I47" s="44"/>
      <c r="J47" s="44"/>
      <c r="K47" s="43">
        <v>4</v>
      </c>
      <c r="L47" s="43">
        <v>1</v>
      </c>
      <c r="M47" s="43"/>
      <c r="N47" s="43">
        <v>3</v>
      </c>
      <c r="O47" s="43"/>
      <c r="P47" s="43"/>
      <c r="Q47" s="43"/>
      <c r="R47" s="43"/>
      <c r="S47" s="43"/>
      <c r="T47" s="43">
        <v>4</v>
      </c>
      <c r="U47" s="43">
        <v>1</v>
      </c>
      <c r="V47" s="43">
        <v>3</v>
      </c>
      <c r="W47" s="43">
        <v>1</v>
      </c>
      <c r="X47" s="43"/>
      <c r="Y47" s="43"/>
      <c r="Z47" s="43">
        <v>1</v>
      </c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3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3">
        <v>6</v>
      </c>
      <c r="G49" s="44">
        <v>5</v>
      </c>
      <c r="H49" s="44">
        <v>5</v>
      </c>
      <c r="I49" s="44"/>
      <c r="J49" s="44"/>
      <c r="K49" s="43">
        <v>9</v>
      </c>
      <c r="L49" s="43">
        <v>1</v>
      </c>
      <c r="M49" s="43">
        <v>4</v>
      </c>
      <c r="N49" s="43">
        <v>3</v>
      </c>
      <c r="O49" s="43">
        <v>1</v>
      </c>
      <c r="P49" s="43"/>
      <c r="Q49" s="43">
        <v>1</v>
      </c>
      <c r="R49" s="43"/>
      <c r="S49" s="43"/>
      <c r="T49" s="43">
        <v>9</v>
      </c>
      <c r="U49" s="43"/>
      <c r="V49" s="43">
        <v>6</v>
      </c>
      <c r="W49" s="43">
        <v>3</v>
      </c>
      <c r="X49" s="43"/>
      <c r="Y49" s="43"/>
      <c r="Z49" s="43">
        <v>2</v>
      </c>
      <c r="AA49" s="43"/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3"/>
      <c r="G50" s="44">
        <v>4</v>
      </c>
      <c r="H50" s="44">
        <v>4</v>
      </c>
      <c r="I50" s="44"/>
      <c r="J50" s="44"/>
      <c r="K50" s="43">
        <v>2</v>
      </c>
      <c r="L50" s="43"/>
      <c r="M50" s="43"/>
      <c r="N50" s="43">
        <v>1</v>
      </c>
      <c r="O50" s="43">
        <v>1</v>
      </c>
      <c r="P50" s="43"/>
      <c r="Q50" s="43">
        <v>1</v>
      </c>
      <c r="R50" s="43"/>
      <c r="S50" s="43"/>
      <c r="T50" s="43">
        <v>2</v>
      </c>
      <c r="U50" s="43">
        <v>1</v>
      </c>
      <c r="V50" s="43"/>
      <c r="W50" s="43"/>
      <c r="X50" s="43"/>
      <c r="Y50" s="43"/>
      <c r="Z50" s="43">
        <v>1</v>
      </c>
      <c r="AA50" s="43">
        <v>1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3">
        <v>7</v>
      </c>
      <c r="G51" s="44">
        <v>12</v>
      </c>
      <c r="H51" s="44">
        <v>10</v>
      </c>
      <c r="I51" s="44">
        <v>2</v>
      </c>
      <c r="J51" s="44"/>
      <c r="K51" s="43">
        <v>11</v>
      </c>
      <c r="L51" s="43">
        <v>6</v>
      </c>
      <c r="M51" s="43">
        <v>1</v>
      </c>
      <c r="N51" s="43">
        <v>2</v>
      </c>
      <c r="O51" s="43">
        <v>2</v>
      </c>
      <c r="P51" s="43">
        <v>1</v>
      </c>
      <c r="Q51" s="43">
        <v>1</v>
      </c>
      <c r="R51" s="43"/>
      <c r="S51" s="43"/>
      <c r="T51" s="43">
        <v>11</v>
      </c>
      <c r="U51" s="43"/>
      <c r="V51" s="43">
        <v>8</v>
      </c>
      <c r="W51" s="43">
        <v>3</v>
      </c>
      <c r="X51" s="43"/>
      <c r="Y51" s="43">
        <v>2</v>
      </c>
      <c r="Z51" s="43">
        <v>6</v>
      </c>
      <c r="AA51" s="43">
        <v>3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20</v>
      </c>
      <c r="G52" s="42">
        <f t="shared" ref="G52:AA52" si="2">SUM(G53:G59)</f>
        <v>16</v>
      </c>
      <c r="H52" s="42">
        <f t="shared" si="2"/>
        <v>15</v>
      </c>
      <c r="I52" s="42">
        <f t="shared" si="2"/>
        <v>0</v>
      </c>
      <c r="J52" s="42">
        <f t="shared" si="2"/>
        <v>1</v>
      </c>
      <c r="K52" s="42">
        <f t="shared" si="2"/>
        <v>28</v>
      </c>
      <c r="L52" s="42">
        <f t="shared" si="2"/>
        <v>8</v>
      </c>
      <c r="M52" s="42">
        <f t="shared" si="2"/>
        <v>4</v>
      </c>
      <c r="N52" s="42">
        <f t="shared" si="2"/>
        <v>7</v>
      </c>
      <c r="O52" s="42">
        <f t="shared" si="2"/>
        <v>9</v>
      </c>
      <c r="P52" s="42">
        <f t="shared" si="2"/>
        <v>1</v>
      </c>
      <c r="Q52" s="42">
        <f t="shared" si="2"/>
        <v>8</v>
      </c>
      <c r="R52" s="42">
        <f t="shared" si="2"/>
        <v>0</v>
      </c>
      <c r="S52" s="42">
        <f t="shared" si="2"/>
        <v>1</v>
      </c>
      <c r="T52" s="42">
        <f t="shared" si="2"/>
        <v>29</v>
      </c>
      <c r="U52" s="42">
        <f t="shared" si="2"/>
        <v>0</v>
      </c>
      <c r="V52" s="42">
        <f t="shared" si="2"/>
        <v>24</v>
      </c>
      <c r="W52" s="42">
        <f t="shared" si="2"/>
        <v>4</v>
      </c>
      <c r="X52" s="42">
        <f t="shared" si="2"/>
        <v>0</v>
      </c>
      <c r="Y52" s="42">
        <f t="shared" si="2"/>
        <v>0</v>
      </c>
      <c r="Z52" s="42">
        <f t="shared" si="2"/>
        <v>6</v>
      </c>
      <c r="AA52" s="42">
        <f t="shared" si="2"/>
        <v>3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3"/>
      <c r="G53" s="44"/>
      <c r="H53" s="44"/>
      <c r="I53" s="44"/>
      <c r="J53" s="44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3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3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3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3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3">
        <v>4</v>
      </c>
      <c r="G58" s="44">
        <v>2</v>
      </c>
      <c r="H58" s="44">
        <v>2</v>
      </c>
      <c r="I58" s="44"/>
      <c r="J58" s="44"/>
      <c r="K58" s="43">
        <v>4</v>
      </c>
      <c r="L58" s="43">
        <v>1</v>
      </c>
      <c r="M58" s="43"/>
      <c r="N58" s="43">
        <v>2</v>
      </c>
      <c r="O58" s="43">
        <v>1</v>
      </c>
      <c r="P58" s="43"/>
      <c r="Q58" s="43">
        <v>1</v>
      </c>
      <c r="R58" s="43"/>
      <c r="S58" s="43"/>
      <c r="T58" s="43">
        <v>4</v>
      </c>
      <c r="U58" s="43"/>
      <c r="V58" s="43">
        <v>4</v>
      </c>
      <c r="W58" s="43"/>
      <c r="X58" s="43"/>
      <c r="Y58" s="43"/>
      <c r="Z58" s="43">
        <v>2</v>
      </c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3">
        <v>16</v>
      </c>
      <c r="G59" s="44">
        <v>14</v>
      </c>
      <c r="H59" s="44">
        <v>13</v>
      </c>
      <c r="I59" s="44"/>
      <c r="J59" s="44">
        <v>1</v>
      </c>
      <c r="K59" s="43">
        <v>24</v>
      </c>
      <c r="L59" s="43">
        <v>7</v>
      </c>
      <c r="M59" s="43">
        <v>4</v>
      </c>
      <c r="N59" s="43">
        <v>5</v>
      </c>
      <c r="O59" s="43">
        <v>8</v>
      </c>
      <c r="P59" s="43">
        <v>1</v>
      </c>
      <c r="Q59" s="43">
        <v>7</v>
      </c>
      <c r="R59" s="43"/>
      <c r="S59" s="43">
        <v>1</v>
      </c>
      <c r="T59" s="43">
        <v>25</v>
      </c>
      <c r="U59" s="43"/>
      <c r="V59" s="43">
        <v>20</v>
      </c>
      <c r="W59" s="43">
        <v>4</v>
      </c>
      <c r="X59" s="43"/>
      <c r="Y59" s="43"/>
      <c r="Z59" s="43">
        <v>4</v>
      </c>
      <c r="AA59" s="43">
        <v>3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78</v>
      </c>
      <c r="G60" s="44">
        <f t="shared" ref="G60:AA60" si="3">SUM(G61:G73)</f>
        <v>173</v>
      </c>
      <c r="H60" s="44">
        <f t="shared" si="3"/>
        <v>168</v>
      </c>
      <c r="I60" s="44">
        <f t="shared" si="3"/>
        <v>5</v>
      </c>
      <c r="J60" s="44">
        <f t="shared" si="3"/>
        <v>0</v>
      </c>
      <c r="K60" s="44">
        <f t="shared" si="3"/>
        <v>197</v>
      </c>
      <c r="L60" s="44">
        <f t="shared" si="3"/>
        <v>102</v>
      </c>
      <c r="M60" s="44">
        <f t="shared" si="3"/>
        <v>41</v>
      </c>
      <c r="N60" s="44">
        <f t="shared" si="3"/>
        <v>9</v>
      </c>
      <c r="O60" s="44">
        <f t="shared" si="3"/>
        <v>45</v>
      </c>
      <c r="P60" s="44">
        <f t="shared" si="3"/>
        <v>6</v>
      </c>
      <c r="Q60" s="44">
        <f t="shared" si="3"/>
        <v>38</v>
      </c>
      <c r="R60" s="44">
        <f t="shared" si="3"/>
        <v>1</v>
      </c>
      <c r="S60" s="44">
        <f t="shared" si="3"/>
        <v>0</v>
      </c>
      <c r="T60" s="44">
        <f t="shared" si="3"/>
        <v>197</v>
      </c>
      <c r="U60" s="44">
        <f t="shared" si="3"/>
        <v>4</v>
      </c>
      <c r="V60" s="44">
        <f t="shared" si="3"/>
        <v>143</v>
      </c>
      <c r="W60" s="44">
        <f t="shared" si="3"/>
        <v>27</v>
      </c>
      <c r="X60" s="44">
        <f t="shared" si="3"/>
        <v>0</v>
      </c>
      <c r="Y60" s="44">
        <f t="shared" si="3"/>
        <v>0</v>
      </c>
      <c r="Z60" s="44">
        <f t="shared" si="3"/>
        <v>45</v>
      </c>
      <c r="AA60" s="44">
        <f t="shared" si="3"/>
        <v>12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3">
        <v>44</v>
      </c>
      <c r="G61" s="44">
        <v>91</v>
      </c>
      <c r="H61" s="44">
        <v>87</v>
      </c>
      <c r="I61" s="44">
        <v>4</v>
      </c>
      <c r="J61" s="44"/>
      <c r="K61" s="43">
        <v>103</v>
      </c>
      <c r="L61" s="43">
        <v>77</v>
      </c>
      <c r="M61" s="43">
        <v>2</v>
      </c>
      <c r="N61" s="43">
        <v>1</v>
      </c>
      <c r="O61" s="43">
        <v>23</v>
      </c>
      <c r="P61" s="43">
        <v>2</v>
      </c>
      <c r="Q61" s="43">
        <v>20</v>
      </c>
      <c r="R61" s="43">
        <v>1</v>
      </c>
      <c r="S61" s="43"/>
      <c r="T61" s="43">
        <v>103</v>
      </c>
      <c r="U61" s="43">
        <v>1</v>
      </c>
      <c r="V61" s="43">
        <v>76</v>
      </c>
      <c r="W61" s="43">
        <v>6</v>
      </c>
      <c r="X61" s="43"/>
      <c r="Y61" s="43"/>
      <c r="Z61" s="43">
        <v>27</v>
      </c>
      <c r="AA61" s="43">
        <v>9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3">
        <v>12</v>
      </c>
      <c r="G62" s="44">
        <v>45</v>
      </c>
      <c r="H62" s="44">
        <v>44</v>
      </c>
      <c r="I62" s="44">
        <v>1</v>
      </c>
      <c r="J62" s="44"/>
      <c r="K62" s="43">
        <v>50</v>
      </c>
      <c r="L62" s="43">
        <v>12</v>
      </c>
      <c r="M62" s="43">
        <v>28</v>
      </c>
      <c r="N62" s="43">
        <v>1</v>
      </c>
      <c r="O62" s="43">
        <v>9</v>
      </c>
      <c r="P62" s="43">
        <v>2</v>
      </c>
      <c r="Q62" s="43">
        <v>7</v>
      </c>
      <c r="R62" s="43"/>
      <c r="S62" s="43"/>
      <c r="T62" s="43">
        <v>50</v>
      </c>
      <c r="U62" s="43">
        <v>1</v>
      </c>
      <c r="V62" s="43">
        <v>40</v>
      </c>
      <c r="W62" s="43">
        <v>7</v>
      </c>
      <c r="X62" s="43"/>
      <c r="Y62" s="43"/>
      <c r="Z62" s="43">
        <v>5</v>
      </c>
      <c r="AA62" s="43"/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3">
        <v>1</v>
      </c>
      <c r="G63" s="44">
        <v>1</v>
      </c>
      <c r="H63" s="44">
        <v>1</v>
      </c>
      <c r="I63" s="44"/>
      <c r="J63" s="44"/>
      <c r="K63" s="43">
        <v>1</v>
      </c>
      <c r="L63" s="43"/>
      <c r="M63" s="43"/>
      <c r="N63" s="43"/>
      <c r="O63" s="43">
        <v>1</v>
      </c>
      <c r="P63" s="43"/>
      <c r="Q63" s="43">
        <v>1</v>
      </c>
      <c r="R63" s="43"/>
      <c r="S63" s="43"/>
      <c r="T63" s="43">
        <v>1</v>
      </c>
      <c r="U63" s="43"/>
      <c r="V63" s="43"/>
      <c r="W63" s="43"/>
      <c r="X63" s="43"/>
      <c r="Y63" s="43"/>
      <c r="Z63" s="43">
        <v>1</v>
      </c>
      <c r="AA63" s="43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3">
        <v>5</v>
      </c>
      <c r="G64" s="44">
        <v>5</v>
      </c>
      <c r="H64" s="44">
        <v>5</v>
      </c>
      <c r="I64" s="44"/>
      <c r="J64" s="44"/>
      <c r="K64" s="43">
        <v>6</v>
      </c>
      <c r="L64" s="43">
        <v>1</v>
      </c>
      <c r="M64" s="43">
        <v>1</v>
      </c>
      <c r="N64" s="43">
        <v>2</v>
      </c>
      <c r="O64" s="43">
        <v>2</v>
      </c>
      <c r="P64" s="43"/>
      <c r="Q64" s="43">
        <v>2</v>
      </c>
      <c r="R64" s="43"/>
      <c r="S64" s="43"/>
      <c r="T64" s="43">
        <v>6</v>
      </c>
      <c r="U64" s="43">
        <v>1</v>
      </c>
      <c r="V64" s="43">
        <v>3</v>
      </c>
      <c r="W64" s="43">
        <v>3</v>
      </c>
      <c r="X64" s="43"/>
      <c r="Y64" s="43"/>
      <c r="Z64" s="43">
        <v>3</v>
      </c>
      <c r="AA64" s="43">
        <v>2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3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3">
        <v>3</v>
      </c>
      <c r="G66" s="44">
        <v>2</v>
      </c>
      <c r="H66" s="44">
        <v>2</v>
      </c>
      <c r="I66" s="44"/>
      <c r="J66" s="44"/>
      <c r="K66" s="43">
        <v>3</v>
      </c>
      <c r="L66" s="43">
        <v>3</v>
      </c>
      <c r="M66" s="43"/>
      <c r="N66" s="43"/>
      <c r="O66" s="43"/>
      <c r="P66" s="43"/>
      <c r="Q66" s="43"/>
      <c r="R66" s="43"/>
      <c r="S66" s="43"/>
      <c r="T66" s="43">
        <v>3</v>
      </c>
      <c r="U66" s="43"/>
      <c r="V66" s="43">
        <v>3</v>
      </c>
      <c r="W66" s="43"/>
      <c r="X66" s="43"/>
      <c r="Y66" s="43"/>
      <c r="Z66" s="43">
        <v>2</v>
      </c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3"/>
      <c r="G67" s="44">
        <v>1</v>
      </c>
      <c r="H67" s="44">
        <v>1</v>
      </c>
      <c r="I67" s="44"/>
      <c r="J67" s="44"/>
      <c r="K67" s="43">
        <v>1</v>
      </c>
      <c r="L67" s="43">
        <v>1</v>
      </c>
      <c r="M67" s="43"/>
      <c r="N67" s="43"/>
      <c r="O67" s="43"/>
      <c r="P67" s="43"/>
      <c r="Q67" s="43"/>
      <c r="R67" s="43"/>
      <c r="S67" s="43"/>
      <c r="T67" s="43">
        <v>1</v>
      </c>
      <c r="U67" s="43"/>
      <c r="V67" s="43">
        <v>1</v>
      </c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3"/>
      <c r="G68" s="44">
        <v>2</v>
      </c>
      <c r="H68" s="44">
        <v>2</v>
      </c>
      <c r="I68" s="44"/>
      <c r="J68" s="44"/>
      <c r="K68" s="43">
        <v>1</v>
      </c>
      <c r="L68" s="43">
        <v>1</v>
      </c>
      <c r="M68" s="43"/>
      <c r="N68" s="43"/>
      <c r="O68" s="43"/>
      <c r="P68" s="43"/>
      <c r="Q68" s="43"/>
      <c r="R68" s="43"/>
      <c r="S68" s="43"/>
      <c r="T68" s="43">
        <v>1</v>
      </c>
      <c r="U68" s="43"/>
      <c r="V68" s="43">
        <v>1</v>
      </c>
      <c r="W68" s="43"/>
      <c r="X68" s="43"/>
      <c r="Y68" s="43"/>
      <c r="Z68" s="43">
        <v>1</v>
      </c>
      <c r="AA68" s="43"/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3">
        <v>5</v>
      </c>
      <c r="G69" s="44">
        <v>7</v>
      </c>
      <c r="H69" s="44">
        <v>7</v>
      </c>
      <c r="I69" s="44"/>
      <c r="J69" s="44"/>
      <c r="K69" s="43">
        <v>9</v>
      </c>
      <c r="L69" s="43">
        <v>1</v>
      </c>
      <c r="M69" s="43">
        <v>2</v>
      </c>
      <c r="N69" s="43">
        <v>2</v>
      </c>
      <c r="O69" s="43">
        <v>4</v>
      </c>
      <c r="P69" s="43"/>
      <c r="Q69" s="43">
        <v>4</v>
      </c>
      <c r="R69" s="43"/>
      <c r="S69" s="43"/>
      <c r="T69" s="43">
        <v>9</v>
      </c>
      <c r="U69" s="43"/>
      <c r="V69" s="43">
        <v>5</v>
      </c>
      <c r="W69" s="43">
        <v>4</v>
      </c>
      <c r="X69" s="43"/>
      <c r="Y69" s="43"/>
      <c r="Z69" s="43">
        <v>3</v>
      </c>
      <c r="AA69" s="43">
        <v>1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3">
        <v>3</v>
      </c>
      <c r="G70" s="44">
        <v>11</v>
      </c>
      <c r="H70" s="44">
        <v>11</v>
      </c>
      <c r="I70" s="44"/>
      <c r="J70" s="44"/>
      <c r="K70" s="43">
        <v>11</v>
      </c>
      <c r="L70" s="43">
        <v>2</v>
      </c>
      <c r="M70" s="43">
        <v>6</v>
      </c>
      <c r="N70" s="43">
        <v>1</v>
      </c>
      <c r="O70" s="43">
        <v>2</v>
      </c>
      <c r="P70" s="43"/>
      <c r="Q70" s="43">
        <v>2</v>
      </c>
      <c r="R70" s="43"/>
      <c r="S70" s="43"/>
      <c r="T70" s="43">
        <v>11</v>
      </c>
      <c r="U70" s="43">
        <v>1</v>
      </c>
      <c r="V70" s="43">
        <v>8</v>
      </c>
      <c r="W70" s="43">
        <v>2</v>
      </c>
      <c r="X70" s="43"/>
      <c r="Y70" s="43"/>
      <c r="Z70" s="43">
        <v>2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3">
        <v>2</v>
      </c>
      <c r="G71" s="44">
        <v>2</v>
      </c>
      <c r="H71" s="44">
        <v>2</v>
      </c>
      <c r="I71" s="44"/>
      <c r="J71" s="44"/>
      <c r="K71" s="43">
        <v>4</v>
      </c>
      <c r="L71" s="43">
        <v>1</v>
      </c>
      <c r="M71" s="43"/>
      <c r="N71" s="43"/>
      <c r="O71" s="43">
        <v>3</v>
      </c>
      <c r="P71" s="43">
        <v>1</v>
      </c>
      <c r="Q71" s="43">
        <v>2</v>
      </c>
      <c r="R71" s="43"/>
      <c r="S71" s="43"/>
      <c r="T71" s="43">
        <v>4</v>
      </c>
      <c r="U71" s="43"/>
      <c r="V71" s="43">
        <v>3</v>
      </c>
      <c r="W71" s="43">
        <v>1</v>
      </c>
      <c r="X71" s="43"/>
      <c r="Y71" s="43"/>
      <c r="Z71" s="43"/>
      <c r="AA71" s="4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3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3">
        <v>3</v>
      </c>
      <c r="G73" s="44">
        <v>6</v>
      </c>
      <c r="H73" s="44">
        <v>6</v>
      </c>
      <c r="I73" s="44"/>
      <c r="J73" s="44"/>
      <c r="K73" s="43">
        <v>8</v>
      </c>
      <c r="L73" s="43">
        <v>3</v>
      </c>
      <c r="M73" s="43">
        <v>2</v>
      </c>
      <c r="N73" s="43">
        <v>2</v>
      </c>
      <c r="O73" s="43">
        <v>1</v>
      </c>
      <c r="P73" s="43">
        <v>1</v>
      </c>
      <c r="Q73" s="43"/>
      <c r="R73" s="43"/>
      <c r="S73" s="43"/>
      <c r="T73" s="43">
        <v>8</v>
      </c>
      <c r="U73" s="43"/>
      <c r="V73" s="43">
        <v>3</v>
      </c>
      <c r="W73" s="43">
        <v>4</v>
      </c>
      <c r="X73" s="43"/>
      <c r="Y73" s="43"/>
      <c r="Z73" s="43">
        <v>1</v>
      </c>
      <c r="AA73" s="43"/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/>
      <c r="H79" s="44"/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5</v>
      </c>
      <c r="G81" s="42">
        <f t="shared" ref="G81:AA81" si="5">SUM(G82:G87)</f>
        <v>23</v>
      </c>
      <c r="H81" s="42">
        <f t="shared" si="5"/>
        <v>18</v>
      </c>
      <c r="I81" s="42">
        <f t="shared" si="5"/>
        <v>5</v>
      </c>
      <c r="J81" s="42">
        <f t="shared" si="5"/>
        <v>0</v>
      </c>
      <c r="K81" s="42">
        <f t="shared" si="5"/>
        <v>19</v>
      </c>
      <c r="L81" s="42">
        <f t="shared" si="5"/>
        <v>6</v>
      </c>
      <c r="M81" s="42">
        <f t="shared" si="5"/>
        <v>3</v>
      </c>
      <c r="N81" s="42">
        <f t="shared" si="5"/>
        <v>7</v>
      </c>
      <c r="O81" s="42">
        <f t="shared" si="5"/>
        <v>3</v>
      </c>
      <c r="P81" s="42">
        <f t="shared" si="5"/>
        <v>0</v>
      </c>
      <c r="Q81" s="42">
        <f t="shared" si="5"/>
        <v>2</v>
      </c>
      <c r="R81" s="42">
        <f t="shared" si="5"/>
        <v>1</v>
      </c>
      <c r="S81" s="42">
        <f t="shared" si="5"/>
        <v>0</v>
      </c>
      <c r="T81" s="42">
        <f t="shared" si="5"/>
        <v>19</v>
      </c>
      <c r="U81" s="42">
        <f t="shared" si="5"/>
        <v>1</v>
      </c>
      <c r="V81" s="42">
        <f t="shared" si="5"/>
        <v>8</v>
      </c>
      <c r="W81" s="42">
        <f t="shared" si="5"/>
        <v>9</v>
      </c>
      <c r="X81" s="42">
        <f t="shared" si="5"/>
        <v>0</v>
      </c>
      <c r="Y81" s="42">
        <f t="shared" si="5"/>
        <v>0</v>
      </c>
      <c r="Z81" s="42">
        <f t="shared" si="5"/>
        <v>3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3">
        <v>1</v>
      </c>
      <c r="G82" s="44">
        <v>1</v>
      </c>
      <c r="H82" s="43">
        <v>1</v>
      </c>
      <c r="I82" s="43"/>
      <c r="J82" s="44"/>
      <c r="K82" s="43">
        <v>2</v>
      </c>
      <c r="L82" s="43">
        <v>1</v>
      </c>
      <c r="M82" s="43"/>
      <c r="N82" s="43">
        <v>1</v>
      </c>
      <c r="O82" s="43"/>
      <c r="P82" s="43"/>
      <c r="Q82" s="43"/>
      <c r="R82" s="43"/>
      <c r="S82" s="43"/>
      <c r="T82" s="43">
        <v>2</v>
      </c>
      <c r="U82" s="43"/>
      <c r="V82" s="43">
        <v>1</v>
      </c>
      <c r="W82" s="43">
        <v>1</v>
      </c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3"/>
      <c r="G83" s="44">
        <v>8</v>
      </c>
      <c r="H83" s="44">
        <v>6</v>
      </c>
      <c r="I83" s="44">
        <v>2</v>
      </c>
      <c r="J83" s="44"/>
      <c r="K83" s="43">
        <v>3</v>
      </c>
      <c r="L83" s="43">
        <v>1</v>
      </c>
      <c r="M83" s="43">
        <v>1</v>
      </c>
      <c r="N83" s="43"/>
      <c r="O83" s="43">
        <v>1</v>
      </c>
      <c r="P83" s="43"/>
      <c r="Q83" s="43">
        <v>1</v>
      </c>
      <c r="R83" s="43"/>
      <c r="S83" s="43"/>
      <c r="T83" s="43">
        <v>3</v>
      </c>
      <c r="U83" s="43">
        <v>1</v>
      </c>
      <c r="V83" s="43">
        <v>2</v>
      </c>
      <c r="W83" s="43">
        <v>1</v>
      </c>
      <c r="X83" s="43"/>
      <c r="Y83" s="43"/>
      <c r="Z83" s="43">
        <v>2</v>
      </c>
      <c r="AA83" s="43">
        <v>1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3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3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3">
        <v>3</v>
      </c>
      <c r="G86" s="44">
        <v>12</v>
      </c>
      <c r="H86" s="44">
        <v>9</v>
      </c>
      <c r="I86" s="44">
        <v>3</v>
      </c>
      <c r="J86" s="44"/>
      <c r="K86" s="43">
        <v>12</v>
      </c>
      <c r="L86" s="43">
        <v>3</v>
      </c>
      <c r="M86" s="43">
        <v>2</v>
      </c>
      <c r="N86" s="43">
        <v>5</v>
      </c>
      <c r="O86" s="43">
        <v>2</v>
      </c>
      <c r="P86" s="43"/>
      <c r="Q86" s="43">
        <v>1</v>
      </c>
      <c r="R86" s="43">
        <v>1</v>
      </c>
      <c r="S86" s="43"/>
      <c r="T86" s="43">
        <v>12</v>
      </c>
      <c r="U86" s="43"/>
      <c r="V86" s="43">
        <v>5</v>
      </c>
      <c r="W86" s="43">
        <v>6</v>
      </c>
      <c r="X86" s="43"/>
      <c r="Y86" s="43"/>
      <c r="Z86" s="43"/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3">
        <v>1</v>
      </c>
      <c r="G87" s="44">
        <v>2</v>
      </c>
      <c r="H87" s="44">
        <v>2</v>
      </c>
      <c r="I87" s="44"/>
      <c r="J87" s="44"/>
      <c r="K87" s="43">
        <v>2</v>
      </c>
      <c r="L87" s="43">
        <v>1</v>
      </c>
      <c r="M87" s="43"/>
      <c r="N87" s="43">
        <v>1</v>
      </c>
      <c r="O87" s="43"/>
      <c r="P87" s="43"/>
      <c r="Q87" s="43"/>
      <c r="R87" s="43"/>
      <c r="S87" s="43"/>
      <c r="T87" s="43">
        <v>2</v>
      </c>
      <c r="U87" s="43"/>
      <c r="V87" s="43"/>
      <c r="W87" s="43">
        <v>1</v>
      </c>
      <c r="X87" s="43"/>
      <c r="Y87" s="43"/>
      <c r="Z87" s="43">
        <v>1</v>
      </c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3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3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46</v>
      </c>
      <c r="G91" s="42">
        <f t="shared" ref="G91:AA91" si="7">SUM(G92:G113)</f>
        <v>161</v>
      </c>
      <c r="H91" s="42">
        <f t="shared" si="7"/>
        <v>150</v>
      </c>
      <c r="I91" s="42">
        <f t="shared" si="7"/>
        <v>9</v>
      </c>
      <c r="J91" s="42">
        <f t="shared" si="7"/>
        <v>2</v>
      </c>
      <c r="K91" s="42">
        <f t="shared" si="7"/>
        <v>148</v>
      </c>
      <c r="L91" s="42">
        <f t="shared" si="7"/>
        <v>99</v>
      </c>
      <c r="M91" s="42">
        <f t="shared" si="7"/>
        <v>4</v>
      </c>
      <c r="N91" s="42">
        <f t="shared" si="7"/>
        <v>14</v>
      </c>
      <c r="O91" s="42">
        <f t="shared" si="7"/>
        <v>31</v>
      </c>
      <c r="P91" s="42">
        <f t="shared" si="7"/>
        <v>0</v>
      </c>
      <c r="Q91" s="42">
        <f t="shared" si="7"/>
        <v>30</v>
      </c>
      <c r="R91" s="42">
        <f t="shared" si="7"/>
        <v>1</v>
      </c>
      <c r="S91" s="42">
        <f t="shared" si="7"/>
        <v>0</v>
      </c>
      <c r="T91" s="42">
        <f t="shared" si="7"/>
        <v>148</v>
      </c>
      <c r="U91" s="42">
        <f t="shared" si="7"/>
        <v>2</v>
      </c>
      <c r="V91" s="42">
        <f t="shared" si="7"/>
        <v>121</v>
      </c>
      <c r="W91" s="42">
        <f t="shared" si="7"/>
        <v>11</v>
      </c>
      <c r="X91" s="42">
        <f t="shared" si="7"/>
        <v>0</v>
      </c>
      <c r="Y91" s="42">
        <f t="shared" si="7"/>
        <v>0</v>
      </c>
      <c r="Z91" s="42">
        <f t="shared" si="7"/>
        <v>46</v>
      </c>
      <c r="AA91" s="42">
        <f t="shared" si="7"/>
        <v>12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3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3">
        <v>4</v>
      </c>
      <c r="G93" s="44">
        <v>15</v>
      </c>
      <c r="H93" s="44">
        <v>14</v>
      </c>
      <c r="I93" s="44">
        <v>1</v>
      </c>
      <c r="J93" s="44"/>
      <c r="K93" s="43">
        <v>12</v>
      </c>
      <c r="L93" s="43">
        <v>7</v>
      </c>
      <c r="M93" s="43"/>
      <c r="N93" s="43">
        <v>2</v>
      </c>
      <c r="O93" s="43">
        <v>3</v>
      </c>
      <c r="P93" s="43"/>
      <c r="Q93" s="43">
        <v>3</v>
      </c>
      <c r="R93" s="43"/>
      <c r="S93" s="43"/>
      <c r="T93" s="43">
        <v>12</v>
      </c>
      <c r="U93" s="43"/>
      <c r="V93" s="43">
        <v>10</v>
      </c>
      <c r="W93" s="43">
        <v>1</v>
      </c>
      <c r="X93" s="43"/>
      <c r="Y93" s="43"/>
      <c r="Z93" s="43">
        <v>6</v>
      </c>
      <c r="AA93" s="43">
        <v>2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3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3">
        <v>11</v>
      </c>
      <c r="G95" s="44">
        <v>23</v>
      </c>
      <c r="H95" s="44">
        <v>23</v>
      </c>
      <c r="I95" s="44"/>
      <c r="J95" s="44"/>
      <c r="K95" s="43">
        <v>24</v>
      </c>
      <c r="L95" s="43">
        <v>17</v>
      </c>
      <c r="M95" s="43"/>
      <c r="N95" s="43">
        <v>3</v>
      </c>
      <c r="O95" s="43">
        <v>4</v>
      </c>
      <c r="P95" s="43"/>
      <c r="Q95" s="43">
        <v>4</v>
      </c>
      <c r="R95" s="43"/>
      <c r="S95" s="43"/>
      <c r="T95" s="43">
        <v>24</v>
      </c>
      <c r="U95" s="43"/>
      <c r="V95" s="43">
        <v>21</v>
      </c>
      <c r="W95" s="43">
        <v>1</v>
      </c>
      <c r="X95" s="43"/>
      <c r="Y95" s="43"/>
      <c r="Z95" s="43">
        <v>10</v>
      </c>
      <c r="AA95" s="43">
        <v>3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3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3"/>
      <c r="G97" s="44"/>
      <c r="H97" s="44"/>
      <c r="I97" s="44"/>
      <c r="J97" s="44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3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3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3">
        <v>15</v>
      </c>
      <c r="G100" s="44">
        <v>59</v>
      </c>
      <c r="H100" s="44">
        <v>54</v>
      </c>
      <c r="I100" s="44">
        <v>4</v>
      </c>
      <c r="J100" s="44">
        <v>1</v>
      </c>
      <c r="K100" s="43">
        <v>56</v>
      </c>
      <c r="L100" s="43">
        <v>42</v>
      </c>
      <c r="M100" s="43">
        <v>3</v>
      </c>
      <c r="N100" s="43">
        <v>2</v>
      </c>
      <c r="O100" s="43">
        <v>9</v>
      </c>
      <c r="P100" s="43"/>
      <c r="Q100" s="43">
        <v>8</v>
      </c>
      <c r="R100" s="43">
        <v>1</v>
      </c>
      <c r="S100" s="43"/>
      <c r="T100" s="43">
        <v>56</v>
      </c>
      <c r="U100" s="43">
        <v>1</v>
      </c>
      <c r="V100" s="43">
        <v>46</v>
      </c>
      <c r="W100" s="43">
        <v>4</v>
      </c>
      <c r="X100" s="43"/>
      <c r="Y100" s="43"/>
      <c r="Z100" s="43">
        <v>12</v>
      </c>
      <c r="AA100" s="43">
        <v>4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3">
        <v>2</v>
      </c>
      <c r="G101" s="44">
        <v>15</v>
      </c>
      <c r="H101" s="44">
        <v>14</v>
      </c>
      <c r="I101" s="44">
        <v>1</v>
      </c>
      <c r="J101" s="44"/>
      <c r="K101" s="43">
        <v>14</v>
      </c>
      <c r="L101" s="43">
        <v>8</v>
      </c>
      <c r="M101" s="43">
        <v>1</v>
      </c>
      <c r="N101" s="43"/>
      <c r="O101" s="43">
        <v>5</v>
      </c>
      <c r="P101" s="43"/>
      <c r="Q101" s="43">
        <v>5</v>
      </c>
      <c r="R101" s="43"/>
      <c r="S101" s="43"/>
      <c r="T101" s="43">
        <v>14</v>
      </c>
      <c r="U101" s="43"/>
      <c r="V101" s="43">
        <v>10</v>
      </c>
      <c r="W101" s="43"/>
      <c r="X101" s="43"/>
      <c r="Y101" s="43"/>
      <c r="Z101" s="43">
        <v>2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3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3">
        <v>1</v>
      </c>
      <c r="G103" s="44">
        <v>7</v>
      </c>
      <c r="H103" s="44">
        <v>7</v>
      </c>
      <c r="I103" s="44"/>
      <c r="J103" s="44"/>
      <c r="K103" s="43">
        <v>4</v>
      </c>
      <c r="L103" s="43">
        <v>3</v>
      </c>
      <c r="M103" s="43"/>
      <c r="N103" s="43"/>
      <c r="O103" s="43">
        <v>1</v>
      </c>
      <c r="P103" s="43"/>
      <c r="Q103" s="43">
        <v>1</v>
      </c>
      <c r="R103" s="43"/>
      <c r="S103" s="43"/>
      <c r="T103" s="43">
        <v>4</v>
      </c>
      <c r="U103" s="43"/>
      <c r="V103" s="43">
        <v>3</v>
      </c>
      <c r="W103" s="43"/>
      <c r="X103" s="43"/>
      <c r="Y103" s="43"/>
      <c r="Z103" s="43">
        <v>4</v>
      </c>
      <c r="AA103" s="43">
        <v>1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3">
        <v>1</v>
      </c>
      <c r="G104" s="44">
        <v>1</v>
      </c>
      <c r="H104" s="44">
        <v>1</v>
      </c>
      <c r="I104" s="44"/>
      <c r="J104" s="44"/>
      <c r="K104" s="43">
        <v>2</v>
      </c>
      <c r="L104" s="43"/>
      <c r="M104" s="43"/>
      <c r="N104" s="43"/>
      <c r="O104" s="43">
        <v>2</v>
      </c>
      <c r="P104" s="43"/>
      <c r="Q104" s="43">
        <v>2</v>
      </c>
      <c r="R104" s="43"/>
      <c r="S104" s="43"/>
      <c r="T104" s="43">
        <v>2</v>
      </c>
      <c r="U104" s="43"/>
      <c r="V104" s="43">
        <v>2</v>
      </c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3">
        <v>2</v>
      </c>
      <c r="G105" s="44">
        <v>4</v>
      </c>
      <c r="H105" s="44">
        <v>3</v>
      </c>
      <c r="I105" s="44"/>
      <c r="J105" s="44">
        <v>1</v>
      </c>
      <c r="K105" s="43">
        <v>2</v>
      </c>
      <c r="L105" s="43">
        <v>1</v>
      </c>
      <c r="M105" s="43"/>
      <c r="N105" s="43">
        <v>1</v>
      </c>
      <c r="O105" s="43"/>
      <c r="P105" s="43"/>
      <c r="Q105" s="43"/>
      <c r="R105" s="43"/>
      <c r="S105" s="43"/>
      <c r="T105" s="43">
        <v>2</v>
      </c>
      <c r="U105" s="43">
        <v>1</v>
      </c>
      <c r="V105" s="43">
        <v>1</v>
      </c>
      <c r="W105" s="43">
        <v>1</v>
      </c>
      <c r="X105" s="43"/>
      <c r="Y105" s="43"/>
      <c r="Z105" s="43">
        <v>2</v>
      </c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3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3">
        <v>4</v>
      </c>
      <c r="G107" s="44">
        <v>14</v>
      </c>
      <c r="H107" s="44">
        <v>14</v>
      </c>
      <c r="I107" s="44"/>
      <c r="J107" s="44"/>
      <c r="K107" s="43">
        <v>15</v>
      </c>
      <c r="L107" s="43">
        <v>11</v>
      </c>
      <c r="M107" s="43"/>
      <c r="N107" s="43">
        <v>2</v>
      </c>
      <c r="O107" s="43">
        <v>2</v>
      </c>
      <c r="P107" s="43"/>
      <c r="Q107" s="43">
        <v>2</v>
      </c>
      <c r="R107" s="43"/>
      <c r="S107" s="43"/>
      <c r="T107" s="43">
        <v>15</v>
      </c>
      <c r="U107" s="43"/>
      <c r="V107" s="43">
        <v>12</v>
      </c>
      <c r="W107" s="43">
        <v>1</v>
      </c>
      <c r="X107" s="43"/>
      <c r="Y107" s="43"/>
      <c r="Z107" s="43">
        <v>3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3">
        <v>5</v>
      </c>
      <c r="G108" s="44">
        <v>10</v>
      </c>
      <c r="H108" s="44">
        <v>9</v>
      </c>
      <c r="I108" s="44">
        <v>1</v>
      </c>
      <c r="J108" s="44"/>
      <c r="K108" s="43">
        <v>10</v>
      </c>
      <c r="L108" s="43">
        <v>4</v>
      </c>
      <c r="M108" s="43"/>
      <c r="N108" s="43">
        <v>2</v>
      </c>
      <c r="O108" s="43">
        <v>4</v>
      </c>
      <c r="P108" s="43"/>
      <c r="Q108" s="43">
        <v>4</v>
      </c>
      <c r="R108" s="43"/>
      <c r="S108" s="43"/>
      <c r="T108" s="43">
        <v>10</v>
      </c>
      <c r="U108" s="43"/>
      <c r="V108" s="43">
        <v>10</v>
      </c>
      <c r="W108" s="43">
        <v>2</v>
      </c>
      <c r="X108" s="43"/>
      <c r="Y108" s="43"/>
      <c r="Z108" s="43">
        <v>4</v>
      </c>
      <c r="AA108" s="43">
        <v>1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3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47"/>
      <c r="G110" s="46">
        <v>10</v>
      </c>
      <c r="H110" s="46">
        <v>8</v>
      </c>
      <c r="I110" s="46">
        <v>2</v>
      </c>
      <c r="J110" s="53"/>
      <c r="K110" s="46">
        <v>7</v>
      </c>
      <c r="L110" s="46">
        <v>4</v>
      </c>
      <c r="M110" s="47"/>
      <c r="N110" s="47">
        <v>2</v>
      </c>
      <c r="O110" s="47">
        <v>1</v>
      </c>
      <c r="P110" s="47"/>
      <c r="Q110" s="47">
        <v>1</v>
      </c>
      <c r="R110" s="47"/>
      <c r="S110" s="47"/>
      <c r="T110" s="47">
        <v>7</v>
      </c>
      <c r="U110" s="47"/>
      <c r="V110" s="47">
        <v>4</v>
      </c>
      <c r="W110" s="47">
        <v>1</v>
      </c>
      <c r="X110" s="47"/>
      <c r="Y110" s="47"/>
      <c r="Z110" s="47">
        <v>1</v>
      </c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3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3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3">
        <v>1</v>
      </c>
      <c r="G113" s="44">
        <v>3</v>
      </c>
      <c r="H113" s="44">
        <v>3</v>
      </c>
      <c r="I113" s="44"/>
      <c r="J113" s="44"/>
      <c r="K113" s="43">
        <v>2</v>
      </c>
      <c r="L113" s="43">
        <v>2</v>
      </c>
      <c r="M113" s="43"/>
      <c r="N113" s="43"/>
      <c r="O113" s="43"/>
      <c r="P113" s="43"/>
      <c r="Q113" s="43"/>
      <c r="R113" s="43"/>
      <c r="S113" s="43"/>
      <c r="T113" s="43">
        <v>2</v>
      </c>
      <c r="U113" s="43"/>
      <c r="V113" s="43">
        <v>2</v>
      </c>
      <c r="W113" s="43"/>
      <c r="X113" s="43"/>
      <c r="Y113" s="43"/>
      <c r="Z113" s="43">
        <v>2</v>
      </c>
      <c r="AA113" s="43">
        <v>1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3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3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3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3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3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3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3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3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3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268</v>
      </c>
      <c r="G125" s="44">
        <f t="shared" ref="G125:AA125" si="10">SUM(G126:G133)</f>
        <v>841</v>
      </c>
      <c r="H125" s="44">
        <f t="shared" si="10"/>
        <v>824</v>
      </c>
      <c r="I125" s="44">
        <f t="shared" si="10"/>
        <v>13</v>
      </c>
      <c r="J125" s="44">
        <f t="shared" si="10"/>
        <v>4</v>
      </c>
      <c r="K125" s="44">
        <f t="shared" si="10"/>
        <v>685</v>
      </c>
      <c r="L125" s="44">
        <f t="shared" si="10"/>
        <v>422</v>
      </c>
      <c r="M125" s="44">
        <f t="shared" si="10"/>
        <v>74</v>
      </c>
      <c r="N125" s="44">
        <f t="shared" si="10"/>
        <v>65</v>
      </c>
      <c r="O125" s="44">
        <f t="shared" si="10"/>
        <v>124</v>
      </c>
      <c r="P125" s="44">
        <f t="shared" si="10"/>
        <v>23</v>
      </c>
      <c r="Q125" s="44">
        <f t="shared" si="10"/>
        <v>87</v>
      </c>
      <c r="R125" s="44">
        <f t="shared" si="10"/>
        <v>14</v>
      </c>
      <c r="S125" s="44">
        <f t="shared" si="10"/>
        <v>0</v>
      </c>
      <c r="T125" s="44">
        <f t="shared" si="10"/>
        <v>685</v>
      </c>
      <c r="U125" s="44">
        <f t="shared" si="10"/>
        <v>12</v>
      </c>
      <c r="V125" s="44">
        <f t="shared" si="10"/>
        <v>620</v>
      </c>
      <c r="W125" s="44">
        <f t="shared" si="10"/>
        <v>97</v>
      </c>
      <c r="X125" s="44">
        <f t="shared" si="10"/>
        <v>0</v>
      </c>
      <c r="Y125" s="44">
        <f t="shared" si="10"/>
        <v>0</v>
      </c>
      <c r="Z125" s="44">
        <f t="shared" si="10"/>
        <v>395</v>
      </c>
      <c r="AA125" s="44">
        <f t="shared" si="10"/>
        <v>74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3">
        <v>254</v>
      </c>
      <c r="G126" s="44">
        <v>827</v>
      </c>
      <c r="H126" s="44">
        <v>812</v>
      </c>
      <c r="I126" s="44">
        <v>11</v>
      </c>
      <c r="J126" s="44">
        <v>4</v>
      </c>
      <c r="K126" s="43">
        <v>666</v>
      </c>
      <c r="L126" s="43">
        <v>418</v>
      </c>
      <c r="M126" s="43">
        <v>71</v>
      </c>
      <c r="N126" s="43">
        <v>60</v>
      </c>
      <c r="O126" s="43">
        <v>117</v>
      </c>
      <c r="P126" s="43">
        <v>23</v>
      </c>
      <c r="Q126" s="43">
        <v>82</v>
      </c>
      <c r="R126" s="43">
        <v>12</v>
      </c>
      <c r="S126" s="43"/>
      <c r="T126" s="43">
        <v>666</v>
      </c>
      <c r="U126" s="43">
        <v>11</v>
      </c>
      <c r="V126" s="43">
        <v>604</v>
      </c>
      <c r="W126" s="43">
        <v>88</v>
      </c>
      <c r="X126" s="43"/>
      <c r="Y126" s="43"/>
      <c r="Z126" s="43">
        <v>389</v>
      </c>
      <c r="AA126" s="43">
        <v>71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3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3">
        <v>6</v>
      </c>
      <c r="G128" s="44">
        <v>5</v>
      </c>
      <c r="H128" s="44">
        <v>4</v>
      </c>
      <c r="I128" s="44">
        <v>1</v>
      </c>
      <c r="J128" s="44"/>
      <c r="K128" s="43">
        <v>9</v>
      </c>
      <c r="L128" s="43">
        <v>1</v>
      </c>
      <c r="M128" s="43">
        <v>1</v>
      </c>
      <c r="N128" s="43">
        <v>3</v>
      </c>
      <c r="O128" s="43">
        <v>4</v>
      </c>
      <c r="P128" s="43"/>
      <c r="Q128" s="43">
        <v>3</v>
      </c>
      <c r="R128" s="43">
        <v>1</v>
      </c>
      <c r="S128" s="43"/>
      <c r="T128" s="43">
        <v>9</v>
      </c>
      <c r="U128" s="43">
        <v>1</v>
      </c>
      <c r="V128" s="43">
        <v>8</v>
      </c>
      <c r="W128" s="43">
        <v>6</v>
      </c>
      <c r="X128" s="43"/>
      <c r="Y128" s="43"/>
      <c r="Z128" s="43"/>
      <c r="AA128" s="43"/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3">
        <v>1</v>
      </c>
      <c r="G129" s="44">
        <v>2</v>
      </c>
      <c r="H129" s="44">
        <v>2</v>
      </c>
      <c r="I129" s="44"/>
      <c r="J129" s="44"/>
      <c r="K129" s="43">
        <v>1</v>
      </c>
      <c r="L129" s="43"/>
      <c r="M129" s="43"/>
      <c r="N129" s="43">
        <v>1</v>
      </c>
      <c r="O129" s="43"/>
      <c r="P129" s="43"/>
      <c r="Q129" s="43"/>
      <c r="R129" s="43"/>
      <c r="S129" s="43"/>
      <c r="T129" s="43">
        <v>1</v>
      </c>
      <c r="U129" s="43"/>
      <c r="V129" s="43"/>
      <c r="W129" s="43">
        <v>1</v>
      </c>
      <c r="X129" s="43"/>
      <c r="Y129" s="43"/>
      <c r="Z129" s="43">
        <v>2</v>
      </c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3"/>
      <c r="G130" s="44"/>
      <c r="H130" s="44"/>
      <c r="I130" s="44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3">
        <v>1</v>
      </c>
      <c r="G131" s="44"/>
      <c r="H131" s="44"/>
      <c r="I131" s="44"/>
      <c r="J131" s="44"/>
      <c r="K131" s="43">
        <v>1</v>
      </c>
      <c r="L131" s="43"/>
      <c r="M131" s="43"/>
      <c r="N131" s="43"/>
      <c r="O131" s="43">
        <v>1</v>
      </c>
      <c r="P131" s="43"/>
      <c r="Q131" s="43"/>
      <c r="R131" s="43">
        <v>1</v>
      </c>
      <c r="S131" s="43"/>
      <c r="T131" s="43">
        <v>1</v>
      </c>
      <c r="U131" s="43"/>
      <c r="V131" s="43">
        <v>1</v>
      </c>
      <c r="W131" s="43"/>
      <c r="X131" s="43"/>
      <c r="Y131" s="43"/>
      <c r="Z131" s="43"/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3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3">
        <v>6</v>
      </c>
      <c r="G133" s="44">
        <v>7</v>
      </c>
      <c r="H133" s="44">
        <v>6</v>
      </c>
      <c r="I133" s="44">
        <v>1</v>
      </c>
      <c r="J133" s="44"/>
      <c r="K133" s="43">
        <v>8</v>
      </c>
      <c r="L133" s="43">
        <v>3</v>
      </c>
      <c r="M133" s="43">
        <v>2</v>
      </c>
      <c r="N133" s="43">
        <v>1</v>
      </c>
      <c r="O133" s="43">
        <v>2</v>
      </c>
      <c r="P133" s="43"/>
      <c r="Q133" s="43">
        <v>2</v>
      </c>
      <c r="R133" s="43"/>
      <c r="S133" s="43"/>
      <c r="T133" s="43">
        <v>8</v>
      </c>
      <c r="U133" s="43"/>
      <c r="V133" s="43">
        <v>7</v>
      </c>
      <c r="W133" s="43">
        <v>2</v>
      </c>
      <c r="X133" s="43"/>
      <c r="Y133" s="43"/>
      <c r="Z133" s="43">
        <v>4</v>
      </c>
      <c r="AA133" s="43">
        <v>3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2</v>
      </c>
      <c r="G134" s="44">
        <f t="shared" ref="G134:AA134" si="11">SUM(G135:G137)</f>
        <v>4</v>
      </c>
      <c r="H134" s="44">
        <f t="shared" si="11"/>
        <v>4</v>
      </c>
      <c r="I134" s="44">
        <f t="shared" si="11"/>
        <v>0</v>
      </c>
      <c r="J134" s="44">
        <f t="shared" si="11"/>
        <v>0</v>
      </c>
      <c r="K134" s="44">
        <f t="shared" si="11"/>
        <v>5</v>
      </c>
      <c r="L134" s="44">
        <f t="shared" si="11"/>
        <v>0</v>
      </c>
      <c r="M134" s="44">
        <f t="shared" si="11"/>
        <v>1</v>
      </c>
      <c r="N134" s="44">
        <f t="shared" si="11"/>
        <v>0</v>
      </c>
      <c r="O134" s="44">
        <f t="shared" si="11"/>
        <v>4</v>
      </c>
      <c r="P134" s="44">
        <f t="shared" si="11"/>
        <v>1</v>
      </c>
      <c r="Q134" s="44">
        <f t="shared" si="11"/>
        <v>3</v>
      </c>
      <c r="R134" s="44">
        <f t="shared" si="11"/>
        <v>0</v>
      </c>
      <c r="S134" s="44">
        <f t="shared" si="11"/>
        <v>0</v>
      </c>
      <c r="T134" s="44">
        <f t="shared" si="11"/>
        <v>5</v>
      </c>
      <c r="U134" s="44">
        <f t="shared" si="11"/>
        <v>0</v>
      </c>
      <c r="V134" s="44">
        <f t="shared" si="11"/>
        <v>4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1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3">
        <v>1</v>
      </c>
      <c r="G135" s="44">
        <v>4</v>
      </c>
      <c r="H135" s="44">
        <v>4</v>
      </c>
      <c r="I135" s="44"/>
      <c r="J135" s="44"/>
      <c r="K135" s="43">
        <v>4</v>
      </c>
      <c r="L135" s="43"/>
      <c r="M135" s="43">
        <v>1</v>
      </c>
      <c r="N135" s="43"/>
      <c r="O135" s="43">
        <v>3</v>
      </c>
      <c r="P135" s="43"/>
      <c r="Q135" s="43">
        <v>3</v>
      </c>
      <c r="R135" s="43"/>
      <c r="S135" s="43"/>
      <c r="T135" s="43">
        <v>4</v>
      </c>
      <c r="U135" s="43"/>
      <c r="V135" s="43">
        <v>3</v>
      </c>
      <c r="W135" s="43"/>
      <c r="X135" s="43"/>
      <c r="Y135" s="43"/>
      <c r="Z135" s="43">
        <v>1</v>
      </c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3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3">
        <v>1</v>
      </c>
      <c r="G137" s="44"/>
      <c r="H137" s="44"/>
      <c r="I137" s="44"/>
      <c r="J137" s="44"/>
      <c r="K137" s="43">
        <v>1</v>
      </c>
      <c r="L137" s="43"/>
      <c r="M137" s="43"/>
      <c r="N137" s="43"/>
      <c r="O137" s="43">
        <v>1</v>
      </c>
      <c r="P137" s="43">
        <v>1</v>
      </c>
      <c r="Q137" s="43"/>
      <c r="R137" s="43"/>
      <c r="S137" s="43"/>
      <c r="T137" s="43">
        <v>1</v>
      </c>
      <c r="U137" s="43"/>
      <c r="V137" s="43">
        <v>1</v>
      </c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3">
        <v>11</v>
      </c>
      <c r="G138" s="44">
        <v>16</v>
      </c>
      <c r="H138" s="44">
        <v>12</v>
      </c>
      <c r="I138" s="44">
        <v>3</v>
      </c>
      <c r="J138" s="44">
        <v>1</v>
      </c>
      <c r="K138" s="43">
        <v>14</v>
      </c>
      <c r="L138" s="43">
        <v>4</v>
      </c>
      <c r="M138" s="43"/>
      <c r="N138" s="43">
        <v>5</v>
      </c>
      <c r="O138" s="43">
        <v>5</v>
      </c>
      <c r="P138" s="43">
        <v>1</v>
      </c>
      <c r="Q138" s="43">
        <v>4</v>
      </c>
      <c r="R138" s="43"/>
      <c r="S138" s="43"/>
      <c r="T138" s="43">
        <v>14</v>
      </c>
      <c r="U138" s="43"/>
      <c r="V138" s="43">
        <v>5</v>
      </c>
      <c r="W138" s="43">
        <v>5</v>
      </c>
      <c r="X138" s="43"/>
      <c r="Y138" s="43">
        <v>1</v>
      </c>
      <c r="Z138" s="43">
        <v>9</v>
      </c>
      <c r="AA138" s="43">
        <v>3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656</v>
      </c>
      <c r="G139" s="42">
        <f t="shared" ref="G139:AA139" si="12">G20+G40+G52+G60+G74+G81+G88+G91+G114+G118+G125+G134+G138</f>
        <v>1506</v>
      </c>
      <c r="H139" s="42">
        <f t="shared" si="12"/>
        <v>1438</v>
      </c>
      <c r="I139" s="42">
        <f t="shared" si="12"/>
        <v>56</v>
      </c>
      <c r="J139" s="42">
        <f t="shared" si="12"/>
        <v>12</v>
      </c>
      <c r="K139" s="42">
        <f t="shared" si="12"/>
        <v>1434</v>
      </c>
      <c r="L139" s="42">
        <f t="shared" si="12"/>
        <v>775</v>
      </c>
      <c r="M139" s="42">
        <f t="shared" si="12"/>
        <v>138</v>
      </c>
      <c r="N139" s="42">
        <f t="shared" si="12"/>
        <v>194</v>
      </c>
      <c r="O139" s="42">
        <f t="shared" si="12"/>
        <v>327</v>
      </c>
      <c r="P139" s="42">
        <f t="shared" si="12"/>
        <v>44</v>
      </c>
      <c r="Q139" s="42">
        <f t="shared" si="12"/>
        <v>255</v>
      </c>
      <c r="R139" s="42">
        <f t="shared" si="12"/>
        <v>28</v>
      </c>
      <c r="S139" s="42">
        <f t="shared" si="12"/>
        <v>4</v>
      </c>
      <c r="T139" s="42">
        <f t="shared" si="12"/>
        <v>1438</v>
      </c>
      <c r="U139" s="42">
        <f t="shared" si="12"/>
        <v>28</v>
      </c>
      <c r="V139" s="42">
        <f t="shared" si="12"/>
        <v>1141</v>
      </c>
      <c r="W139" s="42">
        <f t="shared" si="12"/>
        <v>228</v>
      </c>
      <c r="X139" s="42">
        <f t="shared" si="12"/>
        <v>1</v>
      </c>
      <c r="Y139" s="42">
        <f t="shared" si="12"/>
        <v>8</v>
      </c>
      <c r="Z139" s="42">
        <f t="shared" si="12"/>
        <v>628</v>
      </c>
      <c r="AA139" s="42">
        <f t="shared" si="12"/>
        <v>157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4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42578125" style="1" customWidth="1"/>
    <col min="8" max="8" width="6.28515625" style="1" customWidth="1"/>
    <col min="9" max="9" width="4.42578125" style="1" customWidth="1"/>
    <col min="10" max="11" width="5.85546875" style="1" customWidth="1"/>
    <col min="12" max="12" width="6.710937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5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 ht="38.25" customHeight="1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307</v>
      </c>
      <c r="G20" s="42">
        <f t="shared" ref="G20:AA20" si="0">SUM(G21:G39)</f>
        <v>371</v>
      </c>
      <c r="H20" s="42">
        <f t="shared" si="0"/>
        <v>278</v>
      </c>
      <c r="I20" s="42">
        <f t="shared" si="0"/>
        <v>88</v>
      </c>
      <c r="J20" s="42">
        <f t="shared" si="0"/>
        <v>5</v>
      </c>
      <c r="K20" s="42">
        <f t="shared" si="0"/>
        <v>284</v>
      </c>
      <c r="L20" s="42">
        <f t="shared" si="0"/>
        <v>106</v>
      </c>
      <c r="M20" s="42">
        <f t="shared" si="0"/>
        <v>9</v>
      </c>
      <c r="N20" s="42">
        <f t="shared" si="0"/>
        <v>57</v>
      </c>
      <c r="O20" s="42">
        <f t="shared" si="0"/>
        <v>112</v>
      </c>
      <c r="P20" s="42">
        <f t="shared" si="0"/>
        <v>21</v>
      </c>
      <c r="Q20" s="42">
        <f t="shared" si="0"/>
        <v>88</v>
      </c>
      <c r="R20" s="42">
        <f t="shared" si="0"/>
        <v>3</v>
      </c>
      <c r="S20" s="42">
        <f t="shared" si="0"/>
        <v>0</v>
      </c>
      <c r="T20" s="42">
        <f t="shared" si="0"/>
        <v>283</v>
      </c>
      <c r="U20" s="42">
        <f t="shared" si="0"/>
        <v>3</v>
      </c>
      <c r="V20" s="42">
        <f t="shared" si="0"/>
        <v>232</v>
      </c>
      <c r="W20" s="42">
        <f t="shared" si="0"/>
        <v>54</v>
      </c>
      <c r="X20" s="42">
        <f t="shared" si="0"/>
        <v>0</v>
      </c>
      <c r="Y20" s="42">
        <f t="shared" si="0"/>
        <v>0</v>
      </c>
      <c r="Z20" s="42">
        <f t="shared" si="0"/>
        <v>299</v>
      </c>
      <c r="AA20" s="42">
        <f t="shared" si="0"/>
        <v>130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27</v>
      </c>
      <c r="G21" s="44">
        <v>54</v>
      </c>
      <c r="H21" s="44">
        <v>41</v>
      </c>
      <c r="I21" s="44">
        <v>11</v>
      </c>
      <c r="J21" s="44">
        <v>2</v>
      </c>
      <c r="K21" s="43">
        <v>44</v>
      </c>
      <c r="L21" s="43">
        <v>17</v>
      </c>
      <c r="M21" s="43"/>
      <c r="N21" s="43">
        <v>11</v>
      </c>
      <c r="O21" s="43">
        <v>16</v>
      </c>
      <c r="P21" s="43">
        <v>1</v>
      </c>
      <c r="Q21" s="43">
        <v>14</v>
      </c>
      <c r="R21" s="43">
        <v>1</v>
      </c>
      <c r="S21" s="43"/>
      <c r="T21" s="43">
        <v>43</v>
      </c>
      <c r="U21" s="43">
        <v>1</v>
      </c>
      <c r="V21" s="43">
        <v>34</v>
      </c>
      <c r="W21" s="43">
        <v>8</v>
      </c>
      <c r="X21" s="43"/>
      <c r="Y21" s="43"/>
      <c r="Z21" s="58">
        <v>24</v>
      </c>
      <c r="AA21" s="58">
        <v>8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4">
        <v>23</v>
      </c>
      <c r="G22" s="52">
        <v>35</v>
      </c>
      <c r="H22" s="52">
        <v>26</v>
      </c>
      <c r="I22" s="44">
        <v>9</v>
      </c>
      <c r="J22" s="44"/>
      <c r="K22" s="43">
        <v>25</v>
      </c>
      <c r="L22" s="43">
        <v>15</v>
      </c>
      <c r="M22" s="43"/>
      <c r="N22" s="43">
        <v>5</v>
      </c>
      <c r="O22" s="43">
        <v>5</v>
      </c>
      <c r="P22" s="43"/>
      <c r="Q22" s="43">
        <v>5</v>
      </c>
      <c r="R22" s="43"/>
      <c r="S22" s="43"/>
      <c r="T22" s="43">
        <v>25</v>
      </c>
      <c r="U22" s="43"/>
      <c r="V22" s="43">
        <v>24</v>
      </c>
      <c r="W22" s="43">
        <v>3</v>
      </c>
      <c r="X22" s="43"/>
      <c r="Y22" s="43"/>
      <c r="Z22" s="58">
        <v>24</v>
      </c>
      <c r="AA22" s="58">
        <v>7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4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58"/>
      <c r="AA23" s="58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4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58"/>
      <c r="AA24" s="58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4</v>
      </c>
      <c r="G25" s="44">
        <v>2</v>
      </c>
      <c r="H25" s="44">
        <v>2</v>
      </c>
      <c r="I25" s="44"/>
      <c r="J25" s="44"/>
      <c r="K25" s="43">
        <v>3</v>
      </c>
      <c r="L25" s="43"/>
      <c r="M25" s="43"/>
      <c r="N25" s="43"/>
      <c r="O25" s="43">
        <v>3</v>
      </c>
      <c r="P25" s="43">
        <v>1</v>
      </c>
      <c r="Q25" s="43">
        <v>2</v>
      </c>
      <c r="R25" s="43"/>
      <c r="S25" s="43"/>
      <c r="T25" s="43">
        <v>3</v>
      </c>
      <c r="U25" s="43"/>
      <c r="V25" s="43">
        <v>3</v>
      </c>
      <c r="W25" s="43"/>
      <c r="X25" s="43"/>
      <c r="Y25" s="43"/>
      <c r="Z25" s="58">
        <v>3</v>
      </c>
      <c r="AA25" s="58">
        <v>2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/>
      <c r="G26" s="44">
        <v>1</v>
      </c>
      <c r="H26" s="44">
        <v>1</v>
      </c>
      <c r="I26" s="44"/>
      <c r="J26" s="44"/>
      <c r="K26" s="43">
        <v>1</v>
      </c>
      <c r="L26" s="43"/>
      <c r="M26" s="43"/>
      <c r="N26" s="43">
        <v>1</v>
      </c>
      <c r="O26" s="43"/>
      <c r="P26" s="43"/>
      <c r="Q26" s="43"/>
      <c r="R26" s="43"/>
      <c r="S26" s="43"/>
      <c r="T26" s="43">
        <v>1</v>
      </c>
      <c r="U26" s="43"/>
      <c r="V26" s="43">
        <v>1</v>
      </c>
      <c r="W26" s="43"/>
      <c r="X26" s="43"/>
      <c r="Y26" s="43"/>
      <c r="Z26" s="58"/>
      <c r="AA26" s="58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2</v>
      </c>
      <c r="G27" s="44">
        <v>1</v>
      </c>
      <c r="H27" s="44">
        <v>1</v>
      </c>
      <c r="I27" s="44"/>
      <c r="J27" s="44"/>
      <c r="K27" s="43">
        <v>2</v>
      </c>
      <c r="L27" s="43"/>
      <c r="M27" s="43">
        <v>1</v>
      </c>
      <c r="N27" s="43">
        <v>1</v>
      </c>
      <c r="O27" s="43"/>
      <c r="P27" s="43"/>
      <c r="Q27" s="43"/>
      <c r="R27" s="43"/>
      <c r="S27" s="43"/>
      <c r="T27" s="43">
        <v>2</v>
      </c>
      <c r="U27" s="43"/>
      <c r="V27" s="43">
        <v>2</v>
      </c>
      <c r="W27" s="43"/>
      <c r="X27" s="43"/>
      <c r="Y27" s="43"/>
      <c r="Z27" s="58">
        <v>1</v>
      </c>
      <c r="AA27" s="58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>
        <v>2</v>
      </c>
      <c r="G28" s="44"/>
      <c r="H28" s="44"/>
      <c r="I28" s="44"/>
      <c r="J28" s="44"/>
      <c r="K28" s="43">
        <v>1</v>
      </c>
      <c r="L28" s="43"/>
      <c r="M28" s="43"/>
      <c r="N28" s="43"/>
      <c r="O28" s="43">
        <v>1</v>
      </c>
      <c r="P28" s="43"/>
      <c r="Q28" s="43">
        <v>1</v>
      </c>
      <c r="R28" s="43"/>
      <c r="S28" s="43"/>
      <c r="T28" s="43">
        <v>1</v>
      </c>
      <c r="U28" s="43"/>
      <c r="V28" s="43">
        <v>1</v>
      </c>
      <c r="W28" s="43"/>
      <c r="X28" s="43"/>
      <c r="Y28" s="43"/>
      <c r="Z28" s="58">
        <v>1</v>
      </c>
      <c r="AA28" s="58">
        <v>1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1</v>
      </c>
      <c r="G29" s="44">
        <v>4</v>
      </c>
      <c r="H29" s="44">
        <v>2</v>
      </c>
      <c r="I29" s="44">
        <v>2</v>
      </c>
      <c r="J29" s="44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>
        <v>1</v>
      </c>
      <c r="X29" s="43"/>
      <c r="Y29" s="43"/>
      <c r="Z29" s="58">
        <v>3</v>
      </c>
      <c r="AA29" s="58">
        <v>1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5</v>
      </c>
      <c r="G30" s="44">
        <v>3</v>
      </c>
      <c r="H30" s="44">
        <v>2</v>
      </c>
      <c r="I30" s="44">
        <v>1</v>
      </c>
      <c r="J30" s="44"/>
      <c r="K30" s="43">
        <v>4</v>
      </c>
      <c r="L30" s="43">
        <v>3</v>
      </c>
      <c r="M30" s="43"/>
      <c r="N30" s="43"/>
      <c r="O30" s="43">
        <v>1</v>
      </c>
      <c r="P30" s="43"/>
      <c r="Q30" s="43">
        <v>1</v>
      </c>
      <c r="R30" s="43"/>
      <c r="S30" s="43"/>
      <c r="T30" s="43">
        <v>4</v>
      </c>
      <c r="U30" s="43"/>
      <c r="V30" s="43">
        <v>4</v>
      </c>
      <c r="W30" s="43"/>
      <c r="X30" s="43"/>
      <c r="Y30" s="43"/>
      <c r="Z30" s="58">
        <v>3</v>
      </c>
      <c r="AA30" s="58">
        <v>3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10</v>
      </c>
      <c r="G31" s="44">
        <v>1</v>
      </c>
      <c r="H31" s="44">
        <v>1</v>
      </c>
      <c r="I31" s="44"/>
      <c r="J31" s="44"/>
      <c r="K31" s="43">
        <v>4</v>
      </c>
      <c r="L31" s="43">
        <v>1</v>
      </c>
      <c r="M31" s="43">
        <v>1</v>
      </c>
      <c r="N31" s="43"/>
      <c r="O31" s="43">
        <v>2</v>
      </c>
      <c r="P31" s="43">
        <v>1</v>
      </c>
      <c r="Q31" s="43">
        <v>1</v>
      </c>
      <c r="R31" s="43"/>
      <c r="S31" s="43"/>
      <c r="T31" s="43">
        <v>4</v>
      </c>
      <c r="U31" s="43"/>
      <c r="V31" s="43">
        <v>4</v>
      </c>
      <c r="W31" s="43"/>
      <c r="X31" s="43"/>
      <c r="Y31" s="43"/>
      <c r="Z31" s="58">
        <v>7</v>
      </c>
      <c r="AA31" s="58">
        <v>4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2">
        <v>27</v>
      </c>
      <c r="G32" s="44">
        <v>19</v>
      </c>
      <c r="H32" s="44">
        <v>18</v>
      </c>
      <c r="I32" s="44">
        <v>1</v>
      </c>
      <c r="J32" s="44"/>
      <c r="K32" s="43">
        <v>23</v>
      </c>
      <c r="L32" s="43">
        <v>15</v>
      </c>
      <c r="M32" s="43">
        <v>2</v>
      </c>
      <c r="N32" s="43">
        <v>3</v>
      </c>
      <c r="O32" s="43">
        <v>3</v>
      </c>
      <c r="P32" s="43">
        <v>1</v>
      </c>
      <c r="Q32" s="43">
        <v>2</v>
      </c>
      <c r="R32" s="43"/>
      <c r="S32" s="43"/>
      <c r="T32" s="43">
        <v>23</v>
      </c>
      <c r="U32" s="43"/>
      <c r="V32" s="43">
        <v>17</v>
      </c>
      <c r="W32" s="43">
        <v>6</v>
      </c>
      <c r="X32" s="43"/>
      <c r="Y32" s="43"/>
      <c r="Z32" s="58">
        <v>22</v>
      </c>
      <c r="AA32" s="58">
        <v>12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6">
        <v>30</v>
      </c>
      <c r="G33" s="44">
        <v>21</v>
      </c>
      <c r="H33" s="44">
        <v>19</v>
      </c>
      <c r="I33" s="44">
        <v>2</v>
      </c>
      <c r="J33" s="44"/>
      <c r="K33" s="43">
        <v>26</v>
      </c>
      <c r="L33" s="43">
        <v>9</v>
      </c>
      <c r="M33" s="43">
        <v>1</v>
      </c>
      <c r="N33" s="43">
        <v>6</v>
      </c>
      <c r="O33" s="43">
        <v>10</v>
      </c>
      <c r="P33" s="43">
        <v>2</v>
      </c>
      <c r="Q33" s="43">
        <v>8</v>
      </c>
      <c r="R33" s="43"/>
      <c r="S33" s="43"/>
      <c r="T33" s="43">
        <v>26</v>
      </c>
      <c r="U33" s="43"/>
      <c r="V33" s="43">
        <v>22</v>
      </c>
      <c r="W33" s="43">
        <v>5</v>
      </c>
      <c r="X33" s="43"/>
      <c r="Y33" s="45"/>
      <c r="Z33" s="42">
        <v>23</v>
      </c>
      <c r="AA33" s="42">
        <v>7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4"/>
      <c r="G34" s="53"/>
      <c r="H34" s="53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9"/>
      <c r="AA34" s="59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9</v>
      </c>
      <c r="G35" s="44">
        <v>25</v>
      </c>
      <c r="H35" s="44">
        <v>15</v>
      </c>
      <c r="I35" s="44">
        <v>9</v>
      </c>
      <c r="J35" s="44">
        <v>1</v>
      </c>
      <c r="K35" s="43">
        <v>10</v>
      </c>
      <c r="L35" s="43">
        <v>2</v>
      </c>
      <c r="M35" s="43"/>
      <c r="N35" s="43">
        <v>4</v>
      </c>
      <c r="O35" s="43">
        <v>4</v>
      </c>
      <c r="P35" s="43"/>
      <c r="Q35" s="43">
        <v>4</v>
      </c>
      <c r="R35" s="43"/>
      <c r="S35" s="43"/>
      <c r="T35" s="43">
        <v>10</v>
      </c>
      <c r="U35" s="43">
        <v>2</v>
      </c>
      <c r="V35" s="43">
        <v>6</v>
      </c>
      <c r="W35" s="43">
        <v>4</v>
      </c>
      <c r="X35" s="43"/>
      <c r="Y35" s="43"/>
      <c r="Z35" s="58">
        <v>12</v>
      </c>
      <c r="AA35" s="58">
        <v>5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6">
        <v>84</v>
      </c>
      <c r="G36" s="44">
        <v>75</v>
      </c>
      <c r="H36" s="44">
        <v>65</v>
      </c>
      <c r="I36" s="44">
        <v>10</v>
      </c>
      <c r="J36" s="44"/>
      <c r="K36" s="43">
        <v>59</v>
      </c>
      <c r="L36" s="43">
        <v>23</v>
      </c>
      <c r="M36" s="43">
        <v>2</v>
      </c>
      <c r="N36" s="43">
        <v>5</v>
      </c>
      <c r="O36" s="43">
        <v>29</v>
      </c>
      <c r="P36" s="43">
        <v>7</v>
      </c>
      <c r="Q36" s="43">
        <v>22</v>
      </c>
      <c r="R36" s="43"/>
      <c r="S36" s="43"/>
      <c r="T36" s="43">
        <v>59</v>
      </c>
      <c r="U36" s="43"/>
      <c r="V36" s="43">
        <v>49</v>
      </c>
      <c r="W36" s="43">
        <v>10</v>
      </c>
      <c r="X36" s="43"/>
      <c r="Y36" s="43"/>
      <c r="Z36" s="58">
        <v>90</v>
      </c>
      <c r="AA36" s="58">
        <v>40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6">
        <v>23</v>
      </c>
      <c r="G37" s="46">
        <v>23</v>
      </c>
      <c r="H37" s="46">
        <v>20</v>
      </c>
      <c r="I37" s="46">
        <v>3</v>
      </c>
      <c r="J37" s="46"/>
      <c r="K37" s="46">
        <v>18</v>
      </c>
      <c r="L37" s="46">
        <v>4</v>
      </c>
      <c r="M37" s="47">
        <v>1</v>
      </c>
      <c r="N37" s="47">
        <v>3</v>
      </c>
      <c r="O37" s="47">
        <v>10</v>
      </c>
      <c r="P37" s="47">
        <v>1</v>
      </c>
      <c r="Q37" s="47">
        <v>9</v>
      </c>
      <c r="R37" s="47"/>
      <c r="S37" s="47"/>
      <c r="T37" s="47">
        <v>18</v>
      </c>
      <c r="U37" s="47"/>
      <c r="V37" s="47">
        <v>17</v>
      </c>
      <c r="W37" s="47">
        <v>1</v>
      </c>
      <c r="X37" s="47"/>
      <c r="Y37" s="47"/>
      <c r="Z37" s="84">
        <v>25</v>
      </c>
      <c r="AA37" s="84">
        <v>16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6">
        <v>5</v>
      </c>
      <c r="G38" s="53">
        <v>22</v>
      </c>
      <c r="H38" s="53">
        <v>16</v>
      </c>
      <c r="I38" s="53">
        <v>6</v>
      </c>
      <c r="J38" s="53"/>
      <c r="K38" s="53">
        <v>12</v>
      </c>
      <c r="L38" s="53">
        <v>3</v>
      </c>
      <c r="M38" s="47"/>
      <c r="N38" s="47">
        <v>2</v>
      </c>
      <c r="O38" s="47">
        <v>7</v>
      </c>
      <c r="P38" s="47">
        <v>2</v>
      </c>
      <c r="Q38" s="47">
        <v>5</v>
      </c>
      <c r="R38" s="47"/>
      <c r="S38" s="47"/>
      <c r="T38" s="47">
        <v>12</v>
      </c>
      <c r="U38" s="47"/>
      <c r="V38" s="47">
        <v>11</v>
      </c>
      <c r="W38" s="47">
        <v>1</v>
      </c>
      <c r="X38" s="47"/>
      <c r="Y38" s="47"/>
      <c r="Z38" s="84">
        <v>9</v>
      </c>
      <c r="AA38" s="84">
        <v>3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85">
        <v>55</v>
      </c>
      <c r="G39" s="46">
        <v>85</v>
      </c>
      <c r="H39" s="46">
        <v>49</v>
      </c>
      <c r="I39" s="46">
        <v>34</v>
      </c>
      <c r="J39" s="46">
        <v>2</v>
      </c>
      <c r="K39" s="47">
        <v>52</v>
      </c>
      <c r="L39" s="47">
        <v>14</v>
      </c>
      <c r="M39" s="47">
        <v>1</v>
      </c>
      <c r="N39" s="47">
        <v>16</v>
      </c>
      <c r="O39" s="47">
        <v>21</v>
      </c>
      <c r="P39" s="47">
        <v>5</v>
      </c>
      <c r="Q39" s="47">
        <v>14</v>
      </c>
      <c r="R39" s="47">
        <v>2</v>
      </c>
      <c r="S39" s="47"/>
      <c r="T39" s="47">
        <v>52</v>
      </c>
      <c r="U39" s="47"/>
      <c r="V39" s="47">
        <v>37</v>
      </c>
      <c r="W39" s="47">
        <v>15</v>
      </c>
      <c r="X39" s="47"/>
      <c r="Y39" s="47"/>
      <c r="Z39" s="84">
        <v>52</v>
      </c>
      <c r="AA39" s="84">
        <v>21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119</v>
      </c>
      <c r="G40" s="44">
        <f t="shared" ref="G40:AA40" si="1">SUM(G41:G51)</f>
        <v>114</v>
      </c>
      <c r="H40" s="44">
        <f t="shared" si="1"/>
        <v>77</v>
      </c>
      <c r="I40" s="44">
        <f t="shared" si="1"/>
        <v>37</v>
      </c>
      <c r="J40" s="44">
        <f t="shared" si="1"/>
        <v>0</v>
      </c>
      <c r="K40" s="44">
        <f t="shared" si="1"/>
        <v>116</v>
      </c>
      <c r="L40" s="44">
        <f t="shared" si="1"/>
        <v>36</v>
      </c>
      <c r="M40" s="44">
        <f t="shared" si="1"/>
        <v>6</v>
      </c>
      <c r="N40" s="44">
        <f t="shared" si="1"/>
        <v>40</v>
      </c>
      <c r="O40" s="44">
        <f t="shared" si="1"/>
        <v>34</v>
      </c>
      <c r="P40" s="44">
        <f t="shared" si="1"/>
        <v>10</v>
      </c>
      <c r="Q40" s="44">
        <f t="shared" si="1"/>
        <v>24</v>
      </c>
      <c r="R40" s="44">
        <f t="shared" si="1"/>
        <v>0</v>
      </c>
      <c r="S40" s="44">
        <f t="shared" si="1"/>
        <v>0</v>
      </c>
      <c r="T40" s="44">
        <f t="shared" si="1"/>
        <v>116</v>
      </c>
      <c r="U40" s="44">
        <f t="shared" si="1"/>
        <v>1</v>
      </c>
      <c r="V40" s="44">
        <f t="shared" si="1"/>
        <v>78</v>
      </c>
      <c r="W40" s="44">
        <f t="shared" si="1"/>
        <v>41</v>
      </c>
      <c r="X40" s="44">
        <f t="shared" si="1"/>
        <v>0</v>
      </c>
      <c r="Y40" s="44">
        <f t="shared" si="1"/>
        <v>0</v>
      </c>
      <c r="Z40" s="44">
        <f t="shared" si="1"/>
        <v>79</v>
      </c>
      <c r="AA40" s="44">
        <f t="shared" si="1"/>
        <v>27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86">
        <v>14</v>
      </c>
      <c r="G41" s="53">
        <v>27</v>
      </c>
      <c r="H41" s="53">
        <v>16</v>
      </c>
      <c r="I41" s="44">
        <v>11</v>
      </c>
      <c r="J41" s="44"/>
      <c r="K41" s="43">
        <v>12</v>
      </c>
      <c r="L41" s="43">
        <v>1</v>
      </c>
      <c r="M41" s="43">
        <v>2</v>
      </c>
      <c r="N41" s="43">
        <v>8</v>
      </c>
      <c r="O41" s="43">
        <v>1</v>
      </c>
      <c r="P41" s="43">
        <v>1</v>
      </c>
      <c r="Q41" s="43"/>
      <c r="R41" s="43"/>
      <c r="S41" s="43"/>
      <c r="T41" s="43">
        <v>12</v>
      </c>
      <c r="U41" s="43"/>
      <c r="V41" s="43">
        <v>6</v>
      </c>
      <c r="W41" s="43">
        <v>6</v>
      </c>
      <c r="X41" s="43"/>
      <c r="Y41" s="43"/>
      <c r="Z41" s="58">
        <v>18</v>
      </c>
      <c r="AA41" s="58">
        <v>7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58"/>
      <c r="AA42" s="58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8</v>
      </c>
      <c r="G43" s="44">
        <v>12</v>
      </c>
      <c r="H43" s="44">
        <v>8</v>
      </c>
      <c r="I43" s="44">
        <v>4</v>
      </c>
      <c r="J43" s="44"/>
      <c r="K43" s="43">
        <v>9</v>
      </c>
      <c r="L43" s="43">
        <v>2</v>
      </c>
      <c r="M43" s="43">
        <v>1</v>
      </c>
      <c r="N43" s="43">
        <v>4</v>
      </c>
      <c r="O43" s="43">
        <v>2</v>
      </c>
      <c r="P43" s="43">
        <v>1</v>
      </c>
      <c r="Q43" s="43">
        <v>1</v>
      </c>
      <c r="R43" s="43"/>
      <c r="S43" s="43"/>
      <c r="T43" s="43">
        <v>9</v>
      </c>
      <c r="U43" s="43"/>
      <c r="V43" s="43">
        <v>6</v>
      </c>
      <c r="W43" s="43">
        <v>3</v>
      </c>
      <c r="X43" s="43"/>
      <c r="Y43" s="43"/>
      <c r="Z43" s="58">
        <v>7</v>
      </c>
      <c r="AA43" s="58">
        <v>2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/>
      <c r="G44" s="42">
        <v>7</v>
      </c>
      <c r="H44" s="42">
        <v>4</v>
      </c>
      <c r="I44" s="42">
        <v>3</v>
      </c>
      <c r="J44" s="42"/>
      <c r="K44" s="45">
        <v>4</v>
      </c>
      <c r="L44" s="45">
        <v>1</v>
      </c>
      <c r="M44" s="45"/>
      <c r="N44" s="45">
        <v>1</v>
      </c>
      <c r="O44" s="45">
        <v>2</v>
      </c>
      <c r="P44" s="45">
        <v>1</v>
      </c>
      <c r="Q44" s="45">
        <v>1</v>
      </c>
      <c r="R44" s="45"/>
      <c r="S44" s="45"/>
      <c r="T44" s="45">
        <v>4</v>
      </c>
      <c r="U44" s="45"/>
      <c r="V44" s="45">
        <v>3</v>
      </c>
      <c r="W44" s="45">
        <v>1</v>
      </c>
      <c r="X44" s="45"/>
      <c r="Y44" s="45"/>
      <c r="Z44" s="42"/>
      <c r="AA44" s="42">
        <v>1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4"/>
      <c r="G45" s="42"/>
      <c r="H45" s="42"/>
      <c r="I45" s="42"/>
      <c r="J45" s="4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2"/>
      <c r="AA45" s="42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53</v>
      </c>
      <c r="G46" s="44">
        <v>7</v>
      </c>
      <c r="H46" s="44">
        <v>7</v>
      </c>
      <c r="I46" s="44"/>
      <c r="J46" s="44"/>
      <c r="K46" s="43">
        <v>30</v>
      </c>
      <c r="L46" s="43">
        <v>3</v>
      </c>
      <c r="M46" s="43"/>
      <c r="N46" s="43">
        <v>19</v>
      </c>
      <c r="O46" s="43">
        <v>8</v>
      </c>
      <c r="P46" s="43">
        <v>2</v>
      </c>
      <c r="Q46" s="43">
        <v>6</v>
      </c>
      <c r="R46" s="43"/>
      <c r="S46" s="43"/>
      <c r="T46" s="43">
        <v>30</v>
      </c>
      <c r="U46" s="43"/>
      <c r="V46" s="43">
        <v>17</v>
      </c>
      <c r="W46" s="43">
        <v>13</v>
      </c>
      <c r="X46" s="43"/>
      <c r="Y46" s="43"/>
      <c r="Z46" s="58">
        <v>30</v>
      </c>
      <c r="AA46" s="58">
        <v>12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2</v>
      </c>
      <c r="G47" s="44">
        <v>3</v>
      </c>
      <c r="H47" s="44">
        <v>2</v>
      </c>
      <c r="I47" s="44">
        <v>1</v>
      </c>
      <c r="J47" s="44"/>
      <c r="K47" s="43">
        <v>4</v>
      </c>
      <c r="L47" s="43">
        <v>1</v>
      </c>
      <c r="M47" s="43"/>
      <c r="N47" s="43">
        <v>2</v>
      </c>
      <c r="O47" s="43">
        <v>1</v>
      </c>
      <c r="P47" s="43"/>
      <c r="Q47" s="43">
        <v>1</v>
      </c>
      <c r="R47" s="43"/>
      <c r="S47" s="43"/>
      <c r="T47" s="43">
        <v>4</v>
      </c>
      <c r="U47" s="43"/>
      <c r="V47" s="43">
        <v>2</v>
      </c>
      <c r="W47" s="43">
        <v>2</v>
      </c>
      <c r="X47" s="43"/>
      <c r="Y47" s="43"/>
      <c r="Z47" s="58"/>
      <c r="AA47" s="58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58"/>
      <c r="AA48" s="58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32</v>
      </c>
      <c r="G49" s="44">
        <v>28</v>
      </c>
      <c r="H49" s="44">
        <v>18</v>
      </c>
      <c r="I49" s="44">
        <v>10</v>
      </c>
      <c r="J49" s="44"/>
      <c r="K49" s="43">
        <v>31</v>
      </c>
      <c r="L49" s="43">
        <v>21</v>
      </c>
      <c r="M49" s="43"/>
      <c r="N49" s="43">
        <v>3</v>
      </c>
      <c r="O49" s="43">
        <v>7</v>
      </c>
      <c r="P49" s="43">
        <v>3</v>
      </c>
      <c r="Q49" s="43">
        <v>4</v>
      </c>
      <c r="R49" s="43"/>
      <c r="S49" s="43"/>
      <c r="T49" s="43">
        <v>31</v>
      </c>
      <c r="U49" s="43"/>
      <c r="V49" s="43">
        <v>23</v>
      </c>
      <c r="W49" s="43">
        <v>8</v>
      </c>
      <c r="X49" s="43"/>
      <c r="Y49" s="43"/>
      <c r="Z49" s="58">
        <v>19</v>
      </c>
      <c r="AA49" s="58">
        <v>5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86"/>
      <c r="G50" s="44">
        <v>1</v>
      </c>
      <c r="H50" s="44"/>
      <c r="I50" s="44">
        <v>1</v>
      </c>
      <c r="J50" s="44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58"/>
      <c r="AA50" s="58"/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10</v>
      </c>
      <c r="G51" s="44">
        <v>29</v>
      </c>
      <c r="H51" s="44">
        <v>22</v>
      </c>
      <c r="I51" s="44">
        <v>7</v>
      </c>
      <c r="J51" s="44"/>
      <c r="K51" s="43">
        <v>26</v>
      </c>
      <c r="L51" s="43">
        <v>7</v>
      </c>
      <c r="M51" s="43">
        <v>3</v>
      </c>
      <c r="N51" s="43">
        <v>3</v>
      </c>
      <c r="O51" s="43">
        <v>13</v>
      </c>
      <c r="P51" s="43">
        <v>2</v>
      </c>
      <c r="Q51" s="43">
        <v>11</v>
      </c>
      <c r="R51" s="43"/>
      <c r="S51" s="43"/>
      <c r="T51" s="43">
        <v>26</v>
      </c>
      <c r="U51" s="43">
        <v>1</v>
      </c>
      <c r="V51" s="43">
        <v>21</v>
      </c>
      <c r="W51" s="43">
        <v>8</v>
      </c>
      <c r="X51" s="43"/>
      <c r="Y51" s="43"/>
      <c r="Z51" s="58">
        <v>5</v>
      </c>
      <c r="AA51" s="58"/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28</v>
      </c>
      <c r="G52" s="42">
        <f t="shared" ref="G52:AA52" si="2">SUM(G53:G59)</f>
        <v>53</v>
      </c>
      <c r="H52" s="42">
        <f t="shared" si="2"/>
        <v>46</v>
      </c>
      <c r="I52" s="42">
        <f t="shared" si="2"/>
        <v>7</v>
      </c>
      <c r="J52" s="42">
        <f t="shared" si="2"/>
        <v>0</v>
      </c>
      <c r="K52" s="42">
        <f t="shared" si="2"/>
        <v>40</v>
      </c>
      <c r="L52" s="42">
        <f t="shared" si="2"/>
        <v>11</v>
      </c>
      <c r="M52" s="42">
        <f t="shared" si="2"/>
        <v>2</v>
      </c>
      <c r="N52" s="42">
        <f t="shared" si="2"/>
        <v>12</v>
      </c>
      <c r="O52" s="42">
        <f t="shared" si="2"/>
        <v>15</v>
      </c>
      <c r="P52" s="42">
        <f t="shared" si="2"/>
        <v>1</v>
      </c>
      <c r="Q52" s="42">
        <f t="shared" si="2"/>
        <v>14</v>
      </c>
      <c r="R52" s="42">
        <f t="shared" si="2"/>
        <v>0</v>
      </c>
      <c r="S52" s="42">
        <f t="shared" si="2"/>
        <v>1</v>
      </c>
      <c r="T52" s="42">
        <f t="shared" si="2"/>
        <v>41</v>
      </c>
      <c r="U52" s="42">
        <f t="shared" si="2"/>
        <v>0</v>
      </c>
      <c r="V52" s="42">
        <f t="shared" si="2"/>
        <v>35</v>
      </c>
      <c r="W52" s="42">
        <f t="shared" si="2"/>
        <v>6</v>
      </c>
      <c r="X52" s="42">
        <f t="shared" si="2"/>
        <v>0</v>
      </c>
      <c r="Y52" s="42">
        <f t="shared" si="2"/>
        <v>0</v>
      </c>
      <c r="Z52" s="42">
        <f t="shared" si="2"/>
        <v>33</v>
      </c>
      <c r="AA52" s="42">
        <f t="shared" si="2"/>
        <v>9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/>
      <c r="G53" s="44">
        <v>4</v>
      </c>
      <c r="H53" s="44">
        <v>3</v>
      </c>
      <c r="I53" s="44">
        <v>1</v>
      </c>
      <c r="J53" s="44"/>
      <c r="K53" s="43">
        <v>1</v>
      </c>
      <c r="L53" s="43"/>
      <c r="M53" s="43"/>
      <c r="N53" s="43">
        <v>1</v>
      </c>
      <c r="O53" s="43"/>
      <c r="P53" s="43"/>
      <c r="Q53" s="43"/>
      <c r="R53" s="43"/>
      <c r="S53" s="43"/>
      <c r="T53" s="43">
        <v>1</v>
      </c>
      <c r="U53" s="43"/>
      <c r="V53" s="43">
        <v>1</v>
      </c>
      <c r="W53" s="43"/>
      <c r="X53" s="43"/>
      <c r="Y53" s="43"/>
      <c r="Z53" s="58">
        <v>2</v>
      </c>
      <c r="AA53" s="58">
        <v>1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58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58"/>
      <c r="AA54" s="58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58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58"/>
      <c r="AA55" s="58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58"/>
      <c r="G56" s="44">
        <v>1</v>
      </c>
      <c r="H56" s="44"/>
      <c r="I56" s="44">
        <v>1</v>
      </c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58"/>
      <c r="AA56" s="58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58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58"/>
      <c r="AA57" s="58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58">
        <v>8</v>
      </c>
      <c r="G58" s="44">
        <v>6</v>
      </c>
      <c r="H58" s="44">
        <v>6</v>
      </c>
      <c r="I58" s="44"/>
      <c r="J58" s="44"/>
      <c r="K58" s="43">
        <v>8</v>
      </c>
      <c r="L58" s="43">
        <v>1</v>
      </c>
      <c r="M58" s="43"/>
      <c r="N58" s="43">
        <v>3</v>
      </c>
      <c r="O58" s="43">
        <v>4</v>
      </c>
      <c r="P58" s="43"/>
      <c r="Q58" s="43">
        <v>4</v>
      </c>
      <c r="R58" s="43"/>
      <c r="S58" s="43"/>
      <c r="T58" s="43">
        <v>8</v>
      </c>
      <c r="U58" s="43"/>
      <c r="V58" s="43">
        <v>8</v>
      </c>
      <c r="W58" s="43"/>
      <c r="X58" s="43"/>
      <c r="Y58" s="43"/>
      <c r="Z58" s="58">
        <v>6</v>
      </c>
      <c r="AA58" s="58">
        <v>5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58">
        <v>20</v>
      </c>
      <c r="G59" s="44">
        <v>42</v>
      </c>
      <c r="H59" s="44">
        <v>37</v>
      </c>
      <c r="I59" s="44">
        <v>5</v>
      </c>
      <c r="J59" s="44"/>
      <c r="K59" s="43">
        <v>31</v>
      </c>
      <c r="L59" s="43">
        <v>10</v>
      </c>
      <c r="M59" s="43">
        <v>2</v>
      </c>
      <c r="N59" s="43">
        <v>8</v>
      </c>
      <c r="O59" s="43">
        <v>11</v>
      </c>
      <c r="P59" s="43">
        <v>1</v>
      </c>
      <c r="Q59" s="43">
        <v>10</v>
      </c>
      <c r="R59" s="43"/>
      <c r="S59" s="43">
        <v>1</v>
      </c>
      <c r="T59" s="43">
        <v>32</v>
      </c>
      <c r="U59" s="43"/>
      <c r="V59" s="43">
        <v>26</v>
      </c>
      <c r="W59" s="43">
        <v>6</v>
      </c>
      <c r="X59" s="43"/>
      <c r="Y59" s="43"/>
      <c r="Z59" s="58">
        <v>25</v>
      </c>
      <c r="AA59" s="58">
        <v>3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112</v>
      </c>
      <c r="G60" s="44">
        <f t="shared" ref="G60:AA60" si="3">SUM(G61:G73)</f>
        <v>304</v>
      </c>
      <c r="H60" s="44">
        <f t="shared" si="3"/>
        <v>248</v>
      </c>
      <c r="I60" s="44">
        <f t="shared" si="3"/>
        <v>49</v>
      </c>
      <c r="J60" s="44">
        <f t="shared" si="3"/>
        <v>7</v>
      </c>
      <c r="K60" s="44">
        <f t="shared" si="3"/>
        <v>254</v>
      </c>
      <c r="L60" s="44">
        <f t="shared" si="3"/>
        <v>148</v>
      </c>
      <c r="M60" s="44">
        <f t="shared" si="3"/>
        <v>43</v>
      </c>
      <c r="N60" s="44">
        <f t="shared" si="3"/>
        <v>10</v>
      </c>
      <c r="O60" s="44">
        <f t="shared" si="3"/>
        <v>53</v>
      </c>
      <c r="P60" s="44">
        <f t="shared" si="3"/>
        <v>4</v>
      </c>
      <c r="Q60" s="44">
        <f t="shared" si="3"/>
        <v>48</v>
      </c>
      <c r="R60" s="44">
        <f t="shared" si="3"/>
        <v>1</v>
      </c>
      <c r="S60" s="44">
        <f t="shared" si="3"/>
        <v>0</v>
      </c>
      <c r="T60" s="44">
        <f t="shared" si="3"/>
        <v>255</v>
      </c>
      <c r="U60" s="44">
        <f t="shared" si="3"/>
        <v>2</v>
      </c>
      <c r="V60" s="44">
        <f t="shared" si="3"/>
        <v>275</v>
      </c>
      <c r="W60" s="44">
        <f t="shared" si="3"/>
        <v>25</v>
      </c>
      <c r="X60" s="44">
        <f t="shared" si="3"/>
        <v>0</v>
      </c>
      <c r="Y60" s="44">
        <f t="shared" si="3"/>
        <v>0</v>
      </c>
      <c r="Z60" s="44">
        <f t="shared" si="3"/>
        <v>103</v>
      </c>
      <c r="AA60" s="44">
        <f t="shared" si="3"/>
        <v>16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58">
        <v>61</v>
      </c>
      <c r="G61" s="44">
        <v>168</v>
      </c>
      <c r="H61" s="44">
        <v>129</v>
      </c>
      <c r="I61" s="44">
        <v>32</v>
      </c>
      <c r="J61" s="44">
        <v>7</v>
      </c>
      <c r="K61" s="43">
        <v>135</v>
      </c>
      <c r="L61" s="43">
        <v>100</v>
      </c>
      <c r="M61" s="43">
        <v>10</v>
      </c>
      <c r="N61" s="43">
        <v>1</v>
      </c>
      <c r="O61" s="43">
        <v>24</v>
      </c>
      <c r="P61" s="43"/>
      <c r="Q61" s="43">
        <v>24</v>
      </c>
      <c r="R61" s="43"/>
      <c r="S61" s="43"/>
      <c r="T61" s="43">
        <v>135</v>
      </c>
      <c r="U61" s="43">
        <v>2</v>
      </c>
      <c r="V61" s="43">
        <v>174</v>
      </c>
      <c r="W61" s="43">
        <v>6</v>
      </c>
      <c r="X61" s="43"/>
      <c r="Y61" s="43"/>
      <c r="Z61" s="58">
        <v>53</v>
      </c>
      <c r="AA61" s="58">
        <v>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58">
        <v>21</v>
      </c>
      <c r="G62" s="44">
        <v>60</v>
      </c>
      <c r="H62" s="44">
        <v>58</v>
      </c>
      <c r="I62" s="44">
        <v>2</v>
      </c>
      <c r="J62" s="44"/>
      <c r="K62" s="43">
        <v>54</v>
      </c>
      <c r="L62" s="43">
        <v>19</v>
      </c>
      <c r="M62" s="43">
        <v>24</v>
      </c>
      <c r="N62" s="43">
        <v>1</v>
      </c>
      <c r="O62" s="43">
        <v>10</v>
      </c>
      <c r="P62" s="43">
        <v>1</v>
      </c>
      <c r="Q62" s="43">
        <v>9</v>
      </c>
      <c r="R62" s="43"/>
      <c r="S62" s="43"/>
      <c r="T62" s="43">
        <v>55</v>
      </c>
      <c r="U62" s="43"/>
      <c r="V62" s="43">
        <v>49</v>
      </c>
      <c r="W62" s="43">
        <v>6</v>
      </c>
      <c r="X62" s="43"/>
      <c r="Y62" s="43"/>
      <c r="Z62" s="58">
        <v>24</v>
      </c>
      <c r="AA62" s="58">
        <v>3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58">
        <v>3</v>
      </c>
      <c r="G63" s="44">
        <v>14</v>
      </c>
      <c r="H63" s="44">
        <v>13</v>
      </c>
      <c r="I63" s="44">
        <v>1</v>
      </c>
      <c r="J63" s="44"/>
      <c r="K63" s="43">
        <v>13</v>
      </c>
      <c r="L63" s="43">
        <v>3</v>
      </c>
      <c r="M63" s="43"/>
      <c r="N63" s="43">
        <v>5</v>
      </c>
      <c r="O63" s="43">
        <v>5</v>
      </c>
      <c r="P63" s="43"/>
      <c r="Q63" s="43">
        <v>5</v>
      </c>
      <c r="R63" s="43"/>
      <c r="S63" s="43"/>
      <c r="T63" s="43">
        <v>13</v>
      </c>
      <c r="U63" s="43"/>
      <c r="V63" s="43">
        <v>11</v>
      </c>
      <c r="W63" s="43">
        <v>2</v>
      </c>
      <c r="X63" s="43"/>
      <c r="Y63" s="43"/>
      <c r="Z63" s="58">
        <v>3</v>
      </c>
      <c r="AA63" s="58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58">
        <v>4</v>
      </c>
      <c r="G64" s="44">
        <v>3</v>
      </c>
      <c r="H64" s="44">
        <v>2</v>
      </c>
      <c r="I64" s="44">
        <v>1</v>
      </c>
      <c r="J64" s="44"/>
      <c r="K64" s="43">
        <v>3</v>
      </c>
      <c r="L64" s="43">
        <v>2</v>
      </c>
      <c r="M64" s="43"/>
      <c r="N64" s="43"/>
      <c r="O64" s="43">
        <v>1</v>
      </c>
      <c r="P64" s="43">
        <v>1</v>
      </c>
      <c r="Q64" s="43"/>
      <c r="R64" s="43"/>
      <c r="S64" s="43"/>
      <c r="T64" s="43">
        <v>3</v>
      </c>
      <c r="U64" s="43"/>
      <c r="V64" s="43">
        <v>3</v>
      </c>
      <c r="W64" s="43"/>
      <c r="X64" s="43"/>
      <c r="Y64" s="43"/>
      <c r="Z64" s="58">
        <v>3</v>
      </c>
      <c r="AA64" s="58">
        <v>1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58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58"/>
      <c r="AA65" s="58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58">
        <v>2</v>
      </c>
      <c r="G66" s="44">
        <v>4</v>
      </c>
      <c r="H66" s="44">
        <v>4</v>
      </c>
      <c r="I66" s="44"/>
      <c r="J66" s="44"/>
      <c r="K66" s="43">
        <v>6</v>
      </c>
      <c r="L66" s="43">
        <v>6</v>
      </c>
      <c r="M66" s="43"/>
      <c r="N66" s="43"/>
      <c r="O66" s="43"/>
      <c r="P66" s="43"/>
      <c r="Q66" s="43"/>
      <c r="R66" s="43"/>
      <c r="S66" s="43"/>
      <c r="T66" s="43">
        <v>6</v>
      </c>
      <c r="U66" s="43"/>
      <c r="V66" s="43">
        <v>6</v>
      </c>
      <c r="W66" s="43"/>
      <c r="X66" s="43"/>
      <c r="Y66" s="43"/>
      <c r="Z66" s="58"/>
      <c r="AA66" s="58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58"/>
      <c r="G67" s="44">
        <v>1</v>
      </c>
      <c r="H67" s="44">
        <v>1</v>
      </c>
      <c r="I67" s="44"/>
      <c r="J67" s="44"/>
      <c r="K67" s="43">
        <v>1</v>
      </c>
      <c r="L67" s="43"/>
      <c r="M67" s="43"/>
      <c r="N67" s="43">
        <v>1</v>
      </c>
      <c r="O67" s="43"/>
      <c r="P67" s="43"/>
      <c r="Q67" s="43"/>
      <c r="R67" s="43"/>
      <c r="S67" s="43"/>
      <c r="T67" s="43">
        <v>1</v>
      </c>
      <c r="U67" s="43"/>
      <c r="V67" s="43"/>
      <c r="W67" s="43">
        <v>1</v>
      </c>
      <c r="X67" s="43"/>
      <c r="Y67" s="43"/>
      <c r="Z67" s="58"/>
      <c r="AA67" s="58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58">
        <v>2</v>
      </c>
      <c r="G68" s="44">
        <v>11</v>
      </c>
      <c r="H68" s="44">
        <v>8</v>
      </c>
      <c r="I68" s="44">
        <v>3</v>
      </c>
      <c r="J68" s="44"/>
      <c r="K68" s="43">
        <v>6</v>
      </c>
      <c r="L68" s="43">
        <v>2</v>
      </c>
      <c r="M68" s="43"/>
      <c r="N68" s="43"/>
      <c r="O68" s="43">
        <v>4</v>
      </c>
      <c r="P68" s="43"/>
      <c r="Q68" s="43">
        <v>4</v>
      </c>
      <c r="R68" s="43"/>
      <c r="S68" s="43"/>
      <c r="T68" s="43">
        <v>6</v>
      </c>
      <c r="U68" s="43"/>
      <c r="V68" s="43">
        <v>6</v>
      </c>
      <c r="W68" s="43"/>
      <c r="X68" s="43"/>
      <c r="Y68" s="43"/>
      <c r="Z68" s="58">
        <v>4</v>
      </c>
      <c r="AA68" s="58">
        <v>2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58">
        <v>6</v>
      </c>
      <c r="G69" s="44">
        <v>6</v>
      </c>
      <c r="H69" s="44">
        <v>4</v>
      </c>
      <c r="I69" s="44">
        <v>2</v>
      </c>
      <c r="J69" s="44"/>
      <c r="K69" s="43">
        <v>5</v>
      </c>
      <c r="L69" s="43">
        <v>3</v>
      </c>
      <c r="M69" s="43">
        <v>1</v>
      </c>
      <c r="N69" s="43"/>
      <c r="O69" s="43">
        <v>1</v>
      </c>
      <c r="P69" s="43">
        <v>1</v>
      </c>
      <c r="Q69" s="43"/>
      <c r="R69" s="43"/>
      <c r="S69" s="43"/>
      <c r="T69" s="43">
        <v>5</v>
      </c>
      <c r="U69" s="43"/>
      <c r="V69" s="43">
        <v>2</v>
      </c>
      <c r="W69" s="43">
        <v>3</v>
      </c>
      <c r="X69" s="43"/>
      <c r="Y69" s="43"/>
      <c r="Z69" s="58">
        <v>5</v>
      </c>
      <c r="AA69" s="58">
        <v>3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58">
        <v>7</v>
      </c>
      <c r="G70" s="44">
        <v>19</v>
      </c>
      <c r="H70" s="44">
        <v>16</v>
      </c>
      <c r="I70" s="44">
        <v>3</v>
      </c>
      <c r="J70" s="44"/>
      <c r="K70" s="43">
        <v>22</v>
      </c>
      <c r="L70" s="43">
        <v>11</v>
      </c>
      <c r="M70" s="43">
        <v>5</v>
      </c>
      <c r="N70" s="43">
        <v>1</v>
      </c>
      <c r="O70" s="43">
        <v>5</v>
      </c>
      <c r="P70" s="43">
        <v>1</v>
      </c>
      <c r="Q70" s="43">
        <v>4</v>
      </c>
      <c r="R70" s="43"/>
      <c r="S70" s="43"/>
      <c r="T70" s="43">
        <v>22</v>
      </c>
      <c r="U70" s="43"/>
      <c r="V70" s="43">
        <v>18</v>
      </c>
      <c r="W70" s="43">
        <v>4</v>
      </c>
      <c r="X70" s="43"/>
      <c r="Y70" s="43"/>
      <c r="Z70" s="58">
        <v>1</v>
      </c>
      <c r="AA70" s="58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84">
        <v>2</v>
      </c>
      <c r="G71" s="44">
        <v>10</v>
      </c>
      <c r="H71" s="44">
        <v>8</v>
      </c>
      <c r="I71" s="44">
        <v>2</v>
      </c>
      <c r="J71" s="44"/>
      <c r="K71" s="43">
        <v>4</v>
      </c>
      <c r="L71" s="43"/>
      <c r="M71" s="43">
        <v>2</v>
      </c>
      <c r="N71" s="43"/>
      <c r="O71" s="43">
        <v>2</v>
      </c>
      <c r="P71" s="43"/>
      <c r="Q71" s="43">
        <v>1</v>
      </c>
      <c r="R71" s="43">
        <v>1</v>
      </c>
      <c r="S71" s="43"/>
      <c r="T71" s="43">
        <v>4</v>
      </c>
      <c r="U71" s="43"/>
      <c r="V71" s="43">
        <v>4</v>
      </c>
      <c r="W71" s="43"/>
      <c r="X71" s="43"/>
      <c r="Y71" s="43"/>
      <c r="Z71" s="58">
        <v>6</v>
      </c>
      <c r="AA71" s="58">
        <v>2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58">
        <v>1</v>
      </c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84">
        <v>1</v>
      </c>
      <c r="AA72" s="58">
        <v>1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58">
        <v>3</v>
      </c>
      <c r="G73" s="44">
        <v>8</v>
      </c>
      <c r="H73" s="44">
        <v>5</v>
      </c>
      <c r="I73" s="44">
        <v>3</v>
      </c>
      <c r="J73" s="44"/>
      <c r="K73" s="43">
        <v>5</v>
      </c>
      <c r="L73" s="43">
        <v>2</v>
      </c>
      <c r="M73" s="43">
        <v>1</v>
      </c>
      <c r="N73" s="43">
        <v>1</v>
      </c>
      <c r="O73" s="43">
        <v>1</v>
      </c>
      <c r="P73" s="43"/>
      <c r="Q73" s="43">
        <v>1</v>
      </c>
      <c r="R73" s="43"/>
      <c r="S73" s="43"/>
      <c r="T73" s="43">
        <v>5</v>
      </c>
      <c r="U73" s="43"/>
      <c r="V73" s="43">
        <v>2</v>
      </c>
      <c r="W73" s="43">
        <v>3</v>
      </c>
      <c r="X73" s="43"/>
      <c r="Y73" s="43"/>
      <c r="Z73" s="58">
        <v>3</v>
      </c>
      <c r="AA73" s="58">
        <v>2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1</v>
      </c>
      <c r="G74" s="44">
        <f t="shared" ref="G74:AA74" si="4">SUM(G75:G80)</f>
        <v>4</v>
      </c>
      <c r="H74" s="44">
        <f t="shared" si="4"/>
        <v>3</v>
      </c>
      <c r="I74" s="44">
        <f t="shared" si="4"/>
        <v>1</v>
      </c>
      <c r="J74" s="44">
        <f t="shared" si="4"/>
        <v>0</v>
      </c>
      <c r="K74" s="44">
        <f t="shared" si="4"/>
        <v>2</v>
      </c>
      <c r="L74" s="44">
        <f t="shared" si="4"/>
        <v>1</v>
      </c>
      <c r="M74" s="44">
        <f t="shared" si="4"/>
        <v>0</v>
      </c>
      <c r="N74" s="44">
        <f t="shared" si="4"/>
        <v>0</v>
      </c>
      <c r="O74" s="44">
        <f t="shared" si="4"/>
        <v>1</v>
      </c>
      <c r="P74" s="44">
        <f t="shared" si="4"/>
        <v>0</v>
      </c>
      <c r="Q74" s="44">
        <f t="shared" si="4"/>
        <v>1</v>
      </c>
      <c r="R74" s="44">
        <f t="shared" si="4"/>
        <v>0</v>
      </c>
      <c r="S74" s="44">
        <f t="shared" si="4"/>
        <v>0</v>
      </c>
      <c r="T74" s="44">
        <f t="shared" si="4"/>
        <v>2</v>
      </c>
      <c r="U74" s="44">
        <f t="shared" si="4"/>
        <v>0</v>
      </c>
      <c r="V74" s="44">
        <f t="shared" si="4"/>
        <v>2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2</v>
      </c>
      <c r="AA74" s="44">
        <f t="shared" si="4"/>
        <v>1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58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58"/>
      <c r="AA75" s="58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58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58"/>
      <c r="AA76" s="58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58"/>
      <c r="G77" s="44">
        <v>3</v>
      </c>
      <c r="H77" s="44">
        <v>2</v>
      </c>
      <c r="I77" s="44">
        <v>1</v>
      </c>
      <c r="J77" s="44"/>
      <c r="K77" s="43">
        <v>1</v>
      </c>
      <c r="L77" s="43"/>
      <c r="M77" s="43"/>
      <c r="N77" s="43"/>
      <c r="O77" s="43">
        <v>1</v>
      </c>
      <c r="P77" s="43"/>
      <c r="Q77" s="43">
        <v>1</v>
      </c>
      <c r="R77" s="43"/>
      <c r="S77" s="43"/>
      <c r="T77" s="43">
        <v>1</v>
      </c>
      <c r="U77" s="43"/>
      <c r="V77" s="43">
        <v>1</v>
      </c>
      <c r="W77" s="43"/>
      <c r="X77" s="43"/>
      <c r="Y77" s="43"/>
      <c r="Z77" s="58">
        <v>1</v>
      </c>
      <c r="AA77" s="58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58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58"/>
      <c r="AA78" s="58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58"/>
      <c r="G79" s="44">
        <v>1</v>
      </c>
      <c r="H79" s="44">
        <v>1</v>
      </c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58">
        <v>1</v>
      </c>
      <c r="AA79" s="58">
        <v>1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58">
        <v>1</v>
      </c>
      <c r="G80" s="44"/>
      <c r="H80" s="44"/>
      <c r="I80" s="44"/>
      <c r="J80" s="44"/>
      <c r="K80" s="43">
        <v>1</v>
      </c>
      <c r="L80" s="43">
        <v>1</v>
      </c>
      <c r="M80" s="43"/>
      <c r="N80" s="43"/>
      <c r="O80" s="43"/>
      <c r="P80" s="43"/>
      <c r="Q80" s="43"/>
      <c r="R80" s="43"/>
      <c r="S80" s="43"/>
      <c r="T80" s="43">
        <v>1</v>
      </c>
      <c r="U80" s="43"/>
      <c r="V80" s="43">
        <v>1</v>
      </c>
      <c r="W80" s="43"/>
      <c r="X80" s="43"/>
      <c r="Y80" s="43"/>
      <c r="Z80" s="58"/>
      <c r="AA80" s="58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36</v>
      </c>
      <c r="G81" s="42">
        <f t="shared" ref="G81:AA81" si="5">SUM(G82:G87)</f>
        <v>45</v>
      </c>
      <c r="H81" s="42">
        <f t="shared" si="5"/>
        <v>35</v>
      </c>
      <c r="I81" s="42">
        <f t="shared" si="5"/>
        <v>10</v>
      </c>
      <c r="J81" s="42">
        <f t="shared" si="5"/>
        <v>0</v>
      </c>
      <c r="K81" s="42">
        <f t="shared" si="5"/>
        <v>50</v>
      </c>
      <c r="L81" s="42">
        <f t="shared" si="5"/>
        <v>11</v>
      </c>
      <c r="M81" s="42">
        <f t="shared" si="5"/>
        <v>6</v>
      </c>
      <c r="N81" s="42">
        <f t="shared" si="5"/>
        <v>16</v>
      </c>
      <c r="O81" s="42">
        <f t="shared" si="5"/>
        <v>17</v>
      </c>
      <c r="P81" s="42">
        <f t="shared" si="5"/>
        <v>4</v>
      </c>
      <c r="Q81" s="42">
        <f t="shared" si="5"/>
        <v>13</v>
      </c>
      <c r="R81" s="42">
        <f t="shared" si="5"/>
        <v>0</v>
      </c>
      <c r="S81" s="42">
        <f t="shared" si="5"/>
        <v>0</v>
      </c>
      <c r="T81" s="42">
        <f t="shared" si="5"/>
        <v>50</v>
      </c>
      <c r="U81" s="42">
        <f t="shared" si="5"/>
        <v>0</v>
      </c>
      <c r="V81" s="42">
        <f t="shared" si="5"/>
        <v>39</v>
      </c>
      <c r="W81" s="42">
        <f t="shared" si="5"/>
        <v>8</v>
      </c>
      <c r="X81" s="42">
        <f t="shared" si="5"/>
        <v>0</v>
      </c>
      <c r="Y81" s="42">
        <f t="shared" si="5"/>
        <v>0</v>
      </c>
      <c r="Z81" s="42">
        <f t="shared" si="5"/>
        <v>21</v>
      </c>
      <c r="AA81" s="42">
        <f t="shared" si="5"/>
        <v>7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58"/>
      <c r="G82" s="44">
        <v>8</v>
      </c>
      <c r="H82" s="43">
        <v>6</v>
      </c>
      <c r="I82" s="57">
        <v>2</v>
      </c>
      <c r="J82" s="44"/>
      <c r="K82" s="43">
        <v>5</v>
      </c>
      <c r="L82" s="43"/>
      <c r="M82" s="43">
        <v>1</v>
      </c>
      <c r="N82" s="43">
        <v>3</v>
      </c>
      <c r="O82" s="43">
        <v>1</v>
      </c>
      <c r="P82" s="43"/>
      <c r="Q82" s="43">
        <v>1</v>
      </c>
      <c r="R82" s="43"/>
      <c r="S82" s="43"/>
      <c r="T82" s="43">
        <v>5</v>
      </c>
      <c r="U82" s="43"/>
      <c r="V82" s="43">
        <v>3</v>
      </c>
      <c r="W82" s="43">
        <v>2</v>
      </c>
      <c r="X82" s="43"/>
      <c r="Y82" s="43"/>
      <c r="Z82" s="58">
        <v>1</v>
      </c>
      <c r="AA82" s="58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58">
        <v>11</v>
      </c>
      <c r="G83" s="44">
        <v>7</v>
      </c>
      <c r="H83" s="44">
        <v>5</v>
      </c>
      <c r="I83" s="44">
        <v>2</v>
      </c>
      <c r="J83" s="44"/>
      <c r="K83" s="43">
        <v>12</v>
      </c>
      <c r="L83" s="43">
        <v>2</v>
      </c>
      <c r="M83" s="43">
        <v>2</v>
      </c>
      <c r="N83" s="43">
        <v>5</v>
      </c>
      <c r="O83" s="43">
        <v>3</v>
      </c>
      <c r="P83" s="43">
        <v>2</v>
      </c>
      <c r="Q83" s="43">
        <v>1</v>
      </c>
      <c r="R83" s="43"/>
      <c r="S83" s="43"/>
      <c r="T83" s="43">
        <v>12</v>
      </c>
      <c r="U83" s="43"/>
      <c r="V83" s="43">
        <v>5</v>
      </c>
      <c r="W83" s="43">
        <v>4</v>
      </c>
      <c r="X83" s="43"/>
      <c r="Y83" s="43"/>
      <c r="Z83" s="58">
        <v>4</v>
      </c>
      <c r="AA83" s="58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58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58"/>
      <c r="AA84" s="58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58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58"/>
      <c r="AA85" s="58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58">
        <v>20</v>
      </c>
      <c r="G86" s="44">
        <v>23</v>
      </c>
      <c r="H86" s="44">
        <v>17</v>
      </c>
      <c r="I86" s="44">
        <v>6</v>
      </c>
      <c r="J86" s="44"/>
      <c r="K86" s="43">
        <v>23</v>
      </c>
      <c r="L86" s="43">
        <v>8</v>
      </c>
      <c r="M86" s="43">
        <v>3</v>
      </c>
      <c r="N86" s="43">
        <v>2</v>
      </c>
      <c r="O86" s="43">
        <v>10</v>
      </c>
      <c r="P86" s="43">
        <v>2</v>
      </c>
      <c r="Q86" s="43">
        <v>8</v>
      </c>
      <c r="R86" s="43"/>
      <c r="S86" s="43"/>
      <c r="T86" s="43">
        <v>23</v>
      </c>
      <c r="U86" s="43"/>
      <c r="V86" s="43">
        <v>21</v>
      </c>
      <c r="W86" s="43">
        <v>2</v>
      </c>
      <c r="X86" s="43"/>
      <c r="Y86" s="43"/>
      <c r="Z86" s="58">
        <v>14</v>
      </c>
      <c r="AA86" s="58">
        <v>7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58">
        <v>5</v>
      </c>
      <c r="G87" s="44">
        <v>7</v>
      </c>
      <c r="H87" s="44">
        <v>7</v>
      </c>
      <c r="I87" s="44"/>
      <c r="J87" s="44"/>
      <c r="K87" s="43">
        <v>10</v>
      </c>
      <c r="L87" s="43">
        <v>1</v>
      </c>
      <c r="M87" s="43"/>
      <c r="N87" s="43">
        <v>6</v>
      </c>
      <c r="O87" s="43">
        <v>3</v>
      </c>
      <c r="P87" s="43"/>
      <c r="Q87" s="43">
        <v>3</v>
      </c>
      <c r="R87" s="43"/>
      <c r="S87" s="43"/>
      <c r="T87" s="43">
        <v>10</v>
      </c>
      <c r="U87" s="43"/>
      <c r="V87" s="43">
        <v>10</v>
      </c>
      <c r="W87" s="43"/>
      <c r="X87" s="43"/>
      <c r="Y87" s="43"/>
      <c r="Z87" s="58">
        <v>2</v>
      </c>
      <c r="AA87" s="58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1</v>
      </c>
      <c r="H88" s="42">
        <f t="shared" si="6"/>
        <v>1</v>
      </c>
      <c r="I88" s="42">
        <f t="shared" si="6"/>
        <v>0</v>
      </c>
      <c r="J88" s="42">
        <f t="shared" si="6"/>
        <v>0</v>
      </c>
      <c r="K88" s="42">
        <f t="shared" si="6"/>
        <v>1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1</v>
      </c>
      <c r="P88" s="42">
        <f t="shared" si="6"/>
        <v>0</v>
      </c>
      <c r="Q88" s="42">
        <f t="shared" si="6"/>
        <v>1</v>
      </c>
      <c r="R88" s="42">
        <f t="shared" si="6"/>
        <v>0</v>
      </c>
      <c r="S88" s="42">
        <f t="shared" si="6"/>
        <v>0</v>
      </c>
      <c r="T88" s="42">
        <f t="shared" si="6"/>
        <v>1</v>
      </c>
      <c r="U88" s="42">
        <f t="shared" si="6"/>
        <v>0</v>
      </c>
      <c r="V88" s="42">
        <f t="shared" si="6"/>
        <v>1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1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58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58"/>
      <c r="AA89" s="58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58">
        <v>1</v>
      </c>
      <c r="G90" s="44">
        <v>1</v>
      </c>
      <c r="H90" s="44">
        <v>1</v>
      </c>
      <c r="I90" s="44"/>
      <c r="J90" s="44"/>
      <c r="K90" s="43">
        <v>1</v>
      </c>
      <c r="L90" s="43"/>
      <c r="M90" s="43"/>
      <c r="N90" s="43"/>
      <c r="O90" s="43">
        <v>1</v>
      </c>
      <c r="P90" s="43"/>
      <c r="Q90" s="43">
        <v>1</v>
      </c>
      <c r="R90" s="43"/>
      <c r="S90" s="43"/>
      <c r="T90" s="43">
        <v>1</v>
      </c>
      <c r="U90" s="43"/>
      <c r="V90" s="43">
        <v>1</v>
      </c>
      <c r="W90" s="43"/>
      <c r="X90" s="43"/>
      <c r="Y90" s="43"/>
      <c r="Z90" s="58">
        <v>1</v>
      </c>
      <c r="AA90" s="58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63</v>
      </c>
      <c r="G91" s="42">
        <f t="shared" ref="G91:AA91" si="7">SUM(G92:G113)</f>
        <v>219</v>
      </c>
      <c r="H91" s="42">
        <f t="shared" si="7"/>
        <v>153</v>
      </c>
      <c r="I91" s="42">
        <f t="shared" si="7"/>
        <v>61</v>
      </c>
      <c r="J91" s="42">
        <f t="shared" si="7"/>
        <v>5</v>
      </c>
      <c r="K91" s="42">
        <f t="shared" si="7"/>
        <v>144</v>
      </c>
      <c r="L91" s="42">
        <f t="shared" si="7"/>
        <v>104</v>
      </c>
      <c r="M91" s="42">
        <f t="shared" si="7"/>
        <v>2</v>
      </c>
      <c r="N91" s="42">
        <f t="shared" si="7"/>
        <v>16</v>
      </c>
      <c r="O91" s="42">
        <f t="shared" si="7"/>
        <v>22</v>
      </c>
      <c r="P91" s="42">
        <f t="shared" si="7"/>
        <v>0</v>
      </c>
      <c r="Q91" s="42">
        <f t="shared" si="7"/>
        <v>22</v>
      </c>
      <c r="R91" s="42">
        <f t="shared" si="7"/>
        <v>0</v>
      </c>
      <c r="S91" s="42">
        <f t="shared" si="7"/>
        <v>2</v>
      </c>
      <c r="T91" s="42">
        <f t="shared" si="7"/>
        <v>146</v>
      </c>
      <c r="U91" s="42">
        <f t="shared" si="7"/>
        <v>1</v>
      </c>
      <c r="V91" s="42">
        <f t="shared" si="7"/>
        <v>143</v>
      </c>
      <c r="W91" s="42">
        <f t="shared" si="7"/>
        <v>3</v>
      </c>
      <c r="X91" s="42">
        <f t="shared" si="7"/>
        <v>0</v>
      </c>
      <c r="Y91" s="42">
        <f t="shared" si="7"/>
        <v>0</v>
      </c>
      <c r="Z91" s="42">
        <f t="shared" si="7"/>
        <v>69</v>
      </c>
      <c r="AA91" s="42">
        <f t="shared" si="7"/>
        <v>20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58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58"/>
      <c r="AA92" s="58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58">
        <v>23</v>
      </c>
      <c r="G93" s="44">
        <v>22</v>
      </c>
      <c r="H93" s="44">
        <v>20</v>
      </c>
      <c r="I93" s="44">
        <v>1</v>
      </c>
      <c r="J93" s="44">
        <v>1</v>
      </c>
      <c r="K93" s="43">
        <v>20</v>
      </c>
      <c r="L93" s="43">
        <v>13</v>
      </c>
      <c r="M93" s="43"/>
      <c r="N93" s="43"/>
      <c r="O93" s="43">
        <v>7</v>
      </c>
      <c r="P93" s="43"/>
      <c r="Q93" s="43">
        <v>7</v>
      </c>
      <c r="R93" s="43"/>
      <c r="S93" s="43"/>
      <c r="T93" s="43">
        <v>20</v>
      </c>
      <c r="U93" s="43"/>
      <c r="V93" s="43">
        <v>20</v>
      </c>
      <c r="W93" s="43"/>
      <c r="X93" s="43"/>
      <c r="Y93" s="43"/>
      <c r="Z93" s="58">
        <v>23</v>
      </c>
      <c r="AA93" s="58">
        <v>16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58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58"/>
      <c r="AA94" s="58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58">
        <v>4</v>
      </c>
      <c r="G95" s="44">
        <v>45</v>
      </c>
      <c r="H95" s="44">
        <v>35</v>
      </c>
      <c r="I95" s="44">
        <v>10</v>
      </c>
      <c r="J95" s="44"/>
      <c r="K95" s="43">
        <v>27</v>
      </c>
      <c r="L95" s="43">
        <v>24</v>
      </c>
      <c r="M95" s="43"/>
      <c r="N95" s="43">
        <v>1</v>
      </c>
      <c r="O95" s="43">
        <v>2</v>
      </c>
      <c r="P95" s="43"/>
      <c r="Q95" s="43">
        <v>2</v>
      </c>
      <c r="R95" s="43"/>
      <c r="S95" s="43"/>
      <c r="T95" s="43">
        <v>27</v>
      </c>
      <c r="U95" s="43"/>
      <c r="V95" s="43">
        <v>27</v>
      </c>
      <c r="W95" s="43"/>
      <c r="X95" s="43"/>
      <c r="Y95" s="43"/>
      <c r="Z95" s="58">
        <v>12</v>
      </c>
      <c r="AA95" s="58">
        <v>1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58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58"/>
      <c r="AA96" s="58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58">
        <v>3</v>
      </c>
      <c r="G97" s="44">
        <v>15</v>
      </c>
      <c r="H97" s="44">
        <v>11</v>
      </c>
      <c r="I97" s="44">
        <v>4</v>
      </c>
      <c r="J97" s="44"/>
      <c r="K97" s="43">
        <v>10</v>
      </c>
      <c r="L97" s="43">
        <v>3</v>
      </c>
      <c r="M97" s="43">
        <v>2</v>
      </c>
      <c r="N97" s="43">
        <v>2</v>
      </c>
      <c r="O97" s="43">
        <v>3</v>
      </c>
      <c r="P97" s="43"/>
      <c r="Q97" s="43">
        <v>3</v>
      </c>
      <c r="R97" s="43"/>
      <c r="S97" s="43"/>
      <c r="T97" s="43">
        <v>10</v>
      </c>
      <c r="U97" s="43"/>
      <c r="V97" s="43">
        <v>10</v>
      </c>
      <c r="W97" s="43"/>
      <c r="X97" s="43"/>
      <c r="Y97" s="43"/>
      <c r="Z97" s="58">
        <v>4</v>
      </c>
      <c r="AA97" s="58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58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58"/>
      <c r="AA98" s="58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58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58"/>
      <c r="AA99" s="58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58">
        <v>20</v>
      </c>
      <c r="G100" s="44">
        <v>95</v>
      </c>
      <c r="H100" s="44">
        <v>59</v>
      </c>
      <c r="I100" s="44">
        <v>33</v>
      </c>
      <c r="J100" s="44">
        <v>3</v>
      </c>
      <c r="K100" s="43">
        <v>57</v>
      </c>
      <c r="L100" s="43">
        <v>42</v>
      </c>
      <c r="M100" s="43"/>
      <c r="N100" s="43">
        <v>9</v>
      </c>
      <c r="O100" s="43">
        <v>6</v>
      </c>
      <c r="P100" s="43"/>
      <c r="Q100" s="43">
        <v>6</v>
      </c>
      <c r="R100" s="43"/>
      <c r="S100" s="43">
        <v>1</v>
      </c>
      <c r="T100" s="43">
        <v>58</v>
      </c>
      <c r="U100" s="43">
        <v>1</v>
      </c>
      <c r="V100" s="43">
        <v>56</v>
      </c>
      <c r="W100" s="43">
        <v>2</v>
      </c>
      <c r="X100" s="43"/>
      <c r="Y100" s="43"/>
      <c r="Z100" s="58">
        <v>20</v>
      </c>
      <c r="AA100" s="58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58">
        <v>4</v>
      </c>
      <c r="G101" s="44">
        <v>14</v>
      </c>
      <c r="H101" s="44">
        <v>10</v>
      </c>
      <c r="I101" s="44">
        <v>4</v>
      </c>
      <c r="J101" s="44"/>
      <c r="K101" s="43">
        <v>10</v>
      </c>
      <c r="L101" s="43">
        <v>9</v>
      </c>
      <c r="M101" s="43"/>
      <c r="N101" s="43"/>
      <c r="O101" s="43">
        <v>1</v>
      </c>
      <c r="P101" s="43"/>
      <c r="Q101" s="43">
        <v>1</v>
      </c>
      <c r="R101" s="43"/>
      <c r="S101" s="43"/>
      <c r="T101" s="43">
        <v>10</v>
      </c>
      <c r="U101" s="43"/>
      <c r="V101" s="43">
        <v>10</v>
      </c>
      <c r="W101" s="43"/>
      <c r="X101" s="43"/>
      <c r="Y101" s="43"/>
      <c r="Z101" s="58">
        <v>4</v>
      </c>
      <c r="AA101" s="58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58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58"/>
      <c r="AA102" s="58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58">
        <v>2</v>
      </c>
      <c r="G103" s="44">
        <v>7</v>
      </c>
      <c r="H103" s="44">
        <v>4</v>
      </c>
      <c r="I103" s="44">
        <v>3</v>
      </c>
      <c r="J103" s="44"/>
      <c r="K103" s="43">
        <v>5</v>
      </c>
      <c r="L103" s="43">
        <v>2</v>
      </c>
      <c r="M103" s="43"/>
      <c r="N103" s="43">
        <v>2</v>
      </c>
      <c r="O103" s="43">
        <v>1</v>
      </c>
      <c r="P103" s="43"/>
      <c r="Q103" s="43">
        <v>1</v>
      </c>
      <c r="R103" s="43"/>
      <c r="S103" s="43"/>
      <c r="T103" s="43">
        <v>5</v>
      </c>
      <c r="U103" s="43"/>
      <c r="V103" s="43">
        <v>5</v>
      </c>
      <c r="W103" s="43"/>
      <c r="X103" s="43"/>
      <c r="Y103" s="43"/>
      <c r="Z103" s="58">
        <v>1</v>
      </c>
      <c r="AA103" s="58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58"/>
      <c r="G104" s="44">
        <v>1</v>
      </c>
      <c r="H104" s="44">
        <v>1</v>
      </c>
      <c r="I104" s="44"/>
      <c r="J104" s="44"/>
      <c r="K104" s="43">
        <v>1</v>
      </c>
      <c r="L104" s="43">
        <v>1</v>
      </c>
      <c r="M104" s="43"/>
      <c r="N104" s="43"/>
      <c r="O104" s="43"/>
      <c r="P104" s="43"/>
      <c r="Q104" s="43"/>
      <c r="R104" s="43"/>
      <c r="S104" s="43"/>
      <c r="T104" s="43">
        <v>1</v>
      </c>
      <c r="U104" s="43"/>
      <c r="V104" s="43">
        <v>1</v>
      </c>
      <c r="W104" s="43"/>
      <c r="X104" s="43"/>
      <c r="Y104" s="43"/>
      <c r="Z104" s="58"/>
      <c r="AA104" s="58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58">
        <v>4</v>
      </c>
      <c r="G105" s="44">
        <v>1</v>
      </c>
      <c r="H105" s="44">
        <v>1</v>
      </c>
      <c r="I105" s="44"/>
      <c r="J105" s="44"/>
      <c r="K105" s="43">
        <v>2</v>
      </c>
      <c r="L105" s="43">
        <v>1</v>
      </c>
      <c r="M105" s="43"/>
      <c r="N105" s="43"/>
      <c r="O105" s="43">
        <v>1</v>
      </c>
      <c r="P105" s="43"/>
      <c r="Q105" s="43">
        <v>1</v>
      </c>
      <c r="R105" s="43"/>
      <c r="S105" s="43">
        <v>1</v>
      </c>
      <c r="T105" s="43">
        <v>3</v>
      </c>
      <c r="U105" s="43"/>
      <c r="V105" s="43">
        <v>3</v>
      </c>
      <c r="W105" s="43"/>
      <c r="X105" s="43"/>
      <c r="Y105" s="43"/>
      <c r="Z105" s="58">
        <v>2</v>
      </c>
      <c r="AA105" s="58">
        <v>2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58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58"/>
      <c r="AA106" s="58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58"/>
      <c r="G107" s="44">
        <v>12</v>
      </c>
      <c r="H107" s="44">
        <v>8</v>
      </c>
      <c r="I107" s="44">
        <v>3</v>
      </c>
      <c r="J107" s="44">
        <v>1</v>
      </c>
      <c r="K107" s="43">
        <v>7</v>
      </c>
      <c r="L107" s="43">
        <v>6</v>
      </c>
      <c r="M107" s="43"/>
      <c r="N107" s="43">
        <v>1</v>
      </c>
      <c r="O107" s="43"/>
      <c r="P107" s="43"/>
      <c r="Q107" s="43"/>
      <c r="R107" s="43"/>
      <c r="S107" s="43"/>
      <c r="T107" s="43">
        <v>7</v>
      </c>
      <c r="U107" s="43"/>
      <c r="V107" s="43">
        <v>6</v>
      </c>
      <c r="W107" s="43">
        <v>1</v>
      </c>
      <c r="X107" s="43"/>
      <c r="Y107" s="43"/>
      <c r="Z107" s="58">
        <v>1</v>
      </c>
      <c r="AA107" s="58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58">
        <v>2</v>
      </c>
      <c r="G108" s="44">
        <v>1</v>
      </c>
      <c r="H108" s="44">
        <v>1</v>
      </c>
      <c r="I108" s="44"/>
      <c r="J108" s="44"/>
      <c r="K108" s="43">
        <v>2</v>
      </c>
      <c r="L108" s="43">
        <v>1</v>
      </c>
      <c r="M108" s="43"/>
      <c r="N108" s="43"/>
      <c r="O108" s="43">
        <v>1</v>
      </c>
      <c r="P108" s="43"/>
      <c r="Q108" s="43">
        <v>1</v>
      </c>
      <c r="R108" s="43"/>
      <c r="S108" s="43"/>
      <c r="T108" s="43">
        <v>2</v>
      </c>
      <c r="U108" s="43"/>
      <c r="V108" s="43">
        <v>2</v>
      </c>
      <c r="W108" s="43"/>
      <c r="X108" s="43"/>
      <c r="Y108" s="43"/>
      <c r="Z108" s="58">
        <v>1</v>
      </c>
      <c r="AA108" s="58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58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58"/>
      <c r="AA109" s="58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8">
        <v>1</v>
      </c>
      <c r="G110" s="53">
        <v>4</v>
      </c>
      <c r="H110" s="53">
        <v>1</v>
      </c>
      <c r="I110" s="53">
        <v>3</v>
      </c>
      <c r="J110" s="53"/>
      <c r="K110" s="53">
        <v>1</v>
      </c>
      <c r="L110" s="53"/>
      <c r="M110" s="47"/>
      <c r="N110" s="47">
        <v>1</v>
      </c>
      <c r="O110" s="47"/>
      <c r="P110" s="47"/>
      <c r="Q110" s="47"/>
      <c r="R110" s="47"/>
      <c r="S110" s="47"/>
      <c r="T110" s="47">
        <v>1</v>
      </c>
      <c r="U110" s="47"/>
      <c r="V110" s="47">
        <v>1</v>
      </c>
      <c r="W110" s="47"/>
      <c r="X110" s="47"/>
      <c r="Y110" s="47"/>
      <c r="Z110" s="58">
        <v>1</v>
      </c>
      <c r="AA110" s="58">
        <v>1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58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58"/>
      <c r="AA111" s="58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58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58"/>
      <c r="AA112" s="58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58"/>
      <c r="G113" s="44">
        <v>2</v>
      </c>
      <c r="H113" s="44">
        <v>2</v>
      </c>
      <c r="I113" s="44"/>
      <c r="J113" s="44"/>
      <c r="K113" s="43">
        <v>2</v>
      </c>
      <c r="L113" s="43">
        <v>2</v>
      </c>
      <c r="M113" s="43"/>
      <c r="N113" s="43"/>
      <c r="O113" s="43"/>
      <c r="P113" s="43"/>
      <c r="Q113" s="43"/>
      <c r="R113" s="43"/>
      <c r="S113" s="43"/>
      <c r="T113" s="43">
        <v>2</v>
      </c>
      <c r="U113" s="43"/>
      <c r="V113" s="43">
        <v>2</v>
      </c>
      <c r="W113" s="43"/>
      <c r="X113" s="43"/>
      <c r="Y113" s="43"/>
      <c r="Z113" s="58"/>
      <c r="AA113" s="58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2</v>
      </c>
      <c r="H114" s="42">
        <f t="shared" si="8"/>
        <v>2</v>
      </c>
      <c r="I114" s="42">
        <f t="shared" si="8"/>
        <v>0</v>
      </c>
      <c r="J114" s="42">
        <f t="shared" si="8"/>
        <v>0</v>
      </c>
      <c r="K114" s="42">
        <f t="shared" si="8"/>
        <v>2</v>
      </c>
      <c r="L114" s="42">
        <f t="shared" si="8"/>
        <v>1</v>
      </c>
      <c r="M114" s="42">
        <f t="shared" si="8"/>
        <v>0</v>
      </c>
      <c r="N114" s="42">
        <f t="shared" si="8"/>
        <v>1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2</v>
      </c>
      <c r="U114" s="42">
        <f t="shared" si="8"/>
        <v>0</v>
      </c>
      <c r="V114" s="42">
        <f t="shared" si="8"/>
        <v>2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58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58"/>
      <c r="AA115" s="58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58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58"/>
      <c r="AA116" s="58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58"/>
      <c r="G117" s="44">
        <v>2</v>
      </c>
      <c r="H117" s="44">
        <v>2</v>
      </c>
      <c r="I117" s="44"/>
      <c r="J117" s="44"/>
      <c r="K117" s="43">
        <v>2</v>
      </c>
      <c r="L117" s="43">
        <v>1</v>
      </c>
      <c r="M117" s="43"/>
      <c r="N117" s="43">
        <v>1</v>
      </c>
      <c r="O117" s="43"/>
      <c r="P117" s="43"/>
      <c r="Q117" s="43"/>
      <c r="R117" s="43"/>
      <c r="S117" s="43"/>
      <c r="T117" s="43">
        <v>2</v>
      </c>
      <c r="U117" s="43"/>
      <c r="V117" s="43">
        <v>2</v>
      </c>
      <c r="W117" s="43"/>
      <c r="X117" s="43"/>
      <c r="Y117" s="43"/>
      <c r="Z117" s="58"/>
      <c r="AA117" s="58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58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58"/>
      <c r="AA119" s="58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58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58"/>
      <c r="AA120" s="58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58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58"/>
      <c r="AA121" s="58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58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58"/>
      <c r="AA122" s="58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58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58"/>
      <c r="AA123" s="58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58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58"/>
      <c r="AA124" s="58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876</v>
      </c>
      <c r="G125" s="44">
        <f t="shared" ref="G125:AA125" si="10">SUM(G126:G133)</f>
        <v>1412</v>
      </c>
      <c r="H125" s="44">
        <f t="shared" si="10"/>
        <v>1269</v>
      </c>
      <c r="I125" s="44">
        <f t="shared" si="10"/>
        <v>142</v>
      </c>
      <c r="J125" s="44">
        <f t="shared" si="10"/>
        <v>1</v>
      </c>
      <c r="K125" s="44">
        <f t="shared" si="10"/>
        <v>1402</v>
      </c>
      <c r="L125" s="44">
        <f t="shared" si="10"/>
        <v>866</v>
      </c>
      <c r="M125" s="44">
        <f t="shared" si="10"/>
        <v>109</v>
      </c>
      <c r="N125" s="44">
        <f t="shared" si="10"/>
        <v>106</v>
      </c>
      <c r="O125" s="44">
        <f t="shared" si="10"/>
        <v>321</v>
      </c>
      <c r="P125" s="44">
        <f t="shared" si="10"/>
        <v>270</v>
      </c>
      <c r="Q125" s="44">
        <f t="shared" si="10"/>
        <v>40</v>
      </c>
      <c r="R125" s="44">
        <f t="shared" si="10"/>
        <v>11</v>
      </c>
      <c r="S125" s="44">
        <f t="shared" si="10"/>
        <v>0</v>
      </c>
      <c r="T125" s="44">
        <f t="shared" si="10"/>
        <v>1402</v>
      </c>
      <c r="U125" s="44">
        <f t="shared" si="10"/>
        <v>10</v>
      </c>
      <c r="V125" s="44">
        <f t="shared" si="10"/>
        <v>1281</v>
      </c>
      <c r="W125" s="44">
        <f t="shared" si="10"/>
        <v>135</v>
      </c>
      <c r="X125" s="44">
        <f t="shared" si="10"/>
        <v>0</v>
      </c>
      <c r="Y125" s="44">
        <f t="shared" si="10"/>
        <v>0</v>
      </c>
      <c r="Z125" s="44">
        <f t="shared" si="10"/>
        <v>733</v>
      </c>
      <c r="AA125" s="44">
        <f t="shared" si="10"/>
        <v>312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87">
        <v>831</v>
      </c>
      <c r="G126" s="44">
        <v>1354</v>
      </c>
      <c r="H126" s="44">
        <v>1224</v>
      </c>
      <c r="I126" s="44">
        <v>129</v>
      </c>
      <c r="J126" s="44">
        <v>1</v>
      </c>
      <c r="K126" s="43">
        <v>1353</v>
      </c>
      <c r="L126" s="43">
        <v>854</v>
      </c>
      <c r="M126" s="43">
        <v>98</v>
      </c>
      <c r="N126" s="43">
        <v>91</v>
      </c>
      <c r="O126" s="43">
        <v>310</v>
      </c>
      <c r="P126" s="43">
        <v>267</v>
      </c>
      <c r="Q126" s="43">
        <v>33</v>
      </c>
      <c r="R126" s="43">
        <v>10</v>
      </c>
      <c r="S126" s="43"/>
      <c r="T126" s="43">
        <v>1353</v>
      </c>
      <c r="U126" s="43">
        <v>10</v>
      </c>
      <c r="V126" s="43">
        <v>1252</v>
      </c>
      <c r="W126" s="43">
        <v>113</v>
      </c>
      <c r="X126" s="43"/>
      <c r="Y126" s="43"/>
      <c r="Z126" s="87">
        <v>692</v>
      </c>
      <c r="AA126" s="87">
        <v>300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87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87"/>
      <c r="AA127" s="87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87">
        <v>42</v>
      </c>
      <c r="G128" s="44">
        <v>46</v>
      </c>
      <c r="H128" s="44">
        <v>34</v>
      </c>
      <c r="I128" s="44">
        <v>12</v>
      </c>
      <c r="J128" s="44"/>
      <c r="K128" s="43">
        <v>43</v>
      </c>
      <c r="L128" s="43">
        <v>12</v>
      </c>
      <c r="M128" s="43">
        <v>9</v>
      </c>
      <c r="N128" s="43">
        <v>12</v>
      </c>
      <c r="O128" s="43">
        <v>10</v>
      </c>
      <c r="P128" s="43">
        <v>3</v>
      </c>
      <c r="Q128" s="43">
        <v>7</v>
      </c>
      <c r="R128" s="43"/>
      <c r="S128" s="43"/>
      <c r="T128" s="43">
        <v>43</v>
      </c>
      <c r="U128" s="43"/>
      <c r="V128" s="43">
        <v>28</v>
      </c>
      <c r="W128" s="43">
        <v>17</v>
      </c>
      <c r="X128" s="43"/>
      <c r="Y128" s="43"/>
      <c r="Z128" s="87">
        <v>33</v>
      </c>
      <c r="AA128" s="87">
        <v>9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87">
        <v>1</v>
      </c>
      <c r="G129" s="44">
        <v>2</v>
      </c>
      <c r="H129" s="44">
        <v>2</v>
      </c>
      <c r="I129" s="44"/>
      <c r="J129" s="44"/>
      <c r="K129" s="43">
        <v>2</v>
      </c>
      <c r="L129" s="43"/>
      <c r="M129" s="43">
        <v>1</v>
      </c>
      <c r="N129" s="43">
        <v>1</v>
      </c>
      <c r="O129" s="43"/>
      <c r="P129" s="43"/>
      <c r="Q129" s="43"/>
      <c r="R129" s="43"/>
      <c r="S129" s="43"/>
      <c r="T129" s="43">
        <v>2</v>
      </c>
      <c r="U129" s="43"/>
      <c r="V129" s="43">
        <v>1</v>
      </c>
      <c r="W129" s="43">
        <v>1</v>
      </c>
      <c r="X129" s="43"/>
      <c r="Y129" s="43"/>
      <c r="Z129" s="87">
        <v>1</v>
      </c>
      <c r="AA129" s="87">
        <v>1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87">
        <v>1</v>
      </c>
      <c r="G130" s="44"/>
      <c r="H130" s="44"/>
      <c r="I130" s="44"/>
      <c r="J130" s="44"/>
      <c r="K130" s="43">
        <v>1</v>
      </c>
      <c r="L130" s="43"/>
      <c r="M130" s="43"/>
      <c r="N130" s="43"/>
      <c r="O130" s="43">
        <v>1</v>
      </c>
      <c r="P130" s="43"/>
      <c r="Q130" s="43"/>
      <c r="R130" s="43">
        <v>1</v>
      </c>
      <c r="S130" s="43"/>
      <c r="T130" s="43">
        <v>1</v>
      </c>
      <c r="U130" s="43"/>
      <c r="V130" s="43"/>
      <c r="W130" s="43">
        <v>1</v>
      </c>
      <c r="X130" s="43"/>
      <c r="Y130" s="43"/>
      <c r="Z130" s="87"/>
      <c r="AA130" s="87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87"/>
      <c r="G131" s="44">
        <v>2</v>
      </c>
      <c r="H131" s="44">
        <v>2</v>
      </c>
      <c r="I131" s="44"/>
      <c r="J131" s="44"/>
      <c r="K131" s="43">
        <v>1</v>
      </c>
      <c r="L131" s="43"/>
      <c r="M131" s="43"/>
      <c r="N131" s="43">
        <v>1</v>
      </c>
      <c r="O131" s="43"/>
      <c r="P131" s="43"/>
      <c r="Q131" s="43"/>
      <c r="R131" s="43"/>
      <c r="S131" s="43"/>
      <c r="T131" s="43">
        <v>1</v>
      </c>
      <c r="U131" s="43"/>
      <c r="V131" s="43"/>
      <c r="W131" s="43">
        <v>1</v>
      </c>
      <c r="X131" s="43"/>
      <c r="Y131" s="43"/>
      <c r="Z131" s="87">
        <v>1</v>
      </c>
      <c r="AA131" s="87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87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87"/>
      <c r="AA132" s="87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87">
        <v>1</v>
      </c>
      <c r="G133" s="44">
        <v>8</v>
      </c>
      <c r="H133" s="44">
        <v>7</v>
      </c>
      <c r="I133" s="44">
        <v>1</v>
      </c>
      <c r="J133" s="44"/>
      <c r="K133" s="43">
        <v>2</v>
      </c>
      <c r="L133" s="43"/>
      <c r="M133" s="43">
        <v>1</v>
      </c>
      <c r="N133" s="43">
        <v>1</v>
      </c>
      <c r="O133" s="43"/>
      <c r="P133" s="43"/>
      <c r="Q133" s="43"/>
      <c r="R133" s="43"/>
      <c r="S133" s="43"/>
      <c r="T133" s="43">
        <v>2</v>
      </c>
      <c r="U133" s="43"/>
      <c r="V133" s="43"/>
      <c r="W133" s="43">
        <v>2</v>
      </c>
      <c r="X133" s="43"/>
      <c r="Y133" s="43"/>
      <c r="Z133" s="87">
        <v>6</v>
      </c>
      <c r="AA133" s="87">
        <v>2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6</v>
      </c>
      <c r="G134" s="44">
        <f t="shared" ref="G134:AA134" si="11">SUM(G135:G137)</f>
        <v>19</v>
      </c>
      <c r="H134" s="44">
        <f t="shared" si="11"/>
        <v>13</v>
      </c>
      <c r="I134" s="44">
        <f t="shared" si="11"/>
        <v>5</v>
      </c>
      <c r="J134" s="44">
        <f t="shared" si="11"/>
        <v>1</v>
      </c>
      <c r="K134" s="44">
        <f t="shared" si="11"/>
        <v>12</v>
      </c>
      <c r="L134" s="44">
        <f t="shared" si="11"/>
        <v>0</v>
      </c>
      <c r="M134" s="44">
        <f t="shared" si="11"/>
        <v>4</v>
      </c>
      <c r="N134" s="44">
        <f t="shared" si="11"/>
        <v>5</v>
      </c>
      <c r="O134" s="44">
        <f t="shared" si="11"/>
        <v>3</v>
      </c>
      <c r="P134" s="44">
        <f t="shared" si="11"/>
        <v>0</v>
      </c>
      <c r="Q134" s="44">
        <f t="shared" si="11"/>
        <v>3</v>
      </c>
      <c r="R134" s="44">
        <f t="shared" si="11"/>
        <v>0</v>
      </c>
      <c r="S134" s="44">
        <f t="shared" si="11"/>
        <v>0</v>
      </c>
      <c r="T134" s="44">
        <f t="shared" si="11"/>
        <v>12</v>
      </c>
      <c r="U134" s="44">
        <f t="shared" si="11"/>
        <v>2</v>
      </c>
      <c r="V134" s="44">
        <f t="shared" si="11"/>
        <v>3</v>
      </c>
      <c r="W134" s="44">
        <f t="shared" si="11"/>
        <v>9</v>
      </c>
      <c r="X134" s="44">
        <f t="shared" si="11"/>
        <v>0</v>
      </c>
      <c r="Y134" s="44">
        <f t="shared" si="11"/>
        <v>0</v>
      </c>
      <c r="Z134" s="44">
        <f t="shared" si="11"/>
        <v>5</v>
      </c>
      <c r="AA134" s="44">
        <f t="shared" si="11"/>
        <v>1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87">
        <v>6</v>
      </c>
      <c r="G135" s="44">
        <v>15</v>
      </c>
      <c r="H135" s="44">
        <v>9</v>
      </c>
      <c r="I135" s="44">
        <v>5</v>
      </c>
      <c r="J135" s="44">
        <v>1</v>
      </c>
      <c r="K135" s="43">
        <v>10</v>
      </c>
      <c r="L135" s="43"/>
      <c r="M135" s="43">
        <v>3</v>
      </c>
      <c r="N135" s="43">
        <v>5</v>
      </c>
      <c r="O135" s="43">
        <v>2</v>
      </c>
      <c r="P135" s="43"/>
      <c r="Q135" s="43">
        <v>2</v>
      </c>
      <c r="R135" s="43"/>
      <c r="S135" s="43"/>
      <c r="T135" s="43">
        <v>10</v>
      </c>
      <c r="U135" s="43">
        <v>1</v>
      </c>
      <c r="V135" s="43">
        <v>2</v>
      </c>
      <c r="W135" s="43">
        <v>8</v>
      </c>
      <c r="X135" s="43"/>
      <c r="Y135" s="43"/>
      <c r="Z135" s="87">
        <v>4</v>
      </c>
      <c r="AA135" s="87">
        <v>1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87"/>
      <c r="G136" s="44">
        <v>3</v>
      </c>
      <c r="H136" s="44">
        <v>3</v>
      </c>
      <c r="I136" s="44"/>
      <c r="J136" s="44"/>
      <c r="K136" s="43">
        <v>2</v>
      </c>
      <c r="L136" s="43"/>
      <c r="M136" s="43">
        <v>1</v>
      </c>
      <c r="N136" s="43"/>
      <c r="O136" s="43">
        <v>1</v>
      </c>
      <c r="P136" s="43"/>
      <c r="Q136" s="43">
        <v>1</v>
      </c>
      <c r="R136" s="43"/>
      <c r="S136" s="43"/>
      <c r="T136" s="43">
        <v>2</v>
      </c>
      <c r="U136" s="43">
        <v>1</v>
      </c>
      <c r="V136" s="43">
        <v>1</v>
      </c>
      <c r="W136" s="43">
        <v>1</v>
      </c>
      <c r="X136" s="43"/>
      <c r="Y136" s="43"/>
      <c r="Z136" s="87"/>
      <c r="AA136" s="87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88"/>
      <c r="G137" s="44">
        <v>1</v>
      </c>
      <c r="H137" s="44">
        <v>1</v>
      </c>
      <c r="I137" s="44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87">
        <v>1</v>
      </c>
      <c r="AA137" s="87"/>
    </row>
    <row r="138" spans="1:27" s="2" customFormat="1" ht="15">
      <c r="A138" s="32" t="s">
        <v>236</v>
      </c>
      <c r="B138" s="33"/>
      <c r="C138" s="197" t="s">
        <v>56</v>
      </c>
      <c r="D138" s="198"/>
      <c r="E138" s="199"/>
      <c r="F138" s="89">
        <v>24</v>
      </c>
      <c r="G138" s="42">
        <v>42</v>
      </c>
      <c r="H138" s="42">
        <v>25</v>
      </c>
      <c r="I138" s="42">
        <v>13</v>
      </c>
      <c r="J138" s="42">
        <v>4</v>
      </c>
      <c r="K138" s="45">
        <v>31</v>
      </c>
      <c r="L138" s="45">
        <v>5</v>
      </c>
      <c r="M138" s="45">
        <v>1</v>
      </c>
      <c r="N138" s="45">
        <v>10</v>
      </c>
      <c r="O138" s="45">
        <v>15</v>
      </c>
      <c r="P138" s="45">
        <v>1</v>
      </c>
      <c r="Q138" s="45">
        <v>14</v>
      </c>
      <c r="R138" s="45"/>
      <c r="S138" s="45"/>
      <c r="T138" s="45">
        <v>31</v>
      </c>
      <c r="U138" s="45"/>
      <c r="V138" s="45">
        <v>19</v>
      </c>
      <c r="W138" s="45">
        <v>12</v>
      </c>
      <c r="X138" s="45"/>
      <c r="Y138" s="45"/>
      <c r="Z138" s="88">
        <v>18</v>
      </c>
      <c r="AA138" s="88">
        <v>6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1573</v>
      </c>
      <c r="G139" s="42">
        <f t="shared" ref="G139:AA139" si="12">G20+G40+G52+G60+G74+G81+G88+G91+G114+G118+G125+G134+G138</f>
        <v>2586</v>
      </c>
      <c r="H139" s="42">
        <f t="shared" si="12"/>
        <v>2150</v>
      </c>
      <c r="I139" s="42">
        <f t="shared" si="12"/>
        <v>413</v>
      </c>
      <c r="J139" s="42">
        <f t="shared" si="12"/>
        <v>23</v>
      </c>
      <c r="K139" s="42">
        <f t="shared" si="12"/>
        <v>2338</v>
      </c>
      <c r="L139" s="42">
        <f t="shared" si="12"/>
        <v>1289</v>
      </c>
      <c r="M139" s="42">
        <f t="shared" si="12"/>
        <v>182</v>
      </c>
      <c r="N139" s="42">
        <f t="shared" si="12"/>
        <v>273</v>
      </c>
      <c r="O139" s="42">
        <f t="shared" si="12"/>
        <v>594</v>
      </c>
      <c r="P139" s="42">
        <f t="shared" si="12"/>
        <v>311</v>
      </c>
      <c r="Q139" s="42">
        <f t="shared" si="12"/>
        <v>268</v>
      </c>
      <c r="R139" s="42">
        <f t="shared" si="12"/>
        <v>15</v>
      </c>
      <c r="S139" s="42">
        <f t="shared" si="12"/>
        <v>3</v>
      </c>
      <c r="T139" s="42">
        <f t="shared" si="12"/>
        <v>2341</v>
      </c>
      <c r="U139" s="42">
        <f t="shared" si="12"/>
        <v>19</v>
      </c>
      <c r="V139" s="42">
        <f t="shared" si="12"/>
        <v>2110</v>
      </c>
      <c r="W139" s="42">
        <f t="shared" si="12"/>
        <v>293</v>
      </c>
      <c r="X139" s="42">
        <f t="shared" si="12"/>
        <v>0</v>
      </c>
      <c r="Y139" s="42">
        <f t="shared" si="12"/>
        <v>0</v>
      </c>
      <c r="Z139" s="42">
        <f t="shared" si="12"/>
        <v>1363</v>
      </c>
      <c r="AA139" s="42">
        <f t="shared" si="12"/>
        <v>529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38" zoomScaleNormal="100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" style="1" customWidth="1"/>
    <col min="8" max="8" width="7.85546875" style="1" customWidth="1"/>
    <col min="9" max="9" width="7.5703125" style="1" customWidth="1"/>
    <col min="10" max="10" width="5.85546875" style="1" customWidth="1"/>
    <col min="11" max="11" width="8" style="1" customWidth="1"/>
    <col min="12" max="12" width="5.42578125" style="1" customWidth="1"/>
    <col min="13" max="13" width="6.5703125" style="1" customWidth="1"/>
    <col min="14" max="14" width="8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6.85546875" style="1" customWidth="1"/>
    <col min="21" max="21" width="4.7109375" style="1" customWidth="1"/>
    <col min="22" max="22" width="8" style="1" customWidth="1"/>
    <col min="23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148</v>
      </c>
      <c r="G20" s="42">
        <f t="shared" ref="G20:AA20" si="0">SUM(G21:G39)</f>
        <v>243</v>
      </c>
      <c r="H20" s="42">
        <f t="shared" si="0"/>
        <v>181</v>
      </c>
      <c r="I20" s="42">
        <f t="shared" si="0"/>
        <v>61</v>
      </c>
      <c r="J20" s="42">
        <f t="shared" si="0"/>
        <v>1</v>
      </c>
      <c r="K20" s="42">
        <f t="shared" si="0"/>
        <v>174</v>
      </c>
      <c r="L20" s="42">
        <f t="shared" si="0"/>
        <v>51</v>
      </c>
      <c r="M20" s="42">
        <f t="shared" si="0"/>
        <v>12</v>
      </c>
      <c r="N20" s="42">
        <f t="shared" si="0"/>
        <v>31</v>
      </c>
      <c r="O20" s="42">
        <f t="shared" si="0"/>
        <v>80</v>
      </c>
      <c r="P20" s="42">
        <f t="shared" si="0"/>
        <v>18</v>
      </c>
      <c r="Q20" s="42">
        <f t="shared" si="0"/>
        <v>61</v>
      </c>
      <c r="R20" s="42">
        <f t="shared" si="0"/>
        <v>1</v>
      </c>
      <c r="S20" s="42">
        <f t="shared" si="0"/>
        <v>0</v>
      </c>
      <c r="T20" s="42">
        <f t="shared" si="0"/>
        <v>174</v>
      </c>
      <c r="U20" s="42">
        <f t="shared" si="0"/>
        <v>2</v>
      </c>
      <c r="V20" s="42">
        <f t="shared" si="0"/>
        <v>109</v>
      </c>
      <c r="W20" s="42">
        <f t="shared" si="0"/>
        <v>44</v>
      </c>
      <c r="X20" s="42">
        <f t="shared" si="0"/>
        <v>0</v>
      </c>
      <c r="Y20" s="42">
        <f t="shared" si="0"/>
        <v>9</v>
      </c>
      <c r="Z20" s="42">
        <f t="shared" si="0"/>
        <v>153</v>
      </c>
      <c r="AA20" s="42">
        <f t="shared" si="0"/>
        <v>87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52">
        <v>2</v>
      </c>
      <c r="G21" s="90">
        <v>28</v>
      </c>
      <c r="H21" s="90">
        <v>19</v>
      </c>
      <c r="I21" s="90">
        <v>9</v>
      </c>
      <c r="J21" s="90">
        <v>0</v>
      </c>
      <c r="K21" s="91">
        <v>16</v>
      </c>
      <c r="L21" s="92">
        <v>5</v>
      </c>
      <c r="M21" s="92">
        <v>1</v>
      </c>
      <c r="N21" s="92">
        <v>3</v>
      </c>
      <c r="O21" s="92">
        <v>7</v>
      </c>
      <c r="P21" s="92">
        <v>2</v>
      </c>
      <c r="Q21" s="92">
        <v>5</v>
      </c>
      <c r="R21" s="92">
        <v>0</v>
      </c>
      <c r="S21" s="92">
        <v>0</v>
      </c>
      <c r="T21" s="91">
        <v>16</v>
      </c>
      <c r="U21" s="92">
        <v>1</v>
      </c>
      <c r="V21" s="92">
        <v>12</v>
      </c>
      <c r="W21" s="92">
        <v>6</v>
      </c>
      <c r="X21" s="92">
        <v>0</v>
      </c>
      <c r="Y21" s="92">
        <v>0</v>
      </c>
      <c r="Z21" s="91">
        <v>4</v>
      </c>
      <c r="AA21" s="92">
        <v>1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14</v>
      </c>
      <c r="G22" s="90">
        <v>50</v>
      </c>
      <c r="H22" s="90">
        <v>31</v>
      </c>
      <c r="I22" s="90">
        <v>19</v>
      </c>
      <c r="J22" s="90">
        <v>0</v>
      </c>
      <c r="K22" s="91">
        <v>30</v>
      </c>
      <c r="L22" s="94">
        <v>12</v>
      </c>
      <c r="M22" s="92">
        <v>2</v>
      </c>
      <c r="N22" s="92">
        <v>8</v>
      </c>
      <c r="O22" s="92">
        <v>8</v>
      </c>
      <c r="P22" s="92">
        <v>1</v>
      </c>
      <c r="Q22" s="92">
        <v>7</v>
      </c>
      <c r="R22" s="92">
        <v>0</v>
      </c>
      <c r="S22" s="92">
        <v>0</v>
      </c>
      <c r="T22" s="91">
        <v>30</v>
      </c>
      <c r="U22" s="92">
        <v>0</v>
      </c>
      <c r="V22" s="92">
        <v>20</v>
      </c>
      <c r="W22" s="92">
        <v>8</v>
      </c>
      <c r="X22" s="92">
        <v>0</v>
      </c>
      <c r="Y22" s="92">
        <v>3</v>
      </c>
      <c r="Z22" s="91">
        <v>15</v>
      </c>
      <c r="AA22" s="92">
        <v>5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90"/>
      <c r="H23" s="90"/>
      <c r="I23" s="90"/>
      <c r="J23" s="90"/>
      <c r="K23" s="91"/>
      <c r="L23" s="92"/>
      <c r="M23" s="92"/>
      <c r="N23" s="92"/>
      <c r="O23" s="92"/>
      <c r="P23" s="92"/>
      <c r="Q23" s="92"/>
      <c r="R23" s="92"/>
      <c r="S23" s="92"/>
      <c r="T23" s="91"/>
      <c r="U23" s="92"/>
      <c r="V23" s="92"/>
      <c r="W23" s="92"/>
      <c r="X23" s="92"/>
      <c r="Y23" s="92"/>
      <c r="Z23" s="91"/>
      <c r="AA23" s="92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90"/>
      <c r="H24" s="90"/>
      <c r="I24" s="90"/>
      <c r="J24" s="90"/>
      <c r="K24" s="91"/>
      <c r="L24" s="92"/>
      <c r="M24" s="92"/>
      <c r="N24" s="92"/>
      <c r="O24" s="92"/>
      <c r="P24" s="92"/>
      <c r="Q24" s="92"/>
      <c r="R24" s="92"/>
      <c r="S24" s="92"/>
      <c r="T24" s="91"/>
      <c r="U24" s="92"/>
      <c r="V24" s="92"/>
      <c r="W24" s="92"/>
      <c r="X24" s="92"/>
      <c r="Y24" s="92"/>
      <c r="Z24" s="91"/>
      <c r="AA24" s="92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52">
        <v>2</v>
      </c>
      <c r="G25" s="90">
        <v>5</v>
      </c>
      <c r="H25" s="90">
        <v>2</v>
      </c>
      <c r="I25" s="90">
        <v>3</v>
      </c>
      <c r="J25" s="90">
        <v>0</v>
      </c>
      <c r="K25" s="91">
        <v>1</v>
      </c>
      <c r="L25" s="92">
        <v>0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1">
        <v>1</v>
      </c>
      <c r="U25" s="92">
        <v>0</v>
      </c>
      <c r="V25" s="92">
        <v>0</v>
      </c>
      <c r="W25" s="92">
        <v>1</v>
      </c>
      <c r="X25" s="92">
        <v>0</v>
      </c>
      <c r="Y25" s="92">
        <v>0</v>
      </c>
      <c r="Z25" s="91">
        <v>3</v>
      </c>
      <c r="AA25" s="92">
        <v>2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52">
        <v>0</v>
      </c>
      <c r="G26" s="90">
        <v>0</v>
      </c>
      <c r="H26" s="90">
        <v>0</v>
      </c>
      <c r="I26" s="90">
        <v>0</v>
      </c>
      <c r="J26" s="90">
        <v>0</v>
      </c>
      <c r="K26" s="91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1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1">
        <v>0</v>
      </c>
      <c r="AA26" s="92">
        <v>0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52">
        <v>1</v>
      </c>
      <c r="G27" s="90">
        <v>4</v>
      </c>
      <c r="H27" s="90">
        <v>1</v>
      </c>
      <c r="I27" s="90">
        <v>3</v>
      </c>
      <c r="J27" s="90">
        <v>0</v>
      </c>
      <c r="K27" s="91">
        <v>1</v>
      </c>
      <c r="L27" s="92">
        <v>0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1">
        <v>1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1">
        <v>1</v>
      </c>
      <c r="AA27" s="92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52">
        <v>0</v>
      </c>
      <c r="G28" s="90">
        <v>0</v>
      </c>
      <c r="H28" s="90">
        <v>0</v>
      </c>
      <c r="I28" s="90">
        <v>0</v>
      </c>
      <c r="J28" s="90">
        <v>0</v>
      </c>
      <c r="K28" s="91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1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1">
        <v>0</v>
      </c>
      <c r="AA28" s="92">
        <v>0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52">
        <v>1</v>
      </c>
      <c r="G29" s="90">
        <v>1</v>
      </c>
      <c r="H29" s="90">
        <v>1</v>
      </c>
      <c r="I29" s="90">
        <v>0</v>
      </c>
      <c r="J29" s="90">
        <v>0</v>
      </c>
      <c r="K29" s="91">
        <v>1</v>
      </c>
      <c r="L29" s="92">
        <v>0</v>
      </c>
      <c r="M29" s="92">
        <v>0</v>
      </c>
      <c r="N29" s="92">
        <v>1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1">
        <v>1</v>
      </c>
      <c r="U29" s="92">
        <v>0</v>
      </c>
      <c r="V29" s="92">
        <v>1</v>
      </c>
      <c r="W29" s="92">
        <v>0</v>
      </c>
      <c r="X29" s="92">
        <v>0</v>
      </c>
      <c r="Y29" s="92">
        <v>0</v>
      </c>
      <c r="Z29" s="91">
        <v>1</v>
      </c>
      <c r="AA29" s="92">
        <v>0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52">
        <v>1</v>
      </c>
      <c r="G30" s="90">
        <v>2</v>
      </c>
      <c r="H30" s="90">
        <v>2</v>
      </c>
      <c r="I30" s="90">
        <v>0</v>
      </c>
      <c r="J30" s="90">
        <v>0</v>
      </c>
      <c r="K30" s="91">
        <v>3</v>
      </c>
      <c r="L30" s="92">
        <v>0</v>
      </c>
      <c r="M30" s="92">
        <v>0</v>
      </c>
      <c r="N30" s="92">
        <v>1</v>
      </c>
      <c r="O30" s="92">
        <v>2</v>
      </c>
      <c r="P30" s="92">
        <v>1</v>
      </c>
      <c r="Q30" s="92">
        <v>1</v>
      </c>
      <c r="R30" s="92">
        <v>0</v>
      </c>
      <c r="S30" s="92">
        <v>0</v>
      </c>
      <c r="T30" s="91">
        <v>3</v>
      </c>
      <c r="U30" s="92">
        <v>0</v>
      </c>
      <c r="V30" s="92">
        <v>2</v>
      </c>
      <c r="W30" s="92">
        <v>1</v>
      </c>
      <c r="X30" s="92">
        <v>0</v>
      </c>
      <c r="Y30" s="92">
        <v>0</v>
      </c>
      <c r="Z30" s="91">
        <v>0</v>
      </c>
      <c r="AA30" s="92">
        <v>0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52">
        <v>1</v>
      </c>
      <c r="G31" s="90">
        <v>2</v>
      </c>
      <c r="H31" s="90">
        <v>2</v>
      </c>
      <c r="I31" s="90">
        <v>0</v>
      </c>
      <c r="J31" s="90">
        <v>0</v>
      </c>
      <c r="K31" s="91">
        <v>2</v>
      </c>
      <c r="L31" s="92">
        <v>0</v>
      </c>
      <c r="M31" s="92">
        <v>0</v>
      </c>
      <c r="N31" s="92">
        <v>1</v>
      </c>
      <c r="O31" s="92">
        <v>1</v>
      </c>
      <c r="P31" s="92">
        <v>0</v>
      </c>
      <c r="Q31" s="92">
        <v>1</v>
      </c>
      <c r="R31" s="92">
        <v>0</v>
      </c>
      <c r="S31" s="92">
        <v>0</v>
      </c>
      <c r="T31" s="91">
        <v>2</v>
      </c>
      <c r="U31" s="92">
        <v>0</v>
      </c>
      <c r="V31" s="92">
        <v>2</v>
      </c>
      <c r="W31" s="92">
        <v>1</v>
      </c>
      <c r="X31" s="92">
        <v>0</v>
      </c>
      <c r="Y31" s="92">
        <v>0</v>
      </c>
      <c r="Z31" s="91">
        <v>1</v>
      </c>
      <c r="AA31" s="92">
        <v>1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52">
        <v>23</v>
      </c>
      <c r="G32" s="90">
        <v>29</v>
      </c>
      <c r="H32" s="90">
        <v>24</v>
      </c>
      <c r="I32" s="90">
        <v>4</v>
      </c>
      <c r="J32" s="90">
        <v>1</v>
      </c>
      <c r="K32" s="91">
        <v>19</v>
      </c>
      <c r="L32" s="92">
        <v>11</v>
      </c>
      <c r="M32" s="92">
        <v>0</v>
      </c>
      <c r="N32" s="92">
        <v>2</v>
      </c>
      <c r="O32" s="92">
        <v>6</v>
      </c>
      <c r="P32" s="92">
        <v>2</v>
      </c>
      <c r="Q32" s="92">
        <v>4</v>
      </c>
      <c r="R32" s="92">
        <v>0</v>
      </c>
      <c r="S32" s="92">
        <v>0</v>
      </c>
      <c r="T32" s="91">
        <v>19</v>
      </c>
      <c r="U32" s="92">
        <v>0</v>
      </c>
      <c r="V32" s="92">
        <v>10</v>
      </c>
      <c r="W32" s="92">
        <v>8</v>
      </c>
      <c r="X32" s="92">
        <v>0</v>
      </c>
      <c r="Y32" s="92">
        <v>1</v>
      </c>
      <c r="Z32" s="91">
        <v>28</v>
      </c>
      <c r="AA32" s="92">
        <v>14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91">
        <v>11</v>
      </c>
      <c r="G33" s="90">
        <v>13</v>
      </c>
      <c r="H33" s="91">
        <v>10</v>
      </c>
      <c r="I33" s="91">
        <v>3</v>
      </c>
      <c r="J33" s="91">
        <v>0</v>
      </c>
      <c r="K33" s="91">
        <v>15</v>
      </c>
      <c r="L33" s="95">
        <v>3</v>
      </c>
      <c r="M33" s="95">
        <v>1</v>
      </c>
      <c r="N33" s="95">
        <v>4</v>
      </c>
      <c r="O33" s="95">
        <v>7</v>
      </c>
      <c r="P33" s="95">
        <v>1</v>
      </c>
      <c r="Q33" s="95">
        <v>5</v>
      </c>
      <c r="R33" s="95">
        <v>1</v>
      </c>
      <c r="S33" s="95">
        <v>0</v>
      </c>
      <c r="T33" s="91">
        <v>15</v>
      </c>
      <c r="U33" s="95">
        <v>0</v>
      </c>
      <c r="V33" s="95">
        <v>10</v>
      </c>
      <c r="W33" s="95">
        <v>5</v>
      </c>
      <c r="X33" s="95">
        <v>0</v>
      </c>
      <c r="Y33" s="95">
        <v>1</v>
      </c>
      <c r="Z33" s="91">
        <v>6</v>
      </c>
      <c r="AA33" s="95">
        <v>6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2">
        <v>0</v>
      </c>
      <c r="G34" s="90">
        <v>0</v>
      </c>
      <c r="H34" s="90">
        <v>0</v>
      </c>
      <c r="I34" s="90">
        <v>0</v>
      </c>
      <c r="J34" s="90">
        <v>0</v>
      </c>
      <c r="K34" s="91">
        <v>0</v>
      </c>
      <c r="L34" s="52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1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1">
        <v>0</v>
      </c>
      <c r="AA34" s="95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52">
        <v>3</v>
      </c>
      <c r="G35" s="90">
        <v>4</v>
      </c>
      <c r="H35" s="90">
        <v>2</v>
      </c>
      <c r="I35" s="90">
        <v>2</v>
      </c>
      <c r="J35" s="90">
        <v>0</v>
      </c>
      <c r="K35" s="91">
        <v>1</v>
      </c>
      <c r="L35" s="92">
        <v>0</v>
      </c>
      <c r="M35" s="92">
        <v>0</v>
      </c>
      <c r="N35" s="92">
        <v>0</v>
      </c>
      <c r="O35" s="92">
        <v>1</v>
      </c>
      <c r="P35" s="92">
        <v>0</v>
      </c>
      <c r="Q35" s="92">
        <v>1</v>
      </c>
      <c r="R35" s="92">
        <v>0</v>
      </c>
      <c r="S35" s="92">
        <v>0</v>
      </c>
      <c r="T35" s="91">
        <v>1</v>
      </c>
      <c r="U35" s="92">
        <v>0</v>
      </c>
      <c r="V35" s="92">
        <v>1</v>
      </c>
      <c r="W35" s="92">
        <v>1</v>
      </c>
      <c r="X35" s="92">
        <v>0</v>
      </c>
      <c r="Y35" s="92">
        <v>0</v>
      </c>
      <c r="Z35" s="91">
        <v>4</v>
      </c>
      <c r="AA35" s="92">
        <v>4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52">
        <v>61</v>
      </c>
      <c r="G36" s="90">
        <v>60</v>
      </c>
      <c r="H36" s="90">
        <v>52</v>
      </c>
      <c r="I36" s="90">
        <v>8</v>
      </c>
      <c r="J36" s="90">
        <v>0</v>
      </c>
      <c r="K36" s="91">
        <v>47</v>
      </c>
      <c r="L36" s="92">
        <v>12</v>
      </c>
      <c r="M36" s="92">
        <v>5</v>
      </c>
      <c r="N36" s="92">
        <v>3</v>
      </c>
      <c r="O36" s="92">
        <v>27</v>
      </c>
      <c r="P36" s="92">
        <v>5</v>
      </c>
      <c r="Q36" s="92">
        <v>22</v>
      </c>
      <c r="R36" s="92">
        <v>0</v>
      </c>
      <c r="S36" s="92">
        <v>0</v>
      </c>
      <c r="T36" s="91">
        <v>47</v>
      </c>
      <c r="U36" s="92">
        <v>0</v>
      </c>
      <c r="V36" s="92">
        <v>25</v>
      </c>
      <c r="W36" s="92">
        <v>10</v>
      </c>
      <c r="X36" s="92">
        <v>0</v>
      </c>
      <c r="Y36" s="92">
        <v>3</v>
      </c>
      <c r="Z36" s="91">
        <v>66</v>
      </c>
      <c r="AA36" s="92">
        <v>40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90">
        <v>13</v>
      </c>
      <c r="G37" s="90">
        <v>21</v>
      </c>
      <c r="H37" s="90">
        <v>15</v>
      </c>
      <c r="I37" s="90">
        <v>6</v>
      </c>
      <c r="J37" s="90">
        <v>0</v>
      </c>
      <c r="K37" s="91">
        <v>18</v>
      </c>
      <c r="L37" s="52">
        <v>4</v>
      </c>
      <c r="M37" s="92">
        <v>0</v>
      </c>
      <c r="N37" s="92">
        <v>2</v>
      </c>
      <c r="O37" s="92">
        <v>12</v>
      </c>
      <c r="P37" s="92">
        <v>5</v>
      </c>
      <c r="Q37" s="92">
        <v>7</v>
      </c>
      <c r="R37" s="92">
        <v>0</v>
      </c>
      <c r="S37" s="92">
        <v>0</v>
      </c>
      <c r="T37" s="91">
        <v>18</v>
      </c>
      <c r="U37" s="92">
        <v>0</v>
      </c>
      <c r="V37" s="92">
        <v>12</v>
      </c>
      <c r="W37" s="92">
        <v>1</v>
      </c>
      <c r="X37" s="92">
        <v>0</v>
      </c>
      <c r="Y37" s="92">
        <v>0</v>
      </c>
      <c r="Z37" s="91">
        <v>10</v>
      </c>
      <c r="AA37" s="92">
        <v>4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90">
        <v>6</v>
      </c>
      <c r="G38" s="90">
        <v>9</v>
      </c>
      <c r="H38" s="90">
        <v>8</v>
      </c>
      <c r="I38" s="90">
        <v>1</v>
      </c>
      <c r="J38" s="90">
        <v>0</v>
      </c>
      <c r="K38" s="91">
        <v>8</v>
      </c>
      <c r="L38" s="90">
        <v>1</v>
      </c>
      <c r="M38" s="92">
        <v>3</v>
      </c>
      <c r="N38" s="92">
        <v>1</v>
      </c>
      <c r="O38" s="92">
        <v>3</v>
      </c>
      <c r="P38" s="92">
        <v>0</v>
      </c>
      <c r="Q38" s="92">
        <v>3</v>
      </c>
      <c r="R38" s="92">
        <v>0</v>
      </c>
      <c r="S38" s="92">
        <v>0</v>
      </c>
      <c r="T38" s="91">
        <v>8</v>
      </c>
      <c r="U38" s="92">
        <v>0</v>
      </c>
      <c r="V38" s="92">
        <v>7</v>
      </c>
      <c r="W38" s="92">
        <v>0</v>
      </c>
      <c r="X38" s="92">
        <v>0</v>
      </c>
      <c r="Y38" s="92">
        <v>0</v>
      </c>
      <c r="Z38" s="91">
        <v>6</v>
      </c>
      <c r="AA38" s="92">
        <v>2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52">
        <v>9</v>
      </c>
      <c r="G39" s="90">
        <v>15</v>
      </c>
      <c r="H39" s="90">
        <v>12</v>
      </c>
      <c r="I39" s="90">
        <v>3</v>
      </c>
      <c r="J39" s="90">
        <v>0</v>
      </c>
      <c r="K39" s="91">
        <v>12</v>
      </c>
      <c r="L39" s="92">
        <v>3</v>
      </c>
      <c r="M39" s="92">
        <v>0</v>
      </c>
      <c r="N39" s="92">
        <v>3</v>
      </c>
      <c r="O39" s="92">
        <v>6</v>
      </c>
      <c r="P39" s="92">
        <v>1</v>
      </c>
      <c r="Q39" s="92">
        <v>5</v>
      </c>
      <c r="R39" s="92">
        <v>0</v>
      </c>
      <c r="S39" s="92">
        <v>0</v>
      </c>
      <c r="T39" s="91">
        <v>12</v>
      </c>
      <c r="U39" s="92">
        <v>1</v>
      </c>
      <c r="V39" s="92">
        <v>7</v>
      </c>
      <c r="W39" s="92">
        <v>2</v>
      </c>
      <c r="X39" s="92">
        <v>0</v>
      </c>
      <c r="Y39" s="92">
        <v>1</v>
      </c>
      <c r="Z39" s="91">
        <v>8</v>
      </c>
      <c r="AA39" s="92">
        <v>8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36</v>
      </c>
      <c r="G40" s="44">
        <f t="shared" ref="G40:AA40" si="1">SUM(G41:G51)</f>
        <v>70</v>
      </c>
      <c r="H40" s="44">
        <f t="shared" si="1"/>
        <v>51</v>
      </c>
      <c r="I40" s="44">
        <f t="shared" si="1"/>
        <v>19</v>
      </c>
      <c r="J40" s="44">
        <f t="shared" si="1"/>
        <v>0</v>
      </c>
      <c r="K40" s="44">
        <f t="shared" si="1"/>
        <v>58</v>
      </c>
      <c r="L40" s="44">
        <f t="shared" si="1"/>
        <v>23</v>
      </c>
      <c r="M40" s="44">
        <f t="shared" si="1"/>
        <v>3</v>
      </c>
      <c r="N40" s="44">
        <f t="shared" si="1"/>
        <v>17</v>
      </c>
      <c r="O40" s="44">
        <f t="shared" si="1"/>
        <v>15</v>
      </c>
      <c r="P40" s="44">
        <f t="shared" si="1"/>
        <v>1</v>
      </c>
      <c r="Q40" s="44">
        <f t="shared" si="1"/>
        <v>13</v>
      </c>
      <c r="R40" s="44">
        <f t="shared" si="1"/>
        <v>1</v>
      </c>
      <c r="S40" s="44">
        <f t="shared" si="1"/>
        <v>0</v>
      </c>
      <c r="T40" s="44">
        <f t="shared" si="1"/>
        <v>58</v>
      </c>
      <c r="U40" s="44">
        <f t="shared" si="1"/>
        <v>3</v>
      </c>
      <c r="V40" s="44">
        <f t="shared" si="1"/>
        <v>37</v>
      </c>
      <c r="W40" s="44">
        <f t="shared" si="1"/>
        <v>27</v>
      </c>
      <c r="X40" s="44">
        <f t="shared" si="1"/>
        <v>0</v>
      </c>
      <c r="Y40" s="44">
        <f t="shared" si="1"/>
        <v>2</v>
      </c>
      <c r="Z40" s="44">
        <f t="shared" si="1"/>
        <v>26</v>
      </c>
      <c r="AA40" s="44">
        <f t="shared" si="1"/>
        <v>8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2">
        <v>6</v>
      </c>
      <c r="G41" s="90">
        <v>27</v>
      </c>
      <c r="H41" s="90">
        <v>21</v>
      </c>
      <c r="I41" s="90">
        <v>6</v>
      </c>
      <c r="J41" s="90">
        <v>0</v>
      </c>
      <c r="K41" s="91">
        <v>12</v>
      </c>
      <c r="L41" s="92">
        <v>4</v>
      </c>
      <c r="M41" s="92">
        <v>0</v>
      </c>
      <c r="N41" s="92">
        <v>4</v>
      </c>
      <c r="O41" s="92">
        <v>4</v>
      </c>
      <c r="P41" s="92">
        <v>0</v>
      </c>
      <c r="Q41" s="92">
        <v>4</v>
      </c>
      <c r="R41" s="92">
        <v>0</v>
      </c>
      <c r="S41" s="92">
        <v>0</v>
      </c>
      <c r="T41" s="91">
        <v>12</v>
      </c>
      <c r="U41" s="92">
        <v>1</v>
      </c>
      <c r="V41" s="92">
        <v>5</v>
      </c>
      <c r="W41" s="92">
        <v>6</v>
      </c>
      <c r="X41" s="92">
        <v>0</v>
      </c>
      <c r="Y41" s="92">
        <v>1</v>
      </c>
      <c r="Z41" s="91">
        <v>14</v>
      </c>
      <c r="AA41" s="92">
        <v>3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52">
        <v>0</v>
      </c>
      <c r="G42" s="90">
        <v>0</v>
      </c>
      <c r="H42" s="90">
        <v>0</v>
      </c>
      <c r="I42" s="90">
        <v>0</v>
      </c>
      <c r="J42" s="90">
        <v>0</v>
      </c>
      <c r="K42" s="91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1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1">
        <v>0</v>
      </c>
      <c r="AA42" s="92">
        <v>0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52">
        <v>2</v>
      </c>
      <c r="G43" s="90">
        <v>5</v>
      </c>
      <c r="H43" s="90">
        <v>2</v>
      </c>
      <c r="I43" s="90">
        <v>3</v>
      </c>
      <c r="J43" s="90">
        <v>0</v>
      </c>
      <c r="K43" s="91">
        <v>4</v>
      </c>
      <c r="L43" s="92">
        <v>1</v>
      </c>
      <c r="M43" s="92">
        <v>1</v>
      </c>
      <c r="N43" s="92">
        <v>1</v>
      </c>
      <c r="O43" s="92">
        <v>1</v>
      </c>
      <c r="P43" s="92">
        <v>1</v>
      </c>
      <c r="Q43" s="92">
        <v>0</v>
      </c>
      <c r="R43" s="92">
        <v>0</v>
      </c>
      <c r="S43" s="92">
        <v>0</v>
      </c>
      <c r="T43" s="91">
        <v>4</v>
      </c>
      <c r="U43" s="92">
        <v>0</v>
      </c>
      <c r="V43" s="92">
        <v>3</v>
      </c>
      <c r="W43" s="92">
        <v>2</v>
      </c>
      <c r="X43" s="92">
        <v>0</v>
      </c>
      <c r="Y43" s="92">
        <v>0</v>
      </c>
      <c r="Z43" s="91">
        <v>0</v>
      </c>
      <c r="AA43" s="92">
        <v>0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91">
        <v>4</v>
      </c>
      <c r="G44" s="90">
        <v>4</v>
      </c>
      <c r="H44" s="91">
        <v>3</v>
      </c>
      <c r="I44" s="91">
        <v>1</v>
      </c>
      <c r="J44" s="91">
        <v>0</v>
      </c>
      <c r="K44" s="91">
        <v>6</v>
      </c>
      <c r="L44" s="95">
        <v>3</v>
      </c>
      <c r="M44" s="95">
        <v>0</v>
      </c>
      <c r="N44" s="95">
        <v>3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91">
        <v>6</v>
      </c>
      <c r="U44" s="95">
        <v>0</v>
      </c>
      <c r="V44" s="95">
        <v>4</v>
      </c>
      <c r="W44" s="95">
        <v>3</v>
      </c>
      <c r="X44" s="95">
        <v>0</v>
      </c>
      <c r="Y44" s="95">
        <v>0</v>
      </c>
      <c r="Z44" s="91">
        <v>1</v>
      </c>
      <c r="AA44" s="95">
        <v>0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91">
        <v>0</v>
      </c>
      <c r="G45" s="90">
        <v>1</v>
      </c>
      <c r="H45" s="91">
        <v>0</v>
      </c>
      <c r="I45" s="91">
        <v>1</v>
      </c>
      <c r="J45" s="91">
        <v>0</v>
      </c>
      <c r="K45" s="91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1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1">
        <v>0</v>
      </c>
      <c r="AA45" s="95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52">
        <v>14</v>
      </c>
      <c r="G46" s="90">
        <v>17</v>
      </c>
      <c r="H46" s="90">
        <v>13</v>
      </c>
      <c r="I46" s="90">
        <v>4</v>
      </c>
      <c r="J46" s="90">
        <v>0</v>
      </c>
      <c r="K46" s="91">
        <v>18</v>
      </c>
      <c r="L46" s="92">
        <v>4</v>
      </c>
      <c r="M46" s="92">
        <v>2</v>
      </c>
      <c r="N46" s="92">
        <v>3</v>
      </c>
      <c r="O46" s="92">
        <v>9</v>
      </c>
      <c r="P46" s="92">
        <v>0</v>
      </c>
      <c r="Q46" s="92">
        <v>8</v>
      </c>
      <c r="R46" s="92">
        <v>1</v>
      </c>
      <c r="S46" s="92">
        <v>0</v>
      </c>
      <c r="T46" s="91">
        <v>18</v>
      </c>
      <c r="U46" s="92">
        <v>2</v>
      </c>
      <c r="V46" s="92">
        <v>10</v>
      </c>
      <c r="W46" s="92">
        <v>11</v>
      </c>
      <c r="X46" s="92">
        <v>0</v>
      </c>
      <c r="Y46" s="92">
        <v>0</v>
      </c>
      <c r="Z46" s="91">
        <v>7</v>
      </c>
      <c r="AA46" s="92">
        <v>3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52">
        <v>6</v>
      </c>
      <c r="G47" s="90">
        <v>3</v>
      </c>
      <c r="H47" s="90">
        <v>2</v>
      </c>
      <c r="I47" s="90">
        <v>1</v>
      </c>
      <c r="J47" s="90">
        <v>0</v>
      </c>
      <c r="K47" s="91">
        <v>5</v>
      </c>
      <c r="L47" s="92">
        <v>3</v>
      </c>
      <c r="M47" s="92">
        <v>0</v>
      </c>
      <c r="N47" s="92">
        <v>2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1">
        <v>5</v>
      </c>
      <c r="U47" s="92">
        <v>0</v>
      </c>
      <c r="V47" s="92">
        <v>3</v>
      </c>
      <c r="W47" s="92">
        <v>3</v>
      </c>
      <c r="X47" s="92">
        <v>0</v>
      </c>
      <c r="Y47" s="92">
        <v>1</v>
      </c>
      <c r="Z47" s="91">
        <v>3</v>
      </c>
      <c r="AA47" s="92">
        <v>1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52"/>
      <c r="G48" s="90"/>
      <c r="H48" s="90"/>
      <c r="I48" s="90"/>
      <c r="J48" s="90"/>
      <c r="K48" s="91"/>
      <c r="L48" s="92"/>
      <c r="M48" s="92"/>
      <c r="N48" s="92"/>
      <c r="O48" s="92"/>
      <c r="P48" s="92"/>
      <c r="Q48" s="92"/>
      <c r="R48" s="92"/>
      <c r="S48" s="92"/>
      <c r="T48" s="91"/>
      <c r="U48" s="92"/>
      <c r="V48" s="92"/>
      <c r="W48" s="92"/>
      <c r="X48" s="92"/>
      <c r="Y48" s="92"/>
      <c r="Z48" s="91"/>
      <c r="AA48" s="92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52">
        <v>3</v>
      </c>
      <c r="G49" s="90">
        <v>3</v>
      </c>
      <c r="H49" s="90">
        <v>2</v>
      </c>
      <c r="I49" s="90">
        <v>1</v>
      </c>
      <c r="J49" s="90">
        <v>0</v>
      </c>
      <c r="K49" s="91">
        <v>5</v>
      </c>
      <c r="L49" s="92">
        <v>3</v>
      </c>
      <c r="M49" s="92">
        <v>0</v>
      </c>
      <c r="N49" s="92">
        <v>1</v>
      </c>
      <c r="O49" s="92">
        <v>1</v>
      </c>
      <c r="P49" s="92">
        <v>0</v>
      </c>
      <c r="Q49" s="92">
        <v>1</v>
      </c>
      <c r="R49" s="92">
        <v>0</v>
      </c>
      <c r="S49" s="92">
        <v>0</v>
      </c>
      <c r="T49" s="91">
        <v>5</v>
      </c>
      <c r="U49" s="92">
        <v>0</v>
      </c>
      <c r="V49" s="92">
        <v>5</v>
      </c>
      <c r="W49" s="92">
        <v>1</v>
      </c>
      <c r="X49" s="92">
        <v>0</v>
      </c>
      <c r="Y49" s="92">
        <v>0</v>
      </c>
      <c r="Z49" s="91">
        <v>0</v>
      </c>
      <c r="AA49" s="92">
        <v>0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52">
        <v>0</v>
      </c>
      <c r="G50" s="90">
        <v>1</v>
      </c>
      <c r="H50" s="90">
        <v>1</v>
      </c>
      <c r="I50" s="90">
        <v>0</v>
      </c>
      <c r="J50" s="90">
        <v>0</v>
      </c>
      <c r="K50" s="91">
        <v>1</v>
      </c>
      <c r="L50" s="92">
        <v>1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1">
        <v>1</v>
      </c>
      <c r="U50" s="92">
        <v>0</v>
      </c>
      <c r="V50" s="92">
        <v>1</v>
      </c>
      <c r="W50" s="92">
        <v>0</v>
      </c>
      <c r="X50" s="92">
        <v>0</v>
      </c>
      <c r="Y50" s="92">
        <v>0</v>
      </c>
      <c r="Z50" s="91">
        <v>0</v>
      </c>
      <c r="AA50" s="92">
        <v>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52">
        <v>1</v>
      </c>
      <c r="G51" s="90">
        <v>9</v>
      </c>
      <c r="H51" s="90">
        <v>7</v>
      </c>
      <c r="I51" s="90">
        <v>2</v>
      </c>
      <c r="J51" s="90">
        <v>0</v>
      </c>
      <c r="K51" s="91">
        <v>7</v>
      </c>
      <c r="L51" s="92">
        <v>4</v>
      </c>
      <c r="M51" s="92">
        <v>0</v>
      </c>
      <c r="N51" s="92">
        <v>3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1">
        <v>7</v>
      </c>
      <c r="U51" s="92">
        <v>0</v>
      </c>
      <c r="V51" s="92">
        <v>6</v>
      </c>
      <c r="W51" s="92">
        <v>1</v>
      </c>
      <c r="X51" s="92">
        <v>0</v>
      </c>
      <c r="Y51" s="92">
        <v>0</v>
      </c>
      <c r="Z51" s="91">
        <v>1</v>
      </c>
      <c r="AA51" s="92">
        <v>1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13</v>
      </c>
      <c r="G52" s="42">
        <f t="shared" ref="G52:AA52" si="2">SUM(G53:G59)</f>
        <v>16</v>
      </c>
      <c r="H52" s="42">
        <f t="shared" si="2"/>
        <v>10</v>
      </c>
      <c r="I52" s="42">
        <f t="shared" si="2"/>
        <v>6</v>
      </c>
      <c r="J52" s="42">
        <f t="shared" si="2"/>
        <v>0</v>
      </c>
      <c r="K52" s="42">
        <f t="shared" si="2"/>
        <v>12</v>
      </c>
      <c r="L52" s="42">
        <f t="shared" si="2"/>
        <v>4</v>
      </c>
      <c r="M52" s="42">
        <f t="shared" si="2"/>
        <v>1</v>
      </c>
      <c r="N52" s="42">
        <f t="shared" si="2"/>
        <v>5</v>
      </c>
      <c r="O52" s="42">
        <f t="shared" si="2"/>
        <v>2</v>
      </c>
      <c r="P52" s="42">
        <f t="shared" si="2"/>
        <v>1</v>
      </c>
      <c r="Q52" s="42">
        <f t="shared" si="2"/>
        <v>1</v>
      </c>
      <c r="R52" s="42">
        <f t="shared" si="2"/>
        <v>0</v>
      </c>
      <c r="S52" s="42">
        <f t="shared" si="2"/>
        <v>0</v>
      </c>
      <c r="T52" s="42">
        <f t="shared" si="2"/>
        <v>12</v>
      </c>
      <c r="U52" s="42">
        <f t="shared" si="2"/>
        <v>0</v>
      </c>
      <c r="V52" s="42">
        <f t="shared" si="2"/>
        <v>9</v>
      </c>
      <c r="W52" s="42">
        <f t="shared" si="2"/>
        <v>2</v>
      </c>
      <c r="X52" s="42">
        <f t="shared" si="2"/>
        <v>0</v>
      </c>
      <c r="Y52" s="42">
        <f t="shared" si="2"/>
        <v>1</v>
      </c>
      <c r="Z52" s="42">
        <f t="shared" si="2"/>
        <v>11</v>
      </c>
      <c r="AA52" s="42">
        <f t="shared" si="2"/>
        <v>4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52">
        <v>2</v>
      </c>
      <c r="G53" s="90">
        <v>0</v>
      </c>
      <c r="H53" s="90">
        <v>0</v>
      </c>
      <c r="I53" s="90">
        <v>0</v>
      </c>
      <c r="J53" s="90">
        <v>0</v>
      </c>
      <c r="K53" s="91">
        <v>0</v>
      </c>
      <c r="L53" s="92">
        <v>0</v>
      </c>
      <c r="M53" s="92">
        <v>0</v>
      </c>
      <c r="N53" s="92">
        <v>0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1">
        <v>0</v>
      </c>
      <c r="U53" s="92">
        <v>0</v>
      </c>
      <c r="V53" s="92">
        <v>0</v>
      </c>
      <c r="W53" s="92">
        <v>0</v>
      </c>
      <c r="X53" s="92">
        <v>0</v>
      </c>
      <c r="Y53" s="92">
        <v>0</v>
      </c>
      <c r="Z53" s="91">
        <v>2</v>
      </c>
      <c r="AA53" s="92">
        <v>1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52">
        <v>0</v>
      </c>
      <c r="G54" s="90">
        <v>0</v>
      </c>
      <c r="H54" s="90">
        <v>0</v>
      </c>
      <c r="I54" s="90">
        <v>0</v>
      </c>
      <c r="J54" s="90">
        <v>0</v>
      </c>
      <c r="K54" s="91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1">
        <v>0</v>
      </c>
      <c r="U54" s="92">
        <v>0</v>
      </c>
      <c r="V54" s="92">
        <v>0</v>
      </c>
      <c r="W54" s="92">
        <v>0</v>
      </c>
      <c r="X54" s="92">
        <v>0</v>
      </c>
      <c r="Y54" s="92">
        <v>0</v>
      </c>
      <c r="Z54" s="91">
        <v>0</v>
      </c>
      <c r="AA54" s="92"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52">
        <v>2</v>
      </c>
      <c r="G55" s="90">
        <v>7</v>
      </c>
      <c r="H55" s="90">
        <v>2</v>
      </c>
      <c r="I55" s="90">
        <v>5</v>
      </c>
      <c r="J55" s="90">
        <v>0</v>
      </c>
      <c r="K55" s="91">
        <v>2</v>
      </c>
      <c r="L55" s="92">
        <v>0</v>
      </c>
      <c r="M55" s="92">
        <v>1</v>
      </c>
      <c r="N55" s="92">
        <v>0</v>
      </c>
      <c r="O55" s="92">
        <v>1</v>
      </c>
      <c r="P55" s="92">
        <v>1</v>
      </c>
      <c r="Q55" s="92">
        <v>0</v>
      </c>
      <c r="R55" s="92">
        <v>0</v>
      </c>
      <c r="S55" s="92">
        <v>0</v>
      </c>
      <c r="T55" s="91">
        <v>2</v>
      </c>
      <c r="U55" s="92">
        <v>0</v>
      </c>
      <c r="V55" s="92">
        <v>1</v>
      </c>
      <c r="W55" s="92">
        <v>0</v>
      </c>
      <c r="X55" s="92">
        <v>0</v>
      </c>
      <c r="Y55" s="92">
        <v>0</v>
      </c>
      <c r="Z55" s="91">
        <v>2</v>
      </c>
      <c r="AA55" s="92">
        <v>0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91">
        <v>0</v>
      </c>
      <c r="G56" s="90">
        <v>0</v>
      </c>
      <c r="H56" s="90">
        <v>0</v>
      </c>
      <c r="I56" s="90">
        <v>0</v>
      </c>
      <c r="J56" s="90">
        <v>0</v>
      </c>
      <c r="K56" s="91">
        <v>0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92">
        <v>0</v>
      </c>
      <c r="R56" s="92">
        <v>0</v>
      </c>
      <c r="S56" s="92">
        <v>0</v>
      </c>
      <c r="T56" s="91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1">
        <v>0</v>
      </c>
      <c r="AA56" s="92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52"/>
      <c r="G57" s="90"/>
      <c r="H57" s="90"/>
      <c r="I57" s="90"/>
      <c r="J57" s="90"/>
      <c r="K57" s="91"/>
      <c r="L57" s="92"/>
      <c r="M57" s="92"/>
      <c r="N57" s="92"/>
      <c r="O57" s="92"/>
      <c r="P57" s="92"/>
      <c r="Q57" s="92"/>
      <c r="R57" s="92"/>
      <c r="S57" s="92"/>
      <c r="T57" s="91"/>
      <c r="U57" s="92"/>
      <c r="V57" s="92"/>
      <c r="W57" s="92"/>
      <c r="X57" s="92"/>
      <c r="Y57" s="92"/>
      <c r="Z57" s="91"/>
      <c r="AA57" s="92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52">
        <v>4</v>
      </c>
      <c r="G58" s="90">
        <v>5</v>
      </c>
      <c r="H58" s="90">
        <v>4</v>
      </c>
      <c r="I58" s="90">
        <v>1</v>
      </c>
      <c r="J58" s="90">
        <v>0</v>
      </c>
      <c r="K58" s="91">
        <v>5</v>
      </c>
      <c r="L58" s="92">
        <v>1</v>
      </c>
      <c r="M58" s="92">
        <v>0</v>
      </c>
      <c r="N58" s="92">
        <v>3</v>
      </c>
      <c r="O58" s="92">
        <v>1</v>
      </c>
      <c r="P58" s="92">
        <v>0</v>
      </c>
      <c r="Q58" s="92">
        <v>1</v>
      </c>
      <c r="R58" s="92">
        <v>0</v>
      </c>
      <c r="S58" s="92">
        <v>0</v>
      </c>
      <c r="T58" s="91">
        <v>5</v>
      </c>
      <c r="U58" s="92">
        <v>0</v>
      </c>
      <c r="V58" s="92">
        <v>5</v>
      </c>
      <c r="W58" s="92">
        <v>0</v>
      </c>
      <c r="X58" s="92">
        <v>0</v>
      </c>
      <c r="Y58" s="92">
        <v>0</v>
      </c>
      <c r="Z58" s="91">
        <v>3</v>
      </c>
      <c r="AA58" s="92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52">
        <v>5</v>
      </c>
      <c r="G59" s="90">
        <v>4</v>
      </c>
      <c r="H59" s="90">
        <v>4</v>
      </c>
      <c r="I59" s="90">
        <v>0</v>
      </c>
      <c r="J59" s="90">
        <v>0</v>
      </c>
      <c r="K59" s="91">
        <v>5</v>
      </c>
      <c r="L59" s="92">
        <v>3</v>
      </c>
      <c r="M59" s="92">
        <v>0</v>
      </c>
      <c r="N59" s="92">
        <v>2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1">
        <v>5</v>
      </c>
      <c r="U59" s="92">
        <v>0</v>
      </c>
      <c r="V59" s="92">
        <v>3</v>
      </c>
      <c r="W59" s="92">
        <v>2</v>
      </c>
      <c r="X59" s="92">
        <v>0</v>
      </c>
      <c r="Y59" s="92">
        <v>1</v>
      </c>
      <c r="Z59" s="91">
        <v>4</v>
      </c>
      <c r="AA59" s="92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43</v>
      </c>
      <c r="G60" s="44">
        <f t="shared" ref="G60:AA60" si="3">SUM(G61:G73)</f>
        <v>198</v>
      </c>
      <c r="H60" s="44">
        <f t="shared" si="3"/>
        <v>146</v>
      </c>
      <c r="I60" s="44">
        <f t="shared" si="3"/>
        <v>52</v>
      </c>
      <c r="J60" s="44">
        <f t="shared" si="3"/>
        <v>0</v>
      </c>
      <c r="K60" s="44">
        <f t="shared" si="3"/>
        <v>144</v>
      </c>
      <c r="L60" s="44">
        <f t="shared" si="3"/>
        <v>77</v>
      </c>
      <c r="M60" s="44">
        <f t="shared" si="3"/>
        <v>26</v>
      </c>
      <c r="N60" s="44">
        <f t="shared" si="3"/>
        <v>5</v>
      </c>
      <c r="O60" s="44">
        <f t="shared" si="3"/>
        <v>36</v>
      </c>
      <c r="P60" s="44">
        <f t="shared" si="3"/>
        <v>9</v>
      </c>
      <c r="Q60" s="44">
        <f t="shared" si="3"/>
        <v>26</v>
      </c>
      <c r="R60" s="44">
        <f t="shared" si="3"/>
        <v>1</v>
      </c>
      <c r="S60" s="44">
        <f t="shared" si="3"/>
        <v>0</v>
      </c>
      <c r="T60" s="44">
        <f t="shared" si="3"/>
        <v>144</v>
      </c>
      <c r="U60" s="44">
        <f t="shared" si="3"/>
        <v>3</v>
      </c>
      <c r="V60" s="44">
        <f t="shared" si="3"/>
        <v>107</v>
      </c>
      <c r="W60" s="44">
        <f t="shared" si="3"/>
        <v>8</v>
      </c>
      <c r="X60" s="44">
        <f t="shared" si="3"/>
        <v>0</v>
      </c>
      <c r="Y60" s="44">
        <f t="shared" si="3"/>
        <v>6</v>
      </c>
      <c r="Z60" s="44">
        <f t="shared" si="3"/>
        <v>42</v>
      </c>
      <c r="AA60" s="44">
        <f t="shared" si="3"/>
        <v>9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52">
        <v>20</v>
      </c>
      <c r="G61" s="90">
        <v>106</v>
      </c>
      <c r="H61" s="90">
        <v>80</v>
      </c>
      <c r="I61" s="90">
        <v>26</v>
      </c>
      <c r="J61" s="90">
        <v>0</v>
      </c>
      <c r="K61" s="91">
        <v>75</v>
      </c>
      <c r="L61" s="92">
        <v>58</v>
      </c>
      <c r="M61" s="92">
        <v>0</v>
      </c>
      <c r="N61" s="92">
        <v>2</v>
      </c>
      <c r="O61" s="92">
        <v>15</v>
      </c>
      <c r="P61" s="92">
        <v>2</v>
      </c>
      <c r="Q61" s="92">
        <v>12</v>
      </c>
      <c r="R61" s="92">
        <v>1</v>
      </c>
      <c r="S61" s="92">
        <v>0</v>
      </c>
      <c r="T61" s="91">
        <v>75</v>
      </c>
      <c r="U61" s="92">
        <v>2</v>
      </c>
      <c r="V61" s="92">
        <v>60</v>
      </c>
      <c r="W61" s="92">
        <v>3</v>
      </c>
      <c r="X61" s="92">
        <v>0</v>
      </c>
      <c r="Y61" s="92">
        <v>2</v>
      </c>
      <c r="Z61" s="91">
        <v>23</v>
      </c>
      <c r="AA61" s="92">
        <v>3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52">
        <v>3</v>
      </c>
      <c r="G62" s="90">
        <v>28</v>
      </c>
      <c r="H62" s="90">
        <v>22</v>
      </c>
      <c r="I62" s="90">
        <v>6</v>
      </c>
      <c r="J62" s="90">
        <v>0</v>
      </c>
      <c r="K62" s="91">
        <v>22</v>
      </c>
      <c r="L62" s="94">
        <v>3</v>
      </c>
      <c r="M62" s="92">
        <v>14</v>
      </c>
      <c r="N62" s="92">
        <v>0</v>
      </c>
      <c r="O62" s="92">
        <v>5</v>
      </c>
      <c r="P62" s="92">
        <v>1</v>
      </c>
      <c r="Q62" s="92">
        <v>4</v>
      </c>
      <c r="R62" s="92">
        <v>0</v>
      </c>
      <c r="S62" s="92">
        <v>0</v>
      </c>
      <c r="T62" s="91">
        <v>22</v>
      </c>
      <c r="U62" s="92">
        <v>0</v>
      </c>
      <c r="V62" s="92">
        <v>15</v>
      </c>
      <c r="W62" s="92">
        <v>2</v>
      </c>
      <c r="X62" s="92">
        <v>0</v>
      </c>
      <c r="Y62" s="92">
        <v>1</v>
      </c>
      <c r="Z62" s="91">
        <v>3</v>
      </c>
      <c r="AA62" s="92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52">
        <v>8</v>
      </c>
      <c r="G63" s="90">
        <v>9</v>
      </c>
      <c r="H63" s="90">
        <v>6</v>
      </c>
      <c r="I63" s="90">
        <v>3</v>
      </c>
      <c r="J63" s="90">
        <v>0</v>
      </c>
      <c r="K63" s="91">
        <v>11</v>
      </c>
      <c r="L63" s="92">
        <v>4</v>
      </c>
      <c r="M63" s="92">
        <v>3</v>
      </c>
      <c r="N63" s="92">
        <v>2</v>
      </c>
      <c r="O63" s="92">
        <v>2</v>
      </c>
      <c r="P63" s="92">
        <v>0</v>
      </c>
      <c r="Q63" s="92">
        <v>2</v>
      </c>
      <c r="R63" s="92">
        <v>0</v>
      </c>
      <c r="S63" s="92">
        <v>0</v>
      </c>
      <c r="T63" s="91">
        <v>11</v>
      </c>
      <c r="U63" s="92">
        <v>0</v>
      </c>
      <c r="V63" s="92">
        <v>5</v>
      </c>
      <c r="W63" s="92">
        <v>1</v>
      </c>
      <c r="X63" s="92">
        <v>0</v>
      </c>
      <c r="Y63" s="92">
        <v>0</v>
      </c>
      <c r="Z63" s="91">
        <v>3</v>
      </c>
      <c r="AA63" s="92">
        <v>1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52">
        <v>2</v>
      </c>
      <c r="G64" s="90">
        <v>4</v>
      </c>
      <c r="H64" s="90">
        <v>3</v>
      </c>
      <c r="I64" s="90">
        <v>1</v>
      </c>
      <c r="J64" s="90">
        <v>0</v>
      </c>
      <c r="K64" s="91">
        <v>4</v>
      </c>
      <c r="L64" s="92">
        <v>2</v>
      </c>
      <c r="M64" s="92">
        <v>1</v>
      </c>
      <c r="N64" s="92">
        <v>0</v>
      </c>
      <c r="O64" s="92">
        <v>1</v>
      </c>
      <c r="P64" s="92">
        <v>0</v>
      </c>
      <c r="Q64" s="92">
        <v>1</v>
      </c>
      <c r="R64" s="92">
        <v>0</v>
      </c>
      <c r="S64" s="92">
        <v>0</v>
      </c>
      <c r="T64" s="91">
        <v>4</v>
      </c>
      <c r="U64" s="92">
        <v>1</v>
      </c>
      <c r="V64" s="92">
        <v>4</v>
      </c>
      <c r="W64" s="92">
        <v>0</v>
      </c>
      <c r="X64" s="92">
        <v>0</v>
      </c>
      <c r="Y64" s="92">
        <v>0</v>
      </c>
      <c r="Z64" s="91">
        <v>0</v>
      </c>
      <c r="AA64" s="92">
        <v>0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52">
        <v>0</v>
      </c>
      <c r="G65" s="90">
        <v>0</v>
      </c>
      <c r="H65" s="90">
        <v>0</v>
      </c>
      <c r="I65" s="90">
        <v>0</v>
      </c>
      <c r="J65" s="90">
        <v>0</v>
      </c>
      <c r="K65" s="91">
        <v>0</v>
      </c>
      <c r="L65" s="92">
        <v>0</v>
      </c>
      <c r="M65" s="92">
        <v>0</v>
      </c>
      <c r="N65" s="92">
        <v>0</v>
      </c>
      <c r="O65" s="92">
        <v>0</v>
      </c>
      <c r="P65" s="92">
        <v>0</v>
      </c>
      <c r="Q65" s="92">
        <v>0</v>
      </c>
      <c r="R65" s="92">
        <v>0</v>
      </c>
      <c r="S65" s="92">
        <v>0</v>
      </c>
      <c r="T65" s="91">
        <v>0</v>
      </c>
      <c r="U65" s="92">
        <v>0</v>
      </c>
      <c r="V65" s="92">
        <v>0</v>
      </c>
      <c r="W65" s="92">
        <v>0</v>
      </c>
      <c r="X65" s="92">
        <v>0</v>
      </c>
      <c r="Y65" s="92">
        <v>0</v>
      </c>
      <c r="Z65" s="91">
        <v>0</v>
      </c>
      <c r="AA65" s="92"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52">
        <v>1</v>
      </c>
      <c r="G66" s="90">
        <v>2</v>
      </c>
      <c r="H66" s="90">
        <v>2</v>
      </c>
      <c r="I66" s="90">
        <v>0</v>
      </c>
      <c r="J66" s="90">
        <v>0</v>
      </c>
      <c r="K66" s="91">
        <v>2</v>
      </c>
      <c r="L66" s="92">
        <v>2</v>
      </c>
      <c r="M66" s="92">
        <v>0</v>
      </c>
      <c r="N66" s="92">
        <v>0</v>
      </c>
      <c r="O66" s="92">
        <v>0</v>
      </c>
      <c r="P66" s="92">
        <v>0</v>
      </c>
      <c r="Q66" s="92">
        <v>0</v>
      </c>
      <c r="R66" s="92">
        <v>0</v>
      </c>
      <c r="S66" s="92">
        <v>0</v>
      </c>
      <c r="T66" s="91">
        <v>2</v>
      </c>
      <c r="U66" s="92">
        <v>0</v>
      </c>
      <c r="V66" s="92">
        <v>2</v>
      </c>
      <c r="W66" s="92">
        <v>0</v>
      </c>
      <c r="X66" s="92">
        <v>0</v>
      </c>
      <c r="Y66" s="92">
        <v>0</v>
      </c>
      <c r="Z66" s="91">
        <v>1</v>
      </c>
      <c r="AA66" s="92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52">
        <v>0</v>
      </c>
      <c r="G67" s="90">
        <v>0</v>
      </c>
      <c r="H67" s="90">
        <v>0</v>
      </c>
      <c r="I67" s="90">
        <v>0</v>
      </c>
      <c r="J67" s="90">
        <v>0</v>
      </c>
      <c r="K67" s="91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2">
        <v>0</v>
      </c>
      <c r="R67" s="92">
        <v>0</v>
      </c>
      <c r="S67" s="92">
        <v>0</v>
      </c>
      <c r="T67" s="91">
        <v>0</v>
      </c>
      <c r="U67" s="92">
        <v>0</v>
      </c>
      <c r="V67" s="92">
        <v>0</v>
      </c>
      <c r="W67" s="92">
        <v>0</v>
      </c>
      <c r="X67" s="92">
        <v>0</v>
      </c>
      <c r="Y67" s="92">
        <v>0</v>
      </c>
      <c r="Z67" s="91">
        <v>0</v>
      </c>
      <c r="AA67" s="92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52">
        <v>4</v>
      </c>
      <c r="G68" s="90">
        <v>16</v>
      </c>
      <c r="H68" s="90">
        <v>10</v>
      </c>
      <c r="I68" s="90">
        <v>6</v>
      </c>
      <c r="J68" s="90">
        <v>0</v>
      </c>
      <c r="K68" s="91">
        <v>10</v>
      </c>
      <c r="L68" s="92">
        <v>2</v>
      </c>
      <c r="M68" s="92">
        <v>2</v>
      </c>
      <c r="N68" s="92">
        <v>1</v>
      </c>
      <c r="O68" s="92">
        <v>5</v>
      </c>
      <c r="P68" s="92">
        <v>3</v>
      </c>
      <c r="Q68" s="92">
        <v>2</v>
      </c>
      <c r="R68" s="92">
        <v>0</v>
      </c>
      <c r="S68" s="92">
        <v>0</v>
      </c>
      <c r="T68" s="91">
        <v>10</v>
      </c>
      <c r="U68" s="92">
        <v>0</v>
      </c>
      <c r="V68" s="92">
        <v>8</v>
      </c>
      <c r="W68" s="92">
        <v>1</v>
      </c>
      <c r="X68" s="92">
        <v>0</v>
      </c>
      <c r="Y68" s="92">
        <v>1</v>
      </c>
      <c r="Z68" s="91">
        <v>4</v>
      </c>
      <c r="AA68" s="92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52">
        <v>0</v>
      </c>
      <c r="G69" s="90">
        <v>9</v>
      </c>
      <c r="H69" s="90">
        <v>5</v>
      </c>
      <c r="I69" s="90">
        <v>4</v>
      </c>
      <c r="J69" s="90">
        <v>0</v>
      </c>
      <c r="K69" s="91">
        <v>3</v>
      </c>
      <c r="L69" s="92">
        <v>0</v>
      </c>
      <c r="M69" s="92">
        <v>2</v>
      </c>
      <c r="N69" s="92">
        <v>0</v>
      </c>
      <c r="O69" s="92">
        <v>1</v>
      </c>
      <c r="P69" s="92">
        <v>0</v>
      </c>
      <c r="Q69" s="92">
        <v>1</v>
      </c>
      <c r="R69" s="92">
        <v>0</v>
      </c>
      <c r="S69" s="92">
        <v>0</v>
      </c>
      <c r="T69" s="91">
        <v>3</v>
      </c>
      <c r="U69" s="92">
        <v>0</v>
      </c>
      <c r="V69" s="92">
        <v>1</v>
      </c>
      <c r="W69" s="92">
        <v>1</v>
      </c>
      <c r="X69" s="92">
        <v>0</v>
      </c>
      <c r="Y69" s="92">
        <v>2</v>
      </c>
      <c r="Z69" s="91">
        <v>2</v>
      </c>
      <c r="AA69" s="92">
        <v>0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52">
        <v>2</v>
      </c>
      <c r="G70" s="90">
        <v>13</v>
      </c>
      <c r="H70" s="90">
        <v>11</v>
      </c>
      <c r="I70" s="90">
        <v>2</v>
      </c>
      <c r="J70" s="90">
        <v>0</v>
      </c>
      <c r="K70" s="91">
        <v>11</v>
      </c>
      <c r="L70" s="92">
        <v>2</v>
      </c>
      <c r="M70" s="92">
        <v>3</v>
      </c>
      <c r="N70" s="92">
        <v>0</v>
      </c>
      <c r="O70" s="92">
        <v>6</v>
      </c>
      <c r="P70" s="92">
        <v>3</v>
      </c>
      <c r="Q70" s="92">
        <v>3</v>
      </c>
      <c r="R70" s="92">
        <v>0</v>
      </c>
      <c r="S70" s="92">
        <v>0</v>
      </c>
      <c r="T70" s="91">
        <v>11</v>
      </c>
      <c r="U70" s="92">
        <v>0</v>
      </c>
      <c r="V70" s="92">
        <v>9</v>
      </c>
      <c r="W70" s="92">
        <v>0</v>
      </c>
      <c r="X70" s="92">
        <v>0</v>
      </c>
      <c r="Y70" s="92">
        <v>0</v>
      </c>
      <c r="Z70" s="91">
        <v>2</v>
      </c>
      <c r="AA70" s="92">
        <v>1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52">
        <v>1</v>
      </c>
      <c r="G71" s="90">
        <v>6</v>
      </c>
      <c r="H71" s="90">
        <v>3</v>
      </c>
      <c r="I71" s="90">
        <v>3</v>
      </c>
      <c r="J71" s="90">
        <v>0</v>
      </c>
      <c r="K71" s="91">
        <v>1</v>
      </c>
      <c r="L71" s="92">
        <v>1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1">
        <v>1</v>
      </c>
      <c r="U71" s="92">
        <v>0</v>
      </c>
      <c r="V71" s="92">
        <v>0</v>
      </c>
      <c r="W71" s="92">
        <v>0</v>
      </c>
      <c r="X71" s="92">
        <v>0</v>
      </c>
      <c r="Y71" s="92">
        <v>0</v>
      </c>
      <c r="Z71" s="91">
        <v>3</v>
      </c>
      <c r="AA71" s="92">
        <v>1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52">
        <v>0</v>
      </c>
      <c r="G72" s="90">
        <v>0</v>
      </c>
      <c r="H72" s="90">
        <v>0</v>
      </c>
      <c r="I72" s="90">
        <v>0</v>
      </c>
      <c r="J72" s="90">
        <v>0</v>
      </c>
      <c r="K72" s="91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1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  <c r="Z72" s="91">
        <v>0</v>
      </c>
      <c r="AA72" s="92">
        <v>0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52">
        <v>2</v>
      </c>
      <c r="G73" s="90">
        <v>5</v>
      </c>
      <c r="H73" s="90">
        <v>4</v>
      </c>
      <c r="I73" s="90">
        <v>1</v>
      </c>
      <c r="J73" s="90">
        <v>0</v>
      </c>
      <c r="K73" s="91">
        <v>5</v>
      </c>
      <c r="L73" s="92">
        <v>3</v>
      </c>
      <c r="M73" s="92">
        <v>1</v>
      </c>
      <c r="N73" s="92">
        <v>0</v>
      </c>
      <c r="O73" s="92">
        <v>1</v>
      </c>
      <c r="P73" s="92">
        <v>0</v>
      </c>
      <c r="Q73" s="92">
        <v>1</v>
      </c>
      <c r="R73" s="92">
        <v>0</v>
      </c>
      <c r="S73" s="92">
        <v>0</v>
      </c>
      <c r="T73" s="91">
        <v>5</v>
      </c>
      <c r="U73" s="92">
        <v>0</v>
      </c>
      <c r="V73" s="92">
        <v>3</v>
      </c>
      <c r="W73" s="92">
        <v>0</v>
      </c>
      <c r="X73" s="92">
        <v>0</v>
      </c>
      <c r="Y73" s="92">
        <v>0</v>
      </c>
      <c r="Z73" s="91">
        <v>1</v>
      </c>
      <c r="AA73" s="92">
        <v>1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1</v>
      </c>
      <c r="H74" s="44">
        <f t="shared" si="4"/>
        <v>0</v>
      </c>
      <c r="I74" s="44">
        <f t="shared" si="4"/>
        <v>1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52">
        <v>0</v>
      </c>
      <c r="G75" s="90">
        <v>0</v>
      </c>
      <c r="H75" s="90">
        <v>0</v>
      </c>
      <c r="I75" s="90">
        <v>0</v>
      </c>
      <c r="J75" s="90">
        <v>0</v>
      </c>
      <c r="K75" s="91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2">
        <v>0</v>
      </c>
      <c r="R75" s="92">
        <v>0</v>
      </c>
      <c r="S75" s="92">
        <v>0</v>
      </c>
      <c r="T75" s="91">
        <v>0</v>
      </c>
      <c r="U75" s="92">
        <v>0</v>
      </c>
      <c r="V75" s="92">
        <v>0</v>
      </c>
      <c r="W75" s="92">
        <v>0</v>
      </c>
      <c r="X75" s="92">
        <v>0</v>
      </c>
      <c r="Y75" s="92">
        <v>0</v>
      </c>
      <c r="Z75" s="91">
        <v>0</v>
      </c>
      <c r="AA75" s="92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52">
        <v>0</v>
      </c>
      <c r="G76" s="90">
        <v>0</v>
      </c>
      <c r="H76" s="90">
        <v>0</v>
      </c>
      <c r="I76" s="90">
        <v>0</v>
      </c>
      <c r="J76" s="90">
        <v>0</v>
      </c>
      <c r="K76" s="91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>
        <v>0</v>
      </c>
      <c r="R76" s="92">
        <v>0</v>
      </c>
      <c r="S76" s="92">
        <v>0</v>
      </c>
      <c r="T76" s="91">
        <v>0</v>
      </c>
      <c r="U76" s="92">
        <v>0</v>
      </c>
      <c r="V76" s="92">
        <v>0</v>
      </c>
      <c r="W76" s="92">
        <v>0</v>
      </c>
      <c r="X76" s="92">
        <v>0</v>
      </c>
      <c r="Y76" s="92">
        <v>0</v>
      </c>
      <c r="Z76" s="91">
        <v>0</v>
      </c>
      <c r="AA76" s="92"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52">
        <v>0</v>
      </c>
      <c r="G77" s="90">
        <v>1</v>
      </c>
      <c r="H77" s="90">
        <v>0</v>
      </c>
      <c r="I77" s="90">
        <v>1</v>
      </c>
      <c r="J77" s="90">
        <v>0</v>
      </c>
      <c r="K77" s="91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1">
        <v>0</v>
      </c>
      <c r="U77" s="92">
        <v>0</v>
      </c>
      <c r="V77" s="92">
        <v>0</v>
      </c>
      <c r="W77" s="92">
        <v>0</v>
      </c>
      <c r="X77" s="92">
        <v>0</v>
      </c>
      <c r="Y77" s="92">
        <v>0</v>
      </c>
      <c r="Z77" s="91">
        <v>0</v>
      </c>
      <c r="AA77" s="92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52">
        <v>0</v>
      </c>
      <c r="G78" s="90">
        <v>0</v>
      </c>
      <c r="H78" s="90">
        <v>0</v>
      </c>
      <c r="I78" s="90">
        <v>0</v>
      </c>
      <c r="J78" s="90">
        <v>0</v>
      </c>
      <c r="K78" s="91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1">
        <v>0</v>
      </c>
      <c r="U78" s="92">
        <v>0</v>
      </c>
      <c r="V78" s="92">
        <v>0</v>
      </c>
      <c r="W78" s="92">
        <v>0</v>
      </c>
      <c r="X78" s="92">
        <v>0</v>
      </c>
      <c r="Y78" s="92">
        <v>0</v>
      </c>
      <c r="Z78" s="91">
        <v>0</v>
      </c>
      <c r="AA78" s="92"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52">
        <v>0</v>
      </c>
      <c r="G79" s="90">
        <v>0</v>
      </c>
      <c r="H79" s="90">
        <v>0</v>
      </c>
      <c r="I79" s="90">
        <v>0</v>
      </c>
      <c r="J79" s="90">
        <v>0</v>
      </c>
      <c r="K79" s="91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1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  <c r="Z79" s="91">
        <v>0</v>
      </c>
      <c r="AA79" s="92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52">
        <v>0</v>
      </c>
      <c r="G80" s="90">
        <v>0</v>
      </c>
      <c r="H80" s="90">
        <v>0</v>
      </c>
      <c r="I80" s="90">
        <v>0</v>
      </c>
      <c r="J80" s="90">
        <v>0</v>
      </c>
      <c r="K80" s="91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1">
        <v>0</v>
      </c>
      <c r="U80" s="92">
        <v>0</v>
      </c>
      <c r="V80" s="92">
        <v>0</v>
      </c>
      <c r="W80" s="92">
        <v>0</v>
      </c>
      <c r="X80" s="92">
        <v>0</v>
      </c>
      <c r="Y80" s="92">
        <v>0</v>
      </c>
      <c r="Z80" s="91">
        <v>0</v>
      </c>
      <c r="AA80" s="92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7</v>
      </c>
      <c r="G81" s="42">
        <f t="shared" ref="G81:AA81" si="5">SUM(G82:G87)</f>
        <v>8</v>
      </c>
      <c r="H81" s="42">
        <f t="shared" si="5"/>
        <v>7</v>
      </c>
      <c r="I81" s="42">
        <f t="shared" si="5"/>
        <v>1</v>
      </c>
      <c r="J81" s="42">
        <f t="shared" si="5"/>
        <v>0</v>
      </c>
      <c r="K81" s="42">
        <f t="shared" si="5"/>
        <v>10</v>
      </c>
      <c r="L81" s="42">
        <f t="shared" si="5"/>
        <v>1</v>
      </c>
      <c r="M81" s="42">
        <f t="shared" si="5"/>
        <v>0</v>
      </c>
      <c r="N81" s="42">
        <f t="shared" si="5"/>
        <v>5</v>
      </c>
      <c r="O81" s="42">
        <f t="shared" si="5"/>
        <v>4</v>
      </c>
      <c r="P81" s="42">
        <f t="shared" si="5"/>
        <v>0</v>
      </c>
      <c r="Q81" s="42">
        <f t="shared" si="5"/>
        <v>4</v>
      </c>
      <c r="R81" s="42">
        <f t="shared" si="5"/>
        <v>0</v>
      </c>
      <c r="S81" s="42">
        <f t="shared" si="5"/>
        <v>0</v>
      </c>
      <c r="T81" s="42">
        <f t="shared" si="5"/>
        <v>10</v>
      </c>
      <c r="U81" s="42">
        <f t="shared" si="5"/>
        <v>0</v>
      </c>
      <c r="V81" s="42">
        <f t="shared" si="5"/>
        <v>6</v>
      </c>
      <c r="W81" s="42">
        <f t="shared" si="5"/>
        <v>6</v>
      </c>
      <c r="X81" s="42">
        <f t="shared" si="5"/>
        <v>0</v>
      </c>
      <c r="Y81" s="42">
        <f t="shared" si="5"/>
        <v>0</v>
      </c>
      <c r="Z81" s="42">
        <f t="shared" si="5"/>
        <v>4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52">
        <v>0</v>
      </c>
      <c r="G82" s="90">
        <v>1</v>
      </c>
      <c r="H82" s="93">
        <v>1</v>
      </c>
      <c r="I82" s="93">
        <v>0</v>
      </c>
      <c r="J82" s="90">
        <v>0</v>
      </c>
      <c r="K82" s="91">
        <v>1</v>
      </c>
      <c r="L82" s="92">
        <v>1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1">
        <v>1</v>
      </c>
      <c r="U82" s="92">
        <v>0</v>
      </c>
      <c r="V82" s="92">
        <v>0</v>
      </c>
      <c r="W82" s="92">
        <v>1</v>
      </c>
      <c r="X82" s="92">
        <v>0</v>
      </c>
      <c r="Y82" s="92">
        <v>0</v>
      </c>
      <c r="Z82" s="91">
        <v>0</v>
      </c>
      <c r="AA82" s="92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52">
        <v>4</v>
      </c>
      <c r="G83" s="90">
        <v>2</v>
      </c>
      <c r="H83" s="90">
        <v>2</v>
      </c>
      <c r="I83" s="90">
        <v>0</v>
      </c>
      <c r="J83" s="90">
        <v>0</v>
      </c>
      <c r="K83" s="91">
        <v>4</v>
      </c>
      <c r="L83" s="92">
        <v>0</v>
      </c>
      <c r="M83" s="92">
        <v>0</v>
      </c>
      <c r="N83" s="92">
        <v>3</v>
      </c>
      <c r="O83" s="92">
        <v>1</v>
      </c>
      <c r="P83" s="92">
        <v>0</v>
      </c>
      <c r="Q83" s="92">
        <v>1</v>
      </c>
      <c r="R83" s="92">
        <v>0</v>
      </c>
      <c r="S83" s="92">
        <v>0</v>
      </c>
      <c r="T83" s="91">
        <v>4</v>
      </c>
      <c r="U83" s="92">
        <v>0</v>
      </c>
      <c r="V83" s="92">
        <v>2</v>
      </c>
      <c r="W83" s="92">
        <v>3</v>
      </c>
      <c r="X83" s="92">
        <v>0</v>
      </c>
      <c r="Y83" s="92">
        <v>0</v>
      </c>
      <c r="Z83" s="91">
        <v>2</v>
      </c>
      <c r="AA83" s="92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52">
        <v>0</v>
      </c>
      <c r="G84" s="90">
        <v>0</v>
      </c>
      <c r="H84" s="90">
        <v>0</v>
      </c>
      <c r="I84" s="90">
        <v>0</v>
      </c>
      <c r="J84" s="90">
        <v>0</v>
      </c>
      <c r="K84" s="91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1">
        <v>0</v>
      </c>
      <c r="U84" s="92">
        <v>0</v>
      </c>
      <c r="V84" s="92">
        <v>0</v>
      </c>
      <c r="W84" s="92">
        <v>0</v>
      </c>
      <c r="X84" s="92">
        <v>0</v>
      </c>
      <c r="Y84" s="92">
        <v>0</v>
      </c>
      <c r="Z84" s="91">
        <v>0</v>
      </c>
      <c r="AA84" s="92"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52">
        <v>0</v>
      </c>
      <c r="G85" s="90">
        <v>1</v>
      </c>
      <c r="H85" s="90">
        <v>1</v>
      </c>
      <c r="I85" s="90">
        <v>0</v>
      </c>
      <c r="J85" s="90">
        <v>0</v>
      </c>
      <c r="K85" s="91">
        <v>0</v>
      </c>
      <c r="L85" s="92">
        <v>0</v>
      </c>
      <c r="M85" s="92">
        <v>0</v>
      </c>
      <c r="N85" s="92">
        <v>0</v>
      </c>
      <c r="O85" s="92">
        <v>0</v>
      </c>
      <c r="P85" s="92">
        <v>0</v>
      </c>
      <c r="Q85" s="92">
        <v>0</v>
      </c>
      <c r="R85" s="92">
        <v>0</v>
      </c>
      <c r="S85" s="92">
        <v>0</v>
      </c>
      <c r="T85" s="91">
        <v>0</v>
      </c>
      <c r="U85" s="92">
        <v>0</v>
      </c>
      <c r="V85" s="92">
        <v>0</v>
      </c>
      <c r="W85" s="92">
        <v>0</v>
      </c>
      <c r="X85" s="92">
        <v>0</v>
      </c>
      <c r="Y85" s="92">
        <v>0</v>
      </c>
      <c r="Z85" s="91">
        <v>1</v>
      </c>
      <c r="AA85" s="92">
        <v>1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52">
        <v>3</v>
      </c>
      <c r="G86" s="90">
        <v>3</v>
      </c>
      <c r="H86" s="90">
        <v>2</v>
      </c>
      <c r="I86" s="90">
        <v>1</v>
      </c>
      <c r="J86" s="90">
        <v>0</v>
      </c>
      <c r="K86" s="91">
        <v>5</v>
      </c>
      <c r="L86" s="94">
        <v>0</v>
      </c>
      <c r="M86" s="92">
        <v>0</v>
      </c>
      <c r="N86" s="92">
        <v>2</v>
      </c>
      <c r="O86" s="92">
        <v>3</v>
      </c>
      <c r="P86" s="92">
        <v>0</v>
      </c>
      <c r="Q86" s="92">
        <v>3</v>
      </c>
      <c r="R86" s="92">
        <v>0</v>
      </c>
      <c r="S86" s="92">
        <v>0</v>
      </c>
      <c r="T86" s="91">
        <v>5</v>
      </c>
      <c r="U86" s="92">
        <v>0</v>
      </c>
      <c r="V86" s="92">
        <v>4</v>
      </c>
      <c r="W86" s="92">
        <v>2</v>
      </c>
      <c r="X86" s="92">
        <v>0</v>
      </c>
      <c r="Y86" s="92">
        <v>0</v>
      </c>
      <c r="Z86" s="91">
        <v>0</v>
      </c>
      <c r="AA86" s="92">
        <v>0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52">
        <v>0</v>
      </c>
      <c r="G87" s="90">
        <v>1</v>
      </c>
      <c r="H87" s="90">
        <v>1</v>
      </c>
      <c r="I87" s="90">
        <v>0</v>
      </c>
      <c r="J87" s="90">
        <v>0</v>
      </c>
      <c r="K87" s="91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1">
        <v>0</v>
      </c>
      <c r="U87" s="92">
        <v>0</v>
      </c>
      <c r="V87" s="92">
        <v>0</v>
      </c>
      <c r="W87" s="92">
        <v>0</v>
      </c>
      <c r="X87" s="92">
        <v>0</v>
      </c>
      <c r="Y87" s="92">
        <v>0</v>
      </c>
      <c r="Z87" s="91">
        <v>1</v>
      </c>
      <c r="AA87" s="92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1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1</v>
      </c>
      <c r="P88" s="42">
        <f t="shared" si="6"/>
        <v>0</v>
      </c>
      <c r="Q88" s="42">
        <f t="shared" si="6"/>
        <v>1</v>
      </c>
      <c r="R88" s="42">
        <f t="shared" si="6"/>
        <v>0</v>
      </c>
      <c r="S88" s="42">
        <f t="shared" si="6"/>
        <v>0</v>
      </c>
      <c r="T88" s="42">
        <f t="shared" si="6"/>
        <v>1</v>
      </c>
      <c r="U88" s="42">
        <f t="shared" si="6"/>
        <v>0</v>
      </c>
      <c r="V88" s="42">
        <f t="shared" si="6"/>
        <v>1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52">
        <v>1</v>
      </c>
      <c r="G89" s="90">
        <f>+H89+I89+J89</f>
        <v>0</v>
      </c>
      <c r="H89" s="90">
        <v>0</v>
      </c>
      <c r="I89" s="90">
        <v>0</v>
      </c>
      <c r="J89" s="90">
        <v>0</v>
      </c>
      <c r="K89" s="91">
        <f>+L89+M89+N89+O89</f>
        <v>1</v>
      </c>
      <c r="L89" s="92">
        <v>0</v>
      </c>
      <c r="M89" s="92">
        <v>0</v>
      </c>
      <c r="N89" s="92">
        <v>0</v>
      </c>
      <c r="O89" s="92">
        <v>1</v>
      </c>
      <c r="P89" s="92">
        <v>0</v>
      </c>
      <c r="Q89" s="92">
        <v>1</v>
      </c>
      <c r="R89" s="92">
        <v>0</v>
      </c>
      <c r="S89" s="92">
        <v>0</v>
      </c>
      <c r="T89" s="91">
        <f>+K89+S89</f>
        <v>1</v>
      </c>
      <c r="U89" s="92">
        <v>0</v>
      </c>
      <c r="V89" s="92">
        <v>1</v>
      </c>
      <c r="W89" s="92">
        <v>0</v>
      </c>
      <c r="X89" s="92">
        <v>0</v>
      </c>
      <c r="Y89" s="92">
        <v>0</v>
      </c>
      <c r="Z89" s="91">
        <f>+F89+H89-T89-U89</f>
        <v>0</v>
      </c>
      <c r="AA89" s="92">
        <v>0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52">
        <v>0</v>
      </c>
      <c r="G90" s="90">
        <f>+H90+I90+J90</f>
        <v>0</v>
      </c>
      <c r="H90" s="90">
        <v>0</v>
      </c>
      <c r="I90" s="90">
        <v>0</v>
      </c>
      <c r="J90" s="90">
        <v>0</v>
      </c>
      <c r="K90" s="91">
        <f>+L90+M90+N90+O90</f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2">
        <v>0</v>
      </c>
      <c r="R90" s="92">
        <v>0</v>
      </c>
      <c r="S90" s="92">
        <v>0</v>
      </c>
      <c r="T90" s="91">
        <f>+K90+S90</f>
        <v>0</v>
      </c>
      <c r="U90" s="92">
        <v>0</v>
      </c>
      <c r="V90" s="92">
        <v>0</v>
      </c>
      <c r="W90" s="92">
        <v>0</v>
      </c>
      <c r="X90" s="92">
        <v>0</v>
      </c>
      <c r="Y90" s="92">
        <v>0</v>
      </c>
      <c r="Z90" s="91">
        <f>+F90+H90-T90-U90</f>
        <v>0</v>
      </c>
      <c r="AA90" s="92">
        <v>0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38</v>
      </c>
      <c r="G91" s="42">
        <f t="shared" ref="G91:AA91" si="7">SUM(G92:G113)</f>
        <v>223</v>
      </c>
      <c r="H91" s="42">
        <f t="shared" si="7"/>
        <v>143</v>
      </c>
      <c r="I91" s="42">
        <f t="shared" si="7"/>
        <v>75</v>
      </c>
      <c r="J91" s="42">
        <f t="shared" si="7"/>
        <v>5</v>
      </c>
      <c r="K91" s="42">
        <f t="shared" si="7"/>
        <v>148</v>
      </c>
      <c r="L91" s="42">
        <f t="shared" si="7"/>
        <v>105</v>
      </c>
      <c r="M91" s="42">
        <f t="shared" si="7"/>
        <v>4</v>
      </c>
      <c r="N91" s="42">
        <f t="shared" si="7"/>
        <v>21</v>
      </c>
      <c r="O91" s="42">
        <f t="shared" si="7"/>
        <v>18</v>
      </c>
      <c r="P91" s="42">
        <f t="shared" si="7"/>
        <v>1</v>
      </c>
      <c r="Q91" s="42">
        <f t="shared" si="7"/>
        <v>17</v>
      </c>
      <c r="R91" s="42">
        <f t="shared" si="7"/>
        <v>0</v>
      </c>
      <c r="S91" s="42">
        <f t="shared" si="7"/>
        <v>0</v>
      </c>
      <c r="T91" s="42">
        <f t="shared" si="7"/>
        <v>148</v>
      </c>
      <c r="U91" s="42">
        <f t="shared" si="7"/>
        <v>0</v>
      </c>
      <c r="V91" s="42">
        <f t="shared" si="7"/>
        <v>126</v>
      </c>
      <c r="W91" s="42">
        <f t="shared" si="7"/>
        <v>11</v>
      </c>
      <c r="X91" s="42">
        <f t="shared" si="7"/>
        <v>0</v>
      </c>
      <c r="Y91" s="42">
        <f t="shared" si="7"/>
        <v>2</v>
      </c>
      <c r="Z91" s="42">
        <f t="shared" si="7"/>
        <v>33</v>
      </c>
      <c r="AA91" s="42">
        <f t="shared" si="7"/>
        <v>15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52">
        <v>0</v>
      </c>
      <c r="G92" s="90">
        <v>0</v>
      </c>
      <c r="H92" s="90">
        <v>0</v>
      </c>
      <c r="I92" s="90">
        <v>0</v>
      </c>
      <c r="J92" s="90">
        <v>0</v>
      </c>
      <c r="K92" s="91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1">
        <v>0</v>
      </c>
      <c r="U92" s="92">
        <v>0</v>
      </c>
      <c r="V92" s="92">
        <v>0</v>
      </c>
      <c r="W92" s="92">
        <v>0</v>
      </c>
      <c r="X92" s="92">
        <v>0</v>
      </c>
      <c r="Y92" s="92">
        <v>0</v>
      </c>
      <c r="Z92" s="91">
        <v>0</v>
      </c>
      <c r="AA92" s="92"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52">
        <v>8</v>
      </c>
      <c r="G93" s="90">
        <v>25</v>
      </c>
      <c r="H93" s="90">
        <v>18</v>
      </c>
      <c r="I93" s="90">
        <v>6</v>
      </c>
      <c r="J93" s="90">
        <v>1</v>
      </c>
      <c r="K93" s="91">
        <v>14</v>
      </c>
      <c r="L93" s="92">
        <v>12</v>
      </c>
      <c r="M93" s="92">
        <v>0</v>
      </c>
      <c r="N93" s="92">
        <v>2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1">
        <v>14</v>
      </c>
      <c r="U93" s="92">
        <v>0</v>
      </c>
      <c r="V93" s="92">
        <v>12</v>
      </c>
      <c r="W93" s="92">
        <v>0</v>
      </c>
      <c r="X93" s="92">
        <v>0</v>
      </c>
      <c r="Y93" s="92">
        <v>0</v>
      </c>
      <c r="Z93" s="91">
        <v>12</v>
      </c>
      <c r="AA93" s="92">
        <v>12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52">
        <v>0</v>
      </c>
      <c r="G94" s="90">
        <v>3</v>
      </c>
      <c r="H94" s="90">
        <v>3</v>
      </c>
      <c r="I94" s="90">
        <v>0</v>
      </c>
      <c r="J94" s="90">
        <v>0</v>
      </c>
      <c r="K94" s="91">
        <v>3</v>
      </c>
      <c r="L94" s="92">
        <v>3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1">
        <v>3</v>
      </c>
      <c r="U94" s="92">
        <v>0</v>
      </c>
      <c r="V94" s="92">
        <v>3</v>
      </c>
      <c r="W94" s="92">
        <v>0</v>
      </c>
      <c r="X94" s="92">
        <v>0</v>
      </c>
      <c r="Y94" s="92">
        <v>0</v>
      </c>
      <c r="Z94" s="91">
        <v>0</v>
      </c>
      <c r="AA94" s="92"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52">
        <v>0</v>
      </c>
      <c r="G95" s="90">
        <v>41</v>
      </c>
      <c r="H95" s="90">
        <v>27</v>
      </c>
      <c r="I95" s="90">
        <v>14</v>
      </c>
      <c r="J95" s="90">
        <v>0</v>
      </c>
      <c r="K95" s="91">
        <v>24</v>
      </c>
      <c r="L95" s="92">
        <v>20</v>
      </c>
      <c r="M95" s="92">
        <v>0</v>
      </c>
      <c r="N95" s="92">
        <v>3</v>
      </c>
      <c r="O95" s="92">
        <v>1</v>
      </c>
      <c r="P95" s="92">
        <v>0</v>
      </c>
      <c r="Q95" s="92">
        <v>1</v>
      </c>
      <c r="R95" s="92">
        <v>0</v>
      </c>
      <c r="S95" s="92">
        <v>0</v>
      </c>
      <c r="T95" s="91">
        <v>24</v>
      </c>
      <c r="U95" s="92">
        <v>0</v>
      </c>
      <c r="V95" s="92">
        <v>21</v>
      </c>
      <c r="W95" s="92">
        <v>2</v>
      </c>
      <c r="X95" s="92">
        <v>0</v>
      </c>
      <c r="Y95" s="92">
        <v>1</v>
      </c>
      <c r="Z95" s="91">
        <v>3</v>
      </c>
      <c r="AA95" s="92">
        <v>0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52">
        <v>0</v>
      </c>
      <c r="G96" s="90">
        <v>0</v>
      </c>
      <c r="H96" s="90">
        <v>0</v>
      </c>
      <c r="I96" s="90">
        <v>0</v>
      </c>
      <c r="J96" s="90">
        <v>0</v>
      </c>
      <c r="K96" s="91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1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  <c r="Z96" s="91">
        <v>0</v>
      </c>
      <c r="AA96" s="92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52">
        <v>1</v>
      </c>
      <c r="G97" s="90">
        <v>4</v>
      </c>
      <c r="H97" s="90">
        <v>3</v>
      </c>
      <c r="I97" s="90">
        <v>1</v>
      </c>
      <c r="J97" s="90">
        <v>0</v>
      </c>
      <c r="K97" s="91">
        <v>4</v>
      </c>
      <c r="L97" s="92">
        <v>1</v>
      </c>
      <c r="M97" s="92">
        <v>0</v>
      </c>
      <c r="N97" s="92">
        <v>3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1">
        <v>4</v>
      </c>
      <c r="U97" s="92">
        <v>0</v>
      </c>
      <c r="V97" s="92">
        <v>3</v>
      </c>
      <c r="W97" s="92">
        <v>1</v>
      </c>
      <c r="X97" s="92">
        <v>0</v>
      </c>
      <c r="Y97" s="92">
        <v>0</v>
      </c>
      <c r="Z97" s="91">
        <v>0</v>
      </c>
      <c r="AA97" s="92">
        <v>0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52">
        <v>0</v>
      </c>
      <c r="G98" s="90">
        <v>0</v>
      </c>
      <c r="H98" s="90">
        <v>0</v>
      </c>
      <c r="I98" s="90">
        <v>0</v>
      </c>
      <c r="J98" s="90">
        <v>0</v>
      </c>
      <c r="K98" s="91">
        <v>0</v>
      </c>
      <c r="L98" s="92">
        <v>0</v>
      </c>
      <c r="M98" s="92">
        <v>0</v>
      </c>
      <c r="N98" s="92">
        <v>0</v>
      </c>
      <c r="O98" s="92">
        <v>0</v>
      </c>
      <c r="P98" s="92">
        <v>0</v>
      </c>
      <c r="Q98" s="92">
        <v>0</v>
      </c>
      <c r="R98" s="92">
        <v>0</v>
      </c>
      <c r="S98" s="92">
        <v>0</v>
      </c>
      <c r="T98" s="91">
        <v>0</v>
      </c>
      <c r="U98" s="92">
        <v>0</v>
      </c>
      <c r="V98" s="92">
        <v>0</v>
      </c>
      <c r="W98" s="92">
        <v>0</v>
      </c>
      <c r="X98" s="92">
        <v>0</v>
      </c>
      <c r="Y98" s="92">
        <v>0</v>
      </c>
      <c r="Z98" s="91">
        <v>0</v>
      </c>
      <c r="AA98" s="92">
        <v>0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52">
        <v>0</v>
      </c>
      <c r="G99" s="90">
        <v>0</v>
      </c>
      <c r="H99" s="90">
        <v>0</v>
      </c>
      <c r="I99" s="90">
        <v>0</v>
      </c>
      <c r="J99" s="90">
        <v>0</v>
      </c>
      <c r="K99" s="91">
        <v>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92">
        <v>0</v>
      </c>
      <c r="R99" s="92">
        <v>0</v>
      </c>
      <c r="S99" s="92">
        <v>0</v>
      </c>
      <c r="T99" s="91">
        <v>0</v>
      </c>
      <c r="U99" s="92">
        <v>0</v>
      </c>
      <c r="V99" s="92">
        <v>0</v>
      </c>
      <c r="W99" s="92">
        <v>0</v>
      </c>
      <c r="X99" s="92">
        <v>0</v>
      </c>
      <c r="Y99" s="92">
        <v>0</v>
      </c>
      <c r="Z99" s="91">
        <v>0</v>
      </c>
      <c r="AA99" s="92">
        <v>0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52">
        <v>0</v>
      </c>
      <c r="G100" s="90">
        <v>1</v>
      </c>
      <c r="H100" s="90">
        <v>0</v>
      </c>
      <c r="I100" s="90">
        <v>1</v>
      </c>
      <c r="J100" s="90">
        <v>0</v>
      </c>
      <c r="K100" s="91">
        <v>0</v>
      </c>
      <c r="L100" s="92">
        <v>0</v>
      </c>
      <c r="M100" s="92">
        <v>0</v>
      </c>
      <c r="N100" s="92">
        <v>0</v>
      </c>
      <c r="O100" s="92">
        <v>0</v>
      </c>
      <c r="P100" s="92">
        <v>0</v>
      </c>
      <c r="Q100" s="92">
        <v>0</v>
      </c>
      <c r="R100" s="92">
        <v>0</v>
      </c>
      <c r="S100" s="92">
        <v>0</v>
      </c>
      <c r="T100" s="91">
        <v>0</v>
      </c>
      <c r="U100" s="92">
        <v>0</v>
      </c>
      <c r="V100" s="92">
        <v>0</v>
      </c>
      <c r="W100" s="92">
        <v>0</v>
      </c>
      <c r="X100" s="92">
        <v>0</v>
      </c>
      <c r="Y100" s="92">
        <v>0</v>
      </c>
      <c r="Z100" s="91">
        <v>0</v>
      </c>
      <c r="AA100" s="92">
        <v>0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52">
        <v>3</v>
      </c>
      <c r="G101" s="90">
        <v>29</v>
      </c>
      <c r="H101" s="90">
        <v>19</v>
      </c>
      <c r="I101" s="90">
        <v>10</v>
      </c>
      <c r="J101" s="90">
        <v>0</v>
      </c>
      <c r="K101" s="91">
        <v>17</v>
      </c>
      <c r="L101" s="92">
        <v>11</v>
      </c>
      <c r="M101" s="92">
        <v>0</v>
      </c>
      <c r="N101" s="92">
        <v>4</v>
      </c>
      <c r="O101" s="92">
        <v>2</v>
      </c>
      <c r="P101" s="92">
        <v>0</v>
      </c>
      <c r="Q101" s="92">
        <v>2</v>
      </c>
      <c r="R101" s="92">
        <v>0</v>
      </c>
      <c r="S101" s="92">
        <v>0</v>
      </c>
      <c r="T101" s="91">
        <v>17</v>
      </c>
      <c r="U101" s="92">
        <v>0</v>
      </c>
      <c r="V101" s="92">
        <v>13</v>
      </c>
      <c r="W101" s="92">
        <v>1</v>
      </c>
      <c r="X101" s="92">
        <v>0</v>
      </c>
      <c r="Y101" s="92">
        <v>0</v>
      </c>
      <c r="Z101" s="91">
        <v>5</v>
      </c>
      <c r="AA101" s="92">
        <v>1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52">
        <v>0</v>
      </c>
      <c r="G102" s="90">
        <v>0</v>
      </c>
      <c r="H102" s="90">
        <v>0</v>
      </c>
      <c r="I102" s="90">
        <v>0</v>
      </c>
      <c r="J102" s="90">
        <v>0</v>
      </c>
      <c r="K102" s="91">
        <v>0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92">
        <v>0</v>
      </c>
      <c r="R102" s="92">
        <v>0</v>
      </c>
      <c r="S102" s="92">
        <v>0</v>
      </c>
      <c r="T102" s="91">
        <v>0</v>
      </c>
      <c r="U102" s="92">
        <v>0</v>
      </c>
      <c r="V102" s="92">
        <v>0</v>
      </c>
      <c r="W102" s="92">
        <v>0</v>
      </c>
      <c r="X102" s="92">
        <v>0</v>
      </c>
      <c r="Y102" s="92">
        <v>0</v>
      </c>
      <c r="Z102" s="91">
        <v>0</v>
      </c>
      <c r="AA102" s="92"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52">
        <v>2</v>
      </c>
      <c r="G103" s="90">
        <v>8</v>
      </c>
      <c r="H103" s="90">
        <v>6</v>
      </c>
      <c r="I103" s="90">
        <v>2</v>
      </c>
      <c r="J103" s="90">
        <v>0</v>
      </c>
      <c r="K103" s="91">
        <v>7</v>
      </c>
      <c r="L103" s="92">
        <v>5</v>
      </c>
      <c r="M103" s="92">
        <v>0</v>
      </c>
      <c r="N103" s="92">
        <v>0</v>
      </c>
      <c r="O103" s="92">
        <v>2</v>
      </c>
      <c r="P103" s="92">
        <v>0</v>
      </c>
      <c r="Q103" s="92">
        <v>2</v>
      </c>
      <c r="R103" s="92">
        <v>0</v>
      </c>
      <c r="S103" s="92">
        <v>0</v>
      </c>
      <c r="T103" s="91">
        <v>7</v>
      </c>
      <c r="U103" s="92">
        <v>0</v>
      </c>
      <c r="V103" s="92">
        <v>7</v>
      </c>
      <c r="W103" s="92">
        <v>0</v>
      </c>
      <c r="X103" s="92">
        <v>0</v>
      </c>
      <c r="Y103" s="92">
        <v>0</v>
      </c>
      <c r="Z103" s="91">
        <v>1</v>
      </c>
      <c r="AA103" s="92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52">
        <v>0</v>
      </c>
      <c r="G104" s="90">
        <v>0</v>
      </c>
      <c r="H104" s="90">
        <v>0</v>
      </c>
      <c r="I104" s="90">
        <v>0</v>
      </c>
      <c r="J104" s="90">
        <v>0</v>
      </c>
      <c r="K104" s="91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>
        <v>0</v>
      </c>
      <c r="R104" s="92">
        <v>0</v>
      </c>
      <c r="S104" s="92">
        <v>0</v>
      </c>
      <c r="T104" s="91">
        <v>0</v>
      </c>
      <c r="U104" s="92">
        <v>0</v>
      </c>
      <c r="V104" s="92">
        <v>0</v>
      </c>
      <c r="W104" s="92">
        <v>0</v>
      </c>
      <c r="X104" s="92">
        <v>0</v>
      </c>
      <c r="Y104" s="92">
        <v>0</v>
      </c>
      <c r="Z104" s="91">
        <v>0</v>
      </c>
      <c r="AA104" s="92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52">
        <v>12</v>
      </c>
      <c r="G105" s="90">
        <v>33</v>
      </c>
      <c r="H105" s="90">
        <v>24</v>
      </c>
      <c r="I105" s="90">
        <v>9</v>
      </c>
      <c r="J105" s="90">
        <v>0</v>
      </c>
      <c r="K105" s="91">
        <v>28</v>
      </c>
      <c r="L105" s="92">
        <v>16</v>
      </c>
      <c r="M105" s="92">
        <v>2</v>
      </c>
      <c r="N105" s="92">
        <v>3</v>
      </c>
      <c r="O105" s="92">
        <v>7</v>
      </c>
      <c r="P105" s="92">
        <v>1</v>
      </c>
      <c r="Q105" s="92">
        <v>6</v>
      </c>
      <c r="R105" s="92">
        <v>0</v>
      </c>
      <c r="S105" s="92">
        <v>0</v>
      </c>
      <c r="T105" s="91">
        <v>28</v>
      </c>
      <c r="U105" s="92">
        <v>0</v>
      </c>
      <c r="V105" s="92">
        <v>24</v>
      </c>
      <c r="W105" s="92">
        <v>2</v>
      </c>
      <c r="X105" s="92">
        <v>0</v>
      </c>
      <c r="Y105" s="92">
        <v>1</v>
      </c>
      <c r="Z105" s="91">
        <v>8</v>
      </c>
      <c r="AA105" s="92">
        <v>2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52">
        <v>0</v>
      </c>
      <c r="G106" s="90">
        <v>0</v>
      </c>
      <c r="H106" s="90">
        <v>0</v>
      </c>
      <c r="I106" s="90">
        <v>0</v>
      </c>
      <c r="J106" s="90">
        <v>0</v>
      </c>
      <c r="K106" s="91">
        <v>0</v>
      </c>
      <c r="L106" s="92">
        <v>0</v>
      </c>
      <c r="M106" s="92">
        <v>0</v>
      </c>
      <c r="N106" s="92">
        <v>0</v>
      </c>
      <c r="O106" s="92">
        <v>0</v>
      </c>
      <c r="P106" s="92">
        <v>0</v>
      </c>
      <c r="Q106" s="92">
        <v>0</v>
      </c>
      <c r="R106" s="92">
        <v>0</v>
      </c>
      <c r="S106" s="92">
        <v>0</v>
      </c>
      <c r="T106" s="91">
        <v>0</v>
      </c>
      <c r="U106" s="92">
        <v>0</v>
      </c>
      <c r="V106" s="92">
        <v>0</v>
      </c>
      <c r="W106" s="92">
        <v>0</v>
      </c>
      <c r="X106" s="92">
        <v>0</v>
      </c>
      <c r="Y106" s="92">
        <v>0</v>
      </c>
      <c r="Z106" s="91">
        <v>0</v>
      </c>
      <c r="AA106" s="92"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52">
        <v>3</v>
      </c>
      <c r="G107" s="90">
        <v>59</v>
      </c>
      <c r="H107" s="90">
        <v>33</v>
      </c>
      <c r="I107" s="90">
        <v>24</v>
      </c>
      <c r="J107" s="90">
        <v>2</v>
      </c>
      <c r="K107" s="91">
        <v>34</v>
      </c>
      <c r="L107" s="92">
        <v>25</v>
      </c>
      <c r="M107" s="92">
        <v>1</v>
      </c>
      <c r="N107" s="92">
        <v>3</v>
      </c>
      <c r="O107" s="92">
        <v>5</v>
      </c>
      <c r="P107" s="92">
        <v>0</v>
      </c>
      <c r="Q107" s="92">
        <v>5</v>
      </c>
      <c r="R107" s="92">
        <v>0</v>
      </c>
      <c r="S107" s="92">
        <v>0</v>
      </c>
      <c r="T107" s="91">
        <v>34</v>
      </c>
      <c r="U107" s="92">
        <v>0</v>
      </c>
      <c r="V107" s="92">
        <v>29</v>
      </c>
      <c r="W107" s="92">
        <v>2</v>
      </c>
      <c r="X107" s="92">
        <v>0</v>
      </c>
      <c r="Y107" s="92">
        <v>0</v>
      </c>
      <c r="Z107" s="91">
        <v>2</v>
      </c>
      <c r="AA107" s="92">
        <v>0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52">
        <v>7</v>
      </c>
      <c r="G108" s="90">
        <v>5</v>
      </c>
      <c r="H108" s="90">
        <v>4</v>
      </c>
      <c r="I108" s="90">
        <v>1</v>
      </c>
      <c r="J108" s="90">
        <v>0</v>
      </c>
      <c r="K108" s="91">
        <v>10</v>
      </c>
      <c r="L108" s="92">
        <v>7</v>
      </c>
      <c r="M108" s="92">
        <v>1</v>
      </c>
      <c r="N108" s="92">
        <v>2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1">
        <v>10</v>
      </c>
      <c r="U108" s="92">
        <v>0</v>
      </c>
      <c r="V108" s="92">
        <v>8</v>
      </c>
      <c r="W108" s="92">
        <v>2</v>
      </c>
      <c r="X108" s="92">
        <v>0</v>
      </c>
      <c r="Y108" s="92">
        <v>0</v>
      </c>
      <c r="Z108" s="91">
        <v>1</v>
      </c>
      <c r="AA108" s="92">
        <v>0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52">
        <v>0</v>
      </c>
      <c r="G109" s="90">
        <v>0</v>
      </c>
      <c r="H109" s="90">
        <v>0</v>
      </c>
      <c r="I109" s="90">
        <v>0</v>
      </c>
      <c r="J109" s="90">
        <v>0</v>
      </c>
      <c r="K109" s="91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>
        <v>0</v>
      </c>
      <c r="R109" s="92">
        <v>0</v>
      </c>
      <c r="S109" s="92">
        <v>0</v>
      </c>
      <c r="T109" s="91">
        <v>0</v>
      </c>
      <c r="U109" s="92">
        <v>0</v>
      </c>
      <c r="V109" s="92">
        <v>0</v>
      </c>
      <c r="W109" s="92">
        <v>0</v>
      </c>
      <c r="X109" s="92">
        <v>0</v>
      </c>
      <c r="Y109" s="92">
        <v>0</v>
      </c>
      <c r="Z109" s="91">
        <v>0</v>
      </c>
      <c r="AA109" s="92">
        <v>0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2">
        <v>2</v>
      </c>
      <c r="G110" s="90">
        <v>15</v>
      </c>
      <c r="H110" s="90">
        <v>6</v>
      </c>
      <c r="I110" s="90">
        <v>7</v>
      </c>
      <c r="J110" s="90">
        <v>2</v>
      </c>
      <c r="K110" s="91">
        <v>7</v>
      </c>
      <c r="L110" s="52">
        <v>5</v>
      </c>
      <c r="M110" s="92">
        <v>0</v>
      </c>
      <c r="N110" s="92">
        <v>1</v>
      </c>
      <c r="O110" s="92">
        <v>1</v>
      </c>
      <c r="P110" s="92">
        <v>0</v>
      </c>
      <c r="Q110" s="92">
        <v>1</v>
      </c>
      <c r="R110" s="92">
        <v>0</v>
      </c>
      <c r="S110" s="92">
        <v>0</v>
      </c>
      <c r="T110" s="91">
        <v>7</v>
      </c>
      <c r="U110" s="92">
        <v>0</v>
      </c>
      <c r="V110" s="92">
        <v>6</v>
      </c>
      <c r="W110" s="92">
        <v>1</v>
      </c>
      <c r="X110" s="92">
        <v>0</v>
      </c>
      <c r="Y110" s="92">
        <v>0</v>
      </c>
      <c r="Z110" s="91">
        <v>1</v>
      </c>
      <c r="AA110" s="92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52">
        <v>0</v>
      </c>
      <c r="G111" s="90">
        <v>0</v>
      </c>
      <c r="H111" s="90">
        <v>0</v>
      </c>
      <c r="I111" s="90">
        <v>0</v>
      </c>
      <c r="J111" s="90">
        <v>0</v>
      </c>
      <c r="K111" s="91">
        <v>0</v>
      </c>
      <c r="L111" s="92">
        <v>0</v>
      </c>
      <c r="M111" s="92">
        <v>0</v>
      </c>
      <c r="N111" s="92">
        <v>0</v>
      </c>
      <c r="O111" s="92">
        <v>0</v>
      </c>
      <c r="P111" s="92">
        <v>0</v>
      </c>
      <c r="Q111" s="92">
        <v>0</v>
      </c>
      <c r="R111" s="92">
        <v>0</v>
      </c>
      <c r="S111" s="92">
        <v>0</v>
      </c>
      <c r="T111" s="91">
        <v>0</v>
      </c>
      <c r="U111" s="92">
        <v>0</v>
      </c>
      <c r="V111" s="92">
        <v>0</v>
      </c>
      <c r="W111" s="92">
        <v>0</v>
      </c>
      <c r="X111" s="92">
        <v>0</v>
      </c>
      <c r="Y111" s="92">
        <v>0</v>
      </c>
      <c r="Z111" s="91">
        <v>0</v>
      </c>
      <c r="AA111" s="92"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52"/>
      <c r="G112" s="90"/>
      <c r="H112" s="90"/>
      <c r="I112" s="90"/>
      <c r="J112" s="90"/>
      <c r="K112" s="91"/>
      <c r="L112" s="92"/>
      <c r="M112" s="92"/>
      <c r="N112" s="92"/>
      <c r="O112" s="92"/>
      <c r="P112" s="92"/>
      <c r="Q112" s="92"/>
      <c r="R112" s="92"/>
      <c r="S112" s="92"/>
      <c r="T112" s="91"/>
      <c r="U112" s="92"/>
      <c r="V112" s="92"/>
      <c r="W112" s="92"/>
      <c r="X112" s="92"/>
      <c r="Y112" s="92"/>
      <c r="Z112" s="91"/>
      <c r="AA112" s="92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52">
        <v>0</v>
      </c>
      <c r="G113" s="90">
        <v>0</v>
      </c>
      <c r="H113" s="90">
        <v>0</v>
      </c>
      <c r="I113" s="90">
        <v>0</v>
      </c>
      <c r="J113" s="90">
        <v>0</v>
      </c>
      <c r="K113" s="91">
        <v>0</v>
      </c>
      <c r="L113" s="92">
        <v>0</v>
      </c>
      <c r="M113" s="92">
        <v>0</v>
      </c>
      <c r="N113" s="92">
        <v>0</v>
      </c>
      <c r="O113" s="92">
        <v>0</v>
      </c>
      <c r="P113" s="92">
        <v>0</v>
      </c>
      <c r="Q113" s="92">
        <v>0</v>
      </c>
      <c r="R113" s="92">
        <v>0</v>
      </c>
      <c r="S113" s="92">
        <v>0</v>
      </c>
      <c r="T113" s="91">
        <v>0</v>
      </c>
      <c r="U113" s="92">
        <v>0</v>
      </c>
      <c r="V113" s="92">
        <v>0</v>
      </c>
      <c r="W113" s="92">
        <v>0</v>
      </c>
      <c r="X113" s="92">
        <v>0</v>
      </c>
      <c r="Y113" s="92">
        <v>0</v>
      </c>
      <c r="Z113" s="91">
        <v>0</v>
      </c>
      <c r="AA113" s="92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1</v>
      </c>
      <c r="H114" s="42">
        <f t="shared" si="8"/>
        <v>0</v>
      </c>
      <c r="I114" s="42">
        <f t="shared" si="8"/>
        <v>1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52">
        <v>0</v>
      </c>
      <c r="G115" s="90">
        <v>1</v>
      </c>
      <c r="H115" s="90">
        <v>0</v>
      </c>
      <c r="I115" s="90">
        <v>1</v>
      </c>
      <c r="J115" s="90">
        <v>0</v>
      </c>
      <c r="K115" s="91">
        <v>0</v>
      </c>
      <c r="L115" s="92">
        <v>0</v>
      </c>
      <c r="M115" s="92">
        <v>0</v>
      </c>
      <c r="N115" s="92">
        <v>0</v>
      </c>
      <c r="O115" s="92">
        <v>0</v>
      </c>
      <c r="P115" s="92">
        <v>0</v>
      </c>
      <c r="Q115" s="92">
        <v>0</v>
      </c>
      <c r="R115" s="92">
        <v>0</v>
      </c>
      <c r="S115" s="92">
        <v>0</v>
      </c>
      <c r="T115" s="91">
        <v>0</v>
      </c>
      <c r="U115" s="92">
        <v>0</v>
      </c>
      <c r="V115" s="92">
        <v>0</v>
      </c>
      <c r="W115" s="92">
        <v>0</v>
      </c>
      <c r="X115" s="92">
        <v>0</v>
      </c>
      <c r="Y115" s="92">
        <v>0</v>
      </c>
      <c r="Z115" s="91">
        <v>0</v>
      </c>
      <c r="AA115" s="92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52">
        <v>0</v>
      </c>
      <c r="G116" s="90">
        <v>0</v>
      </c>
      <c r="H116" s="90">
        <v>0</v>
      </c>
      <c r="I116" s="90">
        <v>0</v>
      </c>
      <c r="J116" s="90">
        <v>0</v>
      </c>
      <c r="K116" s="91">
        <v>0</v>
      </c>
      <c r="L116" s="92">
        <v>0</v>
      </c>
      <c r="M116" s="92">
        <v>0</v>
      </c>
      <c r="N116" s="92">
        <v>0</v>
      </c>
      <c r="O116" s="92">
        <v>0</v>
      </c>
      <c r="P116" s="92">
        <v>0</v>
      </c>
      <c r="Q116" s="92">
        <v>0</v>
      </c>
      <c r="R116" s="92">
        <v>0</v>
      </c>
      <c r="S116" s="92">
        <v>0</v>
      </c>
      <c r="T116" s="91">
        <v>0</v>
      </c>
      <c r="U116" s="92">
        <v>0</v>
      </c>
      <c r="V116" s="92">
        <v>0</v>
      </c>
      <c r="W116" s="92">
        <v>0</v>
      </c>
      <c r="X116" s="92">
        <v>0</v>
      </c>
      <c r="Y116" s="92">
        <v>0</v>
      </c>
      <c r="Z116" s="91">
        <v>0</v>
      </c>
      <c r="AA116" s="92"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52">
        <v>0</v>
      </c>
      <c r="G117" s="90">
        <v>0</v>
      </c>
      <c r="H117" s="90">
        <v>0</v>
      </c>
      <c r="I117" s="90">
        <v>0</v>
      </c>
      <c r="J117" s="90">
        <v>0</v>
      </c>
      <c r="K117" s="91">
        <v>0</v>
      </c>
      <c r="L117" s="92">
        <v>0</v>
      </c>
      <c r="M117" s="92">
        <v>0</v>
      </c>
      <c r="N117" s="92">
        <v>0</v>
      </c>
      <c r="O117" s="92">
        <v>0</v>
      </c>
      <c r="P117" s="92">
        <v>0</v>
      </c>
      <c r="Q117" s="92">
        <v>0</v>
      </c>
      <c r="R117" s="92">
        <v>0</v>
      </c>
      <c r="S117" s="92">
        <v>0</v>
      </c>
      <c r="T117" s="91">
        <v>0</v>
      </c>
      <c r="U117" s="92">
        <v>0</v>
      </c>
      <c r="V117" s="92">
        <v>0</v>
      </c>
      <c r="W117" s="92">
        <v>0</v>
      </c>
      <c r="X117" s="92">
        <v>0</v>
      </c>
      <c r="Y117" s="92">
        <v>0</v>
      </c>
      <c r="Z117" s="91">
        <v>0</v>
      </c>
      <c r="AA117" s="92">
        <v>0</v>
      </c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52"/>
      <c r="G119" s="90"/>
      <c r="H119" s="90"/>
      <c r="I119" s="90"/>
      <c r="J119" s="90"/>
      <c r="K119" s="91"/>
      <c r="L119" s="92"/>
      <c r="M119" s="92"/>
      <c r="N119" s="92"/>
      <c r="O119" s="92"/>
      <c r="P119" s="92"/>
      <c r="Q119" s="92"/>
      <c r="R119" s="92"/>
      <c r="S119" s="92"/>
      <c r="T119" s="91"/>
      <c r="U119" s="92"/>
      <c r="V119" s="92"/>
      <c r="W119" s="92"/>
      <c r="X119" s="92"/>
      <c r="Y119" s="92"/>
      <c r="Z119" s="91"/>
      <c r="AA119" s="92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52"/>
      <c r="G120" s="90"/>
      <c r="H120" s="90"/>
      <c r="I120" s="90"/>
      <c r="J120" s="90"/>
      <c r="K120" s="91"/>
      <c r="L120" s="92"/>
      <c r="M120" s="92"/>
      <c r="N120" s="92"/>
      <c r="O120" s="92"/>
      <c r="P120" s="92"/>
      <c r="Q120" s="92"/>
      <c r="R120" s="92"/>
      <c r="S120" s="92"/>
      <c r="T120" s="91"/>
      <c r="U120" s="92"/>
      <c r="V120" s="92"/>
      <c r="W120" s="92"/>
      <c r="X120" s="92"/>
      <c r="Y120" s="92"/>
      <c r="Z120" s="91"/>
      <c r="AA120" s="92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52"/>
      <c r="G121" s="90"/>
      <c r="H121" s="90"/>
      <c r="I121" s="90"/>
      <c r="J121" s="90"/>
      <c r="K121" s="91"/>
      <c r="L121" s="92"/>
      <c r="M121" s="92"/>
      <c r="N121" s="92"/>
      <c r="O121" s="92"/>
      <c r="P121" s="92"/>
      <c r="Q121" s="92"/>
      <c r="R121" s="92"/>
      <c r="S121" s="92"/>
      <c r="T121" s="91"/>
      <c r="U121" s="92"/>
      <c r="V121" s="92"/>
      <c r="W121" s="92"/>
      <c r="X121" s="92"/>
      <c r="Y121" s="92"/>
      <c r="Z121" s="91"/>
      <c r="AA121" s="92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52"/>
      <c r="G122" s="90"/>
      <c r="H122" s="90"/>
      <c r="I122" s="90"/>
      <c r="J122" s="90"/>
      <c r="K122" s="91"/>
      <c r="L122" s="92"/>
      <c r="M122" s="92"/>
      <c r="N122" s="92"/>
      <c r="O122" s="92"/>
      <c r="P122" s="92"/>
      <c r="Q122" s="92"/>
      <c r="R122" s="92"/>
      <c r="S122" s="92"/>
      <c r="T122" s="91"/>
      <c r="U122" s="92"/>
      <c r="V122" s="92"/>
      <c r="W122" s="92"/>
      <c r="X122" s="92"/>
      <c r="Y122" s="92"/>
      <c r="Z122" s="91"/>
      <c r="AA122" s="92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52"/>
      <c r="G123" s="90"/>
      <c r="H123" s="90"/>
      <c r="I123" s="90"/>
      <c r="J123" s="90"/>
      <c r="K123" s="91"/>
      <c r="L123" s="92"/>
      <c r="M123" s="92"/>
      <c r="N123" s="92"/>
      <c r="O123" s="92"/>
      <c r="P123" s="92"/>
      <c r="Q123" s="92"/>
      <c r="R123" s="92"/>
      <c r="S123" s="92"/>
      <c r="T123" s="91"/>
      <c r="U123" s="92"/>
      <c r="V123" s="92"/>
      <c r="W123" s="92"/>
      <c r="X123" s="92"/>
      <c r="Y123" s="92"/>
      <c r="Z123" s="91"/>
      <c r="AA123" s="92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52"/>
      <c r="G124" s="90"/>
      <c r="H124" s="90"/>
      <c r="I124" s="90"/>
      <c r="J124" s="90"/>
      <c r="K124" s="91"/>
      <c r="L124" s="92"/>
      <c r="M124" s="92"/>
      <c r="N124" s="92"/>
      <c r="O124" s="92"/>
      <c r="P124" s="92"/>
      <c r="Q124" s="92"/>
      <c r="R124" s="92"/>
      <c r="S124" s="92"/>
      <c r="T124" s="91"/>
      <c r="U124" s="92"/>
      <c r="V124" s="92"/>
      <c r="W124" s="92"/>
      <c r="X124" s="92"/>
      <c r="Y124" s="92"/>
      <c r="Z124" s="91"/>
      <c r="AA124" s="92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549</v>
      </c>
      <c r="G125" s="44">
        <f t="shared" ref="G125:AA125" si="10">SUM(G126:G133)</f>
        <v>884</v>
      </c>
      <c r="H125" s="44">
        <f t="shared" si="10"/>
        <v>782</v>
      </c>
      <c r="I125" s="44">
        <f t="shared" si="10"/>
        <v>100</v>
      </c>
      <c r="J125" s="44">
        <f t="shared" si="10"/>
        <v>2</v>
      </c>
      <c r="K125" s="44">
        <f t="shared" si="10"/>
        <v>878</v>
      </c>
      <c r="L125" s="44">
        <f t="shared" si="10"/>
        <v>464</v>
      </c>
      <c r="M125" s="44">
        <f t="shared" si="10"/>
        <v>151</v>
      </c>
      <c r="N125" s="44">
        <f t="shared" si="10"/>
        <v>53</v>
      </c>
      <c r="O125" s="44">
        <f t="shared" si="10"/>
        <v>210</v>
      </c>
      <c r="P125" s="44">
        <f t="shared" si="10"/>
        <v>36</v>
      </c>
      <c r="Q125" s="44">
        <f t="shared" si="10"/>
        <v>171</v>
      </c>
      <c r="R125" s="44">
        <f t="shared" si="10"/>
        <v>3</v>
      </c>
      <c r="S125" s="44">
        <f t="shared" si="10"/>
        <v>0</v>
      </c>
      <c r="T125" s="44">
        <f t="shared" si="10"/>
        <v>878</v>
      </c>
      <c r="U125" s="44">
        <f t="shared" si="10"/>
        <v>12</v>
      </c>
      <c r="V125" s="44">
        <f t="shared" si="10"/>
        <v>725</v>
      </c>
      <c r="W125" s="44">
        <f t="shared" si="10"/>
        <v>58</v>
      </c>
      <c r="X125" s="44">
        <f t="shared" si="10"/>
        <v>0</v>
      </c>
      <c r="Y125" s="44">
        <f t="shared" si="10"/>
        <v>11</v>
      </c>
      <c r="Z125" s="44">
        <f t="shared" si="10"/>
        <v>441</v>
      </c>
      <c r="AA125" s="44">
        <f t="shared" si="10"/>
        <v>250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52">
        <v>541</v>
      </c>
      <c r="G126" s="90">
        <v>839</v>
      </c>
      <c r="H126" s="90">
        <v>750</v>
      </c>
      <c r="I126" s="90">
        <v>87</v>
      </c>
      <c r="J126" s="90">
        <v>2</v>
      </c>
      <c r="K126" s="91">
        <v>852</v>
      </c>
      <c r="L126" s="94">
        <v>454</v>
      </c>
      <c r="M126" s="92">
        <v>148</v>
      </c>
      <c r="N126" s="92">
        <v>48</v>
      </c>
      <c r="O126" s="92">
        <v>202</v>
      </c>
      <c r="P126" s="92">
        <v>34</v>
      </c>
      <c r="Q126" s="92">
        <v>165</v>
      </c>
      <c r="R126" s="92">
        <v>3</v>
      </c>
      <c r="S126" s="92">
        <v>0</v>
      </c>
      <c r="T126" s="91">
        <v>852</v>
      </c>
      <c r="U126" s="92">
        <v>12</v>
      </c>
      <c r="V126" s="92">
        <v>707</v>
      </c>
      <c r="W126" s="92">
        <v>52</v>
      </c>
      <c r="X126" s="92">
        <v>0</v>
      </c>
      <c r="Y126" s="92">
        <v>8</v>
      </c>
      <c r="Z126" s="91">
        <v>427</v>
      </c>
      <c r="AA126" s="92">
        <v>242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52">
        <v>1</v>
      </c>
      <c r="G127" s="90">
        <v>1</v>
      </c>
      <c r="H127" s="90">
        <v>1</v>
      </c>
      <c r="I127" s="90">
        <v>0</v>
      </c>
      <c r="J127" s="90">
        <v>0</v>
      </c>
      <c r="K127" s="91">
        <v>0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1">
        <v>0</v>
      </c>
      <c r="U127" s="92">
        <v>0</v>
      </c>
      <c r="V127" s="92">
        <v>0</v>
      </c>
      <c r="W127" s="92">
        <v>0</v>
      </c>
      <c r="X127" s="92">
        <v>0</v>
      </c>
      <c r="Y127" s="92">
        <v>1</v>
      </c>
      <c r="Z127" s="91">
        <v>2</v>
      </c>
      <c r="AA127" s="92">
        <v>2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52">
        <v>6</v>
      </c>
      <c r="G128" s="90">
        <v>34</v>
      </c>
      <c r="H128" s="90">
        <v>28</v>
      </c>
      <c r="I128" s="90">
        <v>6</v>
      </c>
      <c r="J128" s="90">
        <v>0</v>
      </c>
      <c r="K128" s="91">
        <v>24</v>
      </c>
      <c r="L128" s="92">
        <v>10</v>
      </c>
      <c r="M128" s="92">
        <v>3</v>
      </c>
      <c r="N128" s="92">
        <v>4</v>
      </c>
      <c r="O128" s="92">
        <v>7</v>
      </c>
      <c r="P128" s="92">
        <v>2</v>
      </c>
      <c r="Q128" s="92">
        <v>5</v>
      </c>
      <c r="R128" s="92">
        <v>0</v>
      </c>
      <c r="S128" s="92">
        <v>0</v>
      </c>
      <c r="T128" s="91">
        <v>24</v>
      </c>
      <c r="U128" s="92">
        <v>0</v>
      </c>
      <c r="V128" s="92">
        <v>17</v>
      </c>
      <c r="W128" s="92">
        <v>5</v>
      </c>
      <c r="X128" s="92">
        <v>0</v>
      </c>
      <c r="Y128" s="92">
        <v>2</v>
      </c>
      <c r="Z128" s="91">
        <v>10</v>
      </c>
      <c r="AA128" s="92">
        <v>5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52">
        <v>1</v>
      </c>
      <c r="G129" s="90">
        <v>3</v>
      </c>
      <c r="H129" s="90">
        <v>1</v>
      </c>
      <c r="I129" s="90">
        <v>2</v>
      </c>
      <c r="J129" s="90">
        <v>0</v>
      </c>
      <c r="K129" s="91">
        <v>2</v>
      </c>
      <c r="L129" s="92">
        <v>0</v>
      </c>
      <c r="M129" s="92">
        <v>0</v>
      </c>
      <c r="N129" s="92">
        <v>1</v>
      </c>
      <c r="O129" s="92">
        <v>1</v>
      </c>
      <c r="P129" s="92">
        <v>0</v>
      </c>
      <c r="Q129" s="92">
        <v>1</v>
      </c>
      <c r="R129" s="92">
        <v>0</v>
      </c>
      <c r="S129" s="92">
        <v>0</v>
      </c>
      <c r="T129" s="91">
        <v>2</v>
      </c>
      <c r="U129" s="92">
        <v>0</v>
      </c>
      <c r="V129" s="92">
        <v>1</v>
      </c>
      <c r="W129" s="92">
        <v>1</v>
      </c>
      <c r="X129" s="92">
        <v>0</v>
      </c>
      <c r="Y129" s="92">
        <v>0</v>
      </c>
      <c r="Z129" s="91">
        <v>0</v>
      </c>
      <c r="AA129" s="92">
        <v>0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52">
        <v>0</v>
      </c>
      <c r="G130" s="90">
        <v>0</v>
      </c>
      <c r="H130" s="90">
        <v>0</v>
      </c>
      <c r="I130" s="90">
        <v>0</v>
      </c>
      <c r="J130" s="90">
        <v>0</v>
      </c>
      <c r="K130" s="91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2">
        <v>0</v>
      </c>
      <c r="R130" s="92">
        <v>0</v>
      </c>
      <c r="S130" s="92">
        <v>0</v>
      </c>
      <c r="T130" s="91">
        <v>0</v>
      </c>
      <c r="U130" s="92">
        <v>0</v>
      </c>
      <c r="V130" s="92">
        <v>0</v>
      </c>
      <c r="W130" s="92">
        <v>0</v>
      </c>
      <c r="X130" s="92">
        <v>0</v>
      </c>
      <c r="Y130" s="92">
        <v>0</v>
      </c>
      <c r="Z130" s="91">
        <v>0</v>
      </c>
      <c r="AA130" s="92">
        <v>0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52">
        <v>0</v>
      </c>
      <c r="G131" s="90">
        <v>2</v>
      </c>
      <c r="H131" s="90">
        <v>1</v>
      </c>
      <c r="I131" s="90">
        <v>1</v>
      </c>
      <c r="J131" s="90">
        <v>0</v>
      </c>
      <c r="K131" s="91">
        <v>0</v>
      </c>
      <c r="L131" s="92">
        <v>0</v>
      </c>
      <c r="M131" s="92">
        <v>0</v>
      </c>
      <c r="N131" s="92">
        <v>0</v>
      </c>
      <c r="O131" s="92">
        <v>0</v>
      </c>
      <c r="P131" s="92">
        <v>0</v>
      </c>
      <c r="Q131" s="92">
        <v>0</v>
      </c>
      <c r="R131" s="92">
        <v>0</v>
      </c>
      <c r="S131" s="92">
        <v>0</v>
      </c>
      <c r="T131" s="91">
        <v>0</v>
      </c>
      <c r="U131" s="92">
        <v>0</v>
      </c>
      <c r="V131" s="92">
        <v>0</v>
      </c>
      <c r="W131" s="92">
        <v>0</v>
      </c>
      <c r="X131" s="92">
        <v>0</v>
      </c>
      <c r="Y131" s="92">
        <v>0</v>
      </c>
      <c r="Z131" s="91">
        <v>1</v>
      </c>
      <c r="AA131" s="92">
        <v>1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52">
        <v>0</v>
      </c>
      <c r="G132" s="90">
        <v>0</v>
      </c>
      <c r="H132" s="90">
        <v>0</v>
      </c>
      <c r="I132" s="90">
        <v>0</v>
      </c>
      <c r="J132" s="90">
        <v>0</v>
      </c>
      <c r="K132" s="91">
        <v>0</v>
      </c>
      <c r="L132" s="92">
        <v>0</v>
      </c>
      <c r="M132" s="92">
        <v>0</v>
      </c>
      <c r="N132" s="92">
        <v>0</v>
      </c>
      <c r="O132" s="92">
        <v>0</v>
      </c>
      <c r="P132" s="92">
        <v>0</v>
      </c>
      <c r="Q132" s="92">
        <v>0</v>
      </c>
      <c r="R132" s="92">
        <v>0</v>
      </c>
      <c r="S132" s="92">
        <v>0</v>
      </c>
      <c r="T132" s="91">
        <v>0</v>
      </c>
      <c r="U132" s="92">
        <v>0</v>
      </c>
      <c r="V132" s="92">
        <v>0</v>
      </c>
      <c r="W132" s="92">
        <v>0</v>
      </c>
      <c r="X132" s="92">
        <v>0</v>
      </c>
      <c r="Y132" s="92">
        <v>0</v>
      </c>
      <c r="Z132" s="91">
        <v>0</v>
      </c>
      <c r="AA132" s="92">
        <v>0</v>
      </c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52">
        <v>0</v>
      </c>
      <c r="G133" s="90">
        <v>5</v>
      </c>
      <c r="H133" s="90">
        <v>1</v>
      </c>
      <c r="I133" s="90">
        <v>4</v>
      </c>
      <c r="J133" s="90">
        <v>0</v>
      </c>
      <c r="K133" s="91">
        <v>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2">
        <v>0</v>
      </c>
      <c r="R133" s="92">
        <v>0</v>
      </c>
      <c r="S133" s="92">
        <v>0</v>
      </c>
      <c r="T133" s="91">
        <v>0</v>
      </c>
      <c r="U133" s="92">
        <v>0</v>
      </c>
      <c r="V133" s="92">
        <v>0</v>
      </c>
      <c r="W133" s="92">
        <v>0</v>
      </c>
      <c r="X133" s="92">
        <v>0</v>
      </c>
      <c r="Y133" s="92">
        <v>0</v>
      </c>
      <c r="Z133" s="91">
        <v>1</v>
      </c>
      <c r="AA133" s="92">
        <v>0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1</v>
      </c>
      <c r="G134" s="44">
        <f t="shared" ref="G134:AA134" si="11">SUM(G135:G137)</f>
        <v>5</v>
      </c>
      <c r="H134" s="44">
        <f t="shared" si="11"/>
        <v>4</v>
      </c>
      <c r="I134" s="44">
        <f t="shared" si="11"/>
        <v>1</v>
      </c>
      <c r="J134" s="44">
        <f t="shared" si="11"/>
        <v>0</v>
      </c>
      <c r="K134" s="44">
        <f t="shared" si="11"/>
        <v>4</v>
      </c>
      <c r="L134" s="44">
        <f t="shared" si="11"/>
        <v>1</v>
      </c>
      <c r="M134" s="44">
        <f t="shared" si="11"/>
        <v>1</v>
      </c>
      <c r="N134" s="44">
        <f t="shared" si="11"/>
        <v>1</v>
      </c>
      <c r="O134" s="44">
        <f t="shared" si="11"/>
        <v>1</v>
      </c>
      <c r="P134" s="44">
        <f t="shared" si="11"/>
        <v>0</v>
      </c>
      <c r="Q134" s="44">
        <f t="shared" si="11"/>
        <v>1</v>
      </c>
      <c r="R134" s="44">
        <f t="shared" si="11"/>
        <v>0</v>
      </c>
      <c r="S134" s="44">
        <f t="shared" si="11"/>
        <v>0</v>
      </c>
      <c r="T134" s="44">
        <f t="shared" si="11"/>
        <v>4</v>
      </c>
      <c r="U134" s="44">
        <f t="shared" si="11"/>
        <v>0</v>
      </c>
      <c r="V134" s="44">
        <f t="shared" si="11"/>
        <v>4</v>
      </c>
      <c r="W134" s="44">
        <f t="shared" si="11"/>
        <v>1</v>
      </c>
      <c r="X134" s="44">
        <f t="shared" si="11"/>
        <v>0</v>
      </c>
      <c r="Y134" s="44">
        <f t="shared" si="11"/>
        <v>0</v>
      </c>
      <c r="Z134" s="44">
        <f t="shared" si="11"/>
        <v>1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52">
        <v>1</v>
      </c>
      <c r="G135" s="90">
        <v>3</v>
      </c>
      <c r="H135" s="90">
        <v>3</v>
      </c>
      <c r="I135" s="90">
        <v>0</v>
      </c>
      <c r="J135" s="90">
        <v>0</v>
      </c>
      <c r="K135" s="91">
        <v>4</v>
      </c>
      <c r="L135" s="92">
        <v>1</v>
      </c>
      <c r="M135" s="92">
        <v>1</v>
      </c>
      <c r="N135" s="92">
        <v>1</v>
      </c>
      <c r="O135" s="92">
        <v>1</v>
      </c>
      <c r="P135" s="92">
        <v>0</v>
      </c>
      <c r="Q135" s="92">
        <v>1</v>
      </c>
      <c r="R135" s="92">
        <v>0</v>
      </c>
      <c r="S135" s="92">
        <v>0</v>
      </c>
      <c r="T135" s="91">
        <v>4</v>
      </c>
      <c r="U135" s="92">
        <v>0</v>
      </c>
      <c r="V135" s="92">
        <v>4</v>
      </c>
      <c r="W135" s="92">
        <v>1</v>
      </c>
      <c r="X135" s="92">
        <v>0</v>
      </c>
      <c r="Y135" s="92">
        <v>0</v>
      </c>
      <c r="Z135" s="91">
        <v>0</v>
      </c>
      <c r="AA135" s="92">
        <v>0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52">
        <v>0</v>
      </c>
      <c r="G136" s="90">
        <v>2</v>
      </c>
      <c r="H136" s="90">
        <v>1</v>
      </c>
      <c r="I136" s="90">
        <v>1</v>
      </c>
      <c r="J136" s="90">
        <v>0</v>
      </c>
      <c r="K136" s="91">
        <v>0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92">
        <v>0</v>
      </c>
      <c r="T136" s="91">
        <v>0</v>
      </c>
      <c r="U136" s="92">
        <v>0</v>
      </c>
      <c r="V136" s="92">
        <v>0</v>
      </c>
      <c r="W136" s="92">
        <v>0</v>
      </c>
      <c r="X136" s="92">
        <v>0</v>
      </c>
      <c r="Y136" s="92">
        <v>0</v>
      </c>
      <c r="Z136" s="91">
        <v>1</v>
      </c>
      <c r="AA136" s="92">
        <v>0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52">
        <v>0</v>
      </c>
      <c r="G137" s="90">
        <v>0</v>
      </c>
      <c r="H137" s="90">
        <v>0</v>
      </c>
      <c r="I137" s="90">
        <v>0</v>
      </c>
      <c r="J137" s="90">
        <v>0</v>
      </c>
      <c r="K137" s="91">
        <v>0</v>
      </c>
      <c r="L137" s="92">
        <v>0</v>
      </c>
      <c r="M137" s="92">
        <v>0</v>
      </c>
      <c r="N137" s="92">
        <v>0</v>
      </c>
      <c r="O137" s="92">
        <v>0</v>
      </c>
      <c r="P137" s="92">
        <v>0</v>
      </c>
      <c r="Q137" s="92">
        <v>0</v>
      </c>
      <c r="R137" s="92">
        <v>0</v>
      </c>
      <c r="S137" s="92">
        <v>0</v>
      </c>
      <c r="T137" s="91">
        <v>0</v>
      </c>
      <c r="U137" s="92">
        <v>0</v>
      </c>
      <c r="V137" s="92">
        <v>0</v>
      </c>
      <c r="W137" s="92">
        <v>0</v>
      </c>
      <c r="X137" s="92">
        <v>0</v>
      </c>
      <c r="Y137" s="92">
        <v>0</v>
      </c>
      <c r="Z137" s="91">
        <v>0</v>
      </c>
      <c r="AA137" s="92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91">
        <v>20</v>
      </c>
      <c r="G138" s="91">
        <v>69</v>
      </c>
      <c r="H138" s="91">
        <v>40</v>
      </c>
      <c r="I138" s="91">
        <v>26</v>
      </c>
      <c r="J138" s="91">
        <v>3</v>
      </c>
      <c r="K138" s="91">
        <v>39</v>
      </c>
      <c r="L138" s="95">
        <v>13</v>
      </c>
      <c r="M138" s="95">
        <v>1</v>
      </c>
      <c r="N138" s="95">
        <v>15</v>
      </c>
      <c r="O138" s="95">
        <v>10</v>
      </c>
      <c r="P138" s="95">
        <v>4</v>
      </c>
      <c r="Q138" s="95">
        <v>6</v>
      </c>
      <c r="R138" s="95">
        <v>0</v>
      </c>
      <c r="S138" s="95">
        <v>0</v>
      </c>
      <c r="T138" s="91">
        <v>39</v>
      </c>
      <c r="U138" s="95">
        <v>0</v>
      </c>
      <c r="V138" s="95">
        <v>20</v>
      </c>
      <c r="W138" s="95">
        <v>4</v>
      </c>
      <c r="X138" s="95">
        <v>0</v>
      </c>
      <c r="Y138" s="95">
        <v>14</v>
      </c>
      <c r="Z138" s="91">
        <v>21</v>
      </c>
      <c r="AA138" s="95">
        <v>10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856</v>
      </c>
      <c r="G139" s="42">
        <f t="shared" ref="G139:AA139" si="12">G20+G40+G52+G60+G74+G81+G88+G91+G114+G118+G125+G134+G138</f>
        <v>1718</v>
      </c>
      <c r="H139" s="42">
        <f t="shared" si="12"/>
        <v>1364</v>
      </c>
      <c r="I139" s="42">
        <f t="shared" si="12"/>
        <v>343</v>
      </c>
      <c r="J139" s="42">
        <f t="shared" si="12"/>
        <v>11</v>
      </c>
      <c r="K139" s="42">
        <f t="shared" si="12"/>
        <v>1468</v>
      </c>
      <c r="L139" s="42">
        <f t="shared" si="12"/>
        <v>739</v>
      </c>
      <c r="M139" s="42">
        <f t="shared" si="12"/>
        <v>199</v>
      </c>
      <c r="N139" s="42">
        <f t="shared" si="12"/>
        <v>153</v>
      </c>
      <c r="O139" s="42">
        <f t="shared" si="12"/>
        <v>377</v>
      </c>
      <c r="P139" s="42">
        <f t="shared" si="12"/>
        <v>70</v>
      </c>
      <c r="Q139" s="42">
        <f t="shared" si="12"/>
        <v>301</v>
      </c>
      <c r="R139" s="42">
        <f t="shared" si="12"/>
        <v>6</v>
      </c>
      <c r="S139" s="42">
        <f t="shared" si="12"/>
        <v>0</v>
      </c>
      <c r="T139" s="42">
        <f t="shared" si="12"/>
        <v>1468</v>
      </c>
      <c r="U139" s="42">
        <f t="shared" si="12"/>
        <v>20</v>
      </c>
      <c r="V139" s="42">
        <f t="shared" si="12"/>
        <v>1144</v>
      </c>
      <c r="W139" s="42">
        <f t="shared" si="12"/>
        <v>161</v>
      </c>
      <c r="X139" s="42">
        <f t="shared" si="12"/>
        <v>0</v>
      </c>
      <c r="Y139" s="42">
        <f t="shared" si="12"/>
        <v>45</v>
      </c>
      <c r="Z139" s="42">
        <f t="shared" si="12"/>
        <v>732</v>
      </c>
      <c r="AA139" s="42">
        <f t="shared" si="12"/>
        <v>384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5703125" style="1" customWidth="1"/>
    <col min="8" max="8" width="6" style="1" customWidth="1"/>
    <col min="9" max="9" width="4.42578125" style="1" customWidth="1"/>
    <col min="10" max="11" width="5.85546875" style="1" customWidth="1"/>
    <col min="12" max="12" width="9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8.4257812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106</v>
      </c>
      <c r="G20" s="42">
        <f t="shared" ref="G20:AA20" si="0">SUM(G21:G39)</f>
        <v>171</v>
      </c>
      <c r="H20" s="42">
        <f t="shared" si="0"/>
        <v>137</v>
      </c>
      <c r="I20" s="42">
        <f t="shared" si="0"/>
        <v>33</v>
      </c>
      <c r="J20" s="42">
        <f t="shared" si="0"/>
        <v>1</v>
      </c>
      <c r="K20" s="42">
        <f t="shared" si="0"/>
        <v>126</v>
      </c>
      <c r="L20" s="42">
        <f t="shared" si="0"/>
        <v>55</v>
      </c>
      <c r="M20" s="42">
        <f t="shared" si="0"/>
        <v>10</v>
      </c>
      <c r="N20" s="42">
        <f t="shared" si="0"/>
        <v>20</v>
      </c>
      <c r="O20" s="42">
        <f t="shared" si="0"/>
        <v>41</v>
      </c>
      <c r="P20" s="42">
        <f t="shared" si="0"/>
        <v>17</v>
      </c>
      <c r="Q20" s="42">
        <f t="shared" si="0"/>
        <v>21</v>
      </c>
      <c r="R20" s="42">
        <f t="shared" si="0"/>
        <v>3</v>
      </c>
      <c r="S20" s="42">
        <f t="shared" si="0"/>
        <v>0</v>
      </c>
      <c r="T20" s="42">
        <f t="shared" si="0"/>
        <v>126</v>
      </c>
      <c r="U20" s="42">
        <f t="shared" si="0"/>
        <v>0</v>
      </c>
      <c r="V20" s="42">
        <f t="shared" si="0"/>
        <v>75</v>
      </c>
      <c r="W20" s="42">
        <f t="shared" si="0"/>
        <v>45</v>
      </c>
      <c r="X20" s="42">
        <f t="shared" si="0"/>
        <v>0</v>
      </c>
      <c r="Y20" s="42">
        <f t="shared" si="0"/>
        <v>1</v>
      </c>
      <c r="Z20" s="42">
        <f t="shared" si="0"/>
        <v>117</v>
      </c>
      <c r="AA20" s="42">
        <f t="shared" si="0"/>
        <v>55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7</v>
      </c>
      <c r="G21" s="44">
        <v>27</v>
      </c>
      <c r="H21" s="44">
        <v>19</v>
      </c>
      <c r="I21" s="44">
        <v>7</v>
      </c>
      <c r="J21" s="44">
        <v>1</v>
      </c>
      <c r="K21" s="44">
        <v>14</v>
      </c>
      <c r="L21" s="44">
        <v>6</v>
      </c>
      <c r="M21" s="44">
        <v>3</v>
      </c>
      <c r="N21" s="44">
        <v>4</v>
      </c>
      <c r="O21" s="44">
        <v>1</v>
      </c>
      <c r="P21" s="44">
        <v>1</v>
      </c>
      <c r="Q21" s="44"/>
      <c r="R21" s="44"/>
      <c r="S21" s="44"/>
      <c r="T21" s="44">
        <v>14</v>
      </c>
      <c r="U21" s="44"/>
      <c r="V21" s="44">
        <v>6</v>
      </c>
      <c r="W21" s="44">
        <v>8</v>
      </c>
      <c r="X21" s="44"/>
      <c r="Y21" s="44"/>
      <c r="Z21" s="44">
        <v>12</v>
      </c>
      <c r="AA21" s="44">
        <v>2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6</v>
      </c>
      <c r="G22" s="52">
        <v>18</v>
      </c>
      <c r="H22" s="52">
        <v>15</v>
      </c>
      <c r="I22" s="44">
        <v>3</v>
      </c>
      <c r="J22" s="44"/>
      <c r="K22" s="43">
        <v>9</v>
      </c>
      <c r="L22" s="43">
        <v>3</v>
      </c>
      <c r="M22" s="43"/>
      <c r="N22" s="43">
        <v>5</v>
      </c>
      <c r="O22" s="43">
        <v>1</v>
      </c>
      <c r="P22" s="43"/>
      <c r="Q22" s="43">
        <v>1</v>
      </c>
      <c r="R22" s="43"/>
      <c r="S22" s="43"/>
      <c r="T22" s="43">
        <v>9</v>
      </c>
      <c r="U22" s="43"/>
      <c r="V22" s="43">
        <v>3</v>
      </c>
      <c r="W22" s="43">
        <v>6</v>
      </c>
      <c r="X22" s="43"/>
      <c r="Y22" s="43"/>
      <c r="Z22" s="43">
        <v>12</v>
      </c>
      <c r="AA22" s="43">
        <v>1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4</v>
      </c>
      <c r="G25" s="44">
        <v>2</v>
      </c>
      <c r="H25" s="44">
        <v>2</v>
      </c>
      <c r="I25" s="44"/>
      <c r="J25" s="44"/>
      <c r="K25" s="43">
        <v>4</v>
      </c>
      <c r="L25" s="43">
        <v>1</v>
      </c>
      <c r="M25" s="43">
        <v>2</v>
      </c>
      <c r="N25" s="43"/>
      <c r="O25" s="43">
        <v>1</v>
      </c>
      <c r="P25" s="43">
        <v>1</v>
      </c>
      <c r="Q25" s="43"/>
      <c r="R25" s="43"/>
      <c r="S25" s="43"/>
      <c r="T25" s="43">
        <v>4</v>
      </c>
      <c r="U25" s="43"/>
      <c r="V25" s="43">
        <v>3</v>
      </c>
      <c r="W25" s="43">
        <v>1</v>
      </c>
      <c r="X25" s="43"/>
      <c r="Y25" s="43"/>
      <c r="Z25" s="43">
        <v>2</v>
      </c>
      <c r="AA25" s="43">
        <v>1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2</v>
      </c>
      <c r="G26" s="44"/>
      <c r="H26" s="44"/>
      <c r="I26" s="44"/>
      <c r="J26" s="44"/>
      <c r="K26" s="43">
        <v>2</v>
      </c>
      <c r="L26" s="43">
        <v>1</v>
      </c>
      <c r="M26" s="43"/>
      <c r="N26" s="43"/>
      <c r="O26" s="43">
        <v>1</v>
      </c>
      <c r="P26" s="43">
        <v>1</v>
      </c>
      <c r="Q26" s="43"/>
      <c r="R26" s="43"/>
      <c r="S26" s="43"/>
      <c r="T26" s="43">
        <v>2</v>
      </c>
      <c r="U26" s="43"/>
      <c r="V26" s="43"/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1</v>
      </c>
      <c r="G29" s="44">
        <v>1</v>
      </c>
      <c r="H29" s="44">
        <v>1</v>
      </c>
      <c r="I29" s="44"/>
      <c r="J29" s="44"/>
      <c r="K29" s="43">
        <v>1</v>
      </c>
      <c r="L29" s="43"/>
      <c r="M29" s="43"/>
      <c r="N29" s="43"/>
      <c r="O29" s="43">
        <v>1</v>
      </c>
      <c r="P29" s="43"/>
      <c r="Q29" s="43">
        <v>1</v>
      </c>
      <c r="R29" s="43"/>
      <c r="S29" s="43"/>
      <c r="T29" s="43">
        <v>1</v>
      </c>
      <c r="U29" s="43"/>
      <c r="V29" s="43"/>
      <c r="W29" s="43"/>
      <c r="X29" s="43"/>
      <c r="Y29" s="43"/>
      <c r="Z29" s="43">
        <v>1</v>
      </c>
      <c r="AA29" s="43">
        <v>1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2</v>
      </c>
      <c r="G30" s="44">
        <v>3</v>
      </c>
      <c r="H30" s="44">
        <v>3</v>
      </c>
      <c r="I30" s="44"/>
      <c r="J30" s="44"/>
      <c r="K30" s="43">
        <v>2</v>
      </c>
      <c r="L30" s="43"/>
      <c r="M30" s="43"/>
      <c r="N30" s="43">
        <v>1</v>
      </c>
      <c r="O30" s="43">
        <v>1</v>
      </c>
      <c r="P30" s="43"/>
      <c r="Q30" s="43">
        <v>1</v>
      </c>
      <c r="R30" s="43"/>
      <c r="S30" s="43"/>
      <c r="T30" s="43">
        <v>2</v>
      </c>
      <c r="U30" s="43"/>
      <c r="V30" s="43"/>
      <c r="W30" s="43"/>
      <c r="X30" s="43"/>
      <c r="Y30" s="43"/>
      <c r="Z30" s="43">
        <v>3</v>
      </c>
      <c r="AA30" s="43">
        <v>2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/>
      <c r="G31" s="44"/>
      <c r="H31" s="44"/>
      <c r="I31" s="44"/>
      <c r="J31" s="44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18</v>
      </c>
      <c r="G32" s="44">
        <v>15</v>
      </c>
      <c r="H32" s="44">
        <v>13</v>
      </c>
      <c r="I32" s="44">
        <v>2</v>
      </c>
      <c r="J32" s="44"/>
      <c r="K32" s="43">
        <v>20</v>
      </c>
      <c r="L32" s="43">
        <v>8</v>
      </c>
      <c r="M32" s="43">
        <v>2</v>
      </c>
      <c r="N32" s="43">
        <v>2</v>
      </c>
      <c r="O32" s="43">
        <v>8</v>
      </c>
      <c r="P32" s="43">
        <v>3</v>
      </c>
      <c r="Q32" s="43">
        <v>4</v>
      </c>
      <c r="R32" s="43">
        <v>1</v>
      </c>
      <c r="S32" s="43"/>
      <c r="T32" s="43">
        <v>20</v>
      </c>
      <c r="U32" s="43"/>
      <c r="V32" s="43">
        <v>6</v>
      </c>
      <c r="W32" s="43">
        <v>14</v>
      </c>
      <c r="X32" s="43"/>
      <c r="Y32" s="43">
        <v>1</v>
      </c>
      <c r="Z32" s="43">
        <v>11</v>
      </c>
      <c r="AA32" s="43">
        <v>5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96">
        <v>6</v>
      </c>
      <c r="G33" s="96">
        <v>8</v>
      </c>
      <c r="H33" s="96">
        <v>7</v>
      </c>
      <c r="I33" s="96">
        <v>1</v>
      </c>
      <c r="J33" s="96"/>
      <c r="K33" s="97">
        <v>7</v>
      </c>
      <c r="L33" s="97">
        <v>4</v>
      </c>
      <c r="M33" s="97">
        <v>1</v>
      </c>
      <c r="N33" s="97"/>
      <c r="O33" s="97">
        <v>2</v>
      </c>
      <c r="P33" s="97">
        <v>1</v>
      </c>
      <c r="Q33" s="97"/>
      <c r="R33" s="97">
        <v>1</v>
      </c>
      <c r="S33" s="97"/>
      <c r="T33" s="97">
        <v>7</v>
      </c>
      <c r="U33" s="97"/>
      <c r="V33" s="97">
        <v>2</v>
      </c>
      <c r="W33" s="97">
        <v>5</v>
      </c>
      <c r="X33" s="97"/>
      <c r="Y33" s="97"/>
      <c r="Z33" s="97">
        <v>6</v>
      </c>
      <c r="AA33" s="97">
        <v>3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/>
      <c r="G34" s="53"/>
      <c r="H34" s="53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2</v>
      </c>
      <c r="G35" s="44">
        <v>4</v>
      </c>
      <c r="H35" s="44">
        <v>3</v>
      </c>
      <c r="I35" s="44">
        <v>1</v>
      </c>
      <c r="J35" s="44"/>
      <c r="K35" s="43">
        <v>3</v>
      </c>
      <c r="L35" s="43"/>
      <c r="M35" s="43"/>
      <c r="N35" s="43">
        <v>1</v>
      </c>
      <c r="O35" s="43">
        <v>2</v>
      </c>
      <c r="P35" s="43"/>
      <c r="Q35" s="43">
        <v>2</v>
      </c>
      <c r="R35" s="43"/>
      <c r="S35" s="43"/>
      <c r="T35" s="43">
        <v>3</v>
      </c>
      <c r="U35" s="43"/>
      <c r="V35" s="43">
        <v>2</v>
      </c>
      <c r="W35" s="43">
        <v>1</v>
      </c>
      <c r="X35" s="43"/>
      <c r="Y35" s="43"/>
      <c r="Z35" s="43">
        <v>2</v>
      </c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33</v>
      </c>
      <c r="G36" s="44">
        <v>41</v>
      </c>
      <c r="H36" s="44">
        <v>35</v>
      </c>
      <c r="I36" s="44">
        <v>6</v>
      </c>
      <c r="J36" s="44"/>
      <c r="K36" s="43">
        <v>28</v>
      </c>
      <c r="L36" s="43">
        <v>11</v>
      </c>
      <c r="M36" s="43">
        <v>1</v>
      </c>
      <c r="N36" s="43">
        <v>2</v>
      </c>
      <c r="O36" s="43">
        <v>14</v>
      </c>
      <c r="P36" s="43">
        <v>6</v>
      </c>
      <c r="Q36" s="43">
        <v>8</v>
      </c>
      <c r="R36" s="43"/>
      <c r="S36" s="43"/>
      <c r="T36" s="43">
        <v>28</v>
      </c>
      <c r="U36" s="43"/>
      <c r="V36" s="43">
        <v>24</v>
      </c>
      <c r="W36" s="43">
        <v>3</v>
      </c>
      <c r="X36" s="43"/>
      <c r="Y36" s="43"/>
      <c r="Z36" s="43">
        <v>40</v>
      </c>
      <c r="AA36" s="43">
        <v>28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5</v>
      </c>
      <c r="G37" s="46">
        <v>2</v>
      </c>
      <c r="H37" s="46">
        <v>2</v>
      </c>
      <c r="I37" s="46"/>
      <c r="J37" s="46"/>
      <c r="K37" s="46">
        <v>7</v>
      </c>
      <c r="L37" s="46">
        <v>4</v>
      </c>
      <c r="M37" s="47"/>
      <c r="N37" s="47">
        <v>2</v>
      </c>
      <c r="O37" s="47">
        <v>1</v>
      </c>
      <c r="P37" s="47">
        <v>1</v>
      </c>
      <c r="Q37" s="47"/>
      <c r="R37" s="47"/>
      <c r="S37" s="47"/>
      <c r="T37" s="47">
        <v>7</v>
      </c>
      <c r="U37" s="47"/>
      <c r="V37" s="47">
        <v>5</v>
      </c>
      <c r="W37" s="47">
        <v>2</v>
      </c>
      <c r="X37" s="47"/>
      <c r="Y37" s="47"/>
      <c r="Z37" s="47"/>
      <c r="AA37" s="47"/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98">
        <v>4</v>
      </c>
      <c r="G38" s="99">
        <v>9</v>
      </c>
      <c r="H38" s="99">
        <v>6</v>
      </c>
      <c r="I38" s="99">
        <v>3</v>
      </c>
      <c r="J38" s="99"/>
      <c r="K38" s="99">
        <v>6</v>
      </c>
      <c r="L38" s="99">
        <v>4</v>
      </c>
      <c r="M38" s="47"/>
      <c r="N38" s="47">
        <v>1</v>
      </c>
      <c r="O38" s="47">
        <v>1</v>
      </c>
      <c r="P38" s="47"/>
      <c r="Q38" s="47">
        <v>1</v>
      </c>
      <c r="R38" s="47"/>
      <c r="S38" s="47"/>
      <c r="T38" s="47">
        <v>6</v>
      </c>
      <c r="U38" s="47"/>
      <c r="V38" s="47">
        <v>6</v>
      </c>
      <c r="W38" s="47"/>
      <c r="X38" s="47"/>
      <c r="Y38" s="47"/>
      <c r="Z38" s="47">
        <v>4</v>
      </c>
      <c r="AA38" s="47">
        <v>3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16</v>
      </c>
      <c r="G39" s="46">
        <v>41</v>
      </c>
      <c r="H39" s="46">
        <v>31</v>
      </c>
      <c r="I39" s="46">
        <v>10</v>
      </c>
      <c r="J39" s="46"/>
      <c r="K39" s="47">
        <v>23</v>
      </c>
      <c r="L39" s="47">
        <v>13</v>
      </c>
      <c r="M39" s="47">
        <v>1</v>
      </c>
      <c r="N39" s="47">
        <v>2</v>
      </c>
      <c r="O39" s="47">
        <v>7</v>
      </c>
      <c r="P39" s="47">
        <v>3</v>
      </c>
      <c r="Q39" s="47">
        <v>3</v>
      </c>
      <c r="R39" s="47">
        <v>1</v>
      </c>
      <c r="S39" s="47"/>
      <c r="T39" s="47">
        <v>23</v>
      </c>
      <c r="U39" s="47"/>
      <c r="V39" s="47">
        <v>18</v>
      </c>
      <c r="W39" s="47">
        <v>5</v>
      </c>
      <c r="X39" s="47"/>
      <c r="Y39" s="47"/>
      <c r="Z39" s="47">
        <v>24</v>
      </c>
      <c r="AA39" s="47">
        <v>9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28</v>
      </c>
      <c r="G40" s="44">
        <f t="shared" ref="G40:AA40" si="1">SUM(G41:G51)</f>
        <v>71</v>
      </c>
      <c r="H40" s="44">
        <f t="shared" si="1"/>
        <v>56</v>
      </c>
      <c r="I40" s="44">
        <f t="shared" si="1"/>
        <v>14</v>
      </c>
      <c r="J40" s="44">
        <f t="shared" si="1"/>
        <v>1</v>
      </c>
      <c r="K40" s="44">
        <f t="shared" si="1"/>
        <v>43</v>
      </c>
      <c r="L40" s="44">
        <f t="shared" si="1"/>
        <v>12</v>
      </c>
      <c r="M40" s="44">
        <f t="shared" si="1"/>
        <v>3</v>
      </c>
      <c r="N40" s="44">
        <f t="shared" si="1"/>
        <v>16</v>
      </c>
      <c r="O40" s="44">
        <f t="shared" si="1"/>
        <v>12</v>
      </c>
      <c r="P40" s="44">
        <f t="shared" si="1"/>
        <v>2</v>
      </c>
      <c r="Q40" s="44">
        <f t="shared" si="1"/>
        <v>8</v>
      </c>
      <c r="R40" s="44">
        <f t="shared" si="1"/>
        <v>2</v>
      </c>
      <c r="S40" s="44">
        <f t="shared" si="1"/>
        <v>0</v>
      </c>
      <c r="T40" s="44">
        <f t="shared" si="1"/>
        <v>43</v>
      </c>
      <c r="U40" s="44">
        <f t="shared" si="1"/>
        <v>0</v>
      </c>
      <c r="V40" s="44">
        <f t="shared" si="1"/>
        <v>23</v>
      </c>
      <c r="W40" s="44">
        <f t="shared" si="1"/>
        <v>18</v>
      </c>
      <c r="X40" s="44">
        <f t="shared" si="1"/>
        <v>0</v>
      </c>
      <c r="Y40" s="44">
        <f t="shared" si="1"/>
        <v>0</v>
      </c>
      <c r="Z40" s="44">
        <f t="shared" si="1"/>
        <v>41</v>
      </c>
      <c r="AA40" s="44">
        <f t="shared" si="1"/>
        <v>9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2</v>
      </c>
      <c r="G41" s="53">
        <v>7</v>
      </c>
      <c r="H41" s="53">
        <v>5</v>
      </c>
      <c r="I41" s="44">
        <v>2</v>
      </c>
      <c r="J41" s="44"/>
      <c r="K41" s="43">
        <v>2</v>
      </c>
      <c r="L41" s="43"/>
      <c r="M41" s="43"/>
      <c r="N41" s="43">
        <v>1</v>
      </c>
      <c r="O41" s="43">
        <v>1</v>
      </c>
      <c r="P41" s="43"/>
      <c r="Q41" s="43">
        <v>1</v>
      </c>
      <c r="R41" s="43"/>
      <c r="S41" s="43"/>
      <c r="T41" s="43">
        <v>2</v>
      </c>
      <c r="U41" s="43"/>
      <c r="V41" s="43"/>
      <c r="W41" s="43"/>
      <c r="X41" s="43"/>
      <c r="Y41" s="43"/>
      <c r="Z41" s="43">
        <v>5</v>
      </c>
      <c r="AA41" s="43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3</v>
      </c>
      <c r="G43" s="44">
        <v>7</v>
      </c>
      <c r="H43" s="44">
        <v>7</v>
      </c>
      <c r="I43" s="44"/>
      <c r="J43" s="44"/>
      <c r="K43" s="43">
        <v>4</v>
      </c>
      <c r="L43" s="43">
        <v>1</v>
      </c>
      <c r="M43" s="43"/>
      <c r="N43" s="43">
        <v>1</v>
      </c>
      <c r="O43" s="43">
        <v>2</v>
      </c>
      <c r="P43" s="43"/>
      <c r="Q43" s="43">
        <v>2</v>
      </c>
      <c r="R43" s="43"/>
      <c r="S43" s="43"/>
      <c r="T43" s="43">
        <v>4</v>
      </c>
      <c r="U43" s="43"/>
      <c r="V43" s="43">
        <v>1</v>
      </c>
      <c r="W43" s="43">
        <v>3</v>
      </c>
      <c r="X43" s="43"/>
      <c r="Y43" s="43"/>
      <c r="Z43" s="43">
        <v>6</v>
      </c>
      <c r="AA43" s="4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>
        <v>2</v>
      </c>
      <c r="G44" s="96">
        <v>5</v>
      </c>
      <c r="H44" s="96">
        <v>4</v>
      </c>
      <c r="I44" s="96">
        <v>1</v>
      </c>
      <c r="J44" s="96"/>
      <c r="K44" s="97">
        <v>4</v>
      </c>
      <c r="L44" s="97">
        <v>2</v>
      </c>
      <c r="M44" s="97">
        <v>1</v>
      </c>
      <c r="N44" s="97">
        <v>1</v>
      </c>
      <c r="O44" s="97"/>
      <c r="P44" s="97"/>
      <c r="Q44" s="97"/>
      <c r="R44" s="97"/>
      <c r="S44" s="97"/>
      <c r="T44" s="97">
        <v>4</v>
      </c>
      <c r="U44" s="97"/>
      <c r="V44" s="97">
        <v>2</v>
      </c>
      <c r="W44" s="97">
        <v>2</v>
      </c>
      <c r="X44" s="97"/>
      <c r="Y44" s="97"/>
      <c r="Z44" s="97">
        <v>2</v>
      </c>
      <c r="AA44" s="97"/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96"/>
      <c r="H45" s="96"/>
      <c r="I45" s="96"/>
      <c r="J45" s="96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12</v>
      </c>
      <c r="G46" s="44">
        <v>22</v>
      </c>
      <c r="H46" s="44">
        <v>15</v>
      </c>
      <c r="I46" s="44">
        <v>7</v>
      </c>
      <c r="J46" s="44"/>
      <c r="K46" s="43">
        <v>13</v>
      </c>
      <c r="L46" s="43">
        <v>1</v>
      </c>
      <c r="M46" s="43">
        <v>1</v>
      </c>
      <c r="N46" s="43">
        <v>5</v>
      </c>
      <c r="O46" s="43">
        <v>6</v>
      </c>
      <c r="P46" s="43">
        <v>1</v>
      </c>
      <c r="Q46" s="43">
        <v>3</v>
      </c>
      <c r="R46" s="43">
        <v>2</v>
      </c>
      <c r="S46" s="43"/>
      <c r="T46" s="43">
        <v>13</v>
      </c>
      <c r="U46" s="43"/>
      <c r="V46" s="43">
        <v>8</v>
      </c>
      <c r="W46" s="43">
        <v>5</v>
      </c>
      <c r="X46" s="43"/>
      <c r="Y46" s="43"/>
      <c r="Z46" s="43">
        <v>14</v>
      </c>
      <c r="AA46" s="43">
        <v>2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1</v>
      </c>
      <c r="G47" s="44"/>
      <c r="H47" s="44"/>
      <c r="I47" s="44"/>
      <c r="J47" s="44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>
        <v>1</v>
      </c>
      <c r="AA47" s="43">
        <v>1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5</v>
      </c>
      <c r="G49" s="44">
        <v>16</v>
      </c>
      <c r="H49" s="44">
        <v>14</v>
      </c>
      <c r="I49" s="44">
        <v>2</v>
      </c>
      <c r="J49" s="44"/>
      <c r="K49" s="43">
        <v>11</v>
      </c>
      <c r="L49" s="43">
        <v>6</v>
      </c>
      <c r="M49" s="43"/>
      <c r="N49" s="43">
        <v>3</v>
      </c>
      <c r="O49" s="43">
        <v>2</v>
      </c>
      <c r="P49" s="43"/>
      <c r="Q49" s="43">
        <v>2</v>
      </c>
      <c r="R49" s="43"/>
      <c r="S49" s="43"/>
      <c r="T49" s="43">
        <v>11</v>
      </c>
      <c r="U49" s="43"/>
      <c r="V49" s="43">
        <v>11</v>
      </c>
      <c r="W49" s="43"/>
      <c r="X49" s="43"/>
      <c r="Y49" s="43"/>
      <c r="Z49" s="43">
        <v>8</v>
      </c>
      <c r="AA49" s="43">
        <v>4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/>
      <c r="G50" s="44">
        <v>1</v>
      </c>
      <c r="H50" s="44">
        <v>1</v>
      </c>
      <c r="I50" s="44"/>
      <c r="J50" s="44"/>
      <c r="K50" s="43">
        <v>1</v>
      </c>
      <c r="L50" s="43"/>
      <c r="M50" s="43"/>
      <c r="N50" s="43">
        <v>1</v>
      </c>
      <c r="O50" s="43"/>
      <c r="P50" s="43"/>
      <c r="Q50" s="43"/>
      <c r="R50" s="43"/>
      <c r="S50" s="43"/>
      <c r="T50" s="43">
        <v>1</v>
      </c>
      <c r="U50" s="43"/>
      <c r="V50" s="43"/>
      <c r="W50" s="43">
        <v>1</v>
      </c>
      <c r="X50" s="43"/>
      <c r="Y50" s="43"/>
      <c r="Z50" s="43"/>
      <c r="AA50" s="43"/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3</v>
      </c>
      <c r="G51" s="44">
        <v>13</v>
      </c>
      <c r="H51" s="44">
        <v>10</v>
      </c>
      <c r="I51" s="44">
        <v>2</v>
      </c>
      <c r="J51" s="44">
        <v>1</v>
      </c>
      <c r="K51" s="43">
        <v>8</v>
      </c>
      <c r="L51" s="43">
        <v>2</v>
      </c>
      <c r="M51" s="43">
        <v>1</v>
      </c>
      <c r="N51" s="43">
        <v>4</v>
      </c>
      <c r="O51" s="43">
        <v>1</v>
      </c>
      <c r="P51" s="43">
        <v>1</v>
      </c>
      <c r="Q51" s="43"/>
      <c r="R51" s="43"/>
      <c r="S51" s="43"/>
      <c r="T51" s="43">
        <v>8</v>
      </c>
      <c r="U51" s="43"/>
      <c r="V51" s="43">
        <v>1</v>
      </c>
      <c r="W51" s="43">
        <v>7</v>
      </c>
      <c r="X51" s="43"/>
      <c r="Y51" s="43"/>
      <c r="Z51" s="43">
        <v>5</v>
      </c>
      <c r="AA51" s="43">
        <v>1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9</v>
      </c>
      <c r="G52" s="42">
        <f t="shared" ref="G52:AA52" si="2">SUM(G53:G59)</f>
        <v>23</v>
      </c>
      <c r="H52" s="42">
        <f t="shared" si="2"/>
        <v>21</v>
      </c>
      <c r="I52" s="42">
        <f t="shared" si="2"/>
        <v>2</v>
      </c>
      <c r="J52" s="42">
        <f t="shared" si="2"/>
        <v>0</v>
      </c>
      <c r="K52" s="42">
        <f t="shared" si="2"/>
        <v>18</v>
      </c>
      <c r="L52" s="42">
        <f t="shared" si="2"/>
        <v>5</v>
      </c>
      <c r="M52" s="42">
        <f t="shared" si="2"/>
        <v>1</v>
      </c>
      <c r="N52" s="42">
        <f t="shared" si="2"/>
        <v>6</v>
      </c>
      <c r="O52" s="42">
        <f t="shared" si="2"/>
        <v>6</v>
      </c>
      <c r="P52" s="42">
        <f t="shared" si="2"/>
        <v>1</v>
      </c>
      <c r="Q52" s="42">
        <f t="shared" si="2"/>
        <v>4</v>
      </c>
      <c r="R52" s="42">
        <f t="shared" si="2"/>
        <v>1</v>
      </c>
      <c r="S52" s="42">
        <f t="shared" si="2"/>
        <v>0</v>
      </c>
      <c r="T52" s="42">
        <f t="shared" si="2"/>
        <v>18</v>
      </c>
      <c r="U52" s="42">
        <f t="shared" si="2"/>
        <v>0</v>
      </c>
      <c r="V52" s="42">
        <f t="shared" si="2"/>
        <v>11</v>
      </c>
      <c r="W52" s="42">
        <f t="shared" si="2"/>
        <v>7</v>
      </c>
      <c r="X52" s="42">
        <f t="shared" si="2"/>
        <v>0</v>
      </c>
      <c r="Y52" s="42">
        <f t="shared" si="2"/>
        <v>0</v>
      </c>
      <c r="Z52" s="42">
        <f t="shared" si="2"/>
        <v>12</v>
      </c>
      <c r="AA52" s="42">
        <f t="shared" si="2"/>
        <v>4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1</v>
      </c>
      <c r="G53" s="44">
        <v>3</v>
      </c>
      <c r="H53" s="44">
        <v>3</v>
      </c>
      <c r="I53" s="44"/>
      <c r="J53" s="44"/>
      <c r="K53" s="43">
        <v>2</v>
      </c>
      <c r="L53" s="43"/>
      <c r="M53" s="43"/>
      <c r="N53" s="43">
        <v>1</v>
      </c>
      <c r="O53" s="43">
        <v>1</v>
      </c>
      <c r="P53" s="43"/>
      <c r="Q53" s="43"/>
      <c r="R53" s="43">
        <v>1</v>
      </c>
      <c r="S53" s="43"/>
      <c r="T53" s="43">
        <v>2</v>
      </c>
      <c r="U53" s="43"/>
      <c r="V53" s="43">
        <v>2</v>
      </c>
      <c r="W53" s="43"/>
      <c r="X53" s="43"/>
      <c r="Y53" s="43"/>
      <c r="Z53" s="43">
        <v>2</v>
      </c>
      <c r="AA53" s="43">
        <v>2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1</v>
      </c>
      <c r="G58" s="44">
        <v>6</v>
      </c>
      <c r="H58" s="44">
        <v>5</v>
      </c>
      <c r="I58" s="44">
        <v>1</v>
      </c>
      <c r="J58" s="44"/>
      <c r="K58" s="43">
        <v>5</v>
      </c>
      <c r="L58" s="43">
        <v>1</v>
      </c>
      <c r="M58" s="43"/>
      <c r="N58" s="43">
        <v>2</v>
      </c>
      <c r="O58" s="43">
        <v>2</v>
      </c>
      <c r="P58" s="43"/>
      <c r="Q58" s="43">
        <v>2</v>
      </c>
      <c r="R58" s="43"/>
      <c r="S58" s="43"/>
      <c r="T58" s="43">
        <v>5</v>
      </c>
      <c r="U58" s="43"/>
      <c r="V58" s="43">
        <v>4</v>
      </c>
      <c r="W58" s="43">
        <v>1</v>
      </c>
      <c r="X58" s="43"/>
      <c r="Y58" s="43"/>
      <c r="Z58" s="43">
        <v>1</v>
      </c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7</v>
      </c>
      <c r="G59" s="44">
        <v>14</v>
      </c>
      <c r="H59" s="44">
        <v>13</v>
      </c>
      <c r="I59" s="44">
        <v>1</v>
      </c>
      <c r="J59" s="44"/>
      <c r="K59" s="43">
        <v>11</v>
      </c>
      <c r="L59" s="43">
        <v>4</v>
      </c>
      <c r="M59" s="43">
        <v>1</v>
      </c>
      <c r="N59" s="43">
        <v>3</v>
      </c>
      <c r="O59" s="43">
        <v>3</v>
      </c>
      <c r="P59" s="43">
        <v>1</v>
      </c>
      <c r="Q59" s="43">
        <v>2</v>
      </c>
      <c r="R59" s="43"/>
      <c r="S59" s="43"/>
      <c r="T59" s="43">
        <v>11</v>
      </c>
      <c r="U59" s="43"/>
      <c r="V59" s="43">
        <v>5</v>
      </c>
      <c r="W59" s="43">
        <v>6</v>
      </c>
      <c r="X59" s="43"/>
      <c r="Y59" s="43"/>
      <c r="Z59" s="43">
        <v>9</v>
      </c>
      <c r="AA59" s="43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38</v>
      </c>
      <c r="G60" s="44">
        <f t="shared" ref="G60:AA60" si="3">SUM(G61:G73)</f>
        <v>200</v>
      </c>
      <c r="H60" s="44">
        <f t="shared" si="3"/>
        <v>179</v>
      </c>
      <c r="I60" s="44">
        <f t="shared" si="3"/>
        <v>20</v>
      </c>
      <c r="J60" s="44">
        <f t="shared" si="3"/>
        <v>1</v>
      </c>
      <c r="K60" s="44">
        <f t="shared" si="3"/>
        <v>169</v>
      </c>
      <c r="L60" s="44">
        <f t="shared" si="3"/>
        <v>109</v>
      </c>
      <c r="M60" s="44">
        <f t="shared" si="3"/>
        <v>22</v>
      </c>
      <c r="N60" s="44">
        <f t="shared" si="3"/>
        <v>8</v>
      </c>
      <c r="O60" s="44">
        <f t="shared" si="3"/>
        <v>30</v>
      </c>
      <c r="P60" s="44">
        <f t="shared" si="3"/>
        <v>14</v>
      </c>
      <c r="Q60" s="44">
        <f t="shared" si="3"/>
        <v>15</v>
      </c>
      <c r="R60" s="44">
        <f t="shared" si="3"/>
        <v>1</v>
      </c>
      <c r="S60" s="44">
        <f t="shared" si="3"/>
        <v>1</v>
      </c>
      <c r="T60" s="44">
        <f t="shared" si="3"/>
        <v>170</v>
      </c>
      <c r="U60" s="44">
        <f t="shared" si="3"/>
        <v>1</v>
      </c>
      <c r="V60" s="44">
        <f t="shared" si="3"/>
        <v>154</v>
      </c>
      <c r="W60" s="44">
        <f t="shared" si="3"/>
        <v>10</v>
      </c>
      <c r="X60" s="44">
        <f t="shared" si="3"/>
        <v>0</v>
      </c>
      <c r="Y60" s="44">
        <f t="shared" si="3"/>
        <v>1</v>
      </c>
      <c r="Z60" s="44">
        <f t="shared" si="3"/>
        <v>46</v>
      </c>
      <c r="AA60" s="44">
        <f t="shared" si="3"/>
        <v>6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19</v>
      </c>
      <c r="G61" s="44">
        <v>102</v>
      </c>
      <c r="H61" s="44">
        <v>94</v>
      </c>
      <c r="I61" s="44">
        <v>8</v>
      </c>
      <c r="J61" s="44"/>
      <c r="K61" s="43">
        <v>95</v>
      </c>
      <c r="L61" s="43">
        <v>71</v>
      </c>
      <c r="M61" s="43"/>
      <c r="N61" s="43">
        <v>5</v>
      </c>
      <c r="O61" s="43">
        <v>19</v>
      </c>
      <c r="P61" s="43">
        <v>10</v>
      </c>
      <c r="Q61" s="43">
        <v>9</v>
      </c>
      <c r="R61" s="43"/>
      <c r="S61" s="43"/>
      <c r="T61" s="43">
        <v>95</v>
      </c>
      <c r="U61" s="43"/>
      <c r="V61" s="43">
        <v>85</v>
      </c>
      <c r="W61" s="43">
        <v>5</v>
      </c>
      <c r="X61" s="43"/>
      <c r="Y61" s="43"/>
      <c r="Z61" s="43">
        <v>18</v>
      </c>
      <c r="AA61" s="43">
        <v>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9</v>
      </c>
      <c r="G62" s="44">
        <v>46</v>
      </c>
      <c r="H62" s="44">
        <v>44</v>
      </c>
      <c r="I62" s="44">
        <v>2</v>
      </c>
      <c r="J62" s="44"/>
      <c r="K62" s="43">
        <v>40</v>
      </c>
      <c r="L62" s="43">
        <v>20</v>
      </c>
      <c r="M62" s="43">
        <v>16</v>
      </c>
      <c r="N62" s="43"/>
      <c r="O62" s="43">
        <v>4</v>
      </c>
      <c r="P62" s="43">
        <v>2</v>
      </c>
      <c r="Q62" s="43">
        <v>1</v>
      </c>
      <c r="R62" s="43">
        <v>1</v>
      </c>
      <c r="S62" s="43"/>
      <c r="T62" s="43">
        <v>40</v>
      </c>
      <c r="U62" s="43"/>
      <c r="V62" s="43">
        <v>39</v>
      </c>
      <c r="W62" s="43">
        <v>1</v>
      </c>
      <c r="X62" s="43"/>
      <c r="Y62" s="43"/>
      <c r="Z62" s="43">
        <v>13</v>
      </c>
      <c r="AA62" s="43">
        <v>2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/>
      <c r="G63" s="44">
        <v>3</v>
      </c>
      <c r="H63" s="44">
        <v>3</v>
      </c>
      <c r="I63" s="44"/>
      <c r="J63" s="44"/>
      <c r="K63" s="43">
        <v>2</v>
      </c>
      <c r="L63" s="43"/>
      <c r="M63" s="43"/>
      <c r="N63" s="43">
        <v>1</v>
      </c>
      <c r="O63" s="43">
        <v>1</v>
      </c>
      <c r="P63" s="43"/>
      <c r="Q63" s="43">
        <v>1</v>
      </c>
      <c r="R63" s="43"/>
      <c r="S63" s="43"/>
      <c r="T63" s="43">
        <v>2</v>
      </c>
      <c r="U63" s="43"/>
      <c r="V63" s="43">
        <v>2</v>
      </c>
      <c r="W63" s="43"/>
      <c r="X63" s="43"/>
      <c r="Y63" s="43"/>
      <c r="Z63" s="43">
        <v>1</v>
      </c>
      <c r="AA63" s="43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/>
      <c r="G64" s="44">
        <v>5</v>
      </c>
      <c r="H64" s="44">
        <v>4</v>
      </c>
      <c r="I64" s="44">
        <v>1</v>
      </c>
      <c r="J64" s="44"/>
      <c r="K64" s="43">
        <v>3</v>
      </c>
      <c r="L64" s="43">
        <v>2</v>
      </c>
      <c r="M64" s="43"/>
      <c r="N64" s="43"/>
      <c r="O64" s="43">
        <v>1</v>
      </c>
      <c r="P64" s="43"/>
      <c r="Q64" s="43">
        <v>1</v>
      </c>
      <c r="R64" s="43"/>
      <c r="S64" s="43"/>
      <c r="T64" s="43">
        <v>3</v>
      </c>
      <c r="U64" s="43"/>
      <c r="V64" s="43">
        <v>3</v>
      </c>
      <c r="W64" s="43"/>
      <c r="X64" s="43"/>
      <c r="Y64" s="43"/>
      <c r="Z64" s="43">
        <v>1</v>
      </c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>
        <v>1</v>
      </c>
      <c r="G65" s="44"/>
      <c r="H65" s="44"/>
      <c r="I65" s="44"/>
      <c r="J65" s="44"/>
      <c r="K65" s="43">
        <v>1</v>
      </c>
      <c r="L65" s="43">
        <v>1</v>
      </c>
      <c r="M65" s="43"/>
      <c r="N65" s="43"/>
      <c r="O65" s="43"/>
      <c r="P65" s="43"/>
      <c r="Q65" s="43"/>
      <c r="R65" s="43"/>
      <c r="S65" s="43"/>
      <c r="T65" s="43">
        <v>1</v>
      </c>
      <c r="U65" s="43"/>
      <c r="V65" s="43"/>
      <c r="W65" s="43">
        <v>1</v>
      </c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>
        <v>1</v>
      </c>
      <c r="G66" s="44">
        <v>4</v>
      </c>
      <c r="H66" s="44">
        <v>4</v>
      </c>
      <c r="I66" s="44"/>
      <c r="J66" s="44"/>
      <c r="K66" s="43">
        <v>4</v>
      </c>
      <c r="L66" s="43">
        <v>3</v>
      </c>
      <c r="M66" s="43"/>
      <c r="N66" s="43"/>
      <c r="O66" s="43">
        <v>1</v>
      </c>
      <c r="P66" s="43"/>
      <c r="Q66" s="43">
        <v>1</v>
      </c>
      <c r="R66" s="43"/>
      <c r="S66" s="43"/>
      <c r="T66" s="43">
        <v>4</v>
      </c>
      <c r="U66" s="43"/>
      <c r="V66" s="43">
        <v>4</v>
      </c>
      <c r="W66" s="43"/>
      <c r="X66" s="43"/>
      <c r="Y66" s="43"/>
      <c r="Z66" s="43">
        <v>1</v>
      </c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/>
      <c r="G67" s="44"/>
      <c r="H67" s="44"/>
      <c r="I67" s="44"/>
      <c r="J67" s="44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3</v>
      </c>
      <c r="G68" s="44">
        <v>5</v>
      </c>
      <c r="H68" s="44">
        <v>3</v>
      </c>
      <c r="I68" s="44">
        <v>2</v>
      </c>
      <c r="J68" s="44"/>
      <c r="K68" s="43">
        <v>4</v>
      </c>
      <c r="L68" s="43">
        <v>4</v>
      </c>
      <c r="M68" s="43"/>
      <c r="N68" s="43"/>
      <c r="O68" s="43"/>
      <c r="P68" s="43"/>
      <c r="Q68" s="43"/>
      <c r="R68" s="43"/>
      <c r="S68" s="43"/>
      <c r="T68" s="43">
        <v>4</v>
      </c>
      <c r="U68" s="43">
        <v>1</v>
      </c>
      <c r="V68" s="43">
        <v>3</v>
      </c>
      <c r="W68" s="43"/>
      <c r="X68" s="43"/>
      <c r="Y68" s="43"/>
      <c r="Z68" s="43">
        <v>1</v>
      </c>
      <c r="AA68" s="43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/>
      <c r="G69" s="44">
        <v>8</v>
      </c>
      <c r="H69" s="44">
        <v>5</v>
      </c>
      <c r="I69" s="44">
        <v>3</v>
      </c>
      <c r="J69" s="44"/>
      <c r="K69" s="43">
        <v>3</v>
      </c>
      <c r="L69" s="43">
        <v>2</v>
      </c>
      <c r="M69" s="43"/>
      <c r="N69" s="43"/>
      <c r="O69" s="43">
        <v>1</v>
      </c>
      <c r="P69" s="43"/>
      <c r="Q69" s="43">
        <v>1</v>
      </c>
      <c r="R69" s="43"/>
      <c r="S69" s="43"/>
      <c r="T69" s="43">
        <v>3</v>
      </c>
      <c r="U69" s="43"/>
      <c r="V69" s="43">
        <v>2</v>
      </c>
      <c r="W69" s="43">
        <v>1</v>
      </c>
      <c r="X69" s="43"/>
      <c r="Y69" s="43"/>
      <c r="Z69" s="43">
        <v>2</v>
      </c>
      <c r="AA69" s="4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2</v>
      </c>
      <c r="G70" s="44">
        <v>11</v>
      </c>
      <c r="H70" s="44">
        <v>11</v>
      </c>
      <c r="I70" s="44"/>
      <c r="J70" s="44"/>
      <c r="K70" s="43">
        <v>9</v>
      </c>
      <c r="L70" s="43">
        <v>5</v>
      </c>
      <c r="M70" s="43">
        <v>3</v>
      </c>
      <c r="N70" s="43"/>
      <c r="O70" s="43">
        <v>1</v>
      </c>
      <c r="P70" s="43">
        <v>1</v>
      </c>
      <c r="Q70" s="43"/>
      <c r="R70" s="43"/>
      <c r="S70" s="43"/>
      <c r="T70" s="43">
        <v>9</v>
      </c>
      <c r="U70" s="43"/>
      <c r="V70" s="43">
        <v>7</v>
      </c>
      <c r="W70" s="43">
        <v>2</v>
      </c>
      <c r="X70" s="43"/>
      <c r="Y70" s="43"/>
      <c r="Z70" s="43">
        <v>4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3</v>
      </c>
      <c r="G71" s="44">
        <v>11</v>
      </c>
      <c r="H71" s="44">
        <v>9</v>
      </c>
      <c r="I71" s="44">
        <v>2</v>
      </c>
      <c r="J71" s="44"/>
      <c r="K71" s="43">
        <v>7</v>
      </c>
      <c r="L71" s="43">
        <v>1</v>
      </c>
      <c r="M71" s="43">
        <v>2</v>
      </c>
      <c r="N71" s="43">
        <v>2</v>
      </c>
      <c r="O71" s="43">
        <v>2</v>
      </c>
      <c r="P71" s="43">
        <v>1</v>
      </c>
      <c r="Q71" s="43">
        <v>1</v>
      </c>
      <c r="R71" s="43"/>
      <c r="S71" s="43">
        <v>1</v>
      </c>
      <c r="T71" s="43">
        <v>8</v>
      </c>
      <c r="U71" s="43"/>
      <c r="V71" s="43">
        <v>8</v>
      </c>
      <c r="W71" s="43"/>
      <c r="X71" s="43"/>
      <c r="Y71" s="43">
        <v>1</v>
      </c>
      <c r="Z71" s="43">
        <v>4</v>
      </c>
      <c r="AA71" s="4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/>
      <c r="G73" s="44">
        <v>5</v>
      </c>
      <c r="H73" s="44">
        <v>2</v>
      </c>
      <c r="I73" s="44">
        <v>2</v>
      </c>
      <c r="J73" s="44">
        <v>1</v>
      </c>
      <c r="K73" s="43">
        <v>1</v>
      </c>
      <c r="L73" s="43"/>
      <c r="M73" s="43">
        <v>1</v>
      </c>
      <c r="N73" s="43"/>
      <c r="O73" s="43"/>
      <c r="P73" s="43"/>
      <c r="Q73" s="43"/>
      <c r="R73" s="43"/>
      <c r="S73" s="43"/>
      <c r="T73" s="43">
        <v>1</v>
      </c>
      <c r="U73" s="43"/>
      <c r="V73" s="43">
        <v>1</v>
      </c>
      <c r="W73" s="43"/>
      <c r="X73" s="43"/>
      <c r="Y73" s="43"/>
      <c r="Z73" s="43">
        <v>1</v>
      </c>
      <c r="AA73" s="43">
        <v>1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1</v>
      </c>
      <c r="H74" s="44">
        <f t="shared" si="4"/>
        <v>1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1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>
        <v>1</v>
      </c>
      <c r="H79" s="44">
        <v>1</v>
      </c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>
        <v>1</v>
      </c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1</v>
      </c>
      <c r="G81" s="42">
        <f t="shared" ref="G81:AA81" si="5">SUM(G82:G87)</f>
        <v>4</v>
      </c>
      <c r="H81" s="42">
        <f t="shared" si="5"/>
        <v>2</v>
      </c>
      <c r="I81" s="42">
        <f t="shared" si="5"/>
        <v>2</v>
      </c>
      <c r="J81" s="42">
        <f t="shared" si="5"/>
        <v>0</v>
      </c>
      <c r="K81" s="42">
        <f t="shared" si="5"/>
        <v>2</v>
      </c>
      <c r="L81" s="42">
        <f t="shared" si="5"/>
        <v>0</v>
      </c>
      <c r="M81" s="42">
        <f t="shared" si="5"/>
        <v>0</v>
      </c>
      <c r="N81" s="42">
        <f t="shared" si="5"/>
        <v>1</v>
      </c>
      <c r="O81" s="42">
        <f t="shared" si="5"/>
        <v>1</v>
      </c>
      <c r="P81" s="42">
        <f t="shared" si="5"/>
        <v>0</v>
      </c>
      <c r="Q81" s="42">
        <f t="shared" si="5"/>
        <v>1</v>
      </c>
      <c r="R81" s="42">
        <f t="shared" si="5"/>
        <v>0</v>
      </c>
      <c r="S81" s="42">
        <f t="shared" si="5"/>
        <v>0</v>
      </c>
      <c r="T81" s="42">
        <f t="shared" si="5"/>
        <v>2</v>
      </c>
      <c r="U81" s="42">
        <f t="shared" si="5"/>
        <v>0</v>
      </c>
      <c r="V81" s="42">
        <f t="shared" si="5"/>
        <v>0</v>
      </c>
      <c r="W81" s="42">
        <f t="shared" si="5"/>
        <v>1</v>
      </c>
      <c r="X81" s="42">
        <f t="shared" si="5"/>
        <v>0</v>
      </c>
      <c r="Y81" s="42">
        <f t="shared" si="5"/>
        <v>0</v>
      </c>
      <c r="Z81" s="42">
        <f t="shared" si="5"/>
        <v>1</v>
      </c>
      <c r="AA81" s="42">
        <f t="shared" si="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/>
      <c r="G82" s="44"/>
      <c r="H82" s="57"/>
      <c r="I82" s="57"/>
      <c r="J82" s="44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/>
      <c r="G83" s="44"/>
      <c r="H83" s="44"/>
      <c r="I83" s="44"/>
      <c r="J83" s="44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/>
      <c r="G86" s="44">
        <v>2</v>
      </c>
      <c r="H86" s="44">
        <v>2</v>
      </c>
      <c r="I86" s="44"/>
      <c r="J86" s="44"/>
      <c r="K86" s="43">
        <v>1</v>
      </c>
      <c r="L86" s="43"/>
      <c r="M86" s="43"/>
      <c r="N86" s="43"/>
      <c r="O86" s="43">
        <v>1</v>
      </c>
      <c r="P86" s="43"/>
      <c r="Q86" s="43">
        <v>1</v>
      </c>
      <c r="R86" s="43"/>
      <c r="S86" s="43"/>
      <c r="T86" s="43">
        <v>1</v>
      </c>
      <c r="U86" s="43"/>
      <c r="V86" s="43"/>
      <c r="W86" s="43"/>
      <c r="X86" s="43"/>
      <c r="Y86" s="43"/>
      <c r="Z86" s="43">
        <v>1</v>
      </c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1</v>
      </c>
      <c r="G87" s="44">
        <v>2</v>
      </c>
      <c r="H87" s="44"/>
      <c r="I87" s="44">
        <v>2</v>
      </c>
      <c r="J87" s="44"/>
      <c r="K87" s="43">
        <v>1</v>
      </c>
      <c r="L87" s="43"/>
      <c r="M87" s="43"/>
      <c r="N87" s="43">
        <v>1</v>
      </c>
      <c r="O87" s="43"/>
      <c r="P87" s="43"/>
      <c r="Q87" s="43"/>
      <c r="R87" s="43"/>
      <c r="S87" s="43"/>
      <c r="T87" s="43">
        <v>1</v>
      </c>
      <c r="U87" s="43"/>
      <c r="V87" s="43"/>
      <c r="W87" s="43">
        <v>1</v>
      </c>
      <c r="X87" s="43"/>
      <c r="Y87" s="43"/>
      <c r="Z87" s="43"/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33</v>
      </c>
      <c r="G91" s="42">
        <f t="shared" ref="G91:AA91" si="7">SUM(G92:G113)</f>
        <v>132</v>
      </c>
      <c r="H91" s="42">
        <f t="shared" si="7"/>
        <v>100</v>
      </c>
      <c r="I91" s="42">
        <f t="shared" si="7"/>
        <v>28</v>
      </c>
      <c r="J91" s="42">
        <f t="shared" si="7"/>
        <v>4</v>
      </c>
      <c r="K91" s="42">
        <f t="shared" si="7"/>
        <v>102</v>
      </c>
      <c r="L91" s="42">
        <f t="shared" si="7"/>
        <v>68</v>
      </c>
      <c r="M91" s="42">
        <f t="shared" si="7"/>
        <v>3</v>
      </c>
      <c r="N91" s="42">
        <f t="shared" si="7"/>
        <v>14</v>
      </c>
      <c r="O91" s="42">
        <f t="shared" si="7"/>
        <v>17</v>
      </c>
      <c r="P91" s="42">
        <f t="shared" si="7"/>
        <v>1</v>
      </c>
      <c r="Q91" s="42">
        <f t="shared" si="7"/>
        <v>13</v>
      </c>
      <c r="R91" s="42">
        <f t="shared" si="7"/>
        <v>3</v>
      </c>
      <c r="S91" s="42">
        <f t="shared" si="7"/>
        <v>1</v>
      </c>
      <c r="T91" s="42">
        <f t="shared" si="7"/>
        <v>103</v>
      </c>
      <c r="U91" s="42">
        <f t="shared" si="7"/>
        <v>0</v>
      </c>
      <c r="V91" s="42">
        <f t="shared" si="7"/>
        <v>88</v>
      </c>
      <c r="W91" s="42">
        <f t="shared" si="7"/>
        <v>6</v>
      </c>
      <c r="X91" s="42">
        <f t="shared" si="7"/>
        <v>0</v>
      </c>
      <c r="Y91" s="42">
        <f t="shared" si="7"/>
        <v>1</v>
      </c>
      <c r="Z91" s="42">
        <f t="shared" si="7"/>
        <v>30</v>
      </c>
      <c r="AA91" s="42">
        <f t="shared" si="7"/>
        <v>8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>
        <v>1</v>
      </c>
      <c r="G92" s="44"/>
      <c r="H92" s="44"/>
      <c r="I92" s="44"/>
      <c r="J92" s="44"/>
      <c r="K92" s="43">
        <v>1</v>
      </c>
      <c r="L92" s="43">
        <v>1</v>
      </c>
      <c r="M92" s="43"/>
      <c r="N92" s="43"/>
      <c r="O92" s="43"/>
      <c r="P92" s="43"/>
      <c r="Q92" s="43"/>
      <c r="R92" s="43"/>
      <c r="S92" s="43"/>
      <c r="T92" s="43">
        <v>1</v>
      </c>
      <c r="U92" s="43"/>
      <c r="V92" s="43">
        <v>1</v>
      </c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10</v>
      </c>
      <c r="G93" s="44">
        <v>16</v>
      </c>
      <c r="H93" s="44">
        <v>12</v>
      </c>
      <c r="I93" s="44">
        <v>2</v>
      </c>
      <c r="J93" s="44">
        <v>2</v>
      </c>
      <c r="K93" s="43">
        <v>14</v>
      </c>
      <c r="L93" s="43">
        <v>5</v>
      </c>
      <c r="M93" s="43"/>
      <c r="N93" s="43"/>
      <c r="O93" s="43">
        <v>9</v>
      </c>
      <c r="P93" s="43"/>
      <c r="Q93" s="43">
        <v>7</v>
      </c>
      <c r="R93" s="43">
        <v>2</v>
      </c>
      <c r="S93" s="43"/>
      <c r="T93" s="43">
        <v>14</v>
      </c>
      <c r="U93" s="43"/>
      <c r="V93" s="43">
        <v>14</v>
      </c>
      <c r="W93" s="43"/>
      <c r="X93" s="43"/>
      <c r="Y93" s="43"/>
      <c r="Z93" s="43">
        <v>8</v>
      </c>
      <c r="AA93" s="43">
        <v>7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5</v>
      </c>
      <c r="G95" s="44">
        <v>29</v>
      </c>
      <c r="H95" s="44">
        <v>24</v>
      </c>
      <c r="I95" s="44">
        <v>5</v>
      </c>
      <c r="J95" s="44"/>
      <c r="K95" s="43">
        <v>23</v>
      </c>
      <c r="L95" s="43">
        <v>17</v>
      </c>
      <c r="M95" s="43"/>
      <c r="N95" s="43">
        <v>3</v>
      </c>
      <c r="O95" s="43">
        <v>3</v>
      </c>
      <c r="P95" s="43"/>
      <c r="Q95" s="43">
        <v>3</v>
      </c>
      <c r="R95" s="43"/>
      <c r="S95" s="43"/>
      <c r="T95" s="43">
        <v>23</v>
      </c>
      <c r="U95" s="43"/>
      <c r="V95" s="43">
        <v>21</v>
      </c>
      <c r="W95" s="43">
        <v>2</v>
      </c>
      <c r="X95" s="43"/>
      <c r="Y95" s="43"/>
      <c r="Z95" s="43">
        <v>6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/>
      <c r="G97" s="44">
        <v>1</v>
      </c>
      <c r="H97" s="44">
        <v>1</v>
      </c>
      <c r="I97" s="44"/>
      <c r="J97" s="44"/>
      <c r="K97" s="43">
        <v>1</v>
      </c>
      <c r="L97" s="43"/>
      <c r="M97" s="43"/>
      <c r="N97" s="43"/>
      <c r="O97" s="43">
        <v>1</v>
      </c>
      <c r="P97" s="43"/>
      <c r="Q97" s="43"/>
      <c r="R97" s="43">
        <v>1</v>
      </c>
      <c r="S97" s="43"/>
      <c r="T97" s="43">
        <v>1</v>
      </c>
      <c r="U97" s="43"/>
      <c r="V97" s="43">
        <v>1</v>
      </c>
      <c r="W97" s="43"/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7</v>
      </c>
      <c r="G100" s="44">
        <v>42</v>
      </c>
      <c r="H100" s="44">
        <v>30</v>
      </c>
      <c r="I100" s="44">
        <v>10</v>
      </c>
      <c r="J100" s="44">
        <v>2</v>
      </c>
      <c r="K100" s="43">
        <v>28</v>
      </c>
      <c r="L100" s="43">
        <v>21</v>
      </c>
      <c r="M100" s="43">
        <v>1</v>
      </c>
      <c r="N100" s="43">
        <v>6</v>
      </c>
      <c r="O100" s="43"/>
      <c r="P100" s="43"/>
      <c r="Q100" s="43"/>
      <c r="R100" s="43"/>
      <c r="S100" s="43"/>
      <c r="T100" s="43">
        <v>28</v>
      </c>
      <c r="U100" s="43"/>
      <c r="V100" s="43">
        <v>23</v>
      </c>
      <c r="W100" s="43">
        <v>3</v>
      </c>
      <c r="X100" s="43"/>
      <c r="Y100" s="43"/>
      <c r="Z100" s="43">
        <v>9</v>
      </c>
      <c r="AA100" s="43">
        <v>1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2</v>
      </c>
      <c r="G101" s="44">
        <v>13</v>
      </c>
      <c r="H101" s="44">
        <v>9</v>
      </c>
      <c r="I101" s="44">
        <v>4</v>
      </c>
      <c r="J101" s="44"/>
      <c r="K101" s="43">
        <v>9</v>
      </c>
      <c r="L101" s="43">
        <v>6</v>
      </c>
      <c r="M101" s="43">
        <v>1</v>
      </c>
      <c r="N101" s="43">
        <v>1</v>
      </c>
      <c r="O101" s="43">
        <v>1</v>
      </c>
      <c r="P101" s="43"/>
      <c r="Q101" s="43">
        <v>1</v>
      </c>
      <c r="R101" s="43"/>
      <c r="S101" s="43"/>
      <c r="T101" s="43">
        <v>9</v>
      </c>
      <c r="U101" s="43"/>
      <c r="V101" s="43">
        <v>9</v>
      </c>
      <c r="W101" s="43"/>
      <c r="X101" s="43"/>
      <c r="Y101" s="43"/>
      <c r="Z101" s="43">
        <v>2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/>
      <c r="G103" s="44">
        <v>3</v>
      </c>
      <c r="H103" s="44">
        <v>3</v>
      </c>
      <c r="I103" s="44"/>
      <c r="J103" s="44"/>
      <c r="K103" s="43">
        <v>3</v>
      </c>
      <c r="L103" s="43">
        <v>3</v>
      </c>
      <c r="M103" s="43"/>
      <c r="N103" s="43"/>
      <c r="O103" s="43"/>
      <c r="P103" s="43"/>
      <c r="Q103" s="43"/>
      <c r="R103" s="43"/>
      <c r="S103" s="43"/>
      <c r="T103" s="43">
        <v>3</v>
      </c>
      <c r="U103" s="43"/>
      <c r="V103" s="43"/>
      <c r="W103" s="43"/>
      <c r="X103" s="43"/>
      <c r="Y103" s="43"/>
      <c r="Z103" s="43"/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/>
      <c r="H104" s="44"/>
      <c r="I104" s="44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1</v>
      </c>
      <c r="G105" s="44">
        <v>5</v>
      </c>
      <c r="H105" s="44">
        <v>4</v>
      </c>
      <c r="I105" s="44">
        <v>1</v>
      </c>
      <c r="J105" s="44"/>
      <c r="K105" s="43">
        <v>4</v>
      </c>
      <c r="L105" s="43"/>
      <c r="M105" s="43"/>
      <c r="N105" s="43">
        <v>2</v>
      </c>
      <c r="O105" s="43">
        <v>2</v>
      </c>
      <c r="P105" s="43">
        <v>1</v>
      </c>
      <c r="Q105" s="43">
        <v>1</v>
      </c>
      <c r="R105" s="43"/>
      <c r="S105" s="43"/>
      <c r="T105" s="43">
        <v>4</v>
      </c>
      <c r="U105" s="43"/>
      <c r="V105" s="43"/>
      <c r="W105" s="43"/>
      <c r="X105" s="43"/>
      <c r="Y105" s="43"/>
      <c r="Z105" s="43">
        <v>1</v>
      </c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2</v>
      </c>
      <c r="G107" s="44">
        <v>15</v>
      </c>
      <c r="H107" s="44">
        <v>12</v>
      </c>
      <c r="I107" s="44">
        <v>3</v>
      </c>
      <c r="J107" s="44"/>
      <c r="K107" s="43">
        <v>12</v>
      </c>
      <c r="L107" s="43">
        <v>12</v>
      </c>
      <c r="M107" s="43"/>
      <c r="N107" s="43"/>
      <c r="O107" s="43"/>
      <c r="P107" s="43"/>
      <c r="Q107" s="43"/>
      <c r="R107" s="43"/>
      <c r="S107" s="43"/>
      <c r="T107" s="43">
        <v>12</v>
      </c>
      <c r="U107" s="43"/>
      <c r="V107" s="43">
        <v>12</v>
      </c>
      <c r="W107" s="43"/>
      <c r="X107" s="43"/>
      <c r="Y107" s="43"/>
      <c r="Z107" s="43">
        <v>2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5</v>
      </c>
      <c r="G108" s="44">
        <v>5</v>
      </c>
      <c r="H108" s="44">
        <v>4</v>
      </c>
      <c r="I108" s="44">
        <v>1</v>
      </c>
      <c r="J108" s="44"/>
      <c r="K108" s="43">
        <v>7</v>
      </c>
      <c r="L108" s="43">
        <v>3</v>
      </c>
      <c r="M108" s="43">
        <v>1</v>
      </c>
      <c r="N108" s="43">
        <v>2</v>
      </c>
      <c r="O108" s="43">
        <v>1</v>
      </c>
      <c r="P108" s="43"/>
      <c r="Q108" s="43">
        <v>1</v>
      </c>
      <c r="R108" s="43"/>
      <c r="S108" s="43">
        <v>1</v>
      </c>
      <c r="T108" s="43">
        <v>8</v>
      </c>
      <c r="U108" s="43"/>
      <c r="V108" s="43">
        <v>7</v>
      </c>
      <c r="W108" s="43">
        <v>1</v>
      </c>
      <c r="X108" s="43"/>
      <c r="Y108" s="43">
        <v>1</v>
      </c>
      <c r="Z108" s="43">
        <v>1</v>
      </c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/>
      <c r="G110" s="53"/>
      <c r="H110" s="53"/>
      <c r="I110" s="53"/>
      <c r="J110" s="53"/>
      <c r="K110" s="53"/>
      <c r="L110" s="53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/>
      <c r="G113" s="44">
        <v>3</v>
      </c>
      <c r="H113" s="44">
        <v>1</v>
      </c>
      <c r="I113" s="44">
        <v>2</v>
      </c>
      <c r="J113" s="44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>
        <v>1</v>
      </c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174</v>
      </c>
      <c r="G125" s="44">
        <f t="shared" ref="G125:AA125" si="10">SUM(G126:G133)</f>
        <v>721</v>
      </c>
      <c r="H125" s="44">
        <f t="shared" si="10"/>
        <v>676</v>
      </c>
      <c r="I125" s="44">
        <f t="shared" si="10"/>
        <v>42</v>
      </c>
      <c r="J125" s="44">
        <f t="shared" si="10"/>
        <v>3</v>
      </c>
      <c r="K125" s="44">
        <f t="shared" si="10"/>
        <v>631</v>
      </c>
      <c r="L125" s="44">
        <f t="shared" si="10"/>
        <v>458</v>
      </c>
      <c r="M125" s="44">
        <f t="shared" si="10"/>
        <v>36</v>
      </c>
      <c r="N125" s="44">
        <f t="shared" si="10"/>
        <v>48</v>
      </c>
      <c r="O125" s="44">
        <f t="shared" si="10"/>
        <v>89</v>
      </c>
      <c r="P125" s="44">
        <f t="shared" si="10"/>
        <v>28</v>
      </c>
      <c r="Q125" s="44">
        <f t="shared" si="10"/>
        <v>61</v>
      </c>
      <c r="R125" s="44">
        <f t="shared" si="10"/>
        <v>0</v>
      </c>
      <c r="S125" s="44">
        <f t="shared" si="10"/>
        <v>0</v>
      </c>
      <c r="T125" s="44">
        <f t="shared" si="10"/>
        <v>631</v>
      </c>
      <c r="U125" s="44">
        <f t="shared" si="10"/>
        <v>5</v>
      </c>
      <c r="V125" s="44">
        <f t="shared" si="10"/>
        <v>553</v>
      </c>
      <c r="W125" s="44">
        <f t="shared" si="10"/>
        <v>54</v>
      </c>
      <c r="X125" s="44">
        <f t="shared" si="10"/>
        <v>0</v>
      </c>
      <c r="Y125" s="44">
        <f t="shared" si="10"/>
        <v>0</v>
      </c>
      <c r="Z125" s="44">
        <f t="shared" si="10"/>
        <v>214</v>
      </c>
      <c r="AA125" s="44">
        <f t="shared" si="10"/>
        <v>48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151</v>
      </c>
      <c r="G126" s="44">
        <v>666</v>
      </c>
      <c r="H126" s="44">
        <v>630</v>
      </c>
      <c r="I126" s="44">
        <v>36</v>
      </c>
      <c r="J126" s="44"/>
      <c r="K126" s="43">
        <v>581</v>
      </c>
      <c r="L126" s="43">
        <v>432</v>
      </c>
      <c r="M126" s="43">
        <v>36</v>
      </c>
      <c r="N126" s="43">
        <v>34</v>
      </c>
      <c r="O126" s="43">
        <v>79</v>
      </c>
      <c r="P126" s="43">
        <v>27</v>
      </c>
      <c r="Q126" s="43">
        <v>52</v>
      </c>
      <c r="R126" s="43"/>
      <c r="S126" s="43"/>
      <c r="T126" s="43">
        <v>581</v>
      </c>
      <c r="U126" s="43">
        <v>5</v>
      </c>
      <c r="V126" s="43">
        <v>514</v>
      </c>
      <c r="W126" s="43">
        <v>44</v>
      </c>
      <c r="X126" s="43"/>
      <c r="Y126" s="43"/>
      <c r="Z126" s="43">
        <v>195</v>
      </c>
      <c r="AA126" s="43">
        <v>44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3</v>
      </c>
      <c r="G127" s="44">
        <v>14</v>
      </c>
      <c r="H127" s="44">
        <v>11</v>
      </c>
      <c r="I127" s="44">
        <v>3</v>
      </c>
      <c r="J127" s="44"/>
      <c r="K127" s="43">
        <v>8</v>
      </c>
      <c r="L127" s="43">
        <v>4</v>
      </c>
      <c r="M127" s="43"/>
      <c r="N127" s="43">
        <v>2</v>
      </c>
      <c r="O127" s="43">
        <v>2</v>
      </c>
      <c r="P127" s="43">
        <v>1</v>
      </c>
      <c r="Q127" s="43">
        <v>1</v>
      </c>
      <c r="R127" s="43"/>
      <c r="S127" s="43"/>
      <c r="T127" s="43">
        <v>8</v>
      </c>
      <c r="U127" s="43"/>
      <c r="V127" s="43">
        <v>7</v>
      </c>
      <c r="W127" s="43">
        <v>1</v>
      </c>
      <c r="X127" s="43"/>
      <c r="Y127" s="43"/>
      <c r="Z127" s="43">
        <v>6</v>
      </c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14</v>
      </c>
      <c r="G128" s="44">
        <v>33</v>
      </c>
      <c r="H128" s="44">
        <v>28</v>
      </c>
      <c r="I128" s="44">
        <v>2</v>
      </c>
      <c r="J128" s="44">
        <v>3</v>
      </c>
      <c r="K128" s="43">
        <v>32</v>
      </c>
      <c r="L128" s="43">
        <v>19</v>
      </c>
      <c r="M128" s="43"/>
      <c r="N128" s="43">
        <v>8</v>
      </c>
      <c r="O128" s="43">
        <v>5</v>
      </c>
      <c r="P128" s="43"/>
      <c r="Q128" s="43">
        <v>5</v>
      </c>
      <c r="R128" s="43"/>
      <c r="S128" s="43"/>
      <c r="T128" s="43">
        <v>32</v>
      </c>
      <c r="U128" s="43"/>
      <c r="V128" s="43">
        <v>26</v>
      </c>
      <c r="W128" s="43">
        <v>6</v>
      </c>
      <c r="X128" s="43"/>
      <c r="Y128" s="43"/>
      <c r="Z128" s="43">
        <v>10</v>
      </c>
      <c r="AA128" s="43">
        <v>3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/>
      <c r="G129" s="44">
        <v>1</v>
      </c>
      <c r="H129" s="44">
        <v>1</v>
      </c>
      <c r="I129" s="44"/>
      <c r="J129" s="44"/>
      <c r="K129" s="43">
        <v>1</v>
      </c>
      <c r="L129" s="43"/>
      <c r="M129" s="43"/>
      <c r="N129" s="43">
        <v>1</v>
      </c>
      <c r="O129" s="43"/>
      <c r="P129" s="43"/>
      <c r="Q129" s="43"/>
      <c r="R129" s="43"/>
      <c r="S129" s="43"/>
      <c r="T129" s="43">
        <v>1</v>
      </c>
      <c r="U129" s="43"/>
      <c r="V129" s="43"/>
      <c r="W129" s="43"/>
      <c r="X129" s="43"/>
      <c r="Y129" s="43"/>
      <c r="Z129" s="43"/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>
        <v>2</v>
      </c>
      <c r="G130" s="44">
        <v>1</v>
      </c>
      <c r="H130" s="44">
        <v>1</v>
      </c>
      <c r="I130" s="44"/>
      <c r="J130" s="44"/>
      <c r="K130" s="43">
        <v>2</v>
      </c>
      <c r="L130" s="43">
        <v>1</v>
      </c>
      <c r="M130" s="43"/>
      <c r="N130" s="43"/>
      <c r="O130" s="43">
        <v>1</v>
      </c>
      <c r="P130" s="43"/>
      <c r="Q130" s="43">
        <v>1</v>
      </c>
      <c r="R130" s="43"/>
      <c r="S130" s="43"/>
      <c r="T130" s="43">
        <v>2</v>
      </c>
      <c r="U130" s="43"/>
      <c r="V130" s="43">
        <v>1</v>
      </c>
      <c r="W130" s="43">
        <v>1</v>
      </c>
      <c r="X130" s="43"/>
      <c r="Y130" s="43"/>
      <c r="Z130" s="43">
        <v>1</v>
      </c>
      <c r="AA130" s="43">
        <v>1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/>
      <c r="G131" s="44"/>
      <c r="H131" s="44"/>
      <c r="I131" s="44"/>
      <c r="J131" s="44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4</v>
      </c>
      <c r="G133" s="44">
        <v>6</v>
      </c>
      <c r="H133" s="44">
        <v>5</v>
      </c>
      <c r="I133" s="44">
        <v>1</v>
      </c>
      <c r="J133" s="44"/>
      <c r="K133" s="43">
        <v>7</v>
      </c>
      <c r="L133" s="43">
        <v>2</v>
      </c>
      <c r="M133" s="43"/>
      <c r="N133" s="43">
        <v>3</v>
      </c>
      <c r="O133" s="43">
        <v>2</v>
      </c>
      <c r="P133" s="43"/>
      <c r="Q133" s="43">
        <v>2</v>
      </c>
      <c r="R133" s="43"/>
      <c r="S133" s="43"/>
      <c r="T133" s="43">
        <v>7</v>
      </c>
      <c r="U133" s="43"/>
      <c r="V133" s="43">
        <v>5</v>
      </c>
      <c r="W133" s="43">
        <v>2</v>
      </c>
      <c r="X133" s="43"/>
      <c r="Y133" s="43"/>
      <c r="Z133" s="43">
        <v>2</v>
      </c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0</v>
      </c>
      <c r="G134" s="44">
        <f t="shared" ref="G134:AA134" si="11">SUM(G135:G137)</f>
        <v>0</v>
      </c>
      <c r="H134" s="44">
        <f t="shared" si="11"/>
        <v>0</v>
      </c>
      <c r="I134" s="44">
        <f t="shared" si="11"/>
        <v>0</v>
      </c>
      <c r="J134" s="44">
        <f t="shared" si="11"/>
        <v>0</v>
      </c>
      <c r="K134" s="44">
        <f t="shared" si="11"/>
        <v>0</v>
      </c>
      <c r="L134" s="44">
        <f t="shared" si="11"/>
        <v>0</v>
      </c>
      <c r="M134" s="44">
        <f t="shared" si="11"/>
        <v>0</v>
      </c>
      <c r="N134" s="44">
        <f t="shared" si="11"/>
        <v>0</v>
      </c>
      <c r="O134" s="44">
        <f t="shared" si="11"/>
        <v>0</v>
      </c>
      <c r="P134" s="44">
        <f t="shared" si="11"/>
        <v>0</v>
      </c>
      <c r="Q134" s="44">
        <f t="shared" si="11"/>
        <v>0</v>
      </c>
      <c r="R134" s="44">
        <f t="shared" si="11"/>
        <v>0</v>
      </c>
      <c r="S134" s="44">
        <f t="shared" si="11"/>
        <v>0</v>
      </c>
      <c r="T134" s="44">
        <f t="shared" si="11"/>
        <v>0</v>
      </c>
      <c r="U134" s="44">
        <f t="shared" si="11"/>
        <v>0</v>
      </c>
      <c r="V134" s="44">
        <f t="shared" si="11"/>
        <v>0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0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/>
      <c r="G135" s="44"/>
      <c r="H135" s="44"/>
      <c r="I135" s="44"/>
      <c r="J135" s="44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/>
      <c r="H137" s="44"/>
      <c r="I137" s="44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/>
      <c r="G138" s="42">
        <v>2</v>
      </c>
      <c r="H138" s="42">
        <v>1</v>
      </c>
      <c r="I138" s="42">
        <v>1</v>
      </c>
      <c r="J138" s="42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>
        <v>1</v>
      </c>
      <c r="AA138" s="45"/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389</v>
      </c>
      <c r="G139" s="42">
        <f t="shared" ref="G139:AA139" si="12">G20+G40+G52+G60+G74+G81+G88+G91+G114+G118+G125+G134+G138</f>
        <v>1325</v>
      </c>
      <c r="H139" s="42">
        <f t="shared" si="12"/>
        <v>1173</v>
      </c>
      <c r="I139" s="42">
        <f t="shared" si="12"/>
        <v>142</v>
      </c>
      <c r="J139" s="42">
        <f t="shared" si="12"/>
        <v>10</v>
      </c>
      <c r="K139" s="42">
        <f t="shared" si="12"/>
        <v>1091</v>
      </c>
      <c r="L139" s="42">
        <f t="shared" si="12"/>
        <v>707</v>
      </c>
      <c r="M139" s="42">
        <f t="shared" si="12"/>
        <v>75</v>
      </c>
      <c r="N139" s="42">
        <f t="shared" si="12"/>
        <v>113</v>
      </c>
      <c r="O139" s="42">
        <f t="shared" si="12"/>
        <v>196</v>
      </c>
      <c r="P139" s="42">
        <f t="shared" si="12"/>
        <v>63</v>
      </c>
      <c r="Q139" s="42">
        <f t="shared" si="12"/>
        <v>123</v>
      </c>
      <c r="R139" s="42">
        <f t="shared" si="12"/>
        <v>10</v>
      </c>
      <c r="S139" s="42">
        <f t="shared" si="12"/>
        <v>2</v>
      </c>
      <c r="T139" s="42">
        <f t="shared" si="12"/>
        <v>1093</v>
      </c>
      <c r="U139" s="42">
        <f t="shared" si="12"/>
        <v>6</v>
      </c>
      <c r="V139" s="42">
        <f t="shared" si="12"/>
        <v>904</v>
      </c>
      <c r="W139" s="42">
        <f t="shared" si="12"/>
        <v>141</v>
      </c>
      <c r="X139" s="42">
        <f t="shared" si="12"/>
        <v>0</v>
      </c>
      <c r="Y139" s="42">
        <f t="shared" si="12"/>
        <v>3</v>
      </c>
      <c r="Z139" s="42">
        <f t="shared" si="12"/>
        <v>463</v>
      </c>
      <c r="AA139" s="42">
        <f t="shared" si="12"/>
        <v>130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35" workbookViewId="0">
      <selection activeCell="V141" sqref="V141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.85546875" style="1" customWidth="1"/>
    <col min="8" max="8" width="7.28515625" style="1" customWidth="1"/>
    <col min="9" max="9" width="4.42578125" style="1" customWidth="1"/>
    <col min="10" max="11" width="5.85546875" style="1" customWidth="1"/>
    <col min="12" max="12" width="7.42578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7.570312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87</v>
      </c>
      <c r="G20" s="42">
        <f t="shared" ref="G20:AA20" si="0">SUM(G21:G39)</f>
        <v>255</v>
      </c>
      <c r="H20" s="42">
        <f t="shared" si="0"/>
        <v>213</v>
      </c>
      <c r="I20" s="42">
        <f t="shared" si="0"/>
        <v>41</v>
      </c>
      <c r="J20" s="42">
        <f t="shared" si="0"/>
        <v>1</v>
      </c>
      <c r="K20" s="42">
        <f t="shared" si="0"/>
        <v>200</v>
      </c>
      <c r="L20" s="42">
        <f t="shared" si="0"/>
        <v>108</v>
      </c>
      <c r="M20" s="42">
        <f t="shared" si="0"/>
        <v>11</v>
      </c>
      <c r="N20" s="42">
        <f t="shared" si="0"/>
        <v>31</v>
      </c>
      <c r="O20" s="42">
        <f t="shared" si="0"/>
        <v>50</v>
      </c>
      <c r="P20" s="42">
        <f t="shared" si="0"/>
        <v>0</v>
      </c>
      <c r="Q20" s="42">
        <f t="shared" si="0"/>
        <v>0</v>
      </c>
      <c r="R20" s="42">
        <f t="shared" si="0"/>
        <v>50</v>
      </c>
      <c r="S20" s="42">
        <f t="shared" si="0"/>
        <v>12</v>
      </c>
      <c r="T20" s="42">
        <f t="shared" si="0"/>
        <v>212</v>
      </c>
      <c r="U20" s="42">
        <f t="shared" si="0"/>
        <v>3</v>
      </c>
      <c r="V20" s="42">
        <f t="shared" si="0"/>
        <v>0</v>
      </c>
      <c r="W20" s="42">
        <f t="shared" si="0"/>
        <v>38</v>
      </c>
      <c r="X20" s="42">
        <f t="shared" si="0"/>
        <v>0</v>
      </c>
      <c r="Y20" s="42">
        <f t="shared" si="0"/>
        <v>3</v>
      </c>
      <c r="Z20" s="42">
        <f t="shared" si="0"/>
        <v>85</v>
      </c>
      <c r="AA20" s="42">
        <f t="shared" si="0"/>
        <v>44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3">
        <v>11</v>
      </c>
      <c r="G21" s="44">
        <f>+H21+I21+J21</f>
        <v>52</v>
      </c>
      <c r="H21" s="44">
        <v>44</v>
      </c>
      <c r="I21" s="44">
        <v>7</v>
      </c>
      <c r="J21" s="44">
        <v>1</v>
      </c>
      <c r="K21" s="43">
        <f>+L21+M21+N21+O21</f>
        <v>45</v>
      </c>
      <c r="L21" s="43">
        <v>32</v>
      </c>
      <c r="M21" s="43"/>
      <c r="N21" s="43">
        <v>6</v>
      </c>
      <c r="O21" s="43">
        <f>+P21+Q21+R21</f>
        <v>7</v>
      </c>
      <c r="P21" s="43"/>
      <c r="Q21" s="43"/>
      <c r="R21" s="43">
        <v>7</v>
      </c>
      <c r="S21" s="43">
        <v>1</v>
      </c>
      <c r="T21" s="43">
        <f>+K21+S21</f>
        <v>46</v>
      </c>
      <c r="U21" s="43"/>
      <c r="V21" s="43"/>
      <c r="W21" s="43">
        <v>4</v>
      </c>
      <c r="X21" s="43"/>
      <c r="Y21" s="43"/>
      <c r="Z21" s="43">
        <v>9</v>
      </c>
      <c r="AA21" s="43">
        <v>3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3">
        <v>8</v>
      </c>
      <c r="G22" s="44">
        <f t="shared" ref="G22:G39" si="1">+H22+I22+J22</f>
        <v>35</v>
      </c>
      <c r="H22" s="44">
        <v>30</v>
      </c>
      <c r="I22" s="44">
        <v>5</v>
      </c>
      <c r="J22" s="44"/>
      <c r="K22" s="43">
        <f t="shared" ref="K22:K39" si="2">+L22+M22+N22+O22</f>
        <v>34</v>
      </c>
      <c r="L22" s="43">
        <v>23</v>
      </c>
      <c r="M22" s="43">
        <v>5</v>
      </c>
      <c r="N22" s="43">
        <v>3</v>
      </c>
      <c r="O22" s="43">
        <f t="shared" ref="O22:O39" si="3">+P22+Q22+R22</f>
        <v>3</v>
      </c>
      <c r="P22" s="43"/>
      <c r="Q22" s="43"/>
      <c r="R22" s="43">
        <v>3</v>
      </c>
      <c r="S22" s="43"/>
      <c r="T22" s="43">
        <f t="shared" ref="T22:T39" si="4">+K22+S22</f>
        <v>34</v>
      </c>
      <c r="U22" s="43"/>
      <c r="V22" s="43"/>
      <c r="W22" s="43">
        <v>2</v>
      </c>
      <c r="X22" s="43"/>
      <c r="Y22" s="43">
        <v>1</v>
      </c>
      <c r="Z22" s="43">
        <v>4</v>
      </c>
      <c r="AA22" s="43">
        <v>1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3"/>
      <c r="G23" s="44">
        <f t="shared" si="1"/>
        <v>0</v>
      </c>
      <c r="H23" s="44"/>
      <c r="I23" s="44"/>
      <c r="J23" s="44"/>
      <c r="K23" s="43">
        <f t="shared" si="2"/>
        <v>0</v>
      </c>
      <c r="L23" s="43"/>
      <c r="M23" s="43"/>
      <c r="N23" s="43"/>
      <c r="O23" s="43">
        <f t="shared" si="3"/>
        <v>0</v>
      </c>
      <c r="P23" s="43"/>
      <c r="Q23" s="43"/>
      <c r="R23" s="43"/>
      <c r="S23" s="43"/>
      <c r="T23" s="43">
        <f t="shared" si="4"/>
        <v>0</v>
      </c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3"/>
      <c r="G24" s="44">
        <f t="shared" si="1"/>
        <v>0</v>
      </c>
      <c r="H24" s="44"/>
      <c r="I24" s="44"/>
      <c r="J24" s="44"/>
      <c r="K24" s="43">
        <f t="shared" si="2"/>
        <v>0</v>
      </c>
      <c r="L24" s="43"/>
      <c r="M24" s="43"/>
      <c r="N24" s="43"/>
      <c r="O24" s="43">
        <f t="shared" si="3"/>
        <v>0</v>
      </c>
      <c r="P24" s="43"/>
      <c r="Q24" s="43"/>
      <c r="R24" s="43"/>
      <c r="S24" s="43"/>
      <c r="T24" s="43">
        <f t="shared" si="4"/>
        <v>0</v>
      </c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3"/>
      <c r="G25" s="44">
        <f t="shared" si="1"/>
        <v>0</v>
      </c>
      <c r="H25" s="44"/>
      <c r="I25" s="44"/>
      <c r="J25" s="44"/>
      <c r="K25" s="43">
        <f t="shared" si="2"/>
        <v>0</v>
      </c>
      <c r="L25" s="43"/>
      <c r="M25" s="43"/>
      <c r="N25" s="43"/>
      <c r="O25" s="43">
        <f t="shared" si="3"/>
        <v>0</v>
      </c>
      <c r="P25" s="43"/>
      <c r="Q25" s="43"/>
      <c r="R25" s="43"/>
      <c r="S25" s="43"/>
      <c r="T25" s="43">
        <f t="shared" si="4"/>
        <v>0</v>
      </c>
      <c r="U25" s="43"/>
      <c r="V25" s="43"/>
      <c r="W25" s="43"/>
      <c r="X25" s="43"/>
      <c r="Y25" s="43"/>
      <c r="Z25" s="43"/>
      <c r="AA25" s="4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3"/>
      <c r="G26" s="44">
        <f t="shared" si="1"/>
        <v>0</v>
      </c>
      <c r="H26" s="44"/>
      <c r="I26" s="44"/>
      <c r="J26" s="44"/>
      <c r="K26" s="43">
        <f t="shared" si="2"/>
        <v>0</v>
      </c>
      <c r="L26" s="43"/>
      <c r="M26" s="43"/>
      <c r="N26" s="43"/>
      <c r="O26" s="43">
        <f t="shared" si="3"/>
        <v>0</v>
      </c>
      <c r="P26" s="43"/>
      <c r="Q26" s="43"/>
      <c r="R26" s="43"/>
      <c r="S26" s="43"/>
      <c r="T26" s="43">
        <f t="shared" si="4"/>
        <v>0</v>
      </c>
      <c r="U26" s="43"/>
      <c r="V26" s="43"/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3"/>
      <c r="G27" s="44">
        <f t="shared" si="1"/>
        <v>0</v>
      </c>
      <c r="H27" s="44"/>
      <c r="I27" s="44"/>
      <c r="J27" s="44"/>
      <c r="K27" s="43">
        <f t="shared" si="2"/>
        <v>0</v>
      </c>
      <c r="L27" s="43"/>
      <c r="M27" s="43"/>
      <c r="N27" s="43"/>
      <c r="O27" s="43">
        <f t="shared" si="3"/>
        <v>0</v>
      </c>
      <c r="P27" s="43"/>
      <c r="Q27" s="43"/>
      <c r="R27" s="43"/>
      <c r="S27" s="43"/>
      <c r="T27" s="43">
        <f t="shared" si="4"/>
        <v>0</v>
      </c>
      <c r="U27" s="43"/>
      <c r="V27" s="43"/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3"/>
      <c r="G28" s="44">
        <f t="shared" si="1"/>
        <v>3</v>
      </c>
      <c r="H28" s="44">
        <v>3</v>
      </c>
      <c r="I28" s="44"/>
      <c r="J28" s="44"/>
      <c r="K28" s="43">
        <f t="shared" si="2"/>
        <v>2</v>
      </c>
      <c r="L28" s="43">
        <v>2</v>
      </c>
      <c r="M28" s="43"/>
      <c r="N28" s="43"/>
      <c r="O28" s="43">
        <f t="shared" si="3"/>
        <v>0</v>
      </c>
      <c r="P28" s="43"/>
      <c r="Q28" s="43"/>
      <c r="R28" s="43"/>
      <c r="S28" s="43"/>
      <c r="T28" s="43">
        <f t="shared" si="4"/>
        <v>2</v>
      </c>
      <c r="U28" s="43"/>
      <c r="V28" s="43"/>
      <c r="W28" s="43">
        <v>1</v>
      </c>
      <c r="X28" s="43"/>
      <c r="Y28" s="43"/>
      <c r="Z28" s="43">
        <v>1</v>
      </c>
      <c r="AA28" s="43">
        <v>1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3">
        <v>1</v>
      </c>
      <c r="G29" s="44">
        <f t="shared" si="1"/>
        <v>0</v>
      </c>
      <c r="H29" s="44"/>
      <c r="I29" s="44"/>
      <c r="J29" s="44"/>
      <c r="K29" s="43">
        <f t="shared" si="2"/>
        <v>1</v>
      </c>
      <c r="L29" s="43"/>
      <c r="M29" s="43"/>
      <c r="N29" s="43"/>
      <c r="O29" s="43">
        <f t="shared" si="3"/>
        <v>1</v>
      </c>
      <c r="P29" s="43"/>
      <c r="Q29" s="43"/>
      <c r="R29" s="43">
        <v>1</v>
      </c>
      <c r="S29" s="43"/>
      <c r="T29" s="43">
        <f t="shared" si="4"/>
        <v>1</v>
      </c>
      <c r="U29" s="43"/>
      <c r="V29" s="43"/>
      <c r="W29" s="43"/>
      <c r="X29" s="43"/>
      <c r="Y29" s="43"/>
      <c r="Z29" s="43"/>
      <c r="AA29" s="43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3"/>
      <c r="G30" s="44">
        <f t="shared" si="1"/>
        <v>6</v>
      </c>
      <c r="H30" s="44">
        <v>5</v>
      </c>
      <c r="I30" s="44">
        <v>1</v>
      </c>
      <c r="J30" s="44"/>
      <c r="K30" s="43">
        <f>+L30+M30+N30+O30</f>
        <v>2</v>
      </c>
      <c r="L30" s="43">
        <v>1</v>
      </c>
      <c r="M30" s="43"/>
      <c r="N30" s="43"/>
      <c r="O30" s="43">
        <f t="shared" si="3"/>
        <v>1</v>
      </c>
      <c r="P30" s="43"/>
      <c r="Q30" s="43"/>
      <c r="R30" s="43">
        <v>1</v>
      </c>
      <c r="S30" s="43"/>
      <c r="T30" s="43">
        <f t="shared" si="4"/>
        <v>2</v>
      </c>
      <c r="U30" s="43"/>
      <c r="V30" s="43"/>
      <c r="W30" s="43"/>
      <c r="X30" s="43"/>
      <c r="Y30" s="43"/>
      <c r="Z30" s="43">
        <v>3</v>
      </c>
      <c r="AA30" s="43">
        <v>1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3"/>
      <c r="G31" s="44">
        <f t="shared" si="1"/>
        <v>0</v>
      </c>
      <c r="H31" s="44"/>
      <c r="I31" s="44"/>
      <c r="J31" s="44"/>
      <c r="K31" s="43">
        <f t="shared" si="2"/>
        <v>0</v>
      </c>
      <c r="L31" s="43"/>
      <c r="M31" s="43"/>
      <c r="N31" s="43"/>
      <c r="O31" s="43">
        <f t="shared" si="3"/>
        <v>0</v>
      </c>
      <c r="P31" s="43"/>
      <c r="Q31" s="43"/>
      <c r="R31" s="43"/>
      <c r="S31" s="43"/>
      <c r="T31" s="43">
        <f t="shared" si="4"/>
        <v>0</v>
      </c>
      <c r="U31" s="43"/>
      <c r="V31" s="43"/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3">
        <v>9</v>
      </c>
      <c r="G32" s="44">
        <f>+H32+I32+J32</f>
        <v>37</v>
      </c>
      <c r="H32" s="44">
        <v>28</v>
      </c>
      <c r="I32" s="44">
        <v>9</v>
      </c>
      <c r="J32" s="44"/>
      <c r="K32" s="43">
        <f t="shared" si="2"/>
        <v>23</v>
      </c>
      <c r="L32" s="43">
        <v>9</v>
      </c>
      <c r="M32" s="43">
        <v>1</v>
      </c>
      <c r="N32" s="43">
        <v>1</v>
      </c>
      <c r="O32" s="43">
        <f t="shared" si="3"/>
        <v>12</v>
      </c>
      <c r="P32" s="43"/>
      <c r="Q32" s="43"/>
      <c r="R32" s="43">
        <v>12</v>
      </c>
      <c r="S32" s="43"/>
      <c r="T32" s="43">
        <f t="shared" si="4"/>
        <v>23</v>
      </c>
      <c r="U32" s="43">
        <v>1</v>
      </c>
      <c r="V32" s="43"/>
      <c r="W32" s="43">
        <v>2</v>
      </c>
      <c r="X32" s="43"/>
      <c r="Y32" s="43"/>
      <c r="Z32" s="43">
        <v>13</v>
      </c>
      <c r="AA32" s="43">
        <v>7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3">
        <v>11</v>
      </c>
      <c r="G33" s="44">
        <f t="shared" si="1"/>
        <v>19</v>
      </c>
      <c r="H33" s="44">
        <v>18</v>
      </c>
      <c r="I33" s="44">
        <v>1</v>
      </c>
      <c r="J33" s="44"/>
      <c r="K33" s="43">
        <f t="shared" si="2"/>
        <v>21</v>
      </c>
      <c r="L33" s="43">
        <v>6</v>
      </c>
      <c r="M33" s="43">
        <v>1</v>
      </c>
      <c r="N33" s="43">
        <v>7</v>
      </c>
      <c r="O33" s="43">
        <f t="shared" si="3"/>
        <v>7</v>
      </c>
      <c r="P33" s="43"/>
      <c r="Q33" s="43"/>
      <c r="R33" s="43">
        <v>7</v>
      </c>
      <c r="S33" s="43"/>
      <c r="T33" s="43">
        <f t="shared" si="4"/>
        <v>21</v>
      </c>
      <c r="U33" s="43">
        <v>1</v>
      </c>
      <c r="V33" s="43"/>
      <c r="W33" s="43">
        <v>5</v>
      </c>
      <c r="X33" s="43"/>
      <c r="Y33" s="43">
        <v>2</v>
      </c>
      <c r="Z33" s="43">
        <v>7</v>
      </c>
      <c r="AA33" s="43">
        <v>3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3"/>
      <c r="G34" s="44">
        <f t="shared" si="1"/>
        <v>0</v>
      </c>
      <c r="H34" s="44"/>
      <c r="I34" s="44"/>
      <c r="J34" s="44"/>
      <c r="K34" s="43">
        <f t="shared" si="2"/>
        <v>0</v>
      </c>
      <c r="L34" s="43"/>
      <c r="M34" s="43"/>
      <c r="N34" s="43"/>
      <c r="O34" s="43">
        <f t="shared" si="3"/>
        <v>0</v>
      </c>
      <c r="P34" s="43"/>
      <c r="Q34" s="43"/>
      <c r="R34" s="43"/>
      <c r="S34" s="43"/>
      <c r="T34" s="43">
        <f t="shared" si="4"/>
        <v>0</v>
      </c>
      <c r="U34" s="43"/>
      <c r="V34" s="43"/>
      <c r="W34" s="43"/>
      <c r="X34" s="43"/>
      <c r="Y34" s="43"/>
      <c r="Z34" s="43"/>
      <c r="AA34" s="43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3">
        <v>2</v>
      </c>
      <c r="G35" s="44">
        <f t="shared" si="1"/>
        <v>2</v>
      </c>
      <c r="H35" s="44">
        <v>2</v>
      </c>
      <c r="I35" s="44"/>
      <c r="J35" s="44"/>
      <c r="K35" s="43">
        <f t="shared" si="2"/>
        <v>4</v>
      </c>
      <c r="L35" s="43">
        <v>2</v>
      </c>
      <c r="M35" s="43"/>
      <c r="N35" s="43">
        <v>1</v>
      </c>
      <c r="O35" s="43">
        <f t="shared" si="3"/>
        <v>1</v>
      </c>
      <c r="P35" s="43"/>
      <c r="Q35" s="43"/>
      <c r="R35" s="43">
        <v>1</v>
      </c>
      <c r="S35" s="43"/>
      <c r="T35" s="43">
        <f t="shared" si="4"/>
        <v>4</v>
      </c>
      <c r="U35" s="43"/>
      <c r="V35" s="43"/>
      <c r="W35" s="43">
        <v>3</v>
      </c>
      <c r="X35" s="43"/>
      <c r="Y35" s="43"/>
      <c r="Z35" s="43"/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3">
        <v>15</v>
      </c>
      <c r="G36" s="44">
        <f t="shared" si="1"/>
        <v>57</v>
      </c>
      <c r="H36" s="44">
        <v>51</v>
      </c>
      <c r="I36" s="44">
        <v>6</v>
      </c>
      <c r="J36" s="44"/>
      <c r="K36" s="43">
        <f t="shared" si="2"/>
        <v>36</v>
      </c>
      <c r="L36" s="43">
        <v>19</v>
      </c>
      <c r="M36" s="43"/>
      <c r="N36" s="43">
        <v>4</v>
      </c>
      <c r="O36" s="43">
        <f t="shared" si="3"/>
        <v>13</v>
      </c>
      <c r="P36" s="43"/>
      <c r="Q36" s="43"/>
      <c r="R36" s="43">
        <v>13</v>
      </c>
      <c r="S36" s="43"/>
      <c r="T36" s="43">
        <f t="shared" si="4"/>
        <v>36</v>
      </c>
      <c r="U36" s="43">
        <v>1</v>
      </c>
      <c r="V36" s="43"/>
      <c r="W36" s="43">
        <v>7</v>
      </c>
      <c r="X36" s="43"/>
      <c r="Y36" s="43"/>
      <c r="Z36" s="43">
        <v>29</v>
      </c>
      <c r="AA36" s="43">
        <v>17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3">
        <v>9</v>
      </c>
      <c r="G37" s="44">
        <f t="shared" si="1"/>
        <v>11</v>
      </c>
      <c r="H37" s="44">
        <v>10</v>
      </c>
      <c r="I37" s="44">
        <v>1</v>
      </c>
      <c r="J37" s="44"/>
      <c r="K37" s="43">
        <f t="shared" si="2"/>
        <v>13</v>
      </c>
      <c r="L37" s="43">
        <v>6</v>
      </c>
      <c r="M37" s="43">
        <v>1</v>
      </c>
      <c r="N37" s="43">
        <v>3</v>
      </c>
      <c r="O37" s="43">
        <f t="shared" si="3"/>
        <v>3</v>
      </c>
      <c r="P37" s="43"/>
      <c r="Q37" s="43"/>
      <c r="R37" s="43">
        <v>3</v>
      </c>
      <c r="S37" s="43"/>
      <c r="T37" s="43">
        <f t="shared" si="4"/>
        <v>13</v>
      </c>
      <c r="U37" s="43"/>
      <c r="V37" s="43"/>
      <c r="W37" s="43">
        <v>4</v>
      </c>
      <c r="X37" s="43"/>
      <c r="Y37" s="43"/>
      <c r="Z37" s="43">
        <v>6</v>
      </c>
      <c r="AA37" s="43">
        <v>3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3">
        <v>2</v>
      </c>
      <c r="G38" s="44">
        <f t="shared" si="1"/>
        <v>3</v>
      </c>
      <c r="H38" s="44">
        <v>1</v>
      </c>
      <c r="I38" s="44">
        <v>2</v>
      </c>
      <c r="J38" s="44"/>
      <c r="K38" s="43">
        <f t="shared" si="2"/>
        <v>2</v>
      </c>
      <c r="L38" s="43"/>
      <c r="M38" s="43"/>
      <c r="N38" s="43"/>
      <c r="O38" s="43">
        <f t="shared" si="3"/>
        <v>2</v>
      </c>
      <c r="P38" s="43"/>
      <c r="Q38" s="43"/>
      <c r="R38" s="43">
        <v>2</v>
      </c>
      <c r="S38" s="43"/>
      <c r="T38" s="43">
        <f t="shared" si="4"/>
        <v>2</v>
      </c>
      <c r="U38" s="43"/>
      <c r="V38" s="43"/>
      <c r="W38" s="43"/>
      <c r="X38" s="43"/>
      <c r="Y38" s="43"/>
      <c r="Z38" s="43">
        <v>1</v>
      </c>
      <c r="AA38" s="43">
        <v>1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3">
        <v>19</v>
      </c>
      <c r="G39" s="44">
        <f t="shared" si="1"/>
        <v>30</v>
      </c>
      <c r="H39" s="44">
        <v>21</v>
      </c>
      <c r="I39" s="44">
        <v>9</v>
      </c>
      <c r="J39" s="44"/>
      <c r="K39" s="43">
        <f t="shared" si="2"/>
        <v>17</v>
      </c>
      <c r="L39" s="43">
        <v>8</v>
      </c>
      <c r="M39" s="43">
        <v>3</v>
      </c>
      <c r="N39" s="43">
        <v>6</v>
      </c>
      <c r="O39" s="43">
        <f t="shared" si="3"/>
        <v>0</v>
      </c>
      <c r="P39" s="43"/>
      <c r="Q39" s="43"/>
      <c r="R39" s="43"/>
      <c r="S39" s="43">
        <v>11</v>
      </c>
      <c r="T39" s="43">
        <f t="shared" si="4"/>
        <v>28</v>
      </c>
      <c r="U39" s="43"/>
      <c r="V39" s="43"/>
      <c r="W39" s="43">
        <v>10</v>
      </c>
      <c r="X39" s="43"/>
      <c r="Y39" s="43"/>
      <c r="Z39" s="43">
        <v>12</v>
      </c>
      <c r="AA39" s="43">
        <v>7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26</v>
      </c>
      <c r="G40" s="44">
        <f t="shared" ref="G40:AA40" si="5">SUM(G41:G51)</f>
        <v>49</v>
      </c>
      <c r="H40" s="44">
        <f t="shared" si="5"/>
        <v>41</v>
      </c>
      <c r="I40" s="44">
        <f t="shared" si="5"/>
        <v>8</v>
      </c>
      <c r="J40" s="44">
        <f t="shared" si="5"/>
        <v>0</v>
      </c>
      <c r="K40" s="44">
        <f t="shared" si="5"/>
        <v>45</v>
      </c>
      <c r="L40" s="44">
        <f t="shared" si="5"/>
        <v>16</v>
      </c>
      <c r="M40" s="44">
        <f t="shared" si="5"/>
        <v>7</v>
      </c>
      <c r="N40" s="44">
        <f t="shared" si="5"/>
        <v>11</v>
      </c>
      <c r="O40" s="44">
        <f t="shared" si="5"/>
        <v>11</v>
      </c>
      <c r="P40" s="44">
        <f t="shared" si="5"/>
        <v>0</v>
      </c>
      <c r="Q40" s="44">
        <f t="shared" si="5"/>
        <v>0</v>
      </c>
      <c r="R40" s="44">
        <f t="shared" si="5"/>
        <v>11</v>
      </c>
      <c r="S40" s="44">
        <f t="shared" si="5"/>
        <v>0</v>
      </c>
      <c r="T40" s="44">
        <f t="shared" si="5"/>
        <v>45</v>
      </c>
      <c r="U40" s="44">
        <f t="shared" si="5"/>
        <v>1</v>
      </c>
      <c r="V40" s="44">
        <f t="shared" si="5"/>
        <v>0</v>
      </c>
      <c r="W40" s="44">
        <f t="shared" si="5"/>
        <v>6</v>
      </c>
      <c r="X40" s="44">
        <f t="shared" si="5"/>
        <v>0</v>
      </c>
      <c r="Y40" s="44">
        <f t="shared" si="5"/>
        <v>2</v>
      </c>
      <c r="Z40" s="44">
        <f t="shared" si="5"/>
        <v>21</v>
      </c>
      <c r="AA40" s="44">
        <f t="shared" si="5"/>
        <v>10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43">
        <v>2</v>
      </c>
      <c r="G41" s="44">
        <f t="shared" ref="G41:G51" si="6">+H41+I41+J41</f>
        <v>2</v>
      </c>
      <c r="H41" s="44">
        <v>2</v>
      </c>
      <c r="I41" s="44"/>
      <c r="J41" s="44"/>
      <c r="K41" s="43">
        <f t="shared" ref="K41:K51" si="7">+L41+M41+N41+O41</f>
        <v>4</v>
      </c>
      <c r="L41" s="43"/>
      <c r="M41" s="43"/>
      <c r="N41" s="43">
        <v>2</v>
      </c>
      <c r="O41" s="43">
        <f t="shared" ref="O41:O51" si="8">+P41+Q41+R41</f>
        <v>2</v>
      </c>
      <c r="P41" s="43"/>
      <c r="Q41" s="43"/>
      <c r="R41" s="43">
        <v>2</v>
      </c>
      <c r="S41" s="43"/>
      <c r="T41" s="43">
        <f t="shared" ref="T41:T51" si="9">+K41+S41</f>
        <v>4</v>
      </c>
      <c r="U41" s="43"/>
      <c r="V41" s="43"/>
      <c r="W41" s="43"/>
      <c r="X41" s="43"/>
      <c r="Y41" s="43"/>
      <c r="Z41" s="43"/>
      <c r="AA41" s="43"/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3"/>
      <c r="G42" s="44">
        <f t="shared" si="6"/>
        <v>0</v>
      </c>
      <c r="H42" s="44"/>
      <c r="I42" s="44"/>
      <c r="J42" s="44"/>
      <c r="K42" s="43">
        <f t="shared" si="7"/>
        <v>0</v>
      </c>
      <c r="L42" s="43"/>
      <c r="M42" s="43"/>
      <c r="N42" s="43"/>
      <c r="O42" s="43">
        <f t="shared" si="8"/>
        <v>0</v>
      </c>
      <c r="P42" s="43"/>
      <c r="Q42" s="43"/>
      <c r="R42" s="43"/>
      <c r="S42" s="43"/>
      <c r="T42" s="43">
        <f t="shared" si="9"/>
        <v>0</v>
      </c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3">
        <v>2</v>
      </c>
      <c r="G43" s="44">
        <f t="shared" si="6"/>
        <v>5</v>
      </c>
      <c r="H43" s="44">
        <v>2</v>
      </c>
      <c r="I43" s="44">
        <v>3</v>
      </c>
      <c r="J43" s="44"/>
      <c r="K43" s="43">
        <f t="shared" si="7"/>
        <v>3</v>
      </c>
      <c r="L43" s="43">
        <v>1</v>
      </c>
      <c r="M43" s="43"/>
      <c r="N43" s="43">
        <v>1</v>
      </c>
      <c r="O43" s="43">
        <f t="shared" si="8"/>
        <v>1</v>
      </c>
      <c r="P43" s="43"/>
      <c r="Q43" s="43"/>
      <c r="R43" s="43">
        <v>1</v>
      </c>
      <c r="S43" s="43"/>
      <c r="T43" s="43">
        <f t="shared" si="9"/>
        <v>3</v>
      </c>
      <c r="U43" s="43"/>
      <c r="V43" s="43"/>
      <c r="W43" s="43">
        <v>1</v>
      </c>
      <c r="X43" s="43"/>
      <c r="Y43" s="43">
        <v>2</v>
      </c>
      <c r="Z43" s="43">
        <v>1</v>
      </c>
      <c r="AA43" s="43">
        <v>1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3">
        <v>6</v>
      </c>
      <c r="G44" s="44">
        <f t="shared" si="6"/>
        <v>17</v>
      </c>
      <c r="H44" s="44">
        <v>16</v>
      </c>
      <c r="I44" s="44">
        <v>1</v>
      </c>
      <c r="J44" s="44"/>
      <c r="K44" s="43">
        <f t="shared" si="7"/>
        <v>16</v>
      </c>
      <c r="L44" s="43">
        <v>14</v>
      </c>
      <c r="M44" s="43"/>
      <c r="N44" s="43"/>
      <c r="O44" s="43">
        <f t="shared" si="8"/>
        <v>2</v>
      </c>
      <c r="P44" s="43"/>
      <c r="Q44" s="43"/>
      <c r="R44" s="43">
        <v>2</v>
      </c>
      <c r="S44" s="43"/>
      <c r="T44" s="43">
        <f t="shared" si="9"/>
        <v>16</v>
      </c>
      <c r="U44" s="43">
        <v>1</v>
      </c>
      <c r="V44" s="43"/>
      <c r="W44" s="43"/>
      <c r="X44" s="43"/>
      <c r="Y44" s="43"/>
      <c r="Z44" s="43">
        <v>5</v>
      </c>
      <c r="AA44" s="43">
        <v>2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3"/>
      <c r="G45" s="44">
        <f t="shared" si="6"/>
        <v>0</v>
      </c>
      <c r="H45" s="44"/>
      <c r="I45" s="44"/>
      <c r="J45" s="44"/>
      <c r="K45" s="43">
        <f t="shared" si="7"/>
        <v>0</v>
      </c>
      <c r="L45" s="43"/>
      <c r="M45" s="43"/>
      <c r="N45" s="43"/>
      <c r="O45" s="43">
        <f t="shared" si="8"/>
        <v>0</v>
      </c>
      <c r="P45" s="43"/>
      <c r="Q45" s="43"/>
      <c r="R45" s="43"/>
      <c r="S45" s="43"/>
      <c r="T45" s="43">
        <f t="shared" si="9"/>
        <v>0</v>
      </c>
      <c r="U45" s="43"/>
      <c r="V45" s="43"/>
      <c r="W45" s="43"/>
      <c r="X45" s="43"/>
      <c r="Y45" s="43"/>
      <c r="Z45" s="43"/>
      <c r="AA45" s="43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3">
        <v>8</v>
      </c>
      <c r="G46" s="44">
        <f t="shared" si="6"/>
        <v>4</v>
      </c>
      <c r="H46" s="44">
        <v>4</v>
      </c>
      <c r="I46" s="44"/>
      <c r="J46" s="44"/>
      <c r="K46" s="43">
        <f t="shared" si="7"/>
        <v>6</v>
      </c>
      <c r="L46" s="43"/>
      <c r="M46" s="43"/>
      <c r="N46" s="43">
        <v>5</v>
      </c>
      <c r="O46" s="43">
        <f t="shared" si="8"/>
        <v>1</v>
      </c>
      <c r="P46" s="43"/>
      <c r="Q46" s="43"/>
      <c r="R46" s="43">
        <v>1</v>
      </c>
      <c r="S46" s="43"/>
      <c r="T46" s="43">
        <f t="shared" si="9"/>
        <v>6</v>
      </c>
      <c r="U46" s="43"/>
      <c r="V46" s="43"/>
      <c r="W46" s="43">
        <v>5</v>
      </c>
      <c r="X46" s="43"/>
      <c r="Y46" s="43"/>
      <c r="Z46" s="43">
        <v>6</v>
      </c>
      <c r="AA46" s="43">
        <v>5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3">
        <v>1</v>
      </c>
      <c r="G47" s="44">
        <f t="shared" si="6"/>
        <v>7</v>
      </c>
      <c r="H47" s="44">
        <v>7</v>
      </c>
      <c r="I47" s="44"/>
      <c r="J47" s="44"/>
      <c r="K47" s="43">
        <f t="shared" si="7"/>
        <v>6</v>
      </c>
      <c r="L47" s="43"/>
      <c r="M47" s="43">
        <v>6</v>
      </c>
      <c r="N47" s="43"/>
      <c r="O47" s="43">
        <f t="shared" si="8"/>
        <v>0</v>
      </c>
      <c r="P47" s="43"/>
      <c r="Q47" s="43"/>
      <c r="R47" s="43"/>
      <c r="S47" s="43"/>
      <c r="T47" s="43">
        <f t="shared" si="9"/>
        <v>6</v>
      </c>
      <c r="U47" s="43"/>
      <c r="V47" s="43"/>
      <c r="W47" s="43"/>
      <c r="X47" s="43"/>
      <c r="Y47" s="43"/>
      <c r="Z47" s="43">
        <v>2</v>
      </c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3"/>
      <c r="G48" s="44">
        <f t="shared" si="6"/>
        <v>0</v>
      </c>
      <c r="H48" s="44"/>
      <c r="I48" s="44"/>
      <c r="J48" s="44"/>
      <c r="K48" s="43">
        <f t="shared" si="7"/>
        <v>0</v>
      </c>
      <c r="L48" s="43"/>
      <c r="M48" s="43"/>
      <c r="N48" s="43"/>
      <c r="O48" s="43">
        <f t="shared" si="8"/>
        <v>0</v>
      </c>
      <c r="P48" s="43"/>
      <c r="Q48" s="43"/>
      <c r="R48" s="43"/>
      <c r="S48" s="43"/>
      <c r="T48" s="43">
        <f t="shared" si="9"/>
        <v>0</v>
      </c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3">
        <v>2</v>
      </c>
      <c r="G49" s="44">
        <f t="shared" si="6"/>
        <v>5</v>
      </c>
      <c r="H49" s="44">
        <v>4</v>
      </c>
      <c r="I49" s="44">
        <v>1</v>
      </c>
      <c r="J49" s="44"/>
      <c r="K49" s="43">
        <f t="shared" si="7"/>
        <v>3</v>
      </c>
      <c r="L49" s="43"/>
      <c r="M49" s="43"/>
      <c r="N49" s="43">
        <v>1</v>
      </c>
      <c r="O49" s="43">
        <f t="shared" si="8"/>
        <v>2</v>
      </c>
      <c r="P49" s="43"/>
      <c r="Q49" s="43"/>
      <c r="R49" s="43">
        <v>2</v>
      </c>
      <c r="S49" s="43"/>
      <c r="T49" s="43">
        <f t="shared" si="9"/>
        <v>3</v>
      </c>
      <c r="U49" s="43"/>
      <c r="V49" s="43"/>
      <c r="W49" s="43"/>
      <c r="X49" s="43"/>
      <c r="Y49" s="43"/>
      <c r="Z49" s="43">
        <v>3</v>
      </c>
      <c r="AA49" s="43"/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3">
        <v>3</v>
      </c>
      <c r="G50" s="44">
        <f t="shared" si="6"/>
        <v>3</v>
      </c>
      <c r="H50" s="44">
        <v>2</v>
      </c>
      <c r="I50" s="44">
        <v>1</v>
      </c>
      <c r="J50" s="44"/>
      <c r="K50" s="43">
        <f t="shared" si="7"/>
        <v>3</v>
      </c>
      <c r="L50" s="43"/>
      <c r="M50" s="43">
        <v>1</v>
      </c>
      <c r="N50" s="43">
        <v>1</v>
      </c>
      <c r="O50" s="43">
        <f t="shared" si="8"/>
        <v>1</v>
      </c>
      <c r="P50" s="43"/>
      <c r="Q50" s="43"/>
      <c r="R50" s="43">
        <v>1</v>
      </c>
      <c r="S50" s="43"/>
      <c r="T50" s="43">
        <f t="shared" si="9"/>
        <v>3</v>
      </c>
      <c r="U50" s="43"/>
      <c r="V50" s="43"/>
      <c r="W50" s="43"/>
      <c r="X50" s="43"/>
      <c r="Y50" s="43"/>
      <c r="Z50" s="43">
        <v>2</v>
      </c>
      <c r="AA50" s="43">
        <v>1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3">
        <v>2</v>
      </c>
      <c r="G51" s="44">
        <f t="shared" si="6"/>
        <v>6</v>
      </c>
      <c r="H51" s="44">
        <v>4</v>
      </c>
      <c r="I51" s="44">
        <v>2</v>
      </c>
      <c r="J51" s="44"/>
      <c r="K51" s="43">
        <f t="shared" si="7"/>
        <v>4</v>
      </c>
      <c r="L51" s="43">
        <v>1</v>
      </c>
      <c r="M51" s="43"/>
      <c r="N51" s="43">
        <v>1</v>
      </c>
      <c r="O51" s="43">
        <f t="shared" si="8"/>
        <v>2</v>
      </c>
      <c r="P51" s="43"/>
      <c r="Q51" s="43"/>
      <c r="R51" s="43">
        <v>2</v>
      </c>
      <c r="S51" s="43"/>
      <c r="T51" s="43">
        <f t="shared" si="9"/>
        <v>4</v>
      </c>
      <c r="U51" s="43"/>
      <c r="V51" s="43"/>
      <c r="W51" s="43"/>
      <c r="X51" s="43"/>
      <c r="Y51" s="43"/>
      <c r="Z51" s="43">
        <v>2</v>
      </c>
      <c r="AA51" s="43">
        <v>1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6</v>
      </c>
      <c r="G52" s="42">
        <f t="shared" ref="G52:AA52" si="10">SUM(G53:G59)</f>
        <v>47</v>
      </c>
      <c r="H52" s="42">
        <f t="shared" si="10"/>
        <v>43</v>
      </c>
      <c r="I52" s="42">
        <f t="shared" si="10"/>
        <v>3</v>
      </c>
      <c r="J52" s="42">
        <f t="shared" si="10"/>
        <v>1</v>
      </c>
      <c r="K52" s="42">
        <f t="shared" si="10"/>
        <v>36</v>
      </c>
      <c r="L52" s="42">
        <f t="shared" si="10"/>
        <v>21</v>
      </c>
      <c r="M52" s="42">
        <f t="shared" si="10"/>
        <v>4</v>
      </c>
      <c r="N52" s="42">
        <f t="shared" si="10"/>
        <v>5</v>
      </c>
      <c r="O52" s="42">
        <f t="shared" si="10"/>
        <v>6</v>
      </c>
      <c r="P52" s="42">
        <f t="shared" si="10"/>
        <v>0</v>
      </c>
      <c r="Q52" s="42">
        <f t="shared" si="10"/>
        <v>0</v>
      </c>
      <c r="R52" s="42">
        <f t="shared" si="10"/>
        <v>6</v>
      </c>
      <c r="S52" s="42">
        <f t="shared" si="10"/>
        <v>0</v>
      </c>
      <c r="T52" s="42">
        <f t="shared" si="10"/>
        <v>36</v>
      </c>
      <c r="U52" s="42">
        <f t="shared" si="10"/>
        <v>0</v>
      </c>
      <c r="V52" s="42">
        <f t="shared" si="10"/>
        <v>0</v>
      </c>
      <c r="W52" s="42">
        <f t="shared" si="10"/>
        <v>8</v>
      </c>
      <c r="X52" s="42">
        <f t="shared" si="10"/>
        <v>0</v>
      </c>
      <c r="Y52" s="42">
        <f t="shared" si="10"/>
        <v>0</v>
      </c>
      <c r="Z52" s="42">
        <f t="shared" si="10"/>
        <v>13</v>
      </c>
      <c r="AA52" s="42">
        <f t="shared" si="10"/>
        <v>3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3"/>
      <c r="G53" s="44">
        <f t="shared" ref="G53:G59" si="11">+H53+I53+J53</f>
        <v>1</v>
      </c>
      <c r="H53" s="44">
        <v>1</v>
      </c>
      <c r="I53" s="44"/>
      <c r="J53" s="44"/>
      <c r="K53" s="43">
        <f t="shared" ref="K53:K59" si="12">+L53+M53+N53+O53</f>
        <v>0</v>
      </c>
      <c r="L53" s="43"/>
      <c r="M53" s="43"/>
      <c r="N53" s="43"/>
      <c r="O53" s="43">
        <f t="shared" ref="O53:O59" si="13">+P53+Q53+R53</f>
        <v>0</v>
      </c>
      <c r="P53" s="43"/>
      <c r="Q53" s="43"/>
      <c r="R53" s="43"/>
      <c r="S53" s="43"/>
      <c r="T53" s="43">
        <f t="shared" ref="T53:T59" si="14">+K53+S53</f>
        <v>0</v>
      </c>
      <c r="U53" s="43"/>
      <c r="V53" s="43"/>
      <c r="W53" s="43"/>
      <c r="X53" s="43"/>
      <c r="Y53" s="43"/>
      <c r="Z53" s="43">
        <v>1</v>
      </c>
      <c r="AA53" s="43">
        <v>1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3"/>
      <c r="G54" s="44">
        <f t="shared" si="11"/>
        <v>0</v>
      </c>
      <c r="H54" s="44"/>
      <c r="I54" s="44"/>
      <c r="J54" s="44"/>
      <c r="K54" s="43">
        <f t="shared" si="12"/>
        <v>0</v>
      </c>
      <c r="L54" s="43"/>
      <c r="M54" s="43"/>
      <c r="N54" s="43"/>
      <c r="O54" s="43">
        <f t="shared" si="13"/>
        <v>0</v>
      </c>
      <c r="P54" s="43"/>
      <c r="Q54" s="43"/>
      <c r="R54" s="43"/>
      <c r="S54" s="43"/>
      <c r="T54" s="43">
        <f t="shared" si="14"/>
        <v>0</v>
      </c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3"/>
      <c r="G55" s="44">
        <f t="shared" si="11"/>
        <v>2</v>
      </c>
      <c r="H55" s="44">
        <v>1</v>
      </c>
      <c r="I55" s="44">
        <v>1</v>
      </c>
      <c r="J55" s="44"/>
      <c r="K55" s="43">
        <f t="shared" si="12"/>
        <v>1</v>
      </c>
      <c r="L55" s="43"/>
      <c r="M55" s="43"/>
      <c r="N55" s="43"/>
      <c r="O55" s="43">
        <f t="shared" si="13"/>
        <v>1</v>
      </c>
      <c r="P55" s="43"/>
      <c r="Q55" s="43"/>
      <c r="R55" s="43">
        <v>1</v>
      </c>
      <c r="S55" s="43"/>
      <c r="T55" s="43">
        <f t="shared" si="14"/>
        <v>1</v>
      </c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3"/>
      <c r="G56" s="44">
        <f t="shared" si="11"/>
        <v>0</v>
      </c>
      <c r="H56" s="44"/>
      <c r="I56" s="44"/>
      <c r="J56" s="44"/>
      <c r="K56" s="43">
        <f t="shared" si="12"/>
        <v>0</v>
      </c>
      <c r="L56" s="43"/>
      <c r="M56" s="43"/>
      <c r="N56" s="43"/>
      <c r="O56" s="43">
        <f t="shared" si="13"/>
        <v>0</v>
      </c>
      <c r="P56" s="43"/>
      <c r="Q56" s="43"/>
      <c r="R56" s="43"/>
      <c r="S56" s="43"/>
      <c r="T56" s="43">
        <f t="shared" si="14"/>
        <v>0</v>
      </c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3"/>
      <c r="G57" s="44">
        <f t="shared" si="11"/>
        <v>0</v>
      </c>
      <c r="H57" s="44"/>
      <c r="I57" s="44"/>
      <c r="J57" s="44"/>
      <c r="K57" s="43">
        <f t="shared" si="12"/>
        <v>0</v>
      </c>
      <c r="L57" s="43"/>
      <c r="M57" s="43"/>
      <c r="N57" s="43"/>
      <c r="O57" s="43">
        <f t="shared" si="13"/>
        <v>0</v>
      </c>
      <c r="P57" s="43"/>
      <c r="Q57" s="43"/>
      <c r="R57" s="43"/>
      <c r="S57" s="43"/>
      <c r="T57" s="43">
        <f t="shared" si="14"/>
        <v>0</v>
      </c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3"/>
      <c r="G58" s="44">
        <f t="shared" si="11"/>
        <v>13</v>
      </c>
      <c r="H58" s="44">
        <v>12</v>
      </c>
      <c r="I58" s="44">
        <v>1</v>
      </c>
      <c r="J58" s="44"/>
      <c r="K58" s="43">
        <f t="shared" si="12"/>
        <v>10</v>
      </c>
      <c r="L58" s="43">
        <v>7</v>
      </c>
      <c r="M58" s="43"/>
      <c r="N58" s="43">
        <v>2</v>
      </c>
      <c r="O58" s="43">
        <f t="shared" si="13"/>
        <v>1</v>
      </c>
      <c r="P58" s="43"/>
      <c r="Q58" s="43"/>
      <c r="R58" s="43">
        <v>1</v>
      </c>
      <c r="S58" s="43"/>
      <c r="T58" s="43">
        <f t="shared" si="14"/>
        <v>10</v>
      </c>
      <c r="U58" s="43"/>
      <c r="V58" s="43"/>
      <c r="W58" s="43">
        <v>1</v>
      </c>
      <c r="X58" s="43"/>
      <c r="Y58" s="43"/>
      <c r="Z58" s="43">
        <v>2</v>
      </c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3">
        <v>6</v>
      </c>
      <c r="G59" s="44">
        <f t="shared" si="11"/>
        <v>31</v>
      </c>
      <c r="H59" s="44">
        <v>29</v>
      </c>
      <c r="I59" s="44">
        <v>1</v>
      </c>
      <c r="J59" s="44">
        <v>1</v>
      </c>
      <c r="K59" s="43">
        <f t="shared" si="12"/>
        <v>25</v>
      </c>
      <c r="L59" s="43">
        <v>14</v>
      </c>
      <c r="M59" s="43">
        <v>4</v>
      </c>
      <c r="N59" s="43">
        <v>3</v>
      </c>
      <c r="O59" s="43">
        <f t="shared" si="13"/>
        <v>4</v>
      </c>
      <c r="P59" s="43"/>
      <c r="Q59" s="43"/>
      <c r="R59" s="43">
        <v>4</v>
      </c>
      <c r="S59" s="43"/>
      <c r="T59" s="43">
        <f t="shared" si="14"/>
        <v>25</v>
      </c>
      <c r="U59" s="43"/>
      <c r="V59" s="43"/>
      <c r="W59" s="43">
        <v>7</v>
      </c>
      <c r="X59" s="43"/>
      <c r="Y59" s="43"/>
      <c r="Z59" s="43">
        <v>10</v>
      </c>
      <c r="AA59" s="43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38</v>
      </c>
      <c r="G60" s="44">
        <f t="shared" ref="G60:AA60" si="15">SUM(G61:G73)</f>
        <v>278</v>
      </c>
      <c r="H60" s="44">
        <f t="shared" si="15"/>
        <v>245</v>
      </c>
      <c r="I60" s="44">
        <f t="shared" si="15"/>
        <v>33</v>
      </c>
      <c r="J60" s="44">
        <f t="shared" si="15"/>
        <v>0</v>
      </c>
      <c r="K60" s="44">
        <f t="shared" si="15"/>
        <v>230</v>
      </c>
      <c r="L60" s="44">
        <f t="shared" si="15"/>
        <v>168</v>
      </c>
      <c r="M60" s="44">
        <f t="shared" si="15"/>
        <v>39</v>
      </c>
      <c r="N60" s="44">
        <f t="shared" si="15"/>
        <v>3</v>
      </c>
      <c r="O60" s="44">
        <f t="shared" si="15"/>
        <v>20</v>
      </c>
      <c r="P60" s="44">
        <f t="shared" si="15"/>
        <v>0</v>
      </c>
      <c r="Q60" s="44">
        <f t="shared" si="15"/>
        <v>0</v>
      </c>
      <c r="R60" s="44">
        <f t="shared" si="15"/>
        <v>20</v>
      </c>
      <c r="S60" s="44">
        <f t="shared" si="15"/>
        <v>0</v>
      </c>
      <c r="T60" s="44">
        <f t="shared" si="15"/>
        <v>230</v>
      </c>
      <c r="U60" s="44">
        <f t="shared" si="15"/>
        <v>0</v>
      </c>
      <c r="V60" s="44">
        <f t="shared" si="15"/>
        <v>0</v>
      </c>
      <c r="W60" s="44">
        <f t="shared" si="15"/>
        <v>7</v>
      </c>
      <c r="X60" s="44">
        <f t="shared" si="15"/>
        <v>0</v>
      </c>
      <c r="Y60" s="44">
        <f t="shared" si="15"/>
        <v>0</v>
      </c>
      <c r="Z60" s="44">
        <f t="shared" si="15"/>
        <v>53</v>
      </c>
      <c r="AA60" s="44">
        <f t="shared" si="15"/>
        <v>1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3">
        <v>22</v>
      </c>
      <c r="G61" s="44">
        <f t="shared" ref="G61:G73" si="16">+H61+I61+J61</f>
        <v>160</v>
      </c>
      <c r="H61" s="44">
        <v>137</v>
      </c>
      <c r="I61" s="44">
        <v>23</v>
      </c>
      <c r="J61" s="44"/>
      <c r="K61" s="43">
        <f t="shared" ref="K61:K73" si="17">+L61+M61+N61+O61</f>
        <v>131</v>
      </c>
      <c r="L61" s="43">
        <v>118</v>
      </c>
      <c r="M61" s="43">
        <v>3</v>
      </c>
      <c r="N61" s="43"/>
      <c r="O61" s="43">
        <f t="shared" ref="O61:O73" si="18">+P61+Q61+R61</f>
        <v>10</v>
      </c>
      <c r="P61" s="43"/>
      <c r="Q61" s="43"/>
      <c r="R61" s="43">
        <v>10</v>
      </c>
      <c r="S61" s="43"/>
      <c r="T61" s="43">
        <f t="shared" ref="T61:T73" si="19">+K61+S61</f>
        <v>131</v>
      </c>
      <c r="U61" s="43"/>
      <c r="V61" s="43"/>
      <c r="W61" s="43"/>
      <c r="X61" s="43"/>
      <c r="Y61" s="43"/>
      <c r="Z61" s="43">
        <v>28</v>
      </c>
      <c r="AA61" s="43"/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3">
        <v>5</v>
      </c>
      <c r="G62" s="44">
        <f t="shared" si="16"/>
        <v>57</v>
      </c>
      <c r="H62" s="44">
        <v>53</v>
      </c>
      <c r="I62" s="44">
        <v>4</v>
      </c>
      <c r="J62" s="44"/>
      <c r="K62" s="43">
        <f t="shared" si="17"/>
        <v>45</v>
      </c>
      <c r="L62" s="43">
        <v>14</v>
      </c>
      <c r="M62" s="43">
        <v>27</v>
      </c>
      <c r="N62" s="43"/>
      <c r="O62" s="43">
        <f t="shared" si="18"/>
        <v>4</v>
      </c>
      <c r="P62" s="43"/>
      <c r="Q62" s="43"/>
      <c r="R62" s="43">
        <v>4</v>
      </c>
      <c r="S62" s="43"/>
      <c r="T62" s="43">
        <f t="shared" si="19"/>
        <v>45</v>
      </c>
      <c r="U62" s="43"/>
      <c r="V62" s="43"/>
      <c r="W62" s="43">
        <v>4</v>
      </c>
      <c r="X62" s="43"/>
      <c r="Y62" s="43"/>
      <c r="Z62" s="43">
        <v>13</v>
      </c>
      <c r="AA62" s="43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3">
        <v>3</v>
      </c>
      <c r="G63" s="44">
        <f t="shared" si="16"/>
        <v>10</v>
      </c>
      <c r="H63" s="44">
        <v>10</v>
      </c>
      <c r="I63" s="44"/>
      <c r="J63" s="44"/>
      <c r="K63" s="43">
        <f t="shared" si="17"/>
        <v>12</v>
      </c>
      <c r="L63" s="43">
        <v>8</v>
      </c>
      <c r="M63" s="43">
        <v>3</v>
      </c>
      <c r="N63" s="43">
        <v>1</v>
      </c>
      <c r="O63" s="43">
        <f t="shared" si="18"/>
        <v>0</v>
      </c>
      <c r="P63" s="43"/>
      <c r="Q63" s="43"/>
      <c r="R63" s="43"/>
      <c r="S63" s="43"/>
      <c r="T63" s="43">
        <f t="shared" si="19"/>
        <v>12</v>
      </c>
      <c r="U63" s="43"/>
      <c r="V63" s="43"/>
      <c r="W63" s="43"/>
      <c r="X63" s="43"/>
      <c r="Y63" s="43"/>
      <c r="Z63" s="43">
        <v>1</v>
      </c>
      <c r="AA63" s="43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3"/>
      <c r="G64" s="44">
        <f t="shared" si="16"/>
        <v>0</v>
      </c>
      <c r="H64" s="44"/>
      <c r="I64" s="44"/>
      <c r="J64" s="44"/>
      <c r="K64" s="43">
        <f t="shared" si="17"/>
        <v>0</v>
      </c>
      <c r="L64" s="43"/>
      <c r="M64" s="43"/>
      <c r="N64" s="43"/>
      <c r="O64" s="43">
        <f t="shared" si="18"/>
        <v>0</v>
      </c>
      <c r="P64" s="43"/>
      <c r="Q64" s="43"/>
      <c r="R64" s="43"/>
      <c r="S64" s="43"/>
      <c r="T64" s="43">
        <f t="shared" si="19"/>
        <v>0</v>
      </c>
      <c r="U64" s="43"/>
      <c r="V64" s="43"/>
      <c r="W64" s="43"/>
      <c r="X64" s="43"/>
      <c r="Y64" s="43"/>
      <c r="Z64" s="43"/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3"/>
      <c r="G65" s="44">
        <f t="shared" si="16"/>
        <v>0</v>
      </c>
      <c r="H65" s="44"/>
      <c r="I65" s="44"/>
      <c r="J65" s="44"/>
      <c r="K65" s="43">
        <f t="shared" si="17"/>
        <v>0</v>
      </c>
      <c r="L65" s="43"/>
      <c r="M65" s="43"/>
      <c r="N65" s="43"/>
      <c r="O65" s="43">
        <f t="shared" si="18"/>
        <v>0</v>
      </c>
      <c r="P65" s="43"/>
      <c r="Q65" s="43"/>
      <c r="R65" s="43"/>
      <c r="S65" s="43"/>
      <c r="T65" s="43">
        <f t="shared" si="19"/>
        <v>0</v>
      </c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3">
        <v>1</v>
      </c>
      <c r="G66" s="44">
        <f t="shared" si="16"/>
        <v>15</v>
      </c>
      <c r="H66" s="44">
        <v>15</v>
      </c>
      <c r="I66" s="44"/>
      <c r="J66" s="44"/>
      <c r="K66" s="43">
        <f t="shared" si="17"/>
        <v>14</v>
      </c>
      <c r="L66" s="43">
        <v>13</v>
      </c>
      <c r="M66" s="43"/>
      <c r="N66" s="43"/>
      <c r="O66" s="43">
        <f t="shared" si="18"/>
        <v>1</v>
      </c>
      <c r="P66" s="43"/>
      <c r="Q66" s="43"/>
      <c r="R66" s="43">
        <v>1</v>
      </c>
      <c r="S66" s="43"/>
      <c r="T66" s="43">
        <f t="shared" si="19"/>
        <v>14</v>
      </c>
      <c r="U66" s="43"/>
      <c r="V66" s="43"/>
      <c r="W66" s="43"/>
      <c r="X66" s="43"/>
      <c r="Y66" s="43"/>
      <c r="Z66" s="43">
        <v>2</v>
      </c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3"/>
      <c r="G67" s="44">
        <f t="shared" si="16"/>
        <v>2</v>
      </c>
      <c r="H67" s="44">
        <v>2</v>
      </c>
      <c r="I67" s="44"/>
      <c r="J67" s="44"/>
      <c r="K67" s="43">
        <f t="shared" si="17"/>
        <v>2</v>
      </c>
      <c r="L67" s="43">
        <v>2</v>
      </c>
      <c r="M67" s="43"/>
      <c r="N67" s="43"/>
      <c r="O67" s="43">
        <f t="shared" si="18"/>
        <v>0</v>
      </c>
      <c r="P67" s="43"/>
      <c r="Q67" s="43"/>
      <c r="R67" s="43"/>
      <c r="S67" s="43"/>
      <c r="T67" s="43">
        <f t="shared" si="19"/>
        <v>2</v>
      </c>
      <c r="U67" s="43"/>
      <c r="V67" s="43"/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3">
        <v>2</v>
      </c>
      <c r="G68" s="44">
        <f t="shared" si="16"/>
        <v>8</v>
      </c>
      <c r="H68" s="44">
        <v>6</v>
      </c>
      <c r="I68" s="44">
        <v>2</v>
      </c>
      <c r="J68" s="44"/>
      <c r="K68" s="43">
        <f t="shared" si="17"/>
        <v>8</v>
      </c>
      <c r="L68" s="43">
        <v>7</v>
      </c>
      <c r="M68" s="43"/>
      <c r="N68" s="43"/>
      <c r="O68" s="43">
        <f t="shared" si="18"/>
        <v>1</v>
      </c>
      <c r="P68" s="43"/>
      <c r="Q68" s="43"/>
      <c r="R68" s="43">
        <v>1</v>
      </c>
      <c r="S68" s="43"/>
      <c r="T68" s="43">
        <f t="shared" si="19"/>
        <v>8</v>
      </c>
      <c r="U68" s="43"/>
      <c r="V68" s="43"/>
      <c r="W68" s="43">
        <v>1</v>
      </c>
      <c r="X68" s="43"/>
      <c r="Y68" s="43"/>
      <c r="Z68" s="43"/>
      <c r="AA68" s="43"/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3">
        <v>3</v>
      </c>
      <c r="G69" s="44">
        <f t="shared" si="16"/>
        <v>8</v>
      </c>
      <c r="H69" s="44">
        <v>7</v>
      </c>
      <c r="I69" s="44">
        <v>1</v>
      </c>
      <c r="J69" s="44"/>
      <c r="K69" s="43">
        <f t="shared" si="17"/>
        <v>8</v>
      </c>
      <c r="L69" s="43">
        <v>3</v>
      </c>
      <c r="M69" s="43"/>
      <c r="N69" s="43">
        <v>2</v>
      </c>
      <c r="O69" s="43">
        <f t="shared" si="18"/>
        <v>3</v>
      </c>
      <c r="P69" s="43"/>
      <c r="Q69" s="43"/>
      <c r="R69" s="43">
        <v>3</v>
      </c>
      <c r="S69" s="43"/>
      <c r="T69" s="43">
        <f t="shared" si="19"/>
        <v>8</v>
      </c>
      <c r="U69" s="43"/>
      <c r="V69" s="43"/>
      <c r="W69" s="43">
        <v>2</v>
      </c>
      <c r="X69" s="43"/>
      <c r="Y69" s="43"/>
      <c r="Z69" s="43">
        <v>2</v>
      </c>
      <c r="AA69" s="4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3">
        <v>1</v>
      </c>
      <c r="G70" s="44">
        <f t="shared" si="16"/>
        <v>9</v>
      </c>
      <c r="H70" s="44">
        <v>8</v>
      </c>
      <c r="I70" s="44">
        <v>1</v>
      </c>
      <c r="J70" s="44"/>
      <c r="K70" s="43">
        <f t="shared" si="17"/>
        <v>7</v>
      </c>
      <c r="L70" s="43">
        <v>2</v>
      </c>
      <c r="M70" s="43">
        <v>5</v>
      </c>
      <c r="N70" s="43"/>
      <c r="O70" s="43">
        <f t="shared" si="18"/>
        <v>0</v>
      </c>
      <c r="P70" s="43"/>
      <c r="Q70" s="43"/>
      <c r="R70" s="43"/>
      <c r="S70" s="43"/>
      <c r="T70" s="43">
        <f t="shared" si="19"/>
        <v>7</v>
      </c>
      <c r="U70" s="43"/>
      <c r="V70" s="43"/>
      <c r="W70" s="43"/>
      <c r="X70" s="43"/>
      <c r="Y70" s="43"/>
      <c r="Z70" s="43">
        <v>2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3"/>
      <c r="G71" s="44">
        <f t="shared" si="16"/>
        <v>2</v>
      </c>
      <c r="H71" s="44">
        <v>1</v>
      </c>
      <c r="I71" s="44">
        <v>1</v>
      </c>
      <c r="J71" s="44"/>
      <c r="K71" s="43">
        <f t="shared" si="17"/>
        <v>0</v>
      </c>
      <c r="L71" s="43"/>
      <c r="M71" s="43"/>
      <c r="N71" s="43"/>
      <c r="O71" s="43">
        <f t="shared" si="18"/>
        <v>0</v>
      </c>
      <c r="P71" s="43"/>
      <c r="Q71" s="43"/>
      <c r="R71" s="43"/>
      <c r="S71" s="43"/>
      <c r="T71" s="43">
        <f t="shared" si="19"/>
        <v>0</v>
      </c>
      <c r="U71" s="43"/>
      <c r="V71" s="43"/>
      <c r="W71" s="43"/>
      <c r="X71" s="43"/>
      <c r="Y71" s="43"/>
      <c r="Z71" s="43">
        <v>1</v>
      </c>
      <c r="AA71" s="4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3"/>
      <c r="G72" s="44">
        <f t="shared" si="16"/>
        <v>0</v>
      </c>
      <c r="H72" s="44"/>
      <c r="I72" s="44"/>
      <c r="J72" s="44"/>
      <c r="K72" s="43">
        <f t="shared" si="17"/>
        <v>0</v>
      </c>
      <c r="L72" s="43"/>
      <c r="M72" s="43"/>
      <c r="N72" s="43"/>
      <c r="O72" s="43">
        <f t="shared" si="18"/>
        <v>0</v>
      </c>
      <c r="P72" s="43"/>
      <c r="Q72" s="43"/>
      <c r="R72" s="43"/>
      <c r="S72" s="43"/>
      <c r="T72" s="43">
        <f t="shared" si="19"/>
        <v>0</v>
      </c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3">
        <v>1</v>
      </c>
      <c r="G73" s="44">
        <f t="shared" si="16"/>
        <v>7</v>
      </c>
      <c r="H73" s="44">
        <v>6</v>
      </c>
      <c r="I73" s="44">
        <v>1</v>
      </c>
      <c r="J73" s="44"/>
      <c r="K73" s="43">
        <f t="shared" si="17"/>
        <v>3</v>
      </c>
      <c r="L73" s="43">
        <v>1</v>
      </c>
      <c r="M73" s="43">
        <v>1</v>
      </c>
      <c r="N73" s="43"/>
      <c r="O73" s="43">
        <f t="shared" si="18"/>
        <v>1</v>
      </c>
      <c r="P73" s="43"/>
      <c r="Q73" s="43"/>
      <c r="R73" s="43">
        <v>1</v>
      </c>
      <c r="S73" s="43"/>
      <c r="T73" s="43">
        <f t="shared" si="19"/>
        <v>3</v>
      </c>
      <c r="U73" s="43"/>
      <c r="V73" s="43"/>
      <c r="W73" s="43"/>
      <c r="X73" s="43"/>
      <c r="Y73" s="43"/>
      <c r="Z73" s="43">
        <v>4</v>
      </c>
      <c r="AA73" s="43"/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20">SUM(G75:G80)</f>
        <v>0</v>
      </c>
      <c r="H74" s="44">
        <f t="shared" si="20"/>
        <v>0</v>
      </c>
      <c r="I74" s="44">
        <f t="shared" si="20"/>
        <v>0</v>
      </c>
      <c r="J74" s="44">
        <f t="shared" si="20"/>
        <v>0</v>
      </c>
      <c r="K74" s="44">
        <f t="shared" si="20"/>
        <v>0</v>
      </c>
      <c r="L74" s="44">
        <f t="shared" si="20"/>
        <v>0</v>
      </c>
      <c r="M74" s="44">
        <f t="shared" si="20"/>
        <v>0</v>
      </c>
      <c r="N74" s="44">
        <f t="shared" si="20"/>
        <v>0</v>
      </c>
      <c r="O74" s="44">
        <f t="shared" si="20"/>
        <v>0</v>
      </c>
      <c r="P74" s="44">
        <f t="shared" si="20"/>
        <v>0</v>
      </c>
      <c r="Q74" s="44">
        <f t="shared" si="20"/>
        <v>0</v>
      </c>
      <c r="R74" s="44">
        <f t="shared" si="20"/>
        <v>0</v>
      </c>
      <c r="S74" s="44">
        <f t="shared" si="20"/>
        <v>0</v>
      </c>
      <c r="T74" s="44">
        <f t="shared" si="20"/>
        <v>0</v>
      </c>
      <c r="U74" s="44">
        <f t="shared" si="20"/>
        <v>0</v>
      </c>
      <c r="V74" s="44">
        <f t="shared" si="20"/>
        <v>0</v>
      </c>
      <c r="W74" s="44">
        <f t="shared" si="20"/>
        <v>0</v>
      </c>
      <c r="X74" s="44">
        <f t="shared" si="20"/>
        <v>0</v>
      </c>
      <c r="Y74" s="44">
        <f t="shared" si="20"/>
        <v>0</v>
      </c>
      <c r="Z74" s="44">
        <f t="shared" si="20"/>
        <v>0</v>
      </c>
      <c r="AA74" s="44">
        <f t="shared" si="20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3"/>
      <c r="G75" s="44">
        <f t="shared" ref="G75:G80" si="21">+H75+I75+J75</f>
        <v>0</v>
      </c>
      <c r="H75" s="44"/>
      <c r="I75" s="44"/>
      <c r="J75" s="44"/>
      <c r="K75" s="43">
        <f t="shared" ref="K75:K80" si="22">+L75+M75+N75+O75</f>
        <v>0</v>
      </c>
      <c r="L75" s="43"/>
      <c r="M75" s="43"/>
      <c r="N75" s="43"/>
      <c r="O75" s="43">
        <f t="shared" ref="O75:O80" si="23">+P75+Q75+R75</f>
        <v>0</v>
      </c>
      <c r="P75" s="43"/>
      <c r="Q75" s="43"/>
      <c r="R75" s="43"/>
      <c r="S75" s="43"/>
      <c r="T75" s="43">
        <f t="shared" ref="T75:T80" si="24">+K75+S75</f>
        <v>0</v>
      </c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3"/>
      <c r="G76" s="44">
        <f t="shared" si="21"/>
        <v>0</v>
      </c>
      <c r="H76" s="44"/>
      <c r="I76" s="44"/>
      <c r="J76" s="44"/>
      <c r="K76" s="43">
        <f t="shared" si="22"/>
        <v>0</v>
      </c>
      <c r="L76" s="43"/>
      <c r="M76" s="43"/>
      <c r="N76" s="43"/>
      <c r="O76" s="43">
        <f t="shared" si="23"/>
        <v>0</v>
      </c>
      <c r="P76" s="43"/>
      <c r="Q76" s="43"/>
      <c r="R76" s="43"/>
      <c r="S76" s="43"/>
      <c r="T76" s="43">
        <f t="shared" si="24"/>
        <v>0</v>
      </c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3"/>
      <c r="G77" s="44">
        <f t="shared" si="21"/>
        <v>0</v>
      </c>
      <c r="H77" s="44"/>
      <c r="I77" s="44"/>
      <c r="J77" s="44"/>
      <c r="K77" s="43">
        <f t="shared" si="22"/>
        <v>0</v>
      </c>
      <c r="L77" s="43"/>
      <c r="M77" s="43"/>
      <c r="N77" s="43"/>
      <c r="O77" s="43">
        <f t="shared" si="23"/>
        <v>0</v>
      </c>
      <c r="P77" s="43"/>
      <c r="Q77" s="43"/>
      <c r="R77" s="43"/>
      <c r="S77" s="43"/>
      <c r="T77" s="43">
        <f t="shared" si="24"/>
        <v>0</v>
      </c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3"/>
      <c r="G78" s="44">
        <f t="shared" si="21"/>
        <v>0</v>
      </c>
      <c r="H78" s="44"/>
      <c r="I78" s="44"/>
      <c r="J78" s="44"/>
      <c r="K78" s="43">
        <f t="shared" si="22"/>
        <v>0</v>
      </c>
      <c r="L78" s="43"/>
      <c r="M78" s="43"/>
      <c r="N78" s="43"/>
      <c r="O78" s="43">
        <f t="shared" si="23"/>
        <v>0</v>
      </c>
      <c r="P78" s="43"/>
      <c r="Q78" s="43"/>
      <c r="R78" s="43"/>
      <c r="S78" s="43"/>
      <c r="T78" s="43">
        <f t="shared" si="24"/>
        <v>0</v>
      </c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3"/>
      <c r="G79" s="44">
        <f t="shared" si="21"/>
        <v>0</v>
      </c>
      <c r="H79" s="44"/>
      <c r="I79" s="44"/>
      <c r="J79" s="44"/>
      <c r="K79" s="43">
        <f t="shared" si="22"/>
        <v>0</v>
      </c>
      <c r="L79" s="43"/>
      <c r="M79" s="43"/>
      <c r="N79" s="43"/>
      <c r="O79" s="43">
        <f t="shared" si="23"/>
        <v>0</v>
      </c>
      <c r="P79" s="43"/>
      <c r="Q79" s="43"/>
      <c r="R79" s="43"/>
      <c r="S79" s="43"/>
      <c r="T79" s="43">
        <f t="shared" si="24"/>
        <v>0</v>
      </c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3"/>
      <c r="G80" s="44">
        <f t="shared" si="21"/>
        <v>0</v>
      </c>
      <c r="H80" s="44"/>
      <c r="I80" s="44"/>
      <c r="J80" s="44"/>
      <c r="K80" s="43">
        <f t="shared" si="22"/>
        <v>0</v>
      </c>
      <c r="L80" s="43"/>
      <c r="M80" s="43"/>
      <c r="N80" s="43"/>
      <c r="O80" s="43">
        <f t="shared" si="23"/>
        <v>0</v>
      </c>
      <c r="P80" s="43"/>
      <c r="Q80" s="43"/>
      <c r="R80" s="43"/>
      <c r="S80" s="43"/>
      <c r="T80" s="43">
        <f t="shared" si="24"/>
        <v>0</v>
      </c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1</v>
      </c>
      <c r="G81" s="42">
        <f t="shared" ref="G81:AA81" si="25">SUM(G82:G87)</f>
        <v>14</v>
      </c>
      <c r="H81" s="42">
        <f t="shared" si="25"/>
        <v>12</v>
      </c>
      <c r="I81" s="42">
        <f t="shared" si="25"/>
        <v>2</v>
      </c>
      <c r="J81" s="42">
        <f t="shared" si="25"/>
        <v>0</v>
      </c>
      <c r="K81" s="42">
        <f t="shared" si="25"/>
        <v>9</v>
      </c>
      <c r="L81" s="42">
        <f t="shared" si="25"/>
        <v>1</v>
      </c>
      <c r="M81" s="42">
        <f t="shared" si="25"/>
        <v>3</v>
      </c>
      <c r="N81" s="42">
        <f t="shared" si="25"/>
        <v>3</v>
      </c>
      <c r="O81" s="42">
        <f t="shared" si="25"/>
        <v>2</v>
      </c>
      <c r="P81" s="42">
        <f t="shared" si="25"/>
        <v>0</v>
      </c>
      <c r="Q81" s="42">
        <f t="shared" si="25"/>
        <v>0</v>
      </c>
      <c r="R81" s="42">
        <f t="shared" si="25"/>
        <v>2</v>
      </c>
      <c r="S81" s="42">
        <f t="shared" si="25"/>
        <v>0</v>
      </c>
      <c r="T81" s="42">
        <f t="shared" si="25"/>
        <v>9</v>
      </c>
      <c r="U81" s="42">
        <f t="shared" si="25"/>
        <v>0</v>
      </c>
      <c r="V81" s="42">
        <f t="shared" si="25"/>
        <v>0</v>
      </c>
      <c r="W81" s="42">
        <f t="shared" si="25"/>
        <v>4</v>
      </c>
      <c r="X81" s="42">
        <f t="shared" si="25"/>
        <v>0</v>
      </c>
      <c r="Y81" s="42">
        <f t="shared" si="25"/>
        <v>0</v>
      </c>
      <c r="Z81" s="42">
        <f t="shared" si="25"/>
        <v>4</v>
      </c>
      <c r="AA81" s="42">
        <f t="shared" si="2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3"/>
      <c r="G82" s="44">
        <f t="shared" ref="G82:G87" si="26">+H82+I82+J82</f>
        <v>0</v>
      </c>
      <c r="H82" s="44"/>
      <c r="I82" s="44"/>
      <c r="J82" s="44"/>
      <c r="K82" s="43">
        <f t="shared" ref="K82:K87" si="27">+L82+M82+N82+O82</f>
        <v>0</v>
      </c>
      <c r="L82" s="43"/>
      <c r="M82" s="43"/>
      <c r="N82" s="43"/>
      <c r="O82" s="43">
        <f t="shared" ref="O82:O87" si="28">+P82+Q82+R82</f>
        <v>0</v>
      </c>
      <c r="P82" s="43"/>
      <c r="Q82" s="43"/>
      <c r="R82" s="43"/>
      <c r="S82" s="43"/>
      <c r="T82" s="43">
        <f t="shared" ref="T82:T87" si="29">+K82+S82</f>
        <v>0</v>
      </c>
      <c r="U82" s="43"/>
      <c r="V82" s="43"/>
      <c r="W82" s="43"/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3"/>
      <c r="G83" s="44">
        <f t="shared" si="26"/>
        <v>7</v>
      </c>
      <c r="H83" s="44">
        <v>6</v>
      </c>
      <c r="I83" s="44">
        <v>1</v>
      </c>
      <c r="J83" s="44"/>
      <c r="K83" s="43">
        <f t="shared" si="27"/>
        <v>4</v>
      </c>
      <c r="L83" s="43"/>
      <c r="M83" s="43">
        <v>2</v>
      </c>
      <c r="N83" s="43">
        <v>1</v>
      </c>
      <c r="O83" s="43">
        <f t="shared" si="28"/>
        <v>1</v>
      </c>
      <c r="P83" s="43"/>
      <c r="Q83" s="43"/>
      <c r="R83" s="43">
        <v>1</v>
      </c>
      <c r="S83" s="43"/>
      <c r="T83" s="43">
        <f t="shared" si="29"/>
        <v>4</v>
      </c>
      <c r="U83" s="43"/>
      <c r="V83" s="43"/>
      <c r="W83" s="43">
        <v>2</v>
      </c>
      <c r="X83" s="43"/>
      <c r="Y83" s="43"/>
      <c r="Z83" s="43">
        <v>2</v>
      </c>
      <c r="AA83" s="4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3"/>
      <c r="G84" s="44">
        <f t="shared" si="26"/>
        <v>0</v>
      </c>
      <c r="H84" s="44"/>
      <c r="I84" s="44"/>
      <c r="J84" s="44"/>
      <c r="K84" s="43">
        <f t="shared" si="27"/>
        <v>0</v>
      </c>
      <c r="L84" s="43"/>
      <c r="M84" s="43"/>
      <c r="N84" s="43"/>
      <c r="O84" s="43">
        <f t="shared" si="28"/>
        <v>0</v>
      </c>
      <c r="P84" s="43"/>
      <c r="Q84" s="43"/>
      <c r="R84" s="43"/>
      <c r="S84" s="43"/>
      <c r="T84" s="43">
        <f t="shared" si="29"/>
        <v>0</v>
      </c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3">
        <v>1</v>
      </c>
      <c r="G85" s="44">
        <f t="shared" si="26"/>
        <v>0</v>
      </c>
      <c r="H85" s="44"/>
      <c r="I85" s="44"/>
      <c r="J85" s="44"/>
      <c r="K85" s="43">
        <f t="shared" si="27"/>
        <v>1</v>
      </c>
      <c r="L85" s="43"/>
      <c r="M85" s="43"/>
      <c r="N85" s="43">
        <v>1</v>
      </c>
      <c r="O85" s="43">
        <f t="shared" si="28"/>
        <v>0</v>
      </c>
      <c r="P85" s="43"/>
      <c r="Q85" s="43"/>
      <c r="R85" s="43"/>
      <c r="S85" s="43"/>
      <c r="T85" s="43">
        <f t="shared" si="29"/>
        <v>1</v>
      </c>
      <c r="U85" s="43"/>
      <c r="V85" s="43"/>
      <c r="W85" s="43">
        <v>1</v>
      </c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3"/>
      <c r="G86" s="44">
        <f t="shared" si="26"/>
        <v>6</v>
      </c>
      <c r="H86" s="44">
        <v>5</v>
      </c>
      <c r="I86" s="44">
        <v>1</v>
      </c>
      <c r="J86" s="44"/>
      <c r="K86" s="43">
        <f t="shared" si="27"/>
        <v>3</v>
      </c>
      <c r="L86" s="43">
        <v>1</v>
      </c>
      <c r="M86" s="43">
        <v>1</v>
      </c>
      <c r="N86" s="43"/>
      <c r="O86" s="43">
        <f t="shared" si="28"/>
        <v>1</v>
      </c>
      <c r="P86" s="43"/>
      <c r="Q86" s="43"/>
      <c r="R86" s="43">
        <v>1</v>
      </c>
      <c r="S86" s="43"/>
      <c r="T86" s="43">
        <f t="shared" si="29"/>
        <v>3</v>
      </c>
      <c r="U86" s="43"/>
      <c r="V86" s="43"/>
      <c r="W86" s="43">
        <v>1</v>
      </c>
      <c r="X86" s="43"/>
      <c r="Y86" s="43"/>
      <c r="Z86" s="43">
        <v>2</v>
      </c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3"/>
      <c r="G87" s="44">
        <f t="shared" si="26"/>
        <v>1</v>
      </c>
      <c r="H87" s="44">
        <v>1</v>
      </c>
      <c r="I87" s="44"/>
      <c r="J87" s="44"/>
      <c r="K87" s="43">
        <f t="shared" si="27"/>
        <v>1</v>
      </c>
      <c r="L87" s="43"/>
      <c r="M87" s="43"/>
      <c r="N87" s="43">
        <v>1</v>
      </c>
      <c r="O87" s="43">
        <f t="shared" si="28"/>
        <v>0</v>
      </c>
      <c r="P87" s="43"/>
      <c r="Q87" s="43"/>
      <c r="R87" s="43"/>
      <c r="S87" s="43"/>
      <c r="T87" s="43">
        <f t="shared" si="29"/>
        <v>1</v>
      </c>
      <c r="U87" s="43"/>
      <c r="V87" s="43"/>
      <c r="W87" s="43"/>
      <c r="X87" s="43"/>
      <c r="Y87" s="43"/>
      <c r="Z87" s="43"/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30">SUM(G89:G90)</f>
        <v>0</v>
      </c>
      <c r="H88" s="42">
        <f t="shared" si="30"/>
        <v>0</v>
      </c>
      <c r="I88" s="42">
        <f t="shared" si="30"/>
        <v>0</v>
      </c>
      <c r="J88" s="42">
        <f t="shared" si="30"/>
        <v>0</v>
      </c>
      <c r="K88" s="42">
        <f t="shared" si="30"/>
        <v>0</v>
      </c>
      <c r="L88" s="42">
        <f t="shared" si="30"/>
        <v>0</v>
      </c>
      <c r="M88" s="42">
        <f t="shared" si="30"/>
        <v>0</v>
      </c>
      <c r="N88" s="42">
        <f t="shared" si="30"/>
        <v>0</v>
      </c>
      <c r="O88" s="42">
        <f t="shared" si="30"/>
        <v>0</v>
      </c>
      <c r="P88" s="42">
        <f t="shared" si="30"/>
        <v>0</v>
      </c>
      <c r="Q88" s="42">
        <f t="shared" si="30"/>
        <v>0</v>
      </c>
      <c r="R88" s="42">
        <f t="shared" si="30"/>
        <v>0</v>
      </c>
      <c r="S88" s="42">
        <f t="shared" si="30"/>
        <v>0</v>
      </c>
      <c r="T88" s="42">
        <f t="shared" si="30"/>
        <v>0</v>
      </c>
      <c r="U88" s="42">
        <f t="shared" si="30"/>
        <v>0</v>
      </c>
      <c r="V88" s="42">
        <f t="shared" si="30"/>
        <v>0</v>
      </c>
      <c r="W88" s="42">
        <f t="shared" si="30"/>
        <v>0</v>
      </c>
      <c r="X88" s="42">
        <f t="shared" si="30"/>
        <v>0</v>
      </c>
      <c r="Y88" s="42">
        <f t="shared" si="30"/>
        <v>0</v>
      </c>
      <c r="Z88" s="42">
        <f t="shared" si="30"/>
        <v>0</v>
      </c>
      <c r="AA88" s="42">
        <f t="shared" si="30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3"/>
      <c r="G89" s="44">
        <f>+H89+I89+J89</f>
        <v>0</v>
      </c>
      <c r="H89" s="44"/>
      <c r="I89" s="44"/>
      <c r="J89" s="44"/>
      <c r="K89" s="43">
        <f>+L89+M89+N89+O89</f>
        <v>0</v>
      </c>
      <c r="L89" s="43"/>
      <c r="M89" s="43"/>
      <c r="N89" s="43"/>
      <c r="O89" s="43">
        <f>+P89+Q89+R89</f>
        <v>0</v>
      </c>
      <c r="P89" s="43"/>
      <c r="Q89" s="43"/>
      <c r="R89" s="43"/>
      <c r="S89" s="43"/>
      <c r="T89" s="43">
        <f>+K89+S89</f>
        <v>0</v>
      </c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3"/>
      <c r="G90" s="44">
        <f>+H90+I90+J90</f>
        <v>0</v>
      </c>
      <c r="H90" s="44"/>
      <c r="I90" s="44"/>
      <c r="J90" s="44"/>
      <c r="K90" s="43">
        <f>+L90+M90+N90+O90</f>
        <v>0</v>
      </c>
      <c r="L90" s="43"/>
      <c r="M90" s="43"/>
      <c r="N90" s="43"/>
      <c r="O90" s="43">
        <f>+P90+Q90+R90</f>
        <v>0</v>
      </c>
      <c r="P90" s="43"/>
      <c r="Q90" s="43"/>
      <c r="R90" s="43"/>
      <c r="S90" s="43"/>
      <c r="T90" s="43">
        <f>+K90+S90</f>
        <v>0</v>
      </c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30</v>
      </c>
      <c r="G91" s="42">
        <f t="shared" ref="G91:AA91" si="31">SUM(G92:G113)</f>
        <v>337</v>
      </c>
      <c r="H91" s="42">
        <f t="shared" si="31"/>
        <v>275</v>
      </c>
      <c r="I91" s="42">
        <f t="shared" si="31"/>
        <v>51</v>
      </c>
      <c r="J91" s="42">
        <f t="shared" si="31"/>
        <v>11</v>
      </c>
      <c r="K91" s="42">
        <f t="shared" si="31"/>
        <v>277</v>
      </c>
      <c r="L91" s="42">
        <f t="shared" si="31"/>
        <v>243</v>
      </c>
      <c r="M91" s="42">
        <f t="shared" si="31"/>
        <v>3</v>
      </c>
      <c r="N91" s="42">
        <f t="shared" si="31"/>
        <v>7</v>
      </c>
      <c r="O91" s="42">
        <f t="shared" si="31"/>
        <v>24</v>
      </c>
      <c r="P91" s="42">
        <f t="shared" si="31"/>
        <v>0</v>
      </c>
      <c r="Q91" s="42">
        <f t="shared" si="31"/>
        <v>0</v>
      </c>
      <c r="R91" s="42">
        <f t="shared" si="31"/>
        <v>24</v>
      </c>
      <c r="S91" s="42">
        <f t="shared" si="31"/>
        <v>1</v>
      </c>
      <c r="T91" s="42">
        <f t="shared" si="31"/>
        <v>278</v>
      </c>
      <c r="U91" s="42">
        <f t="shared" si="31"/>
        <v>0</v>
      </c>
      <c r="V91" s="42">
        <f t="shared" si="31"/>
        <v>0</v>
      </c>
      <c r="W91" s="42">
        <f t="shared" si="31"/>
        <v>4</v>
      </c>
      <c r="X91" s="42">
        <f t="shared" si="31"/>
        <v>0</v>
      </c>
      <c r="Y91" s="42">
        <f t="shared" si="31"/>
        <v>0</v>
      </c>
      <c r="Z91" s="42">
        <f t="shared" si="31"/>
        <v>27</v>
      </c>
      <c r="AA91" s="42">
        <f t="shared" si="31"/>
        <v>1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3"/>
      <c r="G92" s="44">
        <f t="shared" ref="G92:G113" si="32">+H92+I92+J92</f>
        <v>0</v>
      </c>
      <c r="H92" s="44"/>
      <c r="I92" s="44"/>
      <c r="J92" s="44"/>
      <c r="K92" s="43">
        <f t="shared" ref="K92:K113" si="33">+L92+M92+N92+O92</f>
        <v>0</v>
      </c>
      <c r="L92" s="43"/>
      <c r="M92" s="43"/>
      <c r="N92" s="43"/>
      <c r="O92" s="43">
        <f t="shared" ref="O92:O113" si="34">+P92+Q92+R92</f>
        <v>0</v>
      </c>
      <c r="P92" s="43"/>
      <c r="Q92" s="43"/>
      <c r="R92" s="43"/>
      <c r="S92" s="43"/>
      <c r="T92" s="43">
        <f t="shared" ref="T92:T113" si="35">+K92+S92</f>
        <v>0</v>
      </c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3">
        <v>6</v>
      </c>
      <c r="G93" s="44">
        <f t="shared" si="32"/>
        <v>3</v>
      </c>
      <c r="H93" s="44">
        <v>2</v>
      </c>
      <c r="I93" s="44">
        <v>1</v>
      </c>
      <c r="J93" s="44"/>
      <c r="K93" s="43">
        <f t="shared" si="33"/>
        <v>5</v>
      </c>
      <c r="L93" s="43">
        <v>4</v>
      </c>
      <c r="M93" s="43"/>
      <c r="N93" s="43"/>
      <c r="O93" s="43">
        <f t="shared" si="34"/>
        <v>1</v>
      </c>
      <c r="P93" s="43"/>
      <c r="Q93" s="43"/>
      <c r="R93" s="43">
        <v>1</v>
      </c>
      <c r="S93" s="43"/>
      <c r="T93" s="43">
        <f t="shared" si="35"/>
        <v>5</v>
      </c>
      <c r="U93" s="43"/>
      <c r="V93" s="43"/>
      <c r="W93" s="43"/>
      <c r="X93" s="43"/>
      <c r="Y93" s="43"/>
      <c r="Z93" s="43">
        <v>3</v>
      </c>
      <c r="AA93" s="43">
        <v>1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3"/>
      <c r="G94" s="44">
        <f t="shared" si="32"/>
        <v>0</v>
      </c>
      <c r="H94" s="44"/>
      <c r="I94" s="44"/>
      <c r="J94" s="44"/>
      <c r="K94" s="43">
        <f t="shared" si="33"/>
        <v>0</v>
      </c>
      <c r="L94" s="43"/>
      <c r="M94" s="43"/>
      <c r="N94" s="43"/>
      <c r="O94" s="43">
        <f t="shared" si="34"/>
        <v>0</v>
      </c>
      <c r="P94" s="43"/>
      <c r="Q94" s="43"/>
      <c r="R94" s="43"/>
      <c r="S94" s="43"/>
      <c r="T94" s="43">
        <f t="shared" si="35"/>
        <v>0</v>
      </c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3">
        <v>11</v>
      </c>
      <c r="G95" s="44">
        <f t="shared" si="32"/>
        <v>63</v>
      </c>
      <c r="H95" s="44">
        <v>56</v>
      </c>
      <c r="I95" s="44">
        <v>6</v>
      </c>
      <c r="J95" s="44">
        <v>1</v>
      </c>
      <c r="K95" s="43">
        <f t="shared" si="33"/>
        <v>59</v>
      </c>
      <c r="L95" s="43">
        <v>44</v>
      </c>
      <c r="M95" s="43"/>
      <c r="N95" s="43">
        <v>3</v>
      </c>
      <c r="O95" s="43">
        <f t="shared" si="34"/>
        <v>12</v>
      </c>
      <c r="P95" s="43"/>
      <c r="Q95" s="43"/>
      <c r="R95" s="43">
        <v>12</v>
      </c>
      <c r="S95" s="43"/>
      <c r="T95" s="43">
        <f t="shared" si="35"/>
        <v>59</v>
      </c>
      <c r="U95" s="43"/>
      <c r="V95" s="43"/>
      <c r="W95" s="43"/>
      <c r="X95" s="43"/>
      <c r="Y95" s="43"/>
      <c r="Z95" s="43">
        <v>8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3"/>
      <c r="G96" s="44">
        <f t="shared" si="32"/>
        <v>0</v>
      </c>
      <c r="H96" s="44"/>
      <c r="I96" s="44"/>
      <c r="J96" s="44"/>
      <c r="K96" s="43">
        <f t="shared" si="33"/>
        <v>0</v>
      </c>
      <c r="L96" s="43"/>
      <c r="M96" s="43"/>
      <c r="N96" s="43"/>
      <c r="O96" s="43">
        <f t="shared" si="34"/>
        <v>0</v>
      </c>
      <c r="P96" s="43"/>
      <c r="Q96" s="43"/>
      <c r="R96" s="43"/>
      <c r="S96" s="43"/>
      <c r="T96" s="43">
        <f t="shared" si="35"/>
        <v>0</v>
      </c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3"/>
      <c r="G97" s="44">
        <f t="shared" si="32"/>
        <v>2</v>
      </c>
      <c r="H97" s="44">
        <v>2</v>
      </c>
      <c r="I97" s="44"/>
      <c r="J97" s="44"/>
      <c r="K97" s="43">
        <f t="shared" si="33"/>
        <v>2</v>
      </c>
      <c r="L97" s="43">
        <v>2</v>
      </c>
      <c r="M97" s="43"/>
      <c r="N97" s="43"/>
      <c r="O97" s="43">
        <f t="shared" si="34"/>
        <v>0</v>
      </c>
      <c r="P97" s="43"/>
      <c r="Q97" s="43"/>
      <c r="R97" s="43"/>
      <c r="S97" s="43"/>
      <c r="T97" s="43">
        <f t="shared" si="35"/>
        <v>2</v>
      </c>
      <c r="U97" s="43"/>
      <c r="V97" s="43"/>
      <c r="W97" s="43"/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3"/>
      <c r="G98" s="44">
        <f t="shared" si="32"/>
        <v>0</v>
      </c>
      <c r="H98" s="44"/>
      <c r="I98" s="44"/>
      <c r="J98" s="44"/>
      <c r="K98" s="43">
        <f t="shared" si="33"/>
        <v>0</v>
      </c>
      <c r="L98" s="43"/>
      <c r="M98" s="43"/>
      <c r="N98" s="43"/>
      <c r="O98" s="43">
        <f t="shared" si="34"/>
        <v>0</v>
      </c>
      <c r="P98" s="43"/>
      <c r="Q98" s="43"/>
      <c r="R98" s="43"/>
      <c r="S98" s="43"/>
      <c r="T98" s="43">
        <f t="shared" si="35"/>
        <v>0</v>
      </c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3"/>
      <c r="G99" s="44">
        <f t="shared" si="32"/>
        <v>0</v>
      </c>
      <c r="H99" s="44"/>
      <c r="I99" s="44"/>
      <c r="J99" s="44"/>
      <c r="K99" s="43">
        <f t="shared" si="33"/>
        <v>0</v>
      </c>
      <c r="L99" s="43"/>
      <c r="M99" s="43"/>
      <c r="N99" s="43"/>
      <c r="O99" s="43">
        <f t="shared" si="34"/>
        <v>0</v>
      </c>
      <c r="P99" s="43"/>
      <c r="Q99" s="43"/>
      <c r="R99" s="43"/>
      <c r="S99" s="43"/>
      <c r="T99" s="43">
        <f t="shared" si="35"/>
        <v>0</v>
      </c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3"/>
      <c r="G100" s="44">
        <f t="shared" si="32"/>
        <v>15</v>
      </c>
      <c r="H100" s="44">
        <v>14</v>
      </c>
      <c r="I100" s="44">
        <v>1</v>
      </c>
      <c r="J100" s="44"/>
      <c r="K100" s="43">
        <f t="shared" si="33"/>
        <v>14</v>
      </c>
      <c r="L100" s="43">
        <v>14</v>
      </c>
      <c r="M100" s="43"/>
      <c r="N100" s="43"/>
      <c r="O100" s="43">
        <f t="shared" si="34"/>
        <v>0</v>
      </c>
      <c r="P100" s="43"/>
      <c r="Q100" s="43"/>
      <c r="R100" s="43"/>
      <c r="S100" s="43"/>
      <c r="T100" s="43">
        <f t="shared" si="35"/>
        <v>14</v>
      </c>
      <c r="U100" s="43"/>
      <c r="V100" s="43"/>
      <c r="W100" s="43"/>
      <c r="X100" s="43"/>
      <c r="Y100" s="43"/>
      <c r="Z100" s="43"/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3">
        <v>4</v>
      </c>
      <c r="G101" s="44">
        <f t="shared" si="32"/>
        <v>42</v>
      </c>
      <c r="H101" s="44">
        <v>38</v>
      </c>
      <c r="I101" s="44">
        <v>4</v>
      </c>
      <c r="J101" s="44"/>
      <c r="K101" s="43">
        <f t="shared" si="33"/>
        <v>40</v>
      </c>
      <c r="L101" s="43">
        <v>35</v>
      </c>
      <c r="M101" s="43">
        <v>1</v>
      </c>
      <c r="N101" s="43"/>
      <c r="O101" s="43">
        <f t="shared" si="34"/>
        <v>4</v>
      </c>
      <c r="P101" s="43"/>
      <c r="Q101" s="43"/>
      <c r="R101" s="43">
        <v>4</v>
      </c>
      <c r="S101" s="43"/>
      <c r="T101" s="43">
        <f t="shared" si="35"/>
        <v>40</v>
      </c>
      <c r="U101" s="43"/>
      <c r="V101" s="43"/>
      <c r="W101" s="43"/>
      <c r="X101" s="43"/>
      <c r="Y101" s="43"/>
      <c r="Z101" s="43">
        <v>2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3">
        <v>1</v>
      </c>
      <c r="G102" s="44">
        <f t="shared" si="32"/>
        <v>6</v>
      </c>
      <c r="H102" s="44">
        <v>5</v>
      </c>
      <c r="I102" s="44">
        <v>1</v>
      </c>
      <c r="J102" s="44"/>
      <c r="K102" s="43">
        <f t="shared" si="33"/>
        <v>6</v>
      </c>
      <c r="L102" s="43">
        <v>5</v>
      </c>
      <c r="M102" s="43"/>
      <c r="N102" s="43">
        <v>1</v>
      </c>
      <c r="O102" s="43">
        <f t="shared" si="34"/>
        <v>0</v>
      </c>
      <c r="P102" s="43"/>
      <c r="Q102" s="43"/>
      <c r="R102" s="43"/>
      <c r="S102" s="43"/>
      <c r="T102" s="43">
        <f t="shared" si="35"/>
        <v>6</v>
      </c>
      <c r="U102" s="43"/>
      <c r="V102" s="43"/>
      <c r="W102" s="43">
        <v>3</v>
      </c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3"/>
      <c r="G103" s="44">
        <f t="shared" si="32"/>
        <v>34</v>
      </c>
      <c r="H103" s="44">
        <v>28</v>
      </c>
      <c r="I103" s="44">
        <v>6</v>
      </c>
      <c r="J103" s="44"/>
      <c r="K103" s="43">
        <f t="shared" si="33"/>
        <v>28</v>
      </c>
      <c r="L103" s="43">
        <v>28</v>
      </c>
      <c r="M103" s="43"/>
      <c r="N103" s="43"/>
      <c r="O103" s="43">
        <f t="shared" si="34"/>
        <v>0</v>
      </c>
      <c r="P103" s="43"/>
      <c r="Q103" s="43"/>
      <c r="R103" s="43"/>
      <c r="S103" s="43"/>
      <c r="T103" s="43">
        <f t="shared" si="35"/>
        <v>28</v>
      </c>
      <c r="U103" s="43"/>
      <c r="V103" s="43"/>
      <c r="W103" s="43"/>
      <c r="X103" s="43"/>
      <c r="Y103" s="43"/>
      <c r="Z103" s="43"/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3"/>
      <c r="G104" s="44">
        <f t="shared" si="32"/>
        <v>0</v>
      </c>
      <c r="H104" s="44"/>
      <c r="I104" s="44"/>
      <c r="J104" s="44"/>
      <c r="K104" s="43">
        <f t="shared" si="33"/>
        <v>0</v>
      </c>
      <c r="L104" s="43"/>
      <c r="M104" s="43"/>
      <c r="N104" s="43"/>
      <c r="O104" s="43">
        <f t="shared" si="34"/>
        <v>0</v>
      </c>
      <c r="P104" s="43"/>
      <c r="Q104" s="43"/>
      <c r="R104" s="43"/>
      <c r="S104" s="43"/>
      <c r="T104" s="43">
        <f t="shared" si="35"/>
        <v>0</v>
      </c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3">
        <v>1</v>
      </c>
      <c r="G105" s="44">
        <f t="shared" si="32"/>
        <v>5</v>
      </c>
      <c r="H105" s="44">
        <v>3</v>
      </c>
      <c r="I105" s="44">
        <v>2</v>
      </c>
      <c r="J105" s="44"/>
      <c r="K105" s="43">
        <f t="shared" si="33"/>
        <v>3</v>
      </c>
      <c r="L105" s="43">
        <v>3</v>
      </c>
      <c r="M105" s="43"/>
      <c r="N105" s="43"/>
      <c r="O105" s="43">
        <f t="shared" si="34"/>
        <v>0</v>
      </c>
      <c r="P105" s="43"/>
      <c r="Q105" s="43"/>
      <c r="R105" s="43"/>
      <c r="S105" s="43"/>
      <c r="T105" s="43">
        <f t="shared" si="35"/>
        <v>3</v>
      </c>
      <c r="U105" s="43"/>
      <c r="V105" s="43"/>
      <c r="W105" s="43"/>
      <c r="X105" s="43"/>
      <c r="Y105" s="43"/>
      <c r="Z105" s="43">
        <v>1</v>
      </c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3"/>
      <c r="G106" s="44">
        <f t="shared" si="32"/>
        <v>0</v>
      </c>
      <c r="H106" s="44"/>
      <c r="I106" s="44"/>
      <c r="J106" s="44"/>
      <c r="K106" s="43">
        <f t="shared" si="33"/>
        <v>0</v>
      </c>
      <c r="L106" s="43"/>
      <c r="M106" s="43"/>
      <c r="N106" s="43"/>
      <c r="O106" s="43">
        <f t="shared" si="34"/>
        <v>0</v>
      </c>
      <c r="P106" s="43"/>
      <c r="Q106" s="43"/>
      <c r="R106" s="43"/>
      <c r="S106" s="43"/>
      <c r="T106" s="43">
        <f t="shared" si="35"/>
        <v>0</v>
      </c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3">
        <v>5</v>
      </c>
      <c r="G107" s="44">
        <f t="shared" si="32"/>
        <v>113</v>
      </c>
      <c r="H107" s="44">
        <v>96</v>
      </c>
      <c r="I107" s="44">
        <v>16</v>
      </c>
      <c r="J107" s="44">
        <v>1</v>
      </c>
      <c r="K107" s="43">
        <f t="shared" si="33"/>
        <v>91</v>
      </c>
      <c r="L107" s="43">
        <v>87</v>
      </c>
      <c r="M107" s="43">
        <v>1</v>
      </c>
      <c r="N107" s="43"/>
      <c r="O107" s="43">
        <f t="shared" si="34"/>
        <v>3</v>
      </c>
      <c r="P107" s="43"/>
      <c r="Q107" s="43"/>
      <c r="R107" s="43">
        <v>3</v>
      </c>
      <c r="S107" s="43"/>
      <c r="T107" s="43">
        <f t="shared" si="35"/>
        <v>91</v>
      </c>
      <c r="U107" s="43"/>
      <c r="V107" s="43"/>
      <c r="W107" s="43"/>
      <c r="X107" s="43"/>
      <c r="Y107" s="43"/>
      <c r="Z107" s="43">
        <v>10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3">
        <v>1</v>
      </c>
      <c r="G108" s="44">
        <f t="shared" si="32"/>
        <v>4</v>
      </c>
      <c r="H108" s="44">
        <v>2</v>
      </c>
      <c r="I108" s="44">
        <v>2</v>
      </c>
      <c r="J108" s="44"/>
      <c r="K108" s="43">
        <f t="shared" si="33"/>
        <v>3</v>
      </c>
      <c r="L108" s="43">
        <v>1</v>
      </c>
      <c r="M108" s="43"/>
      <c r="N108" s="43"/>
      <c r="O108" s="43">
        <f t="shared" si="34"/>
        <v>2</v>
      </c>
      <c r="P108" s="43"/>
      <c r="Q108" s="43"/>
      <c r="R108" s="43">
        <v>2</v>
      </c>
      <c r="S108" s="43"/>
      <c r="T108" s="43">
        <f t="shared" si="35"/>
        <v>3</v>
      </c>
      <c r="U108" s="43"/>
      <c r="V108" s="43"/>
      <c r="W108" s="43"/>
      <c r="X108" s="43"/>
      <c r="Y108" s="43"/>
      <c r="Z108" s="43"/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3"/>
      <c r="G109" s="44">
        <f t="shared" si="32"/>
        <v>0</v>
      </c>
      <c r="H109" s="44"/>
      <c r="I109" s="44"/>
      <c r="J109" s="44"/>
      <c r="K109" s="43">
        <f t="shared" si="33"/>
        <v>0</v>
      </c>
      <c r="L109" s="43"/>
      <c r="M109" s="43"/>
      <c r="N109" s="43"/>
      <c r="O109" s="43">
        <f t="shared" si="34"/>
        <v>0</v>
      </c>
      <c r="P109" s="43"/>
      <c r="Q109" s="43"/>
      <c r="R109" s="43"/>
      <c r="S109" s="43"/>
      <c r="T109" s="43">
        <f t="shared" si="35"/>
        <v>0</v>
      </c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43">
        <v>1</v>
      </c>
      <c r="G110" s="44">
        <f t="shared" si="32"/>
        <v>35</v>
      </c>
      <c r="H110" s="44">
        <v>18</v>
      </c>
      <c r="I110" s="44">
        <v>8</v>
      </c>
      <c r="J110" s="44">
        <v>9</v>
      </c>
      <c r="K110" s="43">
        <f t="shared" si="33"/>
        <v>16</v>
      </c>
      <c r="L110" s="43">
        <v>11</v>
      </c>
      <c r="M110" s="43">
        <v>1</v>
      </c>
      <c r="N110" s="43">
        <v>3</v>
      </c>
      <c r="O110" s="43">
        <f t="shared" si="34"/>
        <v>1</v>
      </c>
      <c r="P110" s="43"/>
      <c r="Q110" s="43"/>
      <c r="R110" s="43">
        <v>1</v>
      </c>
      <c r="S110" s="43">
        <v>1</v>
      </c>
      <c r="T110" s="43">
        <f t="shared" si="35"/>
        <v>17</v>
      </c>
      <c r="U110" s="43"/>
      <c r="V110" s="43"/>
      <c r="W110" s="43">
        <v>1</v>
      </c>
      <c r="X110" s="43"/>
      <c r="Y110" s="43"/>
      <c r="Z110" s="43">
        <v>2</v>
      </c>
      <c r="AA110" s="43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3"/>
      <c r="G111" s="44">
        <f t="shared" si="32"/>
        <v>0</v>
      </c>
      <c r="H111" s="44"/>
      <c r="I111" s="44"/>
      <c r="J111" s="44"/>
      <c r="K111" s="43">
        <f t="shared" si="33"/>
        <v>0</v>
      </c>
      <c r="L111" s="43"/>
      <c r="M111" s="43"/>
      <c r="N111" s="43"/>
      <c r="O111" s="43">
        <f t="shared" si="34"/>
        <v>0</v>
      </c>
      <c r="P111" s="43"/>
      <c r="Q111" s="43"/>
      <c r="R111" s="43"/>
      <c r="S111" s="43"/>
      <c r="T111" s="43">
        <f t="shared" si="35"/>
        <v>0</v>
      </c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3"/>
      <c r="G112" s="44">
        <f t="shared" si="32"/>
        <v>0</v>
      </c>
      <c r="H112" s="44"/>
      <c r="I112" s="44"/>
      <c r="J112" s="44"/>
      <c r="K112" s="43">
        <f t="shared" si="33"/>
        <v>0</v>
      </c>
      <c r="L112" s="43"/>
      <c r="M112" s="43"/>
      <c r="N112" s="43"/>
      <c r="O112" s="43">
        <f t="shared" si="34"/>
        <v>0</v>
      </c>
      <c r="P112" s="43"/>
      <c r="Q112" s="43"/>
      <c r="R112" s="43"/>
      <c r="S112" s="43"/>
      <c r="T112" s="43">
        <f t="shared" si="35"/>
        <v>0</v>
      </c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3"/>
      <c r="G113" s="44">
        <f t="shared" si="32"/>
        <v>15</v>
      </c>
      <c r="H113" s="44">
        <v>11</v>
      </c>
      <c r="I113" s="44">
        <v>4</v>
      </c>
      <c r="J113" s="44"/>
      <c r="K113" s="43">
        <f t="shared" si="33"/>
        <v>10</v>
      </c>
      <c r="L113" s="43">
        <v>9</v>
      </c>
      <c r="M113" s="43"/>
      <c r="N113" s="43"/>
      <c r="O113" s="43">
        <f t="shared" si="34"/>
        <v>1</v>
      </c>
      <c r="P113" s="43"/>
      <c r="Q113" s="43"/>
      <c r="R113" s="43">
        <v>1</v>
      </c>
      <c r="S113" s="43"/>
      <c r="T113" s="43">
        <f t="shared" si="35"/>
        <v>10</v>
      </c>
      <c r="U113" s="43"/>
      <c r="V113" s="43"/>
      <c r="W113" s="43"/>
      <c r="X113" s="43"/>
      <c r="Y113" s="43"/>
      <c r="Z113" s="43">
        <v>1</v>
      </c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36">SUM(G115:G117)</f>
        <v>0</v>
      </c>
      <c r="H114" s="42">
        <f t="shared" si="36"/>
        <v>0</v>
      </c>
      <c r="I114" s="42">
        <f t="shared" si="36"/>
        <v>0</v>
      </c>
      <c r="J114" s="42">
        <f t="shared" si="36"/>
        <v>0</v>
      </c>
      <c r="K114" s="42">
        <f t="shared" si="36"/>
        <v>0</v>
      </c>
      <c r="L114" s="42">
        <f t="shared" si="36"/>
        <v>0</v>
      </c>
      <c r="M114" s="42">
        <f t="shared" si="36"/>
        <v>0</v>
      </c>
      <c r="N114" s="42">
        <f t="shared" si="36"/>
        <v>0</v>
      </c>
      <c r="O114" s="42">
        <f t="shared" si="36"/>
        <v>0</v>
      </c>
      <c r="P114" s="42">
        <f t="shared" si="36"/>
        <v>0</v>
      </c>
      <c r="Q114" s="42">
        <f t="shared" si="36"/>
        <v>0</v>
      </c>
      <c r="R114" s="42">
        <f t="shared" si="36"/>
        <v>0</v>
      </c>
      <c r="S114" s="42">
        <f t="shared" si="36"/>
        <v>0</v>
      </c>
      <c r="T114" s="42">
        <f t="shared" si="36"/>
        <v>0</v>
      </c>
      <c r="U114" s="42">
        <f t="shared" si="36"/>
        <v>0</v>
      </c>
      <c r="V114" s="42">
        <f t="shared" si="36"/>
        <v>0</v>
      </c>
      <c r="W114" s="42">
        <f t="shared" si="36"/>
        <v>0</v>
      </c>
      <c r="X114" s="42">
        <f t="shared" si="36"/>
        <v>0</v>
      </c>
      <c r="Y114" s="42">
        <f t="shared" si="36"/>
        <v>0</v>
      </c>
      <c r="Z114" s="42">
        <f t="shared" si="36"/>
        <v>0</v>
      </c>
      <c r="AA114" s="42">
        <f t="shared" si="36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3"/>
      <c r="G115" s="44">
        <f>+H115+I115+J115</f>
        <v>0</v>
      </c>
      <c r="H115" s="44"/>
      <c r="I115" s="44"/>
      <c r="J115" s="44"/>
      <c r="K115" s="43">
        <f>+L115+M115+N115+O115</f>
        <v>0</v>
      </c>
      <c r="L115" s="43"/>
      <c r="M115" s="43"/>
      <c r="N115" s="43"/>
      <c r="O115" s="43">
        <f>+P115+Q115+R115</f>
        <v>0</v>
      </c>
      <c r="P115" s="43"/>
      <c r="Q115" s="43"/>
      <c r="R115" s="43"/>
      <c r="S115" s="43"/>
      <c r="T115" s="43">
        <f>+K115+S115</f>
        <v>0</v>
      </c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3"/>
      <c r="G116" s="44">
        <f>+H116+I116+J116</f>
        <v>0</v>
      </c>
      <c r="H116" s="44"/>
      <c r="I116" s="44"/>
      <c r="J116" s="44"/>
      <c r="K116" s="43">
        <f>+L116+M116+N116+O116</f>
        <v>0</v>
      </c>
      <c r="L116" s="43"/>
      <c r="M116" s="43"/>
      <c r="N116" s="43"/>
      <c r="O116" s="43">
        <f>+P116+Q116+R116</f>
        <v>0</v>
      </c>
      <c r="P116" s="43"/>
      <c r="Q116" s="43"/>
      <c r="R116" s="43"/>
      <c r="S116" s="43"/>
      <c r="T116" s="43">
        <f>+K116+S116</f>
        <v>0</v>
      </c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3"/>
      <c r="G117" s="44">
        <f>+H117+I117+J117</f>
        <v>0</v>
      </c>
      <c r="H117" s="44"/>
      <c r="I117" s="44"/>
      <c r="J117" s="44"/>
      <c r="K117" s="43">
        <f>+L117+M117+N117+O117</f>
        <v>0</v>
      </c>
      <c r="L117" s="43"/>
      <c r="M117" s="43"/>
      <c r="N117" s="43"/>
      <c r="O117" s="43">
        <f>+P117+Q117+R117</f>
        <v>0</v>
      </c>
      <c r="P117" s="43"/>
      <c r="Q117" s="43"/>
      <c r="R117" s="43"/>
      <c r="S117" s="43"/>
      <c r="T117" s="43">
        <f>+K117+S117</f>
        <v>0</v>
      </c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37">SUM(G119:G124)</f>
        <v>0</v>
      </c>
      <c r="H118" s="42">
        <f t="shared" si="37"/>
        <v>0</v>
      </c>
      <c r="I118" s="42">
        <f t="shared" si="37"/>
        <v>0</v>
      </c>
      <c r="J118" s="42">
        <f t="shared" si="37"/>
        <v>0</v>
      </c>
      <c r="K118" s="42">
        <f t="shared" si="37"/>
        <v>0</v>
      </c>
      <c r="L118" s="42">
        <f t="shared" si="37"/>
        <v>0</v>
      </c>
      <c r="M118" s="42">
        <f t="shared" si="37"/>
        <v>0</v>
      </c>
      <c r="N118" s="42">
        <f t="shared" si="37"/>
        <v>0</v>
      </c>
      <c r="O118" s="42">
        <f t="shared" si="37"/>
        <v>0</v>
      </c>
      <c r="P118" s="42">
        <f t="shared" si="37"/>
        <v>0</v>
      </c>
      <c r="Q118" s="42">
        <f t="shared" si="37"/>
        <v>0</v>
      </c>
      <c r="R118" s="42">
        <f t="shared" si="37"/>
        <v>0</v>
      </c>
      <c r="S118" s="42">
        <f t="shared" si="37"/>
        <v>0</v>
      </c>
      <c r="T118" s="42">
        <f t="shared" si="37"/>
        <v>0</v>
      </c>
      <c r="U118" s="42">
        <f t="shared" si="37"/>
        <v>0</v>
      </c>
      <c r="V118" s="42">
        <f t="shared" si="37"/>
        <v>0</v>
      </c>
      <c r="W118" s="42">
        <f t="shared" si="37"/>
        <v>0</v>
      </c>
      <c r="X118" s="42">
        <f t="shared" si="37"/>
        <v>0</v>
      </c>
      <c r="Y118" s="42">
        <f t="shared" si="37"/>
        <v>0</v>
      </c>
      <c r="Z118" s="42">
        <f t="shared" si="37"/>
        <v>0</v>
      </c>
      <c r="AA118" s="42">
        <f t="shared" si="37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3"/>
      <c r="G119" s="44">
        <f t="shared" ref="G119:G124" si="38">+H119+I119+J119</f>
        <v>0</v>
      </c>
      <c r="H119" s="44"/>
      <c r="I119" s="44"/>
      <c r="J119" s="44"/>
      <c r="K119" s="43">
        <f t="shared" ref="K119:K124" si="39">+L119+M119+N119+O119</f>
        <v>0</v>
      </c>
      <c r="L119" s="43"/>
      <c r="M119" s="43"/>
      <c r="N119" s="43"/>
      <c r="O119" s="43">
        <f t="shared" ref="O119:O124" si="40">+P119+Q119+R119</f>
        <v>0</v>
      </c>
      <c r="P119" s="43"/>
      <c r="Q119" s="43"/>
      <c r="R119" s="43"/>
      <c r="S119" s="43"/>
      <c r="T119" s="43">
        <f t="shared" ref="T119:T124" si="41">+K119+S119</f>
        <v>0</v>
      </c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3"/>
      <c r="G120" s="44">
        <f t="shared" si="38"/>
        <v>0</v>
      </c>
      <c r="H120" s="44"/>
      <c r="I120" s="44"/>
      <c r="J120" s="44"/>
      <c r="K120" s="43">
        <f t="shared" si="39"/>
        <v>0</v>
      </c>
      <c r="L120" s="43"/>
      <c r="M120" s="43"/>
      <c r="N120" s="43"/>
      <c r="O120" s="43">
        <f t="shared" si="40"/>
        <v>0</v>
      </c>
      <c r="P120" s="43"/>
      <c r="Q120" s="43"/>
      <c r="R120" s="43"/>
      <c r="S120" s="43"/>
      <c r="T120" s="43">
        <f t="shared" si="41"/>
        <v>0</v>
      </c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3"/>
      <c r="G121" s="44">
        <f t="shared" si="38"/>
        <v>0</v>
      </c>
      <c r="H121" s="44"/>
      <c r="I121" s="44"/>
      <c r="J121" s="44"/>
      <c r="K121" s="43">
        <f t="shared" si="39"/>
        <v>0</v>
      </c>
      <c r="L121" s="43"/>
      <c r="M121" s="43"/>
      <c r="N121" s="43"/>
      <c r="O121" s="43">
        <f t="shared" si="40"/>
        <v>0</v>
      </c>
      <c r="P121" s="43"/>
      <c r="Q121" s="43"/>
      <c r="R121" s="43"/>
      <c r="S121" s="43"/>
      <c r="T121" s="43">
        <f t="shared" si="41"/>
        <v>0</v>
      </c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3"/>
      <c r="G122" s="44">
        <f t="shared" si="38"/>
        <v>0</v>
      </c>
      <c r="H122" s="44"/>
      <c r="I122" s="44"/>
      <c r="J122" s="44"/>
      <c r="K122" s="43">
        <f t="shared" si="39"/>
        <v>0</v>
      </c>
      <c r="L122" s="43"/>
      <c r="M122" s="43"/>
      <c r="N122" s="43"/>
      <c r="O122" s="43">
        <f t="shared" si="40"/>
        <v>0</v>
      </c>
      <c r="P122" s="43"/>
      <c r="Q122" s="43"/>
      <c r="R122" s="43"/>
      <c r="S122" s="43"/>
      <c r="T122" s="43">
        <f t="shared" si="41"/>
        <v>0</v>
      </c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3"/>
      <c r="G123" s="44">
        <f t="shared" si="38"/>
        <v>0</v>
      </c>
      <c r="H123" s="44"/>
      <c r="I123" s="44"/>
      <c r="J123" s="44"/>
      <c r="K123" s="43">
        <f t="shared" si="39"/>
        <v>0</v>
      </c>
      <c r="L123" s="43"/>
      <c r="M123" s="43"/>
      <c r="N123" s="43"/>
      <c r="O123" s="43">
        <f t="shared" si="40"/>
        <v>0</v>
      </c>
      <c r="P123" s="43"/>
      <c r="Q123" s="43"/>
      <c r="R123" s="43"/>
      <c r="S123" s="43"/>
      <c r="T123" s="43">
        <f t="shared" si="41"/>
        <v>0</v>
      </c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3"/>
      <c r="G124" s="44">
        <f t="shared" si="38"/>
        <v>0</v>
      </c>
      <c r="H124" s="44"/>
      <c r="I124" s="44"/>
      <c r="J124" s="44"/>
      <c r="K124" s="43">
        <f t="shared" si="39"/>
        <v>0</v>
      </c>
      <c r="L124" s="43"/>
      <c r="M124" s="43"/>
      <c r="N124" s="43"/>
      <c r="O124" s="43">
        <f t="shared" si="40"/>
        <v>0</v>
      </c>
      <c r="P124" s="43"/>
      <c r="Q124" s="43"/>
      <c r="R124" s="43"/>
      <c r="S124" s="43"/>
      <c r="T124" s="43">
        <f t="shared" si="41"/>
        <v>0</v>
      </c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232</v>
      </c>
      <c r="G125" s="44">
        <f t="shared" ref="G125:AA125" si="42">SUM(G126:G133)</f>
        <v>876</v>
      </c>
      <c r="H125" s="44">
        <f t="shared" si="42"/>
        <v>804</v>
      </c>
      <c r="I125" s="44">
        <f t="shared" si="42"/>
        <v>70</v>
      </c>
      <c r="J125" s="44">
        <f t="shared" si="42"/>
        <v>2</v>
      </c>
      <c r="K125" s="44">
        <f t="shared" si="42"/>
        <v>809</v>
      </c>
      <c r="L125" s="44">
        <f t="shared" si="42"/>
        <v>404</v>
      </c>
      <c r="M125" s="44">
        <f t="shared" si="42"/>
        <v>118</v>
      </c>
      <c r="N125" s="44">
        <f t="shared" si="42"/>
        <v>66</v>
      </c>
      <c r="O125" s="44">
        <f t="shared" si="42"/>
        <v>221</v>
      </c>
      <c r="P125" s="44">
        <f t="shared" si="42"/>
        <v>0</v>
      </c>
      <c r="Q125" s="44">
        <f t="shared" si="42"/>
        <v>0</v>
      </c>
      <c r="R125" s="44">
        <f t="shared" si="42"/>
        <v>221</v>
      </c>
      <c r="S125" s="44">
        <f t="shared" si="42"/>
        <v>0</v>
      </c>
      <c r="T125" s="44">
        <f t="shared" si="42"/>
        <v>809</v>
      </c>
      <c r="U125" s="44">
        <f t="shared" si="42"/>
        <v>5</v>
      </c>
      <c r="V125" s="44">
        <f t="shared" si="42"/>
        <v>0</v>
      </c>
      <c r="W125" s="44">
        <f t="shared" si="42"/>
        <v>25</v>
      </c>
      <c r="X125" s="44">
        <f t="shared" si="42"/>
        <v>0</v>
      </c>
      <c r="Y125" s="44">
        <f t="shared" si="42"/>
        <v>2</v>
      </c>
      <c r="Z125" s="44">
        <f t="shared" si="42"/>
        <v>222</v>
      </c>
      <c r="AA125" s="44">
        <f t="shared" si="42"/>
        <v>80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3">
        <v>213</v>
      </c>
      <c r="G126" s="44">
        <f t="shared" ref="G126:G133" si="43">+H126+I126+J126</f>
        <v>823</v>
      </c>
      <c r="H126" s="44">
        <v>763</v>
      </c>
      <c r="I126" s="44">
        <v>59</v>
      </c>
      <c r="J126" s="44">
        <v>1</v>
      </c>
      <c r="K126" s="43">
        <f t="shared" ref="K126:K133" si="44">+L126+M126+N126+O126</f>
        <v>763</v>
      </c>
      <c r="L126" s="43">
        <v>395</v>
      </c>
      <c r="M126" s="43">
        <v>104</v>
      </c>
      <c r="N126" s="43">
        <v>54</v>
      </c>
      <c r="O126" s="43">
        <f t="shared" ref="O126:O133" si="45">+P126+Q126+R126</f>
        <v>210</v>
      </c>
      <c r="P126" s="43"/>
      <c r="Q126" s="43"/>
      <c r="R126" s="43">
        <v>210</v>
      </c>
      <c r="S126" s="43"/>
      <c r="T126" s="43">
        <f t="shared" ref="T126:T133" si="46">+K126+S126</f>
        <v>763</v>
      </c>
      <c r="U126" s="43">
        <v>5</v>
      </c>
      <c r="V126" s="43"/>
      <c r="W126" s="43">
        <v>18</v>
      </c>
      <c r="X126" s="43"/>
      <c r="Y126" s="43">
        <v>1</v>
      </c>
      <c r="Z126" s="43">
        <v>208</v>
      </c>
      <c r="AA126" s="43">
        <v>75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3"/>
      <c r="G127" s="44">
        <f t="shared" si="43"/>
        <v>0</v>
      </c>
      <c r="H127" s="44"/>
      <c r="I127" s="44"/>
      <c r="J127" s="44"/>
      <c r="K127" s="43">
        <f t="shared" si="44"/>
        <v>0</v>
      </c>
      <c r="L127" s="43"/>
      <c r="M127" s="43"/>
      <c r="N127" s="43"/>
      <c r="O127" s="43">
        <f t="shared" si="45"/>
        <v>0</v>
      </c>
      <c r="P127" s="43"/>
      <c r="Q127" s="43"/>
      <c r="R127" s="43"/>
      <c r="S127" s="43"/>
      <c r="T127" s="43">
        <f t="shared" si="46"/>
        <v>0</v>
      </c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3">
        <v>15</v>
      </c>
      <c r="G128" s="44">
        <f t="shared" si="43"/>
        <v>37</v>
      </c>
      <c r="H128" s="44">
        <v>30</v>
      </c>
      <c r="I128" s="44">
        <v>7</v>
      </c>
      <c r="J128" s="44"/>
      <c r="K128" s="43">
        <f t="shared" si="44"/>
        <v>33</v>
      </c>
      <c r="L128" s="43">
        <v>5</v>
      </c>
      <c r="M128" s="43">
        <v>10</v>
      </c>
      <c r="N128" s="43">
        <v>9</v>
      </c>
      <c r="O128" s="43">
        <f t="shared" si="45"/>
        <v>9</v>
      </c>
      <c r="P128" s="43"/>
      <c r="Q128" s="43"/>
      <c r="R128" s="43">
        <v>9</v>
      </c>
      <c r="S128" s="43"/>
      <c r="T128" s="43">
        <f t="shared" si="46"/>
        <v>33</v>
      </c>
      <c r="U128" s="43"/>
      <c r="V128" s="43"/>
      <c r="W128" s="43">
        <v>3</v>
      </c>
      <c r="X128" s="43"/>
      <c r="Y128" s="43">
        <v>1</v>
      </c>
      <c r="Z128" s="43">
        <v>12</v>
      </c>
      <c r="AA128" s="43">
        <v>5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3">
        <v>1</v>
      </c>
      <c r="G129" s="44">
        <f t="shared" si="43"/>
        <v>5</v>
      </c>
      <c r="H129" s="44">
        <v>5</v>
      </c>
      <c r="I129" s="44"/>
      <c r="J129" s="44"/>
      <c r="K129" s="43">
        <f t="shared" si="44"/>
        <v>5</v>
      </c>
      <c r="L129" s="43"/>
      <c r="M129" s="43">
        <v>2</v>
      </c>
      <c r="N129" s="43">
        <v>2</v>
      </c>
      <c r="O129" s="43">
        <f t="shared" si="45"/>
        <v>1</v>
      </c>
      <c r="P129" s="43"/>
      <c r="Q129" s="43"/>
      <c r="R129" s="43">
        <v>1</v>
      </c>
      <c r="S129" s="43"/>
      <c r="T129" s="43">
        <f t="shared" si="46"/>
        <v>5</v>
      </c>
      <c r="U129" s="43"/>
      <c r="V129" s="43"/>
      <c r="W129" s="43">
        <v>2</v>
      </c>
      <c r="X129" s="43"/>
      <c r="Y129" s="43"/>
      <c r="Z129" s="43">
        <v>1</v>
      </c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3"/>
      <c r="G130" s="44">
        <f t="shared" si="43"/>
        <v>0</v>
      </c>
      <c r="H130" s="44"/>
      <c r="I130" s="44"/>
      <c r="J130" s="44"/>
      <c r="K130" s="43">
        <f t="shared" si="44"/>
        <v>0</v>
      </c>
      <c r="L130" s="43"/>
      <c r="M130" s="43"/>
      <c r="N130" s="43"/>
      <c r="O130" s="43">
        <f t="shared" si="45"/>
        <v>0</v>
      </c>
      <c r="P130" s="43"/>
      <c r="Q130" s="43"/>
      <c r="R130" s="43"/>
      <c r="S130" s="43"/>
      <c r="T130" s="43">
        <f t="shared" si="46"/>
        <v>0</v>
      </c>
      <c r="U130" s="43"/>
      <c r="V130" s="43"/>
      <c r="W130" s="43"/>
      <c r="X130" s="43"/>
      <c r="Y130" s="43"/>
      <c r="Z130" s="43"/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3">
        <v>2</v>
      </c>
      <c r="G131" s="44">
        <f t="shared" si="43"/>
        <v>6</v>
      </c>
      <c r="H131" s="44">
        <v>3</v>
      </c>
      <c r="I131" s="44">
        <v>3</v>
      </c>
      <c r="J131" s="44"/>
      <c r="K131" s="43">
        <f t="shared" si="44"/>
        <v>5</v>
      </c>
      <c r="L131" s="43">
        <v>1</v>
      </c>
      <c r="M131" s="43">
        <v>2</v>
      </c>
      <c r="N131" s="43">
        <v>1</v>
      </c>
      <c r="O131" s="43">
        <f t="shared" si="45"/>
        <v>1</v>
      </c>
      <c r="P131" s="43"/>
      <c r="Q131" s="43"/>
      <c r="R131" s="43">
        <v>1</v>
      </c>
      <c r="S131" s="43"/>
      <c r="T131" s="43">
        <f t="shared" si="46"/>
        <v>5</v>
      </c>
      <c r="U131" s="43"/>
      <c r="V131" s="43"/>
      <c r="W131" s="43">
        <v>2</v>
      </c>
      <c r="X131" s="43"/>
      <c r="Y131" s="43"/>
      <c r="Z131" s="43"/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3"/>
      <c r="G132" s="44">
        <f t="shared" si="43"/>
        <v>0</v>
      </c>
      <c r="H132" s="44"/>
      <c r="I132" s="44"/>
      <c r="J132" s="44"/>
      <c r="K132" s="43">
        <f t="shared" si="44"/>
        <v>0</v>
      </c>
      <c r="L132" s="43"/>
      <c r="M132" s="43"/>
      <c r="N132" s="43"/>
      <c r="O132" s="43">
        <f t="shared" si="45"/>
        <v>0</v>
      </c>
      <c r="P132" s="43"/>
      <c r="Q132" s="43"/>
      <c r="R132" s="43"/>
      <c r="S132" s="43"/>
      <c r="T132" s="43">
        <f t="shared" si="46"/>
        <v>0</v>
      </c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3">
        <v>1</v>
      </c>
      <c r="G133" s="44">
        <f t="shared" si="43"/>
        <v>5</v>
      </c>
      <c r="H133" s="44">
        <v>3</v>
      </c>
      <c r="I133" s="44">
        <v>1</v>
      </c>
      <c r="J133" s="44">
        <v>1</v>
      </c>
      <c r="K133" s="43">
        <f t="shared" si="44"/>
        <v>3</v>
      </c>
      <c r="L133" s="43">
        <v>3</v>
      </c>
      <c r="M133" s="43"/>
      <c r="N133" s="43"/>
      <c r="O133" s="43">
        <f t="shared" si="45"/>
        <v>0</v>
      </c>
      <c r="P133" s="43"/>
      <c r="Q133" s="43"/>
      <c r="R133" s="43"/>
      <c r="S133" s="43"/>
      <c r="T133" s="43">
        <f t="shared" si="46"/>
        <v>3</v>
      </c>
      <c r="U133" s="43"/>
      <c r="V133" s="43"/>
      <c r="W133" s="43"/>
      <c r="X133" s="43"/>
      <c r="Y133" s="43"/>
      <c r="Z133" s="43">
        <v>1</v>
      </c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3</v>
      </c>
      <c r="G134" s="44">
        <f t="shared" ref="G134:AA134" si="47">SUM(G135:G137)</f>
        <v>5</v>
      </c>
      <c r="H134" s="44">
        <f t="shared" si="47"/>
        <v>5</v>
      </c>
      <c r="I134" s="44">
        <f t="shared" si="47"/>
        <v>0</v>
      </c>
      <c r="J134" s="44">
        <f t="shared" si="47"/>
        <v>0</v>
      </c>
      <c r="K134" s="44">
        <f t="shared" si="47"/>
        <v>5</v>
      </c>
      <c r="L134" s="44">
        <f t="shared" si="47"/>
        <v>1</v>
      </c>
      <c r="M134" s="44">
        <f t="shared" si="47"/>
        <v>1</v>
      </c>
      <c r="N134" s="44">
        <f t="shared" si="47"/>
        <v>3</v>
      </c>
      <c r="O134" s="44">
        <f t="shared" si="47"/>
        <v>0</v>
      </c>
      <c r="P134" s="44">
        <f t="shared" si="47"/>
        <v>0</v>
      </c>
      <c r="Q134" s="44">
        <f t="shared" si="47"/>
        <v>0</v>
      </c>
      <c r="R134" s="44">
        <f t="shared" si="47"/>
        <v>0</v>
      </c>
      <c r="S134" s="44">
        <f t="shared" si="47"/>
        <v>0</v>
      </c>
      <c r="T134" s="44">
        <f t="shared" si="47"/>
        <v>5</v>
      </c>
      <c r="U134" s="44">
        <f t="shared" si="47"/>
        <v>0</v>
      </c>
      <c r="V134" s="44">
        <f t="shared" si="47"/>
        <v>0</v>
      </c>
      <c r="W134" s="44">
        <f t="shared" si="47"/>
        <v>3</v>
      </c>
      <c r="X134" s="44">
        <f t="shared" si="47"/>
        <v>0</v>
      </c>
      <c r="Y134" s="44">
        <f t="shared" si="47"/>
        <v>0</v>
      </c>
      <c r="Z134" s="44">
        <f t="shared" si="47"/>
        <v>3</v>
      </c>
      <c r="AA134" s="44">
        <f t="shared" si="47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3">
        <v>3</v>
      </c>
      <c r="G135" s="44">
        <f>+H135+I135+J135</f>
        <v>4</v>
      </c>
      <c r="H135" s="44">
        <v>4</v>
      </c>
      <c r="I135" s="44"/>
      <c r="J135" s="44"/>
      <c r="K135" s="43">
        <f>+L135+M135+N135+O135</f>
        <v>5</v>
      </c>
      <c r="L135" s="43">
        <v>1</v>
      </c>
      <c r="M135" s="43">
        <v>1</v>
      </c>
      <c r="N135" s="43">
        <v>3</v>
      </c>
      <c r="O135" s="43">
        <f>+P135+Q135+R135</f>
        <v>0</v>
      </c>
      <c r="P135" s="43"/>
      <c r="Q135" s="43"/>
      <c r="R135" s="43"/>
      <c r="S135" s="43"/>
      <c r="T135" s="43">
        <f>+K135+S135</f>
        <v>5</v>
      </c>
      <c r="U135" s="43"/>
      <c r="V135" s="43"/>
      <c r="W135" s="43">
        <v>3</v>
      </c>
      <c r="X135" s="43"/>
      <c r="Y135" s="43"/>
      <c r="Z135" s="43">
        <v>2</v>
      </c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3"/>
      <c r="G136" s="44">
        <f>+H136+I136+J136</f>
        <v>1</v>
      </c>
      <c r="H136" s="44">
        <v>1</v>
      </c>
      <c r="I136" s="44"/>
      <c r="J136" s="44"/>
      <c r="K136" s="43">
        <f>+L136+M136+N136+O136</f>
        <v>0</v>
      </c>
      <c r="L136" s="43"/>
      <c r="M136" s="43"/>
      <c r="N136" s="43"/>
      <c r="O136" s="43">
        <f>+P136+Q136+R136</f>
        <v>0</v>
      </c>
      <c r="P136" s="43"/>
      <c r="Q136" s="43"/>
      <c r="R136" s="43"/>
      <c r="S136" s="43"/>
      <c r="T136" s="43">
        <f>+K136+S136</f>
        <v>0</v>
      </c>
      <c r="U136" s="43"/>
      <c r="V136" s="43"/>
      <c r="W136" s="43"/>
      <c r="X136" s="43"/>
      <c r="Y136" s="43"/>
      <c r="Z136" s="43">
        <v>1</v>
      </c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3"/>
      <c r="G137" s="44">
        <f>+H137+I137+J137</f>
        <v>0</v>
      </c>
      <c r="H137" s="44"/>
      <c r="I137" s="44"/>
      <c r="J137" s="44"/>
      <c r="K137" s="43">
        <f>+L137+M137+N137+O137</f>
        <v>0</v>
      </c>
      <c r="L137" s="43"/>
      <c r="M137" s="43"/>
      <c r="N137" s="43"/>
      <c r="O137" s="43">
        <f>+P137+Q137+R137</f>
        <v>0</v>
      </c>
      <c r="P137" s="43"/>
      <c r="Q137" s="43"/>
      <c r="R137" s="43"/>
      <c r="S137" s="43"/>
      <c r="T137" s="43">
        <f>+K137+S137</f>
        <v>0</v>
      </c>
      <c r="U137" s="43"/>
      <c r="V137" s="43"/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3">
        <v>3</v>
      </c>
      <c r="G138" s="44">
        <f>+H138+I138+J138</f>
        <v>23</v>
      </c>
      <c r="H138" s="44">
        <v>16</v>
      </c>
      <c r="I138" s="44">
        <v>7</v>
      </c>
      <c r="J138" s="44"/>
      <c r="K138" s="43">
        <f>+L138+M138+N138+O138</f>
        <v>15</v>
      </c>
      <c r="L138" s="43">
        <v>11</v>
      </c>
      <c r="M138" s="43"/>
      <c r="N138" s="43">
        <v>3</v>
      </c>
      <c r="O138" s="43">
        <f>+P138+Q138+R138</f>
        <v>1</v>
      </c>
      <c r="P138" s="43"/>
      <c r="Q138" s="43"/>
      <c r="R138" s="43">
        <v>1</v>
      </c>
      <c r="S138" s="43"/>
      <c r="T138" s="43">
        <f>+K138+S138</f>
        <v>15</v>
      </c>
      <c r="U138" s="43"/>
      <c r="V138" s="43"/>
      <c r="W138" s="43">
        <v>4</v>
      </c>
      <c r="X138" s="43"/>
      <c r="Y138" s="43"/>
      <c r="Z138" s="43">
        <v>4</v>
      </c>
      <c r="AA138" s="43"/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426</v>
      </c>
      <c r="G139" s="42">
        <f t="shared" ref="G139:AA139" si="48">G20+G40+G52+G60+G74+G81+G88+G91+G114+G118+G125+G134+G138</f>
        <v>1884</v>
      </c>
      <c r="H139" s="42">
        <f t="shared" si="48"/>
        <v>1654</v>
      </c>
      <c r="I139" s="42">
        <f t="shared" si="48"/>
        <v>215</v>
      </c>
      <c r="J139" s="42">
        <f t="shared" si="48"/>
        <v>15</v>
      </c>
      <c r="K139" s="42">
        <f t="shared" si="48"/>
        <v>1626</v>
      </c>
      <c r="L139" s="42">
        <f t="shared" si="48"/>
        <v>973</v>
      </c>
      <c r="M139" s="42">
        <f t="shared" si="48"/>
        <v>186</v>
      </c>
      <c r="N139" s="42">
        <f t="shared" si="48"/>
        <v>132</v>
      </c>
      <c r="O139" s="42">
        <f t="shared" si="48"/>
        <v>335</v>
      </c>
      <c r="P139" s="42">
        <f t="shared" si="48"/>
        <v>0</v>
      </c>
      <c r="Q139" s="42">
        <f t="shared" si="48"/>
        <v>0</v>
      </c>
      <c r="R139" s="42">
        <f t="shared" si="48"/>
        <v>335</v>
      </c>
      <c r="S139" s="42">
        <f t="shared" si="48"/>
        <v>13</v>
      </c>
      <c r="T139" s="42">
        <f t="shared" si="48"/>
        <v>1639</v>
      </c>
      <c r="U139" s="42">
        <f t="shared" si="48"/>
        <v>9</v>
      </c>
      <c r="V139" s="42">
        <f t="shared" si="48"/>
        <v>0</v>
      </c>
      <c r="W139" s="42">
        <f t="shared" si="48"/>
        <v>99</v>
      </c>
      <c r="X139" s="42">
        <f t="shared" si="48"/>
        <v>0</v>
      </c>
      <c r="Y139" s="42">
        <f t="shared" si="48"/>
        <v>7</v>
      </c>
      <c r="Z139" s="42">
        <f t="shared" si="48"/>
        <v>432</v>
      </c>
      <c r="AA139" s="42">
        <f t="shared" si="48"/>
        <v>139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  <mergeCell ref="C135:E135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85546875" style="1" customWidth="1"/>
    <col min="8" max="8" width="7.28515625" style="1" customWidth="1"/>
    <col min="9" max="9" width="4.42578125" style="1" customWidth="1"/>
    <col min="10" max="11" width="5.85546875" style="1" customWidth="1"/>
    <col min="12" max="12" width="6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4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24" customHeight="1">
      <c r="A20" s="5" t="s">
        <v>241</v>
      </c>
      <c r="B20" s="10"/>
      <c r="C20" s="196" t="s">
        <v>27</v>
      </c>
      <c r="D20" s="196"/>
      <c r="E20" s="196"/>
      <c r="F20" s="42">
        <f>SUM(F21:F39)</f>
        <v>38</v>
      </c>
      <c r="G20" s="42">
        <f t="shared" ref="G20:AA20" si="0">SUM(G21:G39)</f>
        <v>129</v>
      </c>
      <c r="H20" s="42">
        <f t="shared" si="0"/>
        <v>104</v>
      </c>
      <c r="I20" s="42">
        <f t="shared" si="0"/>
        <v>22</v>
      </c>
      <c r="J20" s="42">
        <f t="shared" si="0"/>
        <v>3</v>
      </c>
      <c r="K20" s="42">
        <f t="shared" si="0"/>
        <v>92</v>
      </c>
      <c r="L20" s="42">
        <f t="shared" si="0"/>
        <v>31</v>
      </c>
      <c r="M20" s="42">
        <f t="shared" si="0"/>
        <v>3</v>
      </c>
      <c r="N20" s="42">
        <f t="shared" si="0"/>
        <v>18</v>
      </c>
      <c r="O20" s="42">
        <f t="shared" si="0"/>
        <v>40</v>
      </c>
      <c r="P20" s="42">
        <f t="shared" si="0"/>
        <v>7</v>
      </c>
      <c r="Q20" s="42">
        <f t="shared" si="0"/>
        <v>30</v>
      </c>
      <c r="R20" s="42">
        <f t="shared" si="0"/>
        <v>3</v>
      </c>
      <c r="S20" s="42">
        <f t="shared" si="0"/>
        <v>1</v>
      </c>
      <c r="T20" s="42">
        <f t="shared" si="0"/>
        <v>93</v>
      </c>
      <c r="U20" s="42">
        <f t="shared" si="0"/>
        <v>0</v>
      </c>
      <c r="V20" s="42">
        <f t="shared" si="0"/>
        <v>75</v>
      </c>
      <c r="W20" s="42">
        <f t="shared" si="0"/>
        <v>3</v>
      </c>
      <c r="X20" s="42">
        <f t="shared" si="0"/>
        <v>0</v>
      </c>
      <c r="Y20" s="42">
        <f t="shared" si="0"/>
        <v>1</v>
      </c>
      <c r="Z20" s="42">
        <f t="shared" si="0"/>
        <v>49</v>
      </c>
      <c r="AA20" s="42">
        <f t="shared" si="0"/>
        <v>22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3">
        <v>1</v>
      </c>
      <c r="G21" s="44">
        <v>6</v>
      </c>
      <c r="H21" s="44">
        <v>5</v>
      </c>
      <c r="I21" s="44">
        <v>1</v>
      </c>
      <c r="J21" s="44">
        <v>0</v>
      </c>
      <c r="K21" s="43">
        <v>5</v>
      </c>
      <c r="L21" s="43">
        <v>3</v>
      </c>
      <c r="M21" s="43">
        <v>0</v>
      </c>
      <c r="N21" s="43">
        <v>1</v>
      </c>
      <c r="O21" s="43">
        <v>1</v>
      </c>
      <c r="P21" s="43">
        <v>0</v>
      </c>
      <c r="Q21" s="43">
        <v>1</v>
      </c>
      <c r="R21" s="43">
        <v>0</v>
      </c>
      <c r="S21" s="43">
        <v>0</v>
      </c>
      <c r="T21" s="43">
        <v>5</v>
      </c>
      <c r="U21" s="43">
        <v>0</v>
      </c>
      <c r="V21" s="43">
        <v>4</v>
      </c>
      <c r="W21" s="43">
        <v>1</v>
      </c>
      <c r="X21" s="43">
        <v>0</v>
      </c>
      <c r="Y21" s="43">
        <v>0</v>
      </c>
      <c r="Z21" s="43">
        <v>1</v>
      </c>
      <c r="AA21" s="43">
        <v>0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3">
        <v>0</v>
      </c>
      <c r="G22" s="44">
        <v>11</v>
      </c>
      <c r="H22" s="44">
        <v>10</v>
      </c>
      <c r="I22" s="44">
        <v>1</v>
      </c>
      <c r="J22" s="44">
        <v>0</v>
      </c>
      <c r="K22" s="43">
        <v>7</v>
      </c>
      <c r="L22" s="43">
        <v>3</v>
      </c>
      <c r="M22" s="43">
        <v>0</v>
      </c>
      <c r="N22" s="43">
        <v>0</v>
      </c>
      <c r="O22" s="43">
        <v>4</v>
      </c>
      <c r="P22" s="43">
        <v>0</v>
      </c>
      <c r="Q22" s="43">
        <v>2</v>
      </c>
      <c r="R22" s="43">
        <v>2</v>
      </c>
      <c r="S22" s="43">
        <v>1</v>
      </c>
      <c r="T22" s="43">
        <v>8</v>
      </c>
      <c r="U22" s="43">
        <v>0</v>
      </c>
      <c r="V22" s="43">
        <v>4</v>
      </c>
      <c r="W22" s="43">
        <v>0</v>
      </c>
      <c r="X22" s="43">
        <v>0</v>
      </c>
      <c r="Y22" s="43">
        <v>0</v>
      </c>
      <c r="Z22" s="43">
        <v>2</v>
      </c>
      <c r="AA22" s="43">
        <v>0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3">
        <v>2</v>
      </c>
      <c r="G25" s="44">
        <v>5</v>
      </c>
      <c r="H25" s="44">
        <v>4</v>
      </c>
      <c r="I25" s="44">
        <v>1</v>
      </c>
      <c r="J25" s="44">
        <v>0</v>
      </c>
      <c r="K25" s="43">
        <v>5</v>
      </c>
      <c r="L25" s="43">
        <v>0</v>
      </c>
      <c r="M25" s="43">
        <v>0</v>
      </c>
      <c r="N25" s="43">
        <v>4</v>
      </c>
      <c r="O25" s="43">
        <v>1</v>
      </c>
      <c r="P25" s="43">
        <v>0</v>
      </c>
      <c r="Q25" s="43">
        <v>1</v>
      </c>
      <c r="R25" s="43">
        <v>0</v>
      </c>
      <c r="S25" s="43">
        <v>0</v>
      </c>
      <c r="T25" s="43">
        <v>5</v>
      </c>
      <c r="U25" s="43">
        <v>0</v>
      </c>
      <c r="V25" s="43">
        <v>5</v>
      </c>
      <c r="W25" s="43">
        <v>0</v>
      </c>
      <c r="X25" s="43">
        <v>0</v>
      </c>
      <c r="Y25" s="43">
        <v>0</v>
      </c>
      <c r="Z25" s="43">
        <v>1</v>
      </c>
      <c r="AA25" s="43">
        <v>1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0</v>
      </c>
      <c r="G26" s="44">
        <v>1</v>
      </c>
      <c r="H26" s="44">
        <v>1</v>
      </c>
      <c r="I26" s="44">
        <v>0</v>
      </c>
      <c r="J26" s="44">
        <v>0</v>
      </c>
      <c r="K26" s="44">
        <v>1</v>
      </c>
      <c r="L26" s="44">
        <v>0</v>
      </c>
      <c r="M26" s="44">
        <v>0</v>
      </c>
      <c r="N26" s="44">
        <v>0</v>
      </c>
      <c r="O26" s="44">
        <v>1</v>
      </c>
      <c r="P26" s="44">
        <v>0</v>
      </c>
      <c r="Q26" s="44">
        <v>1</v>
      </c>
      <c r="R26" s="44">
        <v>0</v>
      </c>
      <c r="S26" s="44">
        <v>0</v>
      </c>
      <c r="T26" s="44">
        <v>1</v>
      </c>
      <c r="U26" s="44">
        <v>0</v>
      </c>
      <c r="V26" s="44">
        <v>1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0</v>
      </c>
      <c r="G27" s="44">
        <v>2</v>
      </c>
      <c r="H27" s="44">
        <v>2</v>
      </c>
      <c r="I27" s="44">
        <v>0</v>
      </c>
      <c r="J27" s="44">
        <v>0</v>
      </c>
      <c r="K27" s="44">
        <v>2</v>
      </c>
      <c r="L27" s="44">
        <v>1</v>
      </c>
      <c r="M27" s="44">
        <v>0</v>
      </c>
      <c r="N27" s="44">
        <v>0</v>
      </c>
      <c r="O27" s="44">
        <v>1</v>
      </c>
      <c r="P27" s="44">
        <v>1</v>
      </c>
      <c r="Q27" s="44">
        <v>0</v>
      </c>
      <c r="R27" s="44">
        <v>0</v>
      </c>
      <c r="S27" s="44">
        <v>0</v>
      </c>
      <c r="T27" s="44">
        <v>2</v>
      </c>
      <c r="U27" s="44">
        <v>0</v>
      </c>
      <c r="V27" s="44">
        <v>1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3">
        <v>2</v>
      </c>
      <c r="G32" s="44">
        <v>4</v>
      </c>
      <c r="H32" s="44">
        <v>4</v>
      </c>
      <c r="I32" s="44">
        <v>0</v>
      </c>
      <c r="J32" s="44">
        <v>0</v>
      </c>
      <c r="K32" s="43">
        <v>3</v>
      </c>
      <c r="L32" s="43">
        <v>2</v>
      </c>
      <c r="M32" s="43">
        <v>0</v>
      </c>
      <c r="N32" s="43">
        <v>1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3</v>
      </c>
      <c r="U32" s="43">
        <v>0</v>
      </c>
      <c r="V32" s="43">
        <v>3</v>
      </c>
      <c r="W32" s="43">
        <v>0</v>
      </c>
      <c r="X32" s="43">
        <v>0</v>
      </c>
      <c r="Y32" s="43">
        <v>0</v>
      </c>
      <c r="Z32" s="43">
        <v>3</v>
      </c>
      <c r="AA32" s="43">
        <v>2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5">
        <v>2</v>
      </c>
      <c r="G33" s="42">
        <v>7</v>
      </c>
      <c r="H33" s="42">
        <v>7</v>
      </c>
      <c r="I33" s="42">
        <v>0</v>
      </c>
      <c r="J33" s="42">
        <v>0</v>
      </c>
      <c r="K33" s="45">
        <v>6</v>
      </c>
      <c r="L33" s="45">
        <v>2</v>
      </c>
      <c r="M33" s="45">
        <v>0</v>
      </c>
      <c r="N33" s="45">
        <v>0</v>
      </c>
      <c r="O33" s="45">
        <v>4</v>
      </c>
      <c r="P33" s="45">
        <v>0</v>
      </c>
      <c r="Q33" s="45">
        <v>4</v>
      </c>
      <c r="R33" s="45">
        <v>0</v>
      </c>
      <c r="S33" s="45">
        <v>0</v>
      </c>
      <c r="T33" s="45">
        <v>6</v>
      </c>
      <c r="U33" s="45">
        <v>0</v>
      </c>
      <c r="V33" s="45">
        <v>6</v>
      </c>
      <c r="W33" s="45">
        <v>1</v>
      </c>
      <c r="X33" s="45">
        <v>0</v>
      </c>
      <c r="Y33" s="45">
        <v>0</v>
      </c>
      <c r="Z33" s="45">
        <v>3</v>
      </c>
      <c r="AA33" s="45">
        <v>2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3">
        <v>9</v>
      </c>
      <c r="G36" s="44">
        <v>13</v>
      </c>
      <c r="H36" s="44">
        <v>12</v>
      </c>
      <c r="I36" s="44">
        <v>1</v>
      </c>
      <c r="J36" s="44">
        <v>0</v>
      </c>
      <c r="K36" s="43">
        <v>14</v>
      </c>
      <c r="L36" s="43">
        <v>3</v>
      </c>
      <c r="M36" s="43">
        <v>0</v>
      </c>
      <c r="N36" s="43">
        <v>0</v>
      </c>
      <c r="O36" s="43">
        <v>11</v>
      </c>
      <c r="P36" s="43">
        <v>1</v>
      </c>
      <c r="Q36" s="43">
        <v>9</v>
      </c>
      <c r="R36" s="43">
        <v>1</v>
      </c>
      <c r="S36" s="43">
        <v>0</v>
      </c>
      <c r="T36" s="43">
        <v>14</v>
      </c>
      <c r="U36" s="43">
        <v>0</v>
      </c>
      <c r="V36" s="43">
        <v>11</v>
      </c>
      <c r="W36" s="43">
        <v>1</v>
      </c>
      <c r="X36" s="43">
        <v>0</v>
      </c>
      <c r="Y36" s="43">
        <v>0</v>
      </c>
      <c r="Z36" s="43">
        <v>7</v>
      </c>
      <c r="AA36" s="43">
        <v>3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7">
        <v>6</v>
      </c>
      <c r="G37" s="46">
        <v>34</v>
      </c>
      <c r="H37" s="46">
        <v>28</v>
      </c>
      <c r="I37" s="46">
        <v>6</v>
      </c>
      <c r="J37" s="46">
        <v>0</v>
      </c>
      <c r="K37" s="46">
        <v>23</v>
      </c>
      <c r="L37" s="46">
        <v>4</v>
      </c>
      <c r="M37" s="47">
        <v>3</v>
      </c>
      <c r="N37" s="47">
        <v>4</v>
      </c>
      <c r="O37" s="47">
        <v>12</v>
      </c>
      <c r="P37" s="47">
        <v>4</v>
      </c>
      <c r="Q37" s="47">
        <v>8</v>
      </c>
      <c r="R37" s="47">
        <v>0</v>
      </c>
      <c r="S37" s="47">
        <v>0</v>
      </c>
      <c r="T37" s="47">
        <v>23</v>
      </c>
      <c r="U37" s="47">
        <v>0</v>
      </c>
      <c r="V37" s="47">
        <v>15</v>
      </c>
      <c r="W37" s="47">
        <v>0</v>
      </c>
      <c r="X37" s="47">
        <v>0</v>
      </c>
      <c r="Y37" s="47">
        <v>0</v>
      </c>
      <c r="Z37" s="47">
        <v>11</v>
      </c>
      <c r="AA37" s="47">
        <v>4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7">
        <v>14</v>
      </c>
      <c r="G38" s="48">
        <v>11</v>
      </c>
      <c r="H38" s="48">
        <v>9</v>
      </c>
      <c r="I38" s="48">
        <v>1</v>
      </c>
      <c r="J38" s="48">
        <v>1</v>
      </c>
      <c r="K38" s="48">
        <v>14</v>
      </c>
      <c r="L38" s="48">
        <v>11</v>
      </c>
      <c r="M38" s="49">
        <v>0</v>
      </c>
      <c r="N38" s="47">
        <v>0</v>
      </c>
      <c r="O38" s="47">
        <v>3</v>
      </c>
      <c r="P38" s="47">
        <v>0</v>
      </c>
      <c r="Q38" s="47">
        <v>3</v>
      </c>
      <c r="R38" s="47">
        <v>0</v>
      </c>
      <c r="S38" s="47">
        <v>0</v>
      </c>
      <c r="T38" s="47">
        <v>14</v>
      </c>
      <c r="U38" s="47">
        <v>0</v>
      </c>
      <c r="V38" s="47">
        <v>14</v>
      </c>
      <c r="W38" s="47">
        <v>0</v>
      </c>
      <c r="X38" s="47">
        <v>0</v>
      </c>
      <c r="Y38" s="47">
        <v>0</v>
      </c>
      <c r="Z38" s="47">
        <v>9</v>
      </c>
      <c r="AA38" s="47">
        <v>6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7">
        <v>2</v>
      </c>
      <c r="G39" s="46">
        <v>35</v>
      </c>
      <c r="H39" s="46">
        <v>22</v>
      </c>
      <c r="I39" s="46">
        <v>11</v>
      </c>
      <c r="J39" s="46">
        <v>2</v>
      </c>
      <c r="K39" s="47">
        <v>12</v>
      </c>
      <c r="L39" s="47">
        <v>2</v>
      </c>
      <c r="M39" s="47">
        <v>0</v>
      </c>
      <c r="N39" s="47">
        <v>8</v>
      </c>
      <c r="O39" s="47">
        <v>2</v>
      </c>
      <c r="P39" s="47">
        <v>1</v>
      </c>
      <c r="Q39" s="47">
        <v>1</v>
      </c>
      <c r="R39" s="47">
        <v>0</v>
      </c>
      <c r="S39" s="47">
        <v>0</v>
      </c>
      <c r="T39" s="47">
        <v>12</v>
      </c>
      <c r="U39" s="47">
        <v>0</v>
      </c>
      <c r="V39" s="47">
        <v>11</v>
      </c>
      <c r="W39" s="47">
        <v>0</v>
      </c>
      <c r="X39" s="47">
        <v>0</v>
      </c>
      <c r="Y39" s="47">
        <v>1</v>
      </c>
      <c r="Z39" s="47">
        <v>12</v>
      </c>
      <c r="AA39" s="47">
        <v>4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9</v>
      </c>
      <c r="G40" s="44">
        <f t="shared" ref="G40:AA40" si="1">SUM(G41:G51)</f>
        <v>24</v>
      </c>
      <c r="H40" s="44">
        <f t="shared" si="1"/>
        <v>19</v>
      </c>
      <c r="I40" s="44">
        <f t="shared" si="1"/>
        <v>5</v>
      </c>
      <c r="J40" s="44">
        <f t="shared" si="1"/>
        <v>0</v>
      </c>
      <c r="K40" s="44">
        <f t="shared" si="1"/>
        <v>17</v>
      </c>
      <c r="L40" s="44">
        <f t="shared" si="1"/>
        <v>3</v>
      </c>
      <c r="M40" s="44">
        <f t="shared" si="1"/>
        <v>4</v>
      </c>
      <c r="N40" s="44">
        <f t="shared" si="1"/>
        <v>6</v>
      </c>
      <c r="O40" s="44">
        <f t="shared" si="1"/>
        <v>4</v>
      </c>
      <c r="P40" s="44">
        <f t="shared" si="1"/>
        <v>0</v>
      </c>
      <c r="Q40" s="44">
        <f t="shared" si="1"/>
        <v>4</v>
      </c>
      <c r="R40" s="44">
        <f t="shared" si="1"/>
        <v>0</v>
      </c>
      <c r="S40" s="44">
        <f t="shared" si="1"/>
        <v>0</v>
      </c>
      <c r="T40" s="44">
        <f t="shared" si="1"/>
        <v>17</v>
      </c>
      <c r="U40" s="44">
        <f t="shared" si="1"/>
        <v>0</v>
      </c>
      <c r="V40" s="44">
        <f t="shared" si="1"/>
        <v>12</v>
      </c>
      <c r="W40" s="44">
        <f t="shared" si="1"/>
        <v>4</v>
      </c>
      <c r="X40" s="44">
        <f t="shared" si="1"/>
        <v>0</v>
      </c>
      <c r="Y40" s="44">
        <f t="shared" si="1"/>
        <v>0</v>
      </c>
      <c r="Z40" s="44">
        <f t="shared" si="1"/>
        <v>11</v>
      </c>
      <c r="AA40" s="44">
        <f t="shared" si="1"/>
        <v>2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43">
        <v>1</v>
      </c>
      <c r="G41" s="46">
        <v>4</v>
      </c>
      <c r="H41" s="46">
        <v>4</v>
      </c>
      <c r="I41" s="44">
        <v>0</v>
      </c>
      <c r="J41" s="44">
        <v>0</v>
      </c>
      <c r="K41" s="44">
        <v>3</v>
      </c>
      <c r="L41" s="44">
        <v>1</v>
      </c>
      <c r="M41" s="44">
        <v>1</v>
      </c>
      <c r="N41" s="44">
        <v>1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3</v>
      </c>
      <c r="U41" s="44">
        <v>0</v>
      </c>
      <c r="V41" s="44">
        <v>2</v>
      </c>
      <c r="W41" s="44">
        <v>1</v>
      </c>
      <c r="X41" s="44">
        <v>0</v>
      </c>
      <c r="Y41" s="44">
        <v>0</v>
      </c>
      <c r="Z41" s="43">
        <v>2</v>
      </c>
      <c r="AA41" s="43">
        <v>0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>
        <v>0</v>
      </c>
      <c r="G44" s="42">
        <v>2</v>
      </c>
      <c r="H44" s="42">
        <v>2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2</v>
      </c>
      <c r="AA44" s="42">
        <v>0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3">
        <v>4</v>
      </c>
      <c r="G46" s="43">
        <v>7</v>
      </c>
      <c r="H46" s="43">
        <v>6</v>
      </c>
      <c r="I46" s="43">
        <v>1</v>
      </c>
      <c r="J46" s="43">
        <v>0</v>
      </c>
      <c r="K46" s="43">
        <v>4</v>
      </c>
      <c r="L46" s="43">
        <v>0</v>
      </c>
      <c r="M46" s="43">
        <v>2</v>
      </c>
      <c r="N46" s="43">
        <v>2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4</v>
      </c>
      <c r="U46" s="43">
        <v>0</v>
      </c>
      <c r="V46" s="43">
        <v>3</v>
      </c>
      <c r="W46" s="43">
        <v>3</v>
      </c>
      <c r="X46" s="43">
        <v>0</v>
      </c>
      <c r="Y46" s="43">
        <v>0</v>
      </c>
      <c r="Z46" s="43">
        <v>6</v>
      </c>
      <c r="AA46" s="43">
        <v>2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0</v>
      </c>
      <c r="G47" s="44">
        <v>1</v>
      </c>
      <c r="H47" s="44">
        <v>0</v>
      </c>
      <c r="I47" s="44">
        <v>1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1</v>
      </c>
      <c r="G49" s="44">
        <v>3</v>
      </c>
      <c r="H49" s="44">
        <v>3</v>
      </c>
      <c r="I49" s="44">
        <v>0</v>
      </c>
      <c r="J49" s="44">
        <v>0</v>
      </c>
      <c r="K49" s="44">
        <v>4</v>
      </c>
      <c r="L49" s="44">
        <v>1</v>
      </c>
      <c r="M49" s="44">
        <v>1</v>
      </c>
      <c r="N49" s="44">
        <v>1</v>
      </c>
      <c r="O49" s="44">
        <v>1</v>
      </c>
      <c r="P49" s="44">
        <v>0</v>
      </c>
      <c r="Q49" s="44">
        <v>1</v>
      </c>
      <c r="R49" s="44">
        <v>0</v>
      </c>
      <c r="S49" s="44">
        <v>0</v>
      </c>
      <c r="T49" s="44">
        <v>4</v>
      </c>
      <c r="U49" s="44">
        <v>0</v>
      </c>
      <c r="V49" s="44">
        <v>2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3">
        <v>2</v>
      </c>
      <c r="G50" s="43">
        <v>2</v>
      </c>
      <c r="H50" s="43">
        <v>2</v>
      </c>
      <c r="I50" s="43">
        <v>0</v>
      </c>
      <c r="J50" s="43">
        <v>0</v>
      </c>
      <c r="K50" s="43">
        <v>4</v>
      </c>
      <c r="L50" s="43">
        <v>0</v>
      </c>
      <c r="M50" s="43">
        <v>0</v>
      </c>
      <c r="N50" s="43">
        <v>2</v>
      </c>
      <c r="O50" s="43">
        <v>2</v>
      </c>
      <c r="P50" s="43">
        <v>0</v>
      </c>
      <c r="Q50" s="43">
        <v>2</v>
      </c>
      <c r="R50" s="43">
        <v>0</v>
      </c>
      <c r="S50" s="43">
        <v>0</v>
      </c>
      <c r="T50" s="43">
        <v>4</v>
      </c>
      <c r="U50" s="43">
        <v>0</v>
      </c>
      <c r="V50" s="43">
        <v>3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3">
        <v>1</v>
      </c>
      <c r="G51" s="44">
        <v>5</v>
      </c>
      <c r="H51" s="44">
        <v>2</v>
      </c>
      <c r="I51" s="44">
        <v>3</v>
      </c>
      <c r="J51" s="44">
        <v>0</v>
      </c>
      <c r="K51" s="43">
        <v>2</v>
      </c>
      <c r="L51" s="43">
        <v>1</v>
      </c>
      <c r="M51" s="43">
        <v>0</v>
      </c>
      <c r="N51" s="43">
        <v>0</v>
      </c>
      <c r="O51" s="43">
        <v>1</v>
      </c>
      <c r="P51" s="43">
        <v>0</v>
      </c>
      <c r="Q51" s="43">
        <v>1</v>
      </c>
      <c r="R51" s="43">
        <v>0</v>
      </c>
      <c r="S51" s="43">
        <v>0</v>
      </c>
      <c r="T51" s="43">
        <v>2</v>
      </c>
      <c r="U51" s="43">
        <v>0</v>
      </c>
      <c r="V51" s="43">
        <v>2</v>
      </c>
      <c r="W51" s="43">
        <v>0</v>
      </c>
      <c r="X51" s="43">
        <v>0</v>
      </c>
      <c r="Y51" s="43">
        <v>0</v>
      </c>
      <c r="Z51" s="43">
        <v>1</v>
      </c>
      <c r="AA51" s="43">
        <v>0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2</v>
      </c>
      <c r="G52" s="42">
        <f t="shared" ref="G52:AA52" si="2">SUM(G53:G59)</f>
        <v>12</v>
      </c>
      <c r="H52" s="42">
        <f t="shared" si="2"/>
        <v>8</v>
      </c>
      <c r="I52" s="42">
        <f t="shared" si="2"/>
        <v>4</v>
      </c>
      <c r="J52" s="42">
        <f t="shared" si="2"/>
        <v>0</v>
      </c>
      <c r="K52" s="42">
        <f t="shared" si="2"/>
        <v>5</v>
      </c>
      <c r="L52" s="42">
        <f t="shared" si="2"/>
        <v>0</v>
      </c>
      <c r="M52" s="42">
        <f t="shared" si="2"/>
        <v>1</v>
      </c>
      <c r="N52" s="42">
        <f t="shared" si="2"/>
        <v>1</v>
      </c>
      <c r="O52" s="42">
        <f t="shared" si="2"/>
        <v>3</v>
      </c>
      <c r="P52" s="42">
        <f t="shared" si="2"/>
        <v>1</v>
      </c>
      <c r="Q52" s="42">
        <f t="shared" si="2"/>
        <v>2</v>
      </c>
      <c r="R52" s="42">
        <f t="shared" si="2"/>
        <v>0</v>
      </c>
      <c r="S52" s="42">
        <f t="shared" si="2"/>
        <v>0</v>
      </c>
      <c r="T52" s="42">
        <f t="shared" si="2"/>
        <v>5</v>
      </c>
      <c r="U52" s="42">
        <f t="shared" si="2"/>
        <v>0</v>
      </c>
      <c r="V52" s="42">
        <f t="shared" si="2"/>
        <v>3</v>
      </c>
      <c r="W52" s="42">
        <f t="shared" si="2"/>
        <v>2</v>
      </c>
      <c r="X52" s="42">
        <f t="shared" si="2"/>
        <v>0</v>
      </c>
      <c r="Y52" s="42">
        <f t="shared" si="2"/>
        <v>0</v>
      </c>
      <c r="Z52" s="42">
        <f t="shared" si="2"/>
        <v>5</v>
      </c>
      <c r="AA52" s="42">
        <f t="shared" si="2"/>
        <v>0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3">
        <v>0</v>
      </c>
      <c r="G58" s="43">
        <v>1</v>
      </c>
      <c r="H58" s="43">
        <v>1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1</v>
      </c>
      <c r="AA58" s="43">
        <v>0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2</v>
      </c>
      <c r="G59" s="50">
        <v>11</v>
      </c>
      <c r="H59" s="50">
        <v>7</v>
      </c>
      <c r="I59" s="50">
        <v>4</v>
      </c>
      <c r="J59" s="50">
        <v>0</v>
      </c>
      <c r="K59" s="50">
        <v>5</v>
      </c>
      <c r="L59" s="50">
        <v>0</v>
      </c>
      <c r="M59" s="50">
        <v>1</v>
      </c>
      <c r="N59" s="50">
        <v>1</v>
      </c>
      <c r="O59" s="50">
        <v>3</v>
      </c>
      <c r="P59" s="50">
        <v>1</v>
      </c>
      <c r="Q59" s="50">
        <v>2</v>
      </c>
      <c r="R59" s="50">
        <v>0</v>
      </c>
      <c r="S59" s="50">
        <v>0</v>
      </c>
      <c r="T59" s="50">
        <v>5</v>
      </c>
      <c r="U59" s="50">
        <v>0</v>
      </c>
      <c r="V59" s="50">
        <v>3</v>
      </c>
      <c r="W59" s="50">
        <v>2</v>
      </c>
      <c r="X59" s="50">
        <v>0</v>
      </c>
      <c r="Y59" s="50">
        <v>0</v>
      </c>
      <c r="Z59" s="50">
        <v>4</v>
      </c>
      <c r="AA59" s="50">
        <v>0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25</v>
      </c>
      <c r="G60" s="44">
        <f t="shared" ref="G60:AA60" si="3">SUM(G61:G73)</f>
        <v>203</v>
      </c>
      <c r="H60" s="44">
        <f t="shared" si="3"/>
        <v>184</v>
      </c>
      <c r="I60" s="44">
        <f t="shared" si="3"/>
        <v>19</v>
      </c>
      <c r="J60" s="44">
        <f t="shared" si="3"/>
        <v>0</v>
      </c>
      <c r="K60" s="44">
        <f t="shared" si="3"/>
        <v>171</v>
      </c>
      <c r="L60" s="44">
        <f t="shared" si="3"/>
        <v>115</v>
      </c>
      <c r="M60" s="44">
        <f t="shared" si="3"/>
        <v>31</v>
      </c>
      <c r="N60" s="44">
        <f t="shared" si="3"/>
        <v>5</v>
      </c>
      <c r="O60" s="44">
        <f t="shared" si="3"/>
        <v>20</v>
      </c>
      <c r="P60" s="44">
        <f t="shared" si="3"/>
        <v>5</v>
      </c>
      <c r="Q60" s="44">
        <f t="shared" si="3"/>
        <v>15</v>
      </c>
      <c r="R60" s="44">
        <f t="shared" si="3"/>
        <v>0</v>
      </c>
      <c r="S60" s="44">
        <f t="shared" si="3"/>
        <v>0</v>
      </c>
      <c r="T60" s="44">
        <f t="shared" si="3"/>
        <v>171</v>
      </c>
      <c r="U60" s="44">
        <f t="shared" si="3"/>
        <v>0</v>
      </c>
      <c r="V60" s="44">
        <f t="shared" si="3"/>
        <v>127</v>
      </c>
      <c r="W60" s="44">
        <f t="shared" si="3"/>
        <v>5</v>
      </c>
      <c r="X60" s="44">
        <f t="shared" si="3"/>
        <v>0</v>
      </c>
      <c r="Y60" s="44">
        <f t="shared" si="3"/>
        <v>0</v>
      </c>
      <c r="Z60" s="44">
        <f t="shared" si="3"/>
        <v>38</v>
      </c>
      <c r="AA60" s="44">
        <f t="shared" si="3"/>
        <v>6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3">
        <v>12</v>
      </c>
      <c r="G61" s="44">
        <v>78</v>
      </c>
      <c r="H61" s="44">
        <v>73</v>
      </c>
      <c r="I61" s="44">
        <v>5</v>
      </c>
      <c r="J61" s="44">
        <v>0</v>
      </c>
      <c r="K61" s="44">
        <v>68</v>
      </c>
      <c r="L61" s="44">
        <v>58</v>
      </c>
      <c r="M61" s="44">
        <v>5</v>
      </c>
      <c r="N61" s="44">
        <v>0</v>
      </c>
      <c r="O61" s="44">
        <v>5</v>
      </c>
      <c r="P61" s="44">
        <v>0</v>
      </c>
      <c r="Q61" s="44">
        <v>5</v>
      </c>
      <c r="R61" s="44">
        <v>0</v>
      </c>
      <c r="S61" s="44">
        <v>0</v>
      </c>
      <c r="T61" s="44">
        <v>68</v>
      </c>
      <c r="U61" s="44">
        <v>0</v>
      </c>
      <c r="V61" s="44">
        <v>53</v>
      </c>
      <c r="W61" s="44">
        <v>0</v>
      </c>
      <c r="X61" s="44">
        <v>0</v>
      </c>
      <c r="Y61" s="44">
        <v>0</v>
      </c>
      <c r="Z61" s="44">
        <v>17</v>
      </c>
      <c r="AA61" s="44">
        <v>0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3">
        <v>2</v>
      </c>
      <c r="G62" s="44">
        <v>80</v>
      </c>
      <c r="H62" s="44">
        <v>76</v>
      </c>
      <c r="I62" s="44">
        <v>4</v>
      </c>
      <c r="J62" s="44">
        <v>0</v>
      </c>
      <c r="K62" s="43">
        <v>69</v>
      </c>
      <c r="L62" s="43">
        <v>44</v>
      </c>
      <c r="M62" s="43">
        <v>19</v>
      </c>
      <c r="N62" s="43">
        <v>3</v>
      </c>
      <c r="O62" s="43">
        <v>3</v>
      </c>
      <c r="P62" s="43">
        <v>0</v>
      </c>
      <c r="Q62" s="43">
        <v>3</v>
      </c>
      <c r="R62" s="43">
        <v>0</v>
      </c>
      <c r="S62" s="43">
        <v>0</v>
      </c>
      <c r="T62" s="43">
        <v>69</v>
      </c>
      <c r="U62" s="43">
        <v>0</v>
      </c>
      <c r="V62" s="43">
        <v>51</v>
      </c>
      <c r="W62" s="43">
        <v>5</v>
      </c>
      <c r="X62" s="43">
        <v>0</v>
      </c>
      <c r="Y62" s="43">
        <v>0</v>
      </c>
      <c r="Z62" s="43">
        <v>9</v>
      </c>
      <c r="AA62" s="43">
        <v>2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3">
        <v>0</v>
      </c>
      <c r="G63" s="44">
        <v>5</v>
      </c>
      <c r="H63" s="44">
        <v>5</v>
      </c>
      <c r="I63" s="44">
        <v>0</v>
      </c>
      <c r="J63" s="44">
        <v>0</v>
      </c>
      <c r="K63" s="43">
        <v>5</v>
      </c>
      <c r="L63" s="43">
        <v>2</v>
      </c>
      <c r="M63" s="43">
        <v>2</v>
      </c>
      <c r="N63" s="43">
        <v>0</v>
      </c>
      <c r="O63" s="43">
        <v>1</v>
      </c>
      <c r="P63" s="43">
        <v>0</v>
      </c>
      <c r="Q63" s="43">
        <v>1</v>
      </c>
      <c r="R63" s="43">
        <v>0</v>
      </c>
      <c r="S63" s="43">
        <v>0</v>
      </c>
      <c r="T63" s="43">
        <v>5</v>
      </c>
      <c r="U63" s="43">
        <v>0</v>
      </c>
      <c r="V63" s="43">
        <v>4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3">
        <v>0</v>
      </c>
      <c r="G64" s="43">
        <v>3</v>
      </c>
      <c r="H64" s="43">
        <v>3</v>
      </c>
      <c r="I64" s="43">
        <v>0</v>
      </c>
      <c r="J64" s="43">
        <v>0</v>
      </c>
      <c r="K64" s="43">
        <v>3</v>
      </c>
      <c r="L64" s="43">
        <v>1</v>
      </c>
      <c r="M64" s="43">
        <v>0</v>
      </c>
      <c r="N64" s="43">
        <v>1</v>
      </c>
      <c r="O64" s="43">
        <v>1</v>
      </c>
      <c r="P64" s="43">
        <v>0</v>
      </c>
      <c r="Q64" s="43">
        <v>1</v>
      </c>
      <c r="R64" s="43">
        <v>0</v>
      </c>
      <c r="S64" s="43">
        <v>0</v>
      </c>
      <c r="T64" s="43">
        <v>3</v>
      </c>
      <c r="U64" s="43">
        <v>0</v>
      </c>
      <c r="V64" s="43">
        <v>3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3">
        <v>0</v>
      </c>
      <c r="G66" s="44">
        <v>2</v>
      </c>
      <c r="H66" s="44">
        <v>2</v>
      </c>
      <c r="I66" s="44">
        <v>0</v>
      </c>
      <c r="J66" s="44">
        <v>0</v>
      </c>
      <c r="K66" s="44">
        <v>2</v>
      </c>
      <c r="L66" s="44">
        <v>2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2</v>
      </c>
      <c r="U66" s="44">
        <v>0</v>
      </c>
      <c r="V66" s="44">
        <v>2</v>
      </c>
      <c r="W66" s="44">
        <v>0</v>
      </c>
      <c r="X66" s="44">
        <v>0</v>
      </c>
      <c r="Y66" s="44">
        <v>0</v>
      </c>
      <c r="Z66" s="43">
        <v>0</v>
      </c>
      <c r="AA66" s="43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>
        <v>0</v>
      </c>
      <c r="G67" s="44">
        <v>1</v>
      </c>
      <c r="H67" s="44">
        <v>1</v>
      </c>
      <c r="I67" s="44">
        <v>0</v>
      </c>
      <c r="J67" s="44">
        <v>0</v>
      </c>
      <c r="K67" s="44">
        <v>1</v>
      </c>
      <c r="L67" s="44">
        <v>1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1</v>
      </c>
      <c r="U67" s="44">
        <v>0</v>
      </c>
      <c r="V67" s="44">
        <v>1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3">
        <v>4</v>
      </c>
      <c r="G68" s="44">
        <v>7</v>
      </c>
      <c r="H68" s="44">
        <v>5</v>
      </c>
      <c r="I68" s="44">
        <v>2</v>
      </c>
      <c r="J68" s="44">
        <v>0</v>
      </c>
      <c r="K68" s="43">
        <v>7</v>
      </c>
      <c r="L68" s="43">
        <v>4</v>
      </c>
      <c r="M68" s="43">
        <v>1</v>
      </c>
      <c r="N68" s="43">
        <v>0</v>
      </c>
      <c r="O68" s="43">
        <v>2</v>
      </c>
      <c r="P68" s="43">
        <v>1</v>
      </c>
      <c r="Q68" s="43">
        <v>1</v>
      </c>
      <c r="R68" s="43">
        <v>0</v>
      </c>
      <c r="S68" s="43">
        <v>0</v>
      </c>
      <c r="T68" s="43">
        <v>7</v>
      </c>
      <c r="U68" s="43">
        <v>0</v>
      </c>
      <c r="V68" s="43">
        <v>4</v>
      </c>
      <c r="W68" s="43">
        <v>0</v>
      </c>
      <c r="X68" s="43">
        <v>0</v>
      </c>
      <c r="Y68" s="43">
        <v>0</v>
      </c>
      <c r="Z68" s="43">
        <v>2</v>
      </c>
      <c r="AA68" s="43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3">
        <v>1</v>
      </c>
      <c r="G69" s="43">
        <v>4</v>
      </c>
      <c r="H69" s="43">
        <v>4</v>
      </c>
      <c r="I69" s="43">
        <v>0</v>
      </c>
      <c r="J69" s="43">
        <v>0</v>
      </c>
      <c r="K69" s="43">
        <v>4</v>
      </c>
      <c r="L69" s="43">
        <v>2</v>
      </c>
      <c r="M69" s="43">
        <v>1</v>
      </c>
      <c r="N69" s="43">
        <v>0</v>
      </c>
      <c r="O69" s="43">
        <v>1</v>
      </c>
      <c r="P69" s="43">
        <v>1</v>
      </c>
      <c r="Q69" s="43">
        <v>0</v>
      </c>
      <c r="R69" s="43">
        <v>0</v>
      </c>
      <c r="S69" s="43">
        <v>0</v>
      </c>
      <c r="T69" s="43">
        <v>4</v>
      </c>
      <c r="U69" s="43">
        <v>0</v>
      </c>
      <c r="V69" s="43">
        <v>3</v>
      </c>
      <c r="W69" s="43">
        <v>0</v>
      </c>
      <c r="X69" s="43">
        <v>0</v>
      </c>
      <c r="Y69" s="43">
        <v>0</v>
      </c>
      <c r="Z69" s="43">
        <v>1</v>
      </c>
      <c r="AA69" s="43">
        <v>0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3">
        <v>1</v>
      </c>
      <c r="G70" s="44">
        <v>16</v>
      </c>
      <c r="H70" s="44">
        <v>10</v>
      </c>
      <c r="I70" s="44">
        <v>6</v>
      </c>
      <c r="J70" s="44">
        <v>0</v>
      </c>
      <c r="K70" s="43">
        <v>6</v>
      </c>
      <c r="L70" s="43">
        <v>1</v>
      </c>
      <c r="M70" s="43">
        <v>2</v>
      </c>
      <c r="N70" s="43">
        <v>0</v>
      </c>
      <c r="O70" s="43">
        <v>3</v>
      </c>
      <c r="P70" s="43">
        <v>2</v>
      </c>
      <c r="Q70" s="43">
        <v>1</v>
      </c>
      <c r="R70" s="43">
        <v>0</v>
      </c>
      <c r="S70" s="43">
        <v>0</v>
      </c>
      <c r="T70" s="43">
        <v>6</v>
      </c>
      <c r="U70" s="43">
        <v>0</v>
      </c>
      <c r="V70" s="43">
        <v>3</v>
      </c>
      <c r="W70" s="43">
        <v>0</v>
      </c>
      <c r="X70" s="43">
        <v>0</v>
      </c>
      <c r="Y70" s="43">
        <v>0</v>
      </c>
      <c r="Z70" s="43">
        <v>5</v>
      </c>
      <c r="AA70" s="43">
        <v>1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0</v>
      </c>
      <c r="G71" s="44">
        <v>1</v>
      </c>
      <c r="H71" s="44">
        <v>1</v>
      </c>
      <c r="I71" s="44">
        <v>0</v>
      </c>
      <c r="J71" s="44">
        <v>0</v>
      </c>
      <c r="K71" s="44">
        <v>1</v>
      </c>
      <c r="L71" s="44">
        <v>0</v>
      </c>
      <c r="M71" s="44">
        <v>0</v>
      </c>
      <c r="N71" s="44">
        <v>0</v>
      </c>
      <c r="O71" s="44">
        <v>1</v>
      </c>
      <c r="P71" s="44">
        <v>0</v>
      </c>
      <c r="Q71" s="44">
        <v>1</v>
      </c>
      <c r="R71" s="44">
        <v>0</v>
      </c>
      <c r="S71" s="44">
        <v>0</v>
      </c>
      <c r="T71" s="44">
        <v>1</v>
      </c>
      <c r="U71" s="44">
        <v>0</v>
      </c>
      <c r="V71" s="44">
        <v>1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>
        <v>0</v>
      </c>
      <c r="G72" s="44">
        <v>1</v>
      </c>
      <c r="H72" s="44">
        <v>1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1</v>
      </c>
      <c r="AA72" s="44">
        <v>0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3">
        <v>5</v>
      </c>
      <c r="G73" s="44">
        <v>5</v>
      </c>
      <c r="H73" s="44">
        <v>3</v>
      </c>
      <c r="I73" s="44">
        <v>2</v>
      </c>
      <c r="J73" s="44">
        <v>0</v>
      </c>
      <c r="K73" s="43">
        <v>5</v>
      </c>
      <c r="L73" s="43">
        <v>0</v>
      </c>
      <c r="M73" s="43">
        <v>1</v>
      </c>
      <c r="N73" s="43">
        <v>1</v>
      </c>
      <c r="O73" s="43">
        <v>3</v>
      </c>
      <c r="P73" s="43">
        <v>1</v>
      </c>
      <c r="Q73" s="43">
        <v>2</v>
      </c>
      <c r="R73" s="43">
        <v>0</v>
      </c>
      <c r="S73" s="43">
        <v>0</v>
      </c>
      <c r="T73" s="43">
        <v>5</v>
      </c>
      <c r="U73" s="43">
        <v>0</v>
      </c>
      <c r="V73" s="43">
        <v>2</v>
      </c>
      <c r="W73" s="43">
        <v>0</v>
      </c>
      <c r="X73" s="43">
        <v>0</v>
      </c>
      <c r="Y73" s="43">
        <v>0</v>
      </c>
      <c r="Z73" s="43">
        <v>3</v>
      </c>
      <c r="AA73" s="43">
        <v>2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9</v>
      </c>
      <c r="G81" s="42">
        <f t="shared" ref="G81:AA81" si="5">SUM(G82:G87)</f>
        <v>25</v>
      </c>
      <c r="H81" s="42">
        <f t="shared" si="5"/>
        <v>23</v>
      </c>
      <c r="I81" s="42">
        <f t="shared" si="5"/>
        <v>2</v>
      </c>
      <c r="J81" s="42">
        <f t="shared" si="5"/>
        <v>0</v>
      </c>
      <c r="K81" s="42">
        <f t="shared" si="5"/>
        <v>16</v>
      </c>
      <c r="L81" s="42">
        <f t="shared" si="5"/>
        <v>3</v>
      </c>
      <c r="M81" s="42">
        <f t="shared" si="5"/>
        <v>4</v>
      </c>
      <c r="N81" s="42">
        <f t="shared" si="5"/>
        <v>4</v>
      </c>
      <c r="O81" s="42">
        <f t="shared" si="5"/>
        <v>5</v>
      </c>
      <c r="P81" s="42">
        <f t="shared" si="5"/>
        <v>4</v>
      </c>
      <c r="Q81" s="42">
        <f t="shared" si="5"/>
        <v>1</v>
      </c>
      <c r="R81" s="42">
        <f t="shared" si="5"/>
        <v>0</v>
      </c>
      <c r="S81" s="42">
        <f t="shared" si="5"/>
        <v>0</v>
      </c>
      <c r="T81" s="42">
        <f t="shared" si="5"/>
        <v>16</v>
      </c>
      <c r="U81" s="42">
        <f t="shared" si="5"/>
        <v>0</v>
      </c>
      <c r="V81" s="42">
        <f t="shared" si="5"/>
        <v>9</v>
      </c>
      <c r="W81" s="42">
        <f t="shared" si="5"/>
        <v>6</v>
      </c>
      <c r="X81" s="42">
        <f t="shared" si="5"/>
        <v>0</v>
      </c>
      <c r="Y81" s="42">
        <f t="shared" si="5"/>
        <v>0</v>
      </c>
      <c r="Z81" s="42">
        <f t="shared" si="5"/>
        <v>16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3">
        <v>1</v>
      </c>
      <c r="G82" s="43">
        <v>0</v>
      </c>
      <c r="H82" s="43">
        <v>0</v>
      </c>
      <c r="I82" s="43">
        <v>0</v>
      </c>
      <c r="J82" s="43">
        <v>0</v>
      </c>
      <c r="K82" s="43">
        <v>1</v>
      </c>
      <c r="L82" s="43">
        <v>0</v>
      </c>
      <c r="M82" s="43">
        <v>0</v>
      </c>
      <c r="N82" s="43">
        <v>1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1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3">
        <v>3</v>
      </c>
      <c r="G83" s="44">
        <v>3</v>
      </c>
      <c r="H83" s="44">
        <v>3</v>
      </c>
      <c r="I83" s="44">
        <v>0</v>
      </c>
      <c r="J83" s="44">
        <v>0</v>
      </c>
      <c r="K83" s="43">
        <v>4</v>
      </c>
      <c r="L83" s="43">
        <v>0</v>
      </c>
      <c r="M83" s="43">
        <v>3</v>
      </c>
      <c r="N83" s="43">
        <v>0</v>
      </c>
      <c r="O83" s="43">
        <v>1</v>
      </c>
      <c r="P83" s="43">
        <v>1</v>
      </c>
      <c r="Q83" s="43">
        <v>0</v>
      </c>
      <c r="R83" s="43">
        <v>0</v>
      </c>
      <c r="S83" s="43">
        <v>0</v>
      </c>
      <c r="T83" s="43">
        <v>4</v>
      </c>
      <c r="U83" s="43">
        <v>0</v>
      </c>
      <c r="V83" s="43">
        <v>3</v>
      </c>
      <c r="W83" s="43">
        <v>1</v>
      </c>
      <c r="X83" s="43">
        <v>0</v>
      </c>
      <c r="Y83" s="43">
        <v>0</v>
      </c>
      <c r="Z83" s="43">
        <v>2</v>
      </c>
      <c r="AA83" s="43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3">
        <v>3</v>
      </c>
      <c r="G86" s="44">
        <v>16</v>
      </c>
      <c r="H86" s="44">
        <v>15</v>
      </c>
      <c r="I86" s="44">
        <v>1</v>
      </c>
      <c r="J86" s="44">
        <v>0</v>
      </c>
      <c r="K86" s="43">
        <v>8</v>
      </c>
      <c r="L86" s="43">
        <v>2</v>
      </c>
      <c r="M86" s="43">
        <v>1</v>
      </c>
      <c r="N86" s="43">
        <v>2</v>
      </c>
      <c r="O86" s="43">
        <v>3</v>
      </c>
      <c r="P86" s="43">
        <v>3</v>
      </c>
      <c r="Q86" s="43">
        <v>0</v>
      </c>
      <c r="R86" s="43">
        <v>0</v>
      </c>
      <c r="S86" s="43">
        <v>0</v>
      </c>
      <c r="T86" s="43">
        <v>8</v>
      </c>
      <c r="U86" s="43">
        <v>0</v>
      </c>
      <c r="V86" s="43">
        <v>3</v>
      </c>
      <c r="W86" s="43">
        <v>3</v>
      </c>
      <c r="X86" s="43">
        <v>0</v>
      </c>
      <c r="Y86" s="43">
        <v>0</v>
      </c>
      <c r="Z86" s="43">
        <v>10</v>
      </c>
      <c r="AA86" s="43">
        <v>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3">
        <v>2</v>
      </c>
      <c r="G87" s="44">
        <v>6</v>
      </c>
      <c r="H87" s="44">
        <v>5</v>
      </c>
      <c r="I87" s="44">
        <v>1</v>
      </c>
      <c r="J87" s="44">
        <v>0</v>
      </c>
      <c r="K87" s="43">
        <v>3</v>
      </c>
      <c r="L87" s="43">
        <v>1</v>
      </c>
      <c r="M87" s="43">
        <v>0</v>
      </c>
      <c r="N87" s="43">
        <v>1</v>
      </c>
      <c r="O87" s="43">
        <v>1</v>
      </c>
      <c r="P87" s="43">
        <v>0</v>
      </c>
      <c r="Q87" s="43">
        <v>1</v>
      </c>
      <c r="R87" s="43">
        <v>0</v>
      </c>
      <c r="S87" s="43">
        <v>0</v>
      </c>
      <c r="T87" s="43">
        <v>3</v>
      </c>
      <c r="U87" s="43">
        <v>0</v>
      </c>
      <c r="V87" s="43">
        <v>3</v>
      </c>
      <c r="W87" s="43">
        <v>2</v>
      </c>
      <c r="X87" s="43">
        <v>0</v>
      </c>
      <c r="Y87" s="43">
        <v>0</v>
      </c>
      <c r="Z87" s="43">
        <v>4</v>
      </c>
      <c r="AA87" s="43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1</v>
      </c>
      <c r="L88" s="42">
        <f t="shared" si="6"/>
        <v>1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1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>
        <v>1</v>
      </c>
      <c r="G90" s="44">
        <v>0</v>
      </c>
      <c r="H90" s="44">
        <v>0</v>
      </c>
      <c r="I90" s="44">
        <v>0</v>
      </c>
      <c r="J90" s="44">
        <v>0</v>
      </c>
      <c r="K90" s="44">
        <v>1</v>
      </c>
      <c r="L90" s="44">
        <v>1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1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33</v>
      </c>
      <c r="G91" s="42">
        <f t="shared" ref="G91:AA91" si="7">SUM(G92:G113)</f>
        <v>221</v>
      </c>
      <c r="H91" s="42">
        <f t="shared" si="7"/>
        <v>177</v>
      </c>
      <c r="I91" s="42">
        <f t="shared" si="7"/>
        <v>35</v>
      </c>
      <c r="J91" s="42">
        <f t="shared" si="7"/>
        <v>9</v>
      </c>
      <c r="K91" s="42">
        <f t="shared" si="7"/>
        <v>180</v>
      </c>
      <c r="L91" s="42">
        <f t="shared" si="7"/>
        <v>157</v>
      </c>
      <c r="M91" s="42">
        <f t="shared" si="7"/>
        <v>2</v>
      </c>
      <c r="N91" s="42">
        <f t="shared" si="7"/>
        <v>5</v>
      </c>
      <c r="O91" s="42">
        <f t="shared" si="7"/>
        <v>16</v>
      </c>
      <c r="P91" s="42">
        <f t="shared" si="7"/>
        <v>1</v>
      </c>
      <c r="Q91" s="42">
        <f t="shared" si="7"/>
        <v>14</v>
      </c>
      <c r="R91" s="42">
        <f t="shared" si="7"/>
        <v>1</v>
      </c>
      <c r="S91" s="42">
        <f t="shared" si="7"/>
        <v>4</v>
      </c>
      <c r="T91" s="42">
        <f t="shared" si="7"/>
        <v>184</v>
      </c>
      <c r="U91" s="42">
        <f t="shared" si="7"/>
        <v>0</v>
      </c>
      <c r="V91" s="42">
        <f t="shared" si="7"/>
        <v>147</v>
      </c>
      <c r="W91" s="42">
        <f t="shared" si="7"/>
        <v>3</v>
      </c>
      <c r="X91" s="42">
        <f t="shared" si="7"/>
        <v>0</v>
      </c>
      <c r="Y91" s="42">
        <f t="shared" si="7"/>
        <v>0</v>
      </c>
      <c r="Z91" s="42">
        <f t="shared" si="7"/>
        <v>26</v>
      </c>
      <c r="AA91" s="42">
        <f t="shared" si="7"/>
        <v>4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3">
        <v>9</v>
      </c>
      <c r="G93" s="44">
        <v>4</v>
      </c>
      <c r="H93" s="44">
        <v>4</v>
      </c>
      <c r="I93" s="44">
        <v>0</v>
      </c>
      <c r="J93" s="44">
        <v>0</v>
      </c>
      <c r="K93" s="43">
        <v>10</v>
      </c>
      <c r="L93" s="43">
        <v>6</v>
      </c>
      <c r="M93" s="43">
        <v>0</v>
      </c>
      <c r="N93" s="43">
        <v>0</v>
      </c>
      <c r="O93" s="43">
        <v>4</v>
      </c>
      <c r="P93" s="43">
        <v>0</v>
      </c>
      <c r="Q93" s="43">
        <v>4</v>
      </c>
      <c r="R93" s="43">
        <v>0</v>
      </c>
      <c r="S93" s="43">
        <v>0</v>
      </c>
      <c r="T93" s="43">
        <v>10</v>
      </c>
      <c r="U93" s="43">
        <v>0</v>
      </c>
      <c r="V93" s="43">
        <v>6</v>
      </c>
      <c r="W93" s="43">
        <v>0</v>
      </c>
      <c r="X93" s="43">
        <v>0</v>
      </c>
      <c r="Y93" s="43">
        <v>0</v>
      </c>
      <c r="Z93" s="43">
        <v>3</v>
      </c>
      <c r="AA93" s="43">
        <v>2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3">
        <v>0</v>
      </c>
      <c r="G94" s="44">
        <v>9</v>
      </c>
      <c r="H94" s="44">
        <v>9</v>
      </c>
      <c r="I94" s="44">
        <v>0</v>
      </c>
      <c r="J94" s="44">
        <v>0</v>
      </c>
      <c r="K94" s="43">
        <v>9</v>
      </c>
      <c r="L94" s="43">
        <v>9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v>9</v>
      </c>
      <c r="U94" s="43">
        <v>0</v>
      </c>
      <c r="V94" s="43">
        <v>9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3">
        <v>3</v>
      </c>
      <c r="G95" s="44">
        <v>15</v>
      </c>
      <c r="H95" s="44">
        <v>13</v>
      </c>
      <c r="I95" s="44">
        <v>2</v>
      </c>
      <c r="J95" s="44">
        <v>0</v>
      </c>
      <c r="K95" s="43">
        <v>14</v>
      </c>
      <c r="L95" s="43">
        <v>13</v>
      </c>
      <c r="M95" s="43">
        <v>0</v>
      </c>
      <c r="N95" s="43">
        <v>0</v>
      </c>
      <c r="O95" s="43">
        <v>1</v>
      </c>
      <c r="P95" s="43">
        <v>0</v>
      </c>
      <c r="Q95" s="43">
        <v>1</v>
      </c>
      <c r="R95" s="43">
        <v>0</v>
      </c>
      <c r="S95" s="43">
        <v>0</v>
      </c>
      <c r="T95" s="43">
        <v>14</v>
      </c>
      <c r="U95" s="43">
        <v>0</v>
      </c>
      <c r="V95" s="43">
        <v>11</v>
      </c>
      <c r="W95" s="43">
        <v>0</v>
      </c>
      <c r="X95" s="43">
        <v>0</v>
      </c>
      <c r="Y95" s="43">
        <v>0</v>
      </c>
      <c r="Z95" s="43">
        <v>2</v>
      </c>
      <c r="AA95" s="43">
        <v>0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3">
        <v>2</v>
      </c>
      <c r="G97" s="44">
        <v>4</v>
      </c>
      <c r="H97" s="44">
        <v>4</v>
      </c>
      <c r="I97" s="44">
        <v>0</v>
      </c>
      <c r="J97" s="44">
        <v>0</v>
      </c>
      <c r="K97" s="43">
        <v>4</v>
      </c>
      <c r="L97" s="43">
        <v>2</v>
      </c>
      <c r="M97" s="43">
        <v>0</v>
      </c>
      <c r="N97" s="43">
        <v>0</v>
      </c>
      <c r="O97" s="43">
        <v>2</v>
      </c>
      <c r="P97" s="43">
        <v>0</v>
      </c>
      <c r="Q97" s="43">
        <v>1</v>
      </c>
      <c r="R97" s="43">
        <v>1</v>
      </c>
      <c r="S97" s="43">
        <v>0</v>
      </c>
      <c r="T97" s="43">
        <v>4</v>
      </c>
      <c r="U97" s="43">
        <v>0</v>
      </c>
      <c r="V97" s="43">
        <v>3</v>
      </c>
      <c r="W97" s="43">
        <v>0</v>
      </c>
      <c r="X97" s="43">
        <v>0</v>
      </c>
      <c r="Y97" s="43">
        <v>0</v>
      </c>
      <c r="Z97" s="43">
        <v>2</v>
      </c>
      <c r="AA97" s="43">
        <v>1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3">
        <v>0</v>
      </c>
      <c r="G98" s="43">
        <v>4</v>
      </c>
      <c r="H98" s="43">
        <v>2</v>
      </c>
      <c r="I98" s="43">
        <v>2</v>
      </c>
      <c r="J98" s="43">
        <v>0</v>
      </c>
      <c r="K98" s="43">
        <v>1</v>
      </c>
      <c r="L98" s="43">
        <v>0</v>
      </c>
      <c r="M98" s="43">
        <v>0</v>
      </c>
      <c r="N98" s="43">
        <v>1</v>
      </c>
      <c r="O98" s="43">
        <v>0</v>
      </c>
      <c r="P98" s="43">
        <v>0</v>
      </c>
      <c r="Q98" s="43">
        <v>0</v>
      </c>
      <c r="R98" s="43">
        <v>0</v>
      </c>
      <c r="S98" s="43">
        <v>1</v>
      </c>
      <c r="T98" s="43">
        <v>2</v>
      </c>
      <c r="U98" s="43">
        <v>0</v>
      </c>
      <c r="V98" s="43">
        <v>2</v>
      </c>
      <c r="W98" s="43">
        <v>0</v>
      </c>
      <c r="X98" s="43">
        <v>0</v>
      </c>
      <c r="Y98" s="43">
        <v>0</v>
      </c>
      <c r="Z98" s="43">
        <v>0</v>
      </c>
      <c r="AA98" s="43">
        <v>0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3">
        <v>1</v>
      </c>
      <c r="G99" s="44">
        <v>8</v>
      </c>
      <c r="H99" s="44">
        <v>8</v>
      </c>
      <c r="I99" s="44">
        <v>0</v>
      </c>
      <c r="J99" s="44">
        <v>0</v>
      </c>
      <c r="K99" s="43">
        <v>7</v>
      </c>
      <c r="L99" s="43">
        <v>7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7</v>
      </c>
      <c r="U99" s="43">
        <v>0</v>
      </c>
      <c r="V99" s="43">
        <v>7</v>
      </c>
      <c r="W99" s="43">
        <v>0</v>
      </c>
      <c r="X99" s="43">
        <v>0</v>
      </c>
      <c r="Y99" s="43">
        <v>0</v>
      </c>
      <c r="Z99" s="43">
        <v>2</v>
      </c>
      <c r="AA99" s="43">
        <v>1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3">
        <v>1</v>
      </c>
      <c r="G100" s="44">
        <v>25</v>
      </c>
      <c r="H100" s="44">
        <v>12</v>
      </c>
      <c r="I100" s="44">
        <v>10</v>
      </c>
      <c r="J100" s="44">
        <v>3</v>
      </c>
      <c r="K100" s="43">
        <v>8</v>
      </c>
      <c r="L100" s="43">
        <v>7</v>
      </c>
      <c r="M100" s="43">
        <v>0</v>
      </c>
      <c r="N100" s="43">
        <v>1</v>
      </c>
      <c r="O100" s="43">
        <v>0</v>
      </c>
      <c r="P100" s="43">
        <v>0</v>
      </c>
      <c r="Q100" s="43">
        <v>0</v>
      </c>
      <c r="R100" s="43">
        <v>0</v>
      </c>
      <c r="S100" s="43">
        <v>1</v>
      </c>
      <c r="T100" s="43">
        <v>9</v>
      </c>
      <c r="U100" s="43">
        <v>0</v>
      </c>
      <c r="V100" s="43">
        <v>8</v>
      </c>
      <c r="W100" s="43">
        <v>0</v>
      </c>
      <c r="X100" s="43">
        <v>0</v>
      </c>
      <c r="Y100" s="43">
        <v>0</v>
      </c>
      <c r="Z100" s="43">
        <v>4</v>
      </c>
      <c r="AA100" s="43">
        <v>0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3">
        <v>2</v>
      </c>
      <c r="G101" s="44">
        <v>53</v>
      </c>
      <c r="H101" s="44">
        <v>46</v>
      </c>
      <c r="I101" s="44">
        <v>6</v>
      </c>
      <c r="J101" s="44">
        <v>1</v>
      </c>
      <c r="K101" s="43">
        <v>44</v>
      </c>
      <c r="L101" s="43">
        <v>41</v>
      </c>
      <c r="M101" s="43">
        <v>0</v>
      </c>
      <c r="N101" s="43">
        <v>0</v>
      </c>
      <c r="O101" s="43">
        <v>3</v>
      </c>
      <c r="P101" s="43">
        <v>0</v>
      </c>
      <c r="Q101" s="43">
        <v>3</v>
      </c>
      <c r="R101" s="43">
        <v>0</v>
      </c>
      <c r="S101" s="43">
        <v>0</v>
      </c>
      <c r="T101" s="43">
        <v>44</v>
      </c>
      <c r="U101" s="43">
        <v>0</v>
      </c>
      <c r="V101" s="43">
        <v>32</v>
      </c>
      <c r="W101" s="43">
        <v>0</v>
      </c>
      <c r="X101" s="43">
        <v>0</v>
      </c>
      <c r="Y101" s="43">
        <v>0</v>
      </c>
      <c r="Z101" s="43">
        <v>4</v>
      </c>
      <c r="AA101" s="43">
        <v>0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3">
        <v>1</v>
      </c>
      <c r="G103" s="44">
        <v>11</v>
      </c>
      <c r="H103" s="44">
        <v>8</v>
      </c>
      <c r="I103" s="44">
        <v>2</v>
      </c>
      <c r="J103" s="44">
        <v>1</v>
      </c>
      <c r="K103" s="43">
        <v>8</v>
      </c>
      <c r="L103" s="43">
        <v>7</v>
      </c>
      <c r="M103" s="43">
        <v>0</v>
      </c>
      <c r="N103" s="43">
        <v>0</v>
      </c>
      <c r="O103" s="43">
        <v>1</v>
      </c>
      <c r="P103" s="43">
        <v>0</v>
      </c>
      <c r="Q103" s="43">
        <v>1</v>
      </c>
      <c r="R103" s="43">
        <v>0</v>
      </c>
      <c r="S103" s="43">
        <v>0</v>
      </c>
      <c r="T103" s="43">
        <v>8</v>
      </c>
      <c r="U103" s="43">
        <v>0</v>
      </c>
      <c r="V103" s="43">
        <v>6</v>
      </c>
      <c r="W103" s="43">
        <v>0</v>
      </c>
      <c r="X103" s="43">
        <v>0</v>
      </c>
      <c r="Y103" s="43">
        <v>0</v>
      </c>
      <c r="Z103" s="43">
        <v>1</v>
      </c>
      <c r="AA103" s="43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3">
        <v>8</v>
      </c>
      <c r="G105" s="44">
        <v>32</v>
      </c>
      <c r="H105" s="44">
        <v>26</v>
      </c>
      <c r="I105" s="44">
        <v>6</v>
      </c>
      <c r="J105" s="44">
        <v>0</v>
      </c>
      <c r="K105" s="43">
        <v>27</v>
      </c>
      <c r="L105" s="43">
        <v>20</v>
      </c>
      <c r="M105" s="43">
        <v>2</v>
      </c>
      <c r="N105" s="43">
        <v>2</v>
      </c>
      <c r="O105" s="43">
        <v>3</v>
      </c>
      <c r="P105" s="43">
        <v>1</v>
      </c>
      <c r="Q105" s="43">
        <v>2</v>
      </c>
      <c r="R105" s="43">
        <v>0</v>
      </c>
      <c r="S105" s="43">
        <v>2</v>
      </c>
      <c r="T105" s="43">
        <v>29</v>
      </c>
      <c r="U105" s="43">
        <v>0</v>
      </c>
      <c r="V105" s="43">
        <v>19</v>
      </c>
      <c r="W105" s="43">
        <v>3</v>
      </c>
      <c r="X105" s="43">
        <v>0</v>
      </c>
      <c r="Y105" s="43">
        <v>0</v>
      </c>
      <c r="Z105" s="43">
        <v>5</v>
      </c>
      <c r="AA105" s="43">
        <v>0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3">
        <v>6</v>
      </c>
      <c r="G107" s="44">
        <v>41</v>
      </c>
      <c r="H107" s="44">
        <v>38</v>
      </c>
      <c r="I107" s="44">
        <v>2</v>
      </c>
      <c r="J107" s="44">
        <v>1</v>
      </c>
      <c r="K107" s="43">
        <v>43</v>
      </c>
      <c r="L107" s="43">
        <v>43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43</v>
      </c>
      <c r="U107" s="43">
        <v>0</v>
      </c>
      <c r="V107" s="43">
        <v>42</v>
      </c>
      <c r="W107" s="43">
        <v>0</v>
      </c>
      <c r="X107" s="43">
        <v>0</v>
      </c>
      <c r="Y107" s="43">
        <v>0</v>
      </c>
      <c r="Z107" s="43">
        <v>1</v>
      </c>
      <c r="AA107" s="43">
        <v>0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3">
        <v>0</v>
      </c>
      <c r="G108" s="44">
        <v>8</v>
      </c>
      <c r="H108" s="44">
        <v>3</v>
      </c>
      <c r="I108" s="44">
        <v>2</v>
      </c>
      <c r="J108" s="44">
        <v>3</v>
      </c>
      <c r="K108" s="43">
        <v>2</v>
      </c>
      <c r="L108" s="43">
        <v>1</v>
      </c>
      <c r="M108" s="43">
        <v>0</v>
      </c>
      <c r="N108" s="43">
        <v>1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2</v>
      </c>
      <c r="U108" s="43">
        <v>0</v>
      </c>
      <c r="V108" s="43">
        <v>1</v>
      </c>
      <c r="W108" s="43">
        <v>0</v>
      </c>
      <c r="X108" s="43">
        <v>0</v>
      </c>
      <c r="Y108" s="43">
        <v>0</v>
      </c>
      <c r="Z108" s="43">
        <v>1</v>
      </c>
      <c r="AA108" s="43">
        <v>0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3">
        <v>0</v>
      </c>
      <c r="G113" s="43">
        <v>7</v>
      </c>
      <c r="H113" s="43">
        <v>4</v>
      </c>
      <c r="I113" s="43">
        <v>3</v>
      </c>
      <c r="J113" s="43">
        <v>0</v>
      </c>
      <c r="K113" s="43">
        <v>3</v>
      </c>
      <c r="L113" s="43">
        <v>1</v>
      </c>
      <c r="M113" s="43">
        <v>0</v>
      </c>
      <c r="N113" s="43">
        <v>0</v>
      </c>
      <c r="O113" s="43">
        <v>2</v>
      </c>
      <c r="P113" s="43">
        <v>0</v>
      </c>
      <c r="Q113" s="43">
        <v>2</v>
      </c>
      <c r="R113" s="43">
        <v>0</v>
      </c>
      <c r="S113" s="43">
        <v>0</v>
      </c>
      <c r="T113" s="43">
        <v>3</v>
      </c>
      <c r="U113" s="43">
        <v>0</v>
      </c>
      <c r="V113" s="43">
        <v>1</v>
      </c>
      <c r="W113" s="43">
        <v>0</v>
      </c>
      <c r="X113" s="43">
        <v>0</v>
      </c>
      <c r="Y113" s="43">
        <v>0</v>
      </c>
      <c r="Z113" s="43">
        <v>1</v>
      </c>
      <c r="AA113" s="43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3">
        <v>0</v>
      </c>
      <c r="Z117" s="43">
        <v>0</v>
      </c>
      <c r="AA117" s="43">
        <v>0</v>
      </c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</row>
    <row r="125" spans="1:27" s="2" customFormat="1" ht="33.75" customHeight="1">
      <c r="A125" s="30" t="s">
        <v>212</v>
      </c>
      <c r="B125" s="31"/>
      <c r="C125" s="197" t="s">
        <v>213</v>
      </c>
      <c r="D125" s="198"/>
      <c r="E125" s="199"/>
      <c r="F125" s="44">
        <f>SUM(F126:F133)</f>
        <v>133</v>
      </c>
      <c r="G125" s="44">
        <f t="shared" ref="G125:AA125" si="10">SUM(G126:G133)</f>
        <v>498</v>
      </c>
      <c r="H125" s="44">
        <f t="shared" si="10"/>
        <v>424</v>
      </c>
      <c r="I125" s="44">
        <f t="shared" si="10"/>
        <v>73</v>
      </c>
      <c r="J125" s="44">
        <f t="shared" si="10"/>
        <v>1</v>
      </c>
      <c r="K125" s="44">
        <f t="shared" si="10"/>
        <v>444</v>
      </c>
      <c r="L125" s="44">
        <f t="shared" si="10"/>
        <v>266</v>
      </c>
      <c r="M125" s="44">
        <f t="shared" si="10"/>
        <v>62</v>
      </c>
      <c r="N125" s="44">
        <f t="shared" si="10"/>
        <v>30</v>
      </c>
      <c r="O125" s="44">
        <f t="shared" si="10"/>
        <v>86</v>
      </c>
      <c r="P125" s="44">
        <f t="shared" si="10"/>
        <v>19</v>
      </c>
      <c r="Q125" s="44">
        <f t="shared" si="10"/>
        <v>63</v>
      </c>
      <c r="R125" s="44">
        <f t="shared" si="10"/>
        <v>4</v>
      </c>
      <c r="S125" s="44">
        <f t="shared" si="10"/>
        <v>0</v>
      </c>
      <c r="T125" s="44">
        <f t="shared" si="10"/>
        <v>444</v>
      </c>
      <c r="U125" s="44">
        <f t="shared" si="10"/>
        <v>1</v>
      </c>
      <c r="V125" s="44">
        <f t="shared" si="10"/>
        <v>373</v>
      </c>
      <c r="W125" s="44">
        <f t="shared" si="10"/>
        <v>17</v>
      </c>
      <c r="X125" s="44">
        <f t="shared" si="10"/>
        <v>0</v>
      </c>
      <c r="Y125" s="44">
        <f t="shared" si="10"/>
        <v>0</v>
      </c>
      <c r="Z125" s="44">
        <f t="shared" si="10"/>
        <v>112</v>
      </c>
      <c r="AA125" s="44">
        <f t="shared" si="10"/>
        <v>68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3">
        <v>116</v>
      </c>
      <c r="G126" s="44">
        <v>458</v>
      </c>
      <c r="H126" s="44">
        <v>388</v>
      </c>
      <c r="I126" s="44">
        <v>69</v>
      </c>
      <c r="J126" s="44">
        <v>1</v>
      </c>
      <c r="K126" s="43">
        <v>400</v>
      </c>
      <c r="L126" s="43">
        <v>238</v>
      </c>
      <c r="M126" s="43">
        <v>55</v>
      </c>
      <c r="N126" s="43">
        <v>26</v>
      </c>
      <c r="O126" s="43">
        <v>81</v>
      </c>
      <c r="P126" s="43">
        <v>17</v>
      </c>
      <c r="Q126" s="43">
        <v>60</v>
      </c>
      <c r="R126" s="43">
        <v>4</v>
      </c>
      <c r="S126" s="43">
        <v>0</v>
      </c>
      <c r="T126" s="43">
        <v>400</v>
      </c>
      <c r="U126" s="43">
        <v>1</v>
      </c>
      <c r="V126" s="43">
        <v>343</v>
      </c>
      <c r="W126" s="43">
        <v>12</v>
      </c>
      <c r="X126" s="43">
        <v>0</v>
      </c>
      <c r="Y126" s="43">
        <v>0</v>
      </c>
      <c r="Z126" s="43">
        <v>103</v>
      </c>
      <c r="AA126" s="43">
        <v>64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3">
        <v>13</v>
      </c>
      <c r="G128" s="44">
        <v>29</v>
      </c>
      <c r="H128" s="44">
        <v>27</v>
      </c>
      <c r="I128" s="44">
        <v>2</v>
      </c>
      <c r="J128" s="44">
        <v>0</v>
      </c>
      <c r="K128" s="43">
        <v>34</v>
      </c>
      <c r="L128" s="43">
        <v>23</v>
      </c>
      <c r="M128" s="43">
        <v>6</v>
      </c>
      <c r="N128" s="43">
        <v>0</v>
      </c>
      <c r="O128" s="43">
        <v>5</v>
      </c>
      <c r="P128" s="43">
        <v>2</v>
      </c>
      <c r="Q128" s="43">
        <v>3</v>
      </c>
      <c r="R128" s="43">
        <v>0</v>
      </c>
      <c r="S128" s="43">
        <v>0</v>
      </c>
      <c r="T128" s="43">
        <v>34</v>
      </c>
      <c r="U128" s="43">
        <v>0</v>
      </c>
      <c r="V128" s="43">
        <v>26</v>
      </c>
      <c r="W128" s="43">
        <v>2</v>
      </c>
      <c r="X128" s="43">
        <v>0</v>
      </c>
      <c r="Y128" s="43">
        <v>0</v>
      </c>
      <c r="Z128" s="43">
        <v>6</v>
      </c>
      <c r="AA128" s="43">
        <v>3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3">
        <v>1</v>
      </c>
      <c r="G129" s="44">
        <v>7</v>
      </c>
      <c r="H129" s="44">
        <v>6</v>
      </c>
      <c r="I129" s="44">
        <v>1</v>
      </c>
      <c r="J129" s="44">
        <v>0</v>
      </c>
      <c r="K129" s="43">
        <v>6</v>
      </c>
      <c r="L129" s="43">
        <v>3</v>
      </c>
      <c r="M129" s="43">
        <v>1</v>
      </c>
      <c r="N129" s="43">
        <v>2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6</v>
      </c>
      <c r="U129" s="43">
        <v>0</v>
      </c>
      <c r="V129" s="43">
        <v>2</v>
      </c>
      <c r="W129" s="43">
        <v>1</v>
      </c>
      <c r="X129" s="43">
        <v>0</v>
      </c>
      <c r="Y129" s="43">
        <v>0</v>
      </c>
      <c r="Z129" s="43">
        <v>1</v>
      </c>
      <c r="AA129" s="43">
        <v>0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4">
        <v>0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3">
        <v>1</v>
      </c>
      <c r="G131" s="43">
        <v>0</v>
      </c>
      <c r="H131" s="43">
        <v>0</v>
      </c>
      <c r="I131" s="43">
        <v>0</v>
      </c>
      <c r="J131" s="43">
        <v>0</v>
      </c>
      <c r="K131" s="43">
        <v>1</v>
      </c>
      <c r="L131" s="43">
        <v>0</v>
      </c>
      <c r="M131" s="43">
        <v>0</v>
      </c>
      <c r="N131" s="43">
        <v>1</v>
      </c>
      <c r="O131" s="43">
        <v>0</v>
      </c>
      <c r="P131" s="43">
        <v>0</v>
      </c>
      <c r="Q131" s="43">
        <v>0</v>
      </c>
      <c r="R131" s="43">
        <v>0</v>
      </c>
      <c r="S131" s="43">
        <v>0</v>
      </c>
      <c r="T131" s="43">
        <v>1</v>
      </c>
      <c r="U131" s="43">
        <v>0</v>
      </c>
      <c r="V131" s="43">
        <v>0</v>
      </c>
      <c r="W131" s="43">
        <v>1</v>
      </c>
      <c r="X131" s="43">
        <v>0</v>
      </c>
      <c r="Y131" s="43">
        <v>0</v>
      </c>
      <c r="Z131" s="43">
        <v>0</v>
      </c>
      <c r="AA131" s="43">
        <v>0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3">
        <v>2</v>
      </c>
      <c r="G133" s="44">
        <v>4</v>
      </c>
      <c r="H133" s="44">
        <v>3</v>
      </c>
      <c r="I133" s="44">
        <v>1</v>
      </c>
      <c r="J133" s="44">
        <v>0</v>
      </c>
      <c r="K133" s="43">
        <v>3</v>
      </c>
      <c r="L133" s="43">
        <v>2</v>
      </c>
      <c r="M133" s="43">
        <v>0</v>
      </c>
      <c r="N133" s="43">
        <v>1</v>
      </c>
      <c r="O133" s="43">
        <v>0</v>
      </c>
      <c r="P133" s="43">
        <v>0</v>
      </c>
      <c r="Q133" s="43">
        <v>0</v>
      </c>
      <c r="R133" s="43">
        <v>0</v>
      </c>
      <c r="S133" s="43">
        <v>0</v>
      </c>
      <c r="T133" s="43">
        <v>3</v>
      </c>
      <c r="U133" s="43">
        <v>0</v>
      </c>
      <c r="V133" s="43">
        <v>2</v>
      </c>
      <c r="W133" s="43">
        <v>1</v>
      </c>
      <c r="X133" s="43">
        <v>0</v>
      </c>
      <c r="Y133" s="43">
        <v>0</v>
      </c>
      <c r="Z133" s="43">
        <v>2</v>
      </c>
      <c r="AA133" s="43">
        <v>1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1</v>
      </c>
      <c r="G134" s="44">
        <f t="shared" ref="G134:AA134" si="11">SUM(G135:G137)</f>
        <v>0</v>
      </c>
      <c r="H134" s="44">
        <f t="shared" si="11"/>
        <v>0</v>
      </c>
      <c r="I134" s="44">
        <f t="shared" si="11"/>
        <v>0</v>
      </c>
      <c r="J134" s="44">
        <f t="shared" si="11"/>
        <v>0</v>
      </c>
      <c r="K134" s="44">
        <f t="shared" si="11"/>
        <v>1</v>
      </c>
      <c r="L134" s="44">
        <f t="shared" si="11"/>
        <v>0</v>
      </c>
      <c r="M134" s="44">
        <f t="shared" si="11"/>
        <v>0</v>
      </c>
      <c r="N134" s="44">
        <f t="shared" si="11"/>
        <v>1</v>
      </c>
      <c r="O134" s="44">
        <f t="shared" si="11"/>
        <v>0</v>
      </c>
      <c r="P134" s="44">
        <f t="shared" si="11"/>
        <v>0</v>
      </c>
      <c r="Q134" s="44">
        <f t="shared" si="11"/>
        <v>0</v>
      </c>
      <c r="R134" s="44">
        <f t="shared" si="11"/>
        <v>0</v>
      </c>
      <c r="S134" s="44">
        <f t="shared" si="11"/>
        <v>0</v>
      </c>
      <c r="T134" s="44">
        <f t="shared" si="11"/>
        <v>1</v>
      </c>
      <c r="U134" s="44">
        <f t="shared" si="11"/>
        <v>0</v>
      </c>
      <c r="V134" s="44">
        <f t="shared" si="11"/>
        <v>0</v>
      </c>
      <c r="W134" s="44">
        <f t="shared" si="11"/>
        <v>1</v>
      </c>
      <c r="X134" s="44">
        <f t="shared" si="11"/>
        <v>0</v>
      </c>
      <c r="Y134" s="44">
        <f t="shared" si="11"/>
        <v>0</v>
      </c>
      <c r="Z134" s="44">
        <f t="shared" si="11"/>
        <v>0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1</v>
      </c>
      <c r="G135" s="44">
        <v>0</v>
      </c>
      <c r="H135" s="44">
        <v>0</v>
      </c>
      <c r="I135" s="44">
        <v>0</v>
      </c>
      <c r="J135" s="44">
        <v>0</v>
      </c>
      <c r="K135" s="44">
        <v>1</v>
      </c>
      <c r="L135" s="44">
        <v>0</v>
      </c>
      <c r="M135" s="44">
        <v>0</v>
      </c>
      <c r="N135" s="44">
        <v>1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1</v>
      </c>
      <c r="U135" s="44">
        <v>0</v>
      </c>
      <c r="V135" s="44">
        <v>0</v>
      </c>
      <c r="W135" s="44">
        <v>1</v>
      </c>
      <c r="X135" s="44">
        <v>0</v>
      </c>
      <c r="Y135" s="44">
        <v>0</v>
      </c>
      <c r="Z135" s="44">
        <v>0</v>
      </c>
      <c r="AA135" s="44">
        <v>0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5">
        <v>0</v>
      </c>
      <c r="G138" s="42">
        <v>18</v>
      </c>
      <c r="H138" s="42">
        <v>16</v>
      </c>
      <c r="I138" s="42">
        <v>2</v>
      </c>
      <c r="J138" s="42">
        <v>0</v>
      </c>
      <c r="K138" s="45">
        <v>13</v>
      </c>
      <c r="L138" s="45">
        <v>5</v>
      </c>
      <c r="M138" s="45">
        <v>0</v>
      </c>
      <c r="N138" s="45">
        <v>6</v>
      </c>
      <c r="O138" s="45">
        <v>2</v>
      </c>
      <c r="P138" s="45">
        <v>0</v>
      </c>
      <c r="Q138" s="45">
        <v>2</v>
      </c>
      <c r="R138" s="45">
        <v>0</v>
      </c>
      <c r="S138" s="45">
        <v>0</v>
      </c>
      <c r="T138" s="45">
        <v>13</v>
      </c>
      <c r="U138" s="45">
        <v>0</v>
      </c>
      <c r="V138" s="45">
        <v>13</v>
      </c>
      <c r="W138" s="45">
        <v>0</v>
      </c>
      <c r="X138" s="45">
        <v>0</v>
      </c>
      <c r="Y138" s="45">
        <v>0</v>
      </c>
      <c r="Z138" s="45">
        <v>3</v>
      </c>
      <c r="AA138" s="45">
        <v>0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251</v>
      </c>
      <c r="G139" s="42">
        <f t="shared" ref="G139:AA139" si="12">G20+G40+G52+G60+G74+G81+G88+G91+G114+G118+G125+G134+G138</f>
        <v>1130</v>
      </c>
      <c r="H139" s="42">
        <f t="shared" si="12"/>
        <v>955</v>
      </c>
      <c r="I139" s="42">
        <f t="shared" si="12"/>
        <v>162</v>
      </c>
      <c r="J139" s="42">
        <f t="shared" si="12"/>
        <v>13</v>
      </c>
      <c r="K139" s="42">
        <f t="shared" si="12"/>
        <v>940</v>
      </c>
      <c r="L139" s="42">
        <f t="shared" si="12"/>
        <v>581</v>
      </c>
      <c r="M139" s="42">
        <f t="shared" si="12"/>
        <v>107</v>
      </c>
      <c r="N139" s="42">
        <f t="shared" si="12"/>
        <v>76</v>
      </c>
      <c r="O139" s="42">
        <f t="shared" si="12"/>
        <v>176</v>
      </c>
      <c r="P139" s="42">
        <f t="shared" si="12"/>
        <v>37</v>
      </c>
      <c r="Q139" s="42">
        <f t="shared" si="12"/>
        <v>131</v>
      </c>
      <c r="R139" s="42">
        <f t="shared" si="12"/>
        <v>8</v>
      </c>
      <c r="S139" s="42">
        <f t="shared" si="12"/>
        <v>5</v>
      </c>
      <c r="T139" s="42">
        <f t="shared" si="12"/>
        <v>945</v>
      </c>
      <c r="U139" s="42">
        <f t="shared" si="12"/>
        <v>1</v>
      </c>
      <c r="V139" s="42">
        <f t="shared" si="12"/>
        <v>759</v>
      </c>
      <c r="W139" s="42">
        <f t="shared" si="12"/>
        <v>41</v>
      </c>
      <c r="X139" s="42">
        <f t="shared" si="12"/>
        <v>0</v>
      </c>
      <c r="Y139" s="42">
        <f t="shared" si="12"/>
        <v>1</v>
      </c>
      <c r="Z139" s="42">
        <f t="shared" si="12"/>
        <v>260</v>
      </c>
      <c r="AA139" s="42">
        <f t="shared" si="12"/>
        <v>103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  <mergeCell ref="C135:E135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"/>
  <sheetViews>
    <sheetView topLeftCell="F12" workbookViewId="0">
      <selection activeCell="X23" sqref="X23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85546875" style="1" customWidth="1"/>
    <col min="8" max="8" width="6.42578125" style="1" customWidth="1"/>
    <col min="9" max="9" width="4.42578125" style="1" customWidth="1"/>
    <col min="10" max="12" width="5.8554687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8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135</v>
      </c>
      <c r="G20" s="42">
        <f t="shared" ref="G20:AA20" si="0">SUM(G21:G39)</f>
        <v>351</v>
      </c>
      <c r="H20" s="42">
        <f t="shared" si="0"/>
        <v>330</v>
      </c>
      <c r="I20" s="42">
        <f t="shared" si="0"/>
        <v>20</v>
      </c>
      <c r="J20" s="42">
        <f t="shared" si="0"/>
        <v>1</v>
      </c>
      <c r="K20" s="42">
        <f t="shared" si="0"/>
        <v>283</v>
      </c>
      <c r="L20" s="42">
        <f t="shared" si="0"/>
        <v>162</v>
      </c>
      <c r="M20" s="42">
        <f t="shared" si="0"/>
        <v>24</v>
      </c>
      <c r="N20" s="42">
        <f t="shared" si="0"/>
        <v>38</v>
      </c>
      <c r="O20" s="42">
        <f t="shared" si="0"/>
        <v>59</v>
      </c>
      <c r="P20" s="42">
        <f t="shared" si="0"/>
        <v>12</v>
      </c>
      <c r="Q20" s="42">
        <f t="shared" si="0"/>
        <v>45</v>
      </c>
      <c r="R20" s="42">
        <f t="shared" si="0"/>
        <v>2</v>
      </c>
      <c r="S20" s="42">
        <f t="shared" si="0"/>
        <v>1</v>
      </c>
      <c r="T20" s="42">
        <f t="shared" si="0"/>
        <v>285</v>
      </c>
      <c r="U20" s="42">
        <f t="shared" si="0"/>
        <v>0</v>
      </c>
      <c r="V20" s="42">
        <f t="shared" si="0"/>
        <v>201</v>
      </c>
      <c r="W20" s="42">
        <f t="shared" si="0"/>
        <v>39</v>
      </c>
      <c r="X20" s="42">
        <f t="shared" si="0"/>
        <v>0</v>
      </c>
      <c r="Y20" s="42">
        <f t="shared" si="0"/>
        <v>4</v>
      </c>
      <c r="Z20" s="42">
        <f t="shared" si="0"/>
        <v>180</v>
      </c>
      <c r="AA20" s="42">
        <f t="shared" si="0"/>
        <v>99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51">
        <v>10</v>
      </c>
      <c r="G21" s="51">
        <v>20</v>
      </c>
      <c r="H21" s="51">
        <v>20</v>
      </c>
      <c r="I21" s="51">
        <v>0</v>
      </c>
      <c r="J21" s="51">
        <v>0</v>
      </c>
      <c r="K21" s="51">
        <v>18</v>
      </c>
      <c r="L21" s="51">
        <v>8</v>
      </c>
      <c r="M21" s="51">
        <v>2</v>
      </c>
      <c r="N21" s="51">
        <v>5</v>
      </c>
      <c r="O21" s="51">
        <v>3</v>
      </c>
      <c r="P21" s="51">
        <v>0</v>
      </c>
      <c r="Q21" s="51">
        <v>3</v>
      </c>
      <c r="R21" s="51">
        <v>0</v>
      </c>
      <c r="S21" s="51">
        <v>0</v>
      </c>
      <c r="T21" s="51">
        <v>18</v>
      </c>
      <c r="U21" s="51">
        <v>0</v>
      </c>
      <c r="V21" s="51">
        <v>9</v>
      </c>
      <c r="W21" s="51">
        <v>4</v>
      </c>
      <c r="X21" s="51">
        <v>0</v>
      </c>
      <c r="Y21" s="51">
        <v>0</v>
      </c>
      <c r="Z21" s="51">
        <v>12</v>
      </c>
      <c r="AA21" s="51">
        <v>3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1">
        <v>11</v>
      </c>
      <c r="G22" s="51">
        <v>38</v>
      </c>
      <c r="H22" s="51">
        <v>38</v>
      </c>
      <c r="I22" s="51">
        <v>0</v>
      </c>
      <c r="J22" s="51">
        <v>0</v>
      </c>
      <c r="K22" s="51">
        <v>41</v>
      </c>
      <c r="L22" s="51">
        <v>35</v>
      </c>
      <c r="M22" s="51">
        <v>0</v>
      </c>
      <c r="N22" s="51">
        <v>2</v>
      </c>
      <c r="O22" s="51">
        <v>4</v>
      </c>
      <c r="P22" s="51">
        <v>0</v>
      </c>
      <c r="Q22" s="51">
        <v>4</v>
      </c>
      <c r="R22" s="51">
        <v>0</v>
      </c>
      <c r="S22" s="51">
        <v>0</v>
      </c>
      <c r="T22" s="51">
        <v>41</v>
      </c>
      <c r="U22" s="51">
        <v>0</v>
      </c>
      <c r="V22" s="51">
        <v>41</v>
      </c>
      <c r="W22" s="51">
        <v>2</v>
      </c>
      <c r="X22" s="51">
        <v>0</v>
      </c>
      <c r="Y22" s="51">
        <v>1</v>
      </c>
      <c r="Z22" s="51">
        <v>8</v>
      </c>
      <c r="AA22" s="51">
        <v>5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51">
        <v>0</v>
      </c>
      <c r="G25" s="51">
        <v>2</v>
      </c>
      <c r="H25" s="51">
        <v>2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2</v>
      </c>
      <c r="AA25" s="51">
        <v>0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51">
        <v>2</v>
      </c>
      <c r="G26" s="51">
        <v>1</v>
      </c>
      <c r="H26" s="51">
        <v>1</v>
      </c>
      <c r="I26" s="51">
        <v>0</v>
      </c>
      <c r="J26" s="51">
        <v>0</v>
      </c>
      <c r="K26" s="51">
        <v>3</v>
      </c>
      <c r="L26" s="51">
        <v>1</v>
      </c>
      <c r="M26" s="51">
        <v>1</v>
      </c>
      <c r="N26" s="51">
        <v>1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3</v>
      </c>
      <c r="U26" s="51">
        <v>0</v>
      </c>
      <c r="V26" s="51">
        <v>3</v>
      </c>
      <c r="W26" s="51">
        <v>1</v>
      </c>
      <c r="X26" s="51">
        <v>0</v>
      </c>
      <c r="Y26" s="51">
        <v>0</v>
      </c>
      <c r="Z26" s="51">
        <v>0</v>
      </c>
      <c r="AA26" s="51">
        <v>0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51">
        <v>3</v>
      </c>
      <c r="G28" s="51">
        <v>0</v>
      </c>
      <c r="H28" s="51">
        <v>0</v>
      </c>
      <c r="I28" s="51">
        <v>0</v>
      </c>
      <c r="J28" s="51">
        <v>0</v>
      </c>
      <c r="K28" s="51">
        <v>1</v>
      </c>
      <c r="L28" s="51">
        <v>1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1</v>
      </c>
      <c r="U28" s="51">
        <v>0</v>
      </c>
      <c r="V28" s="51">
        <v>1</v>
      </c>
      <c r="W28" s="51">
        <v>0</v>
      </c>
      <c r="X28" s="51">
        <v>0</v>
      </c>
      <c r="Y28" s="51">
        <v>0</v>
      </c>
      <c r="Z28" s="51">
        <v>2</v>
      </c>
      <c r="AA28" s="51">
        <v>2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51">
        <v>1</v>
      </c>
      <c r="G30" s="51">
        <v>1</v>
      </c>
      <c r="H30" s="51">
        <v>1</v>
      </c>
      <c r="I30" s="51">
        <v>0</v>
      </c>
      <c r="J30" s="51">
        <v>0</v>
      </c>
      <c r="K30" s="51">
        <v>2</v>
      </c>
      <c r="L30" s="51">
        <v>1</v>
      </c>
      <c r="M30" s="51">
        <v>1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2</v>
      </c>
      <c r="U30" s="51">
        <v>0</v>
      </c>
      <c r="V30" s="51">
        <v>2</v>
      </c>
      <c r="W30" s="51">
        <v>1</v>
      </c>
      <c r="X30" s="51">
        <v>0</v>
      </c>
      <c r="Y30" s="51">
        <v>0</v>
      </c>
      <c r="Z30" s="51">
        <v>0</v>
      </c>
      <c r="AA30" s="51">
        <v>0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51">
        <v>1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1</v>
      </c>
      <c r="AA31" s="51">
        <v>1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51">
        <v>9</v>
      </c>
      <c r="G32" s="51">
        <v>19</v>
      </c>
      <c r="H32" s="51">
        <v>19</v>
      </c>
      <c r="I32" s="51">
        <v>0</v>
      </c>
      <c r="J32" s="51">
        <v>0</v>
      </c>
      <c r="K32" s="51">
        <v>19</v>
      </c>
      <c r="L32" s="51">
        <v>16</v>
      </c>
      <c r="M32" s="51">
        <v>0</v>
      </c>
      <c r="N32" s="51">
        <v>2</v>
      </c>
      <c r="O32" s="51">
        <v>1</v>
      </c>
      <c r="P32" s="51">
        <v>0</v>
      </c>
      <c r="Q32" s="51">
        <v>1</v>
      </c>
      <c r="R32" s="51">
        <v>0</v>
      </c>
      <c r="S32" s="51">
        <v>0</v>
      </c>
      <c r="T32" s="51">
        <v>19</v>
      </c>
      <c r="U32" s="51">
        <v>0</v>
      </c>
      <c r="V32" s="51">
        <v>9</v>
      </c>
      <c r="W32" s="51">
        <v>10</v>
      </c>
      <c r="X32" s="51">
        <v>0</v>
      </c>
      <c r="Y32" s="51">
        <v>0</v>
      </c>
      <c r="Z32" s="51">
        <v>9</v>
      </c>
      <c r="AA32" s="51">
        <v>5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51">
        <v>17</v>
      </c>
      <c r="G33" s="51">
        <v>30</v>
      </c>
      <c r="H33" s="51">
        <v>21</v>
      </c>
      <c r="I33" s="51">
        <v>9</v>
      </c>
      <c r="J33" s="51">
        <v>0</v>
      </c>
      <c r="K33" s="51">
        <v>18</v>
      </c>
      <c r="L33" s="51">
        <v>4</v>
      </c>
      <c r="M33" s="51">
        <v>3</v>
      </c>
      <c r="N33" s="51">
        <v>5</v>
      </c>
      <c r="O33" s="51">
        <v>6</v>
      </c>
      <c r="P33" s="51">
        <v>4</v>
      </c>
      <c r="Q33" s="51">
        <v>2</v>
      </c>
      <c r="R33" s="51">
        <v>0</v>
      </c>
      <c r="S33" s="51">
        <v>1</v>
      </c>
      <c r="T33" s="51">
        <v>19</v>
      </c>
      <c r="U33" s="51">
        <v>0</v>
      </c>
      <c r="V33" s="51">
        <v>13</v>
      </c>
      <c r="W33" s="51">
        <v>8</v>
      </c>
      <c r="X33" s="51">
        <v>0</v>
      </c>
      <c r="Y33" s="51">
        <v>2</v>
      </c>
      <c r="Z33" s="51">
        <v>19</v>
      </c>
      <c r="AA33" s="51">
        <v>8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51">
        <v>2</v>
      </c>
      <c r="G35" s="51">
        <v>4</v>
      </c>
      <c r="H35" s="51">
        <v>4</v>
      </c>
      <c r="I35" s="51">
        <v>0</v>
      </c>
      <c r="J35" s="51">
        <v>0</v>
      </c>
      <c r="K35" s="51">
        <v>2</v>
      </c>
      <c r="L35" s="51">
        <v>1</v>
      </c>
      <c r="M35" s="51">
        <v>0</v>
      </c>
      <c r="N35" s="51">
        <v>0</v>
      </c>
      <c r="O35" s="51">
        <v>1</v>
      </c>
      <c r="P35" s="51">
        <v>1</v>
      </c>
      <c r="Q35" s="51">
        <v>0</v>
      </c>
      <c r="R35" s="51">
        <v>0</v>
      </c>
      <c r="S35" s="51">
        <v>0</v>
      </c>
      <c r="T35" s="51">
        <v>2</v>
      </c>
      <c r="U35" s="51">
        <v>0</v>
      </c>
      <c r="V35" s="51">
        <v>2</v>
      </c>
      <c r="W35" s="51">
        <v>0</v>
      </c>
      <c r="X35" s="51">
        <v>0</v>
      </c>
      <c r="Y35" s="51">
        <v>0</v>
      </c>
      <c r="Z35" s="51">
        <v>4</v>
      </c>
      <c r="AA35" s="51">
        <v>1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51">
        <v>40</v>
      </c>
      <c r="G36" s="51">
        <v>148</v>
      </c>
      <c r="H36" s="51">
        <v>143</v>
      </c>
      <c r="I36" s="51">
        <v>4</v>
      </c>
      <c r="J36" s="51">
        <v>1</v>
      </c>
      <c r="K36" s="51">
        <v>102</v>
      </c>
      <c r="L36" s="51">
        <v>62</v>
      </c>
      <c r="M36" s="51">
        <v>9</v>
      </c>
      <c r="N36" s="51">
        <v>4</v>
      </c>
      <c r="O36" s="51">
        <v>27</v>
      </c>
      <c r="P36" s="51">
        <v>3</v>
      </c>
      <c r="Q36" s="51">
        <v>24</v>
      </c>
      <c r="R36" s="51">
        <v>0</v>
      </c>
      <c r="S36" s="51">
        <v>0</v>
      </c>
      <c r="T36" s="51">
        <v>103</v>
      </c>
      <c r="U36" s="51">
        <v>0</v>
      </c>
      <c r="V36" s="51">
        <v>76</v>
      </c>
      <c r="W36" s="51">
        <v>3</v>
      </c>
      <c r="X36" s="51">
        <v>0</v>
      </c>
      <c r="Y36" s="51">
        <v>1</v>
      </c>
      <c r="Z36" s="51">
        <v>80</v>
      </c>
      <c r="AA36" s="51">
        <v>50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1">
        <v>7</v>
      </c>
      <c r="G37" s="51">
        <v>36</v>
      </c>
      <c r="H37" s="51">
        <v>34</v>
      </c>
      <c r="I37" s="51">
        <v>2</v>
      </c>
      <c r="J37" s="51">
        <v>0</v>
      </c>
      <c r="K37" s="51">
        <v>30</v>
      </c>
      <c r="L37" s="51">
        <v>16</v>
      </c>
      <c r="M37" s="51">
        <v>6</v>
      </c>
      <c r="N37" s="51">
        <v>5</v>
      </c>
      <c r="O37" s="51">
        <v>3</v>
      </c>
      <c r="P37" s="51">
        <v>0</v>
      </c>
      <c r="Q37" s="51">
        <v>3</v>
      </c>
      <c r="R37" s="51">
        <v>0</v>
      </c>
      <c r="S37" s="51">
        <v>0</v>
      </c>
      <c r="T37" s="51">
        <v>30</v>
      </c>
      <c r="U37" s="51">
        <v>0</v>
      </c>
      <c r="V37" s="51">
        <v>8</v>
      </c>
      <c r="W37" s="51">
        <v>1</v>
      </c>
      <c r="X37" s="51">
        <v>0</v>
      </c>
      <c r="Y37" s="51">
        <v>0</v>
      </c>
      <c r="Z37" s="51">
        <v>11</v>
      </c>
      <c r="AA37" s="51">
        <v>7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1">
        <v>13</v>
      </c>
      <c r="G38" s="51">
        <v>22</v>
      </c>
      <c r="H38" s="51">
        <v>20</v>
      </c>
      <c r="I38" s="51">
        <v>2</v>
      </c>
      <c r="J38" s="51">
        <v>0</v>
      </c>
      <c r="K38" s="51">
        <v>23</v>
      </c>
      <c r="L38" s="51">
        <v>11</v>
      </c>
      <c r="M38" s="51">
        <v>2</v>
      </c>
      <c r="N38" s="51">
        <v>5</v>
      </c>
      <c r="O38" s="51">
        <v>5</v>
      </c>
      <c r="P38" s="51">
        <v>3</v>
      </c>
      <c r="Q38" s="51">
        <v>2</v>
      </c>
      <c r="R38" s="51">
        <v>0</v>
      </c>
      <c r="S38" s="51">
        <v>0</v>
      </c>
      <c r="T38" s="51">
        <v>23</v>
      </c>
      <c r="U38" s="51">
        <v>0</v>
      </c>
      <c r="V38" s="51">
        <v>22</v>
      </c>
      <c r="W38" s="51">
        <v>1</v>
      </c>
      <c r="X38" s="51">
        <v>0</v>
      </c>
      <c r="Y38" s="51">
        <v>0</v>
      </c>
      <c r="Z38" s="51">
        <v>10</v>
      </c>
      <c r="AA38" s="51">
        <v>5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51">
        <v>19</v>
      </c>
      <c r="G39" s="51">
        <v>30</v>
      </c>
      <c r="H39" s="51">
        <v>27</v>
      </c>
      <c r="I39" s="51">
        <v>3</v>
      </c>
      <c r="J39" s="51">
        <v>0</v>
      </c>
      <c r="K39" s="51">
        <v>24</v>
      </c>
      <c r="L39" s="51">
        <v>6</v>
      </c>
      <c r="M39" s="51">
        <v>0</v>
      </c>
      <c r="N39" s="51">
        <v>9</v>
      </c>
      <c r="O39" s="51">
        <v>9</v>
      </c>
      <c r="P39" s="51">
        <v>1</v>
      </c>
      <c r="Q39" s="51">
        <v>6</v>
      </c>
      <c r="R39" s="51">
        <v>2</v>
      </c>
      <c r="S39" s="51">
        <v>0</v>
      </c>
      <c r="T39" s="51">
        <v>24</v>
      </c>
      <c r="U39" s="51">
        <v>0</v>
      </c>
      <c r="V39" s="51">
        <v>15</v>
      </c>
      <c r="W39" s="51">
        <v>8</v>
      </c>
      <c r="X39" s="51">
        <v>0</v>
      </c>
      <c r="Y39" s="51">
        <v>0</v>
      </c>
      <c r="Z39" s="51">
        <v>22</v>
      </c>
      <c r="AA39" s="51">
        <v>12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27</v>
      </c>
      <c r="G40" s="44">
        <f t="shared" ref="G40:AA40" si="1">SUM(G41:G51)</f>
        <v>69</v>
      </c>
      <c r="H40" s="44">
        <f t="shared" si="1"/>
        <v>57</v>
      </c>
      <c r="I40" s="44">
        <f t="shared" si="1"/>
        <v>12</v>
      </c>
      <c r="J40" s="44">
        <f t="shared" si="1"/>
        <v>0</v>
      </c>
      <c r="K40" s="44">
        <f t="shared" si="1"/>
        <v>59</v>
      </c>
      <c r="L40" s="44">
        <f t="shared" si="1"/>
        <v>42</v>
      </c>
      <c r="M40" s="44">
        <f t="shared" si="1"/>
        <v>2</v>
      </c>
      <c r="N40" s="44">
        <f t="shared" si="1"/>
        <v>10</v>
      </c>
      <c r="O40" s="44">
        <f t="shared" si="1"/>
        <v>5</v>
      </c>
      <c r="P40" s="44">
        <f t="shared" si="1"/>
        <v>1</v>
      </c>
      <c r="Q40" s="44">
        <f t="shared" si="1"/>
        <v>4</v>
      </c>
      <c r="R40" s="44">
        <f t="shared" si="1"/>
        <v>0</v>
      </c>
      <c r="S40" s="44">
        <f t="shared" si="1"/>
        <v>0</v>
      </c>
      <c r="T40" s="44">
        <f t="shared" si="1"/>
        <v>59</v>
      </c>
      <c r="U40" s="44">
        <f t="shared" si="1"/>
        <v>0</v>
      </c>
      <c r="V40" s="44">
        <f t="shared" si="1"/>
        <v>57</v>
      </c>
      <c r="W40" s="44">
        <f t="shared" si="1"/>
        <v>9</v>
      </c>
      <c r="X40" s="44">
        <f t="shared" si="1"/>
        <v>0</v>
      </c>
      <c r="Y40" s="44">
        <f t="shared" si="1"/>
        <v>1</v>
      </c>
      <c r="Z40" s="44">
        <f t="shared" si="1"/>
        <v>25</v>
      </c>
      <c r="AA40" s="44">
        <f t="shared" si="1"/>
        <v>6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1">
        <v>4</v>
      </c>
      <c r="G41" s="51">
        <v>8</v>
      </c>
      <c r="H41" s="51">
        <v>5</v>
      </c>
      <c r="I41" s="51">
        <v>3</v>
      </c>
      <c r="J41" s="51">
        <v>0</v>
      </c>
      <c r="K41" s="51">
        <v>3</v>
      </c>
      <c r="L41" s="51">
        <v>0</v>
      </c>
      <c r="M41" s="51">
        <v>1</v>
      </c>
      <c r="N41" s="51">
        <v>2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3</v>
      </c>
      <c r="U41" s="51">
        <v>0</v>
      </c>
      <c r="V41" s="51">
        <v>3</v>
      </c>
      <c r="W41" s="51">
        <v>3</v>
      </c>
      <c r="X41" s="51">
        <v>0</v>
      </c>
      <c r="Y41" s="51">
        <v>1</v>
      </c>
      <c r="Z41" s="51">
        <v>6</v>
      </c>
      <c r="AA41" s="51">
        <v>2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51">
        <v>1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1</v>
      </c>
      <c r="AA42" s="51">
        <v>0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51">
        <v>4</v>
      </c>
      <c r="G43" s="51">
        <v>6</v>
      </c>
      <c r="H43" s="51">
        <v>3</v>
      </c>
      <c r="I43" s="51">
        <v>3</v>
      </c>
      <c r="J43" s="51">
        <v>0</v>
      </c>
      <c r="K43" s="51">
        <v>5</v>
      </c>
      <c r="L43" s="51">
        <v>1</v>
      </c>
      <c r="M43" s="51">
        <v>1</v>
      </c>
      <c r="N43" s="51">
        <v>1</v>
      </c>
      <c r="O43" s="51">
        <v>2</v>
      </c>
      <c r="P43" s="51">
        <v>0</v>
      </c>
      <c r="Q43" s="51">
        <v>2</v>
      </c>
      <c r="R43" s="51">
        <v>0</v>
      </c>
      <c r="S43" s="51">
        <v>0</v>
      </c>
      <c r="T43" s="51">
        <v>5</v>
      </c>
      <c r="U43" s="51">
        <v>0</v>
      </c>
      <c r="V43" s="51">
        <v>4</v>
      </c>
      <c r="W43" s="51">
        <v>2</v>
      </c>
      <c r="X43" s="51">
        <v>0</v>
      </c>
      <c r="Y43" s="51">
        <v>0</v>
      </c>
      <c r="Z43" s="51">
        <v>2</v>
      </c>
      <c r="AA43" s="51">
        <v>0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51">
        <v>5</v>
      </c>
      <c r="G44" s="51">
        <v>36</v>
      </c>
      <c r="H44" s="51">
        <v>36</v>
      </c>
      <c r="I44" s="51">
        <v>0</v>
      </c>
      <c r="J44" s="51">
        <v>0</v>
      </c>
      <c r="K44" s="51">
        <v>38</v>
      </c>
      <c r="L44" s="51">
        <v>36</v>
      </c>
      <c r="M44" s="51">
        <v>0</v>
      </c>
      <c r="N44" s="51">
        <v>1</v>
      </c>
      <c r="O44" s="51">
        <v>1</v>
      </c>
      <c r="P44" s="51">
        <v>1</v>
      </c>
      <c r="Q44" s="51">
        <v>0</v>
      </c>
      <c r="R44" s="51">
        <v>0</v>
      </c>
      <c r="S44" s="51">
        <v>0</v>
      </c>
      <c r="T44" s="51">
        <v>38</v>
      </c>
      <c r="U44" s="51">
        <v>0</v>
      </c>
      <c r="V44" s="51">
        <v>38</v>
      </c>
      <c r="W44" s="51">
        <v>0</v>
      </c>
      <c r="X44" s="51">
        <v>0</v>
      </c>
      <c r="Y44" s="51">
        <v>0</v>
      </c>
      <c r="Z44" s="51">
        <v>3</v>
      </c>
      <c r="AA44" s="51">
        <v>0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51">
        <v>7</v>
      </c>
      <c r="G46" s="51">
        <v>10</v>
      </c>
      <c r="H46" s="51">
        <v>9</v>
      </c>
      <c r="I46" s="51">
        <v>1</v>
      </c>
      <c r="J46" s="51">
        <v>0</v>
      </c>
      <c r="K46" s="51">
        <v>7</v>
      </c>
      <c r="L46" s="51">
        <v>1</v>
      </c>
      <c r="M46" s="51">
        <v>0</v>
      </c>
      <c r="N46" s="51">
        <v>4</v>
      </c>
      <c r="O46" s="51">
        <v>2</v>
      </c>
      <c r="P46" s="51">
        <v>0</v>
      </c>
      <c r="Q46" s="51">
        <v>2</v>
      </c>
      <c r="R46" s="51">
        <v>0</v>
      </c>
      <c r="S46" s="51">
        <v>0</v>
      </c>
      <c r="T46" s="51">
        <v>7</v>
      </c>
      <c r="U46" s="51">
        <v>0</v>
      </c>
      <c r="V46" s="51">
        <v>7</v>
      </c>
      <c r="W46" s="51">
        <v>1</v>
      </c>
      <c r="X46" s="51">
        <v>0</v>
      </c>
      <c r="Y46" s="51">
        <v>0</v>
      </c>
      <c r="Z46" s="51">
        <v>9</v>
      </c>
      <c r="AA46" s="51">
        <v>2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51">
        <v>1</v>
      </c>
      <c r="G47" s="51">
        <v>5</v>
      </c>
      <c r="H47" s="51">
        <v>3</v>
      </c>
      <c r="I47" s="51">
        <v>2</v>
      </c>
      <c r="J47" s="51">
        <v>0</v>
      </c>
      <c r="K47" s="51">
        <v>3</v>
      </c>
      <c r="L47" s="51">
        <v>2</v>
      </c>
      <c r="M47" s="51">
        <v>0</v>
      </c>
      <c r="N47" s="51">
        <v>1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3</v>
      </c>
      <c r="U47" s="51">
        <v>0</v>
      </c>
      <c r="V47" s="51">
        <v>2</v>
      </c>
      <c r="W47" s="51">
        <v>2</v>
      </c>
      <c r="X47" s="51">
        <v>0</v>
      </c>
      <c r="Y47" s="51">
        <v>0</v>
      </c>
      <c r="Z47" s="51">
        <v>1</v>
      </c>
      <c r="AA47" s="51">
        <v>0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51">
        <v>3</v>
      </c>
      <c r="G49" s="51">
        <v>3</v>
      </c>
      <c r="H49" s="51">
        <v>1</v>
      </c>
      <c r="I49" s="51">
        <v>2</v>
      </c>
      <c r="J49" s="51">
        <v>0</v>
      </c>
      <c r="K49" s="51">
        <v>1</v>
      </c>
      <c r="L49" s="51">
        <v>1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1</v>
      </c>
      <c r="U49" s="51">
        <v>0</v>
      </c>
      <c r="V49" s="51">
        <v>1</v>
      </c>
      <c r="W49" s="51">
        <v>0</v>
      </c>
      <c r="X49" s="51">
        <v>0</v>
      </c>
      <c r="Y49" s="51">
        <v>0</v>
      </c>
      <c r="Z49" s="51">
        <v>3</v>
      </c>
      <c r="AA49" s="51">
        <v>2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51">
        <v>1</v>
      </c>
      <c r="G50" s="51">
        <v>0</v>
      </c>
      <c r="H50" s="51">
        <v>0</v>
      </c>
      <c r="I50" s="51">
        <v>0</v>
      </c>
      <c r="J50" s="51">
        <v>0</v>
      </c>
      <c r="K50" s="51">
        <v>1</v>
      </c>
      <c r="L50" s="51">
        <v>1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1</v>
      </c>
      <c r="U50" s="51">
        <v>0</v>
      </c>
      <c r="V50" s="51">
        <v>1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51">
        <v>1</v>
      </c>
      <c r="G51" s="51">
        <v>1</v>
      </c>
      <c r="H51" s="51">
        <v>0</v>
      </c>
      <c r="I51" s="51">
        <v>1</v>
      </c>
      <c r="J51" s="51">
        <v>0</v>
      </c>
      <c r="K51" s="51">
        <v>1</v>
      </c>
      <c r="L51" s="51">
        <v>0</v>
      </c>
      <c r="M51" s="51">
        <v>0</v>
      </c>
      <c r="N51" s="51">
        <v>1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1</v>
      </c>
      <c r="U51" s="51">
        <v>0</v>
      </c>
      <c r="V51" s="51">
        <v>1</v>
      </c>
      <c r="W51" s="51">
        <v>1</v>
      </c>
      <c r="X51" s="51">
        <v>0</v>
      </c>
      <c r="Y51" s="51">
        <v>0</v>
      </c>
      <c r="Z51" s="51">
        <v>0</v>
      </c>
      <c r="AA51" s="51">
        <v>0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19</v>
      </c>
      <c r="G52" s="42">
        <f t="shared" ref="G52:AA52" si="2">SUM(G53:G59)</f>
        <v>19</v>
      </c>
      <c r="H52" s="42">
        <f t="shared" si="2"/>
        <v>15</v>
      </c>
      <c r="I52" s="42">
        <f t="shared" si="2"/>
        <v>4</v>
      </c>
      <c r="J52" s="42">
        <f t="shared" si="2"/>
        <v>0</v>
      </c>
      <c r="K52" s="42">
        <f t="shared" si="2"/>
        <v>22</v>
      </c>
      <c r="L52" s="42">
        <f t="shared" si="2"/>
        <v>9</v>
      </c>
      <c r="M52" s="42">
        <f t="shared" si="2"/>
        <v>1</v>
      </c>
      <c r="N52" s="42">
        <f t="shared" si="2"/>
        <v>4</v>
      </c>
      <c r="O52" s="42">
        <f t="shared" si="2"/>
        <v>8</v>
      </c>
      <c r="P52" s="42">
        <f t="shared" si="2"/>
        <v>2</v>
      </c>
      <c r="Q52" s="42">
        <f t="shared" si="2"/>
        <v>4</v>
      </c>
      <c r="R52" s="42">
        <f t="shared" si="2"/>
        <v>2</v>
      </c>
      <c r="S52" s="42">
        <f t="shared" si="2"/>
        <v>0</v>
      </c>
      <c r="T52" s="42">
        <f t="shared" si="2"/>
        <v>23</v>
      </c>
      <c r="U52" s="42">
        <f t="shared" si="2"/>
        <v>0</v>
      </c>
      <c r="V52" s="42">
        <f t="shared" si="2"/>
        <v>17</v>
      </c>
      <c r="W52" s="42">
        <f t="shared" si="2"/>
        <v>8</v>
      </c>
      <c r="X52" s="42">
        <f t="shared" si="2"/>
        <v>0</v>
      </c>
      <c r="Y52" s="42">
        <f t="shared" si="2"/>
        <v>2</v>
      </c>
      <c r="Z52" s="42">
        <f t="shared" si="2"/>
        <v>11</v>
      </c>
      <c r="AA52" s="42">
        <f t="shared" si="2"/>
        <v>5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51">
        <v>2</v>
      </c>
      <c r="G53" s="51">
        <v>3</v>
      </c>
      <c r="H53" s="51">
        <v>2</v>
      </c>
      <c r="I53" s="51">
        <v>1</v>
      </c>
      <c r="J53" s="51">
        <v>0</v>
      </c>
      <c r="K53" s="51">
        <v>3</v>
      </c>
      <c r="L53" s="51">
        <v>0</v>
      </c>
      <c r="M53" s="51">
        <v>0</v>
      </c>
      <c r="N53" s="51">
        <v>1</v>
      </c>
      <c r="O53" s="51">
        <v>2</v>
      </c>
      <c r="P53" s="51">
        <v>1</v>
      </c>
      <c r="Q53" s="51">
        <v>0</v>
      </c>
      <c r="R53" s="51">
        <v>1</v>
      </c>
      <c r="S53" s="51">
        <v>0</v>
      </c>
      <c r="T53" s="51">
        <v>3</v>
      </c>
      <c r="U53" s="51">
        <v>0</v>
      </c>
      <c r="V53" s="51">
        <v>3</v>
      </c>
      <c r="W53" s="51">
        <v>1</v>
      </c>
      <c r="X53" s="51">
        <v>0</v>
      </c>
      <c r="Y53" s="51">
        <v>0</v>
      </c>
      <c r="Z53" s="51">
        <v>1</v>
      </c>
      <c r="AA53" s="51">
        <v>0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51">
        <v>0</v>
      </c>
      <c r="G54" s="51">
        <v>2</v>
      </c>
      <c r="H54" s="51">
        <v>2</v>
      </c>
      <c r="I54" s="51">
        <v>0</v>
      </c>
      <c r="J54" s="51">
        <v>0</v>
      </c>
      <c r="K54" s="51">
        <v>2</v>
      </c>
      <c r="L54" s="51">
        <v>1</v>
      </c>
      <c r="M54" s="51">
        <v>0</v>
      </c>
      <c r="N54" s="51">
        <v>1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2</v>
      </c>
      <c r="U54" s="51">
        <v>0</v>
      </c>
      <c r="V54" s="51">
        <v>2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51">
        <v>1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1</v>
      </c>
      <c r="AA55" s="51">
        <v>1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51">
        <v>1</v>
      </c>
      <c r="G58" s="51">
        <v>2</v>
      </c>
      <c r="H58" s="51">
        <v>2</v>
      </c>
      <c r="I58" s="51">
        <v>0</v>
      </c>
      <c r="J58" s="51">
        <v>0</v>
      </c>
      <c r="K58" s="51">
        <v>3</v>
      </c>
      <c r="L58" s="51">
        <v>2</v>
      </c>
      <c r="M58" s="51">
        <v>0</v>
      </c>
      <c r="N58" s="51">
        <v>1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3</v>
      </c>
      <c r="U58" s="51">
        <v>0</v>
      </c>
      <c r="V58" s="51">
        <v>3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51">
        <v>15</v>
      </c>
      <c r="G59" s="51">
        <v>12</v>
      </c>
      <c r="H59" s="51">
        <v>9</v>
      </c>
      <c r="I59" s="51">
        <v>3</v>
      </c>
      <c r="J59" s="51">
        <v>0</v>
      </c>
      <c r="K59" s="51">
        <v>14</v>
      </c>
      <c r="L59" s="51">
        <v>6</v>
      </c>
      <c r="M59" s="51">
        <v>1</v>
      </c>
      <c r="N59" s="51">
        <v>1</v>
      </c>
      <c r="O59" s="51">
        <v>6</v>
      </c>
      <c r="P59" s="51">
        <v>1</v>
      </c>
      <c r="Q59" s="51">
        <v>4</v>
      </c>
      <c r="R59" s="51">
        <v>1</v>
      </c>
      <c r="S59" s="51">
        <v>0</v>
      </c>
      <c r="T59" s="51">
        <v>15</v>
      </c>
      <c r="U59" s="51">
        <v>0</v>
      </c>
      <c r="V59" s="51">
        <v>9</v>
      </c>
      <c r="W59" s="51">
        <v>7</v>
      </c>
      <c r="X59" s="51">
        <v>0</v>
      </c>
      <c r="Y59" s="51">
        <v>2</v>
      </c>
      <c r="Z59" s="51">
        <v>9</v>
      </c>
      <c r="AA59" s="51">
        <v>4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77</v>
      </c>
      <c r="G60" s="44">
        <f t="shared" ref="G60:AA60" si="3">SUM(G61:G73)</f>
        <v>245</v>
      </c>
      <c r="H60" s="44">
        <f t="shared" si="3"/>
        <v>228</v>
      </c>
      <c r="I60" s="44">
        <f t="shared" si="3"/>
        <v>16</v>
      </c>
      <c r="J60" s="44">
        <f t="shared" si="3"/>
        <v>1</v>
      </c>
      <c r="K60" s="44">
        <f t="shared" si="3"/>
        <v>239</v>
      </c>
      <c r="L60" s="44">
        <f t="shared" si="3"/>
        <v>129</v>
      </c>
      <c r="M60" s="44">
        <f t="shared" si="3"/>
        <v>52</v>
      </c>
      <c r="N60" s="44">
        <f t="shared" si="3"/>
        <v>15</v>
      </c>
      <c r="O60" s="44">
        <f t="shared" si="3"/>
        <v>43</v>
      </c>
      <c r="P60" s="44">
        <f t="shared" si="3"/>
        <v>7</v>
      </c>
      <c r="Q60" s="44">
        <f t="shared" si="3"/>
        <v>35</v>
      </c>
      <c r="R60" s="44">
        <f t="shared" si="3"/>
        <v>1</v>
      </c>
      <c r="S60" s="44">
        <f t="shared" si="3"/>
        <v>0</v>
      </c>
      <c r="T60" s="44">
        <f t="shared" si="3"/>
        <v>239</v>
      </c>
      <c r="U60" s="44">
        <f t="shared" si="3"/>
        <v>0</v>
      </c>
      <c r="V60" s="44">
        <f t="shared" si="3"/>
        <v>218</v>
      </c>
      <c r="W60" s="44">
        <f t="shared" si="3"/>
        <v>24</v>
      </c>
      <c r="X60" s="44">
        <f t="shared" si="3"/>
        <v>0</v>
      </c>
      <c r="Y60" s="44">
        <f t="shared" si="3"/>
        <v>1</v>
      </c>
      <c r="Z60" s="44">
        <f t="shared" si="3"/>
        <v>66</v>
      </c>
      <c r="AA60" s="44">
        <f t="shared" si="3"/>
        <v>16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51">
        <v>24</v>
      </c>
      <c r="G61" s="51">
        <v>128</v>
      </c>
      <c r="H61" s="51">
        <v>118</v>
      </c>
      <c r="I61" s="51">
        <v>9</v>
      </c>
      <c r="J61" s="51">
        <v>1</v>
      </c>
      <c r="K61" s="51">
        <v>120</v>
      </c>
      <c r="L61" s="51">
        <v>91</v>
      </c>
      <c r="M61" s="51">
        <v>12</v>
      </c>
      <c r="N61" s="51">
        <v>4</v>
      </c>
      <c r="O61" s="51">
        <v>13</v>
      </c>
      <c r="P61" s="51">
        <v>4</v>
      </c>
      <c r="Q61" s="51">
        <v>9</v>
      </c>
      <c r="R61" s="51">
        <v>0</v>
      </c>
      <c r="S61" s="51">
        <v>0</v>
      </c>
      <c r="T61" s="51">
        <v>120</v>
      </c>
      <c r="U61" s="51">
        <v>0</v>
      </c>
      <c r="V61" s="51">
        <v>113</v>
      </c>
      <c r="W61" s="51">
        <v>3</v>
      </c>
      <c r="X61" s="51">
        <v>0</v>
      </c>
      <c r="Y61" s="51">
        <v>1</v>
      </c>
      <c r="Z61" s="51">
        <v>22</v>
      </c>
      <c r="AA61" s="51">
        <v>4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51">
        <v>25</v>
      </c>
      <c r="G62" s="51">
        <v>47</v>
      </c>
      <c r="H62" s="51">
        <v>45</v>
      </c>
      <c r="I62" s="51">
        <v>2</v>
      </c>
      <c r="J62" s="51">
        <v>0</v>
      </c>
      <c r="K62" s="51">
        <v>48</v>
      </c>
      <c r="L62" s="51">
        <v>9</v>
      </c>
      <c r="M62" s="51">
        <v>30</v>
      </c>
      <c r="N62" s="51">
        <v>0</v>
      </c>
      <c r="O62" s="51">
        <v>9</v>
      </c>
      <c r="P62" s="51">
        <v>2</v>
      </c>
      <c r="Q62" s="51">
        <v>7</v>
      </c>
      <c r="R62" s="51">
        <v>0</v>
      </c>
      <c r="S62" s="51">
        <v>0</v>
      </c>
      <c r="T62" s="51">
        <v>48</v>
      </c>
      <c r="U62" s="51">
        <v>0</v>
      </c>
      <c r="V62" s="51">
        <v>43</v>
      </c>
      <c r="W62" s="51">
        <v>8</v>
      </c>
      <c r="X62" s="51">
        <v>0</v>
      </c>
      <c r="Y62" s="51">
        <v>0</v>
      </c>
      <c r="Z62" s="51">
        <v>22</v>
      </c>
      <c r="AA62" s="51">
        <v>9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51">
        <v>4</v>
      </c>
      <c r="G63" s="51">
        <v>10</v>
      </c>
      <c r="H63" s="51">
        <v>9</v>
      </c>
      <c r="I63" s="51">
        <v>1</v>
      </c>
      <c r="J63" s="51">
        <v>0</v>
      </c>
      <c r="K63" s="51">
        <v>8</v>
      </c>
      <c r="L63" s="51">
        <v>2</v>
      </c>
      <c r="M63" s="51">
        <v>3</v>
      </c>
      <c r="N63" s="51">
        <v>2</v>
      </c>
      <c r="O63" s="51">
        <v>1</v>
      </c>
      <c r="P63" s="51">
        <v>0</v>
      </c>
      <c r="Q63" s="51">
        <v>1</v>
      </c>
      <c r="R63" s="51">
        <v>0</v>
      </c>
      <c r="S63" s="51">
        <v>0</v>
      </c>
      <c r="T63" s="51">
        <v>8</v>
      </c>
      <c r="U63" s="51">
        <v>0</v>
      </c>
      <c r="V63" s="51">
        <v>8</v>
      </c>
      <c r="W63" s="51">
        <v>1</v>
      </c>
      <c r="X63" s="51">
        <v>0</v>
      </c>
      <c r="Y63" s="51">
        <v>0</v>
      </c>
      <c r="Z63" s="51">
        <v>5</v>
      </c>
      <c r="AA63" s="51">
        <v>0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51">
        <v>1</v>
      </c>
      <c r="G64" s="51">
        <v>0</v>
      </c>
      <c r="H64" s="51">
        <v>0</v>
      </c>
      <c r="I64" s="51">
        <v>0</v>
      </c>
      <c r="J64" s="51">
        <v>0</v>
      </c>
      <c r="K64" s="51">
        <v>1</v>
      </c>
      <c r="L64" s="51">
        <v>0</v>
      </c>
      <c r="M64" s="51">
        <v>1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1</v>
      </c>
      <c r="U64" s="51">
        <v>0</v>
      </c>
      <c r="V64" s="51">
        <v>1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51">
        <v>1</v>
      </c>
      <c r="G66" s="51">
        <v>8</v>
      </c>
      <c r="H66" s="51">
        <v>7</v>
      </c>
      <c r="I66" s="51">
        <v>1</v>
      </c>
      <c r="J66" s="51">
        <v>0</v>
      </c>
      <c r="K66" s="51">
        <v>8</v>
      </c>
      <c r="L66" s="51">
        <v>6</v>
      </c>
      <c r="M66" s="51">
        <v>0</v>
      </c>
      <c r="N66" s="51">
        <v>0</v>
      </c>
      <c r="O66" s="51">
        <v>2</v>
      </c>
      <c r="P66" s="51">
        <v>0</v>
      </c>
      <c r="Q66" s="51">
        <v>2</v>
      </c>
      <c r="R66" s="51">
        <v>0</v>
      </c>
      <c r="S66" s="51">
        <v>0</v>
      </c>
      <c r="T66" s="51">
        <v>8</v>
      </c>
      <c r="U66" s="51">
        <v>0</v>
      </c>
      <c r="V66" s="51">
        <v>8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51">
        <v>0</v>
      </c>
      <c r="G67" s="51">
        <v>1</v>
      </c>
      <c r="H67" s="51">
        <v>1</v>
      </c>
      <c r="I67" s="51">
        <v>0</v>
      </c>
      <c r="J67" s="51">
        <v>0</v>
      </c>
      <c r="K67" s="51">
        <v>1</v>
      </c>
      <c r="L67" s="51">
        <v>1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1</v>
      </c>
      <c r="U67" s="51">
        <v>0</v>
      </c>
      <c r="V67" s="51">
        <v>1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51">
        <v>6</v>
      </c>
      <c r="G68" s="51">
        <v>14</v>
      </c>
      <c r="H68" s="51">
        <v>13</v>
      </c>
      <c r="I68" s="51">
        <v>1</v>
      </c>
      <c r="J68" s="51">
        <v>0</v>
      </c>
      <c r="K68" s="51">
        <v>16</v>
      </c>
      <c r="L68" s="51">
        <v>10</v>
      </c>
      <c r="M68" s="51">
        <v>1</v>
      </c>
      <c r="N68" s="51">
        <v>0</v>
      </c>
      <c r="O68" s="51">
        <v>5</v>
      </c>
      <c r="P68" s="51">
        <v>0</v>
      </c>
      <c r="Q68" s="51">
        <v>5</v>
      </c>
      <c r="R68" s="51">
        <v>0</v>
      </c>
      <c r="S68" s="51">
        <v>0</v>
      </c>
      <c r="T68" s="51">
        <v>16</v>
      </c>
      <c r="U68" s="51">
        <v>0</v>
      </c>
      <c r="V68" s="51">
        <v>15</v>
      </c>
      <c r="W68" s="51">
        <v>4</v>
      </c>
      <c r="X68" s="51">
        <v>0</v>
      </c>
      <c r="Y68" s="51">
        <v>0</v>
      </c>
      <c r="Z68" s="51">
        <v>3</v>
      </c>
      <c r="AA68" s="51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51">
        <v>5</v>
      </c>
      <c r="G69" s="51">
        <v>8</v>
      </c>
      <c r="H69" s="51">
        <v>8</v>
      </c>
      <c r="I69" s="51">
        <v>0</v>
      </c>
      <c r="J69" s="51">
        <v>0</v>
      </c>
      <c r="K69" s="51">
        <v>11</v>
      </c>
      <c r="L69" s="51">
        <v>3</v>
      </c>
      <c r="M69" s="51">
        <v>0</v>
      </c>
      <c r="N69" s="51">
        <v>4</v>
      </c>
      <c r="O69" s="51">
        <v>4</v>
      </c>
      <c r="P69" s="51">
        <v>0</v>
      </c>
      <c r="Q69" s="51">
        <v>4</v>
      </c>
      <c r="R69" s="51">
        <v>0</v>
      </c>
      <c r="S69" s="51">
        <v>0</v>
      </c>
      <c r="T69" s="51">
        <v>11</v>
      </c>
      <c r="U69" s="51">
        <v>0</v>
      </c>
      <c r="V69" s="51">
        <v>8</v>
      </c>
      <c r="W69" s="51">
        <v>3</v>
      </c>
      <c r="X69" s="51">
        <v>0</v>
      </c>
      <c r="Y69" s="51">
        <v>0</v>
      </c>
      <c r="Z69" s="51">
        <v>2</v>
      </c>
      <c r="AA69" s="51">
        <v>0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51">
        <v>3</v>
      </c>
      <c r="G70" s="51">
        <v>12</v>
      </c>
      <c r="H70" s="51">
        <v>11</v>
      </c>
      <c r="I70" s="51">
        <v>1</v>
      </c>
      <c r="J70" s="51">
        <v>0</v>
      </c>
      <c r="K70" s="51">
        <v>11</v>
      </c>
      <c r="L70" s="51">
        <v>3</v>
      </c>
      <c r="M70" s="51">
        <v>2</v>
      </c>
      <c r="N70" s="51">
        <v>1</v>
      </c>
      <c r="O70" s="51">
        <v>5</v>
      </c>
      <c r="P70" s="51">
        <v>1</v>
      </c>
      <c r="Q70" s="51">
        <v>3</v>
      </c>
      <c r="R70" s="51">
        <v>1</v>
      </c>
      <c r="S70" s="51">
        <v>0</v>
      </c>
      <c r="T70" s="51">
        <v>11</v>
      </c>
      <c r="U70" s="51">
        <v>0</v>
      </c>
      <c r="V70" s="51">
        <v>8</v>
      </c>
      <c r="W70" s="51">
        <v>2</v>
      </c>
      <c r="X70" s="51">
        <v>0</v>
      </c>
      <c r="Y70" s="51">
        <v>0</v>
      </c>
      <c r="Z70" s="51">
        <v>3</v>
      </c>
      <c r="AA70" s="51">
        <v>0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51">
        <v>3</v>
      </c>
      <c r="G71" s="51">
        <v>6</v>
      </c>
      <c r="H71" s="51">
        <v>6</v>
      </c>
      <c r="I71" s="51">
        <v>0</v>
      </c>
      <c r="J71" s="51">
        <v>0</v>
      </c>
      <c r="K71" s="51">
        <v>7</v>
      </c>
      <c r="L71" s="51">
        <v>2</v>
      </c>
      <c r="M71" s="51">
        <v>2</v>
      </c>
      <c r="N71" s="51">
        <v>2</v>
      </c>
      <c r="O71" s="51">
        <v>1</v>
      </c>
      <c r="P71" s="51">
        <v>0</v>
      </c>
      <c r="Q71" s="51">
        <v>1</v>
      </c>
      <c r="R71" s="51">
        <v>0</v>
      </c>
      <c r="S71" s="51">
        <v>0</v>
      </c>
      <c r="T71" s="51">
        <v>7</v>
      </c>
      <c r="U71" s="51">
        <v>0</v>
      </c>
      <c r="V71" s="51">
        <v>6</v>
      </c>
      <c r="W71" s="51">
        <v>1</v>
      </c>
      <c r="X71" s="51">
        <v>0</v>
      </c>
      <c r="Y71" s="51">
        <v>0</v>
      </c>
      <c r="Z71" s="51">
        <v>2</v>
      </c>
      <c r="AA71" s="51">
        <v>0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51">
        <v>5</v>
      </c>
      <c r="G73" s="51">
        <v>11</v>
      </c>
      <c r="H73" s="51">
        <v>10</v>
      </c>
      <c r="I73" s="51">
        <v>1</v>
      </c>
      <c r="J73" s="51">
        <v>0</v>
      </c>
      <c r="K73" s="51">
        <v>8</v>
      </c>
      <c r="L73" s="51">
        <v>2</v>
      </c>
      <c r="M73" s="51">
        <v>1</v>
      </c>
      <c r="N73" s="51">
        <v>2</v>
      </c>
      <c r="O73" s="51">
        <v>3</v>
      </c>
      <c r="P73" s="51">
        <v>0</v>
      </c>
      <c r="Q73" s="51">
        <v>3</v>
      </c>
      <c r="R73" s="51">
        <v>0</v>
      </c>
      <c r="S73" s="51">
        <v>0</v>
      </c>
      <c r="T73" s="51">
        <v>8</v>
      </c>
      <c r="U73" s="51">
        <v>0</v>
      </c>
      <c r="V73" s="51">
        <v>7</v>
      </c>
      <c r="W73" s="51">
        <v>2</v>
      </c>
      <c r="X73" s="51">
        <v>0</v>
      </c>
      <c r="Y73" s="51">
        <v>0</v>
      </c>
      <c r="Z73" s="51">
        <v>7</v>
      </c>
      <c r="AA73" s="51">
        <v>2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3</v>
      </c>
      <c r="G81" s="42">
        <f t="shared" ref="G81:AA81" si="5">SUM(G82:G87)</f>
        <v>54</v>
      </c>
      <c r="H81" s="42">
        <f t="shared" si="5"/>
        <v>40</v>
      </c>
      <c r="I81" s="42">
        <f t="shared" si="5"/>
        <v>13</v>
      </c>
      <c r="J81" s="42">
        <f t="shared" si="5"/>
        <v>1</v>
      </c>
      <c r="K81" s="42">
        <f t="shared" si="5"/>
        <v>11</v>
      </c>
      <c r="L81" s="42">
        <f t="shared" si="5"/>
        <v>3</v>
      </c>
      <c r="M81" s="42">
        <f t="shared" si="5"/>
        <v>2</v>
      </c>
      <c r="N81" s="42">
        <f t="shared" si="5"/>
        <v>3</v>
      </c>
      <c r="O81" s="42">
        <f t="shared" si="5"/>
        <v>3</v>
      </c>
      <c r="P81" s="42">
        <f t="shared" si="5"/>
        <v>0</v>
      </c>
      <c r="Q81" s="42">
        <f t="shared" si="5"/>
        <v>3</v>
      </c>
      <c r="R81" s="42">
        <f t="shared" si="5"/>
        <v>0</v>
      </c>
      <c r="S81" s="42">
        <f t="shared" si="5"/>
        <v>0</v>
      </c>
      <c r="T81" s="42">
        <f t="shared" si="5"/>
        <v>11</v>
      </c>
      <c r="U81" s="42">
        <f t="shared" si="5"/>
        <v>0</v>
      </c>
      <c r="V81" s="42">
        <f t="shared" si="5"/>
        <v>7</v>
      </c>
      <c r="W81" s="42">
        <f t="shared" si="5"/>
        <v>5</v>
      </c>
      <c r="X81" s="42">
        <f t="shared" si="5"/>
        <v>0</v>
      </c>
      <c r="Y81" s="42">
        <f t="shared" si="5"/>
        <v>0</v>
      </c>
      <c r="Z81" s="42">
        <f t="shared" si="5"/>
        <v>32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51">
        <v>0</v>
      </c>
      <c r="G82" s="51">
        <v>3</v>
      </c>
      <c r="H82" s="51">
        <v>2</v>
      </c>
      <c r="I82" s="51">
        <v>1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2</v>
      </c>
      <c r="AA82" s="51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51">
        <v>1</v>
      </c>
      <c r="G83" s="51">
        <v>5</v>
      </c>
      <c r="H83" s="51">
        <v>5</v>
      </c>
      <c r="I83" s="51">
        <v>0</v>
      </c>
      <c r="J83" s="51">
        <v>0</v>
      </c>
      <c r="K83" s="51">
        <v>4</v>
      </c>
      <c r="L83" s="51">
        <v>2</v>
      </c>
      <c r="M83" s="51">
        <v>0</v>
      </c>
      <c r="N83" s="51">
        <v>2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4</v>
      </c>
      <c r="U83" s="51">
        <v>0</v>
      </c>
      <c r="V83" s="51">
        <v>2</v>
      </c>
      <c r="W83" s="51">
        <v>3</v>
      </c>
      <c r="X83" s="51">
        <v>0</v>
      </c>
      <c r="Y83" s="51">
        <v>0</v>
      </c>
      <c r="Z83" s="51">
        <v>2</v>
      </c>
      <c r="AA83" s="51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51">
        <v>2</v>
      </c>
      <c r="G86" s="51">
        <v>41</v>
      </c>
      <c r="H86" s="51">
        <v>29</v>
      </c>
      <c r="I86" s="51">
        <v>11</v>
      </c>
      <c r="J86" s="51">
        <v>1</v>
      </c>
      <c r="K86" s="51">
        <v>6</v>
      </c>
      <c r="L86" s="51">
        <v>0</v>
      </c>
      <c r="M86" s="51">
        <v>2</v>
      </c>
      <c r="N86" s="51">
        <v>1</v>
      </c>
      <c r="O86" s="51">
        <v>3</v>
      </c>
      <c r="P86" s="51">
        <v>0</v>
      </c>
      <c r="Q86" s="51">
        <v>3</v>
      </c>
      <c r="R86" s="51">
        <v>0</v>
      </c>
      <c r="S86" s="51">
        <v>0</v>
      </c>
      <c r="T86" s="51">
        <v>6</v>
      </c>
      <c r="U86" s="51">
        <v>0</v>
      </c>
      <c r="V86" s="51">
        <v>4</v>
      </c>
      <c r="W86" s="51">
        <v>1</v>
      </c>
      <c r="X86" s="51">
        <v>0</v>
      </c>
      <c r="Y86" s="51">
        <v>0</v>
      </c>
      <c r="Z86" s="51">
        <v>25</v>
      </c>
      <c r="AA86" s="51">
        <v>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51">
        <v>0</v>
      </c>
      <c r="G87" s="51">
        <v>5</v>
      </c>
      <c r="H87" s="51">
        <v>4</v>
      </c>
      <c r="I87" s="51">
        <v>1</v>
      </c>
      <c r="J87" s="51">
        <v>0</v>
      </c>
      <c r="K87" s="51">
        <v>1</v>
      </c>
      <c r="L87" s="51">
        <v>1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1</v>
      </c>
      <c r="U87" s="51">
        <v>0</v>
      </c>
      <c r="V87" s="51">
        <v>1</v>
      </c>
      <c r="W87" s="51">
        <v>1</v>
      </c>
      <c r="X87" s="51">
        <v>0</v>
      </c>
      <c r="Y87" s="51">
        <v>0</v>
      </c>
      <c r="Z87" s="51">
        <v>3</v>
      </c>
      <c r="AA87" s="51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1</v>
      </c>
      <c r="AA88" s="42">
        <f t="shared" si="6"/>
        <v>1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51">
        <f>+[1]Spitak!F88+'[1]Alaverdi '!F88+'[1]Tashir '!F89+'[1]Vanadzor '!F89+[1]Stepanavan!F89</f>
        <v>1</v>
      </c>
      <c r="G89" s="51">
        <f>+[1]Spitak!G88+'[1]Alaverdi '!G88+'[1]Tashir '!G89+'[1]Vanadzor '!G89+[1]Stepanavan!G89</f>
        <v>0</v>
      </c>
      <c r="H89" s="51">
        <f>+[1]Spitak!H88+'[1]Alaverdi '!H88+'[1]Tashir '!H89+'[1]Vanadzor '!H89+[1]Stepanavan!H89</f>
        <v>0</v>
      </c>
      <c r="I89" s="51">
        <f>+[1]Spitak!I88+'[1]Alaverdi '!I88+'[1]Tashir '!I89+'[1]Vanadzor '!I89+[1]Stepanavan!I89</f>
        <v>0</v>
      </c>
      <c r="J89" s="51">
        <f>+[1]Spitak!J88+'[1]Alaverdi '!J88+'[1]Tashir '!J89+'[1]Vanadzor '!J89+[1]Stepanavan!J89</f>
        <v>0</v>
      </c>
      <c r="K89" s="51">
        <f>+[1]Spitak!K88+'[1]Alaverdi '!K88+'[1]Tashir '!K89+'[1]Vanadzor '!K89+[1]Stepanavan!K89</f>
        <v>0</v>
      </c>
      <c r="L89" s="51">
        <f>+[1]Spitak!L88+'[1]Alaverdi '!L88+'[1]Tashir '!L89+'[1]Vanadzor '!L89+[1]Stepanavan!L89</f>
        <v>0</v>
      </c>
      <c r="M89" s="51">
        <f>+[1]Spitak!M88+'[1]Alaverdi '!M88+'[1]Tashir '!M89+'[1]Vanadzor '!M89+[1]Stepanavan!M89</f>
        <v>0</v>
      </c>
      <c r="N89" s="51">
        <f>+[1]Spitak!N88+'[1]Alaverdi '!N88+'[1]Tashir '!N89+'[1]Vanadzor '!N89+[1]Stepanavan!N89</f>
        <v>0</v>
      </c>
      <c r="O89" s="51">
        <f>+[1]Spitak!O88+'[1]Alaverdi '!O88+'[1]Tashir '!O89+'[1]Vanadzor '!O89+[1]Stepanavan!O89</f>
        <v>0</v>
      </c>
      <c r="P89" s="51">
        <f>+[1]Spitak!P88+'[1]Alaverdi '!P88+'[1]Tashir '!P89+'[1]Vanadzor '!P89+[1]Stepanavan!P89</f>
        <v>0</v>
      </c>
      <c r="Q89" s="51">
        <f>+[1]Spitak!Q88+'[1]Alaverdi '!Q88+'[1]Tashir '!Q89+'[1]Vanadzor '!Q89+[1]Stepanavan!Q89</f>
        <v>0</v>
      </c>
      <c r="R89" s="51">
        <f>+[1]Spitak!R88+'[1]Alaverdi '!R88+'[1]Tashir '!R89+'[1]Vanadzor '!R89+[1]Stepanavan!R89</f>
        <v>0</v>
      </c>
      <c r="S89" s="51">
        <f>+[1]Spitak!S88+'[1]Alaverdi '!S88+'[1]Tashir '!S89+'[1]Vanadzor '!S89+[1]Stepanavan!S89</f>
        <v>0</v>
      </c>
      <c r="T89" s="51">
        <f>+[1]Spitak!T88+'[1]Alaverdi '!T88+'[1]Tashir '!T89+'[1]Vanadzor '!T89+[1]Stepanavan!T89</f>
        <v>0</v>
      </c>
      <c r="U89" s="51">
        <f>+[1]Spitak!U88+'[1]Alaverdi '!U88+'[1]Tashir '!U89+'[1]Vanadzor '!U89+[1]Stepanavan!U89</f>
        <v>0</v>
      </c>
      <c r="V89" s="51">
        <f>+[1]Spitak!V88+'[1]Alaverdi '!V88+'[1]Tashir '!V89+'[1]Vanadzor '!V89+[1]Stepanavan!V89</f>
        <v>0</v>
      </c>
      <c r="W89" s="51">
        <f>+[1]Spitak!W88+'[1]Alaverdi '!W88+'[1]Tashir '!W89+'[1]Vanadzor '!W89+[1]Stepanavan!W89</f>
        <v>0</v>
      </c>
      <c r="X89" s="51">
        <f>+[1]Spitak!X88+'[1]Alaverdi '!X88+'[1]Tashir '!X89+'[1]Vanadzor '!X89+[1]Stepanavan!X89</f>
        <v>0</v>
      </c>
      <c r="Y89" s="51">
        <f>+[1]Spitak!Y88+'[1]Alaverdi '!Y88+'[1]Tashir '!Y89+'[1]Vanadzor '!Y89+[1]Stepanavan!Y89</f>
        <v>0</v>
      </c>
      <c r="Z89" s="51">
        <f>+[1]Spitak!Z88+'[1]Alaverdi '!Z88+'[1]Tashir '!Z89+'[1]Vanadzor '!Z89+[1]Stepanavan!Z89</f>
        <v>1</v>
      </c>
      <c r="AA89" s="51">
        <f>+[1]Spitak!AA88+'[1]Alaverdi '!AA88+'[1]Tashir '!AA89+'[1]Vanadzor '!AA89+[1]Stepanavan!AA89</f>
        <v>1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51">
        <f>+[1]Spitak!F89+'[1]Alaverdi '!F89+'[1]Tashir '!F90+'[1]Vanadzor '!F90+[1]Stepanavan!F90</f>
        <v>0</v>
      </c>
      <c r="G90" s="51">
        <f>+[1]Spitak!G89+'[1]Alaverdi '!G89+'[1]Tashir '!G90+'[1]Vanadzor '!G90+[1]Stepanavan!G90</f>
        <v>0</v>
      </c>
      <c r="H90" s="51">
        <f>+[1]Spitak!H89+'[1]Alaverdi '!H89+'[1]Tashir '!H90+'[1]Vanadzor '!H90+[1]Stepanavan!H90</f>
        <v>0</v>
      </c>
      <c r="I90" s="51">
        <f>+[1]Spitak!I89+'[1]Alaverdi '!I89+'[1]Tashir '!I90+'[1]Vanadzor '!I90+[1]Stepanavan!I90</f>
        <v>0</v>
      </c>
      <c r="J90" s="51">
        <f>+[1]Spitak!J89+'[1]Alaverdi '!J89+'[1]Tashir '!J90+'[1]Vanadzor '!J90+[1]Stepanavan!J90</f>
        <v>0</v>
      </c>
      <c r="K90" s="51">
        <f>+[1]Spitak!K89+'[1]Alaverdi '!K89+'[1]Tashir '!K90+'[1]Vanadzor '!K90+[1]Stepanavan!K90</f>
        <v>0</v>
      </c>
      <c r="L90" s="51">
        <f>+[1]Spitak!L89+'[1]Alaverdi '!L89+'[1]Tashir '!L90+'[1]Vanadzor '!L90+[1]Stepanavan!L90</f>
        <v>0</v>
      </c>
      <c r="M90" s="51">
        <f>+[1]Spitak!M89+'[1]Alaverdi '!M89+'[1]Tashir '!M90+'[1]Vanadzor '!M90+[1]Stepanavan!M90</f>
        <v>0</v>
      </c>
      <c r="N90" s="51">
        <f>+[1]Spitak!N89+'[1]Alaverdi '!N89+'[1]Tashir '!N90+'[1]Vanadzor '!N90+[1]Stepanavan!N90</f>
        <v>0</v>
      </c>
      <c r="O90" s="51">
        <f>+[1]Spitak!O89+'[1]Alaverdi '!O89+'[1]Tashir '!O90+'[1]Vanadzor '!O90+[1]Stepanavan!O90</f>
        <v>0</v>
      </c>
      <c r="P90" s="51">
        <f>+[1]Spitak!P89+'[1]Alaverdi '!P89+'[1]Tashir '!P90+'[1]Vanadzor '!P90+[1]Stepanavan!P90</f>
        <v>0</v>
      </c>
      <c r="Q90" s="51">
        <f>+[1]Spitak!Q89+'[1]Alaverdi '!Q89+'[1]Tashir '!Q90+'[1]Vanadzor '!Q90+[1]Stepanavan!Q90</f>
        <v>0</v>
      </c>
      <c r="R90" s="51">
        <f>+[1]Spitak!R89+'[1]Alaverdi '!R89+'[1]Tashir '!R90+'[1]Vanadzor '!R90+[1]Stepanavan!R90</f>
        <v>0</v>
      </c>
      <c r="S90" s="51">
        <f>+[1]Spitak!S89+'[1]Alaverdi '!S89+'[1]Tashir '!S90+'[1]Vanadzor '!S90+[1]Stepanavan!S90</f>
        <v>0</v>
      </c>
      <c r="T90" s="51">
        <f>+[1]Spitak!T89+'[1]Alaverdi '!T89+'[1]Tashir '!T90+'[1]Vanadzor '!T90+[1]Stepanavan!T90</f>
        <v>0</v>
      </c>
      <c r="U90" s="51">
        <f>+[1]Spitak!U89+'[1]Alaverdi '!U89+'[1]Tashir '!U90+'[1]Vanadzor '!U90+[1]Stepanavan!U90</f>
        <v>0</v>
      </c>
      <c r="V90" s="51">
        <f>+[1]Spitak!V89+'[1]Alaverdi '!V89+'[1]Tashir '!V90+'[1]Vanadzor '!V90+[1]Stepanavan!V90</f>
        <v>0</v>
      </c>
      <c r="W90" s="51">
        <f>+[1]Spitak!W89+'[1]Alaverdi '!W89+'[1]Tashir '!W90+'[1]Vanadzor '!W90+[1]Stepanavan!W90</f>
        <v>0</v>
      </c>
      <c r="X90" s="51">
        <f>+[1]Spitak!X89+'[1]Alaverdi '!X89+'[1]Tashir '!X90+'[1]Vanadzor '!X90+[1]Stepanavan!X90</f>
        <v>0</v>
      </c>
      <c r="Y90" s="51">
        <f>+[1]Spitak!Y89+'[1]Alaverdi '!Y89+'[1]Tashir '!Y90+'[1]Vanadzor '!Y90+[1]Stepanavan!Y90</f>
        <v>0</v>
      </c>
      <c r="Z90" s="51">
        <f>+[1]Spitak!Z89+'[1]Alaverdi '!Z89+'[1]Tashir '!Z90+'[1]Vanadzor '!Z90+[1]Stepanavan!Z90</f>
        <v>0</v>
      </c>
      <c r="AA90" s="51">
        <f>+[1]Spitak!AA89+'[1]Alaverdi '!AA89+'[1]Tashir '!AA90+'[1]Vanadzor '!AA90+[1]Stepanavan!AA90</f>
        <v>0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76</v>
      </c>
      <c r="G91" s="42">
        <f t="shared" ref="G91:AA91" si="7">SUM(G92:G113)</f>
        <v>652</v>
      </c>
      <c r="H91" s="42">
        <f t="shared" si="7"/>
        <v>617</v>
      </c>
      <c r="I91" s="42">
        <f t="shared" si="7"/>
        <v>32</v>
      </c>
      <c r="J91" s="42">
        <f t="shared" si="7"/>
        <v>3</v>
      </c>
      <c r="K91" s="42">
        <f t="shared" si="7"/>
        <v>610</v>
      </c>
      <c r="L91" s="42">
        <f t="shared" si="7"/>
        <v>554</v>
      </c>
      <c r="M91" s="42">
        <f t="shared" si="7"/>
        <v>13</v>
      </c>
      <c r="N91" s="42">
        <f t="shared" si="7"/>
        <v>28</v>
      </c>
      <c r="O91" s="42">
        <f t="shared" si="7"/>
        <v>15</v>
      </c>
      <c r="P91" s="42">
        <f t="shared" si="7"/>
        <v>0</v>
      </c>
      <c r="Q91" s="42">
        <f t="shared" si="7"/>
        <v>15</v>
      </c>
      <c r="R91" s="42">
        <f t="shared" si="7"/>
        <v>0</v>
      </c>
      <c r="S91" s="42">
        <f t="shared" si="7"/>
        <v>2</v>
      </c>
      <c r="T91" s="42">
        <f t="shared" si="7"/>
        <v>612</v>
      </c>
      <c r="U91" s="42">
        <f t="shared" si="7"/>
        <v>1</v>
      </c>
      <c r="V91" s="42">
        <f t="shared" si="7"/>
        <v>602</v>
      </c>
      <c r="W91" s="42">
        <f t="shared" si="7"/>
        <v>8</v>
      </c>
      <c r="X91" s="42">
        <f t="shared" si="7"/>
        <v>0</v>
      </c>
      <c r="Y91" s="42">
        <f t="shared" si="7"/>
        <v>2</v>
      </c>
      <c r="Z91" s="42">
        <f t="shared" si="7"/>
        <v>80</v>
      </c>
      <c r="AA91" s="42">
        <f t="shared" si="7"/>
        <v>5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51">
        <v>17</v>
      </c>
      <c r="G93" s="51">
        <v>12</v>
      </c>
      <c r="H93" s="51">
        <v>9</v>
      </c>
      <c r="I93" s="51">
        <v>3</v>
      </c>
      <c r="J93" s="51">
        <v>0</v>
      </c>
      <c r="K93" s="51">
        <v>20</v>
      </c>
      <c r="L93" s="51">
        <v>12</v>
      </c>
      <c r="M93" s="51">
        <v>0</v>
      </c>
      <c r="N93" s="51">
        <v>2</v>
      </c>
      <c r="O93" s="51">
        <v>6</v>
      </c>
      <c r="P93" s="51">
        <v>0</v>
      </c>
      <c r="Q93" s="51">
        <v>6</v>
      </c>
      <c r="R93" s="51">
        <v>0</v>
      </c>
      <c r="S93" s="51">
        <v>0</v>
      </c>
      <c r="T93" s="51">
        <v>20</v>
      </c>
      <c r="U93" s="51">
        <v>0</v>
      </c>
      <c r="V93" s="51">
        <v>20</v>
      </c>
      <c r="W93" s="51">
        <v>0</v>
      </c>
      <c r="X93" s="51">
        <v>0</v>
      </c>
      <c r="Y93" s="51">
        <v>0</v>
      </c>
      <c r="Z93" s="51">
        <v>6</v>
      </c>
      <c r="AA93" s="51">
        <v>3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51">
        <v>0</v>
      </c>
      <c r="G94" s="51">
        <v>2</v>
      </c>
      <c r="H94" s="51">
        <v>2</v>
      </c>
      <c r="I94" s="51">
        <v>0</v>
      </c>
      <c r="J94" s="51">
        <v>0</v>
      </c>
      <c r="K94" s="51">
        <v>2</v>
      </c>
      <c r="L94" s="51">
        <v>2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2</v>
      </c>
      <c r="U94" s="51">
        <v>0</v>
      </c>
      <c r="V94" s="51">
        <v>2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51">
        <v>7</v>
      </c>
      <c r="G95" s="51">
        <v>52</v>
      </c>
      <c r="H95" s="51">
        <v>48</v>
      </c>
      <c r="I95" s="51">
        <v>4</v>
      </c>
      <c r="J95" s="51">
        <v>0</v>
      </c>
      <c r="K95" s="51">
        <v>45</v>
      </c>
      <c r="L95" s="51">
        <v>41</v>
      </c>
      <c r="M95" s="51">
        <v>0</v>
      </c>
      <c r="N95" s="51">
        <v>4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45</v>
      </c>
      <c r="U95" s="51">
        <v>0</v>
      </c>
      <c r="V95" s="51">
        <v>44</v>
      </c>
      <c r="W95" s="51">
        <v>1</v>
      </c>
      <c r="X95" s="51">
        <v>0</v>
      </c>
      <c r="Y95" s="51">
        <v>0</v>
      </c>
      <c r="Z95" s="51">
        <v>10</v>
      </c>
      <c r="AA95" s="51">
        <v>0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51">
        <v>0</v>
      </c>
      <c r="G96" s="51">
        <v>1</v>
      </c>
      <c r="H96" s="51">
        <v>0</v>
      </c>
      <c r="I96" s="51">
        <v>1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51">
        <v>0</v>
      </c>
      <c r="G97" s="51">
        <v>3</v>
      </c>
      <c r="H97" s="51">
        <v>3</v>
      </c>
      <c r="I97" s="51">
        <v>0</v>
      </c>
      <c r="J97" s="51">
        <v>0</v>
      </c>
      <c r="K97" s="51">
        <v>2</v>
      </c>
      <c r="L97" s="51">
        <v>2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2</v>
      </c>
      <c r="U97" s="51">
        <v>0</v>
      </c>
      <c r="V97" s="51">
        <v>2</v>
      </c>
      <c r="W97" s="51">
        <v>0</v>
      </c>
      <c r="X97" s="51">
        <v>0</v>
      </c>
      <c r="Y97" s="51">
        <v>0</v>
      </c>
      <c r="Z97" s="51">
        <v>1</v>
      </c>
      <c r="AA97" s="51">
        <v>0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51">
        <v>1</v>
      </c>
      <c r="G98" s="51">
        <v>4</v>
      </c>
      <c r="H98" s="51">
        <v>3</v>
      </c>
      <c r="I98" s="51">
        <v>1</v>
      </c>
      <c r="J98" s="51">
        <v>0</v>
      </c>
      <c r="K98" s="51">
        <v>1</v>
      </c>
      <c r="L98" s="51">
        <v>1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1</v>
      </c>
      <c r="T98" s="51">
        <v>2</v>
      </c>
      <c r="U98" s="51">
        <v>0</v>
      </c>
      <c r="V98" s="51">
        <v>2</v>
      </c>
      <c r="W98" s="51">
        <v>0</v>
      </c>
      <c r="X98" s="51">
        <v>0</v>
      </c>
      <c r="Y98" s="51">
        <v>0</v>
      </c>
      <c r="Z98" s="51">
        <v>2</v>
      </c>
      <c r="AA98" s="51">
        <v>0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51">
        <v>3</v>
      </c>
      <c r="G100" s="51">
        <v>20</v>
      </c>
      <c r="H100" s="51">
        <v>15</v>
      </c>
      <c r="I100" s="51">
        <v>4</v>
      </c>
      <c r="J100" s="51">
        <v>1</v>
      </c>
      <c r="K100" s="51">
        <v>17</v>
      </c>
      <c r="L100" s="51">
        <v>12</v>
      </c>
      <c r="M100" s="51">
        <v>1</v>
      </c>
      <c r="N100" s="51">
        <v>0</v>
      </c>
      <c r="O100" s="51">
        <v>4</v>
      </c>
      <c r="P100" s="51">
        <v>0</v>
      </c>
      <c r="Q100" s="51">
        <v>4</v>
      </c>
      <c r="R100" s="51">
        <v>0</v>
      </c>
      <c r="S100" s="51">
        <v>0</v>
      </c>
      <c r="T100" s="51">
        <v>17</v>
      </c>
      <c r="U100" s="51">
        <v>0</v>
      </c>
      <c r="V100" s="51">
        <v>16</v>
      </c>
      <c r="W100" s="51">
        <v>0</v>
      </c>
      <c r="X100" s="51">
        <v>0</v>
      </c>
      <c r="Y100" s="51">
        <v>0</v>
      </c>
      <c r="Z100" s="51">
        <v>1</v>
      </c>
      <c r="AA100" s="51">
        <v>0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51">
        <v>7</v>
      </c>
      <c r="G101" s="51">
        <v>56</v>
      </c>
      <c r="H101" s="51">
        <v>55</v>
      </c>
      <c r="I101" s="51">
        <v>1</v>
      </c>
      <c r="J101" s="51">
        <v>0</v>
      </c>
      <c r="K101" s="51">
        <v>53</v>
      </c>
      <c r="L101" s="51">
        <v>45</v>
      </c>
      <c r="M101" s="51">
        <v>4</v>
      </c>
      <c r="N101" s="51">
        <v>4</v>
      </c>
      <c r="O101" s="51">
        <v>0</v>
      </c>
      <c r="P101" s="51">
        <v>0</v>
      </c>
      <c r="Q101" s="51">
        <v>0</v>
      </c>
      <c r="R101" s="51">
        <v>0</v>
      </c>
      <c r="S101" s="51">
        <v>1</v>
      </c>
      <c r="T101" s="51">
        <v>54</v>
      </c>
      <c r="U101" s="51">
        <v>1</v>
      </c>
      <c r="V101" s="51">
        <v>53</v>
      </c>
      <c r="W101" s="51">
        <v>0</v>
      </c>
      <c r="X101" s="51">
        <v>0</v>
      </c>
      <c r="Y101" s="51">
        <v>0</v>
      </c>
      <c r="Z101" s="51">
        <v>7</v>
      </c>
      <c r="AA101" s="51">
        <v>0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51">
        <v>0</v>
      </c>
      <c r="G102" s="51">
        <v>1</v>
      </c>
      <c r="H102" s="51">
        <v>1</v>
      </c>
      <c r="I102" s="51">
        <v>0</v>
      </c>
      <c r="J102" s="51">
        <v>0</v>
      </c>
      <c r="K102" s="51">
        <v>1</v>
      </c>
      <c r="L102" s="51">
        <v>1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1</v>
      </c>
      <c r="U102" s="51">
        <v>0</v>
      </c>
      <c r="V102" s="51">
        <v>1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51">
        <v>7</v>
      </c>
      <c r="G103" s="51">
        <v>39</v>
      </c>
      <c r="H103" s="51">
        <v>37</v>
      </c>
      <c r="I103" s="51">
        <v>2</v>
      </c>
      <c r="J103" s="51">
        <v>0</v>
      </c>
      <c r="K103" s="51">
        <v>41</v>
      </c>
      <c r="L103" s="51">
        <v>37</v>
      </c>
      <c r="M103" s="51">
        <v>1</v>
      </c>
      <c r="N103" s="51">
        <v>1</v>
      </c>
      <c r="O103" s="51">
        <v>2</v>
      </c>
      <c r="P103" s="51">
        <v>0</v>
      </c>
      <c r="Q103" s="51">
        <v>2</v>
      </c>
      <c r="R103" s="51">
        <v>0</v>
      </c>
      <c r="S103" s="51">
        <v>0</v>
      </c>
      <c r="T103" s="51">
        <v>41</v>
      </c>
      <c r="U103" s="51">
        <v>0</v>
      </c>
      <c r="V103" s="51">
        <v>40</v>
      </c>
      <c r="W103" s="51">
        <v>1</v>
      </c>
      <c r="X103" s="51">
        <v>0</v>
      </c>
      <c r="Y103" s="51">
        <v>0</v>
      </c>
      <c r="Z103" s="51">
        <v>3</v>
      </c>
      <c r="AA103" s="51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51">
        <v>2</v>
      </c>
      <c r="G104" s="51">
        <v>150</v>
      </c>
      <c r="H104" s="51">
        <v>150</v>
      </c>
      <c r="I104" s="51">
        <v>0</v>
      </c>
      <c r="J104" s="51">
        <v>0</v>
      </c>
      <c r="K104" s="51">
        <v>145</v>
      </c>
      <c r="L104" s="51">
        <v>143</v>
      </c>
      <c r="M104" s="51">
        <v>1</v>
      </c>
      <c r="N104" s="51">
        <v>1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145</v>
      </c>
      <c r="U104" s="51">
        <v>0</v>
      </c>
      <c r="V104" s="51">
        <v>143</v>
      </c>
      <c r="W104" s="51">
        <v>0</v>
      </c>
      <c r="X104" s="51">
        <v>0</v>
      </c>
      <c r="Y104" s="51">
        <v>0</v>
      </c>
      <c r="Z104" s="51">
        <v>7</v>
      </c>
      <c r="AA104" s="51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51">
        <v>3</v>
      </c>
      <c r="G105" s="51">
        <v>24</v>
      </c>
      <c r="H105" s="51">
        <v>23</v>
      </c>
      <c r="I105" s="51">
        <v>0</v>
      </c>
      <c r="J105" s="51">
        <v>1</v>
      </c>
      <c r="K105" s="51">
        <v>22</v>
      </c>
      <c r="L105" s="51">
        <v>19</v>
      </c>
      <c r="M105" s="51">
        <v>0</v>
      </c>
      <c r="N105" s="51">
        <v>3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22</v>
      </c>
      <c r="U105" s="51">
        <v>0</v>
      </c>
      <c r="V105" s="51">
        <v>21</v>
      </c>
      <c r="W105" s="51">
        <v>2</v>
      </c>
      <c r="X105" s="51">
        <v>0</v>
      </c>
      <c r="Y105" s="51">
        <v>1</v>
      </c>
      <c r="Z105" s="51">
        <v>4</v>
      </c>
      <c r="AA105" s="51">
        <v>0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51">
        <v>21</v>
      </c>
      <c r="G107" s="51">
        <v>195</v>
      </c>
      <c r="H107" s="51">
        <v>183</v>
      </c>
      <c r="I107" s="51">
        <v>12</v>
      </c>
      <c r="J107" s="51">
        <v>0</v>
      </c>
      <c r="K107" s="51">
        <v>170</v>
      </c>
      <c r="L107" s="51">
        <v>157</v>
      </c>
      <c r="M107" s="51">
        <v>4</v>
      </c>
      <c r="N107" s="51">
        <v>7</v>
      </c>
      <c r="O107" s="51">
        <v>2</v>
      </c>
      <c r="P107" s="51">
        <v>0</v>
      </c>
      <c r="Q107" s="51">
        <v>2</v>
      </c>
      <c r="R107" s="51">
        <v>0</v>
      </c>
      <c r="S107" s="51">
        <v>0</v>
      </c>
      <c r="T107" s="51">
        <v>170</v>
      </c>
      <c r="U107" s="51">
        <v>0</v>
      </c>
      <c r="V107" s="51">
        <v>170</v>
      </c>
      <c r="W107" s="51">
        <v>1</v>
      </c>
      <c r="X107" s="51">
        <v>0</v>
      </c>
      <c r="Y107" s="51">
        <v>1</v>
      </c>
      <c r="Z107" s="51">
        <v>34</v>
      </c>
      <c r="AA107" s="51">
        <v>1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51">
        <v>2</v>
      </c>
      <c r="G108" s="51">
        <v>10</v>
      </c>
      <c r="H108" s="51">
        <v>7</v>
      </c>
      <c r="I108" s="51">
        <v>2</v>
      </c>
      <c r="J108" s="51">
        <v>1</v>
      </c>
      <c r="K108" s="51">
        <v>6</v>
      </c>
      <c r="L108" s="51">
        <v>5</v>
      </c>
      <c r="M108" s="51">
        <v>0</v>
      </c>
      <c r="N108" s="51">
        <v>1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6</v>
      </c>
      <c r="U108" s="51">
        <v>0</v>
      </c>
      <c r="V108" s="51">
        <v>6</v>
      </c>
      <c r="W108" s="51">
        <v>0</v>
      </c>
      <c r="X108" s="51">
        <v>0</v>
      </c>
      <c r="Y108" s="51">
        <v>0</v>
      </c>
      <c r="Z108" s="51">
        <v>3</v>
      </c>
      <c r="AA108" s="51">
        <v>1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1">
        <v>4</v>
      </c>
      <c r="G110" s="51">
        <v>18</v>
      </c>
      <c r="H110" s="51">
        <v>17</v>
      </c>
      <c r="I110" s="51">
        <v>1</v>
      </c>
      <c r="J110" s="51">
        <v>0</v>
      </c>
      <c r="K110" s="51">
        <v>20</v>
      </c>
      <c r="L110" s="51">
        <v>12</v>
      </c>
      <c r="M110" s="51">
        <v>2</v>
      </c>
      <c r="N110" s="51">
        <v>5</v>
      </c>
      <c r="O110" s="51">
        <v>1</v>
      </c>
      <c r="P110" s="51">
        <v>0</v>
      </c>
      <c r="Q110" s="51">
        <v>1</v>
      </c>
      <c r="R110" s="51">
        <v>0</v>
      </c>
      <c r="S110" s="51">
        <v>0</v>
      </c>
      <c r="T110" s="51">
        <v>20</v>
      </c>
      <c r="U110" s="51">
        <v>0</v>
      </c>
      <c r="V110" s="51">
        <v>17</v>
      </c>
      <c r="W110" s="51">
        <v>3</v>
      </c>
      <c r="X110" s="51">
        <v>0</v>
      </c>
      <c r="Y110" s="51">
        <v>0</v>
      </c>
      <c r="Z110" s="51">
        <v>1</v>
      </c>
      <c r="AA110" s="51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51">
        <v>2</v>
      </c>
      <c r="G113" s="51">
        <v>65</v>
      </c>
      <c r="H113" s="51">
        <v>64</v>
      </c>
      <c r="I113" s="51">
        <v>1</v>
      </c>
      <c r="J113" s="51">
        <v>0</v>
      </c>
      <c r="K113" s="51">
        <v>65</v>
      </c>
      <c r="L113" s="51">
        <v>65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65</v>
      </c>
      <c r="U113" s="51">
        <v>0</v>
      </c>
      <c r="V113" s="51">
        <v>65</v>
      </c>
      <c r="W113" s="51">
        <v>0</v>
      </c>
      <c r="X113" s="51">
        <v>0</v>
      </c>
      <c r="Y113" s="51">
        <v>0</v>
      </c>
      <c r="Z113" s="51">
        <v>1</v>
      </c>
      <c r="AA113" s="51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2</v>
      </c>
      <c r="H114" s="42">
        <f t="shared" si="8"/>
        <v>0</v>
      </c>
      <c r="I114" s="42">
        <f t="shared" si="8"/>
        <v>2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51">
        <v>0</v>
      </c>
      <c r="G115" s="51">
        <v>2</v>
      </c>
      <c r="H115" s="51">
        <v>0</v>
      </c>
      <c r="I115" s="51">
        <v>2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1</v>
      </c>
      <c r="G118" s="42">
        <f t="shared" ref="G118:AA118" si="9">SUM(G119:G124)</f>
        <v>1</v>
      </c>
      <c r="H118" s="42">
        <f t="shared" si="9"/>
        <v>1</v>
      </c>
      <c r="I118" s="42">
        <f t="shared" si="9"/>
        <v>0</v>
      </c>
      <c r="J118" s="42">
        <f t="shared" si="9"/>
        <v>0</v>
      </c>
      <c r="K118" s="42">
        <f t="shared" si="9"/>
        <v>1</v>
      </c>
      <c r="L118" s="42">
        <f t="shared" si="9"/>
        <v>0</v>
      </c>
      <c r="M118" s="42">
        <f t="shared" si="9"/>
        <v>0</v>
      </c>
      <c r="N118" s="42">
        <f t="shared" si="9"/>
        <v>1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1</v>
      </c>
      <c r="U118" s="42">
        <f t="shared" si="9"/>
        <v>0</v>
      </c>
      <c r="V118" s="42">
        <f t="shared" si="9"/>
        <v>1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1</v>
      </c>
      <c r="AA118" s="42">
        <f t="shared" si="9"/>
        <v>1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51">
        <v>1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1</v>
      </c>
      <c r="AA120" s="51">
        <v>1</v>
      </c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1">
        <v>0</v>
      </c>
      <c r="AA121" s="51">
        <v>0</v>
      </c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51">
        <v>0</v>
      </c>
      <c r="O122" s="51">
        <v>0</v>
      </c>
      <c r="P122" s="51">
        <v>0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1">
        <v>0</v>
      </c>
      <c r="AA122" s="51">
        <v>0</v>
      </c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1">
        <v>0</v>
      </c>
      <c r="AA123" s="51">
        <v>0</v>
      </c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51">
        <v>0</v>
      </c>
      <c r="G124" s="51">
        <v>1</v>
      </c>
      <c r="H124" s="51">
        <v>1</v>
      </c>
      <c r="I124" s="51">
        <v>0</v>
      </c>
      <c r="J124" s="51">
        <v>0</v>
      </c>
      <c r="K124" s="51">
        <v>1</v>
      </c>
      <c r="L124" s="51">
        <v>0</v>
      </c>
      <c r="M124" s="51">
        <v>0</v>
      </c>
      <c r="N124" s="51">
        <v>1</v>
      </c>
      <c r="O124" s="51">
        <v>0</v>
      </c>
      <c r="P124" s="51">
        <v>0</v>
      </c>
      <c r="Q124" s="51">
        <v>0</v>
      </c>
      <c r="R124" s="51">
        <v>0</v>
      </c>
      <c r="S124" s="51">
        <v>0</v>
      </c>
      <c r="T124" s="51">
        <v>1</v>
      </c>
      <c r="U124" s="51">
        <v>0</v>
      </c>
      <c r="V124" s="51">
        <v>1</v>
      </c>
      <c r="W124" s="51">
        <v>0</v>
      </c>
      <c r="X124" s="51">
        <v>0</v>
      </c>
      <c r="Y124" s="51">
        <v>0</v>
      </c>
      <c r="Z124" s="51">
        <v>0</v>
      </c>
      <c r="AA124" s="51">
        <v>0</v>
      </c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389</v>
      </c>
      <c r="G125" s="44">
        <f t="shared" ref="G125:AA125" si="10">SUM(G126:G133)</f>
        <v>897</v>
      </c>
      <c r="H125" s="44">
        <f t="shared" si="10"/>
        <v>756</v>
      </c>
      <c r="I125" s="44">
        <f t="shared" si="10"/>
        <v>141</v>
      </c>
      <c r="J125" s="44">
        <f t="shared" si="10"/>
        <v>0</v>
      </c>
      <c r="K125" s="44">
        <f t="shared" si="10"/>
        <v>800</v>
      </c>
      <c r="L125" s="44">
        <f t="shared" si="10"/>
        <v>465</v>
      </c>
      <c r="M125" s="44">
        <f t="shared" si="10"/>
        <v>91</v>
      </c>
      <c r="N125" s="44">
        <f t="shared" si="10"/>
        <v>78</v>
      </c>
      <c r="O125" s="44">
        <f t="shared" si="10"/>
        <v>166</v>
      </c>
      <c r="P125" s="44">
        <f t="shared" si="10"/>
        <v>29</v>
      </c>
      <c r="Q125" s="44">
        <f t="shared" si="10"/>
        <v>127</v>
      </c>
      <c r="R125" s="44">
        <f t="shared" si="10"/>
        <v>10</v>
      </c>
      <c r="S125" s="44">
        <f t="shared" si="10"/>
        <v>0</v>
      </c>
      <c r="T125" s="44">
        <f t="shared" si="10"/>
        <v>800</v>
      </c>
      <c r="U125" s="44">
        <f t="shared" si="10"/>
        <v>3</v>
      </c>
      <c r="V125" s="44">
        <f t="shared" si="10"/>
        <v>751</v>
      </c>
      <c r="W125" s="44">
        <f t="shared" si="10"/>
        <v>65</v>
      </c>
      <c r="X125" s="44">
        <f t="shared" si="10"/>
        <v>0</v>
      </c>
      <c r="Y125" s="44">
        <f t="shared" si="10"/>
        <v>8</v>
      </c>
      <c r="Z125" s="44">
        <f t="shared" si="10"/>
        <v>342</v>
      </c>
      <c r="AA125" s="44">
        <f t="shared" si="10"/>
        <v>136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51">
        <v>354</v>
      </c>
      <c r="G126" s="51">
        <v>832</v>
      </c>
      <c r="H126" s="51">
        <v>701</v>
      </c>
      <c r="I126" s="51">
        <v>131</v>
      </c>
      <c r="J126" s="51">
        <v>0</v>
      </c>
      <c r="K126" s="51">
        <v>725</v>
      </c>
      <c r="L126" s="51">
        <v>434</v>
      </c>
      <c r="M126" s="51">
        <v>77</v>
      </c>
      <c r="N126" s="51">
        <v>65</v>
      </c>
      <c r="O126" s="51">
        <v>149</v>
      </c>
      <c r="P126" s="51">
        <v>28</v>
      </c>
      <c r="Q126" s="51">
        <v>111</v>
      </c>
      <c r="R126" s="51">
        <v>10</v>
      </c>
      <c r="S126" s="51">
        <v>0</v>
      </c>
      <c r="T126" s="51">
        <v>725</v>
      </c>
      <c r="U126" s="51">
        <v>3</v>
      </c>
      <c r="V126" s="51">
        <v>684</v>
      </c>
      <c r="W126" s="51">
        <v>48</v>
      </c>
      <c r="X126" s="51">
        <v>0</v>
      </c>
      <c r="Y126" s="51">
        <v>7</v>
      </c>
      <c r="Z126" s="51">
        <v>327</v>
      </c>
      <c r="AA126" s="51">
        <v>133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51">
        <v>0</v>
      </c>
      <c r="G127" s="51">
        <v>2</v>
      </c>
      <c r="H127" s="51">
        <v>0</v>
      </c>
      <c r="I127" s="51">
        <v>2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51">
        <v>30</v>
      </c>
      <c r="G128" s="51">
        <v>54</v>
      </c>
      <c r="H128" s="51">
        <v>51</v>
      </c>
      <c r="I128" s="51">
        <v>3</v>
      </c>
      <c r="J128" s="51">
        <v>0</v>
      </c>
      <c r="K128" s="51">
        <v>68</v>
      </c>
      <c r="L128" s="51">
        <v>29</v>
      </c>
      <c r="M128" s="51">
        <v>13</v>
      </c>
      <c r="N128" s="51">
        <v>11</v>
      </c>
      <c r="O128" s="51">
        <v>15</v>
      </c>
      <c r="P128" s="51">
        <v>0</v>
      </c>
      <c r="Q128" s="51">
        <v>15</v>
      </c>
      <c r="R128" s="51">
        <v>0</v>
      </c>
      <c r="S128" s="51">
        <v>0</v>
      </c>
      <c r="T128" s="51">
        <v>68</v>
      </c>
      <c r="U128" s="51">
        <v>0</v>
      </c>
      <c r="V128" s="51">
        <v>61</v>
      </c>
      <c r="W128" s="51">
        <v>14</v>
      </c>
      <c r="X128" s="51">
        <v>0</v>
      </c>
      <c r="Y128" s="51">
        <v>1</v>
      </c>
      <c r="Z128" s="51">
        <v>13</v>
      </c>
      <c r="AA128" s="51">
        <v>3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51">
        <v>0</v>
      </c>
      <c r="G129" s="51">
        <v>1</v>
      </c>
      <c r="H129" s="51">
        <v>1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1</v>
      </c>
      <c r="AA129" s="51">
        <v>0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1">
        <v>0</v>
      </c>
      <c r="AA130" s="51">
        <v>0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51">
        <v>1</v>
      </c>
      <c r="G131" s="51">
        <v>2</v>
      </c>
      <c r="H131" s="51">
        <v>0</v>
      </c>
      <c r="I131" s="51">
        <v>2</v>
      </c>
      <c r="J131" s="51">
        <v>0</v>
      </c>
      <c r="K131" s="51">
        <v>1</v>
      </c>
      <c r="L131" s="51">
        <v>1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1</v>
      </c>
      <c r="U131" s="51">
        <v>0</v>
      </c>
      <c r="V131" s="51">
        <v>1</v>
      </c>
      <c r="W131" s="51">
        <v>1</v>
      </c>
      <c r="X131" s="51">
        <v>0</v>
      </c>
      <c r="Y131" s="51">
        <v>0</v>
      </c>
      <c r="Z131" s="51">
        <v>0</v>
      </c>
      <c r="AA131" s="51">
        <v>0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51">
        <v>4</v>
      </c>
      <c r="G133" s="51">
        <v>6</v>
      </c>
      <c r="H133" s="51">
        <v>3</v>
      </c>
      <c r="I133" s="51">
        <v>3</v>
      </c>
      <c r="J133" s="51">
        <v>0</v>
      </c>
      <c r="K133" s="51">
        <v>6</v>
      </c>
      <c r="L133" s="51">
        <v>1</v>
      </c>
      <c r="M133" s="51">
        <v>1</v>
      </c>
      <c r="N133" s="51">
        <v>2</v>
      </c>
      <c r="O133" s="51">
        <v>2</v>
      </c>
      <c r="P133" s="51">
        <v>1</v>
      </c>
      <c r="Q133" s="51">
        <v>1</v>
      </c>
      <c r="R133" s="51">
        <v>0</v>
      </c>
      <c r="S133" s="51">
        <v>0</v>
      </c>
      <c r="T133" s="51">
        <v>6</v>
      </c>
      <c r="U133" s="51">
        <v>0</v>
      </c>
      <c r="V133" s="51">
        <v>5</v>
      </c>
      <c r="W133" s="51">
        <v>2</v>
      </c>
      <c r="X133" s="51">
        <v>0</v>
      </c>
      <c r="Y133" s="51">
        <v>0</v>
      </c>
      <c r="Z133" s="51">
        <v>1</v>
      </c>
      <c r="AA133" s="51">
        <v>0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14</v>
      </c>
      <c r="G134" s="44">
        <f t="shared" ref="G134:AA134" si="11">SUM(G135:G137)</f>
        <v>9</v>
      </c>
      <c r="H134" s="44">
        <f t="shared" si="11"/>
        <v>7</v>
      </c>
      <c r="I134" s="44">
        <f t="shared" si="11"/>
        <v>2</v>
      </c>
      <c r="J134" s="44">
        <f t="shared" si="11"/>
        <v>0</v>
      </c>
      <c r="K134" s="44">
        <f t="shared" si="11"/>
        <v>17</v>
      </c>
      <c r="L134" s="44">
        <f t="shared" si="11"/>
        <v>1</v>
      </c>
      <c r="M134" s="44">
        <f t="shared" si="11"/>
        <v>2</v>
      </c>
      <c r="N134" s="44">
        <f t="shared" si="11"/>
        <v>6</v>
      </c>
      <c r="O134" s="44">
        <f t="shared" si="11"/>
        <v>8</v>
      </c>
      <c r="P134" s="44">
        <f t="shared" si="11"/>
        <v>1</v>
      </c>
      <c r="Q134" s="44">
        <f t="shared" si="11"/>
        <v>7</v>
      </c>
      <c r="R134" s="44">
        <f t="shared" si="11"/>
        <v>0</v>
      </c>
      <c r="S134" s="44">
        <f t="shared" si="11"/>
        <v>0</v>
      </c>
      <c r="T134" s="44">
        <f t="shared" si="11"/>
        <v>17</v>
      </c>
      <c r="U134" s="44">
        <f t="shared" si="11"/>
        <v>0</v>
      </c>
      <c r="V134" s="44">
        <f t="shared" si="11"/>
        <v>15</v>
      </c>
      <c r="W134" s="44">
        <f t="shared" si="11"/>
        <v>4</v>
      </c>
      <c r="X134" s="44">
        <f t="shared" si="11"/>
        <v>0</v>
      </c>
      <c r="Y134" s="44">
        <f t="shared" si="11"/>
        <v>0</v>
      </c>
      <c r="Z134" s="44">
        <f t="shared" si="11"/>
        <v>4</v>
      </c>
      <c r="AA134" s="44">
        <f t="shared" si="11"/>
        <v>1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51">
        <v>3</v>
      </c>
      <c r="G135" s="51">
        <v>2</v>
      </c>
      <c r="H135" s="51">
        <v>2</v>
      </c>
      <c r="I135" s="51">
        <v>0</v>
      </c>
      <c r="J135" s="51">
        <v>0</v>
      </c>
      <c r="K135" s="51">
        <v>3</v>
      </c>
      <c r="L135" s="51">
        <v>0</v>
      </c>
      <c r="M135" s="51">
        <v>0</v>
      </c>
      <c r="N135" s="51">
        <v>3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3</v>
      </c>
      <c r="U135" s="51">
        <v>0</v>
      </c>
      <c r="V135" s="51">
        <v>3</v>
      </c>
      <c r="W135" s="51">
        <v>1</v>
      </c>
      <c r="X135" s="51">
        <v>0</v>
      </c>
      <c r="Y135" s="51">
        <v>0</v>
      </c>
      <c r="Z135" s="51">
        <v>2</v>
      </c>
      <c r="AA135" s="51">
        <v>1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51">
        <v>11</v>
      </c>
      <c r="G137" s="51">
        <v>7</v>
      </c>
      <c r="H137" s="51">
        <v>5</v>
      </c>
      <c r="I137" s="51">
        <v>2</v>
      </c>
      <c r="J137" s="51">
        <v>0</v>
      </c>
      <c r="K137" s="51">
        <v>14</v>
      </c>
      <c r="L137" s="51">
        <v>1</v>
      </c>
      <c r="M137" s="51">
        <v>2</v>
      </c>
      <c r="N137" s="51">
        <v>3</v>
      </c>
      <c r="O137" s="51">
        <v>8</v>
      </c>
      <c r="P137" s="51">
        <v>1</v>
      </c>
      <c r="Q137" s="51">
        <v>7</v>
      </c>
      <c r="R137" s="51">
        <v>0</v>
      </c>
      <c r="S137" s="51">
        <v>0</v>
      </c>
      <c r="T137" s="51">
        <v>14</v>
      </c>
      <c r="U137" s="51">
        <v>0</v>
      </c>
      <c r="V137" s="51">
        <v>12</v>
      </c>
      <c r="W137" s="51">
        <v>3</v>
      </c>
      <c r="X137" s="51">
        <v>0</v>
      </c>
      <c r="Y137" s="51">
        <v>0</v>
      </c>
      <c r="Z137" s="51">
        <v>2</v>
      </c>
      <c r="AA137" s="51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51">
        <v>7</v>
      </c>
      <c r="G138" s="51">
        <v>34</v>
      </c>
      <c r="H138" s="51">
        <v>24</v>
      </c>
      <c r="I138" s="51">
        <v>9</v>
      </c>
      <c r="J138" s="51">
        <v>1</v>
      </c>
      <c r="K138" s="51">
        <v>17</v>
      </c>
      <c r="L138" s="51">
        <v>7</v>
      </c>
      <c r="M138" s="51">
        <v>1</v>
      </c>
      <c r="N138" s="51">
        <v>6</v>
      </c>
      <c r="O138" s="51">
        <v>3</v>
      </c>
      <c r="P138" s="51">
        <v>3</v>
      </c>
      <c r="Q138" s="51">
        <v>0</v>
      </c>
      <c r="R138" s="51">
        <v>0</v>
      </c>
      <c r="S138" s="51">
        <v>0</v>
      </c>
      <c r="T138" s="51">
        <v>18</v>
      </c>
      <c r="U138" s="51">
        <v>0</v>
      </c>
      <c r="V138" s="51">
        <v>13</v>
      </c>
      <c r="W138" s="51">
        <v>3</v>
      </c>
      <c r="X138" s="51">
        <v>0</v>
      </c>
      <c r="Y138" s="51">
        <v>0</v>
      </c>
      <c r="Z138" s="51">
        <v>13</v>
      </c>
      <c r="AA138" s="51">
        <v>3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749</v>
      </c>
      <c r="G139" s="42">
        <f t="shared" ref="G139:AA139" si="12">G20+G40+G52+G60+G74+G81+G88+G91+G114+G118+G125+G134+G138</f>
        <v>2333</v>
      </c>
      <c r="H139" s="42">
        <f t="shared" si="12"/>
        <v>2075</v>
      </c>
      <c r="I139" s="42">
        <f t="shared" si="12"/>
        <v>251</v>
      </c>
      <c r="J139" s="42">
        <f t="shared" si="12"/>
        <v>7</v>
      </c>
      <c r="K139" s="42">
        <f t="shared" si="12"/>
        <v>2059</v>
      </c>
      <c r="L139" s="42">
        <f t="shared" si="12"/>
        <v>1372</v>
      </c>
      <c r="M139" s="42">
        <f t="shared" si="12"/>
        <v>188</v>
      </c>
      <c r="N139" s="42">
        <f t="shared" si="12"/>
        <v>189</v>
      </c>
      <c r="O139" s="42">
        <f t="shared" si="12"/>
        <v>310</v>
      </c>
      <c r="P139" s="42">
        <f t="shared" si="12"/>
        <v>55</v>
      </c>
      <c r="Q139" s="42">
        <f t="shared" si="12"/>
        <v>240</v>
      </c>
      <c r="R139" s="42">
        <f t="shared" si="12"/>
        <v>15</v>
      </c>
      <c r="S139" s="42">
        <f t="shared" si="12"/>
        <v>3</v>
      </c>
      <c r="T139" s="42">
        <f t="shared" si="12"/>
        <v>2065</v>
      </c>
      <c r="U139" s="42">
        <f t="shared" si="12"/>
        <v>4</v>
      </c>
      <c r="V139" s="42">
        <f t="shared" si="12"/>
        <v>1882</v>
      </c>
      <c r="W139" s="42">
        <f t="shared" si="12"/>
        <v>165</v>
      </c>
      <c r="X139" s="42">
        <f t="shared" si="12"/>
        <v>0</v>
      </c>
      <c r="Y139" s="42">
        <f t="shared" si="12"/>
        <v>18</v>
      </c>
      <c r="Z139" s="42">
        <f t="shared" si="12"/>
        <v>755</v>
      </c>
      <c r="AA139" s="42">
        <f t="shared" si="12"/>
        <v>274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1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1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1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1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  <row r="151" spans="1:19">
      <c r="A151" s="37"/>
      <c r="B151" s="37"/>
      <c r="C151" s="205" t="s">
        <v>272</v>
      </c>
      <c r="D151" s="205"/>
      <c r="E151" s="205"/>
      <c r="F151" s="205"/>
    </row>
    <row r="152" spans="1:19">
      <c r="A152" s="37"/>
      <c r="B152" s="37"/>
      <c r="C152" s="206" t="s">
        <v>273</v>
      </c>
      <c r="D152" s="206"/>
      <c r="E152" s="206"/>
      <c r="F152" s="38"/>
    </row>
    <row r="153" spans="1:19">
      <c r="A153" s="37"/>
      <c r="B153" s="37"/>
      <c r="C153" s="204" t="s">
        <v>274</v>
      </c>
      <c r="D153" s="204"/>
      <c r="E153" s="204"/>
      <c r="F153" s="39"/>
    </row>
    <row r="154" spans="1:19">
      <c r="A154" s="37"/>
      <c r="B154" s="37"/>
      <c r="C154" s="204" t="s">
        <v>275</v>
      </c>
      <c r="D154" s="204"/>
      <c r="E154" s="204"/>
      <c r="F154" s="39"/>
    </row>
    <row r="155" spans="1:19">
      <c r="A155" s="37"/>
      <c r="B155" s="40"/>
      <c r="C155" s="37"/>
      <c r="D155" s="37"/>
      <c r="E155" s="37"/>
    </row>
  </sheetData>
  <mergeCells count="157">
    <mergeCell ref="C133:E133"/>
    <mergeCell ref="C134:E134"/>
    <mergeCell ref="C151:F151"/>
    <mergeCell ref="C152:E152"/>
    <mergeCell ref="C135:E135"/>
    <mergeCell ref="C136:E136"/>
    <mergeCell ref="C137:E137"/>
    <mergeCell ref="C138:E138"/>
    <mergeCell ref="C139:E139"/>
    <mergeCell ref="C142:S148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24:E124"/>
    <mergeCell ref="C110:E110"/>
    <mergeCell ref="C111:E111"/>
    <mergeCell ref="C112:E112"/>
    <mergeCell ref="C113:E113"/>
    <mergeCell ref="C114:E114"/>
    <mergeCell ref="C115:E115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E102"/>
    <mergeCell ref="C103:E103"/>
    <mergeCell ref="C92:E92"/>
    <mergeCell ref="C93:E93"/>
    <mergeCell ref="C94:E94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32:E32"/>
    <mergeCell ref="C33:E33"/>
    <mergeCell ref="C34:E34"/>
    <mergeCell ref="C35:E35"/>
    <mergeCell ref="C36:E36"/>
    <mergeCell ref="C37:E37"/>
    <mergeCell ref="C26:E26"/>
    <mergeCell ref="C27:E27"/>
    <mergeCell ref="C28:E28"/>
    <mergeCell ref="C29:E29"/>
    <mergeCell ref="C30:E30"/>
    <mergeCell ref="C31:E31"/>
    <mergeCell ref="C20:E20"/>
    <mergeCell ref="C21:E21"/>
    <mergeCell ref="C22:E22"/>
    <mergeCell ref="C23:E23"/>
    <mergeCell ref="C24:E24"/>
    <mergeCell ref="C25:E25"/>
    <mergeCell ref="A19:E19"/>
    <mergeCell ref="Z5:Z18"/>
    <mergeCell ref="AA5:AA18"/>
    <mergeCell ref="G8:G18"/>
    <mergeCell ref="H8:H18"/>
    <mergeCell ref="O8:R10"/>
    <mergeCell ref="S8:S18"/>
    <mergeCell ref="T8:T18"/>
    <mergeCell ref="W8:W18"/>
    <mergeCell ref="V5:V18"/>
    <mergeCell ref="W5:Y7"/>
    <mergeCell ref="X8:X18"/>
    <mergeCell ref="Y8:Y18"/>
    <mergeCell ref="O11:O18"/>
    <mergeCell ref="P11:P18"/>
    <mergeCell ref="Q11:Q18"/>
    <mergeCell ref="R11:R18"/>
    <mergeCell ref="I8:I18"/>
    <mergeCell ref="J8:J18"/>
    <mergeCell ref="K8:K18"/>
    <mergeCell ref="L8:L18"/>
    <mergeCell ref="M8:M18"/>
    <mergeCell ref="N8:N18"/>
    <mergeCell ref="C153:E153"/>
    <mergeCell ref="C154:E154"/>
    <mergeCell ref="A1:AA1"/>
    <mergeCell ref="A2:AA2"/>
    <mergeCell ref="A3:AA4"/>
    <mergeCell ref="A5:E18"/>
    <mergeCell ref="F5:F18"/>
    <mergeCell ref="G5:J7"/>
    <mergeCell ref="K5:T7"/>
    <mergeCell ref="U5:U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.140625" style="1" customWidth="1"/>
    <col min="8" max="8" width="6" style="1" customWidth="1"/>
    <col min="9" max="9" width="4.42578125" style="1" customWidth="1"/>
    <col min="10" max="11" width="5.85546875" style="1" customWidth="1"/>
    <col min="12" max="12" width="6.5703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6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65</v>
      </c>
      <c r="G20" s="42">
        <f t="shared" ref="G20:AA20" si="0">SUM(G21:G39)</f>
        <v>229</v>
      </c>
      <c r="H20" s="42">
        <f t="shared" si="0"/>
        <v>199</v>
      </c>
      <c r="I20" s="42">
        <f t="shared" si="0"/>
        <v>28</v>
      </c>
      <c r="J20" s="42">
        <f t="shared" si="0"/>
        <v>2</v>
      </c>
      <c r="K20" s="42">
        <f t="shared" si="0"/>
        <v>124</v>
      </c>
      <c r="L20" s="42">
        <f t="shared" si="0"/>
        <v>42</v>
      </c>
      <c r="M20" s="42">
        <f t="shared" si="0"/>
        <v>8</v>
      </c>
      <c r="N20" s="42">
        <f t="shared" si="0"/>
        <v>31</v>
      </c>
      <c r="O20" s="42">
        <f t="shared" si="0"/>
        <v>43</v>
      </c>
      <c r="P20" s="42">
        <f t="shared" si="0"/>
        <v>6</v>
      </c>
      <c r="Q20" s="42">
        <f t="shared" si="0"/>
        <v>35</v>
      </c>
      <c r="R20" s="42">
        <f t="shared" si="0"/>
        <v>2</v>
      </c>
      <c r="S20" s="42">
        <f t="shared" si="0"/>
        <v>1</v>
      </c>
      <c r="T20" s="42">
        <f t="shared" si="0"/>
        <v>125</v>
      </c>
      <c r="U20" s="42">
        <f t="shared" si="0"/>
        <v>3</v>
      </c>
      <c r="V20" s="42">
        <f t="shared" si="0"/>
        <v>85</v>
      </c>
      <c r="W20" s="42">
        <f t="shared" si="0"/>
        <v>19</v>
      </c>
      <c r="X20" s="42">
        <f t="shared" si="0"/>
        <v>0</v>
      </c>
      <c r="Y20" s="42">
        <f t="shared" si="0"/>
        <v>5</v>
      </c>
      <c r="Z20" s="42">
        <f t="shared" si="0"/>
        <v>135</v>
      </c>
      <c r="AA20" s="42">
        <f t="shared" si="0"/>
        <v>90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6</v>
      </c>
      <c r="G21" s="44">
        <v>15</v>
      </c>
      <c r="H21" s="44">
        <v>13</v>
      </c>
      <c r="I21" s="44">
        <v>2</v>
      </c>
      <c r="J21" s="44"/>
      <c r="K21" s="43">
        <v>14</v>
      </c>
      <c r="L21" s="43">
        <v>5</v>
      </c>
      <c r="M21" s="43">
        <v>1</v>
      </c>
      <c r="N21" s="43">
        <v>4</v>
      </c>
      <c r="O21" s="43">
        <v>4</v>
      </c>
      <c r="P21" s="43"/>
      <c r="Q21" s="43">
        <v>4</v>
      </c>
      <c r="R21" s="43"/>
      <c r="S21" s="43"/>
      <c r="T21" s="43">
        <v>14</v>
      </c>
      <c r="U21" s="43"/>
      <c r="V21" s="43">
        <v>8</v>
      </c>
      <c r="W21" s="43">
        <v>4</v>
      </c>
      <c r="X21" s="43"/>
      <c r="Y21" s="43">
        <v>1</v>
      </c>
      <c r="Z21" s="43">
        <v>5</v>
      </c>
      <c r="AA21" s="43">
        <v>2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3</v>
      </c>
      <c r="G22" s="52">
        <v>19</v>
      </c>
      <c r="H22" s="52">
        <v>14</v>
      </c>
      <c r="I22" s="44">
        <v>5</v>
      </c>
      <c r="J22" s="44"/>
      <c r="K22" s="43">
        <v>15</v>
      </c>
      <c r="L22" s="43">
        <v>6</v>
      </c>
      <c r="M22" s="43"/>
      <c r="N22" s="43">
        <v>7</v>
      </c>
      <c r="O22" s="43">
        <v>2</v>
      </c>
      <c r="P22" s="43"/>
      <c r="Q22" s="43">
        <v>2</v>
      </c>
      <c r="R22" s="43"/>
      <c r="S22" s="43"/>
      <c r="T22" s="43">
        <v>15</v>
      </c>
      <c r="U22" s="43"/>
      <c r="V22" s="43">
        <v>7</v>
      </c>
      <c r="W22" s="43">
        <v>3</v>
      </c>
      <c r="X22" s="43"/>
      <c r="Y22" s="43"/>
      <c r="Z22" s="43">
        <v>2</v>
      </c>
      <c r="AA22" s="43"/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/>
      <c r="G25" s="44">
        <v>1</v>
      </c>
      <c r="H25" s="44">
        <v>1</v>
      </c>
      <c r="I25" s="44"/>
      <c r="J25" s="44"/>
      <c r="K25" s="43">
        <v>1</v>
      </c>
      <c r="L25" s="43"/>
      <c r="M25" s="43"/>
      <c r="N25" s="43">
        <v>1</v>
      </c>
      <c r="O25" s="43"/>
      <c r="P25" s="43"/>
      <c r="Q25" s="43"/>
      <c r="R25" s="43"/>
      <c r="S25" s="43"/>
      <c r="T25" s="43">
        <v>1</v>
      </c>
      <c r="U25" s="43"/>
      <c r="V25" s="43">
        <v>1</v>
      </c>
      <c r="W25" s="43"/>
      <c r="X25" s="43"/>
      <c r="Y25" s="43"/>
      <c r="Z25" s="43"/>
      <c r="AA25" s="4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/>
      <c r="G26" s="44">
        <v>1</v>
      </c>
      <c r="H26" s="44">
        <v>1</v>
      </c>
      <c r="I26" s="44"/>
      <c r="J26" s="44"/>
      <c r="K26" s="43">
        <v>1</v>
      </c>
      <c r="L26" s="43"/>
      <c r="M26" s="43">
        <v>1</v>
      </c>
      <c r="N26" s="43"/>
      <c r="O26" s="43"/>
      <c r="P26" s="43"/>
      <c r="Q26" s="43"/>
      <c r="R26" s="43"/>
      <c r="S26" s="43"/>
      <c r="T26" s="43">
        <v>1</v>
      </c>
      <c r="U26" s="43"/>
      <c r="V26" s="43">
        <v>1</v>
      </c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>
        <v>2</v>
      </c>
      <c r="H28" s="44">
        <v>2</v>
      </c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>
        <v>2</v>
      </c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1</v>
      </c>
      <c r="G29" s="44"/>
      <c r="H29" s="44"/>
      <c r="I29" s="44"/>
      <c r="J29" s="44"/>
      <c r="K29" s="43">
        <v>1</v>
      </c>
      <c r="L29" s="43">
        <v>1</v>
      </c>
      <c r="M29" s="43"/>
      <c r="N29" s="43"/>
      <c r="O29" s="43"/>
      <c r="P29" s="43"/>
      <c r="Q29" s="43"/>
      <c r="R29" s="43"/>
      <c r="S29" s="43"/>
      <c r="T29" s="43">
        <v>1</v>
      </c>
      <c r="U29" s="43"/>
      <c r="V29" s="43"/>
      <c r="W29" s="43">
        <v>1</v>
      </c>
      <c r="X29" s="43"/>
      <c r="Y29" s="43"/>
      <c r="Z29" s="43"/>
      <c r="AA29" s="43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/>
      <c r="G30" s="44"/>
      <c r="H30" s="44"/>
      <c r="I30" s="44"/>
      <c r="J30" s="44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/>
      <c r="G31" s="44"/>
      <c r="H31" s="44"/>
      <c r="I31" s="44"/>
      <c r="J31" s="44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2</v>
      </c>
      <c r="G32" s="44">
        <v>11</v>
      </c>
      <c r="H32" s="44">
        <v>7</v>
      </c>
      <c r="I32" s="44">
        <v>4</v>
      </c>
      <c r="J32" s="44"/>
      <c r="K32" s="43">
        <v>3</v>
      </c>
      <c r="L32" s="43">
        <v>2</v>
      </c>
      <c r="M32" s="43"/>
      <c r="N32" s="43">
        <v>1</v>
      </c>
      <c r="O32" s="43"/>
      <c r="P32" s="43"/>
      <c r="Q32" s="43"/>
      <c r="R32" s="43"/>
      <c r="S32" s="43"/>
      <c r="T32" s="43">
        <v>3</v>
      </c>
      <c r="U32" s="43"/>
      <c r="V32" s="43">
        <v>3</v>
      </c>
      <c r="W32" s="43"/>
      <c r="X32" s="43"/>
      <c r="Y32" s="43"/>
      <c r="Z32" s="43">
        <v>6</v>
      </c>
      <c r="AA32" s="43">
        <v>2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4">
        <v>4</v>
      </c>
      <c r="G33" s="44">
        <v>14</v>
      </c>
      <c r="H33" s="44">
        <v>12</v>
      </c>
      <c r="I33" s="42">
        <v>2</v>
      </c>
      <c r="J33" s="42"/>
      <c r="K33" s="45">
        <v>8</v>
      </c>
      <c r="L33" s="45">
        <v>5</v>
      </c>
      <c r="M33" s="45">
        <v>1</v>
      </c>
      <c r="N33" s="45">
        <v>2</v>
      </c>
      <c r="O33" s="45"/>
      <c r="P33" s="45"/>
      <c r="Q33" s="45"/>
      <c r="R33" s="45"/>
      <c r="S33" s="45"/>
      <c r="T33" s="45">
        <v>8</v>
      </c>
      <c r="U33" s="45"/>
      <c r="V33" s="45">
        <v>5</v>
      </c>
      <c r="W33" s="45">
        <v>2</v>
      </c>
      <c r="X33" s="45"/>
      <c r="Y33" s="45"/>
      <c r="Z33" s="45">
        <v>8</v>
      </c>
      <c r="AA33" s="45">
        <v>2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/>
      <c r="G34" s="53">
        <v>1</v>
      </c>
      <c r="H34" s="53">
        <v>1</v>
      </c>
      <c r="I34" s="53"/>
      <c r="J34" s="53"/>
      <c r="K34" s="53">
        <v>1</v>
      </c>
      <c r="L34" s="53">
        <v>1</v>
      </c>
      <c r="M34" s="54"/>
      <c r="N34" s="54"/>
      <c r="O34" s="54"/>
      <c r="P34" s="54"/>
      <c r="Q34" s="54"/>
      <c r="R34" s="54"/>
      <c r="S34" s="54"/>
      <c r="T34" s="54">
        <v>1</v>
      </c>
      <c r="U34" s="54"/>
      <c r="V34" s="54"/>
      <c r="W34" s="54"/>
      <c r="X34" s="54"/>
      <c r="Y34" s="54"/>
      <c r="Z34" s="54"/>
      <c r="AA34" s="54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/>
      <c r="G35" s="44"/>
      <c r="H35" s="44"/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25</v>
      </c>
      <c r="G36" s="44">
        <v>136</v>
      </c>
      <c r="H36" s="44">
        <v>126</v>
      </c>
      <c r="I36" s="44">
        <v>8</v>
      </c>
      <c r="J36" s="44">
        <v>2</v>
      </c>
      <c r="K36" s="43">
        <v>54</v>
      </c>
      <c r="L36" s="43">
        <v>14</v>
      </c>
      <c r="M36" s="43">
        <v>1</v>
      </c>
      <c r="N36" s="43">
        <v>10</v>
      </c>
      <c r="O36" s="43">
        <v>29</v>
      </c>
      <c r="P36" s="43">
        <v>4</v>
      </c>
      <c r="Q36" s="43">
        <v>24</v>
      </c>
      <c r="R36" s="43">
        <v>1</v>
      </c>
      <c r="S36" s="43">
        <v>1</v>
      </c>
      <c r="T36" s="43">
        <v>55</v>
      </c>
      <c r="U36" s="43">
        <v>2</v>
      </c>
      <c r="V36" s="43">
        <v>39</v>
      </c>
      <c r="W36" s="43">
        <v>4</v>
      </c>
      <c r="X36" s="43"/>
      <c r="Y36" s="43">
        <v>2</v>
      </c>
      <c r="Z36" s="43">
        <v>94</v>
      </c>
      <c r="AA36" s="43">
        <v>79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8</v>
      </c>
      <c r="G37" s="46">
        <v>4</v>
      </c>
      <c r="H37" s="46">
        <v>4</v>
      </c>
      <c r="I37" s="46"/>
      <c r="J37" s="46"/>
      <c r="K37" s="46">
        <v>4</v>
      </c>
      <c r="L37" s="46">
        <v>1</v>
      </c>
      <c r="M37" s="47"/>
      <c r="N37" s="47"/>
      <c r="O37" s="47">
        <v>3</v>
      </c>
      <c r="P37" s="47">
        <v>1</v>
      </c>
      <c r="Q37" s="47">
        <v>2</v>
      </c>
      <c r="R37" s="47"/>
      <c r="S37" s="47"/>
      <c r="T37" s="47">
        <v>4</v>
      </c>
      <c r="U37" s="47">
        <v>1</v>
      </c>
      <c r="V37" s="47">
        <v>4</v>
      </c>
      <c r="W37" s="47">
        <v>1</v>
      </c>
      <c r="X37" s="47"/>
      <c r="Y37" s="47"/>
      <c r="Z37" s="47">
        <v>7</v>
      </c>
      <c r="AA37" s="47">
        <v>3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6">
        <v>6</v>
      </c>
      <c r="G38" s="56">
        <v>2</v>
      </c>
      <c r="H38" s="56">
        <v>2</v>
      </c>
      <c r="I38" s="56"/>
      <c r="J38" s="56"/>
      <c r="K38" s="56">
        <v>7</v>
      </c>
      <c r="L38" s="56">
        <v>4</v>
      </c>
      <c r="M38" s="47">
        <v>1</v>
      </c>
      <c r="N38" s="47">
        <v>1</v>
      </c>
      <c r="O38" s="47">
        <v>1</v>
      </c>
      <c r="P38" s="47"/>
      <c r="Q38" s="47">
        <v>1</v>
      </c>
      <c r="R38" s="47"/>
      <c r="S38" s="47"/>
      <c r="T38" s="47">
        <v>7</v>
      </c>
      <c r="U38" s="47"/>
      <c r="V38" s="47">
        <v>7</v>
      </c>
      <c r="W38" s="47"/>
      <c r="X38" s="47"/>
      <c r="Y38" s="47"/>
      <c r="Z38" s="47">
        <v>1</v>
      </c>
      <c r="AA38" s="47"/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10</v>
      </c>
      <c r="G39" s="46">
        <v>23</v>
      </c>
      <c r="H39" s="46">
        <v>16</v>
      </c>
      <c r="I39" s="46">
        <v>7</v>
      </c>
      <c r="J39" s="46"/>
      <c r="K39" s="47">
        <v>15</v>
      </c>
      <c r="L39" s="47">
        <v>3</v>
      </c>
      <c r="M39" s="47">
        <v>3</v>
      </c>
      <c r="N39" s="47">
        <v>5</v>
      </c>
      <c r="O39" s="47">
        <v>4</v>
      </c>
      <c r="P39" s="47">
        <v>1</v>
      </c>
      <c r="Q39" s="47">
        <v>2</v>
      </c>
      <c r="R39" s="47">
        <v>1</v>
      </c>
      <c r="S39" s="47"/>
      <c r="T39" s="47">
        <v>15</v>
      </c>
      <c r="U39" s="47"/>
      <c r="V39" s="47">
        <v>10</v>
      </c>
      <c r="W39" s="47">
        <v>4</v>
      </c>
      <c r="X39" s="47"/>
      <c r="Y39" s="47">
        <v>2</v>
      </c>
      <c r="Z39" s="47">
        <v>10</v>
      </c>
      <c r="AA39" s="47">
        <v>2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16</v>
      </c>
      <c r="G40" s="44">
        <f t="shared" ref="G40:AA40" si="1">SUM(G41:G51)</f>
        <v>641</v>
      </c>
      <c r="H40" s="44">
        <f t="shared" si="1"/>
        <v>630</v>
      </c>
      <c r="I40" s="44">
        <f t="shared" si="1"/>
        <v>11</v>
      </c>
      <c r="J40" s="44">
        <f t="shared" si="1"/>
        <v>0</v>
      </c>
      <c r="K40" s="44">
        <f t="shared" si="1"/>
        <v>564</v>
      </c>
      <c r="L40" s="44">
        <f t="shared" si="1"/>
        <v>16</v>
      </c>
      <c r="M40" s="44">
        <f t="shared" si="1"/>
        <v>2</v>
      </c>
      <c r="N40" s="44">
        <f t="shared" si="1"/>
        <v>4</v>
      </c>
      <c r="O40" s="44">
        <f t="shared" si="1"/>
        <v>542</v>
      </c>
      <c r="P40" s="44">
        <f t="shared" si="1"/>
        <v>534</v>
      </c>
      <c r="Q40" s="44">
        <f t="shared" si="1"/>
        <v>7</v>
      </c>
      <c r="R40" s="44">
        <f t="shared" si="1"/>
        <v>1</v>
      </c>
      <c r="S40" s="44">
        <f t="shared" si="1"/>
        <v>0</v>
      </c>
      <c r="T40" s="44">
        <f t="shared" si="1"/>
        <v>564</v>
      </c>
      <c r="U40" s="44">
        <f t="shared" si="1"/>
        <v>2</v>
      </c>
      <c r="V40" s="44">
        <f t="shared" si="1"/>
        <v>553</v>
      </c>
      <c r="W40" s="44">
        <f t="shared" si="1"/>
        <v>3</v>
      </c>
      <c r="X40" s="44">
        <f t="shared" si="1"/>
        <v>0</v>
      </c>
      <c r="Y40" s="44">
        <f t="shared" si="1"/>
        <v>1</v>
      </c>
      <c r="Z40" s="44">
        <f t="shared" si="1"/>
        <v>79</v>
      </c>
      <c r="AA40" s="44">
        <f t="shared" si="1"/>
        <v>5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4</v>
      </c>
      <c r="G41" s="53">
        <v>41</v>
      </c>
      <c r="H41" s="53">
        <v>37</v>
      </c>
      <c r="I41" s="44">
        <v>4</v>
      </c>
      <c r="J41" s="44"/>
      <c r="K41" s="43">
        <v>3</v>
      </c>
      <c r="L41" s="43"/>
      <c r="M41" s="43"/>
      <c r="N41" s="43">
        <v>2</v>
      </c>
      <c r="O41" s="43">
        <v>1</v>
      </c>
      <c r="P41" s="43"/>
      <c r="Q41" s="43">
        <v>1</v>
      </c>
      <c r="R41" s="43"/>
      <c r="S41" s="43"/>
      <c r="T41" s="43">
        <v>3</v>
      </c>
      <c r="U41" s="43"/>
      <c r="V41" s="43">
        <v>2</v>
      </c>
      <c r="W41" s="43">
        <v>1</v>
      </c>
      <c r="X41" s="43"/>
      <c r="Y41" s="43">
        <v>1</v>
      </c>
      <c r="Z41" s="43">
        <v>38</v>
      </c>
      <c r="AA41" s="43"/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/>
      <c r="G43" s="44">
        <v>9</v>
      </c>
      <c r="H43" s="44">
        <v>9</v>
      </c>
      <c r="I43" s="44"/>
      <c r="J43" s="44"/>
      <c r="K43" s="43">
        <v>9</v>
      </c>
      <c r="L43" s="43">
        <v>4</v>
      </c>
      <c r="M43" s="43"/>
      <c r="N43" s="43">
        <v>1</v>
      </c>
      <c r="O43" s="43">
        <v>4</v>
      </c>
      <c r="P43" s="43"/>
      <c r="Q43" s="43">
        <v>4</v>
      </c>
      <c r="R43" s="43"/>
      <c r="S43" s="43"/>
      <c r="T43" s="43">
        <v>9</v>
      </c>
      <c r="U43" s="43"/>
      <c r="V43" s="43">
        <v>8</v>
      </c>
      <c r="W43" s="43"/>
      <c r="X43" s="43"/>
      <c r="Y43" s="43"/>
      <c r="Z43" s="43"/>
      <c r="AA43" s="4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4">
        <v>2</v>
      </c>
      <c r="G44" s="44">
        <v>571</v>
      </c>
      <c r="H44" s="44">
        <v>568</v>
      </c>
      <c r="I44" s="44">
        <v>3</v>
      </c>
      <c r="J44" s="44"/>
      <c r="K44" s="43">
        <v>536</v>
      </c>
      <c r="L44" s="43">
        <v>4</v>
      </c>
      <c r="M44" s="43"/>
      <c r="N44" s="43"/>
      <c r="O44" s="43">
        <v>532</v>
      </c>
      <c r="P44" s="43">
        <v>531</v>
      </c>
      <c r="Q44" s="43">
        <v>1</v>
      </c>
      <c r="R44" s="43"/>
      <c r="S44" s="43"/>
      <c r="T44" s="43">
        <v>536</v>
      </c>
      <c r="U44" s="43"/>
      <c r="V44" s="43">
        <v>529</v>
      </c>
      <c r="W44" s="43"/>
      <c r="X44" s="43"/>
      <c r="Y44" s="43"/>
      <c r="Z44" s="43">
        <v>34</v>
      </c>
      <c r="AA44" s="43">
        <v>1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42">
        <v>1</v>
      </c>
      <c r="H45" s="42">
        <v>1</v>
      </c>
      <c r="I45" s="42"/>
      <c r="J45" s="42"/>
      <c r="K45" s="45">
        <v>1</v>
      </c>
      <c r="L45" s="45"/>
      <c r="M45" s="45"/>
      <c r="N45" s="45"/>
      <c r="O45" s="45">
        <v>1</v>
      </c>
      <c r="P45" s="45"/>
      <c r="Q45" s="45"/>
      <c r="R45" s="45">
        <v>1</v>
      </c>
      <c r="S45" s="45"/>
      <c r="T45" s="45">
        <v>1</v>
      </c>
      <c r="U45" s="45"/>
      <c r="V45" s="45"/>
      <c r="W45" s="45"/>
      <c r="X45" s="45"/>
      <c r="Y45" s="45"/>
      <c r="Z45" s="45"/>
      <c r="AA45" s="45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2">
        <v>2</v>
      </c>
      <c r="G46" s="42">
        <v>7</v>
      </c>
      <c r="H46" s="42">
        <v>5</v>
      </c>
      <c r="I46" s="42">
        <v>2</v>
      </c>
      <c r="J46" s="42"/>
      <c r="K46" s="45">
        <v>4</v>
      </c>
      <c r="L46" s="45">
        <v>1</v>
      </c>
      <c r="M46" s="45">
        <v>1</v>
      </c>
      <c r="N46" s="45">
        <v>1</v>
      </c>
      <c r="O46" s="45">
        <v>1</v>
      </c>
      <c r="P46" s="45">
        <v>1</v>
      </c>
      <c r="Q46" s="45"/>
      <c r="R46" s="45"/>
      <c r="S46" s="45"/>
      <c r="T46" s="45">
        <v>4</v>
      </c>
      <c r="U46" s="45"/>
      <c r="V46" s="45">
        <v>3</v>
      </c>
      <c r="W46" s="45">
        <v>2</v>
      </c>
      <c r="X46" s="45"/>
      <c r="Y46" s="45"/>
      <c r="Z46" s="45">
        <v>3</v>
      </c>
      <c r="AA46" s="45">
        <v>1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/>
      <c r="G47" s="44">
        <v>3</v>
      </c>
      <c r="H47" s="44">
        <v>2</v>
      </c>
      <c r="I47" s="44">
        <v>1</v>
      </c>
      <c r="J47" s="44"/>
      <c r="K47" s="43">
        <v>2</v>
      </c>
      <c r="L47" s="43">
        <v>2</v>
      </c>
      <c r="M47" s="43"/>
      <c r="N47" s="43"/>
      <c r="O47" s="43"/>
      <c r="P47" s="43"/>
      <c r="Q47" s="43"/>
      <c r="R47" s="43"/>
      <c r="S47" s="43"/>
      <c r="T47" s="43">
        <v>2</v>
      </c>
      <c r="U47" s="43"/>
      <c r="V47" s="43">
        <v>2</v>
      </c>
      <c r="W47" s="43"/>
      <c r="X47" s="43"/>
      <c r="Y47" s="43"/>
      <c r="Z47" s="43"/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5</v>
      </c>
      <c r="G49" s="44">
        <v>5</v>
      </c>
      <c r="H49" s="44">
        <v>5</v>
      </c>
      <c r="I49" s="44"/>
      <c r="J49" s="44"/>
      <c r="K49" s="43">
        <v>8</v>
      </c>
      <c r="L49" s="43">
        <v>5</v>
      </c>
      <c r="M49" s="43">
        <v>1</v>
      </c>
      <c r="N49" s="43"/>
      <c r="O49" s="43">
        <v>2</v>
      </c>
      <c r="P49" s="43">
        <v>1</v>
      </c>
      <c r="Q49" s="43">
        <v>1</v>
      </c>
      <c r="R49" s="43"/>
      <c r="S49" s="43"/>
      <c r="T49" s="43">
        <v>8</v>
      </c>
      <c r="U49" s="43">
        <v>1</v>
      </c>
      <c r="V49" s="43">
        <v>8</v>
      </c>
      <c r="W49" s="43"/>
      <c r="X49" s="43"/>
      <c r="Y49" s="43"/>
      <c r="Z49" s="43">
        <v>1</v>
      </c>
      <c r="AA49" s="43"/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/>
      <c r="G50" s="44">
        <v>2</v>
      </c>
      <c r="H50" s="44">
        <v>2</v>
      </c>
      <c r="I50" s="44"/>
      <c r="J50" s="44"/>
      <c r="K50" s="43">
        <v>1</v>
      </c>
      <c r="L50" s="43"/>
      <c r="M50" s="43"/>
      <c r="N50" s="43"/>
      <c r="O50" s="43">
        <v>1</v>
      </c>
      <c r="P50" s="43">
        <v>1</v>
      </c>
      <c r="Q50" s="43"/>
      <c r="R50" s="43"/>
      <c r="S50" s="43"/>
      <c r="T50" s="43">
        <v>1</v>
      </c>
      <c r="U50" s="43"/>
      <c r="V50" s="43">
        <v>1</v>
      </c>
      <c r="W50" s="43"/>
      <c r="X50" s="43"/>
      <c r="Y50" s="43"/>
      <c r="Z50" s="43">
        <v>1</v>
      </c>
      <c r="AA50" s="43">
        <v>1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3</v>
      </c>
      <c r="G51" s="44">
        <v>2</v>
      </c>
      <c r="H51" s="44">
        <v>1</v>
      </c>
      <c r="I51" s="44">
        <v>1</v>
      </c>
      <c r="J51" s="44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>
        <v>1</v>
      </c>
      <c r="V51" s="43"/>
      <c r="W51" s="43"/>
      <c r="X51" s="43"/>
      <c r="Y51" s="43"/>
      <c r="Z51" s="43">
        <v>2</v>
      </c>
      <c r="AA51" s="43">
        <v>2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7</v>
      </c>
      <c r="G52" s="42">
        <f t="shared" ref="G52:AA52" si="2">SUM(G53:G59)</f>
        <v>55</v>
      </c>
      <c r="H52" s="42">
        <f t="shared" si="2"/>
        <v>47</v>
      </c>
      <c r="I52" s="42">
        <f t="shared" si="2"/>
        <v>4</v>
      </c>
      <c r="J52" s="42">
        <f t="shared" si="2"/>
        <v>4</v>
      </c>
      <c r="K52" s="42">
        <f t="shared" si="2"/>
        <v>51</v>
      </c>
      <c r="L52" s="42">
        <f t="shared" si="2"/>
        <v>34</v>
      </c>
      <c r="M52" s="42">
        <f t="shared" si="2"/>
        <v>3</v>
      </c>
      <c r="N52" s="42">
        <f t="shared" si="2"/>
        <v>8</v>
      </c>
      <c r="O52" s="42">
        <f t="shared" si="2"/>
        <v>6</v>
      </c>
      <c r="P52" s="42">
        <f t="shared" si="2"/>
        <v>0</v>
      </c>
      <c r="Q52" s="42">
        <f t="shared" si="2"/>
        <v>6</v>
      </c>
      <c r="R52" s="42">
        <f t="shared" si="2"/>
        <v>0</v>
      </c>
      <c r="S52" s="42">
        <f t="shared" si="2"/>
        <v>0</v>
      </c>
      <c r="T52" s="42">
        <f t="shared" si="2"/>
        <v>51</v>
      </c>
      <c r="U52" s="42">
        <f t="shared" si="2"/>
        <v>0</v>
      </c>
      <c r="V52" s="42">
        <f t="shared" si="2"/>
        <v>44</v>
      </c>
      <c r="W52" s="42">
        <f t="shared" si="2"/>
        <v>1</v>
      </c>
      <c r="X52" s="42">
        <f t="shared" si="2"/>
        <v>0</v>
      </c>
      <c r="Y52" s="42">
        <f t="shared" si="2"/>
        <v>0</v>
      </c>
      <c r="Z52" s="42">
        <f t="shared" si="2"/>
        <v>2</v>
      </c>
      <c r="AA52" s="42">
        <f t="shared" si="2"/>
        <v>0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1</v>
      </c>
      <c r="G53" s="44"/>
      <c r="H53" s="44"/>
      <c r="I53" s="44"/>
      <c r="J53" s="44"/>
      <c r="K53" s="43">
        <v>1</v>
      </c>
      <c r="L53" s="43"/>
      <c r="M53" s="43"/>
      <c r="N53" s="43"/>
      <c r="O53" s="43">
        <v>1</v>
      </c>
      <c r="P53" s="43"/>
      <c r="Q53" s="43">
        <v>1</v>
      </c>
      <c r="R53" s="43"/>
      <c r="S53" s="43"/>
      <c r="T53" s="43">
        <v>1</v>
      </c>
      <c r="U53" s="43"/>
      <c r="V53" s="43">
        <v>1</v>
      </c>
      <c r="W53" s="43"/>
      <c r="X53" s="43"/>
      <c r="Y53" s="43"/>
      <c r="Z53" s="43"/>
      <c r="AA53" s="43"/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/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>
        <v>1</v>
      </c>
      <c r="H56" s="44"/>
      <c r="I56" s="44"/>
      <c r="J56" s="44">
        <v>1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/>
      <c r="G58" s="44">
        <v>15</v>
      </c>
      <c r="H58" s="44">
        <v>14</v>
      </c>
      <c r="I58" s="44">
        <v>1</v>
      </c>
      <c r="J58" s="44"/>
      <c r="K58" s="43">
        <v>14</v>
      </c>
      <c r="L58" s="43">
        <v>12</v>
      </c>
      <c r="M58" s="43">
        <v>1</v>
      </c>
      <c r="N58" s="43">
        <v>1</v>
      </c>
      <c r="O58" s="43"/>
      <c r="P58" s="43"/>
      <c r="Q58" s="43"/>
      <c r="R58" s="43"/>
      <c r="S58" s="43"/>
      <c r="T58" s="43">
        <v>14</v>
      </c>
      <c r="U58" s="43"/>
      <c r="V58" s="43">
        <v>12</v>
      </c>
      <c r="W58" s="43"/>
      <c r="X58" s="43"/>
      <c r="Y58" s="43"/>
      <c r="Z58" s="43"/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6</v>
      </c>
      <c r="G59" s="44">
        <v>39</v>
      </c>
      <c r="H59" s="44">
        <v>33</v>
      </c>
      <c r="I59" s="44">
        <v>3</v>
      </c>
      <c r="J59" s="44">
        <v>3</v>
      </c>
      <c r="K59" s="43">
        <v>36</v>
      </c>
      <c r="L59" s="43">
        <v>22</v>
      </c>
      <c r="M59" s="43">
        <v>2</v>
      </c>
      <c r="N59" s="43">
        <v>7</v>
      </c>
      <c r="O59" s="43">
        <v>5</v>
      </c>
      <c r="P59" s="43"/>
      <c r="Q59" s="43">
        <v>5</v>
      </c>
      <c r="R59" s="43"/>
      <c r="S59" s="43"/>
      <c r="T59" s="43">
        <v>36</v>
      </c>
      <c r="U59" s="43"/>
      <c r="V59" s="43">
        <v>31</v>
      </c>
      <c r="W59" s="43">
        <v>1</v>
      </c>
      <c r="X59" s="43"/>
      <c r="Y59" s="43"/>
      <c r="Z59" s="43">
        <v>2</v>
      </c>
      <c r="AA59" s="43"/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25</v>
      </c>
      <c r="G60" s="44">
        <f t="shared" ref="G60:AA60" si="3">SUM(G61:G73)</f>
        <v>135</v>
      </c>
      <c r="H60" s="44">
        <f t="shared" si="3"/>
        <v>106</v>
      </c>
      <c r="I60" s="44">
        <f t="shared" si="3"/>
        <v>29</v>
      </c>
      <c r="J60" s="44">
        <f t="shared" si="3"/>
        <v>0</v>
      </c>
      <c r="K60" s="44">
        <f t="shared" si="3"/>
        <v>99</v>
      </c>
      <c r="L60" s="44">
        <f t="shared" si="3"/>
        <v>43</v>
      </c>
      <c r="M60" s="44">
        <f t="shared" si="3"/>
        <v>22</v>
      </c>
      <c r="N60" s="44">
        <f t="shared" si="3"/>
        <v>12</v>
      </c>
      <c r="O60" s="44">
        <f t="shared" si="3"/>
        <v>22</v>
      </c>
      <c r="P60" s="44">
        <f t="shared" si="3"/>
        <v>7</v>
      </c>
      <c r="Q60" s="44">
        <f t="shared" si="3"/>
        <v>13</v>
      </c>
      <c r="R60" s="44">
        <f t="shared" si="3"/>
        <v>2</v>
      </c>
      <c r="S60" s="44">
        <f t="shared" si="3"/>
        <v>0</v>
      </c>
      <c r="T60" s="44">
        <f t="shared" si="3"/>
        <v>99</v>
      </c>
      <c r="U60" s="44">
        <f t="shared" si="3"/>
        <v>1</v>
      </c>
      <c r="V60" s="44">
        <f t="shared" si="3"/>
        <v>79</v>
      </c>
      <c r="W60" s="44">
        <f t="shared" si="3"/>
        <v>4</v>
      </c>
      <c r="X60" s="44">
        <f t="shared" si="3"/>
        <v>0</v>
      </c>
      <c r="Y60" s="44">
        <f t="shared" si="3"/>
        <v>1</v>
      </c>
      <c r="Z60" s="44">
        <f t="shared" si="3"/>
        <v>29</v>
      </c>
      <c r="AA60" s="44">
        <f t="shared" si="3"/>
        <v>4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8</v>
      </c>
      <c r="G61" s="44">
        <v>80</v>
      </c>
      <c r="H61" s="44">
        <v>61</v>
      </c>
      <c r="I61" s="44">
        <v>19</v>
      </c>
      <c r="J61" s="44"/>
      <c r="K61" s="43">
        <v>51</v>
      </c>
      <c r="L61" s="43">
        <v>32</v>
      </c>
      <c r="M61" s="43">
        <v>6</v>
      </c>
      <c r="N61" s="43">
        <v>2</v>
      </c>
      <c r="O61" s="43">
        <v>11</v>
      </c>
      <c r="P61" s="43">
        <v>2</v>
      </c>
      <c r="Q61" s="43">
        <v>8</v>
      </c>
      <c r="R61" s="43">
        <v>1</v>
      </c>
      <c r="S61" s="43"/>
      <c r="T61" s="43">
        <v>51</v>
      </c>
      <c r="U61" s="43">
        <v>1</v>
      </c>
      <c r="V61" s="43">
        <v>44</v>
      </c>
      <c r="W61" s="43">
        <v>1</v>
      </c>
      <c r="X61" s="43"/>
      <c r="Y61" s="43"/>
      <c r="Z61" s="43">
        <v>17</v>
      </c>
      <c r="AA61" s="43"/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5</v>
      </c>
      <c r="G62" s="44">
        <v>20</v>
      </c>
      <c r="H62" s="44">
        <v>19</v>
      </c>
      <c r="I62" s="44">
        <v>1</v>
      </c>
      <c r="J62" s="44"/>
      <c r="K62" s="43">
        <v>18</v>
      </c>
      <c r="L62" s="43">
        <v>5</v>
      </c>
      <c r="M62" s="43">
        <v>11</v>
      </c>
      <c r="N62" s="43"/>
      <c r="O62" s="43">
        <v>2</v>
      </c>
      <c r="P62" s="43">
        <v>2</v>
      </c>
      <c r="Q62" s="43"/>
      <c r="R62" s="43"/>
      <c r="S62" s="43"/>
      <c r="T62" s="43">
        <v>18</v>
      </c>
      <c r="U62" s="43"/>
      <c r="V62" s="43">
        <v>16</v>
      </c>
      <c r="W62" s="43"/>
      <c r="X62" s="43"/>
      <c r="Y62" s="43"/>
      <c r="Z62" s="43">
        <v>5</v>
      </c>
      <c r="AA62" s="43">
        <v>2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1</v>
      </c>
      <c r="G63" s="44">
        <v>3</v>
      </c>
      <c r="H63" s="44">
        <v>3</v>
      </c>
      <c r="I63" s="44"/>
      <c r="J63" s="44"/>
      <c r="K63" s="43">
        <v>3</v>
      </c>
      <c r="L63" s="43">
        <v>1</v>
      </c>
      <c r="M63" s="43">
        <v>1</v>
      </c>
      <c r="N63" s="43">
        <v>1</v>
      </c>
      <c r="O63" s="43"/>
      <c r="P63" s="43"/>
      <c r="Q63" s="43"/>
      <c r="R63" s="43"/>
      <c r="S63" s="43"/>
      <c r="T63" s="43">
        <v>3</v>
      </c>
      <c r="U63" s="43"/>
      <c r="V63" s="43">
        <v>3</v>
      </c>
      <c r="W63" s="43"/>
      <c r="X63" s="43"/>
      <c r="Y63" s="43"/>
      <c r="Z63" s="43">
        <v>1</v>
      </c>
      <c r="AA63" s="43">
        <v>1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/>
      <c r="G64" s="44">
        <v>3</v>
      </c>
      <c r="H64" s="44">
        <v>1</v>
      </c>
      <c r="I64" s="44">
        <v>2</v>
      </c>
      <c r="J64" s="44"/>
      <c r="K64" s="43">
        <v>1</v>
      </c>
      <c r="L64" s="43"/>
      <c r="M64" s="43">
        <v>1</v>
      </c>
      <c r="N64" s="43"/>
      <c r="O64" s="43"/>
      <c r="P64" s="43"/>
      <c r="Q64" s="43"/>
      <c r="R64" s="43"/>
      <c r="S64" s="43"/>
      <c r="T64" s="43">
        <v>1</v>
      </c>
      <c r="U64" s="43"/>
      <c r="V64" s="43"/>
      <c r="W64" s="43"/>
      <c r="X64" s="43"/>
      <c r="Y64" s="43"/>
      <c r="Z64" s="43"/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/>
      <c r="G66" s="44">
        <v>4</v>
      </c>
      <c r="H66" s="44">
        <v>4</v>
      </c>
      <c r="I66" s="44"/>
      <c r="J66" s="44"/>
      <c r="K66" s="43">
        <v>4</v>
      </c>
      <c r="L66" s="43">
        <v>2</v>
      </c>
      <c r="M66" s="43"/>
      <c r="N66" s="43">
        <v>1</v>
      </c>
      <c r="O66" s="43">
        <v>1</v>
      </c>
      <c r="P66" s="43"/>
      <c r="Q66" s="43">
        <v>1</v>
      </c>
      <c r="R66" s="43"/>
      <c r="S66" s="43"/>
      <c r="T66" s="43">
        <v>4</v>
      </c>
      <c r="U66" s="43"/>
      <c r="V66" s="43">
        <v>3</v>
      </c>
      <c r="W66" s="43"/>
      <c r="X66" s="43"/>
      <c r="Y66" s="43"/>
      <c r="Z66" s="43"/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/>
      <c r="G67" s="44">
        <v>3</v>
      </c>
      <c r="H67" s="44">
        <v>1</v>
      </c>
      <c r="I67" s="44">
        <v>2</v>
      </c>
      <c r="J67" s="44"/>
      <c r="K67" s="43">
        <v>1</v>
      </c>
      <c r="L67" s="43"/>
      <c r="M67" s="43"/>
      <c r="N67" s="43">
        <v>1</v>
      </c>
      <c r="O67" s="43"/>
      <c r="P67" s="43"/>
      <c r="Q67" s="43"/>
      <c r="R67" s="43"/>
      <c r="S67" s="43"/>
      <c r="T67" s="43">
        <v>1</v>
      </c>
      <c r="U67" s="43"/>
      <c r="V67" s="43">
        <v>1</v>
      </c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2</v>
      </c>
      <c r="G68" s="44">
        <v>5</v>
      </c>
      <c r="H68" s="44">
        <v>4</v>
      </c>
      <c r="I68" s="44">
        <v>1</v>
      </c>
      <c r="J68" s="44"/>
      <c r="K68" s="43">
        <v>6</v>
      </c>
      <c r="L68" s="43">
        <v>3</v>
      </c>
      <c r="M68" s="43">
        <v>1</v>
      </c>
      <c r="N68" s="43"/>
      <c r="O68" s="43">
        <v>2</v>
      </c>
      <c r="P68" s="43"/>
      <c r="Q68" s="43">
        <v>2</v>
      </c>
      <c r="R68" s="43"/>
      <c r="S68" s="43"/>
      <c r="T68" s="43">
        <v>6</v>
      </c>
      <c r="U68" s="43"/>
      <c r="V68" s="43"/>
      <c r="W68" s="43"/>
      <c r="X68" s="43"/>
      <c r="Y68" s="43"/>
      <c r="Z68" s="43"/>
      <c r="AA68" s="43"/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4</v>
      </c>
      <c r="G69" s="44">
        <v>7</v>
      </c>
      <c r="H69" s="44">
        <v>4</v>
      </c>
      <c r="I69" s="44">
        <v>3</v>
      </c>
      <c r="J69" s="44"/>
      <c r="K69" s="43">
        <v>6</v>
      </c>
      <c r="L69" s="43"/>
      <c r="M69" s="43">
        <v>1</v>
      </c>
      <c r="N69" s="43">
        <v>3</v>
      </c>
      <c r="O69" s="43">
        <v>2</v>
      </c>
      <c r="P69" s="43">
        <v>1</v>
      </c>
      <c r="Q69" s="43"/>
      <c r="R69" s="43">
        <v>1</v>
      </c>
      <c r="S69" s="43"/>
      <c r="T69" s="43">
        <v>6</v>
      </c>
      <c r="U69" s="43"/>
      <c r="V69" s="43">
        <v>4</v>
      </c>
      <c r="W69" s="43">
        <v>2</v>
      </c>
      <c r="X69" s="43"/>
      <c r="Y69" s="43">
        <v>1</v>
      </c>
      <c r="Z69" s="43">
        <v>2</v>
      </c>
      <c r="AA69" s="4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/>
      <c r="G70" s="44">
        <v>6</v>
      </c>
      <c r="H70" s="44">
        <v>5</v>
      </c>
      <c r="I70" s="44">
        <v>1</v>
      </c>
      <c r="J70" s="44"/>
      <c r="K70" s="43">
        <v>4</v>
      </c>
      <c r="L70" s="43"/>
      <c r="M70" s="43">
        <v>1</v>
      </c>
      <c r="N70" s="43"/>
      <c r="O70" s="43">
        <v>3</v>
      </c>
      <c r="P70" s="43">
        <v>2</v>
      </c>
      <c r="Q70" s="43">
        <v>1</v>
      </c>
      <c r="R70" s="43"/>
      <c r="S70" s="43"/>
      <c r="T70" s="43">
        <v>4</v>
      </c>
      <c r="U70" s="43"/>
      <c r="V70" s="43">
        <v>4</v>
      </c>
      <c r="W70" s="43"/>
      <c r="X70" s="43"/>
      <c r="Y70" s="43"/>
      <c r="Z70" s="43">
        <v>1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1</v>
      </c>
      <c r="G71" s="44">
        <v>2</v>
      </c>
      <c r="H71" s="44">
        <v>2</v>
      </c>
      <c r="I71" s="44"/>
      <c r="J71" s="44"/>
      <c r="K71" s="43">
        <v>2</v>
      </c>
      <c r="L71" s="43"/>
      <c r="M71" s="43"/>
      <c r="N71" s="43">
        <v>2</v>
      </c>
      <c r="O71" s="43"/>
      <c r="P71" s="43"/>
      <c r="Q71" s="43"/>
      <c r="R71" s="43"/>
      <c r="S71" s="43"/>
      <c r="T71" s="43">
        <v>2</v>
      </c>
      <c r="U71" s="43"/>
      <c r="V71" s="43">
        <v>1</v>
      </c>
      <c r="W71" s="43">
        <v>1</v>
      </c>
      <c r="X71" s="43"/>
      <c r="Y71" s="43"/>
      <c r="Z71" s="43"/>
      <c r="AA71" s="4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4</v>
      </c>
      <c r="G73" s="44">
        <v>2</v>
      </c>
      <c r="H73" s="44">
        <v>2</v>
      </c>
      <c r="I73" s="44"/>
      <c r="J73" s="44"/>
      <c r="K73" s="43">
        <v>3</v>
      </c>
      <c r="L73" s="43"/>
      <c r="M73" s="43"/>
      <c r="N73" s="43">
        <v>2</v>
      </c>
      <c r="O73" s="43">
        <v>1</v>
      </c>
      <c r="P73" s="43"/>
      <c r="Q73" s="43">
        <v>1</v>
      </c>
      <c r="R73" s="43"/>
      <c r="S73" s="43"/>
      <c r="T73" s="43">
        <v>3</v>
      </c>
      <c r="U73" s="43"/>
      <c r="V73" s="43">
        <v>3</v>
      </c>
      <c r="W73" s="43"/>
      <c r="X73" s="43"/>
      <c r="Y73" s="43"/>
      <c r="Z73" s="43">
        <v>3</v>
      </c>
      <c r="AA73" s="43">
        <v>1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/>
      <c r="H79" s="44"/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3</v>
      </c>
      <c r="G81" s="42">
        <f t="shared" ref="G81:AA81" si="5">SUM(G82:G87)</f>
        <v>27</v>
      </c>
      <c r="H81" s="42">
        <f t="shared" si="5"/>
        <v>22</v>
      </c>
      <c r="I81" s="42">
        <f t="shared" si="5"/>
        <v>4</v>
      </c>
      <c r="J81" s="42">
        <f t="shared" si="5"/>
        <v>1</v>
      </c>
      <c r="K81" s="42">
        <f t="shared" si="5"/>
        <v>17</v>
      </c>
      <c r="L81" s="42">
        <f t="shared" si="5"/>
        <v>5</v>
      </c>
      <c r="M81" s="42">
        <f t="shared" si="5"/>
        <v>3</v>
      </c>
      <c r="N81" s="42">
        <f t="shared" si="5"/>
        <v>6</v>
      </c>
      <c r="O81" s="42">
        <f t="shared" si="5"/>
        <v>3</v>
      </c>
      <c r="P81" s="42">
        <f t="shared" si="5"/>
        <v>1</v>
      </c>
      <c r="Q81" s="42">
        <f t="shared" si="5"/>
        <v>2</v>
      </c>
      <c r="R81" s="42">
        <f t="shared" si="5"/>
        <v>0</v>
      </c>
      <c r="S81" s="42">
        <f t="shared" si="5"/>
        <v>0</v>
      </c>
      <c r="T81" s="42">
        <f t="shared" si="5"/>
        <v>17</v>
      </c>
      <c r="U81" s="42">
        <f t="shared" si="5"/>
        <v>0</v>
      </c>
      <c r="V81" s="42">
        <f t="shared" si="5"/>
        <v>8</v>
      </c>
      <c r="W81" s="42">
        <f t="shared" si="5"/>
        <v>5</v>
      </c>
      <c r="X81" s="42">
        <f t="shared" si="5"/>
        <v>0</v>
      </c>
      <c r="Y81" s="42">
        <f t="shared" si="5"/>
        <v>0</v>
      </c>
      <c r="Z81" s="42">
        <f t="shared" si="5"/>
        <v>8</v>
      </c>
      <c r="AA81" s="42">
        <f t="shared" si="5"/>
        <v>2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/>
      <c r="G82" s="44"/>
      <c r="H82" s="57"/>
      <c r="I82" s="57"/>
      <c r="J82" s="44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/>
      <c r="G83" s="44">
        <v>19</v>
      </c>
      <c r="H83" s="44">
        <v>16</v>
      </c>
      <c r="I83" s="44">
        <v>3</v>
      </c>
      <c r="J83" s="44"/>
      <c r="K83" s="43">
        <v>11</v>
      </c>
      <c r="L83" s="43">
        <v>2</v>
      </c>
      <c r="M83" s="43">
        <v>1</v>
      </c>
      <c r="N83" s="43">
        <v>6</v>
      </c>
      <c r="O83" s="43">
        <v>2</v>
      </c>
      <c r="P83" s="43">
        <v>1</v>
      </c>
      <c r="Q83" s="43">
        <v>1</v>
      </c>
      <c r="R83" s="43"/>
      <c r="S83" s="43"/>
      <c r="T83" s="43">
        <v>11</v>
      </c>
      <c r="U83" s="43"/>
      <c r="V83" s="43">
        <v>4</v>
      </c>
      <c r="W83" s="43">
        <v>3</v>
      </c>
      <c r="X83" s="43"/>
      <c r="Y83" s="43"/>
      <c r="Z83" s="43">
        <v>5</v>
      </c>
      <c r="AA83" s="43">
        <v>1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2</v>
      </c>
      <c r="G86" s="44">
        <v>5</v>
      </c>
      <c r="H86" s="44">
        <v>4</v>
      </c>
      <c r="I86" s="44"/>
      <c r="J86" s="44">
        <v>1</v>
      </c>
      <c r="K86" s="43">
        <v>4</v>
      </c>
      <c r="L86" s="43">
        <v>1</v>
      </c>
      <c r="M86" s="43">
        <v>2</v>
      </c>
      <c r="N86" s="43"/>
      <c r="O86" s="43">
        <v>1</v>
      </c>
      <c r="P86" s="43"/>
      <c r="Q86" s="43">
        <v>1</v>
      </c>
      <c r="R86" s="43"/>
      <c r="S86" s="43"/>
      <c r="T86" s="43">
        <v>4</v>
      </c>
      <c r="U86" s="43"/>
      <c r="V86" s="43">
        <v>2</v>
      </c>
      <c r="W86" s="43">
        <v>2</v>
      </c>
      <c r="X86" s="43"/>
      <c r="Y86" s="43"/>
      <c r="Z86" s="43">
        <v>2</v>
      </c>
      <c r="AA86" s="43">
        <v>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1</v>
      </c>
      <c r="G87" s="44">
        <v>3</v>
      </c>
      <c r="H87" s="44">
        <v>2</v>
      </c>
      <c r="I87" s="44">
        <v>1</v>
      </c>
      <c r="J87" s="44"/>
      <c r="K87" s="43">
        <v>2</v>
      </c>
      <c r="L87" s="43">
        <v>2</v>
      </c>
      <c r="M87" s="43"/>
      <c r="N87" s="43"/>
      <c r="O87" s="43"/>
      <c r="P87" s="43"/>
      <c r="Q87" s="43"/>
      <c r="R87" s="43"/>
      <c r="S87" s="43"/>
      <c r="T87" s="43">
        <v>2</v>
      </c>
      <c r="U87" s="43"/>
      <c r="V87" s="43">
        <v>2</v>
      </c>
      <c r="W87" s="43"/>
      <c r="X87" s="43"/>
      <c r="Y87" s="43"/>
      <c r="Z87" s="43">
        <v>1</v>
      </c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1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1</v>
      </c>
      <c r="AA88" s="42">
        <f t="shared" si="6"/>
        <v>1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>
        <v>1</v>
      </c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>
        <v>1</v>
      </c>
      <c r="AA90" s="43">
        <v>1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18</v>
      </c>
      <c r="G91" s="42">
        <f t="shared" ref="G91:AA91" si="7">SUM(G92:G113)</f>
        <v>226</v>
      </c>
      <c r="H91" s="42">
        <f t="shared" si="7"/>
        <v>179</v>
      </c>
      <c r="I91" s="42">
        <f t="shared" si="7"/>
        <v>40</v>
      </c>
      <c r="J91" s="42">
        <f t="shared" si="7"/>
        <v>7</v>
      </c>
      <c r="K91" s="42">
        <f t="shared" si="7"/>
        <v>182</v>
      </c>
      <c r="L91" s="42">
        <f t="shared" si="7"/>
        <v>145</v>
      </c>
      <c r="M91" s="42">
        <f t="shared" si="7"/>
        <v>2</v>
      </c>
      <c r="N91" s="42">
        <f t="shared" si="7"/>
        <v>23</v>
      </c>
      <c r="O91" s="42">
        <f t="shared" si="7"/>
        <v>12</v>
      </c>
      <c r="P91" s="42">
        <f t="shared" si="7"/>
        <v>0</v>
      </c>
      <c r="Q91" s="42">
        <f t="shared" si="7"/>
        <v>9</v>
      </c>
      <c r="R91" s="42">
        <f t="shared" si="7"/>
        <v>3</v>
      </c>
      <c r="S91" s="42">
        <f t="shared" si="7"/>
        <v>0</v>
      </c>
      <c r="T91" s="42">
        <f t="shared" si="7"/>
        <v>182</v>
      </c>
      <c r="U91" s="42">
        <f t="shared" si="7"/>
        <v>0</v>
      </c>
      <c r="V91" s="42">
        <f t="shared" si="7"/>
        <v>156</v>
      </c>
      <c r="W91" s="42">
        <f t="shared" si="7"/>
        <v>8</v>
      </c>
      <c r="X91" s="42">
        <f t="shared" si="7"/>
        <v>0</v>
      </c>
      <c r="Y91" s="42">
        <f t="shared" si="7"/>
        <v>3</v>
      </c>
      <c r="Z91" s="42">
        <f t="shared" si="7"/>
        <v>15</v>
      </c>
      <c r="AA91" s="42">
        <f t="shared" si="7"/>
        <v>6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4</v>
      </c>
      <c r="G93" s="44">
        <v>18</v>
      </c>
      <c r="H93" s="44">
        <v>13</v>
      </c>
      <c r="I93" s="44">
        <v>5</v>
      </c>
      <c r="J93" s="44"/>
      <c r="K93" s="43">
        <v>9</v>
      </c>
      <c r="L93" s="43">
        <v>6</v>
      </c>
      <c r="M93" s="43"/>
      <c r="N93" s="43">
        <v>3</v>
      </c>
      <c r="O93" s="43"/>
      <c r="P93" s="43"/>
      <c r="Q93" s="43"/>
      <c r="R93" s="43"/>
      <c r="S93" s="43"/>
      <c r="T93" s="43">
        <v>9</v>
      </c>
      <c r="U93" s="43"/>
      <c r="V93" s="43">
        <v>9</v>
      </c>
      <c r="W93" s="43"/>
      <c r="X93" s="43"/>
      <c r="Y93" s="43"/>
      <c r="Z93" s="43">
        <v>8</v>
      </c>
      <c r="AA93" s="43">
        <v>6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>
        <v>1</v>
      </c>
      <c r="H94" s="44">
        <v>1</v>
      </c>
      <c r="I94" s="44"/>
      <c r="J94" s="44"/>
      <c r="K94" s="43">
        <v>1</v>
      </c>
      <c r="L94" s="43">
        <v>1</v>
      </c>
      <c r="M94" s="43"/>
      <c r="N94" s="43"/>
      <c r="O94" s="43"/>
      <c r="P94" s="43"/>
      <c r="Q94" s="43"/>
      <c r="R94" s="43"/>
      <c r="S94" s="43"/>
      <c r="T94" s="43">
        <v>1</v>
      </c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1</v>
      </c>
      <c r="G95" s="44">
        <v>10</v>
      </c>
      <c r="H95" s="44">
        <v>9</v>
      </c>
      <c r="I95" s="44">
        <v>1</v>
      </c>
      <c r="J95" s="44"/>
      <c r="K95" s="43">
        <v>10</v>
      </c>
      <c r="L95" s="43">
        <v>8</v>
      </c>
      <c r="M95" s="43"/>
      <c r="N95" s="43">
        <v>1</v>
      </c>
      <c r="O95" s="43">
        <v>1</v>
      </c>
      <c r="P95" s="43"/>
      <c r="Q95" s="43">
        <v>1</v>
      </c>
      <c r="R95" s="43"/>
      <c r="S95" s="43"/>
      <c r="T95" s="43">
        <v>10</v>
      </c>
      <c r="U95" s="43"/>
      <c r="V95" s="43">
        <v>10</v>
      </c>
      <c r="W95" s="43"/>
      <c r="X95" s="43"/>
      <c r="Y95" s="43"/>
      <c r="Z95" s="43"/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3</v>
      </c>
      <c r="G97" s="44">
        <v>5</v>
      </c>
      <c r="H97" s="44">
        <v>4</v>
      </c>
      <c r="I97" s="44">
        <v>1</v>
      </c>
      <c r="J97" s="44"/>
      <c r="K97" s="43">
        <v>7</v>
      </c>
      <c r="L97" s="43">
        <v>4</v>
      </c>
      <c r="M97" s="43"/>
      <c r="N97" s="43">
        <v>3</v>
      </c>
      <c r="O97" s="43"/>
      <c r="P97" s="43"/>
      <c r="Q97" s="43"/>
      <c r="R97" s="43"/>
      <c r="S97" s="43"/>
      <c r="T97" s="43">
        <v>7</v>
      </c>
      <c r="U97" s="43"/>
      <c r="V97" s="43">
        <v>4</v>
      </c>
      <c r="W97" s="43">
        <v>3</v>
      </c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>
        <v>1</v>
      </c>
      <c r="H98" s="44">
        <v>1</v>
      </c>
      <c r="I98" s="44"/>
      <c r="J98" s="44"/>
      <c r="K98" s="43">
        <v>1</v>
      </c>
      <c r="L98" s="43">
        <v>1</v>
      </c>
      <c r="M98" s="43"/>
      <c r="N98" s="43"/>
      <c r="O98" s="43"/>
      <c r="P98" s="43"/>
      <c r="Q98" s="43"/>
      <c r="R98" s="43"/>
      <c r="S98" s="43"/>
      <c r="T98" s="43">
        <v>1</v>
      </c>
      <c r="U98" s="43"/>
      <c r="V98" s="43">
        <v>1</v>
      </c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3</v>
      </c>
      <c r="G100" s="44">
        <v>14</v>
      </c>
      <c r="H100" s="44">
        <v>13</v>
      </c>
      <c r="I100" s="44">
        <v>1</v>
      </c>
      <c r="J100" s="44"/>
      <c r="K100" s="43">
        <v>15</v>
      </c>
      <c r="L100" s="43">
        <v>13</v>
      </c>
      <c r="M100" s="43"/>
      <c r="N100" s="43">
        <v>1</v>
      </c>
      <c r="O100" s="43">
        <v>1</v>
      </c>
      <c r="P100" s="43"/>
      <c r="Q100" s="43"/>
      <c r="R100" s="43">
        <v>1</v>
      </c>
      <c r="S100" s="43"/>
      <c r="T100" s="43">
        <v>15</v>
      </c>
      <c r="U100" s="43"/>
      <c r="V100" s="43">
        <v>13</v>
      </c>
      <c r="W100" s="43">
        <v>1</v>
      </c>
      <c r="X100" s="43"/>
      <c r="Y100" s="43"/>
      <c r="Z100" s="43">
        <v>1</v>
      </c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2</v>
      </c>
      <c r="G101" s="44">
        <v>48</v>
      </c>
      <c r="H101" s="44">
        <v>33</v>
      </c>
      <c r="I101" s="44">
        <v>13</v>
      </c>
      <c r="J101" s="44">
        <v>2</v>
      </c>
      <c r="K101" s="43">
        <v>34</v>
      </c>
      <c r="L101" s="43">
        <v>26</v>
      </c>
      <c r="M101" s="43"/>
      <c r="N101" s="43">
        <v>6</v>
      </c>
      <c r="O101" s="43">
        <v>2</v>
      </c>
      <c r="P101" s="43"/>
      <c r="Q101" s="43">
        <v>1</v>
      </c>
      <c r="R101" s="43">
        <v>1</v>
      </c>
      <c r="S101" s="43"/>
      <c r="T101" s="43">
        <v>34</v>
      </c>
      <c r="U101" s="43"/>
      <c r="V101" s="43">
        <v>28</v>
      </c>
      <c r="W101" s="43">
        <v>2</v>
      </c>
      <c r="X101" s="43"/>
      <c r="Y101" s="43">
        <v>3</v>
      </c>
      <c r="Z101" s="43">
        <v>1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2</v>
      </c>
      <c r="G103" s="44">
        <v>19</v>
      </c>
      <c r="H103" s="44">
        <v>15</v>
      </c>
      <c r="I103" s="44">
        <v>3</v>
      </c>
      <c r="J103" s="44">
        <v>1</v>
      </c>
      <c r="K103" s="43">
        <v>16</v>
      </c>
      <c r="L103" s="43">
        <v>14</v>
      </c>
      <c r="M103" s="43"/>
      <c r="N103" s="43"/>
      <c r="O103" s="43">
        <v>2</v>
      </c>
      <c r="P103" s="43"/>
      <c r="Q103" s="43">
        <v>1</v>
      </c>
      <c r="R103" s="43">
        <v>1</v>
      </c>
      <c r="S103" s="43"/>
      <c r="T103" s="43">
        <v>16</v>
      </c>
      <c r="U103" s="43"/>
      <c r="V103" s="43">
        <v>15</v>
      </c>
      <c r="W103" s="43"/>
      <c r="X103" s="43"/>
      <c r="Y103" s="43"/>
      <c r="Z103" s="43">
        <v>1</v>
      </c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/>
      <c r="H104" s="44"/>
      <c r="I104" s="44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/>
      <c r="G105" s="44">
        <v>37</v>
      </c>
      <c r="H105" s="44">
        <v>27</v>
      </c>
      <c r="I105" s="44">
        <v>10</v>
      </c>
      <c r="J105" s="44"/>
      <c r="K105" s="43">
        <v>24</v>
      </c>
      <c r="L105" s="43">
        <v>16</v>
      </c>
      <c r="M105" s="43"/>
      <c r="N105" s="43">
        <v>6</v>
      </c>
      <c r="O105" s="43">
        <v>2</v>
      </c>
      <c r="P105" s="43"/>
      <c r="Q105" s="43">
        <v>2</v>
      </c>
      <c r="R105" s="43"/>
      <c r="S105" s="43"/>
      <c r="T105" s="43">
        <v>24</v>
      </c>
      <c r="U105" s="43"/>
      <c r="V105" s="43">
        <v>20</v>
      </c>
      <c r="W105" s="43">
        <v>2</v>
      </c>
      <c r="X105" s="43"/>
      <c r="Y105" s="43"/>
      <c r="Z105" s="43">
        <v>3</v>
      </c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3</v>
      </c>
      <c r="G107" s="44">
        <v>63</v>
      </c>
      <c r="H107" s="44">
        <v>54</v>
      </c>
      <c r="I107" s="44">
        <v>5</v>
      </c>
      <c r="J107" s="44">
        <v>4</v>
      </c>
      <c r="K107" s="43">
        <v>56</v>
      </c>
      <c r="L107" s="43">
        <v>50</v>
      </c>
      <c r="M107" s="43">
        <v>2</v>
      </c>
      <c r="N107" s="43">
        <v>3</v>
      </c>
      <c r="O107" s="43">
        <v>1</v>
      </c>
      <c r="P107" s="43"/>
      <c r="Q107" s="43">
        <v>1</v>
      </c>
      <c r="R107" s="43"/>
      <c r="S107" s="43"/>
      <c r="T107" s="43">
        <v>56</v>
      </c>
      <c r="U107" s="43"/>
      <c r="V107" s="43">
        <v>48</v>
      </c>
      <c r="W107" s="43"/>
      <c r="X107" s="43"/>
      <c r="Y107" s="43"/>
      <c r="Z107" s="43">
        <v>1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/>
      <c r="G108" s="44">
        <v>7</v>
      </c>
      <c r="H108" s="44">
        <v>6</v>
      </c>
      <c r="I108" s="44">
        <v>1</v>
      </c>
      <c r="J108" s="44"/>
      <c r="K108" s="43">
        <v>6</v>
      </c>
      <c r="L108" s="43">
        <v>4</v>
      </c>
      <c r="M108" s="43"/>
      <c r="N108" s="43"/>
      <c r="O108" s="43">
        <v>2</v>
      </c>
      <c r="P108" s="43"/>
      <c r="Q108" s="43">
        <v>2</v>
      </c>
      <c r="R108" s="43"/>
      <c r="S108" s="43"/>
      <c r="T108" s="43">
        <v>6</v>
      </c>
      <c r="U108" s="43"/>
      <c r="V108" s="43">
        <v>6</v>
      </c>
      <c r="W108" s="43"/>
      <c r="X108" s="43"/>
      <c r="Y108" s="43"/>
      <c r="Z108" s="43"/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/>
      <c r="G110" s="53">
        <v>3</v>
      </c>
      <c r="H110" s="53">
        <v>3</v>
      </c>
      <c r="I110" s="53"/>
      <c r="J110" s="53"/>
      <c r="K110" s="53">
        <v>3</v>
      </c>
      <c r="L110" s="53">
        <v>2</v>
      </c>
      <c r="M110" s="47"/>
      <c r="N110" s="47"/>
      <c r="O110" s="47">
        <v>1</v>
      </c>
      <c r="P110" s="47"/>
      <c r="Q110" s="47">
        <v>1</v>
      </c>
      <c r="R110" s="47"/>
      <c r="S110" s="47"/>
      <c r="T110" s="47">
        <v>3</v>
      </c>
      <c r="U110" s="47"/>
      <c r="V110" s="47">
        <v>2</v>
      </c>
      <c r="W110" s="47"/>
      <c r="X110" s="47"/>
      <c r="Y110" s="47"/>
      <c r="Z110" s="47"/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/>
      <c r="G113" s="44"/>
      <c r="H113" s="44"/>
      <c r="I113" s="44"/>
      <c r="J113" s="44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1</v>
      </c>
      <c r="H118" s="42">
        <f t="shared" si="9"/>
        <v>1</v>
      </c>
      <c r="I118" s="42">
        <f t="shared" si="9"/>
        <v>0</v>
      </c>
      <c r="J118" s="42">
        <f t="shared" si="9"/>
        <v>0</v>
      </c>
      <c r="K118" s="42">
        <f t="shared" si="9"/>
        <v>1</v>
      </c>
      <c r="L118" s="42">
        <f t="shared" si="9"/>
        <v>0</v>
      </c>
      <c r="M118" s="42">
        <f t="shared" si="9"/>
        <v>0</v>
      </c>
      <c r="N118" s="42">
        <f t="shared" si="9"/>
        <v>1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1</v>
      </c>
      <c r="U118" s="42">
        <f t="shared" si="9"/>
        <v>0</v>
      </c>
      <c r="V118" s="42">
        <f t="shared" si="9"/>
        <v>1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>
        <v>1</v>
      </c>
      <c r="H124" s="44">
        <v>1</v>
      </c>
      <c r="I124" s="44"/>
      <c r="J124" s="44"/>
      <c r="K124" s="43">
        <v>1</v>
      </c>
      <c r="L124" s="43"/>
      <c r="M124" s="43"/>
      <c r="N124" s="43">
        <v>1</v>
      </c>
      <c r="O124" s="43"/>
      <c r="P124" s="43"/>
      <c r="Q124" s="43"/>
      <c r="R124" s="43"/>
      <c r="S124" s="43"/>
      <c r="T124" s="43">
        <v>1</v>
      </c>
      <c r="U124" s="43"/>
      <c r="V124" s="43">
        <v>1</v>
      </c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188</v>
      </c>
      <c r="G125" s="44">
        <f t="shared" ref="G125:AA125" si="10">SUM(G126:G133)</f>
        <v>550</v>
      </c>
      <c r="H125" s="44">
        <f t="shared" si="10"/>
        <v>503</v>
      </c>
      <c r="I125" s="44">
        <f t="shared" si="10"/>
        <v>47</v>
      </c>
      <c r="J125" s="44">
        <f t="shared" si="10"/>
        <v>0</v>
      </c>
      <c r="K125" s="44">
        <f t="shared" si="10"/>
        <v>552</v>
      </c>
      <c r="L125" s="44">
        <f t="shared" si="10"/>
        <v>351</v>
      </c>
      <c r="M125" s="44">
        <f t="shared" si="10"/>
        <v>24</v>
      </c>
      <c r="N125" s="44">
        <f t="shared" si="10"/>
        <v>31</v>
      </c>
      <c r="O125" s="44">
        <f t="shared" si="10"/>
        <v>146</v>
      </c>
      <c r="P125" s="44">
        <f t="shared" si="10"/>
        <v>12</v>
      </c>
      <c r="Q125" s="44">
        <f t="shared" si="10"/>
        <v>132</v>
      </c>
      <c r="R125" s="44">
        <f t="shared" si="10"/>
        <v>2</v>
      </c>
      <c r="S125" s="44">
        <f t="shared" si="10"/>
        <v>0</v>
      </c>
      <c r="T125" s="44">
        <f t="shared" si="10"/>
        <v>552</v>
      </c>
      <c r="U125" s="44">
        <f t="shared" si="10"/>
        <v>4</v>
      </c>
      <c r="V125" s="44">
        <f t="shared" si="10"/>
        <v>448</v>
      </c>
      <c r="W125" s="44">
        <f t="shared" si="10"/>
        <v>28</v>
      </c>
      <c r="X125" s="44">
        <f t="shared" si="10"/>
        <v>0</v>
      </c>
      <c r="Y125" s="44">
        <f t="shared" si="10"/>
        <v>0</v>
      </c>
      <c r="Z125" s="44">
        <f t="shared" si="10"/>
        <v>135</v>
      </c>
      <c r="AA125" s="44">
        <f t="shared" si="10"/>
        <v>67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176</v>
      </c>
      <c r="G126" s="44">
        <v>524</v>
      </c>
      <c r="H126" s="44">
        <v>486</v>
      </c>
      <c r="I126" s="44">
        <v>38</v>
      </c>
      <c r="J126" s="44"/>
      <c r="K126" s="43">
        <v>533</v>
      </c>
      <c r="L126" s="43">
        <v>346</v>
      </c>
      <c r="M126" s="43">
        <v>22</v>
      </c>
      <c r="N126" s="43">
        <v>24</v>
      </c>
      <c r="O126" s="43">
        <v>141</v>
      </c>
      <c r="P126" s="43">
        <v>10</v>
      </c>
      <c r="Q126" s="43">
        <v>129</v>
      </c>
      <c r="R126" s="43">
        <v>2</v>
      </c>
      <c r="S126" s="43"/>
      <c r="T126" s="43">
        <v>533</v>
      </c>
      <c r="U126" s="43">
        <v>4</v>
      </c>
      <c r="V126" s="43">
        <v>438</v>
      </c>
      <c r="W126" s="43">
        <v>21</v>
      </c>
      <c r="X126" s="43"/>
      <c r="Y126" s="43"/>
      <c r="Z126" s="43">
        <v>125</v>
      </c>
      <c r="AA126" s="43">
        <v>62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7</v>
      </c>
      <c r="G128" s="44">
        <v>9</v>
      </c>
      <c r="H128" s="44">
        <v>6</v>
      </c>
      <c r="I128" s="44">
        <v>3</v>
      </c>
      <c r="J128" s="44"/>
      <c r="K128" s="43">
        <v>8</v>
      </c>
      <c r="L128" s="43">
        <v>1</v>
      </c>
      <c r="M128" s="43"/>
      <c r="N128" s="43">
        <v>4</v>
      </c>
      <c r="O128" s="43">
        <v>3</v>
      </c>
      <c r="P128" s="43">
        <v>1</v>
      </c>
      <c r="Q128" s="43">
        <v>2</v>
      </c>
      <c r="R128" s="43"/>
      <c r="S128" s="43"/>
      <c r="T128" s="43">
        <v>8</v>
      </c>
      <c r="U128" s="43"/>
      <c r="V128" s="43">
        <v>7</v>
      </c>
      <c r="W128" s="43">
        <v>1</v>
      </c>
      <c r="X128" s="43"/>
      <c r="Y128" s="43"/>
      <c r="Z128" s="43">
        <v>5</v>
      </c>
      <c r="AA128" s="43">
        <v>4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>
        <v>1</v>
      </c>
      <c r="G129" s="44">
        <v>2</v>
      </c>
      <c r="H129" s="44">
        <v>2</v>
      </c>
      <c r="I129" s="44"/>
      <c r="J129" s="44"/>
      <c r="K129" s="43">
        <v>1</v>
      </c>
      <c r="L129" s="43"/>
      <c r="M129" s="43"/>
      <c r="N129" s="43">
        <v>1</v>
      </c>
      <c r="O129" s="43"/>
      <c r="P129" s="43"/>
      <c r="Q129" s="43"/>
      <c r="R129" s="43"/>
      <c r="S129" s="43"/>
      <c r="T129" s="43">
        <v>1</v>
      </c>
      <c r="U129" s="43"/>
      <c r="V129" s="43"/>
      <c r="W129" s="43">
        <v>1</v>
      </c>
      <c r="X129" s="43"/>
      <c r="Y129" s="43"/>
      <c r="Z129" s="43">
        <v>2</v>
      </c>
      <c r="AA129" s="43">
        <v>1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/>
      <c r="G130" s="44">
        <v>3</v>
      </c>
      <c r="H130" s="44">
        <v>2</v>
      </c>
      <c r="I130" s="44">
        <v>1</v>
      </c>
      <c r="J130" s="44"/>
      <c r="K130" s="43">
        <v>2</v>
      </c>
      <c r="L130" s="43">
        <v>1</v>
      </c>
      <c r="M130" s="43"/>
      <c r="N130" s="43"/>
      <c r="O130" s="43">
        <v>1</v>
      </c>
      <c r="P130" s="43">
        <v>1</v>
      </c>
      <c r="Q130" s="43"/>
      <c r="R130" s="43"/>
      <c r="S130" s="43"/>
      <c r="T130" s="43">
        <v>2</v>
      </c>
      <c r="U130" s="43"/>
      <c r="V130" s="43"/>
      <c r="W130" s="43"/>
      <c r="X130" s="43"/>
      <c r="Y130" s="43"/>
      <c r="Z130" s="43"/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>
        <v>1</v>
      </c>
      <c r="G131" s="44"/>
      <c r="H131" s="44"/>
      <c r="I131" s="44"/>
      <c r="J131" s="44"/>
      <c r="K131" s="43">
        <v>1</v>
      </c>
      <c r="L131" s="43"/>
      <c r="M131" s="43"/>
      <c r="N131" s="43">
        <v>1</v>
      </c>
      <c r="O131" s="43"/>
      <c r="P131" s="43"/>
      <c r="Q131" s="43"/>
      <c r="R131" s="43"/>
      <c r="S131" s="43"/>
      <c r="T131" s="43">
        <v>1</v>
      </c>
      <c r="U131" s="43"/>
      <c r="V131" s="43"/>
      <c r="W131" s="43">
        <v>1</v>
      </c>
      <c r="X131" s="43"/>
      <c r="Y131" s="43"/>
      <c r="Z131" s="43"/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3</v>
      </c>
      <c r="G133" s="44">
        <v>12</v>
      </c>
      <c r="H133" s="44">
        <v>7</v>
      </c>
      <c r="I133" s="44">
        <v>5</v>
      </c>
      <c r="J133" s="44"/>
      <c r="K133" s="43">
        <v>7</v>
      </c>
      <c r="L133" s="43">
        <v>3</v>
      </c>
      <c r="M133" s="43">
        <v>2</v>
      </c>
      <c r="N133" s="43">
        <v>1</v>
      </c>
      <c r="O133" s="43">
        <v>1</v>
      </c>
      <c r="P133" s="43"/>
      <c r="Q133" s="43">
        <v>1</v>
      </c>
      <c r="R133" s="43"/>
      <c r="S133" s="43"/>
      <c r="T133" s="43">
        <v>7</v>
      </c>
      <c r="U133" s="43"/>
      <c r="V133" s="43">
        <v>3</v>
      </c>
      <c r="W133" s="43">
        <v>4</v>
      </c>
      <c r="X133" s="43"/>
      <c r="Y133" s="43"/>
      <c r="Z133" s="43">
        <v>3</v>
      </c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1</v>
      </c>
      <c r="G134" s="44">
        <f t="shared" ref="G134:AA134" si="11">SUM(G135:G137)</f>
        <v>6</v>
      </c>
      <c r="H134" s="44">
        <f t="shared" si="11"/>
        <v>5</v>
      </c>
      <c r="I134" s="44">
        <f t="shared" si="11"/>
        <v>1</v>
      </c>
      <c r="J134" s="44">
        <f t="shared" si="11"/>
        <v>0</v>
      </c>
      <c r="K134" s="44">
        <f t="shared" si="11"/>
        <v>4</v>
      </c>
      <c r="L134" s="44">
        <f t="shared" si="11"/>
        <v>0</v>
      </c>
      <c r="M134" s="44">
        <f t="shared" si="11"/>
        <v>1</v>
      </c>
      <c r="N134" s="44">
        <f t="shared" si="11"/>
        <v>1</v>
      </c>
      <c r="O134" s="44">
        <f t="shared" si="11"/>
        <v>2</v>
      </c>
      <c r="P134" s="44">
        <f t="shared" si="11"/>
        <v>0</v>
      </c>
      <c r="Q134" s="44">
        <f t="shared" si="11"/>
        <v>2</v>
      </c>
      <c r="R134" s="44">
        <f t="shared" si="11"/>
        <v>0</v>
      </c>
      <c r="S134" s="44">
        <f t="shared" si="11"/>
        <v>0</v>
      </c>
      <c r="T134" s="44">
        <f t="shared" si="11"/>
        <v>4</v>
      </c>
      <c r="U134" s="44">
        <f t="shared" si="11"/>
        <v>0</v>
      </c>
      <c r="V134" s="44">
        <f t="shared" si="11"/>
        <v>3</v>
      </c>
      <c r="W134" s="44">
        <f t="shared" si="11"/>
        <v>1</v>
      </c>
      <c r="X134" s="44">
        <f t="shared" si="11"/>
        <v>0</v>
      </c>
      <c r="Y134" s="44">
        <f t="shared" si="11"/>
        <v>1</v>
      </c>
      <c r="Z134" s="44">
        <f t="shared" si="11"/>
        <v>2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1</v>
      </c>
      <c r="G135" s="44">
        <v>4</v>
      </c>
      <c r="H135" s="44">
        <v>3</v>
      </c>
      <c r="I135" s="44">
        <v>1</v>
      </c>
      <c r="J135" s="44"/>
      <c r="K135" s="43">
        <v>2</v>
      </c>
      <c r="L135" s="43"/>
      <c r="M135" s="43">
        <v>1</v>
      </c>
      <c r="N135" s="43"/>
      <c r="O135" s="43">
        <v>1</v>
      </c>
      <c r="P135" s="43"/>
      <c r="Q135" s="43">
        <v>1</v>
      </c>
      <c r="R135" s="43"/>
      <c r="S135" s="43"/>
      <c r="T135" s="43">
        <v>2</v>
      </c>
      <c r="U135" s="43"/>
      <c r="V135" s="43">
        <v>1</v>
      </c>
      <c r="W135" s="43">
        <v>1</v>
      </c>
      <c r="X135" s="43"/>
      <c r="Y135" s="43">
        <v>1</v>
      </c>
      <c r="Z135" s="43">
        <v>2</v>
      </c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>
        <v>2</v>
      </c>
      <c r="H137" s="44">
        <v>2</v>
      </c>
      <c r="I137" s="44"/>
      <c r="J137" s="44"/>
      <c r="K137" s="43">
        <v>2</v>
      </c>
      <c r="L137" s="43"/>
      <c r="M137" s="43"/>
      <c r="N137" s="43">
        <v>1</v>
      </c>
      <c r="O137" s="43">
        <v>1</v>
      </c>
      <c r="P137" s="43"/>
      <c r="Q137" s="43">
        <v>1</v>
      </c>
      <c r="R137" s="43"/>
      <c r="S137" s="43"/>
      <c r="T137" s="43">
        <v>2</v>
      </c>
      <c r="U137" s="43"/>
      <c r="V137" s="43">
        <v>2</v>
      </c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4</v>
      </c>
      <c r="G138" s="42">
        <v>29</v>
      </c>
      <c r="H138" s="42">
        <v>11</v>
      </c>
      <c r="I138" s="42">
        <v>12</v>
      </c>
      <c r="J138" s="42">
        <v>6</v>
      </c>
      <c r="K138" s="45">
        <v>11</v>
      </c>
      <c r="L138" s="45">
        <v>5</v>
      </c>
      <c r="M138" s="45"/>
      <c r="N138" s="45">
        <v>4</v>
      </c>
      <c r="O138" s="45">
        <v>2</v>
      </c>
      <c r="P138" s="45">
        <v>1</v>
      </c>
      <c r="Q138" s="45">
        <v>1</v>
      </c>
      <c r="R138" s="45"/>
      <c r="S138" s="45"/>
      <c r="T138" s="45">
        <v>11</v>
      </c>
      <c r="U138" s="45"/>
      <c r="V138" s="45">
        <v>9</v>
      </c>
      <c r="W138" s="45">
        <v>2</v>
      </c>
      <c r="X138" s="45"/>
      <c r="Y138" s="45"/>
      <c r="Z138" s="45">
        <v>4</v>
      </c>
      <c r="AA138" s="45">
        <v>1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328</v>
      </c>
      <c r="G139" s="42">
        <f>G20+G40+G52+G60+G74+G81+G88+G91+G114+G118+G125+G134+G138</f>
        <v>1899</v>
      </c>
      <c r="H139" s="42">
        <f t="shared" ref="H139:AA139" si="12">H20+H40+H52+H60+H74+H81+H88+H91+H114+H118+H125+H134+H138</f>
        <v>1703</v>
      </c>
      <c r="I139" s="42">
        <f t="shared" si="12"/>
        <v>176</v>
      </c>
      <c r="J139" s="42">
        <f t="shared" si="12"/>
        <v>20</v>
      </c>
      <c r="K139" s="42">
        <f t="shared" si="12"/>
        <v>1605</v>
      </c>
      <c r="L139" s="42">
        <f t="shared" si="12"/>
        <v>641</v>
      </c>
      <c r="M139" s="42">
        <f t="shared" si="12"/>
        <v>65</v>
      </c>
      <c r="N139" s="42">
        <f t="shared" si="12"/>
        <v>121</v>
      </c>
      <c r="O139" s="42">
        <f t="shared" si="12"/>
        <v>778</v>
      </c>
      <c r="P139" s="42">
        <f t="shared" si="12"/>
        <v>561</v>
      </c>
      <c r="Q139" s="42">
        <f t="shared" si="12"/>
        <v>207</v>
      </c>
      <c r="R139" s="42">
        <f t="shared" si="12"/>
        <v>10</v>
      </c>
      <c r="S139" s="42">
        <f t="shared" si="12"/>
        <v>1</v>
      </c>
      <c r="T139" s="42">
        <f t="shared" si="12"/>
        <v>1606</v>
      </c>
      <c r="U139" s="42">
        <f t="shared" si="12"/>
        <v>10</v>
      </c>
      <c r="V139" s="42">
        <f t="shared" si="12"/>
        <v>1386</v>
      </c>
      <c r="W139" s="42">
        <f t="shared" si="12"/>
        <v>71</v>
      </c>
      <c r="X139" s="42">
        <f t="shared" si="12"/>
        <v>0</v>
      </c>
      <c r="Y139" s="42">
        <f t="shared" si="12"/>
        <v>11</v>
      </c>
      <c r="Z139" s="42">
        <f t="shared" si="12"/>
        <v>410</v>
      </c>
      <c r="AA139" s="42">
        <f t="shared" si="12"/>
        <v>176</v>
      </c>
    </row>
    <row r="142" spans="1:27" ht="12.75" customHeight="1">
      <c r="C142" s="110" t="s">
        <v>260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  <mergeCell ref="C135:E135"/>
    <mergeCell ref="C124:E124"/>
    <mergeCell ref="C125:E125"/>
    <mergeCell ref="C126:E126"/>
    <mergeCell ref="C127:E127"/>
    <mergeCell ref="C128:E128"/>
    <mergeCell ref="C129:E129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09:E109"/>
    <mergeCell ref="C110:E110"/>
    <mergeCell ref="C111:E111"/>
    <mergeCell ref="C112:E112"/>
    <mergeCell ref="C113:E113"/>
    <mergeCell ref="C114:E114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A19:E19"/>
    <mergeCell ref="C20:E20"/>
    <mergeCell ref="C21:E21"/>
    <mergeCell ref="C22:E22"/>
    <mergeCell ref="C23:E23"/>
    <mergeCell ref="C24:E24"/>
    <mergeCell ref="O8:R10"/>
    <mergeCell ref="S8:S18"/>
    <mergeCell ref="T8:T18"/>
    <mergeCell ref="W8:W18"/>
    <mergeCell ref="X8:X18"/>
    <mergeCell ref="Y8:Y18"/>
    <mergeCell ref="O11:O18"/>
    <mergeCell ref="P11:P18"/>
    <mergeCell ref="Q11:Q18"/>
    <mergeCell ref="R11:R18"/>
    <mergeCell ref="Z5:Z18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4.7109375" style="1" customWidth="1"/>
    <col min="8" max="8" width="6.7109375" style="1" customWidth="1"/>
    <col min="9" max="9" width="4.42578125" style="1" customWidth="1"/>
    <col min="10" max="11" width="5.85546875" style="1" customWidth="1"/>
    <col min="12" max="12" width="7.5703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4.855468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34</v>
      </c>
      <c r="G20" s="42">
        <f t="shared" ref="G20:AA20" si="0">SUM(G21:G39)</f>
        <v>105</v>
      </c>
      <c r="H20" s="42">
        <f t="shared" si="0"/>
        <v>86</v>
      </c>
      <c r="I20" s="42">
        <f t="shared" si="0"/>
        <v>16</v>
      </c>
      <c r="J20" s="42">
        <f t="shared" si="0"/>
        <v>3</v>
      </c>
      <c r="K20" s="42">
        <f t="shared" si="0"/>
        <v>65</v>
      </c>
      <c r="L20" s="42">
        <f t="shared" si="0"/>
        <v>22</v>
      </c>
      <c r="M20" s="42">
        <f t="shared" si="0"/>
        <v>4</v>
      </c>
      <c r="N20" s="42">
        <f t="shared" si="0"/>
        <v>25</v>
      </c>
      <c r="O20" s="42">
        <f t="shared" si="0"/>
        <v>14</v>
      </c>
      <c r="P20" s="42">
        <f t="shared" si="0"/>
        <v>3</v>
      </c>
      <c r="Q20" s="42">
        <f t="shared" si="0"/>
        <v>7</v>
      </c>
      <c r="R20" s="42">
        <f t="shared" si="0"/>
        <v>4</v>
      </c>
      <c r="S20" s="42">
        <f t="shared" si="0"/>
        <v>0</v>
      </c>
      <c r="T20" s="42">
        <f t="shared" si="0"/>
        <v>65</v>
      </c>
      <c r="U20" s="42">
        <f t="shared" si="0"/>
        <v>0</v>
      </c>
      <c r="V20" s="42">
        <f t="shared" si="0"/>
        <v>59</v>
      </c>
      <c r="W20" s="42">
        <f t="shared" si="0"/>
        <v>14</v>
      </c>
      <c r="X20" s="42">
        <f t="shared" si="0"/>
        <v>0</v>
      </c>
      <c r="Y20" s="42">
        <f t="shared" si="0"/>
        <v>1</v>
      </c>
      <c r="Z20" s="42">
        <f t="shared" si="0"/>
        <v>55</v>
      </c>
      <c r="AA20" s="42">
        <f t="shared" si="0"/>
        <v>35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2</v>
      </c>
      <c r="G21" s="44">
        <v>15</v>
      </c>
      <c r="H21" s="44">
        <v>10</v>
      </c>
      <c r="I21" s="44">
        <v>3</v>
      </c>
      <c r="J21" s="44">
        <v>2</v>
      </c>
      <c r="K21" s="44">
        <v>10</v>
      </c>
      <c r="L21" s="44">
        <v>3</v>
      </c>
      <c r="M21" s="44">
        <v>0</v>
      </c>
      <c r="N21" s="44">
        <v>6</v>
      </c>
      <c r="O21" s="44">
        <v>1</v>
      </c>
      <c r="P21" s="44">
        <v>0</v>
      </c>
      <c r="Q21" s="44">
        <v>1</v>
      </c>
      <c r="R21" s="44">
        <v>0</v>
      </c>
      <c r="S21" s="44">
        <v>0</v>
      </c>
      <c r="T21" s="44">
        <v>10</v>
      </c>
      <c r="U21" s="44">
        <v>0</v>
      </c>
      <c r="V21" s="44">
        <v>10</v>
      </c>
      <c r="W21" s="44">
        <v>0</v>
      </c>
      <c r="X21" s="44">
        <v>0</v>
      </c>
      <c r="Y21" s="44">
        <v>1</v>
      </c>
      <c r="Z21" s="44">
        <v>2</v>
      </c>
      <c r="AA21" s="44">
        <v>1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4">
        <v>5</v>
      </c>
      <c r="G22" s="44">
        <v>15</v>
      </c>
      <c r="H22" s="44">
        <v>14</v>
      </c>
      <c r="I22" s="44">
        <v>1</v>
      </c>
      <c r="J22" s="44">
        <v>0</v>
      </c>
      <c r="K22" s="44">
        <v>16</v>
      </c>
      <c r="L22" s="44">
        <v>6</v>
      </c>
      <c r="M22" s="44">
        <v>0</v>
      </c>
      <c r="N22" s="44">
        <v>10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16</v>
      </c>
      <c r="U22" s="44">
        <v>0</v>
      </c>
      <c r="V22" s="44">
        <v>16</v>
      </c>
      <c r="W22" s="44">
        <v>4</v>
      </c>
      <c r="X22" s="44">
        <v>0</v>
      </c>
      <c r="Y22" s="44">
        <v>0</v>
      </c>
      <c r="Z22" s="44">
        <v>3</v>
      </c>
      <c r="AA22" s="44">
        <v>2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0</v>
      </c>
      <c r="G27" s="44">
        <v>1</v>
      </c>
      <c r="H27" s="44">
        <v>1</v>
      </c>
      <c r="I27" s="44">
        <v>0</v>
      </c>
      <c r="J27" s="44">
        <v>0</v>
      </c>
      <c r="K27" s="44">
        <v>1</v>
      </c>
      <c r="L27" s="44">
        <v>0</v>
      </c>
      <c r="M27" s="44">
        <v>0</v>
      </c>
      <c r="N27" s="44">
        <v>1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1</v>
      </c>
      <c r="U27" s="44">
        <v>0</v>
      </c>
      <c r="V27" s="44">
        <v>0</v>
      </c>
      <c r="W27" s="44">
        <v>1</v>
      </c>
      <c r="X27" s="44">
        <v>0</v>
      </c>
      <c r="Y27" s="44">
        <v>0</v>
      </c>
      <c r="Z27" s="44">
        <v>0</v>
      </c>
      <c r="AA27" s="44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1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1</v>
      </c>
      <c r="AA30" s="44">
        <v>1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1</v>
      </c>
      <c r="G31" s="44">
        <v>0</v>
      </c>
      <c r="H31" s="44">
        <v>0</v>
      </c>
      <c r="I31" s="44">
        <v>0</v>
      </c>
      <c r="J31" s="44">
        <v>0</v>
      </c>
      <c r="K31" s="44">
        <v>1</v>
      </c>
      <c r="L31" s="44">
        <v>1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1</v>
      </c>
      <c r="U31" s="44">
        <v>0</v>
      </c>
      <c r="V31" s="44">
        <v>1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3</v>
      </c>
      <c r="G32" s="44">
        <v>7</v>
      </c>
      <c r="H32" s="44">
        <v>6</v>
      </c>
      <c r="I32" s="44">
        <v>1</v>
      </c>
      <c r="J32" s="44">
        <v>0</v>
      </c>
      <c r="K32" s="44">
        <v>6</v>
      </c>
      <c r="L32" s="44">
        <v>3</v>
      </c>
      <c r="M32" s="44">
        <v>0</v>
      </c>
      <c r="N32" s="44">
        <v>1</v>
      </c>
      <c r="O32" s="44">
        <v>2</v>
      </c>
      <c r="P32" s="44">
        <v>0</v>
      </c>
      <c r="Q32" s="44">
        <v>2</v>
      </c>
      <c r="R32" s="44">
        <v>0</v>
      </c>
      <c r="S32" s="44">
        <v>0</v>
      </c>
      <c r="T32" s="44">
        <v>6</v>
      </c>
      <c r="U32" s="44">
        <v>0</v>
      </c>
      <c r="V32" s="44">
        <v>6</v>
      </c>
      <c r="W32" s="44">
        <v>1</v>
      </c>
      <c r="X32" s="44">
        <v>0</v>
      </c>
      <c r="Y32" s="44">
        <v>0</v>
      </c>
      <c r="Z32" s="44">
        <v>3</v>
      </c>
      <c r="AA32" s="44">
        <v>2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4">
        <v>1</v>
      </c>
      <c r="G33" s="44">
        <v>9</v>
      </c>
      <c r="H33" s="44">
        <v>8</v>
      </c>
      <c r="I33" s="44">
        <v>1</v>
      </c>
      <c r="J33" s="44">
        <v>0</v>
      </c>
      <c r="K33" s="44">
        <v>6</v>
      </c>
      <c r="L33" s="44">
        <v>1</v>
      </c>
      <c r="M33" s="44">
        <v>1</v>
      </c>
      <c r="N33" s="44">
        <v>2</v>
      </c>
      <c r="O33" s="44">
        <v>2</v>
      </c>
      <c r="P33" s="44">
        <v>0</v>
      </c>
      <c r="Q33" s="44">
        <v>1</v>
      </c>
      <c r="R33" s="44">
        <v>1</v>
      </c>
      <c r="S33" s="44">
        <v>0</v>
      </c>
      <c r="T33" s="44">
        <v>6</v>
      </c>
      <c r="U33" s="44">
        <v>0</v>
      </c>
      <c r="V33" s="44">
        <v>5</v>
      </c>
      <c r="W33" s="44">
        <v>3</v>
      </c>
      <c r="X33" s="44">
        <v>0</v>
      </c>
      <c r="Y33" s="44">
        <v>0</v>
      </c>
      <c r="Z33" s="44">
        <v>3</v>
      </c>
      <c r="AA33" s="44">
        <v>1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0</v>
      </c>
      <c r="G35" s="44">
        <v>4</v>
      </c>
      <c r="H35" s="44">
        <v>1</v>
      </c>
      <c r="I35" s="44">
        <v>3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1</v>
      </c>
      <c r="AA35" s="44">
        <v>1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6</v>
      </c>
      <c r="G36" s="44">
        <v>8</v>
      </c>
      <c r="H36" s="44">
        <v>8</v>
      </c>
      <c r="I36" s="44">
        <v>0</v>
      </c>
      <c r="J36" s="44">
        <v>0</v>
      </c>
      <c r="K36" s="44">
        <v>4</v>
      </c>
      <c r="L36" s="44">
        <v>2</v>
      </c>
      <c r="M36" s="44">
        <v>1</v>
      </c>
      <c r="N36" s="44">
        <v>0</v>
      </c>
      <c r="O36" s="44">
        <v>1</v>
      </c>
      <c r="P36" s="44">
        <v>0</v>
      </c>
      <c r="Q36" s="44">
        <v>1</v>
      </c>
      <c r="R36" s="44">
        <v>0</v>
      </c>
      <c r="S36" s="44">
        <v>0</v>
      </c>
      <c r="T36" s="44">
        <v>4</v>
      </c>
      <c r="U36" s="44">
        <v>0</v>
      </c>
      <c r="V36" s="44">
        <v>3</v>
      </c>
      <c r="W36" s="44">
        <v>0</v>
      </c>
      <c r="X36" s="44">
        <v>0</v>
      </c>
      <c r="Y36" s="44">
        <v>0</v>
      </c>
      <c r="Z36" s="44">
        <v>10</v>
      </c>
      <c r="AA36" s="44">
        <v>7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4">
        <v>8</v>
      </c>
      <c r="G37" s="44">
        <v>24</v>
      </c>
      <c r="H37" s="44">
        <v>20</v>
      </c>
      <c r="I37" s="44">
        <v>4</v>
      </c>
      <c r="J37" s="44">
        <v>0</v>
      </c>
      <c r="K37" s="44">
        <v>6</v>
      </c>
      <c r="L37" s="44">
        <v>2</v>
      </c>
      <c r="M37" s="44">
        <v>0</v>
      </c>
      <c r="N37" s="44">
        <v>1</v>
      </c>
      <c r="O37" s="44">
        <v>3</v>
      </c>
      <c r="P37" s="44">
        <v>1</v>
      </c>
      <c r="Q37" s="44">
        <v>0</v>
      </c>
      <c r="R37" s="44">
        <v>2</v>
      </c>
      <c r="S37" s="44">
        <v>0</v>
      </c>
      <c r="T37" s="44">
        <v>6</v>
      </c>
      <c r="U37" s="44">
        <v>0</v>
      </c>
      <c r="V37" s="44">
        <v>5</v>
      </c>
      <c r="W37" s="44">
        <v>1</v>
      </c>
      <c r="X37" s="44">
        <v>0</v>
      </c>
      <c r="Y37" s="44">
        <v>0</v>
      </c>
      <c r="Z37" s="44">
        <v>22</v>
      </c>
      <c r="AA37" s="44">
        <v>14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4">
        <v>1</v>
      </c>
      <c r="G38" s="44">
        <v>4</v>
      </c>
      <c r="H38" s="44">
        <v>3</v>
      </c>
      <c r="I38" s="44">
        <v>1</v>
      </c>
      <c r="J38" s="44">
        <v>0</v>
      </c>
      <c r="K38" s="44">
        <v>1</v>
      </c>
      <c r="L38" s="44">
        <v>0</v>
      </c>
      <c r="M38" s="44">
        <v>0</v>
      </c>
      <c r="N38" s="44">
        <v>0</v>
      </c>
      <c r="O38" s="44">
        <v>1</v>
      </c>
      <c r="P38" s="44">
        <v>1</v>
      </c>
      <c r="Q38" s="44">
        <v>0</v>
      </c>
      <c r="R38" s="44">
        <v>0</v>
      </c>
      <c r="S38" s="44">
        <v>0</v>
      </c>
      <c r="T38" s="44">
        <v>1</v>
      </c>
      <c r="U38" s="44">
        <v>0</v>
      </c>
      <c r="V38" s="44">
        <v>1</v>
      </c>
      <c r="W38" s="44">
        <v>0</v>
      </c>
      <c r="X38" s="44">
        <v>0</v>
      </c>
      <c r="Y38" s="44">
        <v>0</v>
      </c>
      <c r="Z38" s="44">
        <v>3</v>
      </c>
      <c r="AA38" s="44">
        <v>1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4">
        <v>6</v>
      </c>
      <c r="G39" s="44">
        <v>18</v>
      </c>
      <c r="H39" s="44">
        <v>15</v>
      </c>
      <c r="I39" s="44">
        <v>2</v>
      </c>
      <c r="J39" s="44">
        <v>1</v>
      </c>
      <c r="K39" s="44">
        <v>14</v>
      </c>
      <c r="L39" s="44">
        <v>4</v>
      </c>
      <c r="M39" s="44">
        <v>2</v>
      </c>
      <c r="N39" s="44">
        <v>4</v>
      </c>
      <c r="O39" s="44">
        <v>4</v>
      </c>
      <c r="P39" s="44">
        <v>1</v>
      </c>
      <c r="Q39" s="44">
        <v>2</v>
      </c>
      <c r="R39" s="44">
        <v>1</v>
      </c>
      <c r="S39" s="44">
        <v>0</v>
      </c>
      <c r="T39" s="44">
        <v>14</v>
      </c>
      <c r="U39" s="44">
        <v>0</v>
      </c>
      <c r="V39" s="44">
        <v>12</v>
      </c>
      <c r="W39" s="44">
        <v>4</v>
      </c>
      <c r="X39" s="44">
        <v>0</v>
      </c>
      <c r="Y39" s="44">
        <v>0</v>
      </c>
      <c r="Z39" s="44">
        <v>7</v>
      </c>
      <c r="AA39" s="44">
        <v>5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9</v>
      </c>
      <c r="G40" s="44">
        <f t="shared" ref="G40:AA40" si="1">SUM(G41:G51)</f>
        <v>15</v>
      </c>
      <c r="H40" s="44">
        <f t="shared" si="1"/>
        <v>12</v>
      </c>
      <c r="I40" s="44">
        <f t="shared" si="1"/>
        <v>3</v>
      </c>
      <c r="J40" s="44">
        <f t="shared" si="1"/>
        <v>0</v>
      </c>
      <c r="K40" s="44">
        <f t="shared" si="1"/>
        <v>12</v>
      </c>
      <c r="L40" s="44">
        <f t="shared" si="1"/>
        <v>5</v>
      </c>
      <c r="M40" s="44">
        <f t="shared" si="1"/>
        <v>1</v>
      </c>
      <c r="N40" s="44">
        <f t="shared" si="1"/>
        <v>2</v>
      </c>
      <c r="O40" s="44">
        <f t="shared" si="1"/>
        <v>4</v>
      </c>
      <c r="P40" s="44">
        <f t="shared" si="1"/>
        <v>2</v>
      </c>
      <c r="Q40" s="44">
        <f t="shared" si="1"/>
        <v>0</v>
      </c>
      <c r="R40" s="44">
        <f t="shared" si="1"/>
        <v>2</v>
      </c>
      <c r="S40" s="44">
        <f t="shared" si="1"/>
        <v>0</v>
      </c>
      <c r="T40" s="44">
        <f t="shared" si="1"/>
        <v>12</v>
      </c>
      <c r="U40" s="44">
        <f t="shared" si="1"/>
        <v>1</v>
      </c>
      <c r="V40" s="44">
        <f t="shared" si="1"/>
        <v>9</v>
      </c>
      <c r="W40" s="44">
        <f t="shared" si="1"/>
        <v>5</v>
      </c>
      <c r="X40" s="44">
        <f t="shared" si="1"/>
        <v>0</v>
      </c>
      <c r="Y40" s="44">
        <f t="shared" si="1"/>
        <v>0</v>
      </c>
      <c r="Z40" s="44">
        <f t="shared" si="1"/>
        <v>8</v>
      </c>
      <c r="AA40" s="44">
        <f t="shared" si="1"/>
        <v>1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44">
        <v>2</v>
      </c>
      <c r="G41" s="44">
        <v>3</v>
      </c>
      <c r="H41" s="44">
        <v>3</v>
      </c>
      <c r="I41" s="44">
        <v>0</v>
      </c>
      <c r="J41" s="44">
        <v>0</v>
      </c>
      <c r="K41" s="44">
        <v>3</v>
      </c>
      <c r="L41" s="44">
        <v>0</v>
      </c>
      <c r="M41" s="44">
        <v>0</v>
      </c>
      <c r="N41" s="44">
        <v>0</v>
      </c>
      <c r="O41" s="44">
        <v>3</v>
      </c>
      <c r="P41" s="44">
        <v>1</v>
      </c>
      <c r="Q41" s="44">
        <v>0</v>
      </c>
      <c r="R41" s="44">
        <v>2</v>
      </c>
      <c r="S41" s="44">
        <v>0</v>
      </c>
      <c r="T41" s="44">
        <v>3</v>
      </c>
      <c r="U41" s="44">
        <v>0</v>
      </c>
      <c r="V41" s="44">
        <v>3</v>
      </c>
      <c r="W41" s="44">
        <v>0</v>
      </c>
      <c r="X41" s="44">
        <v>0</v>
      </c>
      <c r="Y41" s="44">
        <v>0</v>
      </c>
      <c r="Z41" s="44">
        <v>2</v>
      </c>
      <c r="AA41" s="44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4">
        <v>0</v>
      </c>
      <c r="G44" s="44">
        <v>3</v>
      </c>
      <c r="H44" s="44">
        <v>2</v>
      </c>
      <c r="I44" s="44">
        <v>1</v>
      </c>
      <c r="J44" s="44">
        <v>0</v>
      </c>
      <c r="K44" s="44"/>
      <c r="L44" s="44"/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/>
      <c r="U44" s="58">
        <v>1</v>
      </c>
      <c r="V44" s="44">
        <v>0</v>
      </c>
      <c r="W44" s="44">
        <v>0</v>
      </c>
      <c r="X44" s="44">
        <v>0</v>
      </c>
      <c r="Y44" s="44">
        <v>0</v>
      </c>
      <c r="Z44" s="44">
        <v>1</v>
      </c>
      <c r="AA44" s="44">
        <v>0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2</v>
      </c>
      <c r="G46" s="44">
        <v>1</v>
      </c>
      <c r="H46" s="44">
        <v>1</v>
      </c>
      <c r="I46" s="44">
        <v>0</v>
      </c>
      <c r="J46" s="44">
        <v>0</v>
      </c>
      <c r="K46" s="44">
        <v>2</v>
      </c>
      <c r="L46" s="44">
        <v>1</v>
      </c>
      <c r="M46" s="44">
        <v>0</v>
      </c>
      <c r="N46" s="44">
        <v>1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2</v>
      </c>
      <c r="U46" s="44">
        <v>0</v>
      </c>
      <c r="V46" s="44">
        <v>0</v>
      </c>
      <c r="W46" s="44">
        <v>2</v>
      </c>
      <c r="X46" s="44">
        <v>0</v>
      </c>
      <c r="Y46" s="44">
        <v>0</v>
      </c>
      <c r="Z46" s="44">
        <v>1</v>
      </c>
      <c r="AA46" s="44">
        <v>0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3</v>
      </c>
      <c r="G47" s="44">
        <v>3</v>
      </c>
      <c r="H47" s="44">
        <v>2</v>
      </c>
      <c r="I47" s="44">
        <v>1</v>
      </c>
      <c r="J47" s="44">
        <v>0</v>
      </c>
      <c r="K47" s="44">
        <v>3</v>
      </c>
      <c r="L47" s="44">
        <v>2</v>
      </c>
      <c r="M47" s="44">
        <v>1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3</v>
      </c>
      <c r="U47" s="44">
        <v>0</v>
      </c>
      <c r="V47" s="44">
        <v>3</v>
      </c>
      <c r="W47" s="44">
        <v>2</v>
      </c>
      <c r="X47" s="44">
        <v>0</v>
      </c>
      <c r="Y47" s="44">
        <v>0</v>
      </c>
      <c r="Z47" s="44">
        <v>2</v>
      </c>
      <c r="AA47" s="44">
        <v>0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1</v>
      </c>
      <c r="G49" s="44">
        <v>0</v>
      </c>
      <c r="H49" s="44">
        <v>0</v>
      </c>
      <c r="I49" s="44">
        <v>0</v>
      </c>
      <c r="J49" s="44">
        <v>0</v>
      </c>
      <c r="K49" s="44">
        <v>1</v>
      </c>
      <c r="L49" s="44">
        <v>1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1</v>
      </c>
      <c r="U49" s="44">
        <v>0</v>
      </c>
      <c r="V49" s="44">
        <v>0</v>
      </c>
      <c r="W49" s="44">
        <v>1</v>
      </c>
      <c r="X49" s="44">
        <v>0</v>
      </c>
      <c r="Y49" s="44">
        <v>0</v>
      </c>
      <c r="Z49" s="44">
        <v>0</v>
      </c>
      <c r="AA49" s="44">
        <v>0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>
        <v>1</v>
      </c>
      <c r="G50" s="44">
        <v>0</v>
      </c>
      <c r="H50" s="44">
        <v>0</v>
      </c>
      <c r="I50" s="44">
        <v>0</v>
      </c>
      <c r="J50" s="44">
        <v>0</v>
      </c>
      <c r="K50" s="44">
        <v>1</v>
      </c>
      <c r="L50" s="44">
        <v>0</v>
      </c>
      <c r="M50" s="44">
        <v>0</v>
      </c>
      <c r="N50" s="44">
        <v>0</v>
      </c>
      <c r="O50" s="44">
        <v>1</v>
      </c>
      <c r="P50" s="44">
        <v>1</v>
      </c>
      <c r="Q50" s="44">
        <v>0</v>
      </c>
      <c r="R50" s="44">
        <v>0</v>
      </c>
      <c r="S50" s="44">
        <v>0</v>
      </c>
      <c r="T50" s="44">
        <v>1</v>
      </c>
      <c r="U50" s="44">
        <v>0</v>
      </c>
      <c r="V50" s="44">
        <v>1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0</v>
      </c>
      <c r="G51" s="44">
        <v>5</v>
      </c>
      <c r="H51" s="44">
        <v>4</v>
      </c>
      <c r="I51" s="44">
        <v>1</v>
      </c>
      <c r="J51" s="44">
        <v>0</v>
      </c>
      <c r="K51" s="44">
        <v>2</v>
      </c>
      <c r="L51" s="44">
        <v>1</v>
      </c>
      <c r="M51" s="44">
        <v>0</v>
      </c>
      <c r="N51" s="44">
        <v>1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2</v>
      </c>
      <c r="U51" s="44">
        <v>0</v>
      </c>
      <c r="V51" s="44">
        <v>2</v>
      </c>
      <c r="W51" s="44">
        <v>0</v>
      </c>
      <c r="X51" s="44">
        <v>0</v>
      </c>
      <c r="Y51" s="44">
        <v>0</v>
      </c>
      <c r="Z51" s="44">
        <v>2</v>
      </c>
      <c r="AA51" s="44">
        <v>0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5</v>
      </c>
      <c r="G52" s="42">
        <f t="shared" ref="G52:AA52" si="2">SUM(G53:G59)</f>
        <v>14</v>
      </c>
      <c r="H52" s="42">
        <f t="shared" si="2"/>
        <v>13</v>
      </c>
      <c r="I52" s="42">
        <f t="shared" si="2"/>
        <v>1</v>
      </c>
      <c r="J52" s="42">
        <f t="shared" si="2"/>
        <v>0</v>
      </c>
      <c r="K52" s="42">
        <f t="shared" si="2"/>
        <v>13</v>
      </c>
      <c r="L52" s="42">
        <f t="shared" si="2"/>
        <v>6</v>
      </c>
      <c r="M52" s="42">
        <f t="shared" si="2"/>
        <v>0</v>
      </c>
      <c r="N52" s="42">
        <f t="shared" si="2"/>
        <v>2</v>
      </c>
      <c r="O52" s="42">
        <f t="shared" si="2"/>
        <v>5</v>
      </c>
      <c r="P52" s="42">
        <f t="shared" si="2"/>
        <v>2</v>
      </c>
      <c r="Q52" s="42">
        <f t="shared" si="2"/>
        <v>2</v>
      </c>
      <c r="R52" s="42">
        <f t="shared" si="2"/>
        <v>1</v>
      </c>
      <c r="S52" s="42">
        <f t="shared" si="2"/>
        <v>2</v>
      </c>
      <c r="T52" s="42">
        <f t="shared" si="2"/>
        <v>15</v>
      </c>
      <c r="U52" s="42">
        <f t="shared" si="2"/>
        <v>0</v>
      </c>
      <c r="V52" s="42">
        <f t="shared" si="2"/>
        <v>10</v>
      </c>
      <c r="W52" s="42">
        <f t="shared" si="2"/>
        <v>1</v>
      </c>
      <c r="X52" s="42">
        <f t="shared" si="2"/>
        <v>0</v>
      </c>
      <c r="Y52" s="42">
        <f t="shared" si="2"/>
        <v>0</v>
      </c>
      <c r="Z52" s="42">
        <f t="shared" si="2"/>
        <v>3</v>
      </c>
      <c r="AA52" s="42">
        <f t="shared" si="2"/>
        <v>0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0</v>
      </c>
      <c r="G58" s="44">
        <v>6</v>
      </c>
      <c r="H58" s="44">
        <v>6</v>
      </c>
      <c r="I58" s="44">
        <v>0</v>
      </c>
      <c r="J58" s="44">
        <v>0</v>
      </c>
      <c r="K58" s="44">
        <v>4</v>
      </c>
      <c r="L58" s="44">
        <v>2</v>
      </c>
      <c r="M58" s="44">
        <v>0</v>
      </c>
      <c r="N58" s="44">
        <v>1</v>
      </c>
      <c r="O58" s="44">
        <v>1</v>
      </c>
      <c r="P58" s="44">
        <v>1</v>
      </c>
      <c r="Q58" s="44">
        <v>0</v>
      </c>
      <c r="R58" s="44">
        <v>0</v>
      </c>
      <c r="S58" s="44">
        <v>1</v>
      </c>
      <c r="T58" s="44">
        <v>5</v>
      </c>
      <c r="U58" s="44">
        <v>0</v>
      </c>
      <c r="V58" s="44">
        <v>5</v>
      </c>
      <c r="W58" s="44">
        <v>0</v>
      </c>
      <c r="X58" s="44">
        <v>0</v>
      </c>
      <c r="Y58" s="44">
        <v>0</v>
      </c>
      <c r="Z58" s="44">
        <v>1</v>
      </c>
      <c r="AA58" s="44">
        <v>0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5</v>
      </c>
      <c r="G59" s="44">
        <v>8</v>
      </c>
      <c r="H59" s="44">
        <v>7</v>
      </c>
      <c r="I59" s="44">
        <v>1</v>
      </c>
      <c r="J59" s="44">
        <v>0</v>
      </c>
      <c r="K59" s="44">
        <v>9</v>
      </c>
      <c r="L59" s="44">
        <v>4</v>
      </c>
      <c r="M59" s="44">
        <v>0</v>
      </c>
      <c r="N59" s="44">
        <v>1</v>
      </c>
      <c r="O59" s="44">
        <v>4</v>
      </c>
      <c r="P59" s="44">
        <v>1</v>
      </c>
      <c r="Q59" s="44">
        <v>2</v>
      </c>
      <c r="R59" s="44">
        <v>1</v>
      </c>
      <c r="S59" s="44">
        <v>1</v>
      </c>
      <c r="T59" s="44">
        <v>10</v>
      </c>
      <c r="U59" s="44">
        <v>0</v>
      </c>
      <c r="V59" s="44">
        <v>5</v>
      </c>
      <c r="W59" s="44">
        <v>1</v>
      </c>
      <c r="X59" s="44">
        <v>0</v>
      </c>
      <c r="Y59" s="44">
        <v>0</v>
      </c>
      <c r="Z59" s="44">
        <v>2</v>
      </c>
      <c r="AA59" s="44">
        <v>0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16</v>
      </c>
      <c r="G60" s="44">
        <f t="shared" ref="G60:AA60" si="3">SUM(G61:G73)</f>
        <v>106</v>
      </c>
      <c r="H60" s="44">
        <f t="shared" si="3"/>
        <v>90</v>
      </c>
      <c r="I60" s="44">
        <f t="shared" si="3"/>
        <v>15</v>
      </c>
      <c r="J60" s="44">
        <f t="shared" si="3"/>
        <v>1</v>
      </c>
      <c r="K60" s="44">
        <f t="shared" si="3"/>
        <v>94</v>
      </c>
      <c r="L60" s="44">
        <f t="shared" si="3"/>
        <v>50</v>
      </c>
      <c r="M60" s="44">
        <f t="shared" si="3"/>
        <v>28</v>
      </c>
      <c r="N60" s="44">
        <f t="shared" si="3"/>
        <v>4</v>
      </c>
      <c r="O60" s="44">
        <f t="shared" si="3"/>
        <v>12</v>
      </c>
      <c r="P60" s="44">
        <f t="shared" si="3"/>
        <v>1</v>
      </c>
      <c r="Q60" s="44">
        <f t="shared" si="3"/>
        <v>5</v>
      </c>
      <c r="R60" s="44">
        <f t="shared" si="3"/>
        <v>6</v>
      </c>
      <c r="S60" s="44">
        <f t="shared" si="3"/>
        <v>0</v>
      </c>
      <c r="T60" s="44">
        <f t="shared" si="3"/>
        <v>94</v>
      </c>
      <c r="U60" s="44">
        <f t="shared" si="3"/>
        <v>0</v>
      </c>
      <c r="V60" s="44">
        <f t="shared" si="3"/>
        <v>78</v>
      </c>
      <c r="W60" s="44">
        <f t="shared" si="3"/>
        <v>2</v>
      </c>
      <c r="X60" s="44">
        <f t="shared" si="3"/>
        <v>0</v>
      </c>
      <c r="Y60" s="44">
        <f t="shared" si="3"/>
        <v>0</v>
      </c>
      <c r="Z60" s="44">
        <f t="shared" si="3"/>
        <v>12</v>
      </c>
      <c r="AA60" s="44">
        <f t="shared" si="3"/>
        <v>3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7</v>
      </c>
      <c r="G61" s="44">
        <v>62</v>
      </c>
      <c r="H61" s="44">
        <v>50</v>
      </c>
      <c r="I61" s="44">
        <v>12</v>
      </c>
      <c r="J61" s="44">
        <v>0</v>
      </c>
      <c r="K61" s="44">
        <v>49</v>
      </c>
      <c r="L61" s="44">
        <v>39</v>
      </c>
      <c r="M61" s="44">
        <v>1</v>
      </c>
      <c r="N61" s="44">
        <v>1</v>
      </c>
      <c r="O61" s="44">
        <v>8</v>
      </c>
      <c r="P61" s="44">
        <v>1</v>
      </c>
      <c r="Q61" s="44">
        <v>2</v>
      </c>
      <c r="R61" s="44">
        <v>5</v>
      </c>
      <c r="S61" s="44">
        <v>0</v>
      </c>
      <c r="T61" s="44">
        <v>49</v>
      </c>
      <c r="U61" s="44">
        <v>0</v>
      </c>
      <c r="V61" s="44">
        <v>40</v>
      </c>
      <c r="W61" s="44">
        <v>1</v>
      </c>
      <c r="X61" s="44">
        <v>0</v>
      </c>
      <c r="Y61" s="44">
        <v>0</v>
      </c>
      <c r="Z61" s="44">
        <v>8</v>
      </c>
      <c r="AA61" s="44">
        <v>1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5</v>
      </c>
      <c r="G62" s="44">
        <v>24</v>
      </c>
      <c r="H62" s="44">
        <v>23</v>
      </c>
      <c r="I62" s="44">
        <v>1</v>
      </c>
      <c r="J62" s="44">
        <v>0</v>
      </c>
      <c r="K62" s="44">
        <v>27</v>
      </c>
      <c r="L62" s="44">
        <v>6</v>
      </c>
      <c r="M62" s="44">
        <v>19</v>
      </c>
      <c r="N62" s="44">
        <v>1</v>
      </c>
      <c r="O62" s="44">
        <v>1</v>
      </c>
      <c r="P62" s="44">
        <v>0</v>
      </c>
      <c r="Q62" s="44">
        <v>1</v>
      </c>
      <c r="R62" s="44">
        <v>0</v>
      </c>
      <c r="S62" s="44">
        <v>0</v>
      </c>
      <c r="T62" s="44">
        <v>27</v>
      </c>
      <c r="U62" s="44">
        <v>0</v>
      </c>
      <c r="V62" s="44">
        <v>22</v>
      </c>
      <c r="W62" s="44">
        <v>1</v>
      </c>
      <c r="X62" s="44">
        <v>0</v>
      </c>
      <c r="Y62" s="44">
        <v>0</v>
      </c>
      <c r="Z62" s="44">
        <v>1</v>
      </c>
      <c r="AA62" s="44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0</v>
      </c>
      <c r="G63" s="44">
        <v>3</v>
      </c>
      <c r="H63" s="44">
        <v>3</v>
      </c>
      <c r="I63" s="44">
        <v>0</v>
      </c>
      <c r="J63" s="44">
        <v>0</v>
      </c>
      <c r="K63" s="44">
        <v>3</v>
      </c>
      <c r="L63" s="44">
        <v>1</v>
      </c>
      <c r="M63" s="44">
        <v>2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3</v>
      </c>
      <c r="U63" s="44">
        <v>0</v>
      </c>
      <c r="V63" s="44">
        <v>2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>
        <v>0</v>
      </c>
      <c r="G64" s="44">
        <v>1</v>
      </c>
      <c r="H64" s="44">
        <v>1</v>
      </c>
      <c r="I64" s="44">
        <v>0</v>
      </c>
      <c r="J64" s="44">
        <v>0</v>
      </c>
      <c r="K64" s="44">
        <v>1</v>
      </c>
      <c r="L64" s="44">
        <v>0</v>
      </c>
      <c r="M64" s="44">
        <v>0</v>
      </c>
      <c r="N64" s="44">
        <v>0</v>
      </c>
      <c r="O64" s="44">
        <v>1</v>
      </c>
      <c r="P64" s="44">
        <v>0</v>
      </c>
      <c r="Q64" s="44">
        <v>1</v>
      </c>
      <c r="R64" s="44">
        <v>0</v>
      </c>
      <c r="S64" s="44">
        <v>0</v>
      </c>
      <c r="T64" s="44">
        <v>1</v>
      </c>
      <c r="U64" s="44">
        <v>0</v>
      </c>
      <c r="V64" s="44">
        <v>1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>
        <v>1</v>
      </c>
      <c r="G66" s="44">
        <v>0</v>
      </c>
      <c r="H66" s="44">
        <v>0</v>
      </c>
      <c r="I66" s="44">
        <v>0</v>
      </c>
      <c r="J66" s="44">
        <v>0</v>
      </c>
      <c r="K66" s="44">
        <v>1</v>
      </c>
      <c r="L66" s="44">
        <v>1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1</v>
      </c>
      <c r="U66" s="44">
        <v>0</v>
      </c>
      <c r="V66" s="44">
        <v>1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2</v>
      </c>
      <c r="G68" s="44">
        <v>4</v>
      </c>
      <c r="H68" s="44">
        <v>4</v>
      </c>
      <c r="I68" s="44">
        <v>0</v>
      </c>
      <c r="J68" s="44">
        <v>0</v>
      </c>
      <c r="K68" s="44">
        <v>4</v>
      </c>
      <c r="L68" s="44">
        <v>2</v>
      </c>
      <c r="M68" s="44">
        <v>2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4</v>
      </c>
      <c r="U68" s="44">
        <v>0</v>
      </c>
      <c r="V68" s="44">
        <v>4</v>
      </c>
      <c r="W68" s="44">
        <v>0</v>
      </c>
      <c r="X68" s="44">
        <v>0</v>
      </c>
      <c r="Y68" s="44">
        <v>0</v>
      </c>
      <c r="Z68" s="44">
        <v>2</v>
      </c>
      <c r="AA68" s="44">
        <v>1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1</v>
      </c>
      <c r="G69" s="44">
        <v>1</v>
      </c>
      <c r="H69" s="44">
        <v>1</v>
      </c>
      <c r="I69" s="44">
        <v>0</v>
      </c>
      <c r="J69" s="44">
        <v>0</v>
      </c>
      <c r="K69" s="44">
        <v>2</v>
      </c>
      <c r="L69" s="44">
        <v>0</v>
      </c>
      <c r="M69" s="44">
        <v>0</v>
      </c>
      <c r="N69" s="44">
        <v>2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2</v>
      </c>
      <c r="U69" s="44">
        <v>0</v>
      </c>
      <c r="V69" s="44">
        <v>2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0</v>
      </c>
      <c r="G70" s="44">
        <v>4</v>
      </c>
      <c r="H70" s="44">
        <v>3</v>
      </c>
      <c r="I70" s="44">
        <v>1</v>
      </c>
      <c r="J70" s="44">
        <v>0</v>
      </c>
      <c r="K70" s="44">
        <v>3</v>
      </c>
      <c r="L70" s="44">
        <v>1</v>
      </c>
      <c r="M70" s="44">
        <v>2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3</v>
      </c>
      <c r="U70" s="44">
        <v>0</v>
      </c>
      <c r="V70" s="44">
        <v>2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0</v>
      </c>
      <c r="G71" s="44">
        <v>1</v>
      </c>
      <c r="H71" s="44">
        <v>1</v>
      </c>
      <c r="I71" s="44">
        <v>0</v>
      </c>
      <c r="J71" s="44">
        <v>0</v>
      </c>
      <c r="K71" s="44">
        <v>1</v>
      </c>
      <c r="L71" s="44">
        <v>0</v>
      </c>
      <c r="M71" s="44">
        <v>1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1</v>
      </c>
      <c r="U71" s="44">
        <v>0</v>
      </c>
      <c r="V71" s="44">
        <v>1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0</v>
      </c>
      <c r="G73" s="44">
        <v>6</v>
      </c>
      <c r="H73" s="44">
        <v>4</v>
      </c>
      <c r="I73" s="44">
        <v>1</v>
      </c>
      <c r="J73" s="44">
        <v>1</v>
      </c>
      <c r="K73" s="44">
        <v>3</v>
      </c>
      <c r="L73" s="44">
        <v>0</v>
      </c>
      <c r="M73" s="44">
        <v>1</v>
      </c>
      <c r="N73" s="44">
        <v>0</v>
      </c>
      <c r="O73" s="44">
        <v>2</v>
      </c>
      <c r="P73" s="44">
        <v>0</v>
      </c>
      <c r="Q73" s="44">
        <v>1</v>
      </c>
      <c r="R73" s="44">
        <v>1</v>
      </c>
      <c r="S73" s="44">
        <v>0</v>
      </c>
      <c r="T73" s="44">
        <v>3</v>
      </c>
      <c r="U73" s="44">
        <v>0</v>
      </c>
      <c r="V73" s="44">
        <v>3</v>
      </c>
      <c r="W73" s="44">
        <v>0</v>
      </c>
      <c r="X73" s="44">
        <v>0</v>
      </c>
      <c r="Y73" s="44">
        <v>0</v>
      </c>
      <c r="Z73" s="44">
        <v>1</v>
      </c>
      <c r="AA73" s="44">
        <v>0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1</v>
      </c>
      <c r="G81" s="42">
        <f t="shared" ref="G81:AA81" si="5">SUM(G82:G87)</f>
        <v>8</v>
      </c>
      <c r="H81" s="42">
        <f t="shared" si="5"/>
        <v>7</v>
      </c>
      <c r="I81" s="42">
        <f t="shared" si="5"/>
        <v>1</v>
      </c>
      <c r="J81" s="42">
        <f t="shared" si="5"/>
        <v>0</v>
      </c>
      <c r="K81" s="42">
        <f t="shared" si="5"/>
        <v>7</v>
      </c>
      <c r="L81" s="42">
        <f t="shared" si="5"/>
        <v>3</v>
      </c>
      <c r="M81" s="42">
        <f t="shared" si="5"/>
        <v>1</v>
      </c>
      <c r="N81" s="42">
        <f t="shared" si="5"/>
        <v>2</v>
      </c>
      <c r="O81" s="42">
        <f t="shared" si="5"/>
        <v>1</v>
      </c>
      <c r="P81" s="42">
        <f t="shared" si="5"/>
        <v>0</v>
      </c>
      <c r="Q81" s="42">
        <f t="shared" si="5"/>
        <v>0</v>
      </c>
      <c r="R81" s="42">
        <f t="shared" si="5"/>
        <v>1</v>
      </c>
      <c r="S81" s="42">
        <f t="shared" si="5"/>
        <v>0</v>
      </c>
      <c r="T81" s="42">
        <f t="shared" si="5"/>
        <v>7</v>
      </c>
      <c r="U81" s="42">
        <f t="shared" si="5"/>
        <v>0</v>
      </c>
      <c r="V81" s="42">
        <f t="shared" si="5"/>
        <v>2</v>
      </c>
      <c r="W81" s="42">
        <f t="shared" si="5"/>
        <v>5</v>
      </c>
      <c r="X81" s="42">
        <f t="shared" si="5"/>
        <v>0</v>
      </c>
      <c r="Y81" s="42">
        <f t="shared" si="5"/>
        <v>0</v>
      </c>
      <c r="Z81" s="42">
        <f t="shared" si="5"/>
        <v>1</v>
      </c>
      <c r="AA81" s="42">
        <f t="shared" si="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>
        <v>1</v>
      </c>
      <c r="G83" s="44">
        <v>5</v>
      </c>
      <c r="H83" s="44">
        <v>4</v>
      </c>
      <c r="I83" s="44">
        <v>1</v>
      </c>
      <c r="J83" s="44">
        <v>0</v>
      </c>
      <c r="K83" s="44">
        <v>5</v>
      </c>
      <c r="L83" s="44">
        <v>3</v>
      </c>
      <c r="M83" s="44">
        <v>0</v>
      </c>
      <c r="N83" s="44">
        <v>2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4">
        <v>5</v>
      </c>
      <c r="U83" s="44">
        <v>0</v>
      </c>
      <c r="V83" s="44">
        <v>2</v>
      </c>
      <c r="W83" s="44">
        <v>3</v>
      </c>
      <c r="X83" s="44">
        <v>0</v>
      </c>
      <c r="Y83" s="44">
        <v>0</v>
      </c>
      <c r="Z83" s="44">
        <v>0</v>
      </c>
      <c r="AA83" s="44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>
        <v>0</v>
      </c>
      <c r="G85" s="44">
        <v>1</v>
      </c>
      <c r="H85" s="44">
        <v>1</v>
      </c>
      <c r="I85" s="44">
        <v>0</v>
      </c>
      <c r="J85" s="44">
        <v>0</v>
      </c>
      <c r="K85" s="44">
        <v>1</v>
      </c>
      <c r="L85" s="44">
        <v>0</v>
      </c>
      <c r="M85" s="44">
        <v>1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1</v>
      </c>
      <c r="U85" s="44">
        <v>0</v>
      </c>
      <c r="V85" s="44">
        <v>0</v>
      </c>
      <c r="W85" s="44">
        <v>1</v>
      </c>
      <c r="X85" s="44">
        <v>0</v>
      </c>
      <c r="Y85" s="44">
        <v>0</v>
      </c>
      <c r="Z85" s="44">
        <v>0</v>
      </c>
      <c r="AA85" s="44">
        <v>0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0</v>
      </c>
      <c r="G87" s="44">
        <v>2</v>
      </c>
      <c r="H87" s="44">
        <v>2</v>
      </c>
      <c r="I87" s="44">
        <v>0</v>
      </c>
      <c r="J87" s="44">
        <v>0</v>
      </c>
      <c r="K87" s="44">
        <v>1</v>
      </c>
      <c r="L87" s="44">
        <v>0</v>
      </c>
      <c r="M87" s="44">
        <v>0</v>
      </c>
      <c r="N87" s="44">
        <v>0</v>
      </c>
      <c r="O87" s="44">
        <v>1</v>
      </c>
      <c r="P87" s="44">
        <v>0</v>
      </c>
      <c r="Q87" s="44">
        <v>0</v>
      </c>
      <c r="R87" s="44">
        <v>1</v>
      </c>
      <c r="S87" s="44">
        <v>0</v>
      </c>
      <c r="T87" s="44">
        <v>1</v>
      </c>
      <c r="U87" s="44">
        <v>0</v>
      </c>
      <c r="V87" s="44">
        <v>0</v>
      </c>
      <c r="W87" s="44">
        <v>1</v>
      </c>
      <c r="X87" s="44">
        <v>0</v>
      </c>
      <c r="Y87" s="44">
        <v>0</v>
      </c>
      <c r="Z87" s="44">
        <v>1</v>
      </c>
      <c r="AA87" s="44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19</v>
      </c>
      <c r="G91" s="42">
        <f t="shared" ref="G91:AA91" si="7">SUM(G92:G113)</f>
        <v>229</v>
      </c>
      <c r="H91" s="42">
        <f t="shared" si="7"/>
        <v>184</v>
      </c>
      <c r="I91" s="42">
        <f t="shared" si="7"/>
        <v>37</v>
      </c>
      <c r="J91" s="42">
        <f t="shared" si="7"/>
        <v>8</v>
      </c>
      <c r="K91" s="42">
        <f t="shared" si="7"/>
        <v>184</v>
      </c>
      <c r="L91" s="42">
        <f t="shared" si="7"/>
        <v>132</v>
      </c>
      <c r="M91" s="42">
        <f t="shared" si="7"/>
        <v>8</v>
      </c>
      <c r="N91" s="42">
        <f t="shared" si="7"/>
        <v>25</v>
      </c>
      <c r="O91" s="42">
        <f t="shared" si="7"/>
        <v>19</v>
      </c>
      <c r="P91" s="42">
        <f t="shared" si="7"/>
        <v>1</v>
      </c>
      <c r="Q91" s="42">
        <f t="shared" si="7"/>
        <v>10</v>
      </c>
      <c r="R91" s="42">
        <f t="shared" si="7"/>
        <v>8</v>
      </c>
      <c r="S91" s="42">
        <f t="shared" si="7"/>
        <v>2</v>
      </c>
      <c r="T91" s="42">
        <f t="shared" si="7"/>
        <v>186</v>
      </c>
      <c r="U91" s="42">
        <f t="shared" si="7"/>
        <v>0</v>
      </c>
      <c r="V91" s="42">
        <f t="shared" si="7"/>
        <v>169</v>
      </c>
      <c r="W91" s="42">
        <f t="shared" si="7"/>
        <v>6</v>
      </c>
      <c r="X91" s="42">
        <f t="shared" si="7"/>
        <v>0</v>
      </c>
      <c r="Y91" s="42">
        <f t="shared" si="7"/>
        <v>0</v>
      </c>
      <c r="Z91" s="42">
        <f t="shared" si="7"/>
        <v>17</v>
      </c>
      <c r="AA91" s="42">
        <f t="shared" si="7"/>
        <v>4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8</v>
      </c>
      <c r="G93" s="44">
        <v>13</v>
      </c>
      <c r="H93" s="44">
        <v>12</v>
      </c>
      <c r="I93" s="44">
        <v>1</v>
      </c>
      <c r="J93" s="44">
        <v>0</v>
      </c>
      <c r="K93" s="44">
        <v>16</v>
      </c>
      <c r="L93" s="44">
        <v>11</v>
      </c>
      <c r="M93" s="44">
        <v>0</v>
      </c>
      <c r="N93" s="44">
        <v>0</v>
      </c>
      <c r="O93" s="44">
        <v>5</v>
      </c>
      <c r="P93" s="44">
        <v>0</v>
      </c>
      <c r="Q93" s="44">
        <v>1</v>
      </c>
      <c r="R93" s="44">
        <v>4</v>
      </c>
      <c r="S93" s="44">
        <v>0</v>
      </c>
      <c r="T93" s="44">
        <v>16</v>
      </c>
      <c r="U93" s="44">
        <v>0</v>
      </c>
      <c r="V93" s="44">
        <v>14</v>
      </c>
      <c r="W93" s="44">
        <v>0</v>
      </c>
      <c r="X93" s="44">
        <v>0</v>
      </c>
      <c r="Y93" s="44">
        <v>0</v>
      </c>
      <c r="Z93" s="44">
        <v>4</v>
      </c>
      <c r="AA93" s="44">
        <v>3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2</v>
      </c>
      <c r="G95" s="44">
        <v>12</v>
      </c>
      <c r="H95" s="44">
        <v>12</v>
      </c>
      <c r="I95" s="44">
        <v>0</v>
      </c>
      <c r="J95" s="44">
        <v>0</v>
      </c>
      <c r="K95" s="44">
        <v>12</v>
      </c>
      <c r="L95" s="44">
        <v>9</v>
      </c>
      <c r="M95" s="44">
        <v>0</v>
      </c>
      <c r="N95" s="44">
        <v>1</v>
      </c>
      <c r="O95" s="44">
        <v>2</v>
      </c>
      <c r="P95" s="44">
        <v>0</v>
      </c>
      <c r="Q95" s="44">
        <v>1</v>
      </c>
      <c r="R95" s="44">
        <v>1</v>
      </c>
      <c r="S95" s="44">
        <v>0</v>
      </c>
      <c r="T95" s="44">
        <v>12</v>
      </c>
      <c r="U95" s="44">
        <v>0</v>
      </c>
      <c r="V95" s="44">
        <v>12</v>
      </c>
      <c r="W95" s="44">
        <v>0</v>
      </c>
      <c r="X95" s="44">
        <v>0</v>
      </c>
      <c r="Y95" s="44">
        <v>0</v>
      </c>
      <c r="Z95" s="44">
        <v>2</v>
      </c>
      <c r="AA95" s="44">
        <v>0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1</v>
      </c>
      <c r="G97" s="44">
        <v>7</v>
      </c>
      <c r="H97" s="44">
        <v>5</v>
      </c>
      <c r="I97" s="44">
        <v>2</v>
      </c>
      <c r="J97" s="44">
        <v>0</v>
      </c>
      <c r="K97" s="44">
        <v>6</v>
      </c>
      <c r="L97" s="44">
        <v>4</v>
      </c>
      <c r="M97" s="44">
        <v>0</v>
      </c>
      <c r="N97" s="44">
        <v>0</v>
      </c>
      <c r="O97" s="44">
        <v>2</v>
      </c>
      <c r="P97" s="44">
        <v>0</v>
      </c>
      <c r="Q97" s="44">
        <v>1</v>
      </c>
      <c r="R97" s="44">
        <v>1</v>
      </c>
      <c r="S97" s="44">
        <v>0</v>
      </c>
      <c r="T97" s="44">
        <v>6</v>
      </c>
      <c r="U97" s="44">
        <v>0</v>
      </c>
      <c r="V97" s="44">
        <v>6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>
        <v>0</v>
      </c>
      <c r="G98" s="44">
        <v>9</v>
      </c>
      <c r="H98" s="44">
        <v>9</v>
      </c>
      <c r="I98" s="44">
        <v>0</v>
      </c>
      <c r="J98" s="44">
        <v>0</v>
      </c>
      <c r="K98" s="44">
        <v>7</v>
      </c>
      <c r="L98" s="44">
        <v>4</v>
      </c>
      <c r="M98" s="44">
        <v>0</v>
      </c>
      <c r="N98" s="44">
        <v>2</v>
      </c>
      <c r="O98" s="44">
        <v>1</v>
      </c>
      <c r="P98" s="44">
        <v>0</v>
      </c>
      <c r="Q98" s="44">
        <v>1</v>
      </c>
      <c r="R98" s="44">
        <v>0</v>
      </c>
      <c r="S98" s="44">
        <v>0</v>
      </c>
      <c r="T98" s="44">
        <v>7</v>
      </c>
      <c r="U98" s="44">
        <v>0</v>
      </c>
      <c r="V98" s="44">
        <v>7</v>
      </c>
      <c r="W98" s="44">
        <v>1</v>
      </c>
      <c r="X98" s="44">
        <v>0</v>
      </c>
      <c r="Y98" s="44">
        <v>0</v>
      </c>
      <c r="Z98" s="44">
        <v>2</v>
      </c>
      <c r="AA98" s="44">
        <v>1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0</v>
      </c>
      <c r="G100" s="44">
        <v>12</v>
      </c>
      <c r="H100" s="44">
        <v>5</v>
      </c>
      <c r="I100" s="44">
        <v>5</v>
      </c>
      <c r="J100" s="44">
        <v>2</v>
      </c>
      <c r="K100" s="44">
        <v>5</v>
      </c>
      <c r="L100" s="44">
        <v>3</v>
      </c>
      <c r="M100" s="44">
        <v>1</v>
      </c>
      <c r="N100" s="44">
        <v>1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5</v>
      </c>
      <c r="U100" s="44">
        <v>0</v>
      </c>
      <c r="V100" s="44">
        <v>5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1</v>
      </c>
      <c r="G101" s="44">
        <v>22</v>
      </c>
      <c r="H101" s="44">
        <v>17</v>
      </c>
      <c r="I101" s="44">
        <v>4</v>
      </c>
      <c r="J101" s="44">
        <v>1</v>
      </c>
      <c r="K101" s="44">
        <v>17</v>
      </c>
      <c r="L101" s="44">
        <v>15</v>
      </c>
      <c r="M101" s="44">
        <v>0</v>
      </c>
      <c r="N101" s="44">
        <v>2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17</v>
      </c>
      <c r="U101" s="44">
        <v>0</v>
      </c>
      <c r="V101" s="44">
        <v>17</v>
      </c>
      <c r="W101" s="44">
        <v>1</v>
      </c>
      <c r="X101" s="44">
        <v>0</v>
      </c>
      <c r="Y101" s="44">
        <v>0</v>
      </c>
      <c r="Z101" s="44">
        <v>1</v>
      </c>
      <c r="AA101" s="44">
        <v>0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0</v>
      </c>
      <c r="G103" s="44">
        <v>9</v>
      </c>
      <c r="H103" s="44">
        <v>6</v>
      </c>
      <c r="I103" s="44">
        <v>1</v>
      </c>
      <c r="J103" s="44">
        <v>2</v>
      </c>
      <c r="K103" s="44">
        <v>6</v>
      </c>
      <c r="L103" s="44">
        <v>4</v>
      </c>
      <c r="M103" s="44">
        <v>2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6</v>
      </c>
      <c r="U103" s="44">
        <v>0</v>
      </c>
      <c r="V103" s="44">
        <v>5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>
        <v>0</v>
      </c>
      <c r="G104" s="44">
        <v>7</v>
      </c>
      <c r="H104" s="44">
        <v>6</v>
      </c>
      <c r="I104" s="44">
        <v>1</v>
      </c>
      <c r="J104" s="44">
        <v>0</v>
      </c>
      <c r="K104" s="44">
        <v>6</v>
      </c>
      <c r="L104" s="44">
        <v>6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6</v>
      </c>
      <c r="U104" s="44">
        <v>0</v>
      </c>
      <c r="V104" s="44">
        <v>6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2</v>
      </c>
      <c r="G105" s="44">
        <v>39</v>
      </c>
      <c r="H105" s="44">
        <v>31</v>
      </c>
      <c r="I105" s="44">
        <v>7</v>
      </c>
      <c r="J105" s="44">
        <v>1</v>
      </c>
      <c r="K105" s="44">
        <v>28</v>
      </c>
      <c r="L105" s="44">
        <v>15</v>
      </c>
      <c r="M105" s="44">
        <v>0</v>
      </c>
      <c r="N105" s="44">
        <v>10</v>
      </c>
      <c r="O105" s="44">
        <v>3</v>
      </c>
      <c r="P105" s="44">
        <v>1</v>
      </c>
      <c r="Q105" s="44">
        <v>1</v>
      </c>
      <c r="R105" s="44">
        <v>1</v>
      </c>
      <c r="S105" s="44">
        <v>2</v>
      </c>
      <c r="T105" s="44">
        <v>30</v>
      </c>
      <c r="U105" s="44">
        <v>0</v>
      </c>
      <c r="V105" s="44">
        <v>26</v>
      </c>
      <c r="W105" s="44">
        <v>3</v>
      </c>
      <c r="X105" s="44">
        <v>0</v>
      </c>
      <c r="Y105" s="44">
        <v>0</v>
      </c>
      <c r="Z105" s="44">
        <v>3</v>
      </c>
      <c r="AA105" s="44">
        <v>0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5</v>
      </c>
      <c r="G107" s="44">
        <v>80</v>
      </c>
      <c r="H107" s="44">
        <v>67</v>
      </c>
      <c r="I107" s="44">
        <v>13</v>
      </c>
      <c r="J107" s="44">
        <v>0</v>
      </c>
      <c r="K107" s="44">
        <v>67</v>
      </c>
      <c r="L107" s="44">
        <v>56</v>
      </c>
      <c r="M107" s="44">
        <v>2</v>
      </c>
      <c r="N107" s="44">
        <v>5</v>
      </c>
      <c r="O107" s="44">
        <v>4</v>
      </c>
      <c r="P107" s="44">
        <v>0</v>
      </c>
      <c r="Q107" s="44">
        <v>3</v>
      </c>
      <c r="R107" s="44">
        <v>1</v>
      </c>
      <c r="S107" s="44">
        <v>0</v>
      </c>
      <c r="T107" s="44">
        <v>67</v>
      </c>
      <c r="U107" s="44">
        <v>0</v>
      </c>
      <c r="V107" s="44">
        <v>58</v>
      </c>
      <c r="W107" s="44">
        <v>0</v>
      </c>
      <c r="X107" s="44">
        <v>0</v>
      </c>
      <c r="Y107" s="44">
        <v>0</v>
      </c>
      <c r="Z107" s="44">
        <v>5</v>
      </c>
      <c r="AA107" s="44">
        <v>0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0</v>
      </c>
      <c r="G108" s="44">
        <v>8</v>
      </c>
      <c r="H108" s="44">
        <v>6</v>
      </c>
      <c r="I108" s="44">
        <v>2</v>
      </c>
      <c r="J108" s="44">
        <v>0</v>
      </c>
      <c r="K108" s="44">
        <v>6</v>
      </c>
      <c r="L108" s="44">
        <v>2</v>
      </c>
      <c r="M108" s="44">
        <v>0</v>
      </c>
      <c r="N108" s="44">
        <v>2</v>
      </c>
      <c r="O108" s="44">
        <v>2</v>
      </c>
      <c r="P108" s="44">
        <v>0</v>
      </c>
      <c r="Q108" s="44">
        <v>2</v>
      </c>
      <c r="R108" s="44">
        <v>0</v>
      </c>
      <c r="S108" s="44">
        <v>0</v>
      </c>
      <c r="T108" s="44">
        <v>6</v>
      </c>
      <c r="U108" s="44">
        <v>0</v>
      </c>
      <c r="V108" s="44">
        <v>6</v>
      </c>
      <c r="W108" s="44">
        <v>1</v>
      </c>
      <c r="X108" s="44">
        <v>0</v>
      </c>
      <c r="Y108" s="44">
        <v>0</v>
      </c>
      <c r="Z108" s="44">
        <v>0</v>
      </c>
      <c r="AA108" s="44">
        <v>0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44">
        <v>0</v>
      </c>
      <c r="G110" s="44">
        <v>8</v>
      </c>
      <c r="H110" s="44">
        <v>7</v>
      </c>
      <c r="I110" s="44">
        <v>1</v>
      </c>
      <c r="J110" s="44">
        <v>0</v>
      </c>
      <c r="K110" s="44">
        <v>7</v>
      </c>
      <c r="L110" s="44">
        <v>2</v>
      </c>
      <c r="M110" s="44">
        <v>3</v>
      </c>
      <c r="N110" s="44">
        <v>2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7</v>
      </c>
      <c r="U110" s="44">
        <v>0</v>
      </c>
      <c r="V110" s="44">
        <v>7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>
        <v>0</v>
      </c>
      <c r="G113" s="44">
        <v>3</v>
      </c>
      <c r="H113" s="44">
        <v>1</v>
      </c>
      <c r="I113" s="44">
        <v>0</v>
      </c>
      <c r="J113" s="44">
        <v>2</v>
      </c>
      <c r="K113" s="44">
        <v>1</v>
      </c>
      <c r="L113" s="44">
        <v>1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1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1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1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>
        <v>1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58">
        <v>1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64</v>
      </c>
      <c r="G125" s="44">
        <f t="shared" ref="G125:AA125" si="10">SUM(G126:G133)</f>
        <v>289</v>
      </c>
      <c r="H125" s="44">
        <f t="shared" si="10"/>
        <v>240</v>
      </c>
      <c r="I125" s="44">
        <f t="shared" si="10"/>
        <v>45</v>
      </c>
      <c r="J125" s="44">
        <f t="shared" si="10"/>
        <v>4</v>
      </c>
      <c r="K125" s="44">
        <f t="shared" si="10"/>
        <v>223</v>
      </c>
      <c r="L125" s="44">
        <f t="shared" si="10"/>
        <v>146</v>
      </c>
      <c r="M125" s="44">
        <f t="shared" si="10"/>
        <v>17</v>
      </c>
      <c r="N125" s="44">
        <f t="shared" si="10"/>
        <v>30</v>
      </c>
      <c r="O125" s="44">
        <f t="shared" si="10"/>
        <v>30</v>
      </c>
      <c r="P125" s="44">
        <f t="shared" si="10"/>
        <v>5</v>
      </c>
      <c r="Q125" s="44">
        <f t="shared" si="10"/>
        <v>16</v>
      </c>
      <c r="R125" s="44">
        <f t="shared" si="10"/>
        <v>9</v>
      </c>
      <c r="S125" s="44">
        <f t="shared" si="10"/>
        <v>0</v>
      </c>
      <c r="T125" s="44">
        <f t="shared" si="10"/>
        <v>223</v>
      </c>
      <c r="U125" s="44">
        <f t="shared" si="10"/>
        <v>2</v>
      </c>
      <c r="V125" s="44">
        <f t="shared" si="10"/>
        <v>198</v>
      </c>
      <c r="W125" s="44">
        <f t="shared" si="10"/>
        <v>14</v>
      </c>
      <c r="X125" s="44">
        <f t="shared" si="10"/>
        <v>0</v>
      </c>
      <c r="Y125" s="44">
        <f t="shared" si="10"/>
        <v>4</v>
      </c>
      <c r="Z125" s="44">
        <f t="shared" si="10"/>
        <v>79</v>
      </c>
      <c r="AA125" s="44">
        <f t="shared" si="10"/>
        <v>0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63</v>
      </c>
      <c r="G126" s="44">
        <v>284</v>
      </c>
      <c r="H126" s="44">
        <v>236</v>
      </c>
      <c r="I126" s="44">
        <v>44</v>
      </c>
      <c r="J126" s="44">
        <v>4</v>
      </c>
      <c r="K126" s="44">
        <v>219</v>
      </c>
      <c r="L126" s="44">
        <v>144</v>
      </c>
      <c r="M126" s="44">
        <v>17</v>
      </c>
      <c r="N126" s="44">
        <v>29</v>
      </c>
      <c r="O126" s="44">
        <v>29</v>
      </c>
      <c r="P126" s="44">
        <v>5</v>
      </c>
      <c r="Q126" s="44">
        <v>15</v>
      </c>
      <c r="R126" s="44">
        <v>9</v>
      </c>
      <c r="S126" s="44">
        <v>0</v>
      </c>
      <c r="T126" s="44">
        <v>219</v>
      </c>
      <c r="U126" s="44">
        <v>2</v>
      </c>
      <c r="V126" s="44">
        <v>196</v>
      </c>
      <c r="W126" s="44">
        <v>13</v>
      </c>
      <c r="X126" s="44">
        <v>0</v>
      </c>
      <c r="Y126" s="44">
        <v>4</v>
      </c>
      <c r="Z126" s="44">
        <v>78</v>
      </c>
      <c r="AA126" s="43"/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1</v>
      </c>
      <c r="G128" s="44">
        <v>3</v>
      </c>
      <c r="H128" s="44">
        <v>3</v>
      </c>
      <c r="I128" s="44">
        <v>0</v>
      </c>
      <c r="J128" s="44">
        <v>0</v>
      </c>
      <c r="K128" s="44">
        <v>4</v>
      </c>
      <c r="L128" s="44">
        <v>2</v>
      </c>
      <c r="M128" s="44">
        <v>0</v>
      </c>
      <c r="N128" s="44">
        <v>1</v>
      </c>
      <c r="O128" s="44">
        <v>1</v>
      </c>
      <c r="P128" s="44">
        <v>0</v>
      </c>
      <c r="Q128" s="44">
        <v>1</v>
      </c>
      <c r="R128" s="44">
        <v>0</v>
      </c>
      <c r="S128" s="44">
        <v>0</v>
      </c>
      <c r="T128" s="44">
        <v>4</v>
      </c>
      <c r="U128" s="44">
        <v>0</v>
      </c>
      <c r="V128" s="44">
        <v>2</v>
      </c>
      <c r="W128" s="44">
        <v>1</v>
      </c>
      <c r="X128" s="44">
        <v>0</v>
      </c>
      <c r="Y128" s="44">
        <v>0</v>
      </c>
      <c r="Z128" s="44">
        <v>0</v>
      </c>
      <c r="AA128" s="43"/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>
        <v>0</v>
      </c>
      <c r="G129" s="44">
        <v>1</v>
      </c>
      <c r="H129" s="44">
        <v>1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1</v>
      </c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44">
        <v>0</v>
      </c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0</v>
      </c>
      <c r="G133" s="44">
        <v>1</v>
      </c>
      <c r="H133" s="44">
        <v>0</v>
      </c>
      <c r="I133" s="44">
        <v>1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0</v>
      </c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0</v>
      </c>
      <c r="G134" s="44">
        <f t="shared" ref="G134:AA134" si="11">SUM(G135:G137)</f>
        <v>0</v>
      </c>
      <c r="H134" s="44">
        <f t="shared" si="11"/>
        <v>0</v>
      </c>
      <c r="I134" s="44">
        <f t="shared" si="11"/>
        <v>0</v>
      </c>
      <c r="J134" s="44">
        <f t="shared" si="11"/>
        <v>0</v>
      </c>
      <c r="K134" s="44">
        <f t="shared" si="11"/>
        <v>0</v>
      </c>
      <c r="L134" s="44">
        <f t="shared" si="11"/>
        <v>0</v>
      </c>
      <c r="M134" s="44">
        <f t="shared" si="11"/>
        <v>0</v>
      </c>
      <c r="N134" s="44">
        <f t="shared" si="11"/>
        <v>0</v>
      </c>
      <c r="O134" s="44">
        <f t="shared" si="11"/>
        <v>0</v>
      </c>
      <c r="P134" s="44">
        <f t="shared" si="11"/>
        <v>0</v>
      </c>
      <c r="Q134" s="44">
        <f t="shared" si="11"/>
        <v>0</v>
      </c>
      <c r="R134" s="44">
        <f t="shared" si="11"/>
        <v>0</v>
      </c>
      <c r="S134" s="44">
        <f t="shared" si="11"/>
        <v>0</v>
      </c>
      <c r="T134" s="44">
        <f t="shared" si="11"/>
        <v>0</v>
      </c>
      <c r="U134" s="44">
        <f t="shared" si="11"/>
        <v>0</v>
      </c>
      <c r="V134" s="44">
        <f t="shared" si="11"/>
        <v>0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0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0</v>
      </c>
      <c r="AA135" s="44">
        <v>0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4">
        <v>4</v>
      </c>
      <c r="G138" s="44">
        <v>13</v>
      </c>
      <c r="H138" s="44">
        <v>9</v>
      </c>
      <c r="I138" s="44">
        <v>3</v>
      </c>
      <c r="J138" s="44">
        <v>1</v>
      </c>
      <c r="K138" s="44">
        <v>8</v>
      </c>
      <c r="L138" s="44">
        <v>3</v>
      </c>
      <c r="M138" s="44">
        <v>2</v>
      </c>
      <c r="N138" s="44">
        <v>3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4">
        <v>8</v>
      </c>
      <c r="U138" s="44">
        <v>0</v>
      </c>
      <c r="V138" s="44">
        <v>8</v>
      </c>
      <c r="W138" s="44">
        <v>1</v>
      </c>
      <c r="X138" s="44">
        <v>0</v>
      </c>
      <c r="Y138" s="44">
        <v>0</v>
      </c>
      <c r="Z138" s="44">
        <v>5</v>
      </c>
      <c r="AA138" s="44">
        <v>2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153</v>
      </c>
      <c r="G139" s="42">
        <f t="shared" ref="G139:AA139" si="12">G20+G40+G52+G60+G74+G81+G88+G91+G114+G118+G125+G134+G138</f>
        <v>779</v>
      </c>
      <c r="H139" s="42">
        <f t="shared" si="12"/>
        <v>641</v>
      </c>
      <c r="I139" s="42">
        <f t="shared" si="12"/>
        <v>121</v>
      </c>
      <c r="J139" s="42">
        <f t="shared" si="12"/>
        <v>17</v>
      </c>
      <c r="K139" s="42">
        <f t="shared" si="12"/>
        <v>606</v>
      </c>
      <c r="L139" s="42">
        <f t="shared" si="12"/>
        <v>367</v>
      </c>
      <c r="M139" s="42">
        <f t="shared" si="12"/>
        <v>61</v>
      </c>
      <c r="N139" s="42">
        <f t="shared" si="12"/>
        <v>93</v>
      </c>
      <c r="O139" s="42">
        <f t="shared" si="12"/>
        <v>85</v>
      </c>
      <c r="P139" s="42">
        <f t="shared" si="12"/>
        <v>14</v>
      </c>
      <c r="Q139" s="42">
        <f t="shared" si="12"/>
        <v>40</v>
      </c>
      <c r="R139" s="42">
        <f t="shared" si="12"/>
        <v>31</v>
      </c>
      <c r="S139" s="42">
        <f t="shared" si="12"/>
        <v>4</v>
      </c>
      <c r="T139" s="42">
        <f t="shared" si="12"/>
        <v>610</v>
      </c>
      <c r="U139" s="42">
        <f t="shared" si="12"/>
        <v>4</v>
      </c>
      <c r="V139" s="42">
        <f t="shared" si="12"/>
        <v>533</v>
      </c>
      <c r="W139" s="42">
        <f t="shared" si="12"/>
        <v>48</v>
      </c>
      <c r="X139" s="42">
        <f t="shared" si="12"/>
        <v>0</v>
      </c>
      <c r="Y139" s="42">
        <f t="shared" si="12"/>
        <v>5</v>
      </c>
      <c r="Z139" s="42">
        <f t="shared" si="12"/>
        <v>180</v>
      </c>
      <c r="AA139" s="42">
        <f t="shared" si="12"/>
        <v>45</v>
      </c>
    </row>
    <row r="142" spans="1:27">
      <c r="C142" s="110" t="s">
        <v>259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3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3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3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3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topLeftCell="F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140625" style="1" customWidth="1"/>
    <col min="8" max="8" width="7.85546875" style="1" customWidth="1"/>
    <col min="9" max="9" width="4.42578125" style="1" customWidth="1"/>
    <col min="10" max="11" width="5.85546875" style="1" customWidth="1"/>
    <col min="12" max="12" width="7.285156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5.71093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106</v>
      </c>
      <c r="G20" s="42">
        <f t="shared" ref="G20:AA20" si="0">SUM(G21:G39)</f>
        <v>199</v>
      </c>
      <c r="H20" s="42">
        <f t="shared" si="0"/>
        <v>193</v>
      </c>
      <c r="I20" s="42">
        <f t="shared" si="0"/>
        <v>6</v>
      </c>
      <c r="J20" s="42">
        <f t="shared" si="0"/>
        <v>0</v>
      </c>
      <c r="K20" s="42">
        <f t="shared" si="0"/>
        <v>179</v>
      </c>
      <c r="L20" s="42">
        <f t="shared" si="0"/>
        <v>93</v>
      </c>
      <c r="M20" s="42">
        <f t="shared" si="0"/>
        <v>19</v>
      </c>
      <c r="N20" s="42">
        <f t="shared" si="0"/>
        <v>32</v>
      </c>
      <c r="O20" s="42">
        <f t="shared" si="0"/>
        <v>35</v>
      </c>
      <c r="P20" s="42">
        <f t="shared" si="0"/>
        <v>4</v>
      </c>
      <c r="Q20" s="42">
        <f t="shared" si="0"/>
        <v>26</v>
      </c>
      <c r="R20" s="42">
        <f t="shared" si="0"/>
        <v>5</v>
      </c>
      <c r="S20" s="42">
        <f t="shared" si="0"/>
        <v>0</v>
      </c>
      <c r="T20" s="42">
        <f t="shared" si="0"/>
        <v>179</v>
      </c>
      <c r="U20" s="42">
        <f t="shared" si="0"/>
        <v>1</v>
      </c>
      <c r="V20" s="42">
        <f t="shared" si="0"/>
        <v>133</v>
      </c>
      <c r="W20" s="42">
        <f t="shared" si="0"/>
        <v>31</v>
      </c>
      <c r="X20" s="42">
        <f t="shared" si="0"/>
        <v>0</v>
      </c>
      <c r="Y20" s="42">
        <f t="shared" si="0"/>
        <v>2</v>
      </c>
      <c r="Z20" s="42">
        <f t="shared" si="0"/>
        <v>118</v>
      </c>
      <c r="AA20" s="42">
        <f t="shared" si="0"/>
        <v>16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17</v>
      </c>
      <c r="G21" s="44">
        <v>64</v>
      </c>
      <c r="H21" s="44">
        <v>62</v>
      </c>
      <c r="I21" s="44">
        <v>2</v>
      </c>
      <c r="J21" s="44"/>
      <c r="K21" s="43">
        <v>54</v>
      </c>
      <c r="L21" s="43">
        <v>33</v>
      </c>
      <c r="M21" s="43">
        <v>5</v>
      </c>
      <c r="N21" s="43">
        <v>10</v>
      </c>
      <c r="O21" s="43">
        <v>6</v>
      </c>
      <c r="P21" s="43">
        <v>3</v>
      </c>
      <c r="Q21" s="43">
        <v>3</v>
      </c>
      <c r="R21" s="43"/>
      <c r="S21" s="43"/>
      <c r="T21" s="43">
        <v>54</v>
      </c>
      <c r="U21" s="43"/>
      <c r="V21" s="43">
        <v>45</v>
      </c>
      <c r="W21" s="43">
        <v>10</v>
      </c>
      <c r="X21" s="43"/>
      <c r="Y21" s="43"/>
      <c r="Z21" s="43">
        <v>24</v>
      </c>
      <c r="AA21" s="43">
        <v>3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52">
        <v>12</v>
      </c>
      <c r="G22" s="52">
        <v>34</v>
      </c>
      <c r="H22" s="52">
        <v>32</v>
      </c>
      <c r="I22" s="44">
        <v>2</v>
      </c>
      <c r="J22" s="44"/>
      <c r="K22" s="43">
        <v>38</v>
      </c>
      <c r="L22" s="43">
        <v>26</v>
      </c>
      <c r="M22" s="43">
        <v>4</v>
      </c>
      <c r="N22" s="43">
        <v>5</v>
      </c>
      <c r="O22" s="43">
        <v>3</v>
      </c>
      <c r="P22" s="43">
        <v>1</v>
      </c>
      <c r="Q22" s="43">
        <v>1</v>
      </c>
      <c r="R22" s="43">
        <v>1</v>
      </c>
      <c r="S22" s="43"/>
      <c r="T22" s="43">
        <v>38</v>
      </c>
      <c r="U22" s="43"/>
      <c r="V22" s="43">
        <v>30</v>
      </c>
      <c r="W22" s="43">
        <v>6</v>
      </c>
      <c r="X22" s="43"/>
      <c r="Y22" s="43">
        <v>1</v>
      </c>
      <c r="Z22" s="43">
        <v>6</v>
      </c>
      <c r="AA22" s="43"/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52"/>
      <c r="G23" s="52"/>
      <c r="H23" s="52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/>
      <c r="G25" s="44">
        <v>5</v>
      </c>
      <c r="H25" s="44">
        <v>5</v>
      </c>
      <c r="I25" s="44"/>
      <c r="J25" s="44"/>
      <c r="K25" s="43">
        <v>2</v>
      </c>
      <c r="L25" s="43"/>
      <c r="M25" s="43">
        <v>1</v>
      </c>
      <c r="N25" s="43">
        <v>1</v>
      </c>
      <c r="O25" s="43"/>
      <c r="P25" s="43"/>
      <c r="Q25" s="43"/>
      <c r="R25" s="43"/>
      <c r="S25" s="43"/>
      <c r="T25" s="43">
        <v>2</v>
      </c>
      <c r="U25" s="43"/>
      <c r="V25" s="43">
        <v>1</v>
      </c>
      <c r="W25" s="43">
        <v>1</v>
      </c>
      <c r="X25" s="43"/>
      <c r="Y25" s="43"/>
      <c r="Z25" s="43">
        <v>3</v>
      </c>
      <c r="AA25" s="4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1</v>
      </c>
      <c r="G26" s="44"/>
      <c r="H26" s="44"/>
      <c r="I26" s="44"/>
      <c r="J26" s="44"/>
      <c r="K26" s="43">
        <v>1</v>
      </c>
      <c r="L26" s="43"/>
      <c r="M26" s="43">
        <v>1</v>
      </c>
      <c r="N26" s="43"/>
      <c r="O26" s="43"/>
      <c r="P26" s="43"/>
      <c r="Q26" s="43"/>
      <c r="R26" s="43"/>
      <c r="S26" s="43"/>
      <c r="T26" s="43">
        <v>1</v>
      </c>
      <c r="U26" s="43"/>
      <c r="V26" s="43">
        <v>1</v>
      </c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1</v>
      </c>
      <c r="G27" s="44">
        <v>1</v>
      </c>
      <c r="H27" s="44">
        <v>1</v>
      </c>
      <c r="I27" s="44"/>
      <c r="J27" s="44"/>
      <c r="K27" s="43">
        <v>1</v>
      </c>
      <c r="L27" s="43">
        <v>1</v>
      </c>
      <c r="M27" s="43"/>
      <c r="N27" s="43"/>
      <c r="O27" s="43"/>
      <c r="P27" s="43"/>
      <c r="Q27" s="43"/>
      <c r="R27" s="43"/>
      <c r="S27" s="43"/>
      <c r="T27" s="43">
        <v>1</v>
      </c>
      <c r="U27" s="43"/>
      <c r="V27" s="43"/>
      <c r="W27" s="43">
        <v>1</v>
      </c>
      <c r="X27" s="43"/>
      <c r="Y27" s="43"/>
      <c r="Z27" s="43">
        <v>1</v>
      </c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/>
      <c r="G29" s="44"/>
      <c r="H29" s="44"/>
      <c r="I29" s="44"/>
      <c r="J29" s="44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1</v>
      </c>
      <c r="G30" s="44"/>
      <c r="H30" s="44"/>
      <c r="I30" s="44"/>
      <c r="J30" s="44"/>
      <c r="K30" s="43">
        <v>1</v>
      </c>
      <c r="L30" s="43">
        <v>1</v>
      </c>
      <c r="M30" s="43"/>
      <c r="N30" s="43"/>
      <c r="O30" s="43"/>
      <c r="P30" s="43"/>
      <c r="Q30" s="43"/>
      <c r="R30" s="43"/>
      <c r="S30" s="43"/>
      <c r="T30" s="43">
        <v>1</v>
      </c>
      <c r="U30" s="43"/>
      <c r="V30" s="43"/>
      <c r="W30" s="43">
        <v>1</v>
      </c>
      <c r="X30" s="43"/>
      <c r="Y30" s="43"/>
      <c r="Z30" s="43"/>
      <c r="AA30" s="43"/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/>
      <c r="G31" s="44"/>
      <c r="H31" s="44"/>
      <c r="I31" s="44"/>
      <c r="J31" s="44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2</v>
      </c>
      <c r="G32" s="44">
        <v>8</v>
      </c>
      <c r="H32" s="44">
        <v>8</v>
      </c>
      <c r="I32" s="44"/>
      <c r="J32" s="44"/>
      <c r="K32" s="43">
        <v>6</v>
      </c>
      <c r="L32" s="43">
        <v>4</v>
      </c>
      <c r="M32" s="43"/>
      <c r="N32" s="43">
        <v>2</v>
      </c>
      <c r="O32" s="43"/>
      <c r="P32" s="43"/>
      <c r="Q32" s="43"/>
      <c r="R32" s="43"/>
      <c r="S32" s="43"/>
      <c r="T32" s="43">
        <v>6</v>
      </c>
      <c r="U32" s="43"/>
      <c r="V32" s="43">
        <v>4</v>
      </c>
      <c r="W32" s="43">
        <v>2</v>
      </c>
      <c r="X32" s="43"/>
      <c r="Y32" s="43"/>
      <c r="Z32" s="43">
        <v>4</v>
      </c>
      <c r="AA32" s="43">
        <v>1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2">
        <v>10</v>
      </c>
      <c r="G33" s="42">
        <v>8</v>
      </c>
      <c r="H33" s="42">
        <v>8</v>
      </c>
      <c r="I33" s="42"/>
      <c r="J33" s="42"/>
      <c r="K33" s="45">
        <v>14</v>
      </c>
      <c r="L33" s="45">
        <v>7</v>
      </c>
      <c r="M33" s="45">
        <v>1</v>
      </c>
      <c r="N33" s="45">
        <v>4</v>
      </c>
      <c r="O33" s="45">
        <v>2</v>
      </c>
      <c r="P33" s="45"/>
      <c r="Q33" s="45">
        <v>1</v>
      </c>
      <c r="R33" s="45">
        <v>1</v>
      </c>
      <c r="S33" s="45"/>
      <c r="T33" s="45">
        <v>14</v>
      </c>
      <c r="U33" s="45"/>
      <c r="V33" s="45">
        <v>7</v>
      </c>
      <c r="W33" s="45">
        <v>5</v>
      </c>
      <c r="X33" s="45"/>
      <c r="Y33" s="45">
        <v>1</v>
      </c>
      <c r="Z33" s="45">
        <v>4</v>
      </c>
      <c r="AA33" s="45">
        <v>2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/>
      <c r="G34" s="53"/>
      <c r="H34" s="53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/>
      <c r="G35" s="44">
        <v>1</v>
      </c>
      <c r="H35" s="44">
        <v>1</v>
      </c>
      <c r="I35" s="44"/>
      <c r="J35" s="44"/>
      <c r="K35" s="43">
        <v>1</v>
      </c>
      <c r="L35" s="43"/>
      <c r="M35" s="43"/>
      <c r="N35" s="43"/>
      <c r="O35" s="43">
        <v>1</v>
      </c>
      <c r="P35" s="43"/>
      <c r="Q35" s="43">
        <v>1</v>
      </c>
      <c r="R35" s="43"/>
      <c r="S35" s="43"/>
      <c r="T35" s="43">
        <v>1</v>
      </c>
      <c r="U35" s="43"/>
      <c r="V35" s="43"/>
      <c r="W35" s="43"/>
      <c r="X35" s="43"/>
      <c r="Y35" s="43"/>
      <c r="Z35" s="43"/>
      <c r="AA35" s="43"/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38</v>
      </c>
      <c r="G36" s="44">
        <v>42</v>
      </c>
      <c r="H36" s="44">
        <v>41</v>
      </c>
      <c r="I36" s="44">
        <v>1</v>
      </c>
      <c r="J36" s="44"/>
      <c r="K36" s="43">
        <v>35</v>
      </c>
      <c r="L36" s="43">
        <v>15</v>
      </c>
      <c r="M36" s="43">
        <v>5</v>
      </c>
      <c r="N36" s="43">
        <v>5</v>
      </c>
      <c r="O36" s="43">
        <v>10</v>
      </c>
      <c r="P36" s="43"/>
      <c r="Q36" s="43">
        <v>9</v>
      </c>
      <c r="R36" s="43">
        <v>1</v>
      </c>
      <c r="S36" s="43"/>
      <c r="T36" s="43">
        <v>35</v>
      </c>
      <c r="U36" s="43"/>
      <c r="V36" s="43">
        <v>27</v>
      </c>
      <c r="W36" s="43">
        <v>4</v>
      </c>
      <c r="X36" s="43"/>
      <c r="Y36" s="43"/>
      <c r="Z36" s="43">
        <v>44</v>
      </c>
      <c r="AA36" s="43">
        <v>9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3">
        <v>20</v>
      </c>
      <c r="G37" s="46">
        <v>26</v>
      </c>
      <c r="H37" s="46">
        <v>26</v>
      </c>
      <c r="I37" s="46"/>
      <c r="J37" s="46"/>
      <c r="K37" s="46">
        <v>18</v>
      </c>
      <c r="L37" s="46">
        <v>4</v>
      </c>
      <c r="M37" s="47">
        <v>1</v>
      </c>
      <c r="N37" s="47">
        <v>4</v>
      </c>
      <c r="O37" s="47">
        <v>9</v>
      </c>
      <c r="P37" s="47"/>
      <c r="Q37" s="47">
        <v>8</v>
      </c>
      <c r="R37" s="47">
        <v>1</v>
      </c>
      <c r="S37" s="47"/>
      <c r="T37" s="47">
        <v>18</v>
      </c>
      <c r="U37" s="47"/>
      <c r="V37" s="47">
        <v>13</v>
      </c>
      <c r="W37" s="47"/>
      <c r="X37" s="47"/>
      <c r="Y37" s="47"/>
      <c r="Z37" s="47">
        <v>28</v>
      </c>
      <c r="AA37" s="47">
        <v>1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3">
        <v>2</v>
      </c>
      <c r="G38" s="53">
        <v>4</v>
      </c>
      <c r="H38" s="53">
        <v>4</v>
      </c>
      <c r="I38" s="53"/>
      <c r="J38" s="53"/>
      <c r="K38" s="53">
        <v>3</v>
      </c>
      <c r="L38" s="53"/>
      <c r="M38" s="47">
        <v>1</v>
      </c>
      <c r="N38" s="47"/>
      <c r="O38" s="47">
        <v>2</v>
      </c>
      <c r="P38" s="47"/>
      <c r="Q38" s="47">
        <v>2</v>
      </c>
      <c r="R38" s="47"/>
      <c r="S38" s="47"/>
      <c r="T38" s="47">
        <v>3</v>
      </c>
      <c r="U38" s="47">
        <v>1</v>
      </c>
      <c r="V38" s="47">
        <v>3</v>
      </c>
      <c r="W38" s="47"/>
      <c r="X38" s="47"/>
      <c r="Y38" s="47"/>
      <c r="Z38" s="47">
        <v>2</v>
      </c>
      <c r="AA38" s="47"/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2</v>
      </c>
      <c r="G39" s="46">
        <v>6</v>
      </c>
      <c r="H39" s="46">
        <v>5</v>
      </c>
      <c r="I39" s="46">
        <v>1</v>
      </c>
      <c r="J39" s="46"/>
      <c r="K39" s="47">
        <v>5</v>
      </c>
      <c r="L39" s="47">
        <v>2</v>
      </c>
      <c r="M39" s="47"/>
      <c r="N39" s="47">
        <v>1</v>
      </c>
      <c r="O39" s="47">
        <v>2</v>
      </c>
      <c r="P39" s="47"/>
      <c r="Q39" s="47">
        <v>1</v>
      </c>
      <c r="R39" s="47">
        <v>1</v>
      </c>
      <c r="S39" s="47"/>
      <c r="T39" s="47">
        <v>5</v>
      </c>
      <c r="U39" s="47"/>
      <c r="V39" s="47">
        <v>2</v>
      </c>
      <c r="W39" s="47">
        <v>1</v>
      </c>
      <c r="X39" s="47"/>
      <c r="Y39" s="47"/>
      <c r="Z39" s="47">
        <v>2</v>
      </c>
      <c r="AA39" s="47"/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14</v>
      </c>
      <c r="G40" s="44">
        <f t="shared" ref="G40:AA40" si="1">SUM(G41:G51)</f>
        <v>28</v>
      </c>
      <c r="H40" s="44">
        <f t="shared" si="1"/>
        <v>26</v>
      </c>
      <c r="I40" s="44">
        <f t="shared" si="1"/>
        <v>2</v>
      </c>
      <c r="J40" s="44">
        <f t="shared" si="1"/>
        <v>0</v>
      </c>
      <c r="K40" s="44">
        <f t="shared" si="1"/>
        <v>31</v>
      </c>
      <c r="L40" s="44">
        <f t="shared" si="1"/>
        <v>22</v>
      </c>
      <c r="M40" s="44">
        <f t="shared" si="1"/>
        <v>2</v>
      </c>
      <c r="N40" s="44">
        <f t="shared" si="1"/>
        <v>5</v>
      </c>
      <c r="O40" s="44">
        <f t="shared" si="1"/>
        <v>2</v>
      </c>
      <c r="P40" s="44">
        <f t="shared" si="1"/>
        <v>0</v>
      </c>
      <c r="Q40" s="44">
        <f t="shared" si="1"/>
        <v>1</v>
      </c>
      <c r="R40" s="44">
        <f t="shared" si="1"/>
        <v>1</v>
      </c>
      <c r="S40" s="44">
        <f t="shared" si="1"/>
        <v>0</v>
      </c>
      <c r="T40" s="44">
        <f t="shared" si="1"/>
        <v>31</v>
      </c>
      <c r="U40" s="44">
        <f t="shared" si="1"/>
        <v>0</v>
      </c>
      <c r="V40" s="44">
        <f t="shared" si="1"/>
        <v>17</v>
      </c>
      <c r="W40" s="44">
        <f t="shared" si="1"/>
        <v>12</v>
      </c>
      <c r="X40" s="44">
        <f t="shared" si="1"/>
        <v>0</v>
      </c>
      <c r="Y40" s="44">
        <f t="shared" si="1"/>
        <v>0</v>
      </c>
      <c r="Z40" s="44">
        <f t="shared" si="1"/>
        <v>9</v>
      </c>
      <c r="AA40" s="44">
        <f t="shared" si="1"/>
        <v>2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4</v>
      </c>
      <c r="G41" s="53">
        <v>7</v>
      </c>
      <c r="H41" s="53">
        <v>5</v>
      </c>
      <c r="I41" s="44">
        <v>2</v>
      </c>
      <c r="J41" s="44"/>
      <c r="K41" s="43">
        <v>6</v>
      </c>
      <c r="L41" s="43">
        <v>3</v>
      </c>
      <c r="M41" s="43">
        <v>1</v>
      </c>
      <c r="N41" s="43">
        <v>1</v>
      </c>
      <c r="O41" s="43">
        <v>1</v>
      </c>
      <c r="P41" s="43"/>
      <c r="Q41" s="43"/>
      <c r="R41" s="43">
        <v>1</v>
      </c>
      <c r="S41" s="43"/>
      <c r="T41" s="43">
        <v>6</v>
      </c>
      <c r="U41" s="43"/>
      <c r="V41" s="43">
        <v>3</v>
      </c>
      <c r="W41" s="43">
        <v>1</v>
      </c>
      <c r="X41" s="43"/>
      <c r="Y41" s="43"/>
      <c r="Z41" s="43">
        <v>3</v>
      </c>
      <c r="AA41" s="43"/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/>
      <c r="G43" s="44"/>
      <c r="H43" s="44"/>
      <c r="I43" s="44"/>
      <c r="J43" s="44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4">
        <v>3</v>
      </c>
      <c r="G44" s="44">
        <v>5</v>
      </c>
      <c r="H44" s="44">
        <v>5</v>
      </c>
      <c r="I44" s="44"/>
      <c r="J44" s="44"/>
      <c r="K44" s="43">
        <v>8</v>
      </c>
      <c r="L44" s="43">
        <v>5</v>
      </c>
      <c r="M44" s="43"/>
      <c r="N44" s="43">
        <v>3</v>
      </c>
      <c r="O44" s="43"/>
      <c r="P44" s="43"/>
      <c r="Q44" s="43"/>
      <c r="R44" s="43"/>
      <c r="S44" s="43"/>
      <c r="T44" s="43">
        <v>8</v>
      </c>
      <c r="U44" s="43"/>
      <c r="V44" s="43">
        <v>6</v>
      </c>
      <c r="W44" s="43">
        <v>2</v>
      </c>
      <c r="X44" s="43"/>
      <c r="Y44" s="43"/>
      <c r="Z44" s="43"/>
      <c r="AA44" s="43"/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42"/>
      <c r="H45" s="42"/>
      <c r="I45" s="42"/>
      <c r="J45" s="4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4</v>
      </c>
      <c r="G46" s="44">
        <v>6</v>
      </c>
      <c r="H46" s="44">
        <v>6</v>
      </c>
      <c r="I46" s="44"/>
      <c r="J46" s="44"/>
      <c r="K46" s="43">
        <v>6</v>
      </c>
      <c r="L46" s="43">
        <v>3</v>
      </c>
      <c r="M46" s="43">
        <v>1</v>
      </c>
      <c r="N46" s="43">
        <v>1</v>
      </c>
      <c r="O46" s="43">
        <v>1</v>
      </c>
      <c r="P46" s="43"/>
      <c r="Q46" s="43">
        <v>1</v>
      </c>
      <c r="R46" s="43"/>
      <c r="S46" s="43"/>
      <c r="T46" s="43">
        <v>6</v>
      </c>
      <c r="U46" s="43"/>
      <c r="V46" s="43">
        <v>1</v>
      </c>
      <c r="W46" s="43">
        <v>4</v>
      </c>
      <c r="X46" s="43"/>
      <c r="Y46" s="43"/>
      <c r="Z46" s="43">
        <v>4</v>
      </c>
      <c r="AA46" s="43">
        <v>2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3</v>
      </c>
      <c r="G47" s="44">
        <v>4</v>
      </c>
      <c r="H47" s="44">
        <v>4</v>
      </c>
      <c r="I47" s="44"/>
      <c r="J47" s="44"/>
      <c r="K47" s="43">
        <v>7</v>
      </c>
      <c r="L47" s="43">
        <v>7</v>
      </c>
      <c r="M47" s="43"/>
      <c r="N47" s="43"/>
      <c r="O47" s="43"/>
      <c r="P47" s="43"/>
      <c r="Q47" s="43"/>
      <c r="R47" s="43"/>
      <c r="S47" s="43"/>
      <c r="T47" s="43">
        <v>7</v>
      </c>
      <c r="U47" s="43"/>
      <c r="V47" s="43">
        <v>4</v>
      </c>
      <c r="W47" s="43">
        <v>4</v>
      </c>
      <c r="X47" s="43"/>
      <c r="Y47" s="43"/>
      <c r="Z47" s="43"/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/>
      <c r="G49" s="44">
        <v>2</v>
      </c>
      <c r="H49" s="44">
        <v>2</v>
      </c>
      <c r="I49" s="44"/>
      <c r="J49" s="44"/>
      <c r="K49" s="43">
        <v>1</v>
      </c>
      <c r="L49" s="43">
        <v>1</v>
      </c>
      <c r="M49" s="43"/>
      <c r="N49" s="43"/>
      <c r="O49" s="43"/>
      <c r="P49" s="43"/>
      <c r="Q49" s="43"/>
      <c r="R49" s="43"/>
      <c r="S49" s="43"/>
      <c r="T49" s="43">
        <v>1</v>
      </c>
      <c r="U49" s="43"/>
      <c r="V49" s="43">
        <v>1</v>
      </c>
      <c r="W49" s="43"/>
      <c r="X49" s="43"/>
      <c r="Y49" s="43"/>
      <c r="Z49" s="43">
        <v>1</v>
      </c>
      <c r="AA49" s="43"/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/>
      <c r="G50" s="44">
        <v>1</v>
      </c>
      <c r="H50" s="44">
        <v>1</v>
      </c>
      <c r="I50" s="44"/>
      <c r="J50" s="44"/>
      <c r="K50" s="43">
        <v>1</v>
      </c>
      <c r="L50" s="43">
        <v>1</v>
      </c>
      <c r="M50" s="43"/>
      <c r="N50" s="43"/>
      <c r="O50" s="43"/>
      <c r="P50" s="43"/>
      <c r="Q50" s="43"/>
      <c r="R50" s="43"/>
      <c r="S50" s="43"/>
      <c r="T50" s="43">
        <v>1</v>
      </c>
      <c r="U50" s="43"/>
      <c r="V50" s="43">
        <v>1</v>
      </c>
      <c r="W50" s="43"/>
      <c r="X50" s="43"/>
      <c r="Y50" s="43"/>
      <c r="Z50" s="43"/>
      <c r="AA50" s="43"/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/>
      <c r="G51" s="44">
        <v>3</v>
      </c>
      <c r="H51" s="44">
        <v>3</v>
      </c>
      <c r="I51" s="44"/>
      <c r="J51" s="44"/>
      <c r="K51" s="43">
        <v>2</v>
      </c>
      <c r="L51" s="43">
        <v>2</v>
      </c>
      <c r="M51" s="43"/>
      <c r="N51" s="43"/>
      <c r="O51" s="43"/>
      <c r="P51" s="43"/>
      <c r="Q51" s="43"/>
      <c r="R51" s="43"/>
      <c r="S51" s="43"/>
      <c r="T51" s="43">
        <v>2</v>
      </c>
      <c r="U51" s="43"/>
      <c r="V51" s="43">
        <v>1</v>
      </c>
      <c r="W51" s="43">
        <v>1</v>
      </c>
      <c r="X51" s="43"/>
      <c r="Y51" s="43"/>
      <c r="Z51" s="43">
        <v>1</v>
      </c>
      <c r="AA51" s="43"/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8</v>
      </c>
      <c r="G52" s="42">
        <f t="shared" ref="G52:AA52" si="2">SUM(G53:G59)</f>
        <v>20</v>
      </c>
      <c r="H52" s="42">
        <f t="shared" si="2"/>
        <v>20</v>
      </c>
      <c r="I52" s="42">
        <f t="shared" si="2"/>
        <v>0</v>
      </c>
      <c r="J52" s="42">
        <f t="shared" si="2"/>
        <v>0</v>
      </c>
      <c r="K52" s="42">
        <f t="shared" si="2"/>
        <v>17</v>
      </c>
      <c r="L52" s="42">
        <f t="shared" si="2"/>
        <v>9</v>
      </c>
      <c r="M52" s="42">
        <f t="shared" si="2"/>
        <v>4</v>
      </c>
      <c r="N52" s="42">
        <f t="shared" si="2"/>
        <v>2</v>
      </c>
      <c r="O52" s="42">
        <f t="shared" si="2"/>
        <v>2</v>
      </c>
      <c r="P52" s="42">
        <f t="shared" si="2"/>
        <v>1</v>
      </c>
      <c r="Q52" s="42">
        <f t="shared" si="2"/>
        <v>1</v>
      </c>
      <c r="R52" s="42">
        <f t="shared" si="2"/>
        <v>0</v>
      </c>
      <c r="S52" s="42">
        <f t="shared" si="2"/>
        <v>0</v>
      </c>
      <c r="T52" s="42">
        <f t="shared" si="2"/>
        <v>17</v>
      </c>
      <c r="U52" s="42">
        <f t="shared" si="2"/>
        <v>0</v>
      </c>
      <c r="V52" s="42">
        <f t="shared" si="2"/>
        <v>13</v>
      </c>
      <c r="W52" s="42">
        <f t="shared" si="2"/>
        <v>4</v>
      </c>
      <c r="X52" s="42">
        <f t="shared" si="2"/>
        <v>0</v>
      </c>
      <c r="Y52" s="42">
        <f t="shared" si="2"/>
        <v>0</v>
      </c>
      <c r="Z52" s="42">
        <f t="shared" si="2"/>
        <v>10</v>
      </c>
      <c r="AA52" s="42">
        <f t="shared" si="2"/>
        <v>2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/>
      <c r="G53" s="44">
        <v>2</v>
      </c>
      <c r="H53" s="44">
        <v>2</v>
      </c>
      <c r="I53" s="44"/>
      <c r="J53" s="44"/>
      <c r="K53" s="43">
        <v>1</v>
      </c>
      <c r="L53" s="43"/>
      <c r="M53" s="43">
        <v>1</v>
      </c>
      <c r="N53" s="43"/>
      <c r="O53" s="43"/>
      <c r="P53" s="43"/>
      <c r="Q53" s="43"/>
      <c r="R53" s="43"/>
      <c r="S53" s="43"/>
      <c r="T53" s="43">
        <v>1</v>
      </c>
      <c r="U53" s="43"/>
      <c r="V53" s="43"/>
      <c r="W53" s="43">
        <v>1</v>
      </c>
      <c r="X53" s="43"/>
      <c r="Y53" s="43"/>
      <c r="Z53" s="43">
        <v>1</v>
      </c>
      <c r="AA53" s="43"/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1</v>
      </c>
      <c r="G55" s="44"/>
      <c r="H55" s="44"/>
      <c r="I55" s="44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>
        <v>1</v>
      </c>
      <c r="AA55" s="43"/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2</v>
      </c>
      <c r="G58" s="44">
        <v>9</v>
      </c>
      <c r="H58" s="44">
        <v>9</v>
      </c>
      <c r="I58" s="44"/>
      <c r="J58" s="44"/>
      <c r="K58" s="43">
        <v>9</v>
      </c>
      <c r="L58" s="43">
        <v>7</v>
      </c>
      <c r="M58" s="43"/>
      <c r="N58" s="43">
        <v>1</v>
      </c>
      <c r="O58" s="43">
        <v>1</v>
      </c>
      <c r="P58" s="43"/>
      <c r="Q58" s="43">
        <v>1</v>
      </c>
      <c r="R58" s="43"/>
      <c r="S58" s="43"/>
      <c r="T58" s="43">
        <v>9</v>
      </c>
      <c r="U58" s="43"/>
      <c r="V58" s="43">
        <v>9</v>
      </c>
      <c r="W58" s="43"/>
      <c r="X58" s="43"/>
      <c r="Y58" s="43"/>
      <c r="Z58" s="43">
        <v>1</v>
      </c>
      <c r="AA58" s="43"/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5</v>
      </c>
      <c r="G59" s="44">
        <v>9</v>
      </c>
      <c r="H59" s="44">
        <v>9</v>
      </c>
      <c r="I59" s="44"/>
      <c r="J59" s="44"/>
      <c r="K59" s="43">
        <v>7</v>
      </c>
      <c r="L59" s="43">
        <v>2</v>
      </c>
      <c r="M59" s="43">
        <v>3</v>
      </c>
      <c r="N59" s="43">
        <v>1</v>
      </c>
      <c r="O59" s="43">
        <v>1</v>
      </c>
      <c r="P59" s="43">
        <v>1</v>
      </c>
      <c r="Q59" s="43"/>
      <c r="R59" s="43"/>
      <c r="S59" s="43"/>
      <c r="T59" s="43">
        <v>7</v>
      </c>
      <c r="U59" s="43"/>
      <c r="V59" s="43">
        <v>4</v>
      </c>
      <c r="W59" s="43">
        <v>3</v>
      </c>
      <c r="X59" s="43"/>
      <c r="Y59" s="43"/>
      <c r="Z59" s="43">
        <v>7</v>
      </c>
      <c r="AA59" s="43">
        <v>2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22</v>
      </c>
      <c r="G60" s="44">
        <f t="shared" ref="G60:AA60" si="3">SUM(G61:G73)</f>
        <v>107</v>
      </c>
      <c r="H60" s="44">
        <f t="shared" si="3"/>
        <v>101</v>
      </c>
      <c r="I60" s="44">
        <f t="shared" si="3"/>
        <v>6</v>
      </c>
      <c r="J60" s="44">
        <f t="shared" si="3"/>
        <v>0</v>
      </c>
      <c r="K60" s="44">
        <f t="shared" si="3"/>
        <v>95</v>
      </c>
      <c r="L60" s="44">
        <f t="shared" si="3"/>
        <v>54</v>
      </c>
      <c r="M60" s="44">
        <f t="shared" si="3"/>
        <v>14</v>
      </c>
      <c r="N60" s="44">
        <f t="shared" si="3"/>
        <v>8</v>
      </c>
      <c r="O60" s="44">
        <f t="shared" si="3"/>
        <v>19</v>
      </c>
      <c r="P60" s="44">
        <f t="shared" si="3"/>
        <v>3</v>
      </c>
      <c r="Q60" s="44">
        <f t="shared" si="3"/>
        <v>13</v>
      </c>
      <c r="R60" s="44">
        <f t="shared" si="3"/>
        <v>3</v>
      </c>
      <c r="S60" s="44">
        <f t="shared" si="3"/>
        <v>0</v>
      </c>
      <c r="T60" s="44">
        <f t="shared" si="3"/>
        <v>95</v>
      </c>
      <c r="U60" s="44">
        <f t="shared" si="3"/>
        <v>1</v>
      </c>
      <c r="V60" s="44">
        <f t="shared" si="3"/>
        <v>70</v>
      </c>
      <c r="W60" s="44">
        <f t="shared" si="3"/>
        <v>13</v>
      </c>
      <c r="X60" s="44">
        <f t="shared" si="3"/>
        <v>0</v>
      </c>
      <c r="Y60" s="44">
        <f t="shared" si="3"/>
        <v>0</v>
      </c>
      <c r="Z60" s="44">
        <f t="shared" si="3"/>
        <v>25</v>
      </c>
      <c r="AA60" s="44">
        <f t="shared" si="3"/>
        <v>1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12</v>
      </c>
      <c r="G61" s="44">
        <v>57</v>
      </c>
      <c r="H61" s="44">
        <v>56</v>
      </c>
      <c r="I61" s="44">
        <v>1</v>
      </c>
      <c r="J61" s="44"/>
      <c r="K61" s="43">
        <v>51</v>
      </c>
      <c r="L61" s="43">
        <v>39</v>
      </c>
      <c r="M61" s="43">
        <v>3</v>
      </c>
      <c r="N61" s="43"/>
      <c r="O61" s="43">
        <v>9</v>
      </c>
      <c r="P61" s="43">
        <v>2</v>
      </c>
      <c r="Q61" s="43">
        <v>7</v>
      </c>
      <c r="R61" s="43"/>
      <c r="S61" s="43"/>
      <c r="T61" s="43">
        <v>51</v>
      </c>
      <c r="U61" s="43">
        <v>1</v>
      </c>
      <c r="V61" s="43">
        <v>39</v>
      </c>
      <c r="W61" s="43">
        <v>4</v>
      </c>
      <c r="X61" s="43"/>
      <c r="Y61" s="43"/>
      <c r="Z61" s="43">
        <v>14</v>
      </c>
      <c r="AA61" s="43"/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1</v>
      </c>
      <c r="G62" s="44">
        <v>17</v>
      </c>
      <c r="H62" s="44">
        <v>16</v>
      </c>
      <c r="I62" s="44">
        <v>1</v>
      </c>
      <c r="J62" s="44"/>
      <c r="K62" s="43">
        <v>14</v>
      </c>
      <c r="L62" s="43">
        <v>5</v>
      </c>
      <c r="M62" s="43">
        <v>6</v>
      </c>
      <c r="N62" s="43"/>
      <c r="O62" s="43">
        <v>3</v>
      </c>
      <c r="P62" s="43"/>
      <c r="Q62" s="43"/>
      <c r="R62" s="43">
        <v>3</v>
      </c>
      <c r="S62" s="43"/>
      <c r="T62" s="43">
        <v>14</v>
      </c>
      <c r="U62" s="43"/>
      <c r="V62" s="43">
        <v>13</v>
      </c>
      <c r="W62" s="43"/>
      <c r="X62" s="43"/>
      <c r="Y62" s="43"/>
      <c r="Z62" s="43">
        <v>3</v>
      </c>
      <c r="AA62" s="43">
        <v>1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2</v>
      </c>
      <c r="G63" s="44">
        <v>8</v>
      </c>
      <c r="H63" s="44">
        <v>8</v>
      </c>
      <c r="I63" s="44"/>
      <c r="J63" s="44"/>
      <c r="K63" s="43">
        <v>8</v>
      </c>
      <c r="L63" s="43">
        <v>2</v>
      </c>
      <c r="M63" s="43">
        <v>1</v>
      </c>
      <c r="N63" s="43">
        <v>4</v>
      </c>
      <c r="O63" s="43">
        <v>1</v>
      </c>
      <c r="P63" s="43"/>
      <c r="Q63" s="43">
        <v>1</v>
      </c>
      <c r="R63" s="43"/>
      <c r="S63" s="43"/>
      <c r="T63" s="43">
        <v>8</v>
      </c>
      <c r="U63" s="43"/>
      <c r="V63" s="43">
        <v>2</v>
      </c>
      <c r="W63" s="43">
        <v>3</v>
      </c>
      <c r="X63" s="43"/>
      <c r="Y63" s="43"/>
      <c r="Z63" s="43">
        <v>2</v>
      </c>
      <c r="AA63" s="43"/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/>
      <c r="G64" s="44">
        <v>2</v>
      </c>
      <c r="H64" s="44">
        <v>1</v>
      </c>
      <c r="I64" s="44">
        <v>1</v>
      </c>
      <c r="J64" s="44"/>
      <c r="K64" s="43">
        <v>1</v>
      </c>
      <c r="L64" s="43">
        <v>1</v>
      </c>
      <c r="M64" s="43"/>
      <c r="N64" s="43"/>
      <c r="O64" s="43"/>
      <c r="P64" s="43"/>
      <c r="Q64" s="43"/>
      <c r="R64" s="43"/>
      <c r="S64" s="43"/>
      <c r="T64" s="43">
        <v>1</v>
      </c>
      <c r="U64" s="43"/>
      <c r="V64" s="43">
        <v>1</v>
      </c>
      <c r="W64" s="43"/>
      <c r="X64" s="43"/>
      <c r="Y64" s="43"/>
      <c r="Z64" s="43"/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/>
      <c r="G66" s="44">
        <v>2</v>
      </c>
      <c r="H66" s="44">
        <v>2</v>
      </c>
      <c r="I66" s="44"/>
      <c r="J66" s="44"/>
      <c r="K66" s="43">
        <v>2</v>
      </c>
      <c r="L66" s="43">
        <v>2</v>
      </c>
      <c r="M66" s="43"/>
      <c r="N66" s="43"/>
      <c r="O66" s="43"/>
      <c r="P66" s="43"/>
      <c r="Q66" s="43"/>
      <c r="R66" s="43"/>
      <c r="S66" s="43"/>
      <c r="T66" s="43">
        <v>2</v>
      </c>
      <c r="U66" s="43"/>
      <c r="V66" s="43">
        <v>2</v>
      </c>
      <c r="W66" s="43"/>
      <c r="X66" s="43"/>
      <c r="Y66" s="43"/>
      <c r="Z66" s="43"/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/>
      <c r="G67" s="44">
        <v>4</v>
      </c>
      <c r="H67" s="44">
        <v>2</v>
      </c>
      <c r="I67" s="44">
        <v>2</v>
      </c>
      <c r="J67" s="44"/>
      <c r="K67" s="43">
        <v>2</v>
      </c>
      <c r="L67" s="43"/>
      <c r="M67" s="43"/>
      <c r="N67" s="43">
        <v>1</v>
      </c>
      <c r="O67" s="43">
        <v>1</v>
      </c>
      <c r="P67" s="43"/>
      <c r="Q67" s="43">
        <v>1</v>
      </c>
      <c r="R67" s="43"/>
      <c r="S67" s="43"/>
      <c r="T67" s="43">
        <v>2</v>
      </c>
      <c r="U67" s="43"/>
      <c r="V67" s="43">
        <v>1</v>
      </c>
      <c r="W67" s="43">
        <v>1</v>
      </c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2</v>
      </c>
      <c r="G68" s="44">
        <v>5</v>
      </c>
      <c r="H68" s="44">
        <v>5</v>
      </c>
      <c r="I68" s="44"/>
      <c r="J68" s="44"/>
      <c r="K68" s="43">
        <v>5</v>
      </c>
      <c r="L68" s="43">
        <v>3</v>
      </c>
      <c r="M68" s="43">
        <v>1</v>
      </c>
      <c r="N68" s="43"/>
      <c r="O68" s="43">
        <v>1</v>
      </c>
      <c r="P68" s="43">
        <v>1</v>
      </c>
      <c r="Q68" s="43"/>
      <c r="R68" s="43"/>
      <c r="S68" s="43"/>
      <c r="T68" s="43">
        <v>5</v>
      </c>
      <c r="U68" s="43"/>
      <c r="V68" s="43">
        <v>4</v>
      </c>
      <c r="W68" s="43">
        <v>1</v>
      </c>
      <c r="X68" s="43"/>
      <c r="Y68" s="43"/>
      <c r="Z68" s="43">
        <v>2</v>
      </c>
      <c r="AA68" s="43"/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3</v>
      </c>
      <c r="G69" s="44">
        <v>5</v>
      </c>
      <c r="H69" s="44">
        <v>5</v>
      </c>
      <c r="I69" s="44"/>
      <c r="J69" s="44"/>
      <c r="K69" s="43">
        <v>6</v>
      </c>
      <c r="L69" s="43">
        <v>1</v>
      </c>
      <c r="M69" s="43"/>
      <c r="N69" s="43">
        <v>3</v>
      </c>
      <c r="O69" s="43">
        <v>2</v>
      </c>
      <c r="P69" s="43"/>
      <c r="Q69" s="43">
        <v>2</v>
      </c>
      <c r="R69" s="43"/>
      <c r="S69" s="43"/>
      <c r="T69" s="43">
        <v>6</v>
      </c>
      <c r="U69" s="43"/>
      <c r="V69" s="43">
        <v>4</v>
      </c>
      <c r="W69" s="43">
        <v>2</v>
      </c>
      <c r="X69" s="43"/>
      <c r="Y69" s="43"/>
      <c r="Z69" s="43">
        <v>2</v>
      </c>
      <c r="AA69" s="4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1</v>
      </c>
      <c r="G70" s="44">
        <v>5</v>
      </c>
      <c r="H70" s="44">
        <v>5</v>
      </c>
      <c r="I70" s="44"/>
      <c r="J70" s="44"/>
      <c r="K70" s="43">
        <v>4</v>
      </c>
      <c r="L70" s="43">
        <v>1</v>
      </c>
      <c r="M70" s="43">
        <v>2</v>
      </c>
      <c r="N70" s="43"/>
      <c r="O70" s="43">
        <v>1</v>
      </c>
      <c r="P70" s="43"/>
      <c r="Q70" s="43">
        <v>1</v>
      </c>
      <c r="R70" s="43"/>
      <c r="S70" s="43"/>
      <c r="T70" s="43">
        <v>4</v>
      </c>
      <c r="U70" s="43"/>
      <c r="V70" s="43">
        <v>3</v>
      </c>
      <c r="W70" s="43">
        <v>1</v>
      </c>
      <c r="X70" s="43"/>
      <c r="Y70" s="43"/>
      <c r="Z70" s="43">
        <v>2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1</v>
      </c>
      <c r="G71" s="44">
        <v>1</v>
      </c>
      <c r="H71" s="44"/>
      <c r="I71" s="44">
        <v>1</v>
      </c>
      <c r="J71" s="44"/>
      <c r="K71" s="43">
        <v>1</v>
      </c>
      <c r="L71" s="43"/>
      <c r="M71" s="43">
        <v>1</v>
      </c>
      <c r="N71" s="43"/>
      <c r="O71" s="43"/>
      <c r="P71" s="43"/>
      <c r="Q71" s="43"/>
      <c r="R71" s="43"/>
      <c r="S71" s="43"/>
      <c r="T71" s="43">
        <v>1</v>
      </c>
      <c r="U71" s="43"/>
      <c r="V71" s="43"/>
      <c r="W71" s="43">
        <v>1</v>
      </c>
      <c r="X71" s="43"/>
      <c r="Y71" s="43"/>
      <c r="Z71" s="43"/>
      <c r="AA71" s="43"/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/>
      <c r="G73" s="44">
        <v>1</v>
      </c>
      <c r="H73" s="44">
        <v>1</v>
      </c>
      <c r="I73" s="44"/>
      <c r="J73" s="44"/>
      <c r="K73" s="43">
        <v>1</v>
      </c>
      <c r="L73" s="43"/>
      <c r="M73" s="43"/>
      <c r="N73" s="43"/>
      <c r="O73" s="43">
        <v>1</v>
      </c>
      <c r="P73" s="43"/>
      <c r="Q73" s="43">
        <v>1</v>
      </c>
      <c r="R73" s="43"/>
      <c r="S73" s="43"/>
      <c r="T73" s="43">
        <v>1</v>
      </c>
      <c r="U73" s="43"/>
      <c r="V73" s="43">
        <v>1</v>
      </c>
      <c r="W73" s="43"/>
      <c r="X73" s="43"/>
      <c r="Y73" s="43"/>
      <c r="Z73" s="43"/>
      <c r="AA73" s="43"/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0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/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/>
      <c r="H79" s="44"/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2</v>
      </c>
      <c r="G81" s="42">
        <f t="shared" ref="G81:AA81" si="5">SUM(G82:G87)</f>
        <v>19</v>
      </c>
      <c r="H81" s="42">
        <f t="shared" si="5"/>
        <v>18</v>
      </c>
      <c r="I81" s="42">
        <f t="shared" si="5"/>
        <v>1</v>
      </c>
      <c r="J81" s="42">
        <f t="shared" si="5"/>
        <v>0</v>
      </c>
      <c r="K81" s="42">
        <f t="shared" si="5"/>
        <v>19</v>
      </c>
      <c r="L81" s="42">
        <f t="shared" si="5"/>
        <v>12</v>
      </c>
      <c r="M81" s="42">
        <f t="shared" si="5"/>
        <v>3</v>
      </c>
      <c r="N81" s="42">
        <f t="shared" si="5"/>
        <v>2</v>
      </c>
      <c r="O81" s="42">
        <f t="shared" si="5"/>
        <v>2</v>
      </c>
      <c r="P81" s="42">
        <f t="shared" si="5"/>
        <v>0</v>
      </c>
      <c r="Q81" s="42">
        <f t="shared" si="5"/>
        <v>2</v>
      </c>
      <c r="R81" s="42">
        <f t="shared" si="5"/>
        <v>0</v>
      </c>
      <c r="S81" s="42">
        <f t="shared" si="5"/>
        <v>0</v>
      </c>
      <c r="T81" s="42">
        <f t="shared" si="5"/>
        <v>19</v>
      </c>
      <c r="U81" s="42">
        <f t="shared" si="5"/>
        <v>0</v>
      </c>
      <c r="V81" s="42">
        <f t="shared" si="5"/>
        <v>13</v>
      </c>
      <c r="W81" s="42">
        <f t="shared" si="5"/>
        <v>2</v>
      </c>
      <c r="X81" s="42">
        <f t="shared" si="5"/>
        <v>0</v>
      </c>
      <c r="Y81" s="42">
        <f t="shared" si="5"/>
        <v>0</v>
      </c>
      <c r="Z81" s="42">
        <f t="shared" si="5"/>
        <v>1</v>
      </c>
      <c r="AA81" s="42">
        <f t="shared" si="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/>
      <c r="G82" s="44"/>
      <c r="H82" s="57"/>
      <c r="I82" s="57"/>
      <c r="J82" s="44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/>
      <c r="G83" s="44">
        <v>2</v>
      </c>
      <c r="H83" s="44">
        <v>2</v>
      </c>
      <c r="I83" s="44"/>
      <c r="J83" s="44"/>
      <c r="K83" s="43">
        <v>1</v>
      </c>
      <c r="L83" s="43"/>
      <c r="M83" s="43"/>
      <c r="N83" s="43">
        <v>1</v>
      </c>
      <c r="O83" s="43"/>
      <c r="P83" s="43"/>
      <c r="Q83" s="43"/>
      <c r="R83" s="43"/>
      <c r="S83" s="43"/>
      <c r="T83" s="43">
        <v>1</v>
      </c>
      <c r="U83" s="43"/>
      <c r="V83" s="43"/>
      <c r="W83" s="43">
        <v>1</v>
      </c>
      <c r="X83" s="43"/>
      <c r="Y83" s="43"/>
      <c r="Z83" s="43">
        <v>1</v>
      </c>
      <c r="AA83" s="4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1</v>
      </c>
      <c r="G86" s="44">
        <v>6</v>
      </c>
      <c r="H86" s="44">
        <v>6</v>
      </c>
      <c r="I86" s="44"/>
      <c r="J86" s="44"/>
      <c r="K86" s="43">
        <v>7</v>
      </c>
      <c r="L86" s="43">
        <v>4</v>
      </c>
      <c r="M86" s="43">
        <v>3</v>
      </c>
      <c r="N86" s="43"/>
      <c r="O86" s="43"/>
      <c r="P86" s="43"/>
      <c r="Q86" s="43"/>
      <c r="R86" s="43"/>
      <c r="S86" s="43"/>
      <c r="T86" s="43">
        <v>7</v>
      </c>
      <c r="U86" s="43"/>
      <c r="V86" s="43">
        <v>7</v>
      </c>
      <c r="W86" s="43"/>
      <c r="X86" s="43"/>
      <c r="Y86" s="43"/>
      <c r="Z86" s="43"/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1</v>
      </c>
      <c r="G87" s="44">
        <v>11</v>
      </c>
      <c r="H87" s="44">
        <v>10</v>
      </c>
      <c r="I87" s="44">
        <v>1</v>
      </c>
      <c r="J87" s="44"/>
      <c r="K87" s="43">
        <v>11</v>
      </c>
      <c r="L87" s="43">
        <v>8</v>
      </c>
      <c r="M87" s="43"/>
      <c r="N87" s="43">
        <v>1</v>
      </c>
      <c r="O87" s="43">
        <v>2</v>
      </c>
      <c r="P87" s="43"/>
      <c r="Q87" s="43">
        <v>2</v>
      </c>
      <c r="R87" s="43"/>
      <c r="S87" s="43"/>
      <c r="T87" s="43">
        <v>11</v>
      </c>
      <c r="U87" s="43"/>
      <c r="V87" s="43">
        <v>6</v>
      </c>
      <c r="W87" s="43">
        <v>1</v>
      </c>
      <c r="X87" s="43"/>
      <c r="Y87" s="43"/>
      <c r="Z87" s="43"/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34</v>
      </c>
      <c r="G91" s="42">
        <f t="shared" ref="G91:AA91" si="7">SUM(G92:G113)</f>
        <v>280</v>
      </c>
      <c r="H91" s="42">
        <f t="shared" si="7"/>
        <v>269</v>
      </c>
      <c r="I91" s="42">
        <f t="shared" si="7"/>
        <v>11</v>
      </c>
      <c r="J91" s="42">
        <f t="shared" si="7"/>
        <v>0</v>
      </c>
      <c r="K91" s="42">
        <f t="shared" si="7"/>
        <v>266</v>
      </c>
      <c r="L91" s="42">
        <f t="shared" si="7"/>
        <v>239</v>
      </c>
      <c r="M91" s="42">
        <f t="shared" si="7"/>
        <v>6</v>
      </c>
      <c r="N91" s="42">
        <f t="shared" si="7"/>
        <v>4</v>
      </c>
      <c r="O91" s="42">
        <f t="shared" si="7"/>
        <v>17</v>
      </c>
      <c r="P91" s="42">
        <f t="shared" si="7"/>
        <v>2</v>
      </c>
      <c r="Q91" s="42">
        <f t="shared" si="7"/>
        <v>12</v>
      </c>
      <c r="R91" s="42">
        <f t="shared" si="7"/>
        <v>3</v>
      </c>
      <c r="S91" s="42">
        <f t="shared" si="7"/>
        <v>1</v>
      </c>
      <c r="T91" s="42">
        <f t="shared" si="7"/>
        <v>267</v>
      </c>
      <c r="U91" s="42">
        <f t="shared" si="7"/>
        <v>0</v>
      </c>
      <c r="V91" s="42">
        <f t="shared" si="7"/>
        <v>245</v>
      </c>
      <c r="W91" s="42">
        <f t="shared" si="7"/>
        <v>3</v>
      </c>
      <c r="X91" s="42">
        <f t="shared" si="7"/>
        <v>0</v>
      </c>
      <c r="Y91" s="42">
        <f t="shared" si="7"/>
        <v>0</v>
      </c>
      <c r="Z91" s="42">
        <f t="shared" si="7"/>
        <v>34</v>
      </c>
      <c r="AA91" s="42">
        <f t="shared" si="7"/>
        <v>1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/>
      <c r="G93" s="44">
        <v>8</v>
      </c>
      <c r="H93" s="44">
        <v>8</v>
      </c>
      <c r="I93" s="44"/>
      <c r="J93" s="44"/>
      <c r="K93" s="43">
        <v>6</v>
      </c>
      <c r="L93" s="43">
        <v>4</v>
      </c>
      <c r="M93" s="43"/>
      <c r="N93" s="43">
        <v>1</v>
      </c>
      <c r="O93" s="43">
        <v>1</v>
      </c>
      <c r="P93" s="43"/>
      <c r="Q93" s="43">
        <v>1</v>
      </c>
      <c r="R93" s="43"/>
      <c r="S93" s="43"/>
      <c r="T93" s="43">
        <v>6</v>
      </c>
      <c r="U93" s="43"/>
      <c r="V93" s="43">
        <v>3</v>
      </c>
      <c r="W93" s="43"/>
      <c r="X93" s="43"/>
      <c r="Y93" s="43"/>
      <c r="Z93" s="43">
        <v>2</v>
      </c>
      <c r="AA93" s="43"/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2</v>
      </c>
      <c r="G95" s="44">
        <v>2</v>
      </c>
      <c r="H95" s="44">
        <v>2</v>
      </c>
      <c r="I95" s="44"/>
      <c r="J95" s="44"/>
      <c r="K95" s="43">
        <v>3</v>
      </c>
      <c r="L95" s="43">
        <v>2</v>
      </c>
      <c r="M95" s="43"/>
      <c r="N95" s="43">
        <v>1</v>
      </c>
      <c r="O95" s="43"/>
      <c r="P95" s="43"/>
      <c r="Q95" s="43"/>
      <c r="R95" s="43"/>
      <c r="S95" s="43"/>
      <c r="T95" s="43">
        <v>3</v>
      </c>
      <c r="U95" s="43"/>
      <c r="V95" s="43">
        <v>3</v>
      </c>
      <c r="W95" s="43"/>
      <c r="X95" s="43"/>
      <c r="Y95" s="43"/>
      <c r="Z95" s="43">
        <v>1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1</v>
      </c>
      <c r="G97" s="44">
        <v>1</v>
      </c>
      <c r="H97" s="44">
        <v>1</v>
      </c>
      <c r="I97" s="44"/>
      <c r="J97" s="44"/>
      <c r="K97" s="43">
        <v>2</v>
      </c>
      <c r="L97" s="43">
        <v>2</v>
      </c>
      <c r="M97" s="43"/>
      <c r="N97" s="43"/>
      <c r="O97" s="43"/>
      <c r="P97" s="43"/>
      <c r="Q97" s="43"/>
      <c r="R97" s="43"/>
      <c r="S97" s="43"/>
      <c r="T97" s="43">
        <v>2</v>
      </c>
      <c r="U97" s="43"/>
      <c r="V97" s="43">
        <v>2</v>
      </c>
      <c r="W97" s="43"/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>
        <v>2</v>
      </c>
      <c r="H98" s="44">
        <v>2</v>
      </c>
      <c r="I98" s="44"/>
      <c r="J98" s="44"/>
      <c r="K98" s="43">
        <v>2</v>
      </c>
      <c r="L98" s="43">
        <v>2</v>
      </c>
      <c r="M98" s="43"/>
      <c r="N98" s="43"/>
      <c r="O98" s="43"/>
      <c r="P98" s="43"/>
      <c r="Q98" s="43"/>
      <c r="R98" s="43"/>
      <c r="S98" s="43"/>
      <c r="T98" s="43">
        <v>2</v>
      </c>
      <c r="U98" s="43"/>
      <c r="V98" s="43">
        <v>2</v>
      </c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/>
      <c r="G100" s="44"/>
      <c r="H100" s="44"/>
      <c r="I100" s="44"/>
      <c r="J100" s="44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5</v>
      </c>
      <c r="G101" s="44">
        <v>43</v>
      </c>
      <c r="H101" s="44">
        <v>40</v>
      </c>
      <c r="I101" s="44">
        <v>3</v>
      </c>
      <c r="J101" s="44"/>
      <c r="K101" s="43">
        <v>38</v>
      </c>
      <c r="L101" s="43">
        <v>34</v>
      </c>
      <c r="M101" s="43">
        <v>2</v>
      </c>
      <c r="N101" s="43"/>
      <c r="O101" s="43">
        <v>2</v>
      </c>
      <c r="P101" s="43"/>
      <c r="Q101" s="43">
        <v>2</v>
      </c>
      <c r="R101" s="43"/>
      <c r="S101" s="43"/>
      <c r="T101" s="43">
        <v>38</v>
      </c>
      <c r="U101" s="43"/>
      <c r="V101" s="43">
        <v>35</v>
      </c>
      <c r="W101" s="43"/>
      <c r="X101" s="43"/>
      <c r="Y101" s="43"/>
      <c r="Z101" s="43">
        <v>7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>
        <v>2</v>
      </c>
      <c r="H102" s="44">
        <v>2</v>
      </c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>
        <v>2</v>
      </c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3</v>
      </c>
      <c r="G103" s="44">
        <v>42</v>
      </c>
      <c r="H103" s="44">
        <v>41</v>
      </c>
      <c r="I103" s="44">
        <v>1</v>
      </c>
      <c r="J103" s="44"/>
      <c r="K103" s="43">
        <v>38</v>
      </c>
      <c r="L103" s="43">
        <v>36</v>
      </c>
      <c r="M103" s="43">
        <v>1</v>
      </c>
      <c r="N103" s="43"/>
      <c r="O103" s="43">
        <v>1</v>
      </c>
      <c r="P103" s="43"/>
      <c r="Q103" s="43">
        <v>1</v>
      </c>
      <c r="R103" s="43"/>
      <c r="S103" s="43"/>
      <c r="T103" s="43">
        <v>38</v>
      </c>
      <c r="U103" s="43"/>
      <c r="V103" s="43">
        <v>35</v>
      </c>
      <c r="W103" s="43"/>
      <c r="X103" s="43"/>
      <c r="Y103" s="43"/>
      <c r="Z103" s="43">
        <v>6</v>
      </c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/>
      <c r="H104" s="44"/>
      <c r="I104" s="44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9</v>
      </c>
      <c r="G105" s="44">
        <v>18</v>
      </c>
      <c r="H105" s="44">
        <v>18</v>
      </c>
      <c r="I105" s="44"/>
      <c r="J105" s="44"/>
      <c r="K105" s="43">
        <v>21</v>
      </c>
      <c r="L105" s="43">
        <v>13</v>
      </c>
      <c r="M105" s="43">
        <v>2</v>
      </c>
      <c r="N105" s="43">
        <v>1</v>
      </c>
      <c r="O105" s="43">
        <v>5</v>
      </c>
      <c r="P105" s="43">
        <v>2</v>
      </c>
      <c r="Q105" s="43">
        <v>3</v>
      </c>
      <c r="R105" s="43"/>
      <c r="S105" s="43">
        <v>1</v>
      </c>
      <c r="T105" s="43">
        <v>22</v>
      </c>
      <c r="U105" s="43"/>
      <c r="V105" s="43">
        <v>16</v>
      </c>
      <c r="W105" s="43">
        <v>1</v>
      </c>
      <c r="X105" s="43"/>
      <c r="Y105" s="43"/>
      <c r="Z105" s="43">
        <v>4</v>
      </c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6</v>
      </c>
      <c r="G107" s="44">
        <v>110</v>
      </c>
      <c r="H107" s="44">
        <v>104</v>
      </c>
      <c r="I107" s="44">
        <v>6</v>
      </c>
      <c r="J107" s="44"/>
      <c r="K107" s="43">
        <v>102</v>
      </c>
      <c r="L107" s="43">
        <v>99</v>
      </c>
      <c r="M107" s="43"/>
      <c r="N107" s="43"/>
      <c r="O107" s="43">
        <v>3</v>
      </c>
      <c r="P107" s="43"/>
      <c r="Q107" s="43">
        <v>2</v>
      </c>
      <c r="R107" s="43">
        <v>1</v>
      </c>
      <c r="S107" s="43"/>
      <c r="T107" s="43">
        <v>102</v>
      </c>
      <c r="U107" s="43"/>
      <c r="V107" s="43">
        <v>99</v>
      </c>
      <c r="W107" s="43"/>
      <c r="X107" s="43"/>
      <c r="Y107" s="43"/>
      <c r="Z107" s="43">
        <v>8</v>
      </c>
      <c r="AA107" s="43">
        <v>1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5</v>
      </c>
      <c r="G108" s="44">
        <v>26</v>
      </c>
      <c r="H108" s="44">
        <v>26</v>
      </c>
      <c r="I108" s="44"/>
      <c r="J108" s="44"/>
      <c r="K108" s="43">
        <v>28</v>
      </c>
      <c r="L108" s="43">
        <v>23</v>
      </c>
      <c r="M108" s="43">
        <v>1</v>
      </c>
      <c r="N108" s="43"/>
      <c r="O108" s="43">
        <v>4</v>
      </c>
      <c r="P108" s="43"/>
      <c r="Q108" s="43">
        <v>3</v>
      </c>
      <c r="R108" s="43">
        <v>1</v>
      </c>
      <c r="S108" s="43"/>
      <c r="T108" s="43">
        <v>28</v>
      </c>
      <c r="U108" s="43"/>
      <c r="V108" s="43">
        <v>26</v>
      </c>
      <c r="W108" s="43">
        <v>1</v>
      </c>
      <c r="X108" s="43"/>
      <c r="Y108" s="43"/>
      <c r="Z108" s="43">
        <v>2</v>
      </c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>
        <v>1</v>
      </c>
      <c r="G110" s="53">
        <v>2</v>
      </c>
      <c r="H110" s="53">
        <v>2</v>
      </c>
      <c r="I110" s="53"/>
      <c r="J110" s="53"/>
      <c r="K110" s="53">
        <v>3</v>
      </c>
      <c r="L110" s="53">
        <v>2</v>
      </c>
      <c r="M110" s="47"/>
      <c r="N110" s="47"/>
      <c r="O110" s="47">
        <v>1</v>
      </c>
      <c r="P110" s="47"/>
      <c r="Q110" s="47"/>
      <c r="R110" s="47">
        <v>1</v>
      </c>
      <c r="S110" s="47"/>
      <c r="T110" s="47">
        <v>3</v>
      </c>
      <c r="U110" s="47"/>
      <c r="V110" s="47">
        <v>3</v>
      </c>
      <c r="W110" s="47"/>
      <c r="X110" s="47"/>
      <c r="Y110" s="47"/>
      <c r="Z110" s="47"/>
      <c r="AA110" s="47"/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>
        <v>2</v>
      </c>
      <c r="G113" s="44">
        <v>24</v>
      </c>
      <c r="H113" s="44">
        <v>23</v>
      </c>
      <c r="I113" s="44">
        <v>1</v>
      </c>
      <c r="J113" s="44"/>
      <c r="K113" s="43">
        <v>23</v>
      </c>
      <c r="L113" s="43">
        <v>22</v>
      </c>
      <c r="M113" s="43"/>
      <c r="N113" s="43">
        <v>1</v>
      </c>
      <c r="O113" s="43"/>
      <c r="P113" s="43"/>
      <c r="Q113" s="43"/>
      <c r="R113" s="43"/>
      <c r="S113" s="43"/>
      <c r="T113" s="43">
        <v>23</v>
      </c>
      <c r="U113" s="43"/>
      <c r="V113" s="43">
        <v>21</v>
      </c>
      <c r="W113" s="43">
        <v>1</v>
      </c>
      <c r="X113" s="43"/>
      <c r="Y113" s="43"/>
      <c r="Z113" s="43">
        <v>2</v>
      </c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142</v>
      </c>
      <c r="G125" s="44">
        <f t="shared" ref="G125:AA125" si="10">SUM(G126:G133)</f>
        <v>310</v>
      </c>
      <c r="H125" s="44">
        <f t="shared" si="10"/>
        <v>294</v>
      </c>
      <c r="I125" s="44">
        <f t="shared" si="10"/>
        <v>14</v>
      </c>
      <c r="J125" s="44">
        <f t="shared" si="10"/>
        <v>2</v>
      </c>
      <c r="K125" s="44">
        <f t="shared" si="10"/>
        <v>361</v>
      </c>
      <c r="L125" s="44">
        <f t="shared" si="10"/>
        <v>239</v>
      </c>
      <c r="M125" s="44">
        <f t="shared" si="10"/>
        <v>31</v>
      </c>
      <c r="N125" s="44">
        <f t="shared" si="10"/>
        <v>27</v>
      </c>
      <c r="O125" s="44">
        <f t="shared" si="10"/>
        <v>64</v>
      </c>
      <c r="P125" s="44">
        <f t="shared" si="10"/>
        <v>2</v>
      </c>
      <c r="Q125" s="44">
        <f t="shared" si="10"/>
        <v>62</v>
      </c>
      <c r="R125" s="44">
        <f t="shared" si="10"/>
        <v>0</v>
      </c>
      <c r="S125" s="44">
        <f t="shared" si="10"/>
        <v>0</v>
      </c>
      <c r="T125" s="44">
        <f t="shared" si="10"/>
        <v>361</v>
      </c>
      <c r="U125" s="44">
        <f t="shared" si="10"/>
        <v>2</v>
      </c>
      <c r="V125" s="44">
        <f t="shared" si="10"/>
        <v>312</v>
      </c>
      <c r="W125" s="44">
        <f t="shared" si="10"/>
        <v>44</v>
      </c>
      <c r="X125" s="44">
        <f t="shared" si="10"/>
        <v>0</v>
      </c>
      <c r="Y125" s="44">
        <f t="shared" si="10"/>
        <v>0</v>
      </c>
      <c r="Z125" s="44">
        <f t="shared" si="10"/>
        <v>73</v>
      </c>
      <c r="AA125" s="44">
        <f t="shared" si="10"/>
        <v>4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140</v>
      </c>
      <c r="G126" s="44">
        <v>289</v>
      </c>
      <c r="H126" s="44">
        <v>278</v>
      </c>
      <c r="I126" s="44">
        <v>11</v>
      </c>
      <c r="J126" s="44"/>
      <c r="K126" s="43">
        <v>352</v>
      </c>
      <c r="L126" s="43">
        <v>237</v>
      </c>
      <c r="M126" s="43">
        <v>27</v>
      </c>
      <c r="N126" s="43">
        <v>26</v>
      </c>
      <c r="O126" s="43">
        <v>62</v>
      </c>
      <c r="P126" s="43">
        <v>2</v>
      </c>
      <c r="Q126" s="43">
        <v>60</v>
      </c>
      <c r="R126" s="43"/>
      <c r="S126" s="43"/>
      <c r="T126" s="43">
        <v>352</v>
      </c>
      <c r="U126" s="43">
        <v>2</v>
      </c>
      <c r="V126" s="43">
        <v>308</v>
      </c>
      <c r="W126" s="43">
        <v>39</v>
      </c>
      <c r="X126" s="43"/>
      <c r="Y126" s="43"/>
      <c r="Z126" s="43">
        <v>64</v>
      </c>
      <c r="AA126" s="43">
        <v>4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1</v>
      </c>
      <c r="G128" s="44">
        <v>15</v>
      </c>
      <c r="H128" s="44">
        <v>12</v>
      </c>
      <c r="I128" s="44">
        <v>2</v>
      </c>
      <c r="J128" s="44">
        <v>1</v>
      </c>
      <c r="K128" s="43">
        <v>7</v>
      </c>
      <c r="L128" s="43">
        <v>2</v>
      </c>
      <c r="M128" s="43">
        <v>3</v>
      </c>
      <c r="N128" s="43">
        <v>1</v>
      </c>
      <c r="O128" s="43">
        <v>1</v>
      </c>
      <c r="P128" s="43"/>
      <c r="Q128" s="43">
        <v>1</v>
      </c>
      <c r="R128" s="43"/>
      <c r="S128" s="43"/>
      <c r="T128" s="43">
        <v>7</v>
      </c>
      <c r="U128" s="43"/>
      <c r="V128" s="43">
        <v>3</v>
      </c>
      <c r="W128" s="43">
        <v>4</v>
      </c>
      <c r="X128" s="43"/>
      <c r="Y128" s="43"/>
      <c r="Z128" s="43">
        <v>6</v>
      </c>
      <c r="AA128" s="43"/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/>
      <c r="G129" s="44">
        <v>2</v>
      </c>
      <c r="H129" s="44"/>
      <c r="I129" s="44">
        <v>1</v>
      </c>
      <c r="J129" s="44">
        <v>1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/>
      <c r="G130" s="44"/>
      <c r="H130" s="44"/>
      <c r="I130" s="44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/>
      <c r="G131" s="44">
        <v>1</v>
      </c>
      <c r="H131" s="44">
        <v>1</v>
      </c>
      <c r="I131" s="44"/>
      <c r="J131" s="44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>
        <v>1</v>
      </c>
      <c r="AA131" s="43"/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1</v>
      </c>
      <c r="G133" s="44">
        <v>3</v>
      </c>
      <c r="H133" s="44">
        <v>3</v>
      </c>
      <c r="I133" s="44"/>
      <c r="J133" s="44"/>
      <c r="K133" s="43">
        <v>2</v>
      </c>
      <c r="L133" s="43"/>
      <c r="M133" s="43">
        <v>1</v>
      </c>
      <c r="N133" s="43"/>
      <c r="O133" s="43">
        <v>1</v>
      </c>
      <c r="P133" s="43"/>
      <c r="Q133" s="43">
        <v>1</v>
      </c>
      <c r="R133" s="43"/>
      <c r="S133" s="43"/>
      <c r="T133" s="43">
        <v>2</v>
      </c>
      <c r="U133" s="43"/>
      <c r="V133" s="43">
        <v>1</v>
      </c>
      <c r="W133" s="43">
        <v>1</v>
      </c>
      <c r="X133" s="43"/>
      <c r="Y133" s="43"/>
      <c r="Z133" s="43">
        <v>2</v>
      </c>
      <c r="AA133" s="43"/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0</v>
      </c>
      <c r="G134" s="44">
        <f t="shared" ref="G134:AA134" si="11">SUM(G135:G137)</f>
        <v>2</v>
      </c>
      <c r="H134" s="44">
        <f t="shared" si="11"/>
        <v>2</v>
      </c>
      <c r="I134" s="44">
        <f t="shared" si="11"/>
        <v>0</v>
      </c>
      <c r="J134" s="44">
        <f t="shared" si="11"/>
        <v>0</v>
      </c>
      <c r="K134" s="44">
        <f t="shared" si="11"/>
        <v>2</v>
      </c>
      <c r="L134" s="44">
        <f t="shared" si="11"/>
        <v>0</v>
      </c>
      <c r="M134" s="44">
        <f t="shared" si="11"/>
        <v>0</v>
      </c>
      <c r="N134" s="44">
        <f t="shared" si="11"/>
        <v>1</v>
      </c>
      <c r="O134" s="44">
        <f t="shared" si="11"/>
        <v>1</v>
      </c>
      <c r="P134" s="44">
        <f t="shared" si="11"/>
        <v>0</v>
      </c>
      <c r="Q134" s="44">
        <f t="shared" si="11"/>
        <v>1</v>
      </c>
      <c r="R134" s="44">
        <f t="shared" si="11"/>
        <v>0</v>
      </c>
      <c r="S134" s="44">
        <f t="shared" si="11"/>
        <v>0</v>
      </c>
      <c r="T134" s="44">
        <f t="shared" si="11"/>
        <v>2</v>
      </c>
      <c r="U134" s="44">
        <f t="shared" si="11"/>
        <v>0</v>
      </c>
      <c r="V134" s="44">
        <f t="shared" si="11"/>
        <v>1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0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/>
      <c r="G135" s="44">
        <v>2</v>
      </c>
      <c r="H135" s="44">
        <v>2</v>
      </c>
      <c r="I135" s="44"/>
      <c r="J135" s="44"/>
      <c r="K135" s="43">
        <v>2</v>
      </c>
      <c r="L135" s="43"/>
      <c r="M135" s="43"/>
      <c r="N135" s="43">
        <v>1</v>
      </c>
      <c r="O135" s="43">
        <v>1</v>
      </c>
      <c r="P135" s="43"/>
      <c r="Q135" s="43">
        <v>1</v>
      </c>
      <c r="R135" s="43"/>
      <c r="S135" s="43"/>
      <c r="T135" s="43">
        <v>2</v>
      </c>
      <c r="U135" s="43"/>
      <c r="V135" s="43">
        <v>1</v>
      </c>
      <c r="W135" s="43"/>
      <c r="X135" s="43"/>
      <c r="Y135" s="43"/>
      <c r="Z135" s="43"/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/>
      <c r="G136" s="44"/>
      <c r="H136" s="44"/>
      <c r="I136" s="44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/>
      <c r="H137" s="44"/>
      <c r="I137" s="44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14</v>
      </c>
      <c r="G138" s="42">
        <v>50</v>
      </c>
      <c r="H138" s="42">
        <v>39</v>
      </c>
      <c r="I138" s="42">
        <v>11</v>
      </c>
      <c r="J138" s="42"/>
      <c r="K138" s="45">
        <v>35</v>
      </c>
      <c r="L138" s="45">
        <v>19</v>
      </c>
      <c r="M138" s="45">
        <v>9</v>
      </c>
      <c r="N138" s="45"/>
      <c r="O138" s="45">
        <v>7</v>
      </c>
      <c r="P138" s="45"/>
      <c r="Q138" s="45">
        <v>6</v>
      </c>
      <c r="R138" s="45">
        <v>1</v>
      </c>
      <c r="S138" s="45">
        <v>1</v>
      </c>
      <c r="T138" s="45">
        <v>36</v>
      </c>
      <c r="U138" s="45"/>
      <c r="V138" s="45">
        <v>24</v>
      </c>
      <c r="W138" s="45">
        <v>14</v>
      </c>
      <c r="X138" s="45"/>
      <c r="Y138" s="45"/>
      <c r="Z138" s="45">
        <v>17</v>
      </c>
      <c r="AA138" s="45">
        <v>5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342</v>
      </c>
      <c r="G139" s="42">
        <f t="shared" ref="G139:AA139" si="12">G20+G40+G52+G60+G74+G81+G88+G91+G114+G118+G125+G134+G138</f>
        <v>1015</v>
      </c>
      <c r="H139" s="42">
        <f t="shared" si="12"/>
        <v>962</v>
      </c>
      <c r="I139" s="42">
        <f t="shared" si="12"/>
        <v>51</v>
      </c>
      <c r="J139" s="42">
        <f t="shared" si="12"/>
        <v>2</v>
      </c>
      <c r="K139" s="42">
        <f t="shared" si="12"/>
        <v>1005</v>
      </c>
      <c r="L139" s="42">
        <f t="shared" si="12"/>
        <v>687</v>
      </c>
      <c r="M139" s="42">
        <f t="shared" si="12"/>
        <v>88</v>
      </c>
      <c r="N139" s="42">
        <f t="shared" si="12"/>
        <v>81</v>
      </c>
      <c r="O139" s="42">
        <f t="shared" si="12"/>
        <v>149</v>
      </c>
      <c r="P139" s="42">
        <f t="shared" si="12"/>
        <v>12</v>
      </c>
      <c r="Q139" s="42">
        <f t="shared" si="12"/>
        <v>124</v>
      </c>
      <c r="R139" s="42">
        <f t="shared" si="12"/>
        <v>13</v>
      </c>
      <c r="S139" s="42">
        <f t="shared" si="12"/>
        <v>2</v>
      </c>
      <c r="T139" s="42">
        <f t="shared" si="12"/>
        <v>1007</v>
      </c>
      <c r="U139" s="42">
        <f t="shared" si="12"/>
        <v>4</v>
      </c>
      <c r="V139" s="42">
        <f t="shared" si="12"/>
        <v>828</v>
      </c>
      <c r="W139" s="42">
        <f t="shared" si="12"/>
        <v>123</v>
      </c>
      <c r="X139" s="42">
        <f t="shared" si="12"/>
        <v>0</v>
      </c>
      <c r="Y139" s="42">
        <f t="shared" si="12"/>
        <v>2</v>
      </c>
      <c r="Z139" s="42">
        <f t="shared" si="12"/>
        <v>287</v>
      </c>
      <c r="AA139" s="42">
        <f t="shared" si="12"/>
        <v>31</v>
      </c>
    </row>
    <row r="142" spans="1:27" ht="12.75" customHeight="1">
      <c r="C142" s="110" t="s">
        <v>261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2"/>
    </row>
    <row r="143" spans="1:27">
      <c r="C143" s="11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5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1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1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1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1:19"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8"/>
    </row>
    <row r="150" spans="1:19">
      <c r="A150" s="1" t="s">
        <v>262</v>
      </c>
    </row>
    <row r="151" spans="1:19">
      <c r="A151" s="1" t="s">
        <v>263</v>
      </c>
    </row>
    <row r="152" spans="1:19">
      <c r="A152" s="1" t="s">
        <v>264</v>
      </c>
    </row>
    <row r="153" spans="1:19">
      <c r="A153" s="1" t="s">
        <v>265</v>
      </c>
    </row>
    <row r="154" spans="1:19">
      <c r="A154" s="1" t="s">
        <v>266</v>
      </c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37:E137"/>
    <mergeCell ref="C138:E138"/>
    <mergeCell ref="C139:E139"/>
    <mergeCell ref="C142:S148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1"/>
  <sheetViews>
    <sheetView topLeftCell="A12" workbookViewId="0">
      <selection activeCell="Q23" sqref="Q23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7.5703125" style="1" customWidth="1"/>
    <col min="8" max="8" width="5.7109375" style="1" customWidth="1"/>
    <col min="9" max="9" width="4.42578125" style="1" customWidth="1"/>
    <col min="10" max="11" width="5.85546875" style="1" customWidth="1"/>
    <col min="12" max="12" width="7.8554687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9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132</v>
      </c>
      <c r="G20" s="42">
        <f t="shared" ref="G20:AA20" si="0">SUM(G21:G39)</f>
        <v>193</v>
      </c>
      <c r="H20" s="42">
        <f t="shared" si="0"/>
        <v>180</v>
      </c>
      <c r="I20" s="42">
        <f t="shared" si="0"/>
        <v>13</v>
      </c>
      <c r="J20" s="42">
        <f t="shared" si="0"/>
        <v>0</v>
      </c>
      <c r="K20" s="42">
        <f t="shared" si="0"/>
        <v>153</v>
      </c>
      <c r="L20" s="42">
        <f t="shared" si="0"/>
        <v>92</v>
      </c>
      <c r="M20" s="42">
        <f t="shared" si="0"/>
        <v>9</v>
      </c>
      <c r="N20" s="42">
        <f t="shared" si="0"/>
        <v>27</v>
      </c>
      <c r="O20" s="42">
        <f t="shared" si="0"/>
        <v>25</v>
      </c>
      <c r="P20" s="42">
        <f t="shared" si="0"/>
        <v>5</v>
      </c>
      <c r="Q20" s="42">
        <f t="shared" si="0"/>
        <v>20</v>
      </c>
      <c r="R20" s="42">
        <f t="shared" si="0"/>
        <v>0</v>
      </c>
      <c r="S20" s="42">
        <f t="shared" si="0"/>
        <v>0</v>
      </c>
      <c r="T20" s="42">
        <f t="shared" si="0"/>
        <v>153</v>
      </c>
      <c r="U20" s="42">
        <f t="shared" si="0"/>
        <v>0</v>
      </c>
      <c r="V20" s="42">
        <f t="shared" si="0"/>
        <v>119</v>
      </c>
      <c r="W20" s="42">
        <f t="shared" si="0"/>
        <v>34</v>
      </c>
      <c r="X20" s="42">
        <f t="shared" si="0"/>
        <v>0</v>
      </c>
      <c r="Y20" s="42">
        <f t="shared" si="0"/>
        <v>0</v>
      </c>
      <c r="Z20" s="42">
        <f t="shared" si="0"/>
        <v>159</v>
      </c>
      <c r="AA20" s="42">
        <f t="shared" si="0"/>
        <v>85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59">
        <v>17</v>
      </c>
      <c r="G21" s="59">
        <v>31</v>
      </c>
      <c r="H21" s="59">
        <v>28</v>
      </c>
      <c r="I21" s="59">
        <v>3</v>
      </c>
      <c r="J21" s="59"/>
      <c r="K21" s="54">
        <v>35</v>
      </c>
      <c r="L21" s="54">
        <v>29</v>
      </c>
      <c r="M21" s="54">
        <v>2</v>
      </c>
      <c r="N21" s="54">
        <v>3</v>
      </c>
      <c r="O21" s="54">
        <v>1</v>
      </c>
      <c r="P21" s="54">
        <v>1</v>
      </c>
      <c r="Q21" s="54"/>
      <c r="R21" s="54"/>
      <c r="S21" s="54"/>
      <c r="T21" s="54">
        <v>35</v>
      </c>
      <c r="U21" s="54"/>
      <c r="V21" s="54">
        <v>31</v>
      </c>
      <c r="W21" s="54">
        <v>4</v>
      </c>
      <c r="X21" s="54"/>
      <c r="Y21" s="54"/>
      <c r="Z21" s="54">
        <v>10</v>
      </c>
      <c r="AA21" s="54">
        <v>1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6">
        <v>12</v>
      </c>
      <c r="G22" s="46">
        <v>19</v>
      </c>
      <c r="H22" s="46">
        <v>18</v>
      </c>
      <c r="I22" s="46">
        <v>1</v>
      </c>
      <c r="J22" s="46"/>
      <c r="K22" s="47">
        <v>24</v>
      </c>
      <c r="L22" s="47">
        <v>17</v>
      </c>
      <c r="M22" s="47"/>
      <c r="N22" s="47">
        <v>6</v>
      </c>
      <c r="O22" s="47">
        <v>1</v>
      </c>
      <c r="P22" s="47"/>
      <c r="Q22" s="47">
        <v>1</v>
      </c>
      <c r="R22" s="47"/>
      <c r="S22" s="47"/>
      <c r="T22" s="47">
        <v>24</v>
      </c>
      <c r="U22" s="47"/>
      <c r="V22" s="47">
        <v>20</v>
      </c>
      <c r="W22" s="47">
        <v>4</v>
      </c>
      <c r="X22" s="47"/>
      <c r="Y22" s="47"/>
      <c r="Z22" s="47">
        <v>6</v>
      </c>
      <c r="AA22" s="47">
        <v>1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52"/>
      <c r="G24" s="52"/>
      <c r="H24" s="52"/>
      <c r="I24" s="44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/>
      <c r="G26" s="44"/>
      <c r="H26" s="44"/>
      <c r="I26" s="44"/>
      <c r="J26" s="44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7"/>
      <c r="G29" s="47">
        <v>1</v>
      </c>
      <c r="H29" s="47">
        <v>1</v>
      </c>
      <c r="I29" s="47"/>
      <c r="J29" s="47"/>
      <c r="K29" s="47">
        <v>1</v>
      </c>
      <c r="L29" s="47">
        <v>1</v>
      </c>
      <c r="M29" s="47"/>
      <c r="N29" s="47"/>
      <c r="O29" s="47"/>
      <c r="P29" s="47"/>
      <c r="Q29" s="47"/>
      <c r="R29" s="47"/>
      <c r="S29" s="47"/>
      <c r="T29" s="47">
        <v>1</v>
      </c>
      <c r="U29" s="47"/>
      <c r="V29" s="47">
        <v>1</v>
      </c>
      <c r="W29" s="47"/>
      <c r="X29" s="47"/>
      <c r="Y29" s="47"/>
      <c r="Z29" s="47"/>
      <c r="AA29" s="47"/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6">
        <v>2</v>
      </c>
      <c r="G30" s="46">
        <v>3</v>
      </c>
      <c r="H30" s="46">
        <v>3</v>
      </c>
      <c r="I30" s="46"/>
      <c r="J30" s="46"/>
      <c r="K30" s="47">
        <v>3</v>
      </c>
      <c r="L30" s="47">
        <v>3</v>
      </c>
      <c r="M30" s="47"/>
      <c r="N30" s="47"/>
      <c r="O30" s="47"/>
      <c r="P30" s="47"/>
      <c r="Q30" s="47"/>
      <c r="R30" s="47"/>
      <c r="S30" s="47"/>
      <c r="T30" s="47">
        <v>3</v>
      </c>
      <c r="U30" s="47"/>
      <c r="V30" s="47">
        <v>2</v>
      </c>
      <c r="W30" s="47">
        <v>1</v>
      </c>
      <c r="X30" s="47"/>
      <c r="Y30" s="47"/>
      <c r="Z30" s="47">
        <v>2</v>
      </c>
      <c r="AA30" s="47"/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6">
        <v>1</v>
      </c>
      <c r="G31" s="46">
        <v>1</v>
      </c>
      <c r="H31" s="46">
        <v>1</v>
      </c>
      <c r="I31" s="46"/>
      <c r="J31" s="46"/>
      <c r="K31" s="47">
        <v>1</v>
      </c>
      <c r="L31" s="47"/>
      <c r="M31" s="47"/>
      <c r="N31" s="47">
        <v>1</v>
      </c>
      <c r="O31" s="47"/>
      <c r="P31" s="47"/>
      <c r="Q31" s="47"/>
      <c r="R31" s="47"/>
      <c r="S31" s="47"/>
      <c r="T31" s="47">
        <v>1</v>
      </c>
      <c r="U31" s="47"/>
      <c r="V31" s="47">
        <v>1</v>
      </c>
      <c r="W31" s="47"/>
      <c r="X31" s="47"/>
      <c r="Y31" s="47"/>
      <c r="Z31" s="47">
        <v>1</v>
      </c>
      <c r="AA31" s="47"/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6">
        <v>7</v>
      </c>
      <c r="G32" s="46">
        <v>18</v>
      </c>
      <c r="H32" s="46">
        <v>16</v>
      </c>
      <c r="I32" s="46">
        <v>2</v>
      </c>
      <c r="J32" s="46"/>
      <c r="K32" s="47">
        <v>8</v>
      </c>
      <c r="L32" s="47">
        <v>6</v>
      </c>
      <c r="M32" s="47"/>
      <c r="N32" s="47">
        <v>2</v>
      </c>
      <c r="O32" s="47"/>
      <c r="P32" s="47"/>
      <c r="Q32" s="47"/>
      <c r="R32" s="47"/>
      <c r="S32" s="47"/>
      <c r="T32" s="47">
        <v>8</v>
      </c>
      <c r="U32" s="47"/>
      <c r="V32" s="47">
        <v>3</v>
      </c>
      <c r="W32" s="47">
        <v>5</v>
      </c>
      <c r="X32" s="47"/>
      <c r="Y32" s="47"/>
      <c r="Z32" s="47">
        <v>15</v>
      </c>
      <c r="AA32" s="47">
        <v>7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59">
        <v>13</v>
      </c>
      <c r="G33" s="59">
        <v>10</v>
      </c>
      <c r="H33" s="59">
        <v>10</v>
      </c>
      <c r="I33" s="59"/>
      <c r="J33" s="59"/>
      <c r="K33" s="54">
        <v>9</v>
      </c>
      <c r="L33" s="54">
        <v>2</v>
      </c>
      <c r="M33" s="54">
        <v>1</v>
      </c>
      <c r="N33" s="54">
        <v>4</v>
      </c>
      <c r="O33" s="54">
        <v>2</v>
      </c>
      <c r="P33" s="54"/>
      <c r="Q33" s="54">
        <v>2</v>
      </c>
      <c r="R33" s="54"/>
      <c r="S33" s="54"/>
      <c r="T33" s="54">
        <v>9</v>
      </c>
      <c r="U33" s="54"/>
      <c r="V33" s="54">
        <v>5</v>
      </c>
      <c r="W33" s="54">
        <v>4</v>
      </c>
      <c r="X33" s="54"/>
      <c r="Y33" s="54"/>
      <c r="Z33" s="54">
        <v>14</v>
      </c>
      <c r="AA33" s="54">
        <v>6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53"/>
      <c r="G34" s="53"/>
      <c r="H34" s="53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1</v>
      </c>
      <c r="G35" s="44"/>
      <c r="H35" s="44"/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>
        <v>1</v>
      </c>
      <c r="AA35" s="43">
        <v>1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39</v>
      </c>
      <c r="G36" s="44">
        <v>49</v>
      </c>
      <c r="H36" s="44">
        <v>47</v>
      </c>
      <c r="I36" s="44">
        <v>2</v>
      </c>
      <c r="J36" s="44"/>
      <c r="K36" s="43">
        <v>26</v>
      </c>
      <c r="L36" s="43">
        <v>9</v>
      </c>
      <c r="M36" s="43">
        <v>1</v>
      </c>
      <c r="N36" s="43">
        <v>3</v>
      </c>
      <c r="O36" s="43">
        <v>13</v>
      </c>
      <c r="P36" s="43">
        <v>3</v>
      </c>
      <c r="Q36" s="43">
        <v>10</v>
      </c>
      <c r="R36" s="43"/>
      <c r="S36" s="43"/>
      <c r="T36" s="43">
        <v>26</v>
      </c>
      <c r="U36" s="43"/>
      <c r="V36" s="43">
        <v>25</v>
      </c>
      <c r="W36" s="43">
        <v>1</v>
      </c>
      <c r="X36" s="43"/>
      <c r="Y36" s="43"/>
      <c r="Z36" s="43">
        <v>60</v>
      </c>
      <c r="AA36" s="43">
        <v>39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55">
        <v>12</v>
      </c>
      <c r="G37" s="46">
        <v>16</v>
      </c>
      <c r="H37" s="46">
        <v>14</v>
      </c>
      <c r="I37" s="46">
        <v>2</v>
      </c>
      <c r="J37" s="46"/>
      <c r="K37" s="46">
        <v>8</v>
      </c>
      <c r="L37" s="46">
        <v>3</v>
      </c>
      <c r="M37" s="47">
        <v>1</v>
      </c>
      <c r="N37" s="47"/>
      <c r="O37" s="47">
        <v>4</v>
      </c>
      <c r="P37" s="47"/>
      <c r="Q37" s="47">
        <v>4</v>
      </c>
      <c r="R37" s="47"/>
      <c r="S37" s="47"/>
      <c r="T37" s="47">
        <v>8</v>
      </c>
      <c r="U37" s="47"/>
      <c r="V37" s="47">
        <v>7</v>
      </c>
      <c r="W37" s="47">
        <v>1</v>
      </c>
      <c r="X37" s="47"/>
      <c r="Y37" s="47"/>
      <c r="Z37" s="47">
        <v>18</v>
      </c>
      <c r="AA37" s="47">
        <v>15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56">
        <v>1</v>
      </c>
      <c r="G38" s="56">
        <v>12</v>
      </c>
      <c r="H38" s="56">
        <v>11</v>
      </c>
      <c r="I38" s="56">
        <v>1</v>
      </c>
      <c r="J38" s="56"/>
      <c r="K38" s="56">
        <v>4</v>
      </c>
      <c r="L38" s="56">
        <v>2</v>
      </c>
      <c r="M38" s="47">
        <v>1</v>
      </c>
      <c r="N38" s="47"/>
      <c r="O38" s="47">
        <v>1</v>
      </c>
      <c r="P38" s="47"/>
      <c r="Q38" s="47">
        <v>1</v>
      </c>
      <c r="R38" s="47"/>
      <c r="S38" s="47"/>
      <c r="T38" s="47">
        <v>4</v>
      </c>
      <c r="U38" s="47"/>
      <c r="V38" s="47">
        <v>3</v>
      </c>
      <c r="W38" s="47">
        <v>1</v>
      </c>
      <c r="X38" s="47"/>
      <c r="Y38" s="47"/>
      <c r="Z38" s="47">
        <v>8</v>
      </c>
      <c r="AA38" s="47">
        <v>6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6">
        <v>27</v>
      </c>
      <c r="G39" s="46">
        <v>33</v>
      </c>
      <c r="H39" s="46">
        <v>31</v>
      </c>
      <c r="I39" s="46">
        <v>2</v>
      </c>
      <c r="J39" s="46"/>
      <c r="K39" s="47">
        <v>34</v>
      </c>
      <c r="L39" s="47">
        <v>20</v>
      </c>
      <c r="M39" s="47">
        <v>3</v>
      </c>
      <c r="N39" s="47">
        <v>8</v>
      </c>
      <c r="O39" s="47">
        <v>3</v>
      </c>
      <c r="P39" s="47">
        <v>1</v>
      </c>
      <c r="Q39" s="47">
        <v>2</v>
      </c>
      <c r="R39" s="47"/>
      <c r="S39" s="47"/>
      <c r="T39" s="47">
        <v>34</v>
      </c>
      <c r="U39" s="47"/>
      <c r="V39" s="47">
        <v>21</v>
      </c>
      <c r="W39" s="47">
        <v>13</v>
      </c>
      <c r="X39" s="47"/>
      <c r="Y39" s="47"/>
      <c r="Z39" s="47">
        <v>24</v>
      </c>
      <c r="AA39" s="47">
        <v>9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37</v>
      </c>
      <c r="G40" s="44">
        <f t="shared" ref="G40:AA40" si="1">SUM(G41:G51)</f>
        <v>93</v>
      </c>
      <c r="H40" s="44">
        <f t="shared" si="1"/>
        <v>80</v>
      </c>
      <c r="I40" s="44">
        <f t="shared" si="1"/>
        <v>12</v>
      </c>
      <c r="J40" s="44">
        <f t="shared" si="1"/>
        <v>1</v>
      </c>
      <c r="K40" s="44">
        <f t="shared" si="1"/>
        <v>86</v>
      </c>
      <c r="L40" s="44">
        <f t="shared" si="1"/>
        <v>53</v>
      </c>
      <c r="M40" s="44">
        <f t="shared" si="1"/>
        <v>4</v>
      </c>
      <c r="N40" s="44">
        <f t="shared" si="1"/>
        <v>15</v>
      </c>
      <c r="O40" s="44">
        <f t="shared" si="1"/>
        <v>14</v>
      </c>
      <c r="P40" s="44">
        <f t="shared" si="1"/>
        <v>0</v>
      </c>
      <c r="Q40" s="44">
        <f t="shared" si="1"/>
        <v>14</v>
      </c>
      <c r="R40" s="44">
        <f t="shared" si="1"/>
        <v>0</v>
      </c>
      <c r="S40" s="44">
        <f t="shared" si="1"/>
        <v>1</v>
      </c>
      <c r="T40" s="44">
        <f t="shared" si="1"/>
        <v>87</v>
      </c>
      <c r="U40" s="44">
        <f t="shared" si="1"/>
        <v>2</v>
      </c>
      <c r="V40" s="44">
        <f t="shared" si="1"/>
        <v>72</v>
      </c>
      <c r="W40" s="44">
        <f t="shared" si="1"/>
        <v>15</v>
      </c>
      <c r="X40" s="44">
        <f t="shared" si="1"/>
        <v>0</v>
      </c>
      <c r="Y40" s="44">
        <f t="shared" si="1"/>
        <v>1</v>
      </c>
      <c r="Z40" s="44">
        <f t="shared" si="1"/>
        <v>28</v>
      </c>
      <c r="AA40" s="44">
        <f t="shared" si="1"/>
        <v>7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3</v>
      </c>
      <c r="G41" s="53">
        <v>7</v>
      </c>
      <c r="H41" s="53">
        <v>4</v>
      </c>
      <c r="I41" s="44">
        <v>3</v>
      </c>
      <c r="J41" s="44"/>
      <c r="K41" s="43">
        <v>5</v>
      </c>
      <c r="L41" s="43">
        <v>1</v>
      </c>
      <c r="M41" s="43">
        <v>1</v>
      </c>
      <c r="N41" s="43">
        <v>3</v>
      </c>
      <c r="O41" s="43"/>
      <c r="P41" s="43"/>
      <c r="Q41" s="43"/>
      <c r="R41" s="43"/>
      <c r="S41" s="43"/>
      <c r="T41" s="43">
        <v>5</v>
      </c>
      <c r="U41" s="43"/>
      <c r="V41" s="43">
        <v>2</v>
      </c>
      <c r="W41" s="43">
        <v>3</v>
      </c>
      <c r="X41" s="43"/>
      <c r="Y41" s="43">
        <v>1</v>
      </c>
      <c r="Z41" s="43">
        <v>2</v>
      </c>
      <c r="AA41" s="43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/>
      <c r="G42" s="44"/>
      <c r="H42" s="44"/>
      <c r="I42" s="44"/>
      <c r="J42" s="44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/>
      <c r="G43" s="44">
        <v>4</v>
      </c>
      <c r="H43" s="44">
        <v>4</v>
      </c>
      <c r="I43" s="44"/>
      <c r="J43" s="44"/>
      <c r="K43" s="43">
        <v>1</v>
      </c>
      <c r="L43" s="43"/>
      <c r="M43" s="43"/>
      <c r="N43" s="43">
        <v>1</v>
      </c>
      <c r="O43" s="43"/>
      <c r="P43" s="43"/>
      <c r="Q43" s="43"/>
      <c r="R43" s="43"/>
      <c r="S43" s="43"/>
      <c r="T43" s="43">
        <v>1</v>
      </c>
      <c r="U43" s="43"/>
      <c r="V43" s="43"/>
      <c r="W43" s="43">
        <v>1</v>
      </c>
      <c r="X43" s="43"/>
      <c r="Y43" s="43"/>
      <c r="Z43" s="43">
        <v>3</v>
      </c>
      <c r="AA43" s="43">
        <v>1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>
        <v>8</v>
      </c>
      <c r="G44" s="42">
        <v>43</v>
      </c>
      <c r="H44" s="42">
        <v>42</v>
      </c>
      <c r="I44" s="42">
        <v>1</v>
      </c>
      <c r="J44" s="42"/>
      <c r="K44" s="45">
        <v>44</v>
      </c>
      <c r="L44" s="45">
        <v>38</v>
      </c>
      <c r="M44" s="45"/>
      <c r="N44" s="45">
        <v>2</v>
      </c>
      <c r="O44" s="45">
        <v>4</v>
      </c>
      <c r="P44" s="45"/>
      <c r="Q44" s="45">
        <v>4</v>
      </c>
      <c r="R44" s="45"/>
      <c r="S44" s="45"/>
      <c r="T44" s="45">
        <v>44</v>
      </c>
      <c r="U44" s="45"/>
      <c r="V44" s="45">
        <v>43</v>
      </c>
      <c r="W44" s="45">
        <v>1</v>
      </c>
      <c r="X44" s="45"/>
      <c r="Y44" s="45"/>
      <c r="Z44" s="45">
        <v>6</v>
      </c>
      <c r="AA44" s="45">
        <v>1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/>
      <c r="G45" s="42"/>
      <c r="H45" s="42"/>
      <c r="I45" s="42"/>
      <c r="J45" s="4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10</v>
      </c>
      <c r="G46" s="44">
        <v>16</v>
      </c>
      <c r="H46" s="44">
        <v>10</v>
      </c>
      <c r="I46" s="44">
        <v>6</v>
      </c>
      <c r="J46" s="44"/>
      <c r="K46" s="43">
        <v>8</v>
      </c>
      <c r="L46" s="43">
        <v>3</v>
      </c>
      <c r="M46" s="43">
        <v>2</v>
      </c>
      <c r="N46" s="43">
        <v>3</v>
      </c>
      <c r="O46" s="43"/>
      <c r="P46" s="43"/>
      <c r="Q46" s="43"/>
      <c r="R46" s="43"/>
      <c r="S46" s="43"/>
      <c r="T46" s="43">
        <v>8</v>
      </c>
      <c r="U46" s="43"/>
      <c r="V46" s="43">
        <v>4</v>
      </c>
      <c r="W46" s="43">
        <v>4</v>
      </c>
      <c r="X46" s="43"/>
      <c r="Y46" s="43"/>
      <c r="Z46" s="43">
        <v>12</v>
      </c>
      <c r="AA46" s="43">
        <v>3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1</v>
      </c>
      <c r="G47" s="44">
        <v>5</v>
      </c>
      <c r="H47" s="44">
        <v>5</v>
      </c>
      <c r="I47" s="44"/>
      <c r="J47" s="44"/>
      <c r="K47" s="43">
        <v>4</v>
      </c>
      <c r="L47" s="43">
        <v>1</v>
      </c>
      <c r="M47" s="43">
        <v>1</v>
      </c>
      <c r="N47" s="43">
        <v>1</v>
      </c>
      <c r="O47" s="43">
        <v>1</v>
      </c>
      <c r="P47" s="43"/>
      <c r="Q47" s="43">
        <v>1</v>
      </c>
      <c r="R47" s="43"/>
      <c r="S47" s="43"/>
      <c r="T47" s="43">
        <v>4</v>
      </c>
      <c r="U47" s="43"/>
      <c r="V47" s="43">
        <v>4</v>
      </c>
      <c r="W47" s="43"/>
      <c r="X47" s="43"/>
      <c r="Y47" s="43"/>
      <c r="Z47" s="43">
        <v>2</v>
      </c>
      <c r="AA47" s="43"/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/>
      <c r="G48" s="44"/>
      <c r="H48" s="44"/>
      <c r="I48" s="44"/>
      <c r="J48" s="4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3</v>
      </c>
      <c r="G49" s="44">
        <v>14</v>
      </c>
      <c r="H49" s="44">
        <v>11</v>
      </c>
      <c r="I49" s="44">
        <v>2</v>
      </c>
      <c r="J49" s="44">
        <v>1</v>
      </c>
      <c r="K49" s="43">
        <v>11</v>
      </c>
      <c r="L49" s="43">
        <v>7</v>
      </c>
      <c r="M49" s="43"/>
      <c r="N49" s="43"/>
      <c r="O49" s="43">
        <v>4</v>
      </c>
      <c r="P49" s="43"/>
      <c r="Q49" s="43">
        <v>4</v>
      </c>
      <c r="R49" s="43"/>
      <c r="S49" s="43">
        <v>1</v>
      </c>
      <c r="T49" s="43">
        <v>12</v>
      </c>
      <c r="U49" s="43"/>
      <c r="V49" s="43">
        <v>10</v>
      </c>
      <c r="W49" s="43">
        <v>2</v>
      </c>
      <c r="X49" s="43"/>
      <c r="Y49" s="43"/>
      <c r="Z49" s="43">
        <v>2</v>
      </c>
      <c r="AA49" s="43">
        <v>1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>
        <v>1</v>
      </c>
      <c r="G50" s="44">
        <v>1</v>
      </c>
      <c r="H50" s="44">
        <v>1</v>
      </c>
      <c r="I50" s="44"/>
      <c r="J50" s="44"/>
      <c r="K50" s="43">
        <v>2</v>
      </c>
      <c r="L50" s="43"/>
      <c r="M50" s="43"/>
      <c r="N50" s="43">
        <v>2</v>
      </c>
      <c r="O50" s="43"/>
      <c r="P50" s="43"/>
      <c r="Q50" s="43"/>
      <c r="R50" s="43"/>
      <c r="S50" s="43"/>
      <c r="T50" s="43">
        <v>2</v>
      </c>
      <c r="U50" s="43"/>
      <c r="V50" s="43">
        <v>1</v>
      </c>
      <c r="W50" s="43">
        <v>1</v>
      </c>
      <c r="X50" s="43"/>
      <c r="Y50" s="43"/>
      <c r="Z50" s="43"/>
      <c r="AA50" s="43"/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11</v>
      </c>
      <c r="G51" s="44">
        <v>3</v>
      </c>
      <c r="H51" s="44">
        <v>3</v>
      </c>
      <c r="I51" s="44"/>
      <c r="J51" s="44"/>
      <c r="K51" s="43">
        <v>11</v>
      </c>
      <c r="L51" s="43">
        <v>3</v>
      </c>
      <c r="M51" s="43"/>
      <c r="N51" s="43">
        <v>3</v>
      </c>
      <c r="O51" s="43">
        <v>5</v>
      </c>
      <c r="P51" s="43"/>
      <c r="Q51" s="43">
        <v>5</v>
      </c>
      <c r="R51" s="43"/>
      <c r="S51" s="43"/>
      <c r="T51" s="43">
        <v>11</v>
      </c>
      <c r="U51" s="43">
        <v>2</v>
      </c>
      <c r="V51" s="43">
        <v>8</v>
      </c>
      <c r="W51" s="43">
        <v>3</v>
      </c>
      <c r="X51" s="43"/>
      <c r="Y51" s="43"/>
      <c r="Z51" s="43">
        <v>1</v>
      </c>
      <c r="AA51" s="43"/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27</v>
      </c>
      <c r="G52" s="42">
        <f t="shared" ref="G52:AA52" si="2">SUM(G53:G59)</f>
        <v>40</v>
      </c>
      <c r="H52" s="42">
        <f t="shared" si="2"/>
        <v>35</v>
      </c>
      <c r="I52" s="42">
        <f t="shared" si="2"/>
        <v>3</v>
      </c>
      <c r="J52" s="42">
        <f t="shared" si="2"/>
        <v>2</v>
      </c>
      <c r="K52" s="42">
        <f t="shared" si="2"/>
        <v>37</v>
      </c>
      <c r="L52" s="42">
        <f t="shared" si="2"/>
        <v>14</v>
      </c>
      <c r="M52" s="42">
        <f t="shared" si="2"/>
        <v>9</v>
      </c>
      <c r="N52" s="42">
        <f t="shared" si="2"/>
        <v>8</v>
      </c>
      <c r="O52" s="42">
        <f t="shared" si="2"/>
        <v>6</v>
      </c>
      <c r="P52" s="42">
        <f t="shared" si="2"/>
        <v>1</v>
      </c>
      <c r="Q52" s="42">
        <f t="shared" si="2"/>
        <v>4</v>
      </c>
      <c r="R52" s="42">
        <f t="shared" si="2"/>
        <v>1</v>
      </c>
      <c r="S52" s="42">
        <f t="shared" si="2"/>
        <v>0</v>
      </c>
      <c r="T52" s="42">
        <f t="shared" si="2"/>
        <v>37</v>
      </c>
      <c r="U52" s="42">
        <f t="shared" si="2"/>
        <v>0</v>
      </c>
      <c r="V52" s="42">
        <f t="shared" si="2"/>
        <v>25</v>
      </c>
      <c r="W52" s="42">
        <f t="shared" si="2"/>
        <v>12</v>
      </c>
      <c r="X52" s="42">
        <f t="shared" si="2"/>
        <v>0</v>
      </c>
      <c r="Y52" s="42">
        <f t="shared" si="2"/>
        <v>0</v>
      </c>
      <c r="Z52" s="42">
        <f t="shared" si="2"/>
        <v>25</v>
      </c>
      <c r="AA52" s="42">
        <f t="shared" si="2"/>
        <v>10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1</v>
      </c>
      <c r="G53" s="44">
        <v>3</v>
      </c>
      <c r="H53" s="44">
        <v>2</v>
      </c>
      <c r="I53" s="44"/>
      <c r="J53" s="44">
        <v>1</v>
      </c>
      <c r="K53" s="43">
        <v>1</v>
      </c>
      <c r="L53" s="43"/>
      <c r="M53" s="43"/>
      <c r="N53" s="43">
        <v>1</v>
      </c>
      <c r="O53" s="43"/>
      <c r="P53" s="43"/>
      <c r="Q53" s="43"/>
      <c r="R53" s="43"/>
      <c r="S53" s="43"/>
      <c r="T53" s="43">
        <v>1</v>
      </c>
      <c r="U53" s="43"/>
      <c r="V53" s="43"/>
      <c r="W53" s="43">
        <v>1</v>
      </c>
      <c r="X53" s="43"/>
      <c r="Y53" s="43"/>
      <c r="Z53" s="43">
        <v>2</v>
      </c>
      <c r="AA53" s="43">
        <v>2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>
        <v>1</v>
      </c>
      <c r="G54" s="44"/>
      <c r="H54" s="44"/>
      <c r="I54" s="44"/>
      <c r="J54" s="44"/>
      <c r="K54" s="43">
        <v>1</v>
      </c>
      <c r="L54" s="43"/>
      <c r="M54" s="43"/>
      <c r="N54" s="43"/>
      <c r="O54" s="43">
        <v>1</v>
      </c>
      <c r="P54" s="43"/>
      <c r="Q54" s="43">
        <v>1</v>
      </c>
      <c r="R54" s="43"/>
      <c r="S54" s="43"/>
      <c r="T54" s="43">
        <v>1</v>
      </c>
      <c r="U54" s="43"/>
      <c r="V54" s="43">
        <v>1</v>
      </c>
      <c r="W54" s="43"/>
      <c r="X54" s="43"/>
      <c r="Y54" s="43"/>
      <c r="Z54" s="43"/>
      <c r="AA54" s="43"/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3</v>
      </c>
      <c r="G55" s="44">
        <v>3</v>
      </c>
      <c r="H55" s="44">
        <v>1</v>
      </c>
      <c r="I55" s="44">
        <v>2</v>
      </c>
      <c r="J55" s="44"/>
      <c r="K55" s="43">
        <v>2</v>
      </c>
      <c r="L55" s="43"/>
      <c r="M55" s="43"/>
      <c r="N55" s="43">
        <v>2</v>
      </c>
      <c r="O55" s="43"/>
      <c r="P55" s="43"/>
      <c r="Q55" s="43"/>
      <c r="R55" s="43"/>
      <c r="S55" s="43"/>
      <c r="T55" s="43">
        <v>2</v>
      </c>
      <c r="U55" s="43"/>
      <c r="V55" s="43">
        <v>1</v>
      </c>
      <c r="W55" s="43">
        <v>1</v>
      </c>
      <c r="X55" s="43"/>
      <c r="Y55" s="43"/>
      <c r="Z55" s="43">
        <v>2</v>
      </c>
      <c r="AA55" s="43">
        <v>2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2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2</v>
      </c>
      <c r="G58" s="44">
        <v>2</v>
      </c>
      <c r="H58" s="44">
        <v>2</v>
      </c>
      <c r="I58" s="44"/>
      <c r="J58" s="44"/>
      <c r="K58" s="43">
        <v>2</v>
      </c>
      <c r="L58" s="43">
        <v>1</v>
      </c>
      <c r="M58" s="43"/>
      <c r="N58" s="43"/>
      <c r="O58" s="43">
        <v>1</v>
      </c>
      <c r="P58" s="43"/>
      <c r="Q58" s="43">
        <v>1</v>
      </c>
      <c r="R58" s="43"/>
      <c r="S58" s="43"/>
      <c r="T58" s="43">
        <v>2</v>
      </c>
      <c r="U58" s="43"/>
      <c r="V58" s="43">
        <v>1</v>
      </c>
      <c r="W58" s="43">
        <v>1</v>
      </c>
      <c r="X58" s="43"/>
      <c r="Y58" s="43"/>
      <c r="Z58" s="43">
        <v>2</v>
      </c>
      <c r="AA58" s="43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20</v>
      </c>
      <c r="G59" s="44">
        <v>32</v>
      </c>
      <c r="H59" s="44">
        <v>30</v>
      </c>
      <c r="I59" s="44">
        <v>1</v>
      </c>
      <c r="J59" s="44">
        <v>1</v>
      </c>
      <c r="K59" s="43">
        <v>31</v>
      </c>
      <c r="L59" s="43">
        <v>13</v>
      </c>
      <c r="M59" s="43">
        <v>9</v>
      </c>
      <c r="N59" s="43">
        <v>5</v>
      </c>
      <c r="O59" s="43">
        <v>4</v>
      </c>
      <c r="P59" s="43">
        <v>1</v>
      </c>
      <c r="Q59" s="43">
        <v>2</v>
      </c>
      <c r="R59" s="43">
        <v>1</v>
      </c>
      <c r="S59" s="43"/>
      <c r="T59" s="43">
        <v>31</v>
      </c>
      <c r="U59" s="43"/>
      <c r="V59" s="43">
        <v>22</v>
      </c>
      <c r="W59" s="43">
        <v>9</v>
      </c>
      <c r="X59" s="43"/>
      <c r="Y59" s="43"/>
      <c r="Z59" s="43">
        <v>19</v>
      </c>
      <c r="AA59" s="43">
        <v>5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71</v>
      </c>
      <c r="G60" s="44">
        <f t="shared" ref="G60:AA60" si="3">SUM(G61:G73)</f>
        <v>284</v>
      </c>
      <c r="H60" s="44">
        <f t="shared" si="3"/>
        <v>257</v>
      </c>
      <c r="I60" s="44">
        <f t="shared" si="3"/>
        <v>26</v>
      </c>
      <c r="J60" s="44">
        <f t="shared" si="3"/>
        <v>1</v>
      </c>
      <c r="K60" s="44">
        <f t="shared" si="3"/>
        <v>252</v>
      </c>
      <c r="L60" s="44">
        <f t="shared" si="3"/>
        <v>159</v>
      </c>
      <c r="M60" s="44">
        <f t="shared" si="3"/>
        <v>52</v>
      </c>
      <c r="N60" s="44">
        <f t="shared" si="3"/>
        <v>3</v>
      </c>
      <c r="O60" s="44">
        <f t="shared" si="3"/>
        <v>38</v>
      </c>
      <c r="P60" s="44">
        <f t="shared" si="3"/>
        <v>3</v>
      </c>
      <c r="Q60" s="44">
        <f t="shared" si="3"/>
        <v>33</v>
      </c>
      <c r="R60" s="44">
        <f t="shared" si="3"/>
        <v>2</v>
      </c>
      <c r="S60" s="44">
        <f t="shared" si="3"/>
        <v>0</v>
      </c>
      <c r="T60" s="44">
        <f t="shared" si="3"/>
        <v>252</v>
      </c>
      <c r="U60" s="44">
        <f t="shared" si="3"/>
        <v>1</v>
      </c>
      <c r="V60" s="44">
        <f t="shared" si="3"/>
        <v>237</v>
      </c>
      <c r="W60" s="44">
        <f t="shared" si="3"/>
        <v>15</v>
      </c>
      <c r="X60" s="44">
        <f t="shared" si="3"/>
        <v>0</v>
      </c>
      <c r="Y60" s="44">
        <f t="shared" si="3"/>
        <v>0</v>
      </c>
      <c r="Z60" s="44">
        <f t="shared" si="3"/>
        <v>73</v>
      </c>
      <c r="AA60" s="44">
        <f t="shared" si="3"/>
        <v>12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30</v>
      </c>
      <c r="G61" s="44">
        <v>147</v>
      </c>
      <c r="H61" s="44">
        <v>133</v>
      </c>
      <c r="I61" s="44">
        <v>14</v>
      </c>
      <c r="J61" s="44"/>
      <c r="K61" s="43">
        <v>127</v>
      </c>
      <c r="L61" s="43">
        <v>104</v>
      </c>
      <c r="M61" s="43">
        <v>8</v>
      </c>
      <c r="N61" s="43">
        <v>1</v>
      </c>
      <c r="O61" s="43">
        <v>14</v>
      </c>
      <c r="P61" s="43"/>
      <c r="Q61" s="43">
        <v>13</v>
      </c>
      <c r="R61" s="43">
        <v>1</v>
      </c>
      <c r="S61" s="43"/>
      <c r="T61" s="43">
        <v>127</v>
      </c>
      <c r="U61" s="43">
        <v>1</v>
      </c>
      <c r="V61" s="43">
        <v>125</v>
      </c>
      <c r="W61" s="43">
        <v>2</v>
      </c>
      <c r="X61" s="43"/>
      <c r="Y61" s="43"/>
      <c r="Z61" s="43">
        <v>35</v>
      </c>
      <c r="AA61" s="43">
        <v>2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7</v>
      </c>
      <c r="G62" s="44">
        <v>56</v>
      </c>
      <c r="H62" s="44">
        <v>53</v>
      </c>
      <c r="I62" s="44">
        <v>3</v>
      </c>
      <c r="J62" s="44"/>
      <c r="K62" s="43">
        <v>47</v>
      </c>
      <c r="L62" s="43">
        <v>14</v>
      </c>
      <c r="M62" s="43">
        <v>27</v>
      </c>
      <c r="N62" s="43"/>
      <c r="O62" s="43">
        <v>6</v>
      </c>
      <c r="P62" s="43">
        <v>1</v>
      </c>
      <c r="Q62" s="43">
        <v>5</v>
      </c>
      <c r="R62" s="43"/>
      <c r="S62" s="43"/>
      <c r="T62" s="43">
        <v>47</v>
      </c>
      <c r="U62" s="43"/>
      <c r="V62" s="43">
        <v>44</v>
      </c>
      <c r="W62" s="43">
        <v>3</v>
      </c>
      <c r="X62" s="43"/>
      <c r="Y62" s="43"/>
      <c r="Z62" s="43">
        <v>13</v>
      </c>
      <c r="AA62" s="43">
        <v>3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3</v>
      </c>
      <c r="G63" s="44">
        <v>8</v>
      </c>
      <c r="H63" s="44">
        <v>7</v>
      </c>
      <c r="I63" s="44">
        <v>1</v>
      </c>
      <c r="J63" s="44"/>
      <c r="K63" s="43">
        <v>8</v>
      </c>
      <c r="L63" s="43">
        <v>2</v>
      </c>
      <c r="M63" s="43">
        <v>5</v>
      </c>
      <c r="N63" s="43"/>
      <c r="O63" s="43">
        <v>1</v>
      </c>
      <c r="P63" s="43"/>
      <c r="Q63" s="43">
        <v>1</v>
      </c>
      <c r="R63" s="43"/>
      <c r="S63" s="43"/>
      <c r="T63" s="43">
        <v>8</v>
      </c>
      <c r="U63" s="43"/>
      <c r="V63" s="43">
        <v>8</v>
      </c>
      <c r="W63" s="43"/>
      <c r="X63" s="43"/>
      <c r="Y63" s="43"/>
      <c r="Z63" s="43">
        <v>2</v>
      </c>
      <c r="AA63" s="43">
        <v>1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/>
      <c r="G64" s="44">
        <v>6</v>
      </c>
      <c r="H64" s="44">
        <v>4</v>
      </c>
      <c r="I64" s="44">
        <v>2</v>
      </c>
      <c r="J64" s="44"/>
      <c r="K64" s="43">
        <v>2</v>
      </c>
      <c r="L64" s="43">
        <v>1</v>
      </c>
      <c r="M64" s="43"/>
      <c r="N64" s="43"/>
      <c r="O64" s="43">
        <v>1</v>
      </c>
      <c r="P64" s="43"/>
      <c r="Q64" s="43">
        <v>1</v>
      </c>
      <c r="R64" s="43"/>
      <c r="S64" s="43"/>
      <c r="T64" s="43">
        <v>2</v>
      </c>
      <c r="U64" s="43"/>
      <c r="V64" s="43">
        <v>2</v>
      </c>
      <c r="W64" s="43"/>
      <c r="X64" s="43"/>
      <c r="Y64" s="43"/>
      <c r="Z64" s="43">
        <v>2</v>
      </c>
      <c r="AA64" s="43"/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/>
      <c r="G65" s="44"/>
      <c r="H65" s="44"/>
      <c r="I65" s="44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>
        <v>1</v>
      </c>
      <c r="G66" s="44">
        <v>6</v>
      </c>
      <c r="H66" s="44">
        <v>6</v>
      </c>
      <c r="I66" s="44"/>
      <c r="J66" s="44"/>
      <c r="K66" s="43">
        <v>7</v>
      </c>
      <c r="L66" s="43">
        <v>6</v>
      </c>
      <c r="M66" s="43"/>
      <c r="N66" s="43"/>
      <c r="O66" s="43">
        <v>1</v>
      </c>
      <c r="P66" s="43"/>
      <c r="Q66" s="43">
        <v>1</v>
      </c>
      <c r="R66" s="43"/>
      <c r="S66" s="43"/>
      <c r="T66" s="43">
        <v>7</v>
      </c>
      <c r="U66" s="43"/>
      <c r="V66" s="43">
        <v>7</v>
      </c>
      <c r="W66" s="43"/>
      <c r="X66" s="43"/>
      <c r="Y66" s="43"/>
      <c r="Z66" s="43"/>
      <c r="AA66" s="43"/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>
        <v>1</v>
      </c>
      <c r="G67" s="44">
        <v>2</v>
      </c>
      <c r="H67" s="44">
        <v>2</v>
      </c>
      <c r="I67" s="44"/>
      <c r="J67" s="44"/>
      <c r="K67" s="43">
        <v>3</v>
      </c>
      <c r="L67" s="43">
        <v>3</v>
      </c>
      <c r="M67" s="43"/>
      <c r="N67" s="43"/>
      <c r="O67" s="43"/>
      <c r="P67" s="43"/>
      <c r="Q67" s="43"/>
      <c r="R67" s="43"/>
      <c r="S67" s="43"/>
      <c r="T67" s="43">
        <v>3</v>
      </c>
      <c r="U67" s="43"/>
      <c r="V67" s="43">
        <v>3</v>
      </c>
      <c r="W67" s="43"/>
      <c r="X67" s="43"/>
      <c r="Y67" s="43"/>
      <c r="Z67" s="43"/>
      <c r="AA67" s="43"/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10</v>
      </c>
      <c r="G68" s="44">
        <v>22</v>
      </c>
      <c r="H68" s="44">
        <v>22</v>
      </c>
      <c r="I68" s="44"/>
      <c r="J68" s="44"/>
      <c r="K68" s="43">
        <v>24</v>
      </c>
      <c r="L68" s="43">
        <v>20</v>
      </c>
      <c r="M68" s="43"/>
      <c r="N68" s="43">
        <v>1</v>
      </c>
      <c r="O68" s="43">
        <v>3</v>
      </c>
      <c r="P68" s="43"/>
      <c r="Q68" s="43">
        <v>3</v>
      </c>
      <c r="R68" s="43"/>
      <c r="S68" s="43"/>
      <c r="T68" s="43">
        <v>24</v>
      </c>
      <c r="U68" s="43"/>
      <c r="V68" s="43">
        <v>23</v>
      </c>
      <c r="W68" s="43">
        <v>1</v>
      </c>
      <c r="X68" s="43"/>
      <c r="Y68" s="43"/>
      <c r="Z68" s="43">
        <v>8</v>
      </c>
      <c r="AA68" s="43">
        <v>3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3</v>
      </c>
      <c r="G69" s="44">
        <v>8</v>
      </c>
      <c r="H69" s="44">
        <v>8</v>
      </c>
      <c r="I69" s="44"/>
      <c r="J69" s="44"/>
      <c r="K69" s="43">
        <v>6</v>
      </c>
      <c r="L69" s="43">
        <v>2</v>
      </c>
      <c r="M69" s="43"/>
      <c r="N69" s="43"/>
      <c r="O69" s="43">
        <v>4</v>
      </c>
      <c r="P69" s="43"/>
      <c r="Q69" s="43">
        <v>4</v>
      </c>
      <c r="R69" s="43"/>
      <c r="S69" s="43"/>
      <c r="T69" s="43">
        <v>6</v>
      </c>
      <c r="U69" s="43"/>
      <c r="V69" s="43">
        <v>6</v>
      </c>
      <c r="W69" s="43"/>
      <c r="X69" s="43"/>
      <c r="Y69" s="43"/>
      <c r="Z69" s="43">
        <v>4</v>
      </c>
      <c r="AA69" s="43"/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6</v>
      </c>
      <c r="G70" s="44">
        <v>13</v>
      </c>
      <c r="H70" s="44">
        <v>11</v>
      </c>
      <c r="I70" s="44">
        <v>2</v>
      </c>
      <c r="J70" s="44"/>
      <c r="K70" s="43">
        <v>14</v>
      </c>
      <c r="L70" s="43">
        <v>2</v>
      </c>
      <c r="M70" s="43">
        <v>8</v>
      </c>
      <c r="N70" s="43"/>
      <c r="O70" s="43">
        <v>4</v>
      </c>
      <c r="P70" s="43">
        <v>2</v>
      </c>
      <c r="Q70" s="43">
        <v>2</v>
      </c>
      <c r="R70" s="43"/>
      <c r="S70" s="43"/>
      <c r="T70" s="43">
        <v>14</v>
      </c>
      <c r="U70" s="43"/>
      <c r="V70" s="43">
        <v>11</v>
      </c>
      <c r="W70" s="43">
        <v>3</v>
      </c>
      <c r="X70" s="43"/>
      <c r="Y70" s="43"/>
      <c r="Z70" s="43">
        <v>3</v>
      </c>
      <c r="AA70" s="43"/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6</v>
      </c>
      <c r="G71" s="44">
        <v>3</v>
      </c>
      <c r="H71" s="44">
        <v>3</v>
      </c>
      <c r="I71" s="44"/>
      <c r="J71" s="44"/>
      <c r="K71" s="43">
        <v>6</v>
      </c>
      <c r="L71" s="43">
        <v>2</v>
      </c>
      <c r="M71" s="43">
        <v>2</v>
      </c>
      <c r="N71" s="43"/>
      <c r="O71" s="43">
        <v>2</v>
      </c>
      <c r="P71" s="43"/>
      <c r="Q71" s="43">
        <v>1</v>
      </c>
      <c r="R71" s="43">
        <v>1</v>
      </c>
      <c r="S71" s="43"/>
      <c r="T71" s="43">
        <v>6</v>
      </c>
      <c r="U71" s="43"/>
      <c r="V71" s="43">
        <v>2</v>
      </c>
      <c r="W71" s="43">
        <v>4</v>
      </c>
      <c r="X71" s="43"/>
      <c r="Y71" s="43"/>
      <c r="Z71" s="43">
        <v>2</v>
      </c>
      <c r="AA71" s="43">
        <v>2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/>
      <c r="G72" s="44"/>
      <c r="H72" s="44"/>
      <c r="I72" s="44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4</v>
      </c>
      <c r="G73" s="44">
        <v>13</v>
      </c>
      <c r="H73" s="44">
        <v>8</v>
      </c>
      <c r="I73" s="44">
        <v>4</v>
      </c>
      <c r="J73" s="44">
        <v>1</v>
      </c>
      <c r="K73" s="43">
        <v>8</v>
      </c>
      <c r="L73" s="43">
        <v>3</v>
      </c>
      <c r="M73" s="43">
        <v>2</v>
      </c>
      <c r="N73" s="43">
        <v>1</v>
      </c>
      <c r="O73" s="43">
        <v>2</v>
      </c>
      <c r="P73" s="43"/>
      <c r="Q73" s="43">
        <v>2</v>
      </c>
      <c r="R73" s="43"/>
      <c r="S73" s="43"/>
      <c r="T73" s="43">
        <v>8</v>
      </c>
      <c r="U73" s="43"/>
      <c r="V73" s="43">
        <v>6</v>
      </c>
      <c r="W73" s="43">
        <v>2</v>
      </c>
      <c r="X73" s="43"/>
      <c r="Y73" s="43"/>
      <c r="Z73" s="43">
        <v>4</v>
      </c>
      <c r="AA73" s="43">
        <v>1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1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0</v>
      </c>
      <c r="L74" s="44">
        <f t="shared" si="4"/>
        <v>0</v>
      </c>
      <c r="M74" s="44">
        <f t="shared" si="4"/>
        <v>0</v>
      </c>
      <c r="N74" s="44">
        <f t="shared" si="4"/>
        <v>0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0</v>
      </c>
      <c r="U74" s="44">
        <f t="shared" si="4"/>
        <v>0</v>
      </c>
      <c r="V74" s="44">
        <f t="shared" si="4"/>
        <v>0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1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/>
      <c r="G75" s="44"/>
      <c r="H75" s="44"/>
      <c r="I75" s="44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/>
      <c r="G76" s="44"/>
      <c r="H76" s="44"/>
      <c r="I76" s="44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>
        <v>1</v>
      </c>
      <c r="G77" s="44"/>
      <c r="H77" s="44"/>
      <c r="I77" s="44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>
        <v>1</v>
      </c>
      <c r="AA77" s="43"/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/>
      <c r="G78" s="44"/>
      <c r="H78" s="44"/>
      <c r="I78" s="44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/>
      <c r="G79" s="44"/>
      <c r="H79" s="44"/>
      <c r="I79" s="44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/>
      <c r="G80" s="44"/>
      <c r="H80" s="44"/>
      <c r="I80" s="44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2</v>
      </c>
      <c r="G81" s="42">
        <f t="shared" ref="G81:AA81" si="5">SUM(G82:G87)</f>
        <v>6</v>
      </c>
      <c r="H81" s="42">
        <f t="shared" si="5"/>
        <v>6</v>
      </c>
      <c r="I81" s="42">
        <f t="shared" si="5"/>
        <v>0</v>
      </c>
      <c r="J81" s="42">
        <f t="shared" si="5"/>
        <v>0</v>
      </c>
      <c r="K81" s="42">
        <f t="shared" si="5"/>
        <v>7</v>
      </c>
      <c r="L81" s="42">
        <f t="shared" si="5"/>
        <v>4</v>
      </c>
      <c r="M81" s="42">
        <f t="shared" si="5"/>
        <v>0</v>
      </c>
      <c r="N81" s="42">
        <f t="shared" si="5"/>
        <v>1</v>
      </c>
      <c r="O81" s="42">
        <f t="shared" si="5"/>
        <v>2</v>
      </c>
      <c r="P81" s="42">
        <f t="shared" si="5"/>
        <v>0</v>
      </c>
      <c r="Q81" s="42">
        <f t="shared" si="5"/>
        <v>2</v>
      </c>
      <c r="R81" s="42">
        <f t="shared" si="5"/>
        <v>0</v>
      </c>
      <c r="S81" s="42">
        <f t="shared" si="5"/>
        <v>0</v>
      </c>
      <c r="T81" s="42">
        <f t="shared" si="5"/>
        <v>7</v>
      </c>
      <c r="U81" s="42">
        <f t="shared" si="5"/>
        <v>0</v>
      </c>
      <c r="V81" s="42">
        <f t="shared" si="5"/>
        <v>7</v>
      </c>
      <c r="W81" s="42">
        <f t="shared" si="5"/>
        <v>0</v>
      </c>
      <c r="X81" s="42">
        <f t="shared" si="5"/>
        <v>0</v>
      </c>
      <c r="Y81" s="42">
        <f t="shared" si="5"/>
        <v>0</v>
      </c>
      <c r="Z81" s="42">
        <f t="shared" si="5"/>
        <v>1</v>
      </c>
      <c r="AA81" s="42">
        <f t="shared" si="5"/>
        <v>0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/>
      <c r="G82" s="44"/>
      <c r="H82" s="57"/>
      <c r="I82" s="57"/>
      <c r="J82" s="44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/>
      <c r="G83" s="44">
        <v>2</v>
      </c>
      <c r="H83" s="44">
        <v>2</v>
      </c>
      <c r="I83" s="44"/>
      <c r="J83" s="44"/>
      <c r="K83" s="43">
        <v>2</v>
      </c>
      <c r="L83" s="43"/>
      <c r="M83" s="43"/>
      <c r="N83" s="43"/>
      <c r="O83" s="43">
        <v>2</v>
      </c>
      <c r="P83" s="43"/>
      <c r="Q83" s="43">
        <v>2</v>
      </c>
      <c r="R83" s="43"/>
      <c r="S83" s="43"/>
      <c r="T83" s="43">
        <v>2</v>
      </c>
      <c r="U83" s="43"/>
      <c r="V83" s="43">
        <v>2</v>
      </c>
      <c r="W83" s="43"/>
      <c r="X83" s="43"/>
      <c r="Y83" s="43"/>
      <c r="Z83" s="43"/>
      <c r="AA83" s="43"/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/>
      <c r="G84" s="44"/>
      <c r="H84" s="44"/>
      <c r="I84" s="44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/>
      <c r="G85" s="44"/>
      <c r="H85" s="44"/>
      <c r="I85" s="44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1</v>
      </c>
      <c r="G86" s="44">
        <v>3</v>
      </c>
      <c r="H86" s="44">
        <v>3</v>
      </c>
      <c r="I86" s="44"/>
      <c r="J86" s="44"/>
      <c r="K86" s="43">
        <v>3</v>
      </c>
      <c r="L86" s="43">
        <v>2</v>
      </c>
      <c r="M86" s="43"/>
      <c r="N86" s="43">
        <v>1</v>
      </c>
      <c r="O86" s="43"/>
      <c r="P86" s="43"/>
      <c r="Q86" s="43"/>
      <c r="R86" s="43"/>
      <c r="S86" s="43"/>
      <c r="T86" s="43">
        <v>3</v>
      </c>
      <c r="U86" s="43"/>
      <c r="V86" s="43">
        <v>3</v>
      </c>
      <c r="W86" s="43"/>
      <c r="X86" s="43"/>
      <c r="Y86" s="43"/>
      <c r="Z86" s="43">
        <v>1</v>
      </c>
      <c r="AA86" s="43"/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1</v>
      </c>
      <c r="G87" s="44">
        <v>1</v>
      </c>
      <c r="H87" s="44">
        <v>1</v>
      </c>
      <c r="I87" s="44"/>
      <c r="J87" s="44"/>
      <c r="K87" s="43">
        <v>2</v>
      </c>
      <c r="L87" s="43">
        <v>2</v>
      </c>
      <c r="M87" s="43"/>
      <c r="N87" s="43"/>
      <c r="O87" s="43"/>
      <c r="P87" s="43"/>
      <c r="Q87" s="43"/>
      <c r="R87" s="43"/>
      <c r="S87" s="43"/>
      <c r="T87" s="43">
        <v>2</v>
      </c>
      <c r="U87" s="43"/>
      <c r="V87" s="43">
        <v>2</v>
      </c>
      <c r="W87" s="43"/>
      <c r="X87" s="43"/>
      <c r="Y87" s="43"/>
      <c r="Z87" s="43"/>
      <c r="AA87" s="43"/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/>
      <c r="G89" s="44"/>
      <c r="H89" s="44"/>
      <c r="I89" s="44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/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53</v>
      </c>
      <c r="G91" s="42">
        <f t="shared" ref="G91:AA91" si="7">SUM(G92:G113)</f>
        <v>381</v>
      </c>
      <c r="H91" s="42">
        <f t="shared" si="7"/>
        <v>359</v>
      </c>
      <c r="I91" s="42">
        <f t="shared" si="7"/>
        <v>19</v>
      </c>
      <c r="J91" s="42">
        <f t="shared" si="7"/>
        <v>3</v>
      </c>
      <c r="K91" s="42">
        <f t="shared" si="7"/>
        <v>357</v>
      </c>
      <c r="L91" s="42">
        <f t="shared" si="7"/>
        <v>321</v>
      </c>
      <c r="M91" s="42">
        <f t="shared" si="7"/>
        <v>10</v>
      </c>
      <c r="N91" s="42">
        <f t="shared" si="7"/>
        <v>15</v>
      </c>
      <c r="O91" s="42">
        <f t="shared" si="7"/>
        <v>11</v>
      </c>
      <c r="P91" s="42">
        <f t="shared" si="7"/>
        <v>0</v>
      </c>
      <c r="Q91" s="42">
        <f t="shared" si="7"/>
        <v>6</v>
      </c>
      <c r="R91" s="42">
        <f t="shared" si="7"/>
        <v>5</v>
      </c>
      <c r="S91" s="42">
        <f t="shared" si="7"/>
        <v>0</v>
      </c>
      <c r="T91" s="42">
        <f t="shared" si="7"/>
        <v>357</v>
      </c>
      <c r="U91" s="42">
        <f t="shared" si="7"/>
        <v>0</v>
      </c>
      <c r="V91" s="42">
        <f t="shared" si="7"/>
        <v>353</v>
      </c>
      <c r="W91" s="42">
        <f t="shared" si="7"/>
        <v>4</v>
      </c>
      <c r="X91" s="42">
        <f t="shared" si="7"/>
        <v>0</v>
      </c>
      <c r="Y91" s="42">
        <f t="shared" si="7"/>
        <v>0</v>
      </c>
      <c r="Z91" s="42">
        <f t="shared" si="7"/>
        <v>54</v>
      </c>
      <c r="AA91" s="42">
        <f t="shared" si="7"/>
        <v>4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/>
      <c r="G92" s="44"/>
      <c r="H92" s="44"/>
      <c r="I92" s="44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5</v>
      </c>
      <c r="G93" s="44">
        <v>10</v>
      </c>
      <c r="H93" s="44">
        <v>10</v>
      </c>
      <c r="I93" s="44"/>
      <c r="J93" s="44"/>
      <c r="K93" s="43">
        <v>11</v>
      </c>
      <c r="L93" s="43">
        <v>9</v>
      </c>
      <c r="M93" s="43"/>
      <c r="N93" s="43"/>
      <c r="O93" s="43">
        <v>2</v>
      </c>
      <c r="P93" s="43"/>
      <c r="Q93" s="43">
        <v>2</v>
      </c>
      <c r="R93" s="43"/>
      <c r="S93" s="43"/>
      <c r="T93" s="43">
        <v>11</v>
      </c>
      <c r="U93" s="43"/>
      <c r="V93" s="43">
        <v>11</v>
      </c>
      <c r="W93" s="43"/>
      <c r="X93" s="43"/>
      <c r="Y93" s="43"/>
      <c r="Z93" s="43">
        <v>4</v>
      </c>
      <c r="AA93" s="43">
        <v>3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3</v>
      </c>
      <c r="G95" s="44">
        <v>19</v>
      </c>
      <c r="H95" s="44">
        <v>19</v>
      </c>
      <c r="I95" s="44"/>
      <c r="J95" s="44"/>
      <c r="K95" s="43">
        <v>18</v>
      </c>
      <c r="L95" s="43">
        <v>14</v>
      </c>
      <c r="M95" s="43"/>
      <c r="N95" s="43">
        <v>2</v>
      </c>
      <c r="O95" s="43">
        <v>2</v>
      </c>
      <c r="P95" s="43"/>
      <c r="Q95" s="43">
        <v>2</v>
      </c>
      <c r="R95" s="43"/>
      <c r="S95" s="43"/>
      <c r="T95" s="43">
        <v>18</v>
      </c>
      <c r="U95" s="43"/>
      <c r="V95" s="43">
        <v>18</v>
      </c>
      <c r="W95" s="43"/>
      <c r="X95" s="43"/>
      <c r="Y95" s="43"/>
      <c r="Z95" s="43">
        <v>4</v>
      </c>
      <c r="AA95" s="43"/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/>
      <c r="G97" s="44">
        <v>3</v>
      </c>
      <c r="H97" s="44">
        <v>3</v>
      </c>
      <c r="I97" s="44"/>
      <c r="J97" s="44"/>
      <c r="K97" s="43">
        <v>3</v>
      </c>
      <c r="L97" s="43">
        <v>2</v>
      </c>
      <c r="M97" s="43"/>
      <c r="N97" s="43">
        <v>1</v>
      </c>
      <c r="O97" s="43"/>
      <c r="P97" s="43"/>
      <c r="Q97" s="43"/>
      <c r="R97" s="43"/>
      <c r="S97" s="43"/>
      <c r="T97" s="43">
        <v>3</v>
      </c>
      <c r="U97" s="43"/>
      <c r="V97" s="43">
        <v>2</v>
      </c>
      <c r="W97" s="43">
        <v>1</v>
      </c>
      <c r="X97" s="43"/>
      <c r="Y97" s="43"/>
      <c r="Z97" s="43"/>
      <c r="AA97" s="43"/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/>
      <c r="G98" s="44"/>
      <c r="H98" s="44"/>
      <c r="I98" s="44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/>
      <c r="G99" s="44"/>
      <c r="H99" s="44"/>
      <c r="I99" s="44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35</v>
      </c>
      <c r="G100" s="44">
        <v>127</v>
      </c>
      <c r="H100" s="44">
        <v>117</v>
      </c>
      <c r="I100" s="44">
        <v>9</v>
      </c>
      <c r="J100" s="44">
        <v>1</v>
      </c>
      <c r="K100" s="43">
        <v>135</v>
      </c>
      <c r="L100" s="43">
        <v>114</v>
      </c>
      <c r="M100" s="43">
        <v>8</v>
      </c>
      <c r="N100" s="43">
        <v>9</v>
      </c>
      <c r="O100" s="43">
        <v>4</v>
      </c>
      <c r="P100" s="43"/>
      <c r="Q100" s="43">
        <v>1</v>
      </c>
      <c r="R100" s="43">
        <v>3</v>
      </c>
      <c r="S100" s="43"/>
      <c r="T100" s="43">
        <v>135</v>
      </c>
      <c r="U100" s="43"/>
      <c r="V100" s="43">
        <v>133</v>
      </c>
      <c r="W100" s="43">
        <v>2</v>
      </c>
      <c r="X100" s="43"/>
      <c r="Y100" s="43"/>
      <c r="Z100" s="43">
        <v>17</v>
      </c>
      <c r="AA100" s="43"/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2</v>
      </c>
      <c r="G101" s="44">
        <v>43</v>
      </c>
      <c r="H101" s="44">
        <v>41</v>
      </c>
      <c r="I101" s="44">
        <v>2</v>
      </c>
      <c r="J101" s="44"/>
      <c r="K101" s="43">
        <v>36</v>
      </c>
      <c r="L101" s="43">
        <v>32</v>
      </c>
      <c r="M101" s="43"/>
      <c r="N101" s="43">
        <v>2</v>
      </c>
      <c r="O101" s="43">
        <v>2</v>
      </c>
      <c r="P101" s="43"/>
      <c r="Q101" s="43"/>
      <c r="R101" s="43">
        <v>2</v>
      </c>
      <c r="S101" s="43"/>
      <c r="T101" s="43">
        <v>36</v>
      </c>
      <c r="U101" s="43"/>
      <c r="V101" s="43">
        <v>35</v>
      </c>
      <c r="W101" s="43">
        <v>1</v>
      </c>
      <c r="X101" s="43"/>
      <c r="Y101" s="43"/>
      <c r="Z101" s="43">
        <v>7</v>
      </c>
      <c r="AA101" s="43"/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/>
      <c r="G102" s="44"/>
      <c r="H102" s="44"/>
      <c r="I102" s="44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4</v>
      </c>
      <c r="G103" s="44">
        <v>37</v>
      </c>
      <c r="H103" s="44">
        <v>34</v>
      </c>
      <c r="I103" s="44">
        <v>2</v>
      </c>
      <c r="J103" s="44">
        <v>1</v>
      </c>
      <c r="K103" s="43">
        <v>35</v>
      </c>
      <c r="L103" s="43">
        <v>35</v>
      </c>
      <c r="M103" s="43"/>
      <c r="N103" s="43"/>
      <c r="O103" s="43"/>
      <c r="P103" s="43"/>
      <c r="Q103" s="43"/>
      <c r="R103" s="43"/>
      <c r="S103" s="43"/>
      <c r="T103" s="43">
        <v>35</v>
      </c>
      <c r="U103" s="43"/>
      <c r="V103" s="43">
        <v>35</v>
      </c>
      <c r="W103" s="43"/>
      <c r="X103" s="43"/>
      <c r="Y103" s="43"/>
      <c r="Z103" s="43">
        <v>3</v>
      </c>
      <c r="AA103" s="43"/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/>
      <c r="G104" s="44">
        <v>3</v>
      </c>
      <c r="H104" s="44">
        <v>3</v>
      </c>
      <c r="I104" s="44"/>
      <c r="J104" s="44"/>
      <c r="K104" s="43">
        <v>3</v>
      </c>
      <c r="L104" s="43">
        <v>3</v>
      </c>
      <c r="M104" s="43"/>
      <c r="N104" s="43"/>
      <c r="O104" s="43"/>
      <c r="P104" s="43"/>
      <c r="Q104" s="43"/>
      <c r="R104" s="43"/>
      <c r="S104" s="43"/>
      <c r="T104" s="43">
        <v>3</v>
      </c>
      <c r="U104" s="43"/>
      <c r="V104" s="43">
        <v>3</v>
      </c>
      <c r="W104" s="43"/>
      <c r="X104" s="43"/>
      <c r="Y104" s="43"/>
      <c r="Z104" s="43"/>
      <c r="AA104" s="43"/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/>
      <c r="G105" s="44">
        <v>2</v>
      </c>
      <c r="H105" s="44">
        <v>2</v>
      </c>
      <c r="I105" s="44"/>
      <c r="J105" s="44"/>
      <c r="K105" s="43">
        <v>2</v>
      </c>
      <c r="L105" s="43">
        <v>2</v>
      </c>
      <c r="M105" s="43"/>
      <c r="N105" s="43"/>
      <c r="O105" s="43"/>
      <c r="P105" s="43"/>
      <c r="Q105" s="43"/>
      <c r="R105" s="43"/>
      <c r="S105" s="43"/>
      <c r="T105" s="43">
        <v>2</v>
      </c>
      <c r="U105" s="43"/>
      <c r="V105" s="43">
        <v>2</v>
      </c>
      <c r="W105" s="43"/>
      <c r="X105" s="43"/>
      <c r="Y105" s="43"/>
      <c r="Z105" s="43"/>
      <c r="AA105" s="43"/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/>
      <c r="G106" s="44"/>
      <c r="H106" s="44"/>
      <c r="I106" s="44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3</v>
      </c>
      <c r="G107" s="44">
        <v>133</v>
      </c>
      <c r="H107" s="44">
        <v>126</v>
      </c>
      <c r="I107" s="44">
        <v>6</v>
      </c>
      <c r="J107" s="44">
        <v>1</v>
      </c>
      <c r="K107" s="43">
        <v>112</v>
      </c>
      <c r="L107" s="43">
        <v>108</v>
      </c>
      <c r="M107" s="43">
        <v>2</v>
      </c>
      <c r="N107" s="43">
        <v>1</v>
      </c>
      <c r="O107" s="43">
        <v>1</v>
      </c>
      <c r="P107" s="43"/>
      <c r="Q107" s="43">
        <v>1</v>
      </c>
      <c r="R107" s="43"/>
      <c r="S107" s="43"/>
      <c r="T107" s="43">
        <v>112</v>
      </c>
      <c r="U107" s="43"/>
      <c r="V107" s="43">
        <v>112</v>
      </c>
      <c r="W107" s="43"/>
      <c r="X107" s="43"/>
      <c r="Y107" s="43"/>
      <c r="Z107" s="43">
        <v>16</v>
      </c>
      <c r="AA107" s="43"/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/>
      <c r="G108" s="44">
        <v>2</v>
      </c>
      <c r="H108" s="44">
        <v>2</v>
      </c>
      <c r="I108" s="44"/>
      <c r="J108" s="44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>
        <v>2</v>
      </c>
      <c r="AA108" s="43"/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/>
      <c r="G109" s="44"/>
      <c r="H109" s="44"/>
      <c r="I109" s="44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>
        <v>1</v>
      </c>
      <c r="G110" s="53">
        <v>1</v>
      </c>
      <c r="H110" s="53">
        <v>1</v>
      </c>
      <c r="I110" s="53"/>
      <c r="J110" s="53"/>
      <c r="K110" s="53">
        <v>1</v>
      </c>
      <c r="L110" s="53">
        <v>1</v>
      </c>
      <c r="M110" s="47"/>
      <c r="N110" s="47"/>
      <c r="O110" s="47"/>
      <c r="P110" s="47"/>
      <c r="Q110" s="47"/>
      <c r="R110" s="47"/>
      <c r="S110" s="47"/>
      <c r="T110" s="47">
        <v>1</v>
      </c>
      <c r="U110" s="47"/>
      <c r="V110" s="47">
        <v>1</v>
      </c>
      <c r="W110" s="47"/>
      <c r="X110" s="47"/>
      <c r="Y110" s="47"/>
      <c r="Z110" s="47">
        <v>1</v>
      </c>
      <c r="AA110" s="47">
        <v>1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/>
      <c r="G111" s="44"/>
      <c r="H111" s="44"/>
      <c r="I111" s="44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/>
      <c r="G112" s="44"/>
      <c r="H112" s="44"/>
      <c r="I112" s="44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/>
      <c r="G113" s="44">
        <v>1</v>
      </c>
      <c r="H113" s="44">
        <v>1</v>
      </c>
      <c r="I113" s="44"/>
      <c r="J113" s="44"/>
      <c r="K113" s="43">
        <v>1</v>
      </c>
      <c r="L113" s="43">
        <v>1</v>
      </c>
      <c r="M113" s="43"/>
      <c r="N113" s="43"/>
      <c r="O113" s="43"/>
      <c r="P113" s="43"/>
      <c r="Q113" s="43"/>
      <c r="R113" s="43"/>
      <c r="S113" s="43"/>
      <c r="T113" s="43">
        <v>1</v>
      </c>
      <c r="U113" s="43"/>
      <c r="V113" s="43">
        <v>1</v>
      </c>
      <c r="W113" s="43"/>
      <c r="X113" s="43"/>
      <c r="Y113" s="43"/>
      <c r="Z113" s="43"/>
      <c r="AA113" s="43"/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0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0</v>
      </c>
      <c r="AA114" s="42">
        <f t="shared" si="8"/>
        <v>0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/>
      <c r="G115" s="44"/>
      <c r="H115" s="44"/>
      <c r="I115" s="44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/>
      <c r="G116" s="44"/>
      <c r="H116" s="44"/>
      <c r="I116" s="44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/>
      <c r="G117" s="44"/>
      <c r="H117" s="44"/>
      <c r="I117" s="44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0</v>
      </c>
      <c r="G118" s="42">
        <f t="shared" ref="G118:AA118" si="9">SUM(G119:G124)</f>
        <v>0</v>
      </c>
      <c r="H118" s="42">
        <f t="shared" si="9"/>
        <v>0</v>
      </c>
      <c r="I118" s="42">
        <f t="shared" si="9"/>
        <v>0</v>
      </c>
      <c r="J118" s="42">
        <f t="shared" si="9"/>
        <v>0</v>
      </c>
      <c r="K118" s="42">
        <f t="shared" si="9"/>
        <v>0</v>
      </c>
      <c r="L118" s="42">
        <f t="shared" si="9"/>
        <v>0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0</v>
      </c>
      <c r="U118" s="42">
        <f t="shared" si="9"/>
        <v>0</v>
      </c>
      <c r="V118" s="42">
        <f t="shared" si="9"/>
        <v>0</v>
      </c>
      <c r="W118" s="42">
        <f t="shared" si="9"/>
        <v>0</v>
      </c>
      <c r="X118" s="42">
        <f t="shared" si="9"/>
        <v>0</v>
      </c>
      <c r="Y118" s="42">
        <f t="shared" si="9"/>
        <v>0</v>
      </c>
      <c r="Z118" s="42">
        <f t="shared" si="9"/>
        <v>0</v>
      </c>
      <c r="AA118" s="42">
        <f t="shared" si="9"/>
        <v>0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/>
      <c r="G119" s="44"/>
      <c r="H119" s="44"/>
      <c r="I119" s="44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/>
      <c r="G120" s="44"/>
      <c r="H120" s="44"/>
      <c r="I120" s="44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/>
      <c r="G121" s="44"/>
      <c r="H121" s="44"/>
      <c r="I121" s="44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/>
      <c r="G122" s="44"/>
      <c r="H122" s="44"/>
      <c r="I122" s="44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/>
      <c r="G123" s="44"/>
      <c r="H123" s="44"/>
      <c r="I123" s="44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/>
      <c r="G124" s="44"/>
      <c r="H124" s="44"/>
      <c r="I124" s="44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374</v>
      </c>
      <c r="G125" s="44">
        <f t="shared" ref="G125:AA125" si="10">SUM(G126:G133)</f>
        <v>954</v>
      </c>
      <c r="H125" s="44">
        <f t="shared" si="10"/>
        <v>929</v>
      </c>
      <c r="I125" s="44">
        <f t="shared" si="10"/>
        <v>25</v>
      </c>
      <c r="J125" s="44">
        <f t="shared" si="10"/>
        <v>0</v>
      </c>
      <c r="K125" s="44">
        <f t="shared" si="10"/>
        <v>902</v>
      </c>
      <c r="L125" s="44">
        <f t="shared" si="10"/>
        <v>706</v>
      </c>
      <c r="M125" s="44">
        <f t="shared" si="10"/>
        <v>30</v>
      </c>
      <c r="N125" s="44">
        <f t="shared" si="10"/>
        <v>21</v>
      </c>
      <c r="O125" s="44">
        <f t="shared" si="10"/>
        <v>145</v>
      </c>
      <c r="P125" s="44">
        <f t="shared" si="10"/>
        <v>39</v>
      </c>
      <c r="Q125" s="44">
        <f t="shared" si="10"/>
        <v>105</v>
      </c>
      <c r="R125" s="44">
        <f t="shared" si="10"/>
        <v>1</v>
      </c>
      <c r="S125" s="44">
        <f t="shared" si="10"/>
        <v>0</v>
      </c>
      <c r="T125" s="44">
        <f t="shared" si="10"/>
        <v>902</v>
      </c>
      <c r="U125" s="44">
        <f t="shared" si="10"/>
        <v>3</v>
      </c>
      <c r="V125" s="44">
        <f t="shared" si="10"/>
        <v>864</v>
      </c>
      <c r="W125" s="44">
        <f t="shared" si="10"/>
        <v>38</v>
      </c>
      <c r="X125" s="44">
        <f t="shared" si="10"/>
        <v>0</v>
      </c>
      <c r="Y125" s="44">
        <f t="shared" si="10"/>
        <v>0</v>
      </c>
      <c r="Z125" s="44">
        <f t="shared" si="10"/>
        <v>398</v>
      </c>
      <c r="AA125" s="44">
        <f t="shared" si="10"/>
        <v>164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359</v>
      </c>
      <c r="G126" s="44">
        <v>933</v>
      </c>
      <c r="H126" s="44">
        <v>914</v>
      </c>
      <c r="I126" s="44">
        <v>19</v>
      </c>
      <c r="J126" s="44"/>
      <c r="K126" s="43">
        <v>890</v>
      </c>
      <c r="L126" s="43">
        <v>700</v>
      </c>
      <c r="M126" s="43">
        <v>26</v>
      </c>
      <c r="N126" s="43">
        <v>20</v>
      </c>
      <c r="O126" s="43">
        <v>144</v>
      </c>
      <c r="P126" s="43">
        <v>38</v>
      </c>
      <c r="Q126" s="43">
        <v>105</v>
      </c>
      <c r="R126" s="43">
        <v>1</v>
      </c>
      <c r="S126" s="43"/>
      <c r="T126" s="43">
        <v>890</v>
      </c>
      <c r="U126" s="43">
        <v>3</v>
      </c>
      <c r="V126" s="43">
        <v>857</v>
      </c>
      <c r="W126" s="43">
        <v>33</v>
      </c>
      <c r="X126" s="43"/>
      <c r="Y126" s="43"/>
      <c r="Z126" s="43">
        <v>380</v>
      </c>
      <c r="AA126" s="43">
        <v>159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/>
      <c r="G127" s="44"/>
      <c r="H127" s="44"/>
      <c r="I127" s="44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9</v>
      </c>
      <c r="G128" s="44">
        <v>14</v>
      </c>
      <c r="H128" s="44">
        <v>9</v>
      </c>
      <c r="I128" s="44">
        <v>5</v>
      </c>
      <c r="J128" s="44"/>
      <c r="K128" s="43">
        <v>9</v>
      </c>
      <c r="L128" s="43">
        <v>5</v>
      </c>
      <c r="M128" s="43">
        <v>3</v>
      </c>
      <c r="N128" s="43">
        <v>1</v>
      </c>
      <c r="O128" s="43"/>
      <c r="P128" s="43"/>
      <c r="Q128" s="43"/>
      <c r="R128" s="43"/>
      <c r="S128" s="43"/>
      <c r="T128" s="43">
        <v>9</v>
      </c>
      <c r="U128" s="43"/>
      <c r="V128" s="43">
        <v>5</v>
      </c>
      <c r="W128" s="43">
        <v>4</v>
      </c>
      <c r="X128" s="43"/>
      <c r="Y128" s="43"/>
      <c r="Z128" s="43">
        <v>9</v>
      </c>
      <c r="AA128" s="43">
        <v>3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/>
      <c r="G129" s="44">
        <v>1</v>
      </c>
      <c r="H129" s="44">
        <v>1</v>
      </c>
      <c r="I129" s="44"/>
      <c r="J129" s="44"/>
      <c r="K129" s="43">
        <v>1</v>
      </c>
      <c r="L129" s="43"/>
      <c r="M129" s="43">
        <v>1</v>
      </c>
      <c r="N129" s="43"/>
      <c r="O129" s="43"/>
      <c r="P129" s="43"/>
      <c r="Q129" s="43"/>
      <c r="R129" s="43"/>
      <c r="S129" s="43"/>
      <c r="T129" s="43">
        <v>1</v>
      </c>
      <c r="U129" s="43"/>
      <c r="V129" s="43">
        <v>1</v>
      </c>
      <c r="W129" s="43"/>
      <c r="X129" s="43"/>
      <c r="Y129" s="43"/>
      <c r="Z129" s="43"/>
      <c r="AA129" s="43"/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/>
      <c r="G130" s="44"/>
      <c r="H130" s="44"/>
      <c r="I130" s="44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>
        <v>2</v>
      </c>
      <c r="G131" s="44"/>
      <c r="H131" s="44"/>
      <c r="I131" s="44"/>
      <c r="J131" s="44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>
        <v>2</v>
      </c>
      <c r="AA131" s="43">
        <v>1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/>
      <c r="G132" s="44"/>
      <c r="H132" s="44"/>
      <c r="I132" s="44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4</v>
      </c>
      <c r="G133" s="44">
        <v>6</v>
      </c>
      <c r="H133" s="44">
        <v>5</v>
      </c>
      <c r="I133" s="44">
        <v>1</v>
      </c>
      <c r="J133" s="44"/>
      <c r="K133" s="43">
        <v>2</v>
      </c>
      <c r="L133" s="43">
        <v>1</v>
      </c>
      <c r="M133" s="43"/>
      <c r="N133" s="43"/>
      <c r="O133" s="43">
        <v>1</v>
      </c>
      <c r="P133" s="43">
        <v>1</v>
      </c>
      <c r="Q133" s="43"/>
      <c r="R133" s="43"/>
      <c r="S133" s="43"/>
      <c r="T133" s="43">
        <v>2</v>
      </c>
      <c r="U133" s="43"/>
      <c r="V133" s="43">
        <v>1</v>
      </c>
      <c r="W133" s="43">
        <v>1</v>
      </c>
      <c r="X133" s="43"/>
      <c r="Y133" s="43"/>
      <c r="Z133" s="43">
        <v>7</v>
      </c>
      <c r="AA133" s="43">
        <v>1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2</v>
      </c>
      <c r="G134" s="44">
        <f t="shared" ref="G134:AA134" si="11">SUM(G135:G137)</f>
        <v>1</v>
      </c>
      <c r="H134" s="44">
        <f t="shared" si="11"/>
        <v>1</v>
      </c>
      <c r="I134" s="44">
        <f t="shared" si="11"/>
        <v>0</v>
      </c>
      <c r="J134" s="44">
        <f t="shared" si="11"/>
        <v>0</v>
      </c>
      <c r="K134" s="44">
        <f t="shared" si="11"/>
        <v>3</v>
      </c>
      <c r="L134" s="44">
        <f t="shared" si="11"/>
        <v>0</v>
      </c>
      <c r="M134" s="44">
        <f t="shared" si="11"/>
        <v>1</v>
      </c>
      <c r="N134" s="44">
        <f t="shared" si="11"/>
        <v>1</v>
      </c>
      <c r="O134" s="44">
        <f t="shared" si="11"/>
        <v>1</v>
      </c>
      <c r="P134" s="44">
        <f t="shared" si="11"/>
        <v>0</v>
      </c>
      <c r="Q134" s="44">
        <f t="shared" si="11"/>
        <v>1</v>
      </c>
      <c r="R134" s="44">
        <f t="shared" si="11"/>
        <v>0</v>
      </c>
      <c r="S134" s="44">
        <f t="shared" si="11"/>
        <v>0</v>
      </c>
      <c r="T134" s="44">
        <f t="shared" si="11"/>
        <v>3</v>
      </c>
      <c r="U134" s="44">
        <f t="shared" si="11"/>
        <v>0</v>
      </c>
      <c r="V134" s="44">
        <f t="shared" si="11"/>
        <v>3</v>
      </c>
      <c r="W134" s="44">
        <f t="shared" si="11"/>
        <v>0</v>
      </c>
      <c r="X134" s="44">
        <f t="shared" si="11"/>
        <v>0</v>
      </c>
      <c r="Y134" s="44">
        <f t="shared" si="11"/>
        <v>0</v>
      </c>
      <c r="Z134" s="44">
        <f t="shared" si="11"/>
        <v>0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1</v>
      </c>
      <c r="G135" s="44">
        <v>1</v>
      </c>
      <c r="H135" s="44">
        <v>1</v>
      </c>
      <c r="I135" s="44"/>
      <c r="J135" s="44"/>
      <c r="K135" s="43">
        <v>2</v>
      </c>
      <c r="L135" s="43"/>
      <c r="M135" s="43"/>
      <c r="N135" s="43">
        <v>1</v>
      </c>
      <c r="O135" s="43">
        <v>1</v>
      </c>
      <c r="P135" s="43"/>
      <c r="Q135" s="43">
        <v>1</v>
      </c>
      <c r="R135" s="43"/>
      <c r="S135" s="43"/>
      <c r="T135" s="43">
        <v>2</v>
      </c>
      <c r="U135" s="43"/>
      <c r="V135" s="43">
        <v>2</v>
      </c>
      <c r="W135" s="43"/>
      <c r="X135" s="43"/>
      <c r="Y135" s="43"/>
      <c r="Z135" s="43"/>
      <c r="AA135" s="43"/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>
        <v>1</v>
      </c>
      <c r="G136" s="44"/>
      <c r="H136" s="44"/>
      <c r="I136" s="44"/>
      <c r="J136" s="44"/>
      <c r="K136" s="43">
        <v>1</v>
      </c>
      <c r="L136" s="43"/>
      <c r="M136" s="43">
        <v>1</v>
      </c>
      <c r="N136" s="43"/>
      <c r="O136" s="43"/>
      <c r="P136" s="43"/>
      <c r="Q136" s="43"/>
      <c r="R136" s="43"/>
      <c r="S136" s="43"/>
      <c r="T136" s="43">
        <v>1</v>
      </c>
      <c r="U136" s="43"/>
      <c r="V136" s="43">
        <v>1</v>
      </c>
      <c r="W136" s="43"/>
      <c r="X136" s="43"/>
      <c r="Y136" s="43"/>
      <c r="Z136" s="43"/>
      <c r="AA136" s="43"/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/>
      <c r="G137" s="44"/>
      <c r="H137" s="44"/>
      <c r="I137" s="44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4</v>
      </c>
      <c r="G138" s="42">
        <v>20</v>
      </c>
      <c r="H138" s="42">
        <v>17</v>
      </c>
      <c r="I138" s="42">
        <v>3</v>
      </c>
      <c r="J138" s="42"/>
      <c r="K138" s="45">
        <v>17</v>
      </c>
      <c r="L138" s="45">
        <v>9</v>
      </c>
      <c r="M138" s="45"/>
      <c r="N138" s="45">
        <v>4</v>
      </c>
      <c r="O138" s="45">
        <v>4</v>
      </c>
      <c r="P138" s="45"/>
      <c r="Q138" s="45">
        <v>4</v>
      </c>
      <c r="R138" s="45"/>
      <c r="S138" s="45"/>
      <c r="T138" s="45">
        <v>17</v>
      </c>
      <c r="U138" s="45"/>
      <c r="V138" s="45">
        <v>13</v>
      </c>
      <c r="W138" s="45">
        <v>4</v>
      </c>
      <c r="X138" s="45"/>
      <c r="Y138" s="45"/>
      <c r="Z138" s="45">
        <v>4</v>
      </c>
      <c r="AA138" s="45">
        <v>2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703</v>
      </c>
      <c r="G139" s="42">
        <f t="shared" ref="G139:AA139" si="12">G20+G40+G52+G60+G74+G81+G88+G91+G114+G118+G125+G134+G138</f>
        <v>1972</v>
      </c>
      <c r="H139" s="42">
        <f t="shared" si="12"/>
        <v>1864</v>
      </c>
      <c r="I139" s="42">
        <f t="shared" si="12"/>
        <v>101</v>
      </c>
      <c r="J139" s="42">
        <f t="shared" si="12"/>
        <v>7</v>
      </c>
      <c r="K139" s="42">
        <f t="shared" si="12"/>
        <v>1814</v>
      </c>
      <c r="L139" s="42">
        <f t="shared" si="12"/>
        <v>1358</v>
      </c>
      <c r="M139" s="42">
        <f t="shared" si="12"/>
        <v>115</v>
      </c>
      <c r="N139" s="42">
        <f t="shared" si="12"/>
        <v>95</v>
      </c>
      <c r="O139" s="42">
        <f t="shared" si="12"/>
        <v>246</v>
      </c>
      <c r="P139" s="42">
        <f t="shared" si="12"/>
        <v>48</v>
      </c>
      <c r="Q139" s="42">
        <f t="shared" si="12"/>
        <v>189</v>
      </c>
      <c r="R139" s="42">
        <f t="shared" si="12"/>
        <v>9</v>
      </c>
      <c r="S139" s="42">
        <f t="shared" si="12"/>
        <v>1</v>
      </c>
      <c r="T139" s="42">
        <f t="shared" si="12"/>
        <v>1815</v>
      </c>
      <c r="U139" s="42">
        <f t="shared" si="12"/>
        <v>6</v>
      </c>
      <c r="V139" s="42">
        <f t="shared" si="12"/>
        <v>1693</v>
      </c>
      <c r="W139" s="42">
        <f t="shared" si="12"/>
        <v>122</v>
      </c>
      <c r="X139" s="42">
        <f t="shared" si="12"/>
        <v>0</v>
      </c>
      <c r="Y139" s="42">
        <f t="shared" si="12"/>
        <v>1</v>
      </c>
      <c r="Z139" s="42">
        <f t="shared" si="12"/>
        <v>743</v>
      </c>
      <c r="AA139" s="42">
        <f t="shared" si="12"/>
        <v>284</v>
      </c>
    </row>
    <row r="142" spans="1:27" ht="12.75" customHeight="1"/>
    <row r="143" spans="1:27">
      <c r="C143" s="110" t="s">
        <v>259</v>
      </c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2"/>
    </row>
    <row r="144" spans="1:27">
      <c r="C144" s="11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5"/>
    </row>
    <row r="145" spans="1:19">
      <c r="C145" s="11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5"/>
    </row>
    <row r="146" spans="1:19">
      <c r="C146" s="11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5"/>
    </row>
    <row r="147" spans="1:19">
      <c r="C147" s="11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5"/>
    </row>
    <row r="148" spans="1:19">
      <c r="C148" s="113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5"/>
    </row>
    <row r="149" spans="1:19">
      <c r="C149" s="116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8"/>
    </row>
    <row r="151" spans="1:19">
      <c r="A151" s="1" t="s">
        <v>267</v>
      </c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C143:S149"/>
    <mergeCell ref="C137:E137"/>
    <mergeCell ref="C138:E138"/>
    <mergeCell ref="C139:E139"/>
    <mergeCell ref="C131:E131"/>
    <mergeCell ref="C132:E132"/>
    <mergeCell ref="C133:E133"/>
    <mergeCell ref="C134:E1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C12" workbookViewId="0">
      <selection activeCell="F20" sqref="F20:AA139"/>
    </sheetView>
  </sheetViews>
  <sheetFormatPr defaultRowHeight="12.75"/>
  <cols>
    <col min="1" max="1" width="9.140625" style="1"/>
    <col min="2" max="2" width="12.5703125" style="16" customWidth="1"/>
    <col min="3" max="4" width="9.140625" style="1"/>
    <col min="5" max="5" width="18.7109375" style="1" customWidth="1"/>
    <col min="6" max="6" width="5.85546875" style="1" customWidth="1"/>
    <col min="7" max="7" width="6.28515625" style="1" customWidth="1"/>
    <col min="8" max="8" width="7.140625" style="1" customWidth="1"/>
    <col min="9" max="9" width="4.42578125" style="1" customWidth="1"/>
    <col min="10" max="11" width="5.85546875" style="1" customWidth="1"/>
    <col min="12" max="12" width="6.42578125" style="1" customWidth="1"/>
    <col min="13" max="14" width="4.5703125" style="1" customWidth="1"/>
    <col min="15" max="15" width="5.85546875" style="1" customWidth="1"/>
    <col min="16" max="16" width="6" style="1" customWidth="1"/>
    <col min="17" max="17" width="5.85546875" style="1" customWidth="1"/>
    <col min="18" max="18" width="4.7109375" style="1" customWidth="1"/>
    <col min="19" max="19" width="4.5703125" style="1" customWidth="1"/>
    <col min="20" max="20" width="6.7109375" style="1" customWidth="1"/>
    <col min="21" max="21" width="4.7109375" style="1" customWidth="1"/>
    <col min="22" max="27" width="5.85546875" style="1" customWidth="1"/>
    <col min="28" max="16384" width="9.140625" style="1"/>
  </cols>
  <sheetData>
    <row r="1" spans="1:27" ht="18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2.75" customHeight="1">
      <c r="A3" s="192" t="s">
        <v>258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70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1:27">
      <c r="A5" s="194" t="s">
        <v>238</v>
      </c>
      <c r="B5" s="194"/>
      <c r="C5" s="194"/>
      <c r="D5" s="194"/>
      <c r="E5" s="194"/>
      <c r="F5" s="195" t="s">
        <v>2</v>
      </c>
      <c r="G5" s="171" t="s">
        <v>239</v>
      </c>
      <c r="H5" s="172"/>
      <c r="I5" s="172"/>
      <c r="J5" s="172"/>
      <c r="K5" s="171" t="s">
        <v>3</v>
      </c>
      <c r="L5" s="172"/>
      <c r="M5" s="172"/>
      <c r="N5" s="172"/>
      <c r="O5" s="172"/>
      <c r="P5" s="172"/>
      <c r="Q5" s="172"/>
      <c r="R5" s="172"/>
      <c r="S5" s="172"/>
      <c r="T5" s="172"/>
      <c r="U5" s="169" t="s">
        <v>4</v>
      </c>
      <c r="V5" s="177" t="s">
        <v>5</v>
      </c>
      <c r="W5" s="162" t="s">
        <v>6</v>
      </c>
      <c r="X5" s="162"/>
      <c r="Y5" s="162"/>
      <c r="Z5" s="170" t="s">
        <v>7</v>
      </c>
      <c r="AA5" s="170" t="s">
        <v>8</v>
      </c>
    </row>
    <row r="6" spans="1:27">
      <c r="A6" s="194"/>
      <c r="B6" s="194"/>
      <c r="C6" s="194"/>
      <c r="D6" s="194"/>
      <c r="E6" s="194"/>
      <c r="F6" s="170"/>
      <c r="G6" s="173"/>
      <c r="H6" s="174"/>
      <c r="I6" s="174"/>
      <c r="J6" s="174"/>
      <c r="K6" s="173"/>
      <c r="L6" s="174"/>
      <c r="M6" s="174"/>
      <c r="N6" s="174"/>
      <c r="O6" s="174"/>
      <c r="P6" s="174"/>
      <c r="Q6" s="174"/>
      <c r="R6" s="174"/>
      <c r="S6" s="174"/>
      <c r="T6" s="174"/>
      <c r="U6" s="167"/>
      <c r="V6" s="178"/>
      <c r="W6" s="162"/>
      <c r="X6" s="162"/>
      <c r="Y6" s="162"/>
      <c r="Z6" s="170"/>
      <c r="AA6" s="170"/>
    </row>
    <row r="7" spans="1:27">
      <c r="A7" s="194"/>
      <c r="B7" s="194"/>
      <c r="C7" s="194"/>
      <c r="D7" s="194"/>
      <c r="E7" s="194"/>
      <c r="F7" s="170"/>
      <c r="G7" s="175"/>
      <c r="H7" s="176"/>
      <c r="I7" s="176"/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67"/>
      <c r="V7" s="178"/>
      <c r="W7" s="162"/>
      <c r="X7" s="162"/>
      <c r="Y7" s="162"/>
      <c r="Z7" s="170"/>
      <c r="AA7" s="170"/>
    </row>
    <row r="8" spans="1:27">
      <c r="A8" s="194"/>
      <c r="B8" s="194"/>
      <c r="C8" s="194"/>
      <c r="D8" s="194"/>
      <c r="E8" s="194"/>
      <c r="F8" s="170"/>
      <c r="G8" s="169" t="s">
        <v>12</v>
      </c>
      <c r="H8" s="169" t="s">
        <v>13</v>
      </c>
      <c r="I8" s="169" t="s">
        <v>14</v>
      </c>
      <c r="J8" s="169" t="s">
        <v>15</v>
      </c>
      <c r="K8" s="169" t="s">
        <v>16</v>
      </c>
      <c r="L8" s="169" t="s">
        <v>17</v>
      </c>
      <c r="M8" s="169" t="s">
        <v>18</v>
      </c>
      <c r="N8" s="169" t="s">
        <v>19</v>
      </c>
      <c r="O8" s="162" t="s">
        <v>20</v>
      </c>
      <c r="P8" s="162"/>
      <c r="Q8" s="162"/>
      <c r="R8" s="162"/>
      <c r="S8" s="169" t="s">
        <v>21</v>
      </c>
      <c r="T8" s="180" t="s">
        <v>22</v>
      </c>
      <c r="U8" s="167"/>
      <c r="V8" s="178"/>
      <c r="W8" s="167" t="s">
        <v>9</v>
      </c>
      <c r="X8" s="167" t="s">
        <v>10</v>
      </c>
      <c r="Y8" s="167" t="s">
        <v>11</v>
      </c>
      <c r="Z8" s="170"/>
      <c r="AA8" s="170"/>
    </row>
    <row r="9" spans="1:27">
      <c r="A9" s="194"/>
      <c r="B9" s="194"/>
      <c r="C9" s="194"/>
      <c r="D9" s="194"/>
      <c r="E9" s="194"/>
      <c r="F9" s="170"/>
      <c r="G9" s="167"/>
      <c r="H9" s="167"/>
      <c r="I9" s="167"/>
      <c r="J9" s="167"/>
      <c r="K9" s="167"/>
      <c r="L9" s="167"/>
      <c r="M9" s="167"/>
      <c r="N9" s="167"/>
      <c r="O9" s="162"/>
      <c r="P9" s="162"/>
      <c r="Q9" s="162"/>
      <c r="R9" s="162"/>
      <c r="S9" s="167"/>
      <c r="T9" s="181"/>
      <c r="U9" s="167"/>
      <c r="V9" s="178"/>
      <c r="W9" s="167"/>
      <c r="X9" s="167"/>
      <c r="Y9" s="167"/>
      <c r="Z9" s="170"/>
      <c r="AA9" s="170"/>
    </row>
    <row r="10" spans="1:27">
      <c r="A10" s="194"/>
      <c r="B10" s="194"/>
      <c r="C10" s="194"/>
      <c r="D10" s="194"/>
      <c r="E10" s="194"/>
      <c r="F10" s="170"/>
      <c r="G10" s="167"/>
      <c r="H10" s="167"/>
      <c r="I10" s="167"/>
      <c r="J10" s="167"/>
      <c r="K10" s="167"/>
      <c r="L10" s="167"/>
      <c r="M10" s="167"/>
      <c r="N10" s="167"/>
      <c r="O10" s="162"/>
      <c r="P10" s="162"/>
      <c r="Q10" s="162"/>
      <c r="R10" s="162"/>
      <c r="S10" s="167"/>
      <c r="T10" s="181"/>
      <c r="U10" s="167"/>
      <c r="V10" s="178"/>
      <c r="W10" s="167"/>
      <c r="X10" s="167"/>
      <c r="Y10" s="167"/>
      <c r="Z10" s="170"/>
      <c r="AA10" s="170"/>
    </row>
    <row r="11" spans="1:27">
      <c r="A11" s="194"/>
      <c r="B11" s="194"/>
      <c r="C11" s="194"/>
      <c r="D11" s="194"/>
      <c r="E11" s="194"/>
      <c r="F11" s="162"/>
      <c r="G11" s="167"/>
      <c r="H11" s="167"/>
      <c r="I11" s="167"/>
      <c r="J11" s="167"/>
      <c r="K11" s="167"/>
      <c r="L11" s="167"/>
      <c r="M11" s="167"/>
      <c r="N11" s="167"/>
      <c r="O11" s="169" t="s">
        <v>23</v>
      </c>
      <c r="P11" s="169" t="s">
        <v>24</v>
      </c>
      <c r="Q11" s="169" t="s">
        <v>240</v>
      </c>
      <c r="R11" s="169" t="s">
        <v>25</v>
      </c>
      <c r="S11" s="167"/>
      <c r="T11" s="181"/>
      <c r="U11" s="167"/>
      <c r="V11" s="178"/>
      <c r="W11" s="167"/>
      <c r="X11" s="167"/>
      <c r="Y11" s="167"/>
      <c r="Z11" s="170"/>
      <c r="AA11" s="170"/>
    </row>
    <row r="12" spans="1:27">
      <c r="A12" s="194"/>
      <c r="B12" s="194"/>
      <c r="C12" s="194"/>
      <c r="D12" s="194"/>
      <c r="E12" s="194"/>
      <c r="F12" s="162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81"/>
      <c r="U12" s="167"/>
      <c r="V12" s="178"/>
      <c r="W12" s="167"/>
      <c r="X12" s="167"/>
      <c r="Y12" s="167"/>
      <c r="Z12" s="170"/>
      <c r="AA12" s="170"/>
    </row>
    <row r="13" spans="1:27">
      <c r="A13" s="194"/>
      <c r="B13" s="194"/>
      <c r="C13" s="194"/>
      <c r="D13" s="194"/>
      <c r="E13" s="194"/>
      <c r="F13" s="162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81"/>
      <c r="U13" s="167"/>
      <c r="V13" s="178"/>
      <c r="W13" s="167"/>
      <c r="X13" s="167"/>
      <c r="Y13" s="167"/>
      <c r="Z13" s="170"/>
      <c r="AA13" s="170"/>
    </row>
    <row r="14" spans="1:27">
      <c r="A14" s="194"/>
      <c r="B14" s="194"/>
      <c r="C14" s="194"/>
      <c r="D14" s="194"/>
      <c r="E14" s="194"/>
      <c r="F14" s="162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81"/>
      <c r="U14" s="167"/>
      <c r="V14" s="178"/>
      <c r="W14" s="167"/>
      <c r="X14" s="167"/>
      <c r="Y14" s="167"/>
      <c r="Z14" s="170"/>
      <c r="AA14" s="170"/>
    </row>
    <row r="15" spans="1:27">
      <c r="A15" s="194"/>
      <c r="B15" s="194"/>
      <c r="C15" s="194"/>
      <c r="D15" s="194"/>
      <c r="E15" s="194"/>
      <c r="F15" s="162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81"/>
      <c r="U15" s="167"/>
      <c r="V15" s="178"/>
      <c r="W15" s="167"/>
      <c r="X15" s="167"/>
      <c r="Y15" s="167"/>
      <c r="Z15" s="170"/>
      <c r="AA15" s="170"/>
    </row>
    <row r="16" spans="1:27" ht="33" customHeight="1">
      <c r="A16" s="194"/>
      <c r="B16" s="194"/>
      <c r="C16" s="194"/>
      <c r="D16" s="194"/>
      <c r="E16" s="194"/>
      <c r="F16" s="16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81"/>
      <c r="U16" s="167"/>
      <c r="V16" s="178"/>
      <c r="W16" s="167"/>
      <c r="X16" s="167"/>
      <c r="Y16" s="167"/>
      <c r="Z16" s="170"/>
      <c r="AA16" s="170"/>
    </row>
    <row r="17" spans="1:27" ht="63" customHeight="1">
      <c r="A17" s="194"/>
      <c r="B17" s="194"/>
      <c r="C17" s="194"/>
      <c r="D17" s="194"/>
      <c r="E17" s="194"/>
      <c r="F17" s="16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81"/>
      <c r="U17" s="167"/>
      <c r="V17" s="178"/>
      <c r="W17" s="167"/>
      <c r="X17" s="167"/>
      <c r="Y17" s="167"/>
      <c r="Z17" s="170"/>
      <c r="AA17" s="170"/>
    </row>
    <row r="18" spans="1:27">
      <c r="A18" s="194"/>
      <c r="B18" s="194"/>
      <c r="C18" s="194"/>
      <c r="D18" s="194"/>
      <c r="E18" s="194"/>
      <c r="F18" s="162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82"/>
      <c r="U18" s="168"/>
      <c r="V18" s="179"/>
      <c r="W18" s="168"/>
      <c r="X18" s="168"/>
      <c r="Y18" s="168"/>
      <c r="Z18" s="170"/>
      <c r="AA18" s="170"/>
    </row>
    <row r="19" spans="1:27">
      <c r="A19" s="163" t="s">
        <v>26</v>
      </c>
      <c r="B19" s="163"/>
      <c r="C19" s="164"/>
      <c r="D19" s="164"/>
      <c r="E19" s="164"/>
      <c r="F19" s="4">
        <v>1</v>
      </c>
      <c r="G19" s="4">
        <v>2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8</v>
      </c>
      <c r="N19" s="4">
        <v>9</v>
      </c>
      <c r="O19" s="4">
        <v>10</v>
      </c>
      <c r="P19" s="4">
        <v>11</v>
      </c>
      <c r="Q19" s="4">
        <v>12</v>
      </c>
      <c r="R19" s="4">
        <v>13</v>
      </c>
      <c r="S19" s="4">
        <v>14</v>
      </c>
      <c r="T19" s="4">
        <v>15</v>
      </c>
      <c r="U19" s="4">
        <v>16</v>
      </c>
      <c r="V19" s="4">
        <v>17</v>
      </c>
      <c r="W19" s="4">
        <v>18</v>
      </c>
      <c r="X19" s="4">
        <v>19</v>
      </c>
      <c r="Y19" s="4">
        <v>20</v>
      </c>
      <c r="Z19" s="4">
        <v>21</v>
      </c>
      <c r="AA19" s="4">
        <v>22</v>
      </c>
    </row>
    <row r="20" spans="1:27" s="2" customFormat="1" ht="14.25">
      <c r="A20" s="5" t="s">
        <v>241</v>
      </c>
      <c r="B20" s="10"/>
      <c r="C20" s="196" t="s">
        <v>27</v>
      </c>
      <c r="D20" s="196"/>
      <c r="E20" s="196"/>
      <c r="F20" s="42">
        <f>SUM(F21:F39)</f>
        <v>279</v>
      </c>
      <c r="G20" s="42">
        <f t="shared" ref="G20:AA20" si="0">SUM(G21:G39)</f>
        <v>347</v>
      </c>
      <c r="H20" s="42">
        <f t="shared" si="0"/>
        <v>320</v>
      </c>
      <c r="I20" s="42">
        <f t="shared" si="0"/>
        <v>25</v>
      </c>
      <c r="J20" s="42">
        <f t="shared" si="0"/>
        <v>2</v>
      </c>
      <c r="K20" s="42">
        <f t="shared" si="0"/>
        <v>248</v>
      </c>
      <c r="L20" s="42">
        <f t="shared" si="0"/>
        <v>115</v>
      </c>
      <c r="M20" s="42">
        <f t="shared" si="0"/>
        <v>20</v>
      </c>
      <c r="N20" s="42">
        <f t="shared" si="0"/>
        <v>44</v>
      </c>
      <c r="O20" s="42">
        <f t="shared" si="0"/>
        <v>69</v>
      </c>
      <c r="P20" s="42">
        <f t="shared" si="0"/>
        <v>9</v>
      </c>
      <c r="Q20" s="42">
        <f t="shared" si="0"/>
        <v>43</v>
      </c>
      <c r="R20" s="42">
        <f t="shared" si="0"/>
        <v>17</v>
      </c>
      <c r="S20" s="42">
        <f t="shared" si="0"/>
        <v>0</v>
      </c>
      <c r="T20" s="42">
        <f t="shared" si="0"/>
        <v>248</v>
      </c>
      <c r="U20" s="42">
        <f t="shared" si="0"/>
        <v>1</v>
      </c>
      <c r="V20" s="42">
        <f t="shared" si="0"/>
        <v>176</v>
      </c>
      <c r="W20" s="42">
        <f t="shared" si="0"/>
        <v>34</v>
      </c>
      <c r="X20" s="42">
        <f t="shared" si="0"/>
        <v>0</v>
      </c>
      <c r="Y20" s="42">
        <f t="shared" si="0"/>
        <v>2</v>
      </c>
      <c r="Z20" s="42">
        <f t="shared" si="0"/>
        <v>346</v>
      </c>
      <c r="AA20" s="42">
        <f t="shared" si="0"/>
        <v>226</v>
      </c>
    </row>
    <row r="21" spans="1:27" s="2" customFormat="1" ht="31.5" customHeight="1">
      <c r="A21" s="6">
        <v>1.1000000000000001</v>
      </c>
      <c r="B21" s="11"/>
      <c r="C21" s="157" t="s">
        <v>28</v>
      </c>
      <c r="D21" s="157"/>
      <c r="E21" s="157"/>
      <c r="F21" s="44">
        <v>13</v>
      </c>
      <c r="G21" s="44">
        <v>43</v>
      </c>
      <c r="H21" s="44">
        <v>42</v>
      </c>
      <c r="I21" s="44">
        <v>0</v>
      </c>
      <c r="J21" s="44">
        <v>1</v>
      </c>
      <c r="K21" s="44">
        <v>40</v>
      </c>
      <c r="L21" s="44">
        <v>19</v>
      </c>
      <c r="M21" s="44">
        <v>5</v>
      </c>
      <c r="N21" s="44">
        <v>7</v>
      </c>
      <c r="O21" s="44">
        <v>9</v>
      </c>
      <c r="P21" s="44">
        <v>2</v>
      </c>
      <c r="Q21" s="44">
        <v>6</v>
      </c>
      <c r="R21" s="44">
        <v>1</v>
      </c>
      <c r="S21" s="44">
        <v>0</v>
      </c>
      <c r="T21" s="44">
        <v>40</v>
      </c>
      <c r="U21" s="44">
        <v>1</v>
      </c>
      <c r="V21" s="44">
        <v>29</v>
      </c>
      <c r="W21" s="44">
        <v>3</v>
      </c>
      <c r="X21" s="44">
        <v>0</v>
      </c>
      <c r="Y21" s="44">
        <v>0</v>
      </c>
      <c r="Z21" s="44">
        <v>14</v>
      </c>
      <c r="AA21" s="44">
        <v>4</v>
      </c>
    </row>
    <row r="22" spans="1:27" s="2" customFormat="1" ht="32.25" customHeight="1">
      <c r="A22" s="8" t="s">
        <v>29</v>
      </c>
      <c r="B22" s="12"/>
      <c r="C22" s="165" t="s">
        <v>30</v>
      </c>
      <c r="D22" s="165"/>
      <c r="E22" s="165"/>
      <c r="F22" s="44">
        <v>11</v>
      </c>
      <c r="G22" s="44">
        <v>50</v>
      </c>
      <c r="H22" s="44">
        <v>49</v>
      </c>
      <c r="I22" s="44">
        <v>1</v>
      </c>
      <c r="J22" s="44">
        <v>0</v>
      </c>
      <c r="K22" s="44">
        <v>50</v>
      </c>
      <c r="L22" s="44">
        <v>33</v>
      </c>
      <c r="M22" s="44">
        <v>4</v>
      </c>
      <c r="N22" s="44">
        <v>12</v>
      </c>
      <c r="O22" s="44">
        <v>1</v>
      </c>
      <c r="P22" s="44">
        <v>0</v>
      </c>
      <c r="Q22" s="44">
        <v>1</v>
      </c>
      <c r="R22" s="44">
        <v>0</v>
      </c>
      <c r="S22" s="44">
        <v>0</v>
      </c>
      <c r="T22" s="44">
        <v>50</v>
      </c>
      <c r="U22" s="44">
        <v>0</v>
      </c>
      <c r="V22" s="44">
        <v>33</v>
      </c>
      <c r="W22" s="44">
        <v>6</v>
      </c>
      <c r="X22" s="44">
        <v>0</v>
      </c>
      <c r="Y22" s="44">
        <v>0</v>
      </c>
      <c r="Z22" s="44">
        <v>10</v>
      </c>
      <c r="AA22" s="44">
        <v>1</v>
      </c>
    </row>
    <row r="23" spans="1:27" s="2" customFormat="1" ht="25.5" customHeight="1">
      <c r="A23" s="20" t="s">
        <v>31</v>
      </c>
      <c r="B23" s="17" t="s">
        <v>244</v>
      </c>
      <c r="C23" s="166" t="s">
        <v>32</v>
      </c>
      <c r="D23" s="166"/>
      <c r="E23" s="166"/>
      <c r="F23" s="44">
        <v>0</v>
      </c>
      <c r="G23" s="44">
        <v>1</v>
      </c>
      <c r="H23" s="44">
        <v>1</v>
      </c>
      <c r="I23" s="44">
        <v>0</v>
      </c>
      <c r="J23" s="44">
        <v>0</v>
      </c>
      <c r="K23" s="44">
        <v>1</v>
      </c>
      <c r="L23" s="44">
        <v>1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1</v>
      </c>
      <c r="U23" s="44">
        <v>0</v>
      </c>
      <c r="V23" s="44">
        <v>1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</row>
    <row r="24" spans="1:27" s="2" customFormat="1" ht="27.75" customHeight="1">
      <c r="A24" s="21" t="s">
        <v>33</v>
      </c>
      <c r="B24" s="17" t="s">
        <v>244</v>
      </c>
      <c r="C24" s="166" t="s">
        <v>34</v>
      </c>
      <c r="D24" s="166"/>
      <c r="E24" s="166"/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</row>
    <row r="25" spans="1:27" s="2" customFormat="1" ht="27.75" customHeight="1">
      <c r="A25" s="6">
        <v>1.2</v>
      </c>
      <c r="B25" s="11"/>
      <c r="C25" s="157" t="s">
        <v>35</v>
      </c>
      <c r="D25" s="157"/>
      <c r="E25" s="157"/>
      <c r="F25" s="44">
        <v>0</v>
      </c>
      <c r="G25" s="44">
        <v>4</v>
      </c>
      <c r="H25" s="44">
        <v>3</v>
      </c>
      <c r="I25" s="44">
        <v>1</v>
      </c>
      <c r="J25" s="44">
        <v>0</v>
      </c>
      <c r="K25" s="44">
        <v>1</v>
      </c>
      <c r="L25" s="44">
        <v>1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1</v>
      </c>
      <c r="U25" s="44">
        <v>0</v>
      </c>
      <c r="V25" s="44">
        <v>0</v>
      </c>
      <c r="W25" s="44">
        <v>0</v>
      </c>
      <c r="X25" s="44">
        <v>0</v>
      </c>
      <c r="Y25" s="44">
        <v>1</v>
      </c>
      <c r="Z25" s="44">
        <v>2</v>
      </c>
      <c r="AA25" s="44">
        <v>0</v>
      </c>
    </row>
    <row r="26" spans="1:27" s="2" customFormat="1" ht="27.75" customHeight="1">
      <c r="A26" s="8" t="s">
        <v>36</v>
      </c>
      <c r="B26" s="12"/>
      <c r="C26" s="157" t="s">
        <v>37</v>
      </c>
      <c r="D26" s="157"/>
      <c r="E26" s="157"/>
      <c r="F26" s="44">
        <v>1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1</v>
      </c>
      <c r="AA26" s="44">
        <v>1</v>
      </c>
    </row>
    <row r="27" spans="1:27" s="2" customFormat="1" ht="27.75" customHeight="1">
      <c r="A27" s="8" t="s">
        <v>38</v>
      </c>
      <c r="B27" s="13"/>
      <c r="C27" s="146" t="s">
        <v>39</v>
      </c>
      <c r="D27" s="147"/>
      <c r="E27" s="148"/>
      <c r="F27" s="44">
        <v>1</v>
      </c>
      <c r="G27" s="44">
        <v>1</v>
      </c>
      <c r="H27" s="44">
        <v>1</v>
      </c>
      <c r="I27" s="44">
        <v>0</v>
      </c>
      <c r="J27" s="44">
        <v>0</v>
      </c>
      <c r="K27" s="44">
        <v>2</v>
      </c>
      <c r="L27" s="44">
        <v>0</v>
      </c>
      <c r="M27" s="44">
        <v>0</v>
      </c>
      <c r="N27" s="44">
        <v>2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2</v>
      </c>
      <c r="U27" s="44">
        <v>0</v>
      </c>
      <c r="V27" s="44">
        <v>2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</row>
    <row r="28" spans="1:27" s="2" customFormat="1" ht="27.75" customHeight="1">
      <c r="A28" s="8" t="s">
        <v>242</v>
      </c>
      <c r="B28" s="13"/>
      <c r="C28" s="146" t="s">
        <v>40</v>
      </c>
      <c r="D28" s="147"/>
      <c r="E28" s="148"/>
      <c r="F28" s="44">
        <v>1</v>
      </c>
      <c r="G28" s="44">
        <v>1</v>
      </c>
      <c r="H28" s="44">
        <v>0</v>
      </c>
      <c r="I28" s="44">
        <v>1</v>
      </c>
      <c r="J28" s="44">
        <v>0</v>
      </c>
      <c r="K28" s="44">
        <v>1</v>
      </c>
      <c r="L28" s="44">
        <v>0</v>
      </c>
      <c r="M28" s="44">
        <v>0</v>
      </c>
      <c r="N28" s="44">
        <v>0</v>
      </c>
      <c r="O28" s="44">
        <v>1</v>
      </c>
      <c r="P28" s="44">
        <v>1</v>
      </c>
      <c r="Q28" s="44">
        <v>0</v>
      </c>
      <c r="R28" s="44">
        <v>0</v>
      </c>
      <c r="S28" s="44">
        <v>0</v>
      </c>
      <c r="T28" s="44">
        <v>1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</row>
    <row r="29" spans="1:27" s="2" customFormat="1" ht="27.75" customHeight="1">
      <c r="A29" s="8" t="s">
        <v>41</v>
      </c>
      <c r="B29" s="12"/>
      <c r="C29" s="157" t="s">
        <v>42</v>
      </c>
      <c r="D29" s="157"/>
      <c r="E29" s="157"/>
      <c r="F29" s="44">
        <v>1</v>
      </c>
      <c r="G29" s="44">
        <v>1</v>
      </c>
      <c r="H29" s="44">
        <v>1</v>
      </c>
      <c r="I29" s="44">
        <v>0</v>
      </c>
      <c r="J29" s="44">
        <v>0</v>
      </c>
      <c r="K29" s="44">
        <v>2</v>
      </c>
      <c r="L29" s="44">
        <v>1</v>
      </c>
      <c r="M29" s="44">
        <v>0</v>
      </c>
      <c r="N29" s="44">
        <v>0</v>
      </c>
      <c r="O29" s="44">
        <v>1</v>
      </c>
      <c r="P29" s="44">
        <v>0</v>
      </c>
      <c r="Q29" s="44">
        <v>1</v>
      </c>
      <c r="R29" s="44">
        <v>0</v>
      </c>
      <c r="S29" s="44">
        <v>0</v>
      </c>
      <c r="T29" s="44">
        <v>2</v>
      </c>
      <c r="U29" s="44">
        <v>0</v>
      </c>
      <c r="V29" s="44">
        <v>2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</row>
    <row r="30" spans="1:27" s="2" customFormat="1" ht="27.75" customHeight="1">
      <c r="A30" s="8" t="s">
        <v>43</v>
      </c>
      <c r="B30" s="12"/>
      <c r="C30" s="162" t="s">
        <v>44</v>
      </c>
      <c r="D30" s="162"/>
      <c r="E30" s="162"/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</row>
    <row r="31" spans="1:27" s="2" customFormat="1" ht="27.75" customHeight="1">
      <c r="A31" s="8" t="s">
        <v>45</v>
      </c>
      <c r="B31" s="13"/>
      <c r="C31" s="146" t="s">
        <v>46</v>
      </c>
      <c r="D31" s="147"/>
      <c r="E31" s="148"/>
      <c r="F31" s="44">
        <v>5</v>
      </c>
      <c r="G31" s="44">
        <v>2</v>
      </c>
      <c r="H31" s="44">
        <v>2</v>
      </c>
      <c r="I31" s="44">
        <v>0</v>
      </c>
      <c r="J31" s="44">
        <v>0</v>
      </c>
      <c r="K31" s="44">
        <v>3</v>
      </c>
      <c r="L31" s="44">
        <v>1</v>
      </c>
      <c r="M31" s="44">
        <v>0</v>
      </c>
      <c r="N31" s="44">
        <v>0</v>
      </c>
      <c r="O31" s="44">
        <v>2</v>
      </c>
      <c r="P31" s="44">
        <v>0</v>
      </c>
      <c r="Q31" s="44">
        <v>0</v>
      </c>
      <c r="R31" s="44">
        <v>2</v>
      </c>
      <c r="S31" s="44">
        <v>0</v>
      </c>
      <c r="T31" s="44">
        <v>3</v>
      </c>
      <c r="U31" s="44">
        <v>0</v>
      </c>
      <c r="V31" s="44">
        <v>2</v>
      </c>
      <c r="W31" s="44">
        <v>1</v>
      </c>
      <c r="X31" s="44">
        <v>0</v>
      </c>
      <c r="Y31" s="44">
        <v>0</v>
      </c>
      <c r="Z31" s="44">
        <v>4</v>
      </c>
      <c r="AA31" s="44">
        <v>2</v>
      </c>
    </row>
    <row r="32" spans="1:27" s="2" customFormat="1" ht="27.75" customHeight="1">
      <c r="A32" s="8" t="s">
        <v>47</v>
      </c>
      <c r="B32" s="13"/>
      <c r="C32" s="149" t="s">
        <v>48</v>
      </c>
      <c r="D32" s="150"/>
      <c r="E32" s="151"/>
      <c r="F32" s="44">
        <v>9</v>
      </c>
      <c r="G32" s="44">
        <v>12</v>
      </c>
      <c r="H32" s="44">
        <v>11</v>
      </c>
      <c r="I32" s="44">
        <v>1</v>
      </c>
      <c r="J32" s="44">
        <v>0</v>
      </c>
      <c r="K32" s="44">
        <v>9</v>
      </c>
      <c r="L32" s="44">
        <v>5</v>
      </c>
      <c r="M32" s="44">
        <v>0</v>
      </c>
      <c r="N32" s="44">
        <v>2</v>
      </c>
      <c r="O32" s="44">
        <v>2</v>
      </c>
      <c r="P32" s="44">
        <v>0</v>
      </c>
      <c r="Q32" s="44">
        <v>1</v>
      </c>
      <c r="R32" s="44">
        <v>1</v>
      </c>
      <c r="S32" s="44">
        <v>0</v>
      </c>
      <c r="T32" s="44">
        <v>9</v>
      </c>
      <c r="U32" s="44">
        <v>0</v>
      </c>
      <c r="V32" s="44">
        <v>4</v>
      </c>
      <c r="W32" s="44">
        <v>4</v>
      </c>
      <c r="X32" s="44">
        <v>0</v>
      </c>
      <c r="Y32" s="44">
        <v>0</v>
      </c>
      <c r="Z32" s="44">
        <v>11</v>
      </c>
      <c r="AA32" s="44">
        <v>5</v>
      </c>
    </row>
    <row r="33" spans="1:33" s="2" customFormat="1" ht="27.75" customHeight="1">
      <c r="A33" s="9" t="s">
        <v>49</v>
      </c>
      <c r="B33" s="14"/>
      <c r="C33" s="149" t="s">
        <v>50</v>
      </c>
      <c r="D33" s="150"/>
      <c r="E33" s="151"/>
      <c r="F33" s="44">
        <v>13</v>
      </c>
      <c r="G33" s="44">
        <v>20</v>
      </c>
      <c r="H33" s="44">
        <v>17</v>
      </c>
      <c r="I33" s="44">
        <v>3</v>
      </c>
      <c r="J33" s="44">
        <v>0</v>
      </c>
      <c r="K33" s="44">
        <v>11</v>
      </c>
      <c r="L33" s="44">
        <v>5</v>
      </c>
      <c r="M33" s="44">
        <v>0</v>
      </c>
      <c r="N33" s="44">
        <v>3</v>
      </c>
      <c r="O33" s="44">
        <v>3</v>
      </c>
      <c r="P33" s="44">
        <v>0</v>
      </c>
      <c r="Q33" s="44">
        <v>2</v>
      </c>
      <c r="R33" s="44">
        <v>1</v>
      </c>
      <c r="S33" s="44">
        <v>0</v>
      </c>
      <c r="T33" s="44">
        <v>11</v>
      </c>
      <c r="U33" s="44">
        <v>0</v>
      </c>
      <c r="V33" s="44">
        <v>7</v>
      </c>
      <c r="W33" s="44">
        <v>4</v>
      </c>
      <c r="X33" s="44">
        <v>0</v>
      </c>
      <c r="Y33" s="44">
        <v>0</v>
      </c>
      <c r="Z33" s="44">
        <v>19</v>
      </c>
      <c r="AA33" s="44">
        <v>13</v>
      </c>
    </row>
    <row r="34" spans="1:33" s="2" customFormat="1" ht="27.75" customHeight="1">
      <c r="A34" s="23" t="s">
        <v>245</v>
      </c>
      <c r="B34" s="25" t="s">
        <v>247</v>
      </c>
      <c r="C34" s="158" t="s">
        <v>246</v>
      </c>
      <c r="D34" s="158"/>
      <c r="E34" s="158"/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35"/>
      <c r="AC34" s="3"/>
      <c r="AD34" s="3"/>
      <c r="AE34" s="3"/>
      <c r="AF34" s="3"/>
      <c r="AG34" s="3"/>
    </row>
    <row r="35" spans="1:33" s="2" customFormat="1" ht="27.75" customHeight="1">
      <c r="A35" s="8" t="s">
        <v>51</v>
      </c>
      <c r="B35" s="13"/>
      <c r="C35" s="149" t="s">
        <v>52</v>
      </c>
      <c r="D35" s="150"/>
      <c r="E35" s="151"/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</row>
    <row r="36" spans="1:33" s="2" customFormat="1" ht="49.5" customHeight="1">
      <c r="A36" s="8" t="s">
        <v>53</v>
      </c>
      <c r="B36" s="12"/>
      <c r="C36" s="157" t="s">
        <v>54</v>
      </c>
      <c r="D36" s="157"/>
      <c r="E36" s="157"/>
      <c r="F36" s="44">
        <v>121</v>
      </c>
      <c r="G36" s="44">
        <v>70</v>
      </c>
      <c r="H36" s="44">
        <v>64</v>
      </c>
      <c r="I36" s="44">
        <v>6</v>
      </c>
      <c r="J36" s="44">
        <v>0</v>
      </c>
      <c r="K36" s="44">
        <v>35</v>
      </c>
      <c r="L36" s="44">
        <v>16</v>
      </c>
      <c r="M36" s="44">
        <v>5</v>
      </c>
      <c r="N36" s="44">
        <v>4</v>
      </c>
      <c r="O36" s="44">
        <v>10</v>
      </c>
      <c r="P36" s="44">
        <v>1</v>
      </c>
      <c r="Q36" s="44">
        <v>3</v>
      </c>
      <c r="R36" s="44">
        <v>6</v>
      </c>
      <c r="S36" s="44">
        <v>0</v>
      </c>
      <c r="T36" s="44">
        <v>35</v>
      </c>
      <c r="U36" s="44">
        <v>0</v>
      </c>
      <c r="V36" s="44">
        <v>30</v>
      </c>
      <c r="W36" s="44">
        <v>5</v>
      </c>
      <c r="X36" s="44">
        <v>0</v>
      </c>
      <c r="Y36" s="44">
        <v>0</v>
      </c>
      <c r="Z36" s="44">
        <v>146</v>
      </c>
      <c r="AA36" s="44">
        <v>115</v>
      </c>
    </row>
    <row r="37" spans="1:33" s="2" customFormat="1" ht="58.5" customHeight="1">
      <c r="A37" s="23" t="s">
        <v>248</v>
      </c>
      <c r="B37" s="25" t="s">
        <v>247</v>
      </c>
      <c r="C37" s="158" t="s">
        <v>249</v>
      </c>
      <c r="D37" s="158"/>
      <c r="E37" s="158"/>
      <c r="F37" s="44">
        <v>38</v>
      </c>
      <c r="G37" s="44">
        <v>58</v>
      </c>
      <c r="H37" s="44">
        <v>52</v>
      </c>
      <c r="I37" s="44">
        <v>6</v>
      </c>
      <c r="J37" s="44">
        <v>0</v>
      </c>
      <c r="K37" s="44">
        <v>25</v>
      </c>
      <c r="L37" s="44">
        <v>0</v>
      </c>
      <c r="M37" s="44">
        <v>1</v>
      </c>
      <c r="N37" s="44">
        <v>7</v>
      </c>
      <c r="O37" s="44">
        <v>17</v>
      </c>
      <c r="P37" s="44">
        <v>0</v>
      </c>
      <c r="Q37" s="44">
        <v>14</v>
      </c>
      <c r="R37" s="44">
        <v>3</v>
      </c>
      <c r="S37" s="44">
        <v>0</v>
      </c>
      <c r="T37" s="44">
        <v>25</v>
      </c>
      <c r="U37" s="44">
        <v>0</v>
      </c>
      <c r="V37" s="44">
        <v>11</v>
      </c>
      <c r="W37" s="44">
        <v>1</v>
      </c>
      <c r="X37" s="44">
        <v>0</v>
      </c>
      <c r="Y37" s="44">
        <v>0</v>
      </c>
      <c r="Z37" s="44">
        <v>65</v>
      </c>
      <c r="AA37" s="44">
        <v>45</v>
      </c>
      <c r="AB37" s="36"/>
      <c r="AC37" s="18"/>
      <c r="AD37" s="18"/>
      <c r="AE37" s="18"/>
      <c r="AF37" s="18"/>
      <c r="AG37" s="18"/>
    </row>
    <row r="38" spans="1:33" s="2" customFormat="1" ht="58.5" customHeight="1">
      <c r="A38" s="23" t="s">
        <v>250</v>
      </c>
      <c r="B38" s="25" t="s">
        <v>247</v>
      </c>
      <c r="C38" s="186" t="s">
        <v>251</v>
      </c>
      <c r="D38" s="158"/>
      <c r="E38" s="158"/>
      <c r="F38" s="44">
        <v>10</v>
      </c>
      <c r="G38" s="44">
        <v>9</v>
      </c>
      <c r="H38" s="44">
        <v>9</v>
      </c>
      <c r="I38" s="44">
        <v>0</v>
      </c>
      <c r="J38" s="44">
        <v>0</v>
      </c>
      <c r="K38" s="44">
        <v>5</v>
      </c>
      <c r="L38" s="44">
        <v>0</v>
      </c>
      <c r="M38" s="44">
        <v>1</v>
      </c>
      <c r="N38" s="44">
        <v>2</v>
      </c>
      <c r="O38" s="44">
        <v>2</v>
      </c>
      <c r="P38" s="44">
        <v>1</v>
      </c>
      <c r="Q38" s="44">
        <v>1</v>
      </c>
      <c r="R38" s="44">
        <v>0</v>
      </c>
      <c r="S38" s="44">
        <v>0</v>
      </c>
      <c r="T38" s="44">
        <v>5</v>
      </c>
      <c r="U38" s="44">
        <v>0</v>
      </c>
      <c r="V38" s="44">
        <v>3</v>
      </c>
      <c r="W38" s="44">
        <v>1</v>
      </c>
      <c r="X38" s="44">
        <v>0</v>
      </c>
      <c r="Y38" s="44">
        <v>1</v>
      </c>
      <c r="Z38" s="44">
        <v>14</v>
      </c>
      <c r="AA38" s="44">
        <v>10</v>
      </c>
      <c r="AB38" s="18"/>
      <c r="AC38" s="18"/>
      <c r="AD38" s="18"/>
      <c r="AE38" s="18"/>
    </row>
    <row r="39" spans="1:33" s="2" customFormat="1" ht="31.5" customHeight="1">
      <c r="A39" s="27" t="s">
        <v>55</v>
      </c>
      <c r="B39" s="19"/>
      <c r="C39" s="187" t="s">
        <v>56</v>
      </c>
      <c r="D39" s="187"/>
      <c r="E39" s="187"/>
      <c r="F39" s="44">
        <v>55</v>
      </c>
      <c r="G39" s="44">
        <v>75</v>
      </c>
      <c r="H39" s="44">
        <v>68</v>
      </c>
      <c r="I39" s="44">
        <v>6</v>
      </c>
      <c r="J39" s="44">
        <v>1</v>
      </c>
      <c r="K39" s="44">
        <v>63</v>
      </c>
      <c r="L39" s="44">
        <v>33</v>
      </c>
      <c r="M39" s="44">
        <v>4</v>
      </c>
      <c r="N39" s="44">
        <v>5</v>
      </c>
      <c r="O39" s="44">
        <v>21</v>
      </c>
      <c r="P39" s="44">
        <v>4</v>
      </c>
      <c r="Q39" s="44">
        <v>14</v>
      </c>
      <c r="R39" s="44">
        <v>3</v>
      </c>
      <c r="S39" s="44">
        <v>0</v>
      </c>
      <c r="T39" s="44">
        <v>63</v>
      </c>
      <c r="U39" s="44">
        <v>0</v>
      </c>
      <c r="V39" s="44">
        <v>52</v>
      </c>
      <c r="W39" s="44">
        <v>9</v>
      </c>
      <c r="X39" s="44">
        <v>0</v>
      </c>
      <c r="Y39" s="44">
        <v>0</v>
      </c>
      <c r="Z39" s="44">
        <v>60</v>
      </c>
      <c r="AA39" s="44">
        <v>30</v>
      </c>
      <c r="AB39" s="35"/>
    </row>
    <row r="40" spans="1:33" s="2" customFormat="1" ht="33.75" customHeight="1">
      <c r="A40" s="28" t="s">
        <v>57</v>
      </c>
      <c r="B40" s="29"/>
      <c r="C40" s="196" t="s">
        <v>58</v>
      </c>
      <c r="D40" s="196"/>
      <c r="E40" s="196"/>
      <c r="F40" s="44">
        <f>SUM(F41:F51)</f>
        <v>29</v>
      </c>
      <c r="G40" s="44">
        <f t="shared" ref="G40:AA40" si="1">SUM(G41:G51)</f>
        <v>45</v>
      </c>
      <c r="H40" s="44">
        <f t="shared" si="1"/>
        <v>40</v>
      </c>
      <c r="I40" s="44">
        <f t="shared" si="1"/>
        <v>5</v>
      </c>
      <c r="J40" s="44">
        <f t="shared" si="1"/>
        <v>0</v>
      </c>
      <c r="K40" s="44">
        <f t="shared" si="1"/>
        <v>48</v>
      </c>
      <c r="L40" s="44">
        <f t="shared" si="1"/>
        <v>25</v>
      </c>
      <c r="M40" s="44">
        <f t="shared" si="1"/>
        <v>1</v>
      </c>
      <c r="N40" s="44">
        <f t="shared" si="1"/>
        <v>14</v>
      </c>
      <c r="O40" s="44">
        <f t="shared" si="1"/>
        <v>8</v>
      </c>
      <c r="P40" s="44">
        <f t="shared" si="1"/>
        <v>0</v>
      </c>
      <c r="Q40" s="44">
        <f t="shared" si="1"/>
        <v>5</v>
      </c>
      <c r="R40" s="44">
        <f t="shared" si="1"/>
        <v>3</v>
      </c>
      <c r="S40" s="44">
        <f t="shared" si="1"/>
        <v>0</v>
      </c>
      <c r="T40" s="44">
        <f t="shared" si="1"/>
        <v>48</v>
      </c>
      <c r="U40" s="44">
        <f t="shared" si="1"/>
        <v>2</v>
      </c>
      <c r="V40" s="44">
        <f t="shared" si="1"/>
        <v>24</v>
      </c>
      <c r="W40" s="44">
        <f t="shared" si="1"/>
        <v>11</v>
      </c>
      <c r="X40" s="44">
        <f t="shared" si="1"/>
        <v>0</v>
      </c>
      <c r="Y40" s="44">
        <f t="shared" si="1"/>
        <v>0</v>
      </c>
      <c r="Z40" s="44">
        <f t="shared" si="1"/>
        <v>19</v>
      </c>
      <c r="AA40" s="44">
        <f t="shared" si="1"/>
        <v>6</v>
      </c>
    </row>
    <row r="41" spans="1:33" s="2" customFormat="1" ht="28.5" customHeight="1">
      <c r="A41" s="8" t="s">
        <v>59</v>
      </c>
      <c r="B41" s="12"/>
      <c r="C41" s="160" t="s">
        <v>252</v>
      </c>
      <c r="D41" s="161"/>
      <c r="E41" s="161"/>
      <c r="F41" s="53">
        <v>4</v>
      </c>
      <c r="G41" s="53">
        <v>2</v>
      </c>
      <c r="H41" s="53">
        <v>2</v>
      </c>
      <c r="I41" s="44">
        <v>0</v>
      </c>
      <c r="J41" s="44">
        <v>0</v>
      </c>
      <c r="K41" s="43">
        <v>2</v>
      </c>
      <c r="L41" s="43">
        <v>2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2</v>
      </c>
      <c r="U41" s="43">
        <v>1</v>
      </c>
      <c r="V41" s="43">
        <v>1</v>
      </c>
      <c r="W41" s="43">
        <v>1</v>
      </c>
      <c r="X41" s="43">
        <v>0</v>
      </c>
      <c r="Y41" s="43">
        <v>0</v>
      </c>
      <c r="Z41" s="43">
        <v>3</v>
      </c>
      <c r="AA41" s="43">
        <v>1</v>
      </c>
    </row>
    <row r="42" spans="1:33" s="2" customFormat="1" ht="38.25" customHeight="1">
      <c r="A42" s="8" t="s">
        <v>60</v>
      </c>
      <c r="B42" s="12"/>
      <c r="C42" s="162" t="s">
        <v>254</v>
      </c>
      <c r="D42" s="162"/>
      <c r="E42" s="162"/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</row>
    <row r="43" spans="1:33" s="2" customFormat="1" ht="38.25" customHeight="1">
      <c r="A43" s="8" t="s">
        <v>61</v>
      </c>
      <c r="B43" s="13"/>
      <c r="C43" s="146" t="s">
        <v>253</v>
      </c>
      <c r="D43" s="147"/>
      <c r="E43" s="148"/>
      <c r="F43" s="44">
        <v>1</v>
      </c>
      <c r="G43" s="44">
        <v>2</v>
      </c>
      <c r="H43" s="44">
        <v>2</v>
      </c>
      <c r="I43" s="44">
        <v>0</v>
      </c>
      <c r="J43" s="44">
        <v>0</v>
      </c>
      <c r="K43" s="43">
        <v>1</v>
      </c>
      <c r="L43" s="43">
        <v>0</v>
      </c>
      <c r="M43" s="43">
        <v>0</v>
      </c>
      <c r="N43" s="43">
        <v>1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1</v>
      </c>
      <c r="U43" s="43">
        <v>0</v>
      </c>
      <c r="V43" s="43">
        <v>1</v>
      </c>
      <c r="W43" s="43">
        <v>0</v>
      </c>
      <c r="X43" s="43">
        <v>0</v>
      </c>
      <c r="Y43" s="43">
        <v>0</v>
      </c>
      <c r="Z43" s="43">
        <v>2</v>
      </c>
      <c r="AA43" s="43">
        <v>1</v>
      </c>
    </row>
    <row r="44" spans="1:33" s="2" customFormat="1" ht="33.75" customHeight="1">
      <c r="A44" s="26" t="s">
        <v>62</v>
      </c>
      <c r="B44" s="34"/>
      <c r="C44" s="133" t="s">
        <v>63</v>
      </c>
      <c r="D44" s="136"/>
      <c r="E44" s="137"/>
      <c r="F44" s="42">
        <v>4</v>
      </c>
      <c r="G44" s="42">
        <v>5</v>
      </c>
      <c r="H44" s="42">
        <v>4</v>
      </c>
      <c r="I44" s="42">
        <v>1</v>
      </c>
      <c r="J44" s="42">
        <v>0</v>
      </c>
      <c r="K44" s="45">
        <v>8</v>
      </c>
      <c r="L44" s="45">
        <v>6</v>
      </c>
      <c r="M44" s="45">
        <v>0</v>
      </c>
      <c r="N44" s="45">
        <v>1</v>
      </c>
      <c r="O44" s="45">
        <v>1</v>
      </c>
      <c r="P44" s="45">
        <v>0</v>
      </c>
      <c r="Q44" s="45">
        <v>1</v>
      </c>
      <c r="R44" s="45">
        <v>0</v>
      </c>
      <c r="S44" s="45">
        <v>0</v>
      </c>
      <c r="T44" s="45">
        <v>8</v>
      </c>
      <c r="U44" s="45">
        <v>0</v>
      </c>
      <c r="V44" s="45">
        <v>5</v>
      </c>
      <c r="W44" s="45">
        <v>1</v>
      </c>
      <c r="X44" s="45">
        <v>0</v>
      </c>
      <c r="Y44" s="45">
        <v>0</v>
      </c>
      <c r="Z44" s="45">
        <v>0</v>
      </c>
      <c r="AA44" s="45">
        <v>0</v>
      </c>
    </row>
    <row r="45" spans="1:33" s="2" customFormat="1" ht="33.75" customHeight="1">
      <c r="A45" s="26" t="s">
        <v>64</v>
      </c>
      <c r="B45" s="34"/>
      <c r="C45" s="133" t="s">
        <v>65</v>
      </c>
      <c r="D45" s="136"/>
      <c r="E45" s="137"/>
      <c r="F45" s="42">
        <v>1</v>
      </c>
      <c r="G45" s="42">
        <v>1</v>
      </c>
      <c r="H45" s="42">
        <v>1</v>
      </c>
      <c r="I45" s="42">
        <v>0</v>
      </c>
      <c r="J45" s="42">
        <v>0</v>
      </c>
      <c r="K45" s="45">
        <v>2</v>
      </c>
      <c r="L45" s="45">
        <v>2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2</v>
      </c>
      <c r="U45" s="45">
        <v>0</v>
      </c>
      <c r="V45" s="45">
        <v>1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</row>
    <row r="46" spans="1:33" s="2" customFormat="1" ht="33.75" customHeight="1">
      <c r="A46" s="8" t="s">
        <v>66</v>
      </c>
      <c r="B46" s="13"/>
      <c r="C46" s="149" t="s">
        <v>67</v>
      </c>
      <c r="D46" s="150"/>
      <c r="E46" s="151"/>
      <c r="F46" s="44">
        <v>8</v>
      </c>
      <c r="G46" s="44">
        <v>6</v>
      </c>
      <c r="H46" s="44">
        <v>6</v>
      </c>
      <c r="I46" s="44">
        <v>0</v>
      </c>
      <c r="J46" s="44">
        <v>0</v>
      </c>
      <c r="K46" s="43">
        <v>10</v>
      </c>
      <c r="L46" s="43">
        <v>2</v>
      </c>
      <c r="M46" s="43">
        <v>0</v>
      </c>
      <c r="N46" s="43">
        <v>6</v>
      </c>
      <c r="O46" s="43">
        <v>2</v>
      </c>
      <c r="P46" s="43">
        <v>0</v>
      </c>
      <c r="Q46" s="43">
        <v>1</v>
      </c>
      <c r="R46" s="43">
        <v>1</v>
      </c>
      <c r="S46" s="43">
        <v>0</v>
      </c>
      <c r="T46" s="43">
        <v>10</v>
      </c>
      <c r="U46" s="43">
        <v>0</v>
      </c>
      <c r="V46" s="43">
        <v>4</v>
      </c>
      <c r="W46" s="43">
        <v>5</v>
      </c>
      <c r="X46" s="43">
        <v>0</v>
      </c>
      <c r="Y46" s="43">
        <v>0</v>
      </c>
      <c r="Z46" s="43">
        <v>4</v>
      </c>
      <c r="AA46" s="43">
        <v>1</v>
      </c>
    </row>
    <row r="47" spans="1:33" s="2" customFormat="1" ht="33.75" customHeight="1">
      <c r="A47" s="8" t="s">
        <v>68</v>
      </c>
      <c r="B47" s="13"/>
      <c r="C47" s="149" t="s">
        <v>69</v>
      </c>
      <c r="D47" s="150"/>
      <c r="E47" s="151"/>
      <c r="F47" s="44">
        <v>2</v>
      </c>
      <c r="G47" s="44">
        <v>5</v>
      </c>
      <c r="H47" s="44">
        <v>4</v>
      </c>
      <c r="I47" s="44">
        <v>1</v>
      </c>
      <c r="J47" s="44">
        <v>0</v>
      </c>
      <c r="K47" s="43">
        <v>4</v>
      </c>
      <c r="L47" s="43">
        <v>4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4</v>
      </c>
      <c r="U47" s="43">
        <v>1</v>
      </c>
      <c r="V47" s="43">
        <v>2</v>
      </c>
      <c r="W47" s="43">
        <v>1</v>
      </c>
      <c r="X47" s="43">
        <v>0</v>
      </c>
      <c r="Y47" s="43">
        <v>0</v>
      </c>
      <c r="Z47" s="43">
        <v>1</v>
      </c>
      <c r="AA47" s="43">
        <v>0</v>
      </c>
    </row>
    <row r="48" spans="1:33" s="2" customFormat="1" ht="33.75" customHeight="1">
      <c r="A48" s="21" t="s">
        <v>70</v>
      </c>
      <c r="B48" s="22" t="s">
        <v>244</v>
      </c>
      <c r="C48" s="138" t="s">
        <v>71</v>
      </c>
      <c r="D48" s="139"/>
      <c r="E48" s="140"/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</row>
    <row r="49" spans="1:27" s="2" customFormat="1" ht="33.75" customHeight="1">
      <c r="A49" s="8" t="s">
        <v>72</v>
      </c>
      <c r="B49" s="13"/>
      <c r="C49" s="149" t="s">
        <v>73</v>
      </c>
      <c r="D49" s="150"/>
      <c r="E49" s="151"/>
      <c r="F49" s="44">
        <v>3</v>
      </c>
      <c r="G49" s="44">
        <v>5</v>
      </c>
      <c r="H49" s="44">
        <v>5</v>
      </c>
      <c r="I49" s="44">
        <v>0</v>
      </c>
      <c r="J49" s="44">
        <v>0</v>
      </c>
      <c r="K49" s="43">
        <v>3</v>
      </c>
      <c r="L49" s="43">
        <v>3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3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5</v>
      </c>
      <c r="AA49" s="43">
        <v>1</v>
      </c>
    </row>
    <row r="50" spans="1:27" s="2" customFormat="1" ht="33.75" customHeight="1">
      <c r="A50" s="8" t="s">
        <v>74</v>
      </c>
      <c r="B50" s="13"/>
      <c r="C50" s="149" t="s">
        <v>75</v>
      </c>
      <c r="D50" s="150"/>
      <c r="E50" s="151"/>
      <c r="F50" s="44">
        <v>2</v>
      </c>
      <c r="G50" s="44">
        <v>0</v>
      </c>
      <c r="H50" s="44">
        <v>0</v>
      </c>
      <c r="I50" s="44">
        <v>0</v>
      </c>
      <c r="J50" s="44">
        <v>0</v>
      </c>
      <c r="K50" s="43">
        <v>2</v>
      </c>
      <c r="L50" s="43">
        <v>1</v>
      </c>
      <c r="M50" s="43">
        <v>0</v>
      </c>
      <c r="N50" s="43">
        <v>0</v>
      </c>
      <c r="O50" s="43">
        <v>1</v>
      </c>
      <c r="P50" s="43">
        <v>0</v>
      </c>
      <c r="Q50" s="43">
        <v>1</v>
      </c>
      <c r="R50" s="43">
        <v>0</v>
      </c>
      <c r="S50" s="43">
        <v>0</v>
      </c>
      <c r="T50" s="43">
        <v>2</v>
      </c>
      <c r="U50" s="43">
        <v>0</v>
      </c>
      <c r="V50" s="43">
        <v>1</v>
      </c>
      <c r="W50" s="43">
        <v>1</v>
      </c>
      <c r="X50" s="43">
        <v>0</v>
      </c>
      <c r="Y50" s="43">
        <v>0</v>
      </c>
      <c r="Z50" s="43">
        <v>0</v>
      </c>
      <c r="AA50" s="43">
        <v>0</v>
      </c>
    </row>
    <row r="51" spans="1:27" s="2" customFormat="1" ht="33.75" customHeight="1">
      <c r="A51" s="8" t="s">
        <v>76</v>
      </c>
      <c r="B51" s="13"/>
      <c r="C51" s="146" t="s">
        <v>56</v>
      </c>
      <c r="D51" s="147"/>
      <c r="E51" s="148"/>
      <c r="F51" s="44">
        <v>4</v>
      </c>
      <c r="G51" s="44">
        <v>19</v>
      </c>
      <c r="H51" s="44">
        <v>16</v>
      </c>
      <c r="I51" s="44">
        <v>3</v>
      </c>
      <c r="J51" s="44">
        <v>0</v>
      </c>
      <c r="K51" s="43">
        <v>16</v>
      </c>
      <c r="L51" s="43">
        <v>5</v>
      </c>
      <c r="M51" s="43">
        <v>1</v>
      </c>
      <c r="N51" s="43">
        <v>6</v>
      </c>
      <c r="O51" s="43">
        <v>4</v>
      </c>
      <c r="P51" s="43">
        <v>0</v>
      </c>
      <c r="Q51" s="43">
        <v>2</v>
      </c>
      <c r="R51" s="43">
        <v>2</v>
      </c>
      <c r="S51" s="43">
        <v>0</v>
      </c>
      <c r="T51" s="43">
        <v>16</v>
      </c>
      <c r="U51" s="43">
        <v>0</v>
      </c>
      <c r="V51" s="43">
        <v>9</v>
      </c>
      <c r="W51" s="43">
        <v>2</v>
      </c>
      <c r="X51" s="43">
        <v>0</v>
      </c>
      <c r="Y51" s="43">
        <v>0</v>
      </c>
      <c r="Z51" s="43">
        <v>4</v>
      </c>
      <c r="AA51" s="43">
        <v>2</v>
      </c>
    </row>
    <row r="52" spans="1:27" s="3" customFormat="1" ht="14.25">
      <c r="A52" s="30" t="s">
        <v>77</v>
      </c>
      <c r="B52" s="31"/>
      <c r="C52" s="197" t="s">
        <v>78</v>
      </c>
      <c r="D52" s="198"/>
      <c r="E52" s="199"/>
      <c r="F52" s="42">
        <f>SUM(F53:F59)</f>
        <v>12</v>
      </c>
      <c r="G52" s="42">
        <f t="shared" ref="G52:AA52" si="2">SUM(G53:G59)</f>
        <v>20</v>
      </c>
      <c r="H52" s="42">
        <f t="shared" si="2"/>
        <v>16</v>
      </c>
      <c r="I52" s="42">
        <f t="shared" si="2"/>
        <v>4</v>
      </c>
      <c r="J52" s="42">
        <f t="shared" si="2"/>
        <v>0</v>
      </c>
      <c r="K52" s="42">
        <f t="shared" si="2"/>
        <v>16</v>
      </c>
      <c r="L52" s="42">
        <f t="shared" si="2"/>
        <v>7</v>
      </c>
      <c r="M52" s="42">
        <f t="shared" si="2"/>
        <v>3</v>
      </c>
      <c r="N52" s="42">
        <f t="shared" si="2"/>
        <v>3</v>
      </c>
      <c r="O52" s="42">
        <f t="shared" si="2"/>
        <v>3</v>
      </c>
      <c r="P52" s="42">
        <f t="shared" si="2"/>
        <v>0</v>
      </c>
      <c r="Q52" s="42">
        <f t="shared" si="2"/>
        <v>0</v>
      </c>
      <c r="R52" s="42">
        <f t="shared" si="2"/>
        <v>3</v>
      </c>
      <c r="S52" s="42">
        <f t="shared" si="2"/>
        <v>0</v>
      </c>
      <c r="T52" s="42">
        <f t="shared" si="2"/>
        <v>16</v>
      </c>
      <c r="U52" s="42">
        <f t="shared" si="2"/>
        <v>0</v>
      </c>
      <c r="V52" s="42">
        <f t="shared" si="2"/>
        <v>13</v>
      </c>
      <c r="W52" s="42">
        <f t="shared" si="2"/>
        <v>3</v>
      </c>
      <c r="X52" s="42">
        <f t="shared" si="2"/>
        <v>0</v>
      </c>
      <c r="Y52" s="42">
        <f t="shared" si="2"/>
        <v>0</v>
      </c>
      <c r="Z52" s="42">
        <f t="shared" si="2"/>
        <v>12</v>
      </c>
      <c r="AA52" s="42">
        <f t="shared" si="2"/>
        <v>6</v>
      </c>
    </row>
    <row r="53" spans="1:27" s="2" customFormat="1" ht="35.25" customHeight="1">
      <c r="A53" s="8" t="s">
        <v>79</v>
      </c>
      <c r="B53" s="13"/>
      <c r="C53" s="149" t="s">
        <v>80</v>
      </c>
      <c r="D53" s="150"/>
      <c r="E53" s="151"/>
      <c r="F53" s="44">
        <v>1</v>
      </c>
      <c r="G53" s="44">
        <v>0</v>
      </c>
      <c r="H53" s="44">
        <v>0</v>
      </c>
      <c r="I53" s="44">
        <v>0</v>
      </c>
      <c r="J53" s="44">
        <v>0</v>
      </c>
      <c r="K53" s="44">
        <v>1</v>
      </c>
      <c r="L53" s="44">
        <v>0</v>
      </c>
      <c r="M53" s="44">
        <v>1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1</v>
      </c>
      <c r="U53" s="44">
        <v>0</v>
      </c>
      <c r="V53" s="44">
        <v>1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</row>
    <row r="54" spans="1:27" s="2" customFormat="1" ht="35.25" customHeight="1">
      <c r="A54" s="8" t="s">
        <v>81</v>
      </c>
      <c r="B54" s="13"/>
      <c r="C54" s="149" t="s">
        <v>82</v>
      </c>
      <c r="D54" s="150"/>
      <c r="E54" s="151"/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</row>
    <row r="55" spans="1:27" s="2" customFormat="1" ht="35.25" customHeight="1">
      <c r="A55" s="8" t="s">
        <v>83</v>
      </c>
      <c r="B55" s="13"/>
      <c r="C55" s="149" t="s">
        <v>84</v>
      </c>
      <c r="D55" s="150"/>
      <c r="E55" s="151"/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</row>
    <row r="56" spans="1:27" s="2" customFormat="1" ht="35.25" customHeight="1">
      <c r="A56" s="26" t="s">
        <v>85</v>
      </c>
      <c r="B56" s="34"/>
      <c r="C56" s="133" t="s">
        <v>86</v>
      </c>
      <c r="D56" s="136"/>
      <c r="E56" s="137"/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</row>
    <row r="57" spans="1:27" s="2" customFormat="1" ht="48" customHeight="1">
      <c r="A57" s="21" t="s">
        <v>87</v>
      </c>
      <c r="B57" s="22" t="s">
        <v>244</v>
      </c>
      <c r="C57" s="138" t="s">
        <v>243</v>
      </c>
      <c r="D57" s="139"/>
      <c r="E57" s="140"/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</row>
    <row r="58" spans="1:27" s="2" customFormat="1" ht="48" customHeight="1">
      <c r="A58" s="8" t="s">
        <v>88</v>
      </c>
      <c r="B58" s="13"/>
      <c r="C58" s="149" t="s">
        <v>89</v>
      </c>
      <c r="D58" s="150"/>
      <c r="E58" s="151"/>
      <c r="F58" s="44">
        <v>1</v>
      </c>
      <c r="G58" s="44">
        <v>1</v>
      </c>
      <c r="H58" s="44">
        <v>1</v>
      </c>
      <c r="I58" s="44">
        <v>0</v>
      </c>
      <c r="J58" s="44">
        <v>0</v>
      </c>
      <c r="K58" s="44">
        <v>1</v>
      </c>
      <c r="L58" s="44">
        <v>1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1</v>
      </c>
      <c r="U58" s="44">
        <v>0</v>
      </c>
      <c r="V58" s="44">
        <v>1</v>
      </c>
      <c r="W58" s="44">
        <v>0</v>
      </c>
      <c r="X58" s="44">
        <v>0</v>
      </c>
      <c r="Y58" s="44">
        <v>0</v>
      </c>
      <c r="Z58" s="44">
        <v>1</v>
      </c>
      <c r="AA58" s="44">
        <v>1</v>
      </c>
    </row>
    <row r="59" spans="1:27" s="2" customFormat="1" ht="35.25" customHeight="1">
      <c r="A59" s="8" t="s">
        <v>90</v>
      </c>
      <c r="B59" s="13"/>
      <c r="C59" s="146" t="s">
        <v>56</v>
      </c>
      <c r="D59" s="147"/>
      <c r="E59" s="148"/>
      <c r="F59" s="44">
        <v>10</v>
      </c>
      <c r="G59" s="44">
        <v>19</v>
      </c>
      <c r="H59" s="44">
        <v>15</v>
      </c>
      <c r="I59" s="44">
        <v>4</v>
      </c>
      <c r="J59" s="44">
        <v>0</v>
      </c>
      <c r="K59" s="44">
        <v>14</v>
      </c>
      <c r="L59" s="44">
        <v>6</v>
      </c>
      <c r="M59" s="44">
        <v>2</v>
      </c>
      <c r="N59" s="44">
        <v>3</v>
      </c>
      <c r="O59" s="44">
        <v>3</v>
      </c>
      <c r="P59" s="44">
        <v>0</v>
      </c>
      <c r="Q59" s="44">
        <v>0</v>
      </c>
      <c r="R59" s="44">
        <v>3</v>
      </c>
      <c r="S59" s="44">
        <v>0</v>
      </c>
      <c r="T59" s="44">
        <v>14</v>
      </c>
      <c r="U59" s="44">
        <v>0</v>
      </c>
      <c r="V59" s="44">
        <v>11</v>
      </c>
      <c r="W59" s="44">
        <v>3</v>
      </c>
      <c r="X59" s="44">
        <v>0</v>
      </c>
      <c r="Y59" s="44">
        <v>0</v>
      </c>
      <c r="Z59" s="44">
        <v>11</v>
      </c>
      <c r="AA59" s="44">
        <v>5</v>
      </c>
    </row>
    <row r="60" spans="1:27" s="2" customFormat="1" ht="14.25">
      <c r="A60" s="30" t="s">
        <v>91</v>
      </c>
      <c r="B60" s="31"/>
      <c r="C60" s="197" t="s">
        <v>92</v>
      </c>
      <c r="D60" s="198"/>
      <c r="E60" s="199"/>
      <c r="F60" s="44">
        <f>SUM(F61:F73)</f>
        <v>80</v>
      </c>
      <c r="G60" s="44">
        <f t="shared" ref="G60:AA60" si="3">SUM(G61:G73)</f>
        <v>303</v>
      </c>
      <c r="H60" s="44">
        <f t="shared" si="3"/>
        <v>287</v>
      </c>
      <c r="I60" s="44">
        <f t="shared" si="3"/>
        <v>16</v>
      </c>
      <c r="J60" s="44">
        <f t="shared" si="3"/>
        <v>0</v>
      </c>
      <c r="K60" s="44">
        <f t="shared" si="3"/>
        <v>295</v>
      </c>
      <c r="L60" s="44">
        <f t="shared" si="3"/>
        <v>166</v>
      </c>
      <c r="M60" s="44">
        <f t="shared" si="3"/>
        <v>68</v>
      </c>
      <c r="N60" s="44">
        <f t="shared" si="3"/>
        <v>8</v>
      </c>
      <c r="O60" s="44">
        <f t="shared" si="3"/>
        <v>53</v>
      </c>
      <c r="P60" s="44">
        <f t="shared" si="3"/>
        <v>5</v>
      </c>
      <c r="Q60" s="44">
        <f t="shared" si="3"/>
        <v>29</v>
      </c>
      <c r="R60" s="44">
        <f t="shared" si="3"/>
        <v>19</v>
      </c>
      <c r="S60" s="44">
        <f t="shared" si="3"/>
        <v>0</v>
      </c>
      <c r="T60" s="44">
        <f t="shared" si="3"/>
        <v>295</v>
      </c>
      <c r="U60" s="44">
        <f t="shared" si="3"/>
        <v>1</v>
      </c>
      <c r="V60" s="44">
        <f t="shared" si="3"/>
        <v>215</v>
      </c>
      <c r="W60" s="44">
        <f t="shared" si="3"/>
        <v>13</v>
      </c>
      <c r="X60" s="44">
        <f t="shared" si="3"/>
        <v>0</v>
      </c>
      <c r="Y60" s="44">
        <f t="shared" si="3"/>
        <v>0</v>
      </c>
      <c r="Z60" s="44">
        <f t="shared" si="3"/>
        <v>70</v>
      </c>
      <c r="AA60" s="44">
        <f t="shared" si="3"/>
        <v>17</v>
      </c>
    </row>
    <row r="61" spans="1:27" s="2" customFormat="1" ht="28.5" customHeight="1">
      <c r="A61" s="8" t="s">
        <v>93</v>
      </c>
      <c r="B61" s="13"/>
      <c r="C61" s="149" t="s">
        <v>94</v>
      </c>
      <c r="D61" s="150"/>
      <c r="E61" s="151"/>
      <c r="F61" s="44">
        <v>31</v>
      </c>
      <c r="G61" s="44">
        <v>149</v>
      </c>
      <c r="H61" s="44">
        <v>142</v>
      </c>
      <c r="I61" s="44">
        <v>7</v>
      </c>
      <c r="J61" s="44">
        <v>0</v>
      </c>
      <c r="K61" s="43">
        <v>141</v>
      </c>
      <c r="L61" s="43">
        <v>102</v>
      </c>
      <c r="M61" s="43">
        <v>13</v>
      </c>
      <c r="N61" s="43">
        <v>0</v>
      </c>
      <c r="O61" s="43">
        <v>26</v>
      </c>
      <c r="P61" s="43">
        <v>0</v>
      </c>
      <c r="Q61" s="43">
        <v>15</v>
      </c>
      <c r="R61" s="43">
        <v>11</v>
      </c>
      <c r="S61" s="43">
        <v>0</v>
      </c>
      <c r="T61" s="43">
        <v>141</v>
      </c>
      <c r="U61" s="43">
        <v>0</v>
      </c>
      <c r="V61" s="43">
        <v>106</v>
      </c>
      <c r="W61" s="43">
        <v>2</v>
      </c>
      <c r="X61" s="43">
        <v>0</v>
      </c>
      <c r="Y61" s="43">
        <v>0</v>
      </c>
      <c r="Z61" s="43">
        <v>31</v>
      </c>
      <c r="AA61" s="43">
        <v>8</v>
      </c>
    </row>
    <row r="62" spans="1:27" s="2" customFormat="1" ht="28.5" customHeight="1">
      <c r="A62" s="8" t="s">
        <v>95</v>
      </c>
      <c r="B62" s="13"/>
      <c r="C62" s="149" t="s">
        <v>96</v>
      </c>
      <c r="D62" s="150"/>
      <c r="E62" s="151"/>
      <c r="F62" s="44">
        <v>14</v>
      </c>
      <c r="G62" s="44">
        <v>69</v>
      </c>
      <c r="H62" s="44">
        <v>68</v>
      </c>
      <c r="I62" s="44">
        <v>1</v>
      </c>
      <c r="J62" s="44">
        <v>0</v>
      </c>
      <c r="K62" s="43">
        <v>59</v>
      </c>
      <c r="L62" s="43">
        <v>17</v>
      </c>
      <c r="M62" s="43">
        <v>33</v>
      </c>
      <c r="N62" s="43">
        <v>0</v>
      </c>
      <c r="O62" s="43">
        <v>9</v>
      </c>
      <c r="P62" s="43">
        <v>1</v>
      </c>
      <c r="Q62" s="43">
        <v>4</v>
      </c>
      <c r="R62" s="43">
        <v>4</v>
      </c>
      <c r="S62" s="43">
        <v>0</v>
      </c>
      <c r="T62" s="43">
        <v>59</v>
      </c>
      <c r="U62" s="43">
        <v>0</v>
      </c>
      <c r="V62" s="43">
        <v>42</v>
      </c>
      <c r="W62" s="43">
        <v>3</v>
      </c>
      <c r="X62" s="43">
        <v>0</v>
      </c>
      <c r="Y62" s="43">
        <v>0</v>
      </c>
      <c r="Z62" s="43">
        <v>23</v>
      </c>
      <c r="AA62" s="43">
        <v>4</v>
      </c>
    </row>
    <row r="63" spans="1:27" s="2" customFormat="1" ht="28.5" customHeight="1">
      <c r="A63" s="8" t="s">
        <v>97</v>
      </c>
      <c r="B63" s="13"/>
      <c r="C63" s="149" t="s">
        <v>98</v>
      </c>
      <c r="D63" s="150"/>
      <c r="E63" s="151"/>
      <c r="F63" s="44">
        <v>4</v>
      </c>
      <c r="G63" s="44">
        <v>7</v>
      </c>
      <c r="H63" s="44">
        <v>6</v>
      </c>
      <c r="I63" s="44">
        <v>1</v>
      </c>
      <c r="J63" s="44">
        <v>0</v>
      </c>
      <c r="K63" s="43">
        <v>8</v>
      </c>
      <c r="L63" s="43">
        <v>4</v>
      </c>
      <c r="M63" s="43">
        <v>3</v>
      </c>
      <c r="N63" s="43">
        <v>1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8</v>
      </c>
      <c r="U63" s="43">
        <v>0</v>
      </c>
      <c r="V63" s="43">
        <v>5</v>
      </c>
      <c r="W63" s="43">
        <v>2</v>
      </c>
      <c r="X63" s="43">
        <v>0</v>
      </c>
      <c r="Y63" s="43">
        <v>0</v>
      </c>
      <c r="Z63" s="43">
        <v>2</v>
      </c>
      <c r="AA63" s="43">
        <v>1</v>
      </c>
    </row>
    <row r="64" spans="1:27" s="2" customFormat="1" ht="28.5" customHeight="1">
      <c r="A64" s="8" t="s">
        <v>99</v>
      </c>
      <c r="B64" s="13"/>
      <c r="C64" s="149" t="s">
        <v>100</v>
      </c>
      <c r="D64" s="150"/>
      <c r="E64" s="151"/>
      <c r="F64" s="44">
        <v>5</v>
      </c>
      <c r="G64" s="44">
        <v>2</v>
      </c>
      <c r="H64" s="44">
        <v>2</v>
      </c>
      <c r="I64" s="44">
        <v>0</v>
      </c>
      <c r="J64" s="44">
        <v>0</v>
      </c>
      <c r="K64" s="43">
        <v>6</v>
      </c>
      <c r="L64" s="43">
        <v>2</v>
      </c>
      <c r="M64" s="43">
        <v>0</v>
      </c>
      <c r="N64" s="43">
        <v>2</v>
      </c>
      <c r="O64" s="43">
        <v>2</v>
      </c>
      <c r="P64" s="43">
        <v>0</v>
      </c>
      <c r="Q64" s="43">
        <v>2</v>
      </c>
      <c r="R64" s="43">
        <v>0</v>
      </c>
      <c r="S64" s="43">
        <v>0</v>
      </c>
      <c r="T64" s="43">
        <v>6</v>
      </c>
      <c r="U64" s="43">
        <v>0</v>
      </c>
      <c r="V64" s="43">
        <v>5</v>
      </c>
      <c r="W64" s="43">
        <v>0</v>
      </c>
      <c r="X64" s="43">
        <v>0</v>
      </c>
      <c r="Y64" s="43">
        <v>0</v>
      </c>
      <c r="Z64" s="43">
        <v>1</v>
      </c>
      <c r="AA64" s="43">
        <v>1</v>
      </c>
    </row>
    <row r="65" spans="1:27" s="2" customFormat="1" ht="28.5" customHeight="1">
      <c r="A65" s="8" t="s">
        <v>101</v>
      </c>
      <c r="B65" s="13"/>
      <c r="C65" s="149" t="s">
        <v>102</v>
      </c>
      <c r="D65" s="150"/>
      <c r="E65" s="151"/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</row>
    <row r="66" spans="1:27" s="2" customFormat="1" ht="28.5" customHeight="1">
      <c r="A66" s="8" t="s">
        <v>103</v>
      </c>
      <c r="B66" s="13"/>
      <c r="C66" s="149" t="s">
        <v>104</v>
      </c>
      <c r="D66" s="150"/>
      <c r="E66" s="151"/>
      <c r="F66" s="44">
        <v>1</v>
      </c>
      <c r="G66" s="44">
        <v>3</v>
      </c>
      <c r="H66" s="44">
        <v>2</v>
      </c>
      <c r="I66" s="44">
        <v>1</v>
      </c>
      <c r="J66" s="44">
        <v>0</v>
      </c>
      <c r="K66" s="43">
        <v>3</v>
      </c>
      <c r="L66" s="43">
        <v>3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3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</row>
    <row r="67" spans="1:27" s="2" customFormat="1" ht="28.5" customHeight="1">
      <c r="A67" s="8" t="s">
        <v>105</v>
      </c>
      <c r="B67" s="13"/>
      <c r="C67" s="149" t="s">
        <v>106</v>
      </c>
      <c r="D67" s="150"/>
      <c r="E67" s="151"/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</row>
    <row r="68" spans="1:27" s="2" customFormat="1" ht="28.5" customHeight="1">
      <c r="A68" s="8" t="s">
        <v>107</v>
      </c>
      <c r="B68" s="13"/>
      <c r="C68" s="149" t="s">
        <v>108</v>
      </c>
      <c r="D68" s="150"/>
      <c r="E68" s="151"/>
      <c r="F68" s="44">
        <v>9</v>
      </c>
      <c r="G68" s="44">
        <v>23</v>
      </c>
      <c r="H68" s="44">
        <v>21</v>
      </c>
      <c r="I68" s="44">
        <v>2</v>
      </c>
      <c r="J68" s="44">
        <v>0</v>
      </c>
      <c r="K68" s="43">
        <v>25</v>
      </c>
      <c r="L68" s="43">
        <v>20</v>
      </c>
      <c r="M68" s="43">
        <v>2</v>
      </c>
      <c r="N68" s="43">
        <v>0</v>
      </c>
      <c r="O68" s="43">
        <v>3</v>
      </c>
      <c r="P68" s="43">
        <v>0</v>
      </c>
      <c r="Q68" s="43">
        <v>2</v>
      </c>
      <c r="R68" s="43">
        <v>1</v>
      </c>
      <c r="S68" s="43">
        <v>0</v>
      </c>
      <c r="T68" s="43">
        <v>25</v>
      </c>
      <c r="U68" s="43">
        <v>0</v>
      </c>
      <c r="V68" s="43">
        <v>11</v>
      </c>
      <c r="W68" s="43">
        <v>0</v>
      </c>
      <c r="X68" s="43">
        <v>0</v>
      </c>
      <c r="Y68" s="43">
        <v>0</v>
      </c>
      <c r="Z68" s="43">
        <v>5</v>
      </c>
      <c r="AA68" s="43">
        <v>3</v>
      </c>
    </row>
    <row r="69" spans="1:27" s="2" customFormat="1" ht="28.5" customHeight="1">
      <c r="A69" s="8" t="s">
        <v>109</v>
      </c>
      <c r="B69" s="13"/>
      <c r="C69" s="149" t="s">
        <v>110</v>
      </c>
      <c r="D69" s="150"/>
      <c r="E69" s="151"/>
      <c r="F69" s="44">
        <v>7</v>
      </c>
      <c r="G69" s="44">
        <v>11</v>
      </c>
      <c r="H69" s="44">
        <v>10</v>
      </c>
      <c r="I69" s="44">
        <v>1</v>
      </c>
      <c r="J69" s="44">
        <v>0</v>
      </c>
      <c r="K69" s="43">
        <v>15</v>
      </c>
      <c r="L69" s="43">
        <v>8</v>
      </c>
      <c r="M69" s="43">
        <v>2</v>
      </c>
      <c r="N69" s="43">
        <v>1</v>
      </c>
      <c r="O69" s="43">
        <v>4</v>
      </c>
      <c r="P69" s="43">
        <v>1</v>
      </c>
      <c r="Q69" s="43">
        <v>3</v>
      </c>
      <c r="R69" s="43">
        <v>0</v>
      </c>
      <c r="S69" s="43">
        <v>0</v>
      </c>
      <c r="T69" s="43">
        <v>15</v>
      </c>
      <c r="U69" s="43">
        <v>1</v>
      </c>
      <c r="V69" s="43">
        <v>13</v>
      </c>
      <c r="W69" s="43">
        <v>2</v>
      </c>
      <c r="X69" s="43">
        <v>0</v>
      </c>
      <c r="Y69" s="43">
        <v>0</v>
      </c>
      <c r="Z69" s="43">
        <v>1</v>
      </c>
      <c r="AA69" s="43">
        <v>0</v>
      </c>
    </row>
    <row r="70" spans="1:27" s="2" customFormat="1" ht="28.5" customHeight="1">
      <c r="A70" s="8" t="s">
        <v>111</v>
      </c>
      <c r="B70" s="13"/>
      <c r="C70" s="149" t="s">
        <v>112</v>
      </c>
      <c r="D70" s="150"/>
      <c r="E70" s="151"/>
      <c r="F70" s="44">
        <v>6</v>
      </c>
      <c r="G70" s="44">
        <v>21</v>
      </c>
      <c r="H70" s="44">
        <v>19</v>
      </c>
      <c r="I70" s="44">
        <v>2</v>
      </c>
      <c r="J70" s="44">
        <v>0</v>
      </c>
      <c r="K70" s="43">
        <v>21</v>
      </c>
      <c r="L70" s="43">
        <v>2</v>
      </c>
      <c r="M70" s="43">
        <v>10</v>
      </c>
      <c r="N70" s="43">
        <v>2</v>
      </c>
      <c r="O70" s="43">
        <v>7</v>
      </c>
      <c r="P70" s="43">
        <v>3</v>
      </c>
      <c r="Q70" s="43">
        <v>2</v>
      </c>
      <c r="R70" s="43">
        <v>2</v>
      </c>
      <c r="S70" s="43">
        <v>0</v>
      </c>
      <c r="T70" s="43">
        <v>21</v>
      </c>
      <c r="U70" s="43">
        <v>0</v>
      </c>
      <c r="V70" s="43">
        <v>17</v>
      </c>
      <c r="W70" s="43">
        <v>3</v>
      </c>
      <c r="X70" s="43">
        <v>0</v>
      </c>
      <c r="Y70" s="43">
        <v>0</v>
      </c>
      <c r="Z70" s="43">
        <v>4</v>
      </c>
      <c r="AA70" s="43">
        <v>0</v>
      </c>
    </row>
    <row r="71" spans="1:27" s="2" customFormat="1" ht="28.5" customHeight="1">
      <c r="A71" s="8" t="s">
        <v>113</v>
      </c>
      <c r="B71" s="13"/>
      <c r="C71" s="149" t="s">
        <v>114</v>
      </c>
      <c r="D71" s="150"/>
      <c r="E71" s="151"/>
      <c r="F71" s="44">
        <v>0</v>
      </c>
      <c r="G71" s="44">
        <v>1</v>
      </c>
      <c r="H71" s="44">
        <v>1</v>
      </c>
      <c r="I71" s="44">
        <v>0</v>
      </c>
      <c r="J71" s="44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Z71" s="43">
        <v>1</v>
      </c>
      <c r="AA71" s="43">
        <v>0</v>
      </c>
    </row>
    <row r="72" spans="1:27" s="2" customFormat="1" ht="29.25" customHeight="1">
      <c r="A72" s="8" t="s">
        <v>115</v>
      </c>
      <c r="B72" s="13"/>
      <c r="C72" s="149" t="s">
        <v>116</v>
      </c>
      <c r="D72" s="150"/>
      <c r="E72" s="151"/>
      <c r="F72" s="44">
        <v>0</v>
      </c>
      <c r="G72" s="44">
        <v>1</v>
      </c>
      <c r="H72" s="44">
        <v>1</v>
      </c>
      <c r="I72" s="44">
        <v>0</v>
      </c>
      <c r="J72" s="44">
        <v>0</v>
      </c>
      <c r="K72" s="43">
        <v>1</v>
      </c>
      <c r="L72" s="43">
        <v>1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1</v>
      </c>
      <c r="U72" s="43">
        <v>0</v>
      </c>
      <c r="V72" s="43">
        <v>1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</row>
    <row r="73" spans="1:27" s="2" customFormat="1" ht="28.5" customHeight="1">
      <c r="A73" s="8" t="s">
        <v>117</v>
      </c>
      <c r="B73" s="13"/>
      <c r="C73" s="146" t="s">
        <v>56</v>
      </c>
      <c r="D73" s="147"/>
      <c r="E73" s="148"/>
      <c r="F73" s="44">
        <v>3</v>
      </c>
      <c r="G73" s="44">
        <v>16</v>
      </c>
      <c r="H73" s="44">
        <v>15</v>
      </c>
      <c r="I73" s="44">
        <v>1</v>
      </c>
      <c r="J73" s="44">
        <v>0</v>
      </c>
      <c r="K73" s="43">
        <v>16</v>
      </c>
      <c r="L73" s="43">
        <v>7</v>
      </c>
      <c r="M73" s="43">
        <v>5</v>
      </c>
      <c r="N73" s="43">
        <v>2</v>
      </c>
      <c r="O73" s="43">
        <v>2</v>
      </c>
      <c r="P73" s="43">
        <v>0</v>
      </c>
      <c r="Q73" s="43">
        <v>1</v>
      </c>
      <c r="R73" s="43">
        <v>1</v>
      </c>
      <c r="S73" s="43">
        <v>0</v>
      </c>
      <c r="T73" s="43">
        <v>16</v>
      </c>
      <c r="U73" s="43">
        <v>0</v>
      </c>
      <c r="V73" s="43">
        <v>15</v>
      </c>
      <c r="W73" s="43">
        <v>1</v>
      </c>
      <c r="X73" s="43">
        <v>0</v>
      </c>
      <c r="Y73" s="43">
        <v>0</v>
      </c>
      <c r="Z73" s="43">
        <v>2</v>
      </c>
      <c r="AA73" s="43">
        <v>0</v>
      </c>
    </row>
    <row r="74" spans="1:27" s="2" customFormat="1" ht="14.25">
      <c r="A74" s="30" t="s">
        <v>118</v>
      </c>
      <c r="B74" s="31"/>
      <c r="C74" s="197" t="s">
        <v>119</v>
      </c>
      <c r="D74" s="198"/>
      <c r="E74" s="199"/>
      <c r="F74" s="44">
        <f>SUM(F75:F80)</f>
        <v>1</v>
      </c>
      <c r="G74" s="44">
        <f t="shared" ref="G74:AA74" si="4">SUM(G75:G80)</f>
        <v>0</v>
      </c>
      <c r="H74" s="44">
        <f t="shared" si="4"/>
        <v>0</v>
      </c>
      <c r="I74" s="44">
        <f t="shared" si="4"/>
        <v>0</v>
      </c>
      <c r="J74" s="44">
        <f t="shared" si="4"/>
        <v>0</v>
      </c>
      <c r="K74" s="44">
        <f t="shared" si="4"/>
        <v>1</v>
      </c>
      <c r="L74" s="44">
        <f t="shared" si="4"/>
        <v>0</v>
      </c>
      <c r="M74" s="44">
        <f t="shared" si="4"/>
        <v>0</v>
      </c>
      <c r="N74" s="44">
        <f t="shared" si="4"/>
        <v>1</v>
      </c>
      <c r="O74" s="44">
        <f t="shared" si="4"/>
        <v>0</v>
      </c>
      <c r="P74" s="44">
        <f t="shared" si="4"/>
        <v>0</v>
      </c>
      <c r="Q74" s="44">
        <f t="shared" si="4"/>
        <v>0</v>
      </c>
      <c r="R74" s="44">
        <f t="shared" si="4"/>
        <v>0</v>
      </c>
      <c r="S74" s="44">
        <f t="shared" si="4"/>
        <v>0</v>
      </c>
      <c r="T74" s="44">
        <f t="shared" si="4"/>
        <v>1</v>
      </c>
      <c r="U74" s="44">
        <f t="shared" si="4"/>
        <v>0</v>
      </c>
      <c r="V74" s="44">
        <f t="shared" si="4"/>
        <v>1</v>
      </c>
      <c r="W74" s="44">
        <f t="shared" si="4"/>
        <v>0</v>
      </c>
      <c r="X74" s="44">
        <f t="shared" si="4"/>
        <v>0</v>
      </c>
      <c r="Y74" s="44">
        <f t="shared" si="4"/>
        <v>0</v>
      </c>
      <c r="Z74" s="44">
        <f t="shared" si="4"/>
        <v>0</v>
      </c>
      <c r="AA74" s="44">
        <f t="shared" si="4"/>
        <v>0</v>
      </c>
    </row>
    <row r="75" spans="1:27" s="2" customFormat="1" ht="45.75" customHeight="1">
      <c r="A75" s="8" t="s">
        <v>120</v>
      </c>
      <c r="B75" s="13"/>
      <c r="C75" s="149" t="s">
        <v>121</v>
      </c>
      <c r="D75" s="150"/>
      <c r="E75" s="151"/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</row>
    <row r="76" spans="1:27" s="2" customFormat="1" ht="78" customHeight="1">
      <c r="A76" s="8" t="s">
        <v>122</v>
      </c>
      <c r="B76" s="13"/>
      <c r="C76" s="149" t="s">
        <v>123</v>
      </c>
      <c r="D76" s="150"/>
      <c r="E76" s="151"/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</row>
    <row r="77" spans="1:27" s="2" customFormat="1" ht="33" customHeight="1">
      <c r="A77" s="8" t="s">
        <v>124</v>
      </c>
      <c r="B77" s="13"/>
      <c r="C77" s="149" t="s">
        <v>125</v>
      </c>
      <c r="D77" s="150"/>
      <c r="E77" s="151"/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</row>
    <row r="78" spans="1:27" s="2" customFormat="1" ht="33" customHeight="1">
      <c r="A78" s="8" t="s">
        <v>126</v>
      </c>
      <c r="B78" s="13"/>
      <c r="C78" s="149" t="s">
        <v>127</v>
      </c>
      <c r="D78" s="150"/>
      <c r="E78" s="151"/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0</v>
      </c>
      <c r="Y78" s="43">
        <v>0</v>
      </c>
      <c r="Z78" s="43">
        <v>0</v>
      </c>
      <c r="AA78" s="43">
        <v>0</v>
      </c>
    </row>
    <row r="79" spans="1:27" s="2" customFormat="1" ht="33" customHeight="1">
      <c r="A79" s="8" t="s">
        <v>128</v>
      </c>
      <c r="B79" s="13"/>
      <c r="C79" s="149" t="s">
        <v>129</v>
      </c>
      <c r="D79" s="150"/>
      <c r="E79" s="151"/>
      <c r="F79" s="44">
        <v>1</v>
      </c>
      <c r="G79" s="44">
        <v>0</v>
      </c>
      <c r="H79" s="44">
        <v>0</v>
      </c>
      <c r="I79" s="44">
        <v>0</v>
      </c>
      <c r="J79" s="44">
        <v>0</v>
      </c>
      <c r="K79" s="43">
        <v>1</v>
      </c>
      <c r="L79" s="43">
        <v>0</v>
      </c>
      <c r="M79" s="43">
        <v>0</v>
      </c>
      <c r="N79" s="43">
        <v>1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1</v>
      </c>
      <c r="U79" s="43">
        <v>0</v>
      </c>
      <c r="V79" s="43">
        <v>1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</row>
    <row r="80" spans="1:27" s="2" customFormat="1" ht="33" customHeight="1">
      <c r="A80" s="8" t="s">
        <v>130</v>
      </c>
      <c r="B80" s="13"/>
      <c r="C80" s="146" t="s">
        <v>56</v>
      </c>
      <c r="D80" s="147"/>
      <c r="E80" s="148"/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</row>
    <row r="81" spans="1:27" s="3" customFormat="1" ht="14.25">
      <c r="A81" s="32" t="s">
        <v>131</v>
      </c>
      <c r="B81" s="33"/>
      <c r="C81" s="197" t="s">
        <v>132</v>
      </c>
      <c r="D81" s="198"/>
      <c r="E81" s="199"/>
      <c r="F81" s="42">
        <f>SUM(F82:F87)</f>
        <v>3</v>
      </c>
      <c r="G81" s="42">
        <f t="shared" ref="G81:AA81" si="5">SUM(G82:G87)</f>
        <v>8</v>
      </c>
      <c r="H81" s="42">
        <f t="shared" si="5"/>
        <v>7</v>
      </c>
      <c r="I81" s="42">
        <f t="shared" si="5"/>
        <v>1</v>
      </c>
      <c r="J81" s="42">
        <f t="shared" si="5"/>
        <v>0</v>
      </c>
      <c r="K81" s="42">
        <f t="shared" si="5"/>
        <v>8</v>
      </c>
      <c r="L81" s="42">
        <f t="shared" si="5"/>
        <v>4</v>
      </c>
      <c r="M81" s="42">
        <f t="shared" si="5"/>
        <v>0</v>
      </c>
      <c r="N81" s="42">
        <f t="shared" si="5"/>
        <v>4</v>
      </c>
      <c r="O81" s="42">
        <f t="shared" si="5"/>
        <v>0</v>
      </c>
      <c r="P81" s="42">
        <f t="shared" si="5"/>
        <v>0</v>
      </c>
      <c r="Q81" s="42">
        <f t="shared" si="5"/>
        <v>0</v>
      </c>
      <c r="R81" s="42">
        <f t="shared" si="5"/>
        <v>0</v>
      </c>
      <c r="S81" s="42">
        <f t="shared" si="5"/>
        <v>0</v>
      </c>
      <c r="T81" s="42">
        <f t="shared" si="5"/>
        <v>8</v>
      </c>
      <c r="U81" s="42">
        <f t="shared" si="5"/>
        <v>0</v>
      </c>
      <c r="V81" s="42">
        <f t="shared" si="5"/>
        <v>4</v>
      </c>
      <c r="W81" s="42">
        <f t="shared" si="5"/>
        <v>4</v>
      </c>
      <c r="X81" s="42">
        <f t="shared" si="5"/>
        <v>0</v>
      </c>
      <c r="Y81" s="42">
        <f t="shared" si="5"/>
        <v>1</v>
      </c>
      <c r="Z81" s="42">
        <f t="shared" si="5"/>
        <v>2</v>
      </c>
      <c r="AA81" s="42">
        <f t="shared" si="5"/>
        <v>1</v>
      </c>
    </row>
    <row r="82" spans="1:27" s="2" customFormat="1" ht="32.25" customHeight="1">
      <c r="A82" s="8" t="s">
        <v>133</v>
      </c>
      <c r="B82" s="13"/>
      <c r="C82" s="149" t="s">
        <v>134</v>
      </c>
      <c r="D82" s="150"/>
      <c r="E82" s="151"/>
      <c r="F82" s="44">
        <v>1</v>
      </c>
      <c r="G82" s="44">
        <v>0</v>
      </c>
      <c r="H82" s="43">
        <v>0</v>
      </c>
      <c r="I82" s="43">
        <v>0</v>
      </c>
      <c r="J82" s="44">
        <v>0</v>
      </c>
      <c r="K82" s="43">
        <v>1</v>
      </c>
      <c r="L82" s="43">
        <v>0</v>
      </c>
      <c r="M82" s="43">
        <v>0</v>
      </c>
      <c r="N82" s="43">
        <v>1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1</v>
      </c>
      <c r="U82" s="43">
        <v>0</v>
      </c>
      <c r="V82" s="43">
        <v>0</v>
      </c>
      <c r="W82" s="43">
        <v>1</v>
      </c>
      <c r="X82" s="43">
        <v>0</v>
      </c>
      <c r="Y82" s="43">
        <v>0</v>
      </c>
      <c r="Z82" s="43">
        <v>0</v>
      </c>
      <c r="AA82" s="43">
        <v>0</v>
      </c>
    </row>
    <row r="83" spans="1:27" s="2" customFormat="1" ht="32.25" customHeight="1">
      <c r="A83" s="8" t="s">
        <v>135</v>
      </c>
      <c r="B83" s="13"/>
      <c r="C83" s="149" t="s">
        <v>136</v>
      </c>
      <c r="D83" s="150"/>
      <c r="E83" s="151"/>
      <c r="F83" s="44">
        <v>0</v>
      </c>
      <c r="G83" s="44">
        <v>1</v>
      </c>
      <c r="H83" s="44">
        <v>1</v>
      </c>
      <c r="I83" s="44">
        <v>0</v>
      </c>
      <c r="J83" s="44">
        <v>0</v>
      </c>
      <c r="K83" s="43">
        <v>1</v>
      </c>
      <c r="L83" s="43">
        <v>0</v>
      </c>
      <c r="M83" s="43">
        <v>0</v>
      </c>
      <c r="N83" s="43">
        <v>1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1</v>
      </c>
      <c r="U83" s="43">
        <v>0</v>
      </c>
      <c r="V83" s="43">
        <v>0</v>
      </c>
      <c r="W83" s="43">
        <v>1</v>
      </c>
      <c r="X83" s="43">
        <v>0</v>
      </c>
      <c r="Y83" s="43">
        <v>0</v>
      </c>
      <c r="Z83" s="43">
        <v>0</v>
      </c>
      <c r="AA83" s="43">
        <v>0</v>
      </c>
    </row>
    <row r="84" spans="1:27" s="2" customFormat="1" ht="32.25" customHeight="1">
      <c r="A84" s="8" t="s">
        <v>137</v>
      </c>
      <c r="B84" s="13"/>
      <c r="C84" s="149" t="s">
        <v>138</v>
      </c>
      <c r="D84" s="150"/>
      <c r="E84" s="151"/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</row>
    <row r="85" spans="1:27" s="2" customFormat="1" ht="32.25" customHeight="1">
      <c r="A85" s="26" t="s">
        <v>139</v>
      </c>
      <c r="B85" s="34"/>
      <c r="C85" s="133" t="s">
        <v>140</v>
      </c>
      <c r="D85" s="136"/>
      <c r="E85" s="137"/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0</v>
      </c>
      <c r="X85" s="43">
        <v>0</v>
      </c>
      <c r="Y85" s="43">
        <v>0</v>
      </c>
      <c r="Z85" s="43">
        <v>0</v>
      </c>
      <c r="AA85" s="43">
        <v>0</v>
      </c>
    </row>
    <row r="86" spans="1:27" s="2" customFormat="1" ht="47.25" customHeight="1">
      <c r="A86" s="8" t="s">
        <v>141</v>
      </c>
      <c r="B86" s="13"/>
      <c r="C86" s="152" t="s">
        <v>142</v>
      </c>
      <c r="D86" s="153"/>
      <c r="E86" s="154"/>
      <c r="F86" s="44">
        <v>2</v>
      </c>
      <c r="G86" s="44">
        <v>5</v>
      </c>
      <c r="H86" s="44">
        <v>4</v>
      </c>
      <c r="I86" s="44">
        <v>1</v>
      </c>
      <c r="J86" s="44">
        <v>0</v>
      </c>
      <c r="K86" s="43">
        <v>5</v>
      </c>
      <c r="L86" s="43">
        <v>3</v>
      </c>
      <c r="M86" s="43">
        <v>0</v>
      </c>
      <c r="N86" s="43">
        <v>2</v>
      </c>
      <c r="O86" s="43">
        <v>0</v>
      </c>
      <c r="P86" s="43">
        <v>0</v>
      </c>
      <c r="Q86" s="43">
        <v>0</v>
      </c>
      <c r="R86" s="43">
        <v>0</v>
      </c>
      <c r="S86" s="43">
        <v>0</v>
      </c>
      <c r="T86" s="43">
        <v>5</v>
      </c>
      <c r="U86" s="43">
        <v>0</v>
      </c>
      <c r="V86" s="43">
        <v>4</v>
      </c>
      <c r="W86" s="43">
        <v>2</v>
      </c>
      <c r="X86" s="43">
        <v>0</v>
      </c>
      <c r="Y86" s="43">
        <v>1</v>
      </c>
      <c r="Z86" s="43">
        <v>1</v>
      </c>
      <c r="AA86" s="43">
        <v>1</v>
      </c>
    </row>
    <row r="87" spans="1:27" s="2" customFormat="1" ht="32.25" customHeight="1">
      <c r="A87" s="8" t="s">
        <v>143</v>
      </c>
      <c r="B87" s="13"/>
      <c r="C87" s="146" t="s">
        <v>56</v>
      </c>
      <c r="D87" s="147"/>
      <c r="E87" s="148"/>
      <c r="F87" s="44">
        <v>0</v>
      </c>
      <c r="G87" s="44">
        <v>2</v>
      </c>
      <c r="H87" s="44">
        <v>2</v>
      </c>
      <c r="I87" s="44">
        <v>0</v>
      </c>
      <c r="J87" s="44">
        <v>0</v>
      </c>
      <c r="K87" s="43">
        <v>1</v>
      </c>
      <c r="L87" s="43">
        <v>1</v>
      </c>
      <c r="M87" s="4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0</v>
      </c>
      <c r="S87" s="43">
        <v>0</v>
      </c>
      <c r="T87" s="43">
        <v>1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  <c r="Z87" s="43">
        <v>1</v>
      </c>
      <c r="AA87" s="43">
        <v>0</v>
      </c>
    </row>
    <row r="88" spans="1:27" s="3" customFormat="1" ht="42.75" customHeight="1">
      <c r="A88" s="32" t="s">
        <v>144</v>
      </c>
      <c r="B88" s="33"/>
      <c r="C88" s="197" t="s">
        <v>145</v>
      </c>
      <c r="D88" s="200"/>
      <c r="E88" s="201"/>
      <c r="F88" s="42">
        <f>SUM(F89:F90)</f>
        <v>0</v>
      </c>
      <c r="G88" s="42">
        <f t="shared" ref="G88:AA88" si="6">SUM(G89:G90)</f>
        <v>0</v>
      </c>
      <c r="H88" s="42">
        <f t="shared" si="6"/>
        <v>0</v>
      </c>
      <c r="I88" s="42">
        <f t="shared" si="6"/>
        <v>0</v>
      </c>
      <c r="J88" s="42">
        <f t="shared" si="6"/>
        <v>0</v>
      </c>
      <c r="K88" s="42">
        <f t="shared" si="6"/>
        <v>0</v>
      </c>
      <c r="L88" s="42">
        <f t="shared" si="6"/>
        <v>0</v>
      </c>
      <c r="M88" s="42">
        <f t="shared" si="6"/>
        <v>0</v>
      </c>
      <c r="N88" s="42">
        <f t="shared" si="6"/>
        <v>0</v>
      </c>
      <c r="O88" s="42">
        <f t="shared" si="6"/>
        <v>0</v>
      </c>
      <c r="P88" s="42">
        <f t="shared" si="6"/>
        <v>0</v>
      </c>
      <c r="Q88" s="42">
        <f t="shared" si="6"/>
        <v>0</v>
      </c>
      <c r="R88" s="42">
        <f t="shared" si="6"/>
        <v>0</v>
      </c>
      <c r="S88" s="42">
        <f t="shared" si="6"/>
        <v>0</v>
      </c>
      <c r="T88" s="42">
        <f t="shared" si="6"/>
        <v>0</v>
      </c>
      <c r="U88" s="42">
        <f t="shared" si="6"/>
        <v>0</v>
      </c>
      <c r="V88" s="42">
        <f t="shared" si="6"/>
        <v>0</v>
      </c>
      <c r="W88" s="42">
        <f t="shared" si="6"/>
        <v>0</v>
      </c>
      <c r="X88" s="42">
        <f t="shared" si="6"/>
        <v>0</v>
      </c>
      <c r="Y88" s="42">
        <f t="shared" si="6"/>
        <v>0</v>
      </c>
      <c r="Z88" s="42">
        <f t="shared" si="6"/>
        <v>0</v>
      </c>
      <c r="AA88" s="42">
        <f t="shared" si="6"/>
        <v>0</v>
      </c>
    </row>
    <row r="89" spans="1:27" s="2" customFormat="1" ht="22.5" customHeight="1">
      <c r="A89" s="8" t="s">
        <v>146</v>
      </c>
      <c r="B89" s="13"/>
      <c r="C89" s="149" t="s">
        <v>147</v>
      </c>
      <c r="D89" s="150"/>
      <c r="E89" s="151"/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</row>
    <row r="90" spans="1:27" s="2" customFormat="1" ht="22.5" customHeight="1">
      <c r="A90" s="8" t="s">
        <v>148</v>
      </c>
      <c r="B90" s="13"/>
      <c r="C90" s="146" t="s">
        <v>56</v>
      </c>
      <c r="D90" s="147"/>
      <c r="E90" s="148"/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0</v>
      </c>
      <c r="AA90" s="43">
        <v>0</v>
      </c>
    </row>
    <row r="91" spans="1:27" s="3" customFormat="1" ht="31.5" customHeight="1">
      <c r="A91" s="5" t="s">
        <v>149</v>
      </c>
      <c r="B91" s="15"/>
      <c r="C91" s="197" t="s">
        <v>150</v>
      </c>
      <c r="D91" s="200"/>
      <c r="E91" s="201"/>
      <c r="F91" s="42">
        <f>SUM(F92:F113)</f>
        <v>86</v>
      </c>
      <c r="G91" s="42">
        <f t="shared" ref="G91:AA91" si="7">SUM(G92:G113)</f>
        <v>400</v>
      </c>
      <c r="H91" s="42">
        <f t="shared" si="7"/>
        <v>372</v>
      </c>
      <c r="I91" s="42">
        <f t="shared" si="7"/>
        <v>25</v>
      </c>
      <c r="J91" s="42">
        <f t="shared" si="7"/>
        <v>3</v>
      </c>
      <c r="K91" s="42">
        <f t="shared" si="7"/>
        <v>377</v>
      </c>
      <c r="L91" s="42">
        <f t="shared" si="7"/>
        <v>325</v>
      </c>
      <c r="M91" s="42">
        <f t="shared" si="7"/>
        <v>20</v>
      </c>
      <c r="N91" s="42">
        <f t="shared" si="7"/>
        <v>14</v>
      </c>
      <c r="O91" s="42">
        <f t="shared" si="7"/>
        <v>18</v>
      </c>
      <c r="P91" s="42">
        <f t="shared" si="7"/>
        <v>1</v>
      </c>
      <c r="Q91" s="42">
        <f t="shared" si="7"/>
        <v>10</v>
      </c>
      <c r="R91" s="42">
        <f t="shared" si="7"/>
        <v>7</v>
      </c>
      <c r="S91" s="42">
        <f t="shared" si="7"/>
        <v>0</v>
      </c>
      <c r="T91" s="42">
        <f t="shared" si="7"/>
        <v>377</v>
      </c>
      <c r="U91" s="42">
        <f t="shared" si="7"/>
        <v>0</v>
      </c>
      <c r="V91" s="42">
        <f t="shared" si="7"/>
        <v>278</v>
      </c>
      <c r="W91" s="42">
        <f t="shared" si="7"/>
        <v>2</v>
      </c>
      <c r="X91" s="42">
        <f t="shared" si="7"/>
        <v>0</v>
      </c>
      <c r="Y91" s="42">
        <f t="shared" si="7"/>
        <v>0</v>
      </c>
      <c r="Z91" s="42">
        <f t="shared" si="7"/>
        <v>81</v>
      </c>
      <c r="AA91" s="42">
        <f t="shared" si="7"/>
        <v>37</v>
      </c>
    </row>
    <row r="92" spans="1:27" s="2" customFormat="1" ht="44.25" customHeight="1">
      <c r="A92" s="9" t="s">
        <v>151</v>
      </c>
      <c r="B92" s="14"/>
      <c r="C92" s="149" t="s">
        <v>152</v>
      </c>
      <c r="D92" s="150"/>
      <c r="E92" s="151"/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</row>
    <row r="93" spans="1:27" s="2" customFormat="1" ht="44.25" customHeight="1">
      <c r="A93" s="9" t="s">
        <v>153</v>
      </c>
      <c r="B93" s="14"/>
      <c r="C93" s="149" t="s">
        <v>154</v>
      </c>
      <c r="D93" s="150"/>
      <c r="E93" s="151"/>
      <c r="F93" s="44">
        <v>32</v>
      </c>
      <c r="G93" s="44">
        <v>36</v>
      </c>
      <c r="H93" s="44">
        <v>36</v>
      </c>
      <c r="I93" s="44">
        <v>0</v>
      </c>
      <c r="J93" s="44">
        <v>0</v>
      </c>
      <c r="K93" s="43">
        <v>32</v>
      </c>
      <c r="L93" s="43">
        <v>26</v>
      </c>
      <c r="M93" s="43">
        <v>2</v>
      </c>
      <c r="N93" s="43">
        <v>0</v>
      </c>
      <c r="O93" s="43">
        <v>4</v>
      </c>
      <c r="P93" s="43">
        <v>0</v>
      </c>
      <c r="Q93" s="43">
        <v>1</v>
      </c>
      <c r="R93" s="43">
        <v>3</v>
      </c>
      <c r="S93" s="43">
        <v>0</v>
      </c>
      <c r="T93" s="43">
        <v>32</v>
      </c>
      <c r="U93" s="43">
        <v>0</v>
      </c>
      <c r="V93" s="43">
        <v>11</v>
      </c>
      <c r="W93" s="43">
        <v>0</v>
      </c>
      <c r="X93" s="43">
        <v>0</v>
      </c>
      <c r="Y93" s="43">
        <v>0</v>
      </c>
      <c r="Z93" s="43">
        <v>36</v>
      </c>
      <c r="AA93" s="43">
        <v>33</v>
      </c>
    </row>
    <row r="94" spans="1:27" s="2" customFormat="1" ht="44.25" customHeight="1">
      <c r="A94" s="9" t="s">
        <v>155</v>
      </c>
      <c r="B94" s="14"/>
      <c r="C94" s="149" t="s">
        <v>156</v>
      </c>
      <c r="D94" s="150"/>
      <c r="E94" s="151"/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v>0</v>
      </c>
      <c r="U94" s="43">
        <v>0</v>
      </c>
      <c r="V94" s="43">
        <v>0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</row>
    <row r="95" spans="1:27" s="2" customFormat="1" ht="44.25" customHeight="1">
      <c r="A95" s="8" t="s">
        <v>157</v>
      </c>
      <c r="B95" s="13"/>
      <c r="C95" s="149" t="s">
        <v>158</v>
      </c>
      <c r="D95" s="150"/>
      <c r="E95" s="151"/>
      <c r="F95" s="44">
        <v>10</v>
      </c>
      <c r="G95" s="44">
        <v>36</v>
      </c>
      <c r="H95" s="44">
        <v>28</v>
      </c>
      <c r="I95" s="44">
        <v>8</v>
      </c>
      <c r="J95" s="44">
        <v>0</v>
      </c>
      <c r="K95" s="43">
        <v>31</v>
      </c>
      <c r="L95" s="43">
        <v>30</v>
      </c>
      <c r="M95" s="43">
        <v>0</v>
      </c>
      <c r="N95" s="43">
        <v>1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31</v>
      </c>
      <c r="U95" s="43">
        <v>0</v>
      </c>
      <c r="V95" s="43">
        <v>25</v>
      </c>
      <c r="W95" s="43">
        <v>0</v>
      </c>
      <c r="X95" s="43">
        <v>0</v>
      </c>
      <c r="Y95" s="43">
        <v>0</v>
      </c>
      <c r="Z95" s="43">
        <v>7</v>
      </c>
      <c r="AA95" s="43">
        <v>2</v>
      </c>
    </row>
    <row r="96" spans="1:27" s="2" customFormat="1" ht="59.25" customHeight="1">
      <c r="A96" s="8" t="s">
        <v>159</v>
      </c>
      <c r="B96" s="13"/>
      <c r="C96" s="149" t="s">
        <v>160</v>
      </c>
      <c r="D96" s="150"/>
      <c r="E96" s="151"/>
      <c r="F96" s="44">
        <v>0</v>
      </c>
      <c r="G96" s="44">
        <v>1</v>
      </c>
      <c r="H96" s="44">
        <v>1</v>
      </c>
      <c r="I96" s="44">
        <v>0</v>
      </c>
      <c r="J96" s="44">
        <v>0</v>
      </c>
      <c r="K96" s="43">
        <v>1</v>
      </c>
      <c r="L96" s="43">
        <v>1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1</v>
      </c>
      <c r="U96" s="43">
        <v>0</v>
      </c>
      <c r="V96" s="43">
        <v>1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</row>
    <row r="97" spans="1:33" s="2" customFormat="1" ht="30" customHeight="1">
      <c r="A97" s="8" t="s">
        <v>161</v>
      </c>
      <c r="B97" s="13"/>
      <c r="C97" s="149" t="s">
        <v>162</v>
      </c>
      <c r="D97" s="150"/>
      <c r="E97" s="151"/>
      <c r="F97" s="44">
        <v>0</v>
      </c>
      <c r="G97" s="44">
        <v>2</v>
      </c>
      <c r="H97" s="44">
        <v>2</v>
      </c>
      <c r="I97" s="44">
        <v>0</v>
      </c>
      <c r="J97" s="44">
        <v>0</v>
      </c>
      <c r="K97" s="43">
        <v>2</v>
      </c>
      <c r="L97" s="43">
        <v>2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2</v>
      </c>
      <c r="U97" s="43">
        <v>0</v>
      </c>
      <c r="V97" s="43">
        <v>2</v>
      </c>
      <c r="W97" s="43">
        <v>0</v>
      </c>
      <c r="X97" s="43">
        <v>0</v>
      </c>
      <c r="Y97" s="43">
        <v>0</v>
      </c>
      <c r="Z97" s="43">
        <v>0</v>
      </c>
      <c r="AA97" s="43">
        <v>0</v>
      </c>
    </row>
    <row r="98" spans="1:33" s="2" customFormat="1" ht="32.25" customHeight="1">
      <c r="A98" s="8" t="s">
        <v>163</v>
      </c>
      <c r="B98" s="13"/>
      <c r="C98" s="146" t="s">
        <v>164</v>
      </c>
      <c r="D98" s="147"/>
      <c r="E98" s="148"/>
      <c r="F98" s="44">
        <v>2</v>
      </c>
      <c r="G98" s="44">
        <v>0</v>
      </c>
      <c r="H98" s="44">
        <v>0</v>
      </c>
      <c r="I98" s="44">
        <v>0</v>
      </c>
      <c r="J98" s="44">
        <v>0</v>
      </c>
      <c r="K98" s="43">
        <v>2</v>
      </c>
      <c r="L98" s="43">
        <v>1</v>
      </c>
      <c r="M98" s="43">
        <v>0</v>
      </c>
      <c r="N98" s="43">
        <v>0</v>
      </c>
      <c r="O98" s="43">
        <v>1</v>
      </c>
      <c r="P98" s="43">
        <v>0</v>
      </c>
      <c r="Q98" s="43">
        <v>1</v>
      </c>
      <c r="R98" s="43">
        <v>0</v>
      </c>
      <c r="S98" s="43">
        <v>0</v>
      </c>
      <c r="T98" s="43">
        <v>2</v>
      </c>
      <c r="U98" s="43">
        <v>0</v>
      </c>
      <c r="V98" s="43">
        <v>0</v>
      </c>
      <c r="W98" s="43">
        <v>0</v>
      </c>
      <c r="X98" s="43">
        <v>0</v>
      </c>
      <c r="Y98" s="43">
        <v>0</v>
      </c>
      <c r="Z98" s="43">
        <v>0</v>
      </c>
      <c r="AA98" s="43">
        <v>0</v>
      </c>
    </row>
    <row r="99" spans="1:33" s="2" customFormat="1" ht="24.75" customHeight="1">
      <c r="A99" s="8" t="s">
        <v>165</v>
      </c>
      <c r="B99" s="13"/>
      <c r="C99" s="146" t="s">
        <v>166</v>
      </c>
      <c r="D99" s="147"/>
      <c r="E99" s="148"/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</row>
    <row r="100" spans="1:33" s="2" customFormat="1" ht="49.5" customHeight="1">
      <c r="A100" s="8" t="s">
        <v>167</v>
      </c>
      <c r="B100" s="13"/>
      <c r="C100" s="149" t="s">
        <v>168</v>
      </c>
      <c r="D100" s="150"/>
      <c r="E100" s="151"/>
      <c r="F100" s="44">
        <v>7</v>
      </c>
      <c r="G100" s="44">
        <v>70</v>
      </c>
      <c r="H100" s="44">
        <v>63</v>
      </c>
      <c r="I100" s="44">
        <v>5</v>
      </c>
      <c r="J100" s="44">
        <v>2</v>
      </c>
      <c r="K100" s="43">
        <v>66</v>
      </c>
      <c r="L100" s="43">
        <v>50</v>
      </c>
      <c r="M100" s="43">
        <v>4</v>
      </c>
      <c r="N100" s="43">
        <v>6</v>
      </c>
      <c r="O100" s="43">
        <v>6</v>
      </c>
      <c r="P100" s="43">
        <v>0</v>
      </c>
      <c r="Q100" s="43">
        <v>5</v>
      </c>
      <c r="R100" s="43">
        <v>1</v>
      </c>
      <c r="S100" s="43">
        <v>0</v>
      </c>
      <c r="T100" s="43">
        <v>66</v>
      </c>
      <c r="U100" s="43">
        <v>0</v>
      </c>
      <c r="V100" s="43">
        <v>46</v>
      </c>
      <c r="W100" s="43">
        <v>0</v>
      </c>
      <c r="X100" s="43">
        <v>0</v>
      </c>
      <c r="Y100" s="43">
        <v>0</v>
      </c>
      <c r="Z100" s="43">
        <v>4</v>
      </c>
      <c r="AA100" s="43">
        <v>0</v>
      </c>
    </row>
    <row r="101" spans="1:33" s="2" customFormat="1" ht="33.75" customHeight="1">
      <c r="A101" s="8" t="s">
        <v>169</v>
      </c>
      <c r="B101" s="13"/>
      <c r="C101" s="146" t="s">
        <v>170</v>
      </c>
      <c r="D101" s="147"/>
      <c r="E101" s="148"/>
      <c r="F101" s="44">
        <v>12</v>
      </c>
      <c r="G101" s="44">
        <v>60</v>
      </c>
      <c r="H101" s="44">
        <v>56</v>
      </c>
      <c r="I101" s="44">
        <v>3</v>
      </c>
      <c r="J101" s="44">
        <v>1</v>
      </c>
      <c r="K101" s="43">
        <v>58</v>
      </c>
      <c r="L101" s="43">
        <v>53</v>
      </c>
      <c r="M101" s="43">
        <v>3</v>
      </c>
      <c r="N101" s="43">
        <v>1</v>
      </c>
      <c r="O101" s="43">
        <v>1</v>
      </c>
      <c r="P101" s="43">
        <v>0</v>
      </c>
      <c r="Q101" s="43">
        <v>0</v>
      </c>
      <c r="R101" s="43">
        <v>1</v>
      </c>
      <c r="S101" s="43">
        <v>0</v>
      </c>
      <c r="T101" s="43">
        <v>58</v>
      </c>
      <c r="U101" s="43">
        <v>0</v>
      </c>
      <c r="V101" s="43">
        <v>42</v>
      </c>
      <c r="W101" s="43">
        <v>1</v>
      </c>
      <c r="X101" s="43">
        <v>0</v>
      </c>
      <c r="Y101" s="43">
        <v>0</v>
      </c>
      <c r="Z101" s="43">
        <v>10</v>
      </c>
      <c r="AA101" s="43">
        <v>1</v>
      </c>
    </row>
    <row r="102" spans="1:33" s="2" customFormat="1" ht="33.75" customHeight="1">
      <c r="A102" s="8" t="s">
        <v>171</v>
      </c>
      <c r="B102" s="13"/>
      <c r="C102" s="146" t="s">
        <v>172</v>
      </c>
      <c r="D102" s="147"/>
      <c r="E102" s="148"/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</row>
    <row r="103" spans="1:33" s="2" customFormat="1" ht="49.5" customHeight="1">
      <c r="A103" s="8" t="s">
        <v>173</v>
      </c>
      <c r="B103" s="13"/>
      <c r="C103" s="146" t="s">
        <v>174</v>
      </c>
      <c r="D103" s="147"/>
      <c r="E103" s="148"/>
      <c r="F103" s="44">
        <v>3</v>
      </c>
      <c r="G103" s="44">
        <v>22</v>
      </c>
      <c r="H103" s="44">
        <v>21</v>
      </c>
      <c r="I103" s="44">
        <v>1</v>
      </c>
      <c r="J103" s="44">
        <v>0</v>
      </c>
      <c r="K103" s="43">
        <v>21</v>
      </c>
      <c r="L103" s="43">
        <v>20</v>
      </c>
      <c r="M103" s="43">
        <v>0</v>
      </c>
      <c r="N103" s="43">
        <v>1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21</v>
      </c>
      <c r="U103" s="43">
        <v>0</v>
      </c>
      <c r="V103" s="43">
        <v>15</v>
      </c>
      <c r="W103" s="43">
        <v>0</v>
      </c>
      <c r="X103" s="43">
        <v>0</v>
      </c>
      <c r="Y103" s="43">
        <v>0</v>
      </c>
      <c r="Z103" s="43">
        <v>3</v>
      </c>
      <c r="AA103" s="43">
        <v>0</v>
      </c>
    </row>
    <row r="104" spans="1:33" s="2" customFormat="1" ht="33.75" customHeight="1">
      <c r="A104" s="8" t="s">
        <v>175</v>
      </c>
      <c r="B104" s="13"/>
      <c r="C104" s="146" t="s">
        <v>176</v>
      </c>
      <c r="D104" s="147"/>
      <c r="E104" s="148"/>
      <c r="F104" s="44">
        <v>1</v>
      </c>
      <c r="G104" s="44">
        <v>2</v>
      </c>
      <c r="H104" s="44">
        <v>2</v>
      </c>
      <c r="I104" s="44">
        <v>0</v>
      </c>
      <c r="J104" s="44">
        <v>0</v>
      </c>
      <c r="K104" s="43">
        <v>2</v>
      </c>
      <c r="L104" s="43">
        <v>2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2</v>
      </c>
      <c r="U104" s="43">
        <v>0</v>
      </c>
      <c r="V104" s="43">
        <v>2</v>
      </c>
      <c r="W104" s="43">
        <v>0</v>
      </c>
      <c r="X104" s="43">
        <v>0</v>
      </c>
      <c r="Y104" s="43">
        <v>0</v>
      </c>
      <c r="Z104" s="43">
        <v>1</v>
      </c>
      <c r="AA104" s="43">
        <v>0</v>
      </c>
    </row>
    <row r="105" spans="1:33" s="2" customFormat="1" ht="39" customHeight="1">
      <c r="A105" s="8" t="s">
        <v>177</v>
      </c>
      <c r="B105" s="13"/>
      <c r="C105" s="146" t="s">
        <v>178</v>
      </c>
      <c r="D105" s="147"/>
      <c r="E105" s="148"/>
      <c r="F105" s="44">
        <v>1</v>
      </c>
      <c r="G105" s="44">
        <v>2</v>
      </c>
      <c r="H105" s="44">
        <v>2</v>
      </c>
      <c r="I105" s="44">
        <v>0</v>
      </c>
      <c r="J105" s="44">
        <v>0</v>
      </c>
      <c r="K105" s="43">
        <v>2</v>
      </c>
      <c r="L105" s="43">
        <v>1</v>
      </c>
      <c r="M105" s="43">
        <v>0</v>
      </c>
      <c r="N105" s="43">
        <v>0</v>
      </c>
      <c r="O105" s="43">
        <v>1</v>
      </c>
      <c r="P105" s="43">
        <v>1</v>
      </c>
      <c r="Q105" s="43">
        <v>0</v>
      </c>
      <c r="R105" s="43">
        <v>0</v>
      </c>
      <c r="S105" s="43">
        <v>0</v>
      </c>
      <c r="T105" s="43">
        <v>2</v>
      </c>
      <c r="U105" s="43">
        <v>0</v>
      </c>
      <c r="V105" s="43">
        <v>2</v>
      </c>
      <c r="W105" s="43">
        <v>0</v>
      </c>
      <c r="X105" s="43">
        <v>0</v>
      </c>
      <c r="Y105" s="43">
        <v>0</v>
      </c>
      <c r="Z105" s="43">
        <v>1</v>
      </c>
      <c r="AA105" s="43">
        <v>0</v>
      </c>
    </row>
    <row r="106" spans="1:33" s="2" customFormat="1" ht="39" customHeight="1">
      <c r="A106" s="8" t="s">
        <v>179</v>
      </c>
      <c r="B106" s="13"/>
      <c r="C106" s="146" t="s">
        <v>180</v>
      </c>
      <c r="D106" s="147"/>
      <c r="E106" s="148"/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0</v>
      </c>
    </row>
    <row r="107" spans="1:33" s="2" customFormat="1" ht="33.75" customHeight="1">
      <c r="A107" s="8" t="s">
        <v>181</v>
      </c>
      <c r="B107" s="13"/>
      <c r="C107" s="146" t="s">
        <v>182</v>
      </c>
      <c r="D107" s="147"/>
      <c r="E107" s="148"/>
      <c r="F107" s="44">
        <v>12</v>
      </c>
      <c r="G107" s="44">
        <v>118</v>
      </c>
      <c r="H107" s="44">
        <v>112</v>
      </c>
      <c r="I107" s="44">
        <v>6</v>
      </c>
      <c r="J107" s="44">
        <v>0</v>
      </c>
      <c r="K107" s="43">
        <v>109</v>
      </c>
      <c r="L107" s="43">
        <v>102</v>
      </c>
      <c r="M107" s="43">
        <v>3</v>
      </c>
      <c r="N107" s="43">
        <v>1</v>
      </c>
      <c r="O107" s="43">
        <v>3</v>
      </c>
      <c r="P107" s="43">
        <v>0</v>
      </c>
      <c r="Q107" s="43">
        <v>1</v>
      </c>
      <c r="R107" s="43">
        <v>2</v>
      </c>
      <c r="S107" s="43">
        <v>0</v>
      </c>
      <c r="T107" s="43">
        <v>109</v>
      </c>
      <c r="U107" s="43">
        <v>0</v>
      </c>
      <c r="V107" s="43">
        <v>83</v>
      </c>
      <c r="W107" s="43">
        <v>0</v>
      </c>
      <c r="X107" s="43">
        <v>0</v>
      </c>
      <c r="Y107" s="43">
        <v>0</v>
      </c>
      <c r="Z107" s="43">
        <v>15</v>
      </c>
      <c r="AA107" s="43">
        <v>0</v>
      </c>
    </row>
    <row r="108" spans="1:33" s="2" customFormat="1" ht="33.75" customHeight="1">
      <c r="A108" s="8" t="s">
        <v>183</v>
      </c>
      <c r="B108" s="13"/>
      <c r="C108" s="146" t="s">
        <v>184</v>
      </c>
      <c r="D108" s="147"/>
      <c r="E108" s="148"/>
      <c r="F108" s="44">
        <v>2</v>
      </c>
      <c r="G108" s="44">
        <v>3</v>
      </c>
      <c r="H108" s="44">
        <v>3</v>
      </c>
      <c r="I108" s="44">
        <v>0</v>
      </c>
      <c r="J108" s="44">
        <v>0</v>
      </c>
      <c r="K108" s="43">
        <v>4</v>
      </c>
      <c r="L108" s="43">
        <v>2</v>
      </c>
      <c r="M108" s="43">
        <v>0</v>
      </c>
      <c r="N108" s="43">
        <v>1</v>
      </c>
      <c r="O108" s="43">
        <v>1</v>
      </c>
      <c r="P108" s="43">
        <v>0</v>
      </c>
      <c r="Q108" s="43">
        <v>1</v>
      </c>
      <c r="R108" s="43">
        <v>0</v>
      </c>
      <c r="S108" s="43">
        <v>0</v>
      </c>
      <c r="T108" s="43">
        <v>4</v>
      </c>
      <c r="U108" s="43">
        <v>0</v>
      </c>
      <c r="V108" s="43">
        <v>4</v>
      </c>
      <c r="W108" s="43">
        <v>0</v>
      </c>
      <c r="X108" s="43">
        <v>0</v>
      </c>
      <c r="Y108" s="43">
        <v>0</v>
      </c>
      <c r="Z108" s="43">
        <v>1</v>
      </c>
      <c r="AA108" s="43">
        <v>1</v>
      </c>
    </row>
    <row r="109" spans="1:33" s="2" customFormat="1" ht="33.75" customHeight="1">
      <c r="A109" s="8" t="s">
        <v>185</v>
      </c>
      <c r="B109" s="13"/>
      <c r="C109" s="146" t="s">
        <v>186</v>
      </c>
      <c r="D109" s="147"/>
      <c r="E109" s="148"/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  <c r="AA109" s="43">
        <v>0</v>
      </c>
    </row>
    <row r="110" spans="1:33" s="2" customFormat="1" ht="40.5" customHeight="1">
      <c r="A110" s="23" t="s">
        <v>255</v>
      </c>
      <c r="B110" s="24" t="s">
        <v>257</v>
      </c>
      <c r="C110" s="188" t="s">
        <v>256</v>
      </c>
      <c r="D110" s="189"/>
      <c r="E110" s="189"/>
      <c r="F110" s="53">
        <v>4</v>
      </c>
      <c r="G110" s="53">
        <v>12</v>
      </c>
      <c r="H110" s="53">
        <v>11</v>
      </c>
      <c r="I110" s="53">
        <v>1</v>
      </c>
      <c r="J110" s="53">
        <v>0</v>
      </c>
      <c r="K110" s="53">
        <v>13</v>
      </c>
      <c r="L110" s="53">
        <v>12</v>
      </c>
      <c r="M110" s="47">
        <v>1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13</v>
      </c>
      <c r="U110" s="47">
        <v>0</v>
      </c>
      <c r="V110" s="47">
        <v>12</v>
      </c>
      <c r="W110" s="47">
        <v>0</v>
      </c>
      <c r="X110" s="47">
        <v>0</v>
      </c>
      <c r="Y110" s="47">
        <v>0</v>
      </c>
      <c r="Z110" s="47">
        <v>2</v>
      </c>
      <c r="AA110" s="47">
        <v>0</v>
      </c>
      <c r="AB110" s="36"/>
      <c r="AC110" s="18"/>
      <c r="AD110" s="18"/>
      <c r="AE110" s="18"/>
      <c r="AF110" s="18"/>
      <c r="AG110" s="18"/>
    </row>
    <row r="111" spans="1:33" s="2" customFormat="1" ht="54.75" customHeight="1">
      <c r="A111" s="8" t="s">
        <v>187</v>
      </c>
      <c r="B111" s="13"/>
      <c r="C111" s="149" t="s">
        <v>188</v>
      </c>
      <c r="D111" s="150"/>
      <c r="E111" s="151"/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43">
        <v>0</v>
      </c>
      <c r="AA111" s="43">
        <v>0</v>
      </c>
    </row>
    <row r="112" spans="1:33" s="2" customFormat="1" ht="91.5" customHeight="1">
      <c r="A112" s="21" t="s">
        <v>189</v>
      </c>
      <c r="B112" s="22" t="s">
        <v>244</v>
      </c>
      <c r="C112" s="138" t="s">
        <v>190</v>
      </c>
      <c r="D112" s="139"/>
      <c r="E112" s="140"/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43">
        <v>0</v>
      </c>
      <c r="AA112" s="43">
        <v>0</v>
      </c>
    </row>
    <row r="113" spans="1:27" s="2" customFormat="1" ht="24.75" customHeight="1">
      <c r="A113" s="8" t="s">
        <v>191</v>
      </c>
      <c r="B113" s="13"/>
      <c r="C113" s="146" t="s">
        <v>56</v>
      </c>
      <c r="D113" s="147"/>
      <c r="E113" s="148"/>
      <c r="F113" s="44">
        <v>0</v>
      </c>
      <c r="G113" s="44">
        <v>36</v>
      </c>
      <c r="H113" s="44">
        <v>35</v>
      </c>
      <c r="I113" s="44">
        <v>1</v>
      </c>
      <c r="J113" s="44">
        <v>0</v>
      </c>
      <c r="K113" s="43">
        <v>34</v>
      </c>
      <c r="L113" s="43">
        <v>23</v>
      </c>
      <c r="M113" s="43">
        <v>7</v>
      </c>
      <c r="N113" s="43">
        <v>3</v>
      </c>
      <c r="O113" s="43">
        <v>1</v>
      </c>
      <c r="P113" s="43">
        <v>0</v>
      </c>
      <c r="Q113" s="43">
        <v>1</v>
      </c>
      <c r="R113" s="43">
        <v>0</v>
      </c>
      <c r="S113" s="43">
        <v>0</v>
      </c>
      <c r="T113" s="43">
        <v>34</v>
      </c>
      <c r="U113" s="43">
        <v>0</v>
      </c>
      <c r="V113" s="43">
        <v>33</v>
      </c>
      <c r="W113" s="43">
        <v>1</v>
      </c>
      <c r="X113" s="43">
        <v>0</v>
      </c>
      <c r="Y113" s="43">
        <v>0</v>
      </c>
      <c r="Z113" s="43">
        <v>1</v>
      </c>
      <c r="AA113" s="43">
        <v>0</v>
      </c>
    </row>
    <row r="114" spans="1:27" s="3" customFormat="1" ht="24.75" customHeight="1">
      <c r="A114" s="30" t="s">
        <v>192</v>
      </c>
      <c r="B114" s="31"/>
      <c r="C114" s="197" t="s">
        <v>193</v>
      </c>
      <c r="D114" s="198"/>
      <c r="E114" s="199"/>
      <c r="F114" s="42">
        <f>SUM(F115:F117)</f>
        <v>1</v>
      </c>
      <c r="G114" s="42">
        <f t="shared" ref="G114:AA114" si="8">SUM(G115:G117)</f>
        <v>0</v>
      </c>
      <c r="H114" s="42">
        <f t="shared" si="8"/>
        <v>0</v>
      </c>
      <c r="I114" s="42">
        <f t="shared" si="8"/>
        <v>0</v>
      </c>
      <c r="J114" s="42">
        <f t="shared" si="8"/>
        <v>0</v>
      </c>
      <c r="K114" s="42">
        <f t="shared" si="8"/>
        <v>0</v>
      </c>
      <c r="L114" s="42">
        <f t="shared" si="8"/>
        <v>0</v>
      </c>
      <c r="M114" s="42">
        <f t="shared" si="8"/>
        <v>0</v>
      </c>
      <c r="N114" s="42">
        <f t="shared" si="8"/>
        <v>0</v>
      </c>
      <c r="O114" s="42">
        <f t="shared" si="8"/>
        <v>0</v>
      </c>
      <c r="P114" s="42">
        <f t="shared" si="8"/>
        <v>0</v>
      </c>
      <c r="Q114" s="42">
        <f t="shared" si="8"/>
        <v>0</v>
      </c>
      <c r="R114" s="42">
        <f t="shared" si="8"/>
        <v>0</v>
      </c>
      <c r="S114" s="42">
        <f t="shared" si="8"/>
        <v>0</v>
      </c>
      <c r="T114" s="42">
        <f t="shared" si="8"/>
        <v>0</v>
      </c>
      <c r="U114" s="42">
        <f t="shared" si="8"/>
        <v>0</v>
      </c>
      <c r="V114" s="42">
        <f t="shared" si="8"/>
        <v>0</v>
      </c>
      <c r="W114" s="42">
        <f t="shared" si="8"/>
        <v>0</v>
      </c>
      <c r="X114" s="42">
        <f t="shared" si="8"/>
        <v>0</v>
      </c>
      <c r="Y114" s="42">
        <f t="shared" si="8"/>
        <v>0</v>
      </c>
      <c r="Z114" s="42">
        <f t="shared" si="8"/>
        <v>1</v>
      </c>
      <c r="AA114" s="42">
        <f t="shared" si="8"/>
        <v>1</v>
      </c>
    </row>
    <row r="115" spans="1:27" s="2" customFormat="1">
      <c r="A115" s="8" t="s">
        <v>194</v>
      </c>
      <c r="B115" s="13"/>
      <c r="C115" s="149" t="s">
        <v>195</v>
      </c>
      <c r="D115" s="150"/>
      <c r="E115" s="151"/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</row>
    <row r="116" spans="1:27" s="2" customFormat="1">
      <c r="A116" s="8" t="s">
        <v>196</v>
      </c>
      <c r="B116" s="13"/>
      <c r="C116" s="149" t="s">
        <v>197</v>
      </c>
      <c r="D116" s="150"/>
      <c r="E116" s="151"/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3">
        <v>0</v>
      </c>
      <c r="Z116" s="43">
        <v>0</v>
      </c>
      <c r="AA116" s="43">
        <v>0</v>
      </c>
    </row>
    <row r="117" spans="1:27" s="2" customFormat="1">
      <c r="A117" s="8" t="s">
        <v>198</v>
      </c>
      <c r="B117" s="13"/>
      <c r="C117" s="146" t="s">
        <v>56</v>
      </c>
      <c r="D117" s="147"/>
      <c r="E117" s="148"/>
      <c r="F117" s="44">
        <v>1</v>
      </c>
      <c r="G117" s="44">
        <v>0</v>
      </c>
      <c r="H117" s="44">
        <v>0</v>
      </c>
      <c r="I117" s="44">
        <v>0</v>
      </c>
      <c r="J117" s="44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3">
        <v>0</v>
      </c>
      <c r="Z117" s="43">
        <v>1</v>
      </c>
      <c r="AA117" s="43">
        <v>1</v>
      </c>
    </row>
    <row r="118" spans="1:27" s="2" customFormat="1" ht="14.25">
      <c r="A118" s="30" t="s">
        <v>199</v>
      </c>
      <c r="B118" s="31"/>
      <c r="C118" s="197" t="s">
        <v>200</v>
      </c>
      <c r="D118" s="198"/>
      <c r="E118" s="199"/>
      <c r="F118" s="42">
        <f>SUM(F119:F124)</f>
        <v>2</v>
      </c>
      <c r="G118" s="42">
        <f t="shared" ref="G118:AA118" si="9">SUM(G119:G124)</f>
        <v>2</v>
      </c>
      <c r="H118" s="42">
        <f t="shared" si="9"/>
        <v>2</v>
      </c>
      <c r="I118" s="42">
        <f t="shared" si="9"/>
        <v>0</v>
      </c>
      <c r="J118" s="42">
        <f t="shared" si="9"/>
        <v>0</v>
      </c>
      <c r="K118" s="42">
        <f t="shared" si="9"/>
        <v>1</v>
      </c>
      <c r="L118" s="42">
        <f t="shared" si="9"/>
        <v>1</v>
      </c>
      <c r="M118" s="42">
        <f t="shared" si="9"/>
        <v>0</v>
      </c>
      <c r="N118" s="42">
        <f t="shared" si="9"/>
        <v>0</v>
      </c>
      <c r="O118" s="42">
        <f t="shared" si="9"/>
        <v>0</v>
      </c>
      <c r="P118" s="42">
        <f t="shared" si="9"/>
        <v>0</v>
      </c>
      <c r="Q118" s="42">
        <f t="shared" si="9"/>
        <v>0</v>
      </c>
      <c r="R118" s="42">
        <f t="shared" si="9"/>
        <v>0</v>
      </c>
      <c r="S118" s="42">
        <f t="shared" si="9"/>
        <v>0</v>
      </c>
      <c r="T118" s="42">
        <f t="shared" si="9"/>
        <v>1</v>
      </c>
      <c r="U118" s="42">
        <f t="shared" si="9"/>
        <v>0</v>
      </c>
      <c r="V118" s="42">
        <f t="shared" si="9"/>
        <v>1</v>
      </c>
      <c r="W118" s="42">
        <f t="shared" si="9"/>
        <v>1</v>
      </c>
      <c r="X118" s="42">
        <f t="shared" si="9"/>
        <v>0</v>
      </c>
      <c r="Y118" s="42">
        <f t="shared" si="9"/>
        <v>0</v>
      </c>
      <c r="Z118" s="42">
        <f t="shared" si="9"/>
        <v>3</v>
      </c>
      <c r="AA118" s="42">
        <f t="shared" si="9"/>
        <v>2</v>
      </c>
    </row>
    <row r="119" spans="1:27" s="2" customFormat="1" ht="43.5" customHeight="1">
      <c r="A119" s="21" t="s">
        <v>201</v>
      </c>
      <c r="B119" s="183" t="s">
        <v>244</v>
      </c>
      <c r="C119" s="138" t="s">
        <v>202</v>
      </c>
      <c r="D119" s="139"/>
      <c r="E119" s="140"/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  <c r="S119" s="43">
        <v>0</v>
      </c>
      <c r="T119" s="43">
        <v>0</v>
      </c>
      <c r="U119" s="43">
        <v>0</v>
      </c>
      <c r="V119" s="43">
        <v>0</v>
      </c>
      <c r="W119" s="43">
        <v>0</v>
      </c>
      <c r="X119" s="43">
        <v>0</v>
      </c>
      <c r="Y119" s="43">
        <v>0</v>
      </c>
      <c r="Z119" s="43">
        <v>0</v>
      </c>
      <c r="AA119" s="43">
        <v>0</v>
      </c>
    </row>
    <row r="120" spans="1:27" s="2" customFormat="1" ht="48" customHeight="1">
      <c r="A120" s="21" t="s">
        <v>203</v>
      </c>
      <c r="B120" s="184"/>
      <c r="C120" s="138" t="s">
        <v>204</v>
      </c>
      <c r="D120" s="139"/>
      <c r="E120" s="140"/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0</v>
      </c>
      <c r="Y120" s="43">
        <v>0</v>
      </c>
      <c r="Z120" s="43">
        <v>0</v>
      </c>
      <c r="AA120" s="43">
        <v>0</v>
      </c>
    </row>
    <row r="121" spans="1:27" s="2" customFormat="1" ht="56.25" customHeight="1">
      <c r="A121" s="21" t="s">
        <v>205</v>
      </c>
      <c r="B121" s="184"/>
      <c r="C121" s="138" t="s">
        <v>206</v>
      </c>
      <c r="D121" s="139"/>
      <c r="E121" s="140"/>
      <c r="F121" s="44">
        <v>0</v>
      </c>
      <c r="G121" s="44">
        <v>2</v>
      </c>
      <c r="H121" s="44">
        <v>2</v>
      </c>
      <c r="I121" s="44">
        <v>0</v>
      </c>
      <c r="J121" s="44">
        <v>0</v>
      </c>
      <c r="K121" s="43">
        <v>1</v>
      </c>
      <c r="L121" s="43">
        <v>1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1</v>
      </c>
      <c r="U121" s="43">
        <v>0</v>
      </c>
      <c r="V121" s="43">
        <v>1</v>
      </c>
      <c r="W121" s="43">
        <v>1</v>
      </c>
      <c r="X121" s="43">
        <v>0</v>
      </c>
      <c r="Y121" s="43">
        <v>0</v>
      </c>
      <c r="Z121" s="43">
        <v>1</v>
      </c>
      <c r="AA121" s="43">
        <v>0</v>
      </c>
    </row>
    <row r="122" spans="1:27" s="2" customFormat="1" ht="36.75" customHeight="1">
      <c r="A122" s="21" t="s">
        <v>207</v>
      </c>
      <c r="B122" s="184"/>
      <c r="C122" s="138" t="s">
        <v>208</v>
      </c>
      <c r="D122" s="139"/>
      <c r="E122" s="140"/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3">
        <v>0</v>
      </c>
      <c r="Z122" s="43">
        <v>0</v>
      </c>
      <c r="AA122" s="43">
        <v>0</v>
      </c>
    </row>
    <row r="123" spans="1:27" s="2" customFormat="1" ht="36.75" customHeight="1">
      <c r="A123" s="21" t="s">
        <v>209</v>
      </c>
      <c r="B123" s="184"/>
      <c r="C123" s="138" t="s">
        <v>210</v>
      </c>
      <c r="D123" s="139"/>
      <c r="E123" s="140"/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3">
        <v>0</v>
      </c>
      <c r="Z123" s="43">
        <v>0</v>
      </c>
      <c r="AA123" s="43">
        <v>0</v>
      </c>
    </row>
    <row r="124" spans="1:27" s="2" customFormat="1" ht="18.75" customHeight="1">
      <c r="A124" s="21" t="s">
        <v>211</v>
      </c>
      <c r="B124" s="185"/>
      <c r="C124" s="141" t="s">
        <v>56</v>
      </c>
      <c r="D124" s="142"/>
      <c r="E124" s="143"/>
      <c r="F124" s="44">
        <v>2</v>
      </c>
      <c r="G124" s="44">
        <v>0</v>
      </c>
      <c r="H124" s="44">
        <v>0</v>
      </c>
      <c r="I124" s="44">
        <v>0</v>
      </c>
      <c r="J124" s="44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2</v>
      </c>
      <c r="AA124" s="43">
        <v>2</v>
      </c>
    </row>
    <row r="125" spans="1:27" s="2" customFormat="1" ht="14.25">
      <c r="A125" s="30" t="s">
        <v>212</v>
      </c>
      <c r="B125" s="31"/>
      <c r="C125" s="197" t="s">
        <v>213</v>
      </c>
      <c r="D125" s="198"/>
      <c r="E125" s="199"/>
      <c r="F125" s="44">
        <f>SUM(F126:F133)</f>
        <v>347</v>
      </c>
      <c r="G125" s="44">
        <f t="shared" ref="G125:AA125" si="10">SUM(G126:G133)</f>
        <v>871</v>
      </c>
      <c r="H125" s="44">
        <f t="shared" si="10"/>
        <v>839</v>
      </c>
      <c r="I125" s="44">
        <f t="shared" si="10"/>
        <v>31</v>
      </c>
      <c r="J125" s="44">
        <f t="shared" si="10"/>
        <v>1</v>
      </c>
      <c r="K125" s="44">
        <f t="shared" si="10"/>
        <v>861</v>
      </c>
      <c r="L125" s="44">
        <f t="shared" si="10"/>
        <v>630</v>
      </c>
      <c r="M125" s="44">
        <f t="shared" si="10"/>
        <v>48</v>
      </c>
      <c r="N125" s="44">
        <f t="shared" si="10"/>
        <v>46</v>
      </c>
      <c r="O125" s="44">
        <f t="shared" si="10"/>
        <v>137</v>
      </c>
      <c r="P125" s="44">
        <f t="shared" si="10"/>
        <v>12</v>
      </c>
      <c r="Q125" s="44">
        <f t="shared" si="10"/>
        <v>80</v>
      </c>
      <c r="R125" s="44">
        <f t="shared" si="10"/>
        <v>45</v>
      </c>
      <c r="S125" s="44">
        <f t="shared" si="10"/>
        <v>0</v>
      </c>
      <c r="T125" s="44">
        <f t="shared" si="10"/>
        <v>861</v>
      </c>
      <c r="U125" s="44">
        <f t="shared" si="10"/>
        <v>3</v>
      </c>
      <c r="V125" s="44">
        <f t="shared" si="10"/>
        <v>779</v>
      </c>
      <c r="W125" s="44">
        <f t="shared" si="10"/>
        <v>70</v>
      </c>
      <c r="X125" s="44">
        <f t="shared" si="10"/>
        <v>0</v>
      </c>
      <c r="Y125" s="44">
        <f t="shared" si="10"/>
        <v>0</v>
      </c>
      <c r="Z125" s="44">
        <f t="shared" si="10"/>
        <v>322</v>
      </c>
      <c r="AA125" s="44">
        <f t="shared" si="10"/>
        <v>135</v>
      </c>
    </row>
    <row r="126" spans="1:27" s="2" customFormat="1" ht="27.75" customHeight="1">
      <c r="A126" s="26" t="s">
        <v>214</v>
      </c>
      <c r="B126" s="34"/>
      <c r="C126" s="125" t="s">
        <v>215</v>
      </c>
      <c r="D126" s="126"/>
      <c r="E126" s="127"/>
      <c r="F126" s="44">
        <v>331</v>
      </c>
      <c r="G126" s="44">
        <v>849</v>
      </c>
      <c r="H126" s="44">
        <v>817</v>
      </c>
      <c r="I126" s="44">
        <v>31</v>
      </c>
      <c r="J126" s="44">
        <v>1</v>
      </c>
      <c r="K126" s="43">
        <v>832</v>
      </c>
      <c r="L126" s="43">
        <v>615</v>
      </c>
      <c r="M126" s="43">
        <v>43</v>
      </c>
      <c r="N126" s="43">
        <v>40</v>
      </c>
      <c r="O126" s="43">
        <v>134</v>
      </c>
      <c r="P126" s="43">
        <v>12</v>
      </c>
      <c r="Q126" s="43">
        <v>78</v>
      </c>
      <c r="R126" s="43">
        <v>44</v>
      </c>
      <c r="S126" s="43">
        <v>0</v>
      </c>
      <c r="T126" s="43">
        <v>832</v>
      </c>
      <c r="U126" s="43">
        <v>3</v>
      </c>
      <c r="V126" s="43">
        <v>758</v>
      </c>
      <c r="W126" s="43">
        <v>63</v>
      </c>
      <c r="X126" s="43">
        <v>0</v>
      </c>
      <c r="Y126" s="43">
        <v>0</v>
      </c>
      <c r="Z126" s="43">
        <v>313</v>
      </c>
      <c r="AA126" s="43">
        <v>131</v>
      </c>
    </row>
    <row r="127" spans="1:27" s="2" customFormat="1" ht="41.25" customHeight="1">
      <c r="A127" s="26" t="s">
        <v>216</v>
      </c>
      <c r="B127" s="34"/>
      <c r="C127" s="125" t="s">
        <v>217</v>
      </c>
      <c r="D127" s="126"/>
      <c r="E127" s="127"/>
      <c r="F127" s="44">
        <v>1</v>
      </c>
      <c r="G127" s="44">
        <v>0</v>
      </c>
      <c r="H127" s="44">
        <v>0</v>
      </c>
      <c r="I127" s="44">
        <v>0</v>
      </c>
      <c r="J127" s="44">
        <v>0</v>
      </c>
      <c r="K127" s="43">
        <v>1</v>
      </c>
      <c r="L127" s="43">
        <v>1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1</v>
      </c>
      <c r="U127" s="43">
        <v>0</v>
      </c>
      <c r="V127" s="43">
        <v>1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</row>
    <row r="128" spans="1:27" s="2" customFormat="1" ht="35.25" customHeight="1">
      <c r="A128" s="26" t="s">
        <v>218</v>
      </c>
      <c r="B128" s="34"/>
      <c r="C128" s="125" t="s">
        <v>219</v>
      </c>
      <c r="D128" s="144"/>
      <c r="E128" s="145"/>
      <c r="F128" s="44">
        <v>6</v>
      </c>
      <c r="G128" s="44">
        <v>7</v>
      </c>
      <c r="H128" s="44">
        <v>7</v>
      </c>
      <c r="I128" s="44">
        <v>0</v>
      </c>
      <c r="J128" s="44">
        <v>0</v>
      </c>
      <c r="K128" s="43">
        <v>7</v>
      </c>
      <c r="L128" s="43">
        <v>3</v>
      </c>
      <c r="M128" s="43">
        <v>2</v>
      </c>
      <c r="N128" s="43">
        <v>1</v>
      </c>
      <c r="O128" s="43">
        <v>1</v>
      </c>
      <c r="P128" s="43">
        <v>0</v>
      </c>
      <c r="Q128" s="43">
        <v>1</v>
      </c>
      <c r="R128" s="43">
        <v>0</v>
      </c>
      <c r="S128" s="43">
        <v>0</v>
      </c>
      <c r="T128" s="43">
        <v>7</v>
      </c>
      <c r="U128" s="43">
        <v>0</v>
      </c>
      <c r="V128" s="43">
        <v>5</v>
      </c>
      <c r="W128" s="43">
        <v>1</v>
      </c>
      <c r="X128" s="43">
        <v>0</v>
      </c>
      <c r="Y128" s="43">
        <v>0</v>
      </c>
      <c r="Z128" s="43">
        <v>6</v>
      </c>
      <c r="AA128" s="43">
        <v>2</v>
      </c>
    </row>
    <row r="129" spans="1:27" s="2" customFormat="1" ht="58.5" customHeight="1">
      <c r="A129" s="26" t="s">
        <v>220</v>
      </c>
      <c r="B129" s="34"/>
      <c r="C129" s="125" t="s">
        <v>221</v>
      </c>
      <c r="D129" s="144"/>
      <c r="E129" s="145"/>
      <c r="F129" s="44">
        <v>3</v>
      </c>
      <c r="G129" s="44">
        <v>3</v>
      </c>
      <c r="H129" s="44">
        <v>3</v>
      </c>
      <c r="I129" s="44">
        <v>0</v>
      </c>
      <c r="J129" s="44">
        <v>0</v>
      </c>
      <c r="K129" s="43">
        <v>5</v>
      </c>
      <c r="L129" s="43">
        <v>3</v>
      </c>
      <c r="M129" s="43">
        <v>1</v>
      </c>
      <c r="N129" s="43">
        <v>1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5</v>
      </c>
      <c r="U129" s="43">
        <v>0</v>
      </c>
      <c r="V129" s="43">
        <v>2</v>
      </c>
      <c r="W129" s="43">
        <v>3</v>
      </c>
      <c r="X129" s="43">
        <v>0</v>
      </c>
      <c r="Y129" s="43">
        <v>0</v>
      </c>
      <c r="Z129" s="43">
        <v>1</v>
      </c>
      <c r="AA129" s="43">
        <v>0</v>
      </c>
    </row>
    <row r="130" spans="1:27" s="2" customFormat="1" ht="87" customHeight="1">
      <c r="A130" s="26" t="s">
        <v>222</v>
      </c>
      <c r="B130" s="34"/>
      <c r="C130" s="125" t="s">
        <v>223</v>
      </c>
      <c r="D130" s="126"/>
      <c r="E130" s="127"/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</row>
    <row r="131" spans="1:27" s="2" customFormat="1" ht="62.25" customHeight="1">
      <c r="A131" s="26" t="s">
        <v>224</v>
      </c>
      <c r="B131" s="34"/>
      <c r="C131" s="125" t="s">
        <v>225</v>
      </c>
      <c r="D131" s="126"/>
      <c r="E131" s="127"/>
      <c r="F131" s="44">
        <v>0</v>
      </c>
      <c r="G131" s="44">
        <v>3</v>
      </c>
      <c r="H131" s="44">
        <v>3</v>
      </c>
      <c r="I131" s="44">
        <v>0</v>
      </c>
      <c r="J131" s="44">
        <v>0</v>
      </c>
      <c r="K131" s="43">
        <v>3</v>
      </c>
      <c r="L131" s="43">
        <v>0</v>
      </c>
      <c r="M131" s="43">
        <v>0</v>
      </c>
      <c r="N131" s="43">
        <v>3</v>
      </c>
      <c r="O131" s="43">
        <v>0</v>
      </c>
      <c r="P131" s="43">
        <v>0</v>
      </c>
      <c r="Q131" s="43">
        <v>0</v>
      </c>
      <c r="R131" s="43">
        <v>0</v>
      </c>
      <c r="S131" s="43">
        <v>0</v>
      </c>
      <c r="T131" s="43">
        <v>3</v>
      </c>
      <c r="U131" s="43">
        <v>0</v>
      </c>
      <c r="V131" s="43">
        <v>3</v>
      </c>
      <c r="W131" s="43">
        <v>0</v>
      </c>
      <c r="X131" s="43">
        <v>0</v>
      </c>
      <c r="Y131" s="43">
        <v>0</v>
      </c>
      <c r="Z131" s="43">
        <v>0</v>
      </c>
      <c r="AA131" s="43">
        <v>0</v>
      </c>
    </row>
    <row r="132" spans="1:27" s="2" customFormat="1" ht="55.5" customHeight="1">
      <c r="A132" s="26" t="s">
        <v>226</v>
      </c>
      <c r="B132" s="34"/>
      <c r="C132" s="125" t="s">
        <v>227</v>
      </c>
      <c r="D132" s="126"/>
      <c r="E132" s="127"/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3">
        <v>0</v>
      </c>
      <c r="Z132" s="43">
        <v>0</v>
      </c>
      <c r="AA132" s="43">
        <v>0</v>
      </c>
    </row>
    <row r="133" spans="1:27" s="2" customFormat="1" ht="33.75" customHeight="1">
      <c r="A133" s="26" t="s">
        <v>228</v>
      </c>
      <c r="B133" s="34"/>
      <c r="C133" s="128" t="s">
        <v>56</v>
      </c>
      <c r="D133" s="129"/>
      <c r="E133" s="130"/>
      <c r="F133" s="44">
        <v>6</v>
      </c>
      <c r="G133" s="44">
        <v>9</v>
      </c>
      <c r="H133" s="44">
        <v>9</v>
      </c>
      <c r="I133" s="44">
        <v>0</v>
      </c>
      <c r="J133" s="44">
        <v>0</v>
      </c>
      <c r="K133" s="43">
        <v>13</v>
      </c>
      <c r="L133" s="43">
        <v>8</v>
      </c>
      <c r="M133" s="43">
        <v>2</v>
      </c>
      <c r="N133" s="43">
        <v>1</v>
      </c>
      <c r="O133" s="43">
        <v>2</v>
      </c>
      <c r="P133" s="43">
        <v>0</v>
      </c>
      <c r="Q133" s="43">
        <v>1</v>
      </c>
      <c r="R133" s="43">
        <v>1</v>
      </c>
      <c r="S133" s="43">
        <v>0</v>
      </c>
      <c r="T133" s="43">
        <v>13</v>
      </c>
      <c r="U133" s="43">
        <v>0</v>
      </c>
      <c r="V133" s="43">
        <v>10</v>
      </c>
      <c r="W133" s="43">
        <v>3</v>
      </c>
      <c r="X133" s="43">
        <v>0</v>
      </c>
      <c r="Y133" s="43">
        <v>0</v>
      </c>
      <c r="Z133" s="43">
        <v>2</v>
      </c>
      <c r="AA133" s="43">
        <v>2</v>
      </c>
    </row>
    <row r="134" spans="1:27" s="2" customFormat="1" ht="14.25">
      <c r="A134" s="32" t="s">
        <v>229</v>
      </c>
      <c r="B134" s="33"/>
      <c r="C134" s="197" t="s">
        <v>230</v>
      </c>
      <c r="D134" s="202"/>
      <c r="E134" s="203"/>
      <c r="F134" s="44">
        <f>SUM(F135:F137)</f>
        <v>0</v>
      </c>
      <c r="G134" s="44">
        <f t="shared" ref="G134:AA134" si="11">SUM(G135:G137)</f>
        <v>2</v>
      </c>
      <c r="H134" s="44">
        <f t="shared" si="11"/>
        <v>2</v>
      </c>
      <c r="I134" s="44">
        <f t="shared" si="11"/>
        <v>0</v>
      </c>
      <c r="J134" s="44">
        <f t="shared" si="11"/>
        <v>0</v>
      </c>
      <c r="K134" s="44">
        <f t="shared" si="11"/>
        <v>1</v>
      </c>
      <c r="L134" s="44">
        <f t="shared" si="11"/>
        <v>0</v>
      </c>
      <c r="M134" s="44">
        <f t="shared" si="11"/>
        <v>1</v>
      </c>
      <c r="N134" s="44">
        <f t="shared" si="11"/>
        <v>0</v>
      </c>
      <c r="O134" s="44">
        <f t="shared" si="11"/>
        <v>0</v>
      </c>
      <c r="P134" s="44">
        <f t="shared" si="11"/>
        <v>0</v>
      </c>
      <c r="Q134" s="44">
        <f t="shared" si="11"/>
        <v>0</v>
      </c>
      <c r="R134" s="44">
        <f t="shared" si="11"/>
        <v>0</v>
      </c>
      <c r="S134" s="44">
        <f t="shared" si="11"/>
        <v>0</v>
      </c>
      <c r="T134" s="44">
        <f t="shared" si="11"/>
        <v>1</v>
      </c>
      <c r="U134" s="44">
        <f t="shared" si="11"/>
        <v>0</v>
      </c>
      <c r="V134" s="44">
        <f t="shared" si="11"/>
        <v>0</v>
      </c>
      <c r="W134" s="44">
        <f t="shared" si="11"/>
        <v>1</v>
      </c>
      <c r="X134" s="44">
        <f t="shared" si="11"/>
        <v>0</v>
      </c>
      <c r="Y134" s="44">
        <f t="shared" si="11"/>
        <v>0</v>
      </c>
      <c r="Z134" s="44">
        <f t="shared" si="11"/>
        <v>1</v>
      </c>
      <c r="AA134" s="44">
        <f t="shared" si="11"/>
        <v>0</v>
      </c>
    </row>
    <row r="135" spans="1:27" s="2" customFormat="1" ht="29.25" customHeight="1">
      <c r="A135" s="26" t="s">
        <v>231</v>
      </c>
      <c r="B135" s="34"/>
      <c r="C135" s="133" t="s">
        <v>232</v>
      </c>
      <c r="D135" s="134"/>
      <c r="E135" s="135"/>
      <c r="F135" s="44">
        <v>0</v>
      </c>
      <c r="G135" s="44">
        <v>2</v>
      </c>
      <c r="H135" s="44">
        <v>2</v>
      </c>
      <c r="I135" s="44">
        <v>0</v>
      </c>
      <c r="J135" s="44">
        <v>0</v>
      </c>
      <c r="K135" s="43">
        <v>1</v>
      </c>
      <c r="L135" s="43">
        <v>0</v>
      </c>
      <c r="M135" s="43">
        <v>1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1</v>
      </c>
      <c r="U135" s="43">
        <v>0</v>
      </c>
      <c r="V135" s="43">
        <v>0</v>
      </c>
      <c r="W135" s="43">
        <v>1</v>
      </c>
      <c r="X135" s="43">
        <v>0</v>
      </c>
      <c r="Y135" s="43">
        <v>0</v>
      </c>
      <c r="Z135" s="43">
        <v>1</v>
      </c>
      <c r="AA135" s="43">
        <v>0</v>
      </c>
    </row>
    <row r="136" spans="1:27" s="2" customFormat="1" ht="29.25" customHeight="1">
      <c r="A136" s="26" t="s">
        <v>233</v>
      </c>
      <c r="B136" s="34"/>
      <c r="C136" s="133" t="s">
        <v>234</v>
      </c>
      <c r="D136" s="136"/>
      <c r="E136" s="137"/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3">
        <v>0</v>
      </c>
      <c r="Z136" s="43">
        <v>0</v>
      </c>
      <c r="AA136" s="43">
        <v>0</v>
      </c>
    </row>
    <row r="137" spans="1:27" s="2" customFormat="1" ht="20.25" customHeight="1">
      <c r="A137" s="26" t="s">
        <v>235</v>
      </c>
      <c r="B137" s="34"/>
      <c r="C137" s="119" t="s">
        <v>56</v>
      </c>
      <c r="D137" s="120"/>
      <c r="E137" s="121"/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V137" s="43">
        <v>0</v>
      </c>
      <c r="W137" s="43">
        <v>0</v>
      </c>
      <c r="X137" s="43">
        <v>0</v>
      </c>
      <c r="Y137" s="43">
        <v>0</v>
      </c>
      <c r="Z137" s="43">
        <v>0</v>
      </c>
      <c r="AA137" s="43">
        <v>0</v>
      </c>
    </row>
    <row r="138" spans="1:27" s="2" customFormat="1" ht="14.25">
      <c r="A138" s="32" t="s">
        <v>236</v>
      </c>
      <c r="B138" s="33"/>
      <c r="C138" s="197" t="s">
        <v>56</v>
      </c>
      <c r="D138" s="198"/>
      <c r="E138" s="199"/>
      <c r="F138" s="42">
        <v>10</v>
      </c>
      <c r="G138" s="42">
        <v>59</v>
      </c>
      <c r="H138" s="42">
        <v>45</v>
      </c>
      <c r="I138" s="42">
        <v>10</v>
      </c>
      <c r="J138" s="42">
        <v>4</v>
      </c>
      <c r="K138" s="45">
        <v>39</v>
      </c>
      <c r="L138" s="45">
        <v>21</v>
      </c>
      <c r="M138" s="45">
        <v>2</v>
      </c>
      <c r="N138" s="45">
        <v>9</v>
      </c>
      <c r="O138" s="45">
        <v>7</v>
      </c>
      <c r="P138" s="45">
        <v>2</v>
      </c>
      <c r="Q138" s="45">
        <v>2</v>
      </c>
      <c r="R138" s="45">
        <v>3</v>
      </c>
      <c r="S138" s="45">
        <v>0</v>
      </c>
      <c r="T138" s="45">
        <v>39</v>
      </c>
      <c r="U138" s="45">
        <v>0</v>
      </c>
      <c r="V138" s="45">
        <v>34</v>
      </c>
      <c r="W138" s="45">
        <v>4</v>
      </c>
      <c r="X138" s="45">
        <v>0</v>
      </c>
      <c r="Y138" s="45">
        <v>0</v>
      </c>
      <c r="Z138" s="45">
        <v>16</v>
      </c>
      <c r="AA138" s="45">
        <v>2</v>
      </c>
    </row>
    <row r="139" spans="1:27" s="2" customFormat="1" ht="14.25">
      <c r="A139" s="32" t="s">
        <v>237</v>
      </c>
      <c r="B139" s="33"/>
      <c r="C139" s="197" t="s">
        <v>12</v>
      </c>
      <c r="D139" s="198"/>
      <c r="E139" s="199"/>
      <c r="F139" s="42">
        <f>F20+F40+F52+F60+F74+F81+F88+F91+F114+F118+F125+F134+F138</f>
        <v>850</v>
      </c>
      <c r="G139" s="42">
        <f t="shared" ref="G139:AA139" si="12">G20+G40+G52+G60+G74+G81+G88+G91+G114+G118+G125+G134+G138</f>
        <v>2057</v>
      </c>
      <c r="H139" s="42">
        <f t="shared" si="12"/>
        <v>1930</v>
      </c>
      <c r="I139" s="42">
        <f t="shared" si="12"/>
        <v>117</v>
      </c>
      <c r="J139" s="42">
        <f t="shared" si="12"/>
        <v>10</v>
      </c>
      <c r="K139" s="42">
        <f t="shared" si="12"/>
        <v>1895</v>
      </c>
      <c r="L139" s="42">
        <f t="shared" si="12"/>
        <v>1294</v>
      </c>
      <c r="M139" s="42">
        <f t="shared" si="12"/>
        <v>163</v>
      </c>
      <c r="N139" s="42">
        <f t="shared" si="12"/>
        <v>143</v>
      </c>
      <c r="O139" s="42">
        <f t="shared" si="12"/>
        <v>295</v>
      </c>
      <c r="P139" s="42">
        <f t="shared" si="12"/>
        <v>29</v>
      </c>
      <c r="Q139" s="42">
        <f t="shared" si="12"/>
        <v>169</v>
      </c>
      <c r="R139" s="42">
        <f t="shared" si="12"/>
        <v>97</v>
      </c>
      <c r="S139" s="42">
        <f t="shared" si="12"/>
        <v>0</v>
      </c>
      <c r="T139" s="42">
        <f t="shared" si="12"/>
        <v>1895</v>
      </c>
      <c r="U139" s="42">
        <f t="shared" si="12"/>
        <v>7</v>
      </c>
      <c r="V139" s="42">
        <f t="shared" si="12"/>
        <v>1525</v>
      </c>
      <c r="W139" s="42">
        <f t="shared" si="12"/>
        <v>143</v>
      </c>
      <c r="X139" s="42">
        <f t="shared" si="12"/>
        <v>0</v>
      </c>
      <c r="Y139" s="42">
        <f t="shared" si="12"/>
        <v>3</v>
      </c>
      <c r="Z139" s="42">
        <f t="shared" si="12"/>
        <v>873</v>
      </c>
      <c r="AA139" s="42">
        <f t="shared" si="12"/>
        <v>433</v>
      </c>
    </row>
    <row r="142" spans="1:27" ht="12.75" customHeight="1">
      <c r="C142" s="16"/>
      <c r="D142" s="207" t="s">
        <v>276</v>
      </c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2"/>
    </row>
    <row r="143" spans="1:27">
      <c r="C143" s="16"/>
      <c r="D143" s="113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5"/>
    </row>
    <row r="144" spans="1:27">
      <c r="C144" s="16"/>
      <c r="D144" s="113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5"/>
    </row>
    <row r="145" spans="3:20">
      <c r="C145" s="16"/>
      <c r="D145" s="113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5"/>
    </row>
    <row r="146" spans="3:20">
      <c r="C146" s="16"/>
      <c r="D146" s="113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5"/>
    </row>
    <row r="147" spans="3:20">
      <c r="C147" s="16"/>
      <c r="D147" s="113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5"/>
    </row>
    <row r="148" spans="3:20">
      <c r="C148" s="16"/>
      <c r="D148" s="116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8"/>
    </row>
  </sheetData>
  <mergeCells count="153">
    <mergeCell ref="A1:AA1"/>
    <mergeCell ref="A2:AA2"/>
    <mergeCell ref="A3:AA4"/>
    <mergeCell ref="A5:E18"/>
    <mergeCell ref="F5:F18"/>
    <mergeCell ref="G5:J7"/>
    <mergeCell ref="K5:T7"/>
    <mergeCell ref="U5:U18"/>
    <mergeCell ref="V5:V18"/>
    <mergeCell ref="W5:Y7"/>
    <mergeCell ref="AA5:AA18"/>
    <mergeCell ref="G8:G18"/>
    <mergeCell ref="H8:H18"/>
    <mergeCell ref="I8:I18"/>
    <mergeCell ref="J8:J18"/>
    <mergeCell ref="K8:K18"/>
    <mergeCell ref="L8:L18"/>
    <mergeCell ref="M8:M18"/>
    <mergeCell ref="N8:N18"/>
    <mergeCell ref="Y8:Y18"/>
    <mergeCell ref="Z5:Z18"/>
    <mergeCell ref="A19:E19"/>
    <mergeCell ref="O8:R10"/>
    <mergeCell ref="S8:S18"/>
    <mergeCell ref="T8:T18"/>
    <mergeCell ref="W8:W18"/>
    <mergeCell ref="X8:X18"/>
    <mergeCell ref="P11:P18"/>
    <mergeCell ref="Q11:Q18"/>
    <mergeCell ref="R11:R18"/>
    <mergeCell ref="C20:E20"/>
    <mergeCell ref="C21:E21"/>
    <mergeCell ref="C22:E22"/>
    <mergeCell ref="C23:E23"/>
    <mergeCell ref="C24:E24"/>
    <mergeCell ref="O11:O1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B119:B124"/>
    <mergeCell ref="C119:E119"/>
    <mergeCell ref="C120:E120"/>
    <mergeCell ref="C121:E121"/>
    <mergeCell ref="C122:E122"/>
    <mergeCell ref="C123:E123"/>
    <mergeCell ref="C135:E135"/>
    <mergeCell ref="C124:E124"/>
    <mergeCell ref="C125:E125"/>
    <mergeCell ref="C126:E126"/>
    <mergeCell ref="C127:E127"/>
    <mergeCell ref="C128:E128"/>
    <mergeCell ref="C129:E129"/>
    <mergeCell ref="C136:E136"/>
    <mergeCell ref="C130:E130"/>
    <mergeCell ref="D142:T148"/>
    <mergeCell ref="C137:E137"/>
    <mergeCell ref="C138:E138"/>
    <mergeCell ref="C139:E139"/>
    <mergeCell ref="C131:E131"/>
    <mergeCell ref="C132:E132"/>
    <mergeCell ref="C133:E133"/>
    <mergeCell ref="C134:E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@ndhanur</vt:lpstr>
      <vt:lpstr>Shirak</vt:lpstr>
      <vt:lpstr>Syuniq</vt:lpstr>
      <vt:lpstr>Lori</vt:lpstr>
      <vt:lpstr>Gexarquniq</vt:lpstr>
      <vt:lpstr>Tavush</vt:lpstr>
      <vt:lpstr>Aragacotn</vt:lpstr>
      <vt:lpstr>Armavir</vt:lpstr>
      <vt:lpstr>Ararat</vt:lpstr>
      <vt:lpstr>Kotayq</vt:lpstr>
      <vt:lpstr>Kentron</vt:lpstr>
      <vt:lpstr>Ajapnyak</vt:lpstr>
      <vt:lpstr>Avan</vt:lpstr>
      <vt:lpstr>Shengavit</vt:lpstr>
      <vt:lpstr>Arabkir</vt:lpstr>
      <vt:lpstr>Erebuni</vt:lpstr>
      <vt:lpstr>Malatia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2019-05-15T14:18:16Z</dcterms:modified>
</cp:coreProperties>
</file>