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330" tabRatio="468"/>
  </bookViews>
  <sheets>
    <sheet name="1" sheetId="2" r:id="rId1"/>
  </sheets>
  <definedNames>
    <definedName name="_xlnm.Print_Area" localSheetId="0">'1'!$A$1:$AN$21</definedName>
  </definedNames>
  <calcPr calcId="162913"/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C22" i="2"/>
</calcChain>
</file>

<file path=xl/sharedStrings.xml><?xml version="1.0" encoding="utf-8"?>
<sst xmlns="http://schemas.openxmlformats.org/spreadsheetml/2006/main" count="55" uniqueCount="48">
  <si>
    <t>N</t>
  </si>
  <si>
    <t>¸²î²ð²ÜÜºð</t>
  </si>
  <si>
    <t>ÀÝ¹³Ù»ÝÁ</t>
  </si>
  <si>
    <t>ÀÝ¹³Ù»Ýն ³í³ñïí»É »Ý ·áñÍ»ñ</t>
  </si>
  <si>
    <t>¸³ï³Ï³Ý ³ÏïÁ ÃáÕÝí»É ¿ ûñÇÝ³Ï³Ý áõÅÇ Ù»ç</t>
  </si>
  <si>
    <t>Ø³ëÝ³ÏÇáñ»Ý µ»Ï³Ýí»É ¿ ¹³ï³Ï³Ý ³ÏïÁ ¨ ³Û¹ Ù³ëáí ·áñÍÇ í³ñáõÛÃÁ Ï³ñ×í»É ¿</t>
  </si>
  <si>
    <t>¸³ï³Ï³Ý ³ÏïÝ ³ÙµáÕçáõÃÛ³Ùµ µ»Ï³Ýí»É ¨ ÷á÷áËí»É ¿</t>
  </si>
  <si>
    <t xml:space="preserve">¸³ï³Ï³Ý ³ÏïÁ Ù³ëÝ³ÏÇáñ»Ý µ»Ï³Ýí»É ¿ ¨ ³Û¹ Ù³ëáí ÷á÷áËí»É </t>
  </si>
  <si>
    <t>¸³ï³Ï³Ý ³ÏïÝ ³ÙµáÕçáõÃÛ³Ùµ µ»Ï³Ýí»É ¿  ¨ ·áñÍÇ í³ñáõÛÃÁ Ï³ñ×í»É ¿</t>
  </si>
  <si>
    <t>¸³ï³Ï³Ý ³ÏïÁ µ»Ï³Ýí»É ¿ ³ÙµáÕçáõÃÛ³Ùµ Ï³Ù Ù³ëÝ³ÏÇáñ»Ý ¨ ù³Õ. Ñ³ÛóÁ ÃáÕÝí»É ¿ ³é³Ýó ùÝÝáõÃÛ³Ý ³ÙµáÕçáõÃÛ³Ùµ Ï³Ù ÙÇ Ù³ëáí</t>
  </si>
  <si>
    <t>¸³ï³Ï³Ý ³ÏïÝ ³ÙµáÕçáõÃÛ³Ùµ µ»Ï³Ýí»É   ¨ ·áñÍÝ áõÕ³ñÏí»É ¿ Ñ³Ù³å³ï³ëË³Ý ëïáñ³¹³ë ¹³ï³ñ³Ý` Ýáñ ùÝÝáõÃÛ³Ý</t>
  </si>
  <si>
    <t>¸³ï³Ï³Ý ³ÏïÁ Ù³ëÝ³ÏÇáñ»Ý µ»Ï³Ýí»É   ¨ ·áñÍÝ áõÕ³ñÏí»É ¿ Ñ³Ù³å³ï³ëË³Ý ëïáñ³¹³ë ¹³ï³ñ³Ý` ë³ÑÙ³Ýí³Í Í³í³Éáí Ýáñ ùÝÝáõÃÛ³Ý</t>
  </si>
  <si>
    <t>¸³ï³Ï³Ý ³ÏïÝ ³ÙµáÕçáõÃÛ³Ùµ Ï³Ù Ù³ëÝ³ÏÇáñ»Ý µ»Ï³Ýí»É ¨ ûñÇÝ³Ï³Ý áõÅ ¿ ïñí»É ³é³çÇÝ ³ïÛ³ÝÇ ¹³ï³ñ³ÝÇ  ¹³ï³Ï³Ý ³ÏïÇÝ</t>
  </si>
  <si>
    <t>Ð³ßí»ïáõ Å³Ù³Ý³Ï³Ñ³ïí³ÍáõÙ ëï³óí³Í µáÕáùÝ»ñÇ ÁÝ¹Ñ³Ýáõñ ÃÇíÁ</t>
  </si>
  <si>
    <t>´»Ï³Ýí³Í ¹³ï³Ï³Ý ³Ïï»ñÇ ÃÇíÁ` Áëï ï»ë³ÏÝ»ñÇ</t>
  </si>
  <si>
    <t>·áñÍÝ Áëï ¿áõÃÛ³Ý ÉáõÍáÕ ¹³ï³Ï³Ý ³Ïï»ñ</t>
  </si>
  <si>
    <t>Ð²ÞìºîìàôÂÚàôÜ</t>
  </si>
  <si>
    <t>Ü³Ëáñ¹ Ñ³ßí»ïáõ Å³Ù³Ý³Ï³Ñ³ïí³ÍáõÙ  µáÕáù³ñÏí³Í ³Ïï»ñÇ ù³Ý³ÏÁ, áñáÝó ¹»Ù µ»ñí³Í µáÕáùÝ»ñÇ ùÝÝáõÃÛáõÝÝ ³Ý³í³ñï ¿</t>
  </si>
  <si>
    <t xml:space="preserve">Ð³ßí»ïáõ Å³Ù³Ý³Ï³Ñ³ïí³ÍáõÙ ëï³óí³Í ¨ Ý³Ëáñ¹ Ñ³ßí»ïáõ Å³Ù³Ý³Ï³Ñ³ïí³ÍÇó ÷áË³Ýóí³Í µáÕáùÝ»ñÇ ÁÝ¹Ñ³Ýáõñ ÃÇíÁ </t>
  </si>
  <si>
    <t xml:space="preserve">²Û¹ ÃíáõÙ` í»ñ³¹³ñÓí»É ¿ </t>
  </si>
  <si>
    <t>²Û¹ ÃíáõÙ`  ÃáÕÝí»É ¿ ³é³Ýó ùÝÝáõÃÛ³Ý</t>
  </si>
  <si>
    <t xml:space="preserve">²Û¹ ÃíáõÙ` ÁÝ¹áõÝáõÙÁ Ù»ñÅí»É ¿ </t>
  </si>
  <si>
    <t>´áÕáù³ñÏí³Í ³Ïï»ñÇ ù³Ý³ÏÁ, áñáÝó ¹»Ù µ»ñí³Í µáÕáùÝ»ñÁ Ñ³ßí»ïáõ Å³Ù³Ý³Ï³Ñ³ïí³ÍáõÙ ÁÝ¹áõÝí»É »Ý í³ñáõÛÃ</t>
  </si>
  <si>
    <t>Ð³ßí»ïáõ Å³Ù³Ý³Ï³Ñ³ïí³ÍáõÙ ùÝÝí³Í ·áñÍ»ñáí Ï³Û³óí³Í áñáßáõÙÝ»ñ</t>
  </si>
  <si>
    <t>³ÛÉ ¹³ï³Ï³Ý ³Ïï»ñ</t>
  </si>
  <si>
    <t>³Û¹ ÃíáõÙ` ³ÛÉ ¹³ï³Ï³Ý ³Ïï»ñ</t>
  </si>
  <si>
    <t xml:space="preserve">²Û¹ ÃíáõÙ` ÙÇÝã¹³ï³Ï³Ý í³ñáõÛÃÇ ÝÏ³ïÙ³Ùµ ¹³ï³Ï³Ý í»ñ³ÑëÏáÕáõÃÛ³Ý áÉáñïáõÙ Ï³Û³óí³Í áñáßáõÙÝ»ñ </t>
  </si>
  <si>
    <t xml:space="preserve">²Û¹ ÃíáõÙ` ùñ»³Ï³Ý ·áñÍÇ ¹³ï³Ï³Ý ùÝÝáõÃÛ³Ý ÁÝÃ³óùáõÙ ³é³çÇÝ ³ïÛ³ÝÇ ¹³ï³ñ³ÝÇ ÏáÕÙÇó Ï³Û³óí³Í ÙÇç³ÝÏÛ³É áñáßáõÙÝ»ñÇ µáÕáù³ñÏÙ³Ý ³ñ¹ÛáõÝùáõÙ Ï³Û³óí³Í ³Ïï»ñ </t>
  </si>
  <si>
    <t>²Û¹ ÃíáõÙ` ùñ»³Ï³Ý ·áñÍÇ ¹³ï³Ï³Ý ùÝÝáõÃÛ³Ý ÁÝÃ³óùáõÙ í»ñ³ùÝÝÇã  ¹³ï³ñ³ÝÇ ÏáÕÙÇó Ï³Û³óí³Í ÙÇç³ÝÏÛ³É áñáßáõÙÝ»ñ</t>
  </si>
  <si>
    <t xml:space="preserve">ÐÐ ìÖè²´ºÎ ¸²î²ð²ÜÆ øðº²Î²Ü ä²È²îàôØ
êî²òì²Ì ìÖè²´ºÎ ´àÔàøÜºðÆ ÀÜÂ²òøÆ ìºð²´ºðÚ²È
</t>
  </si>
  <si>
    <t>²Û¹ ÃíáõÙ`ãùÝÝ³ñÏí³Í µáÕáùÝ»ñ</t>
  </si>
  <si>
    <t xml:space="preserve">²Û¹ ÃíáõÙ` µáÕáùÝ ÁÝ¹áõÝí»É ¿ í³ñáõÛÃ </t>
  </si>
  <si>
    <t>¸³ï³Ï³Ý ³ÏïÁ ù³Õ.Ñ³ÛóÇ Ù³ëáí ³ÙµáÕçáõÃÛ³Ùµ կամ մասնակիորեն µ»Ï³Ýí»É ¿ ¨ Ñ³ëï³ïí»É ¿ ÏáÕÙ»ñÇ Ñ³ßïáõÃÛ³Ý Ñ³Ù³Ó³ÛÝáõÃÛáõÝÁ</t>
  </si>
  <si>
    <t>Գործն ըստ էության չլուծող դատական ակտը թողնվել է օրինական ուժի մեջ</t>
  </si>
  <si>
    <t>Այդ թվում` կասեցված</t>
  </si>
  <si>
    <t xml:space="preserve">Ð³ßí»ïáõ Å³Ù³Ý³Ï³Ñ³ïí³ÍáõÙ Ï³ë»óí³Í í³ñáõÛÃÝ»ñáí ·áñÍ»ñÇ ÁÝ¹Ñ³Ýáõñ ÃÇíÁ </t>
  </si>
  <si>
    <t>²Ý³í³ñï ·áñÍ»ñÇ ÙÝ³óáñ¹Á Ñ³ßí»ïáõ Å³Ù³Ý³Ï³հատվածի í»ñçáõÙ</t>
  </si>
  <si>
    <t>´áÕáù³ñÏí³Í ¹³ï³Ï³Ý ³Ïï»ñÇ ÃÇíÁ` Áëï ï»ë³ÏÝ»ñÇ</t>
  </si>
  <si>
    <t>Գործն ըստ էության չլուծող դատական ակտը վերացվել է և կայացվել է նոր դատական ակտ</t>
  </si>
  <si>
    <t xml:space="preserve"> ²Û¹ Ãíáւմ` վերանայման վարույթի հարուցւմը մերժվել է</t>
  </si>
  <si>
    <t>ÁÝ¹³Ù»ÝÁ</t>
  </si>
  <si>
    <t>Ð³ßí»ïáõ Å³Ù³Ý³Ï³Ñ³ïí³ÍÇ ëÏ½µáõÙ Ý³Ëáñ¹ Ñ³ßí»ïáõ Å³Ù³Ý³Ï³Ñ³ïí³ÍÇó ÷áË³Ýóí³Í µáÕáùն»ñÇ ÁÝ¹Ñ³Ýáõñ ÃÇíÁ</t>
  </si>
  <si>
    <t>2017Ã. 1-ÇÝ ÏÇë³ÙÛ³Ï</t>
  </si>
  <si>
    <t xml:space="preserve">ÐÐ í×é³µ»Ï ¹³ï³ñ³ÝÇ ùñ»³Ï³Ý å³É³ïáõÙ ¹³ï³íáñÝ»ñÇ Ñ³ëïÇùÝ»ñÇ ÃÇíÁ` 6
</t>
  </si>
  <si>
    <t>ՀՀ վճռաբեկ դատարան</t>
  </si>
  <si>
    <t>ÐÐ ÁÝ¹Ñ³Ýáõñ Çñ³í³ëáõÃÛ³Ý առաջին ատյանի դատարաններ</t>
  </si>
  <si>
    <t>ÐÐ ì»ñ³ùÝÝÇã ùñ»³Ï³Ý ¹³ï³ñ³Ý</t>
  </si>
  <si>
    <t>Ð³í»Éí³Í                                                   Ð³Û³ëï³ÝÇ Ð³Ýñ³å»ïáõÃÛ³Ý                  ¸³ï³ñ³ÝÝ»ñÇ Ý³Ë³·³ÑÝ»ñÇ ËáñÑñ¹Ç 25.08.2017Ã. ÃÇí 35-È áñáßÙ³Ý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</si>
</sst>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"/>
      <charset val="204"/>
    </font>
    <font>
      <sz val="10"/>
      <name val="Times Armenian"/>
      <family val="1"/>
    </font>
    <font>
      <sz val="8"/>
      <name val="Arial"/>
      <family val="2"/>
      <charset val="204"/>
    </font>
    <font>
      <sz val="10"/>
      <name val="Times LatArm"/>
    </font>
    <font>
      <sz val="10"/>
      <name val="Arial"/>
      <family val="2"/>
      <charset val="204"/>
    </font>
    <font>
      <sz val="14"/>
      <name val="Times Armenian"/>
      <family val="1"/>
    </font>
    <font>
      <sz val="9"/>
      <name val="Times Armenian"/>
      <family val="1"/>
    </font>
    <font>
      <b/>
      <i/>
      <sz val="12"/>
      <name val="Times Armenian"/>
      <family val="1"/>
    </font>
    <font>
      <b/>
      <sz val="14"/>
      <name val="Times Armenian"/>
      <family val="1"/>
    </font>
    <font>
      <b/>
      <sz val="20"/>
      <name val="Times Armenian"/>
      <family val="1"/>
    </font>
    <font>
      <b/>
      <sz val="11"/>
      <name val="Times Armenian"/>
      <family val="1"/>
    </font>
    <font>
      <sz val="12"/>
      <name val="Times LatArm"/>
    </font>
    <font>
      <sz val="12"/>
      <name val="Times Armenian"/>
      <family val="1"/>
    </font>
    <font>
      <b/>
      <i/>
      <sz val="12"/>
      <name val="Times LatArm"/>
    </font>
    <font>
      <b/>
      <i/>
      <sz val="10"/>
      <name val="Times LatArm"/>
    </font>
    <font>
      <sz val="14"/>
      <name val="Times LatArm"/>
    </font>
    <font>
      <sz val="18"/>
      <name val="Times LatArm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1" fillId="0" borderId="0" xfId="0" applyFont="1" applyFill="1"/>
    <xf numFmtId="0" fontId="6" fillId="0" borderId="0" xfId="0" applyFont="1"/>
    <xf numFmtId="0" fontId="1" fillId="0" borderId="0" xfId="0" applyFont="1" applyBorder="1"/>
    <xf numFmtId="0" fontId="7" fillId="0" borderId="0" xfId="0" applyFont="1" applyBorder="1" applyAlignment="1">
      <alignment vertical="center" wrapText="1"/>
    </xf>
    <xf numFmtId="0" fontId="11" fillId="0" borderId="0" xfId="0" applyFont="1"/>
    <xf numFmtId="0" fontId="5" fillId="0" borderId="0" xfId="0" applyFont="1" applyBorder="1"/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/>
    <xf numFmtId="0" fontId="5" fillId="0" borderId="9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5"/>
  <sheetViews>
    <sheetView tabSelected="1" topLeftCell="E1" zoomScale="71" zoomScaleNormal="71" zoomScaleSheetLayoutView="91" workbookViewId="0">
      <selection activeCell="AG26" sqref="AG26"/>
    </sheetView>
  </sheetViews>
  <sheetFormatPr defaultRowHeight="12.75"/>
  <cols>
    <col min="1" max="1" width="5.7109375" style="3" customWidth="1"/>
    <col min="2" max="2" width="36.5703125" style="3" customWidth="1"/>
    <col min="3" max="10" width="10.7109375" style="3" customWidth="1"/>
    <col min="11" max="11" width="10.7109375" style="9" customWidth="1"/>
    <col min="12" max="12" width="10.7109375" style="3" customWidth="1"/>
    <col min="13" max="34" width="10.7109375" style="9" customWidth="1"/>
    <col min="35" max="35" width="7.7109375" style="3" customWidth="1"/>
    <col min="36" max="36" width="9.85546875" style="3" customWidth="1"/>
    <col min="37" max="38" width="9.5703125" style="3" customWidth="1"/>
    <col min="39" max="39" width="8.7109375" style="3" customWidth="1"/>
    <col min="40" max="40" width="6.7109375" style="3" customWidth="1"/>
    <col min="41" max="16384" width="9.140625" style="3"/>
  </cols>
  <sheetData>
    <row r="1" spans="1:40" s="7" customFormat="1" ht="75" customHeight="1">
      <c r="A1" s="47" t="s">
        <v>42</v>
      </c>
      <c r="B1" s="47"/>
      <c r="C1" s="47"/>
      <c r="D1" s="47"/>
      <c r="E1" s="45" t="s">
        <v>16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54" t="s">
        <v>47</v>
      </c>
      <c r="AJ1" s="54"/>
      <c r="AK1" s="54"/>
      <c r="AL1" s="54"/>
      <c r="AM1" s="54"/>
      <c r="AN1" s="55"/>
    </row>
    <row r="2" spans="1:40" s="7" customFormat="1" ht="56.25" customHeight="1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3"/>
    </row>
    <row r="3" spans="1:40" s="7" customFormat="1" ht="35.25" customHeight="1">
      <c r="A3" s="43" t="s">
        <v>43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4"/>
    </row>
    <row r="4" spans="1:40" s="8" customFormat="1" ht="52.5" customHeight="1">
      <c r="A4" s="56" t="s">
        <v>0</v>
      </c>
      <c r="B4" s="57"/>
      <c r="C4" s="39" t="s">
        <v>17</v>
      </c>
      <c r="D4" s="48" t="s">
        <v>18</v>
      </c>
      <c r="E4" s="48"/>
      <c r="F4" s="48"/>
      <c r="G4" s="48"/>
      <c r="H4" s="48"/>
      <c r="I4" s="48"/>
      <c r="J4" s="48"/>
      <c r="K4" s="48"/>
      <c r="L4" s="46" t="s">
        <v>22</v>
      </c>
      <c r="M4" s="48" t="s">
        <v>23</v>
      </c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9" t="s">
        <v>3</v>
      </c>
      <c r="Z4" s="49" t="s">
        <v>35</v>
      </c>
      <c r="AA4" s="49" t="s">
        <v>36</v>
      </c>
      <c r="AB4" s="49" t="s">
        <v>34</v>
      </c>
      <c r="AC4" s="42" t="s">
        <v>37</v>
      </c>
      <c r="AD4" s="43"/>
      <c r="AE4" s="43"/>
      <c r="AF4" s="43"/>
      <c r="AG4" s="43"/>
      <c r="AH4" s="44"/>
      <c r="AI4" s="42" t="s">
        <v>14</v>
      </c>
      <c r="AJ4" s="43"/>
      <c r="AK4" s="43"/>
      <c r="AL4" s="43"/>
      <c r="AM4" s="43"/>
      <c r="AN4" s="44"/>
    </row>
    <row r="5" spans="1:40" s="8" customFormat="1" ht="3.75" customHeight="1">
      <c r="A5" s="56"/>
      <c r="B5" s="57"/>
      <c r="C5" s="40"/>
      <c r="D5" s="48"/>
      <c r="E5" s="48"/>
      <c r="F5" s="48"/>
      <c r="G5" s="48"/>
      <c r="H5" s="48"/>
      <c r="I5" s="48"/>
      <c r="J5" s="48"/>
      <c r="K5" s="48"/>
      <c r="L5" s="46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50"/>
      <c r="Z5" s="50"/>
      <c r="AA5" s="50"/>
      <c r="AB5" s="50"/>
      <c r="AC5" s="46" t="s">
        <v>15</v>
      </c>
      <c r="AD5" s="65" t="s">
        <v>24</v>
      </c>
      <c r="AE5" s="66"/>
      <c r="AF5" s="66"/>
      <c r="AG5" s="67"/>
      <c r="AH5" s="46" t="s">
        <v>2</v>
      </c>
      <c r="AI5" s="49" t="s">
        <v>15</v>
      </c>
      <c r="AJ5" s="65" t="s">
        <v>24</v>
      </c>
      <c r="AK5" s="66"/>
      <c r="AL5" s="66"/>
      <c r="AM5" s="67"/>
      <c r="AN5" s="58" t="s">
        <v>2</v>
      </c>
    </row>
    <row r="6" spans="1:40" s="8" customFormat="1" ht="27" customHeight="1">
      <c r="A6" s="56"/>
      <c r="B6" s="57"/>
      <c r="C6" s="40"/>
      <c r="D6" s="48"/>
      <c r="E6" s="48"/>
      <c r="F6" s="48"/>
      <c r="G6" s="48"/>
      <c r="H6" s="48"/>
      <c r="I6" s="48"/>
      <c r="J6" s="48"/>
      <c r="K6" s="48"/>
      <c r="L6" s="46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50"/>
      <c r="Z6" s="50"/>
      <c r="AA6" s="50"/>
      <c r="AB6" s="50"/>
      <c r="AC6" s="46"/>
      <c r="AD6" s="68"/>
      <c r="AE6" s="69"/>
      <c r="AF6" s="69"/>
      <c r="AG6" s="70"/>
      <c r="AH6" s="46"/>
      <c r="AI6" s="50"/>
      <c r="AJ6" s="68"/>
      <c r="AK6" s="69"/>
      <c r="AL6" s="69"/>
      <c r="AM6" s="70"/>
      <c r="AN6" s="59"/>
    </row>
    <row r="7" spans="1:40" s="8" customFormat="1" ht="15.75" customHeight="1">
      <c r="A7" s="56"/>
      <c r="B7" s="57"/>
      <c r="C7" s="40"/>
      <c r="D7" s="46" t="s">
        <v>41</v>
      </c>
      <c r="E7" s="46" t="s">
        <v>13</v>
      </c>
      <c r="F7" s="46" t="s">
        <v>19</v>
      </c>
      <c r="G7" s="62" t="s">
        <v>21</v>
      </c>
      <c r="H7" s="46" t="s">
        <v>20</v>
      </c>
      <c r="I7" s="61" t="s">
        <v>31</v>
      </c>
      <c r="J7" s="46" t="s">
        <v>30</v>
      </c>
      <c r="K7" s="46" t="s">
        <v>39</v>
      </c>
      <c r="L7" s="46"/>
      <c r="M7" s="50" t="s">
        <v>4</v>
      </c>
      <c r="N7" s="50" t="s">
        <v>10</v>
      </c>
      <c r="O7" s="50" t="s">
        <v>11</v>
      </c>
      <c r="P7" s="50" t="s">
        <v>32</v>
      </c>
      <c r="Q7" s="50" t="s">
        <v>8</v>
      </c>
      <c r="R7" s="50" t="s">
        <v>5</v>
      </c>
      <c r="S7" s="50" t="s">
        <v>6</v>
      </c>
      <c r="T7" s="50" t="s">
        <v>7</v>
      </c>
      <c r="U7" s="50" t="s">
        <v>9</v>
      </c>
      <c r="V7" s="51" t="s">
        <v>12</v>
      </c>
      <c r="W7" s="50" t="s">
        <v>33</v>
      </c>
      <c r="X7" s="50" t="s">
        <v>38</v>
      </c>
      <c r="Y7" s="50"/>
      <c r="Z7" s="50"/>
      <c r="AA7" s="50"/>
      <c r="AB7" s="50"/>
      <c r="AC7" s="46"/>
      <c r="AD7" s="46" t="s">
        <v>26</v>
      </c>
      <c r="AE7" s="46" t="s">
        <v>27</v>
      </c>
      <c r="AF7" s="46" t="s">
        <v>28</v>
      </c>
      <c r="AG7" s="46" t="s">
        <v>25</v>
      </c>
      <c r="AH7" s="46"/>
      <c r="AI7" s="50"/>
      <c r="AJ7" s="50" t="s">
        <v>26</v>
      </c>
      <c r="AK7" s="50" t="s">
        <v>27</v>
      </c>
      <c r="AL7" s="50" t="s">
        <v>28</v>
      </c>
      <c r="AM7" s="63" t="s">
        <v>25</v>
      </c>
      <c r="AN7" s="59"/>
    </row>
    <row r="8" spans="1:40" s="8" customFormat="1" ht="15.75" customHeight="1">
      <c r="A8" s="56"/>
      <c r="B8" s="57"/>
      <c r="C8" s="40"/>
      <c r="D8" s="46"/>
      <c r="E8" s="46"/>
      <c r="F8" s="46"/>
      <c r="G8" s="63"/>
      <c r="H8" s="46"/>
      <c r="I8" s="61"/>
      <c r="J8" s="46"/>
      <c r="K8" s="46"/>
      <c r="L8" s="46"/>
      <c r="M8" s="50"/>
      <c r="N8" s="50"/>
      <c r="O8" s="50"/>
      <c r="P8" s="50"/>
      <c r="Q8" s="50"/>
      <c r="R8" s="50"/>
      <c r="S8" s="50"/>
      <c r="T8" s="50"/>
      <c r="U8" s="50"/>
      <c r="V8" s="46"/>
      <c r="W8" s="50"/>
      <c r="X8" s="50"/>
      <c r="Y8" s="50"/>
      <c r="Z8" s="50"/>
      <c r="AA8" s="50"/>
      <c r="AB8" s="50"/>
      <c r="AC8" s="46"/>
      <c r="AD8" s="46"/>
      <c r="AE8" s="46"/>
      <c r="AF8" s="46"/>
      <c r="AG8" s="46"/>
      <c r="AH8" s="46"/>
      <c r="AI8" s="50"/>
      <c r="AJ8" s="50"/>
      <c r="AK8" s="50"/>
      <c r="AL8" s="50"/>
      <c r="AM8" s="63"/>
      <c r="AN8" s="59"/>
    </row>
    <row r="9" spans="1:40" s="8" customFormat="1" ht="15.75" customHeight="1">
      <c r="A9" s="56"/>
      <c r="B9" s="57"/>
      <c r="C9" s="40"/>
      <c r="D9" s="46"/>
      <c r="E9" s="46"/>
      <c r="F9" s="46"/>
      <c r="G9" s="63"/>
      <c r="H9" s="46"/>
      <c r="I9" s="61"/>
      <c r="J9" s="46"/>
      <c r="K9" s="46"/>
      <c r="L9" s="46"/>
      <c r="M9" s="50"/>
      <c r="N9" s="50"/>
      <c r="O9" s="50"/>
      <c r="P9" s="50"/>
      <c r="Q9" s="50"/>
      <c r="R9" s="50"/>
      <c r="S9" s="50"/>
      <c r="T9" s="50"/>
      <c r="U9" s="50"/>
      <c r="V9" s="46"/>
      <c r="W9" s="50"/>
      <c r="X9" s="50"/>
      <c r="Y9" s="50"/>
      <c r="Z9" s="50"/>
      <c r="AA9" s="50"/>
      <c r="AB9" s="50"/>
      <c r="AC9" s="46"/>
      <c r="AD9" s="46"/>
      <c r="AE9" s="46"/>
      <c r="AF9" s="46"/>
      <c r="AG9" s="46"/>
      <c r="AH9" s="46"/>
      <c r="AI9" s="50"/>
      <c r="AJ9" s="50"/>
      <c r="AK9" s="50"/>
      <c r="AL9" s="50"/>
      <c r="AM9" s="63"/>
      <c r="AN9" s="59"/>
    </row>
    <row r="10" spans="1:40" s="8" customFormat="1" ht="15.75" customHeight="1">
      <c r="A10" s="56"/>
      <c r="B10" s="57"/>
      <c r="C10" s="40"/>
      <c r="D10" s="46"/>
      <c r="E10" s="46"/>
      <c r="F10" s="46"/>
      <c r="G10" s="63"/>
      <c r="H10" s="46"/>
      <c r="I10" s="61"/>
      <c r="J10" s="46"/>
      <c r="K10" s="46"/>
      <c r="L10" s="46"/>
      <c r="M10" s="50"/>
      <c r="N10" s="50"/>
      <c r="O10" s="50"/>
      <c r="P10" s="50"/>
      <c r="Q10" s="50"/>
      <c r="R10" s="50"/>
      <c r="S10" s="50"/>
      <c r="T10" s="50"/>
      <c r="U10" s="50"/>
      <c r="V10" s="46"/>
      <c r="W10" s="50"/>
      <c r="X10" s="50"/>
      <c r="Y10" s="50"/>
      <c r="Z10" s="50"/>
      <c r="AA10" s="50"/>
      <c r="AB10" s="50"/>
      <c r="AC10" s="46"/>
      <c r="AD10" s="46"/>
      <c r="AE10" s="46"/>
      <c r="AF10" s="46"/>
      <c r="AG10" s="46"/>
      <c r="AH10" s="46"/>
      <c r="AI10" s="50"/>
      <c r="AJ10" s="50"/>
      <c r="AK10" s="50"/>
      <c r="AL10" s="50"/>
      <c r="AM10" s="63"/>
      <c r="AN10" s="59"/>
    </row>
    <row r="11" spans="1:40" s="8" customFormat="1" ht="15.75" customHeight="1">
      <c r="A11" s="56"/>
      <c r="B11" s="57"/>
      <c r="C11" s="40"/>
      <c r="D11" s="46"/>
      <c r="E11" s="46"/>
      <c r="F11" s="46"/>
      <c r="G11" s="63"/>
      <c r="H11" s="46"/>
      <c r="I11" s="61"/>
      <c r="J11" s="46"/>
      <c r="K11" s="46"/>
      <c r="L11" s="46"/>
      <c r="M11" s="50"/>
      <c r="N11" s="50"/>
      <c r="O11" s="50"/>
      <c r="P11" s="50"/>
      <c r="Q11" s="50"/>
      <c r="R11" s="50"/>
      <c r="S11" s="50"/>
      <c r="T11" s="50"/>
      <c r="U11" s="50"/>
      <c r="V11" s="46"/>
      <c r="W11" s="50"/>
      <c r="X11" s="50"/>
      <c r="Y11" s="50"/>
      <c r="Z11" s="50"/>
      <c r="AA11" s="50"/>
      <c r="AB11" s="50"/>
      <c r="AC11" s="46"/>
      <c r="AD11" s="46"/>
      <c r="AE11" s="46"/>
      <c r="AF11" s="46"/>
      <c r="AG11" s="46"/>
      <c r="AH11" s="46"/>
      <c r="AI11" s="50"/>
      <c r="AJ11" s="50"/>
      <c r="AK11" s="50"/>
      <c r="AL11" s="50"/>
      <c r="AM11" s="63"/>
      <c r="AN11" s="59"/>
    </row>
    <row r="12" spans="1:40" s="8" customFormat="1" ht="15.75" customHeight="1">
      <c r="A12" s="56"/>
      <c r="B12" s="57"/>
      <c r="C12" s="40"/>
      <c r="D12" s="46"/>
      <c r="E12" s="46"/>
      <c r="F12" s="46"/>
      <c r="G12" s="63"/>
      <c r="H12" s="46"/>
      <c r="I12" s="61"/>
      <c r="J12" s="46"/>
      <c r="K12" s="46"/>
      <c r="L12" s="46"/>
      <c r="M12" s="50"/>
      <c r="N12" s="50"/>
      <c r="O12" s="50"/>
      <c r="P12" s="50"/>
      <c r="Q12" s="50"/>
      <c r="R12" s="50"/>
      <c r="S12" s="50"/>
      <c r="T12" s="50"/>
      <c r="U12" s="50"/>
      <c r="V12" s="46"/>
      <c r="W12" s="50"/>
      <c r="X12" s="50"/>
      <c r="Y12" s="50"/>
      <c r="Z12" s="50"/>
      <c r="AA12" s="50"/>
      <c r="AB12" s="50"/>
      <c r="AC12" s="46"/>
      <c r="AD12" s="46"/>
      <c r="AE12" s="46"/>
      <c r="AF12" s="46"/>
      <c r="AG12" s="46"/>
      <c r="AH12" s="46"/>
      <c r="AI12" s="50"/>
      <c r="AJ12" s="50"/>
      <c r="AK12" s="50"/>
      <c r="AL12" s="50"/>
      <c r="AM12" s="63"/>
      <c r="AN12" s="59"/>
    </row>
    <row r="13" spans="1:40" s="8" customFormat="1" ht="15.75" customHeight="1">
      <c r="A13" s="56"/>
      <c r="B13" s="57"/>
      <c r="C13" s="40"/>
      <c r="D13" s="46"/>
      <c r="E13" s="46"/>
      <c r="F13" s="46"/>
      <c r="G13" s="63"/>
      <c r="H13" s="46"/>
      <c r="I13" s="61"/>
      <c r="J13" s="46"/>
      <c r="K13" s="46"/>
      <c r="L13" s="46"/>
      <c r="M13" s="50"/>
      <c r="N13" s="50"/>
      <c r="O13" s="50"/>
      <c r="P13" s="50"/>
      <c r="Q13" s="50"/>
      <c r="R13" s="50"/>
      <c r="S13" s="50"/>
      <c r="T13" s="50"/>
      <c r="U13" s="50"/>
      <c r="V13" s="46"/>
      <c r="W13" s="50"/>
      <c r="X13" s="50"/>
      <c r="Y13" s="50"/>
      <c r="Z13" s="50"/>
      <c r="AA13" s="50"/>
      <c r="AB13" s="50"/>
      <c r="AC13" s="46"/>
      <c r="AD13" s="46"/>
      <c r="AE13" s="46"/>
      <c r="AF13" s="46"/>
      <c r="AG13" s="46"/>
      <c r="AH13" s="46"/>
      <c r="AI13" s="50"/>
      <c r="AJ13" s="50"/>
      <c r="AK13" s="50"/>
      <c r="AL13" s="50"/>
      <c r="AM13" s="63"/>
      <c r="AN13" s="59"/>
    </row>
    <row r="14" spans="1:40" s="8" customFormat="1" ht="15.75" customHeight="1">
      <c r="A14" s="56"/>
      <c r="B14" s="57"/>
      <c r="C14" s="40"/>
      <c r="D14" s="46"/>
      <c r="E14" s="46"/>
      <c r="F14" s="46"/>
      <c r="G14" s="63"/>
      <c r="H14" s="46"/>
      <c r="I14" s="61"/>
      <c r="J14" s="46"/>
      <c r="K14" s="46"/>
      <c r="L14" s="46"/>
      <c r="M14" s="50"/>
      <c r="N14" s="50"/>
      <c r="O14" s="50"/>
      <c r="P14" s="50"/>
      <c r="Q14" s="50"/>
      <c r="R14" s="50"/>
      <c r="S14" s="50"/>
      <c r="T14" s="50"/>
      <c r="U14" s="50"/>
      <c r="V14" s="46"/>
      <c r="W14" s="50"/>
      <c r="X14" s="50"/>
      <c r="Y14" s="50"/>
      <c r="Z14" s="50"/>
      <c r="AA14" s="50"/>
      <c r="AB14" s="50"/>
      <c r="AC14" s="46"/>
      <c r="AD14" s="46"/>
      <c r="AE14" s="46"/>
      <c r="AF14" s="46"/>
      <c r="AG14" s="46"/>
      <c r="AH14" s="46"/>
      <c r="AI14" s="50"/>
      <c r="AJ14" s="50"/>
      <c r="AK14" s="50"/>
      <c r="AL14" s="50"/>
      <c r="AM14" s="63"/>
      <c r="AN14" s="59"/>
    </row>
    <row r="15" spans="1:40" s="8" customFormat="1" ht="15.75" customHeight="1">
      <c r="A15" s="56"/>
      <c r="B15" s="57"/>
      <c r="C15" s="40"/>
      <c r="D15" s="46"/>
      <c r="E15" s="46"/>
      <c r="F15" s="46"/>
      <c r="G15" s="63"/>
      <c r="H15" s="46"/>
      <c r="I15" s="61"/>
      <c r="J15" s="46"/>
      <c r="K15" s="46"/>
      <c r="L15" s="46"/>
      <c r="M15" s="50"/>
      <c r="N15" s="50"/>
      <c r="O15" s="50"/>
      <c r="P15" s="50"/>
      <c r="Q15" s="50"/>
      <c r="R15" s="50"/>
      <c r="S15" s="50"/>
      <c r="T15" s="50"/>
      <c r="U15" s="50"/>
      <c r="V15" s="46"/>
      <c r="W15" s="50"/>
      <c r="X15" s="50"/>
      <c r="Y15" s="50"/>
      <c r="Z15" s="50"/>
      <c r="AA15" s="50"/>
      <c r="AB15" s="50"/>
      <c r="AC15" s="46"/>
      <c r="AD15" s="46"/>
      <c r="AE15" s="46"/>
      <c r="AF15" s="46"/>
      <c r="AG15" s="46"/>
      <c r="AH15" s="46"/>
      <c r="AI15" s="50"/>
      <c r="AJ15" s="50"/>
      <c r="AK15" s="50"/>
      <c r="AL15" s="50"/>
      <c r="AM15" s="63"/>
      <c r="AN15" s="59"/>
    </row>
    <row r="16" spans="1:40" s="8" customFormat="1" ht="15.75" customHeight="1">
      <c r="A16" s="56"/>
      <c r="B16" s="57"/>
      <c r="C16" s="40"/>
      <c r="D16" s="46"/>
      <c r="E16" s="46"/>
      <c r="F16" s="46"/>
      <c r="G16" s="63"/>
      <c r="H16" s="46"/>
      <c r="I16" s="61"/>
      <c r="J16" s="46"/>
      <c r="K16" s="46"/>
      <c r="L16" s="46"/>
      <c r="M16" s="50"/>
      <c r="N16" s="50"/>
      <c r="O16" s="50"/>
      <c r="P16" s="50"/>
      <c r="Q16" s="50"/>
      <c r="R16" s="50"/>
      <c r="S16" s="50"/>
      <c r="T16" s="50"/>
      <c r="U16" s="50"/>
      <c r="V16" s="46"/>
      <c r="W16" s="50"/>
      <c r="X16" s="50"/>
      <c r="Y16" s="50"/>
      <c r="Z16" s="50"/>
      <c r="AA16" s="50"/>
      <c r="AB16" s="50"/>
      <c r="AC16" s="46"/>
      <c r="AD16" s="46"/>
      <c r="AE16" s="46"/>
      <c r="AF16" s="46"/>
      <c r="AG16" s="46"/>
      <c r="AH16" s="46"/>
      <c r="AI16" s="50"/>
      <c r="AJ16" s="50"/>
      <c r="AK16" s="50"/>
      <c r="AL16" s="50"/>
      <c r="AM16" s="63"/>
      <c r="AN16" s="59"/>
    </row>
    <row r="17" spans="1:40" s="8" customFormat="1" ht="67.5" customHeight="1">
      <c r="A17" s="56"/>
      <c r="B17" s="57"/>
      <c r="C17" s="41"/>
      <c r="D17" s="46"/>
      <c r="E17" s="46"/>
      <c r="F17" s="46"/>
      <c r="G17" s="64"/>
      <c r="H17" s="46"/>
      <c r="I17" s="61"/>
      <c r="J17" s="46"/>
      <c r="K17" s="46"/>
      <c r="L17" s="46"/>
      <c r="M17" s="51"/>
      <c r="N17" s="51"/>
      <c r="O17" s="51"/>
      <c r="P17" s="51"/>
      <c r="Q17" s="51"/>
      <c r="R17" s="51"/>
      <c r="S17" s="51"/>
      <c r="T17" s="51"/>
      <c r="U17" s="51"/>
      <c r="V17" s="46"/>
      <c r="W17" s="51"/>
      <c r="X17" s="51"/>
      <c r="Y17" s="51"/>
      <c r="Z17" s="51"/>
      <c r="AA17" s="51"/>
      <c r="AB17" s="51"/>
      <c r="AC17" s="46"/>
      <c r="AD17" s="46"/>
      <c r="AE17" s="46"/>
      <c r="AF17" s="46"/>
      <c r="AG17" s="46"/>
      <c r="AH17" s="46"/>
      <c r="AI17" s="51"/>
      <c r="AJ17" s="51"/>
      <c r="AK17" s="51"/>
      <c r="AL17" s="51"/>
      <c r="AM17" s="64"/>
      <c r="AN17" s="60"/>
    </row>
    <row r="18" spans="1:40" s="8" customFormat="1" ht="15.75" customHeight="1">
      <c r="A18" s="5"/>
      <c r="B18" s="4" t="s">
        <v>1</v>
      </c>
      <c r="C18" s="6">
        <v>1</v>
      </c>
      <c r="D18" s="6">
        <v>2</v>
      </c>
      <c r="E18" s="6">
        <v>3</v>
      </c>
      <c r="F18" s="6">
        <v>4</v>
      </c>
      <c r="G18" s="6">
        <v>5</v>
      </c>
      <c r="H18" s="6">
        <v>6</v>
      </c>
      <c r="I18" s="6">
        <v>7</v>
      </c>
      <c r="J18" s="6">
        <v>8</v>
      </c>
      <c r="K18" s="6">
        <v>9</v>
      </c>
      <c r="L18" s="6">
        <v>10</v>
      </c>
      <c r="M18" s="6">
        <v>11</v>
      </c>
      <c r="N18" s="6">
        <v>12</v>
      </c>
      <c r="O18" s="6">
        <v>13</v>
      </c>
      <c r="P18" s="6">
        <v>14</v>
      </c>
      <c r="Q18" s="6">
        <v>15</v>
      </c>
      <c r="R18" s="6">
        <v>16</v>
      </c>
      <c r="S18" s="6">
        <v>17</v>
      </c>
      <c r="T18" s="6">
        <v>18</v>
      </c>
      <c r="U18" s="6">
        <v>19</v>
      </c>
      <c r="V18" s="6">
        <v>20</v>
      </c>
      <c r="W18" s="6">
        <v>21</v>
      </c>
      <c r="X18" s="6">
        <v>22</v>
      </c>
      <c r="Y18" s="6">
        <v>23</v>
      </c>
      <c r="Z18" s="6">
        <v>24</v>
      </c>
      <c r="AA18" s="6">
        <v>25</v>
      </c>
      <c r="AB18" s="6">
        <v>26</v>
      </c>
      <c r="AC18" s="6">
        <v>27</v>
      </c>
      <c r="AD18" s="6">
        <v>28</v>
      </c>
      <c r="AE18" s="6">
        <v>29</v>
      </c>
      <c r="AF18" s="6">
        <v>30</v>
      </c>
      <c r="AG18" s="6">
        <v>31</v>
      </c>
      <c r="AH18" s="6">
        <v>32</v>
      </c>
      <c r="AI18" s="6">
        <v>33</v>
      </c>
      <c r="AJ18" s="6">
        <v>34</v>
      </c>
      <c r="AK18" s="6">
        <v>35</v>
      </c>
      <c r="AL18" s="6">
        <v>36</v>
      </c>
      <c r="AM18" s="6">
        <v>37</v>
      </c>
      <c r="AN18" s="6">
        <v>38</v>
      </c>
    </row>
    <row r="19" spans="1:40" s="2" customFormat="1" ht="32.25" customHeight="1">
      <c r="A19" s="21">
        <v>1</v>
      </c>
      <c r="B19" s="21" t="s">
        <v>46</v>
      </c>
      <c r="C19" s="21">
        <v>13</v>
      </c>
      <c r="D19" s="22">
        <v>260</v>
      </c>
      <c r="E19" s="22">
        <v>801</v>
      </c>
      <c r="F19" s="23">
        <v>155</v>
      </c>
      <c r="G19" s="23">
        <v>538</v>
      </c>
      <c r="H19" s="21">
        <v>52</v>
      </c>
      <c r="I19" s="21">
        <v>50</v>
      </c>
      <c r="J19" s="23">
        <v>266</v>
      </c>
      <c r="K19" s="24">
        <v>1</v>
      </c>
      <c r="L19" s="21">
        <v>37</v>
      </c>
      <c r="M19" s="24">
        <v>3</v>
      </c>
      <c r="N19" s="24">
        <v>7</v>
      </c>
      <c r="O19" s="24">
        <v>14</v>
      </c>
      <c r="P19" s="25"/>
      <c r="Q19" s="25"/>
      <c r="R19" s="25"/>
      <c r="S19" s="24">
        <v>1</v>
      </c>
      <c r="T19" s="24">
        <v>2</v>
      </c>
      <c r="U19" s="25"/>
      <c r="V19" s="24">
        <v>7</v>
      </c>
      <c r="W19" s="25"/>
      <c r="X19" s="25"/>
      <c r="Y19" s="24">
        <v>34</v>
      </c>
      <c r="Z19" s="25"/>
      <c r="AA19" s="24">
        <v>16</v>
      </c>
      <c r="AB19" s="26"/>
      <c r="AC19" s="25">
        <v>363</v>
      </c>
      <c r="AD19" s="24">
        <v>426</v>
      </c>
      <c r="AE19" s="26"/>
      <c r="AF19" s="24">
        <v>25</v>
      </c>
      <c r="AG19" s="25">
        <v>34</v>
      </c>
      <c r="AH19" s="25">
        <v>848</v>
      </c>
      <c r="AI19" s="22">
        <v>17</v>
      </c>
      <c r="AJ19" s="22">
        <v>7</v>
      </c>
      <c r="AK19" s="27"/>
      <c r="AL19" s="22">
        <v>1</v>
      </c>
      <c r="AM19" s="28">
        <v>6</v>
      </c>
      <c r="AN19" s="22">
        <v>31</v>
      </c>
    </row>
    <row r="20" spans="1:40" s="2" customFormat="1" ht="32.25" customHeight="1">
      <c r="A20" s="21">
        <v>2</v>
      </c>
      <c r="B20" s="21" t="s">
        <v>44</v>
      </c>
      <c r="C20" s="29"/>
      <c r="D20" s="28">
        <v>3</v>
      </c>
      <c r="E20" s="28">
        <v>6</v>
      </c>
      <c r="F20" s="23"/>
      <c r="G20" s="23"/>
      <c r="H20" s="23"/>
      <c r="I20" s="21">
        <v>5</v>
      </c>
      <c r="J20" s="21">
        <v>1</v>
      </c>
      <c r="K20" s="24">
        <v>2</v>
      </c>
      <c r="L20" s="21">
        <v>5</v>
      </c>
      <c r="M20" s="26"/>
      <c r="N20" s="24">
        <v>2</v>
      </c>
      <c r="O20" s="30">
        <v>2</v>
      </c>
      <c r="P20" s="26"/>
      <c r="Q20" s="26"/>
      <c r="R20" s="26"/>
      <c r="S20" s="26"/>
      <c r="T20" s="26"/>
      <c r="U20" s="26"/>
      <c r="V20" s="26"/>
      <c r="W20" s="26"/>
      <c r="X20" s="26"/>
      <c r="Y20" s="30">
        <v>4</v>
      </c>
      <c r="Z20" s="26"/>
      <c r="AA20" s="30">
        <v>1</v>
      </c>
      <c r="AB20" s="26"/>
      <c r="AC20" s="26"/>
      <c r="AD20" s="26"/>
      <c r="AE20" s="26"/>
      <c r="AF20" s="26"/>
      <c r="AG20" s="26"/>
      <c r="AH20" s="26"/>
      <c r="AI20" s="22">
        <v>2</v>
      </c>
      <c r="AJ20" s="28">
        <v>2</v>
      </c>
      <c r="AK20" s="27"/>
      <c r="AL20" s="27"/>
      <c r="AM20" s="31"/>
      <c r="AN20" s="28">
        <v>4</v>
      </c>
    </row>
    <row r="21" spans="1:40" s="2" customFormat="1" ht="34.5" customHeight="1">
      <c r="A21" s="28">
        <v>3</v>
      </c>
      <c r="B21" s="21" t="s">
        <v>45</v>
      </c>
      <c r="C21" s="21"/>
      <c r="D21" s="28">
        <v>1</v>
      </c>
      <c r="E21" s="28">
        <v>1</v>
      </c>
      <c r="F21" s="32"/>
      <c r="G21" s="31"/>
      <c r="H21" s="22">
        <v>2</v>
      </c>
      <c r="I21" s="32"/>
      <c r="J21" s="31"/>
      <c r="K21" s="33"/>
      <c r="L21" s="31"/>
      <c r="M21" s="33"/>
      <c r="N21" s="33"/>
      <c r="O21" s="33"/>
      <c r="P21" s="34"/>
      <c r="Q21" s="33"/>
      <c r="R21" s="33"/>
      <c r="S21" s="34"/>
      <c r="T21" s="35"/>
      <c r="U21" s="33"/>
      <c r="V21" s="34"/>
      <c r="W21" s="34"/>
      <c r="X21" s="34"/>
      <c r="Y21" s="34"/>
      <c r="Z21" s="34"/>
      <c r="AA21" s="33"/>
      <c r="AB21" s="33"/>
      <c r="AC21" s="34"/>
      <c r="AD21" s="34"/>
      <c r="AE21" s="34"/>
      <c r="AF21" s="34"/>
      <c r="AG21" s="33"/>
      <c r="AH21" s="33"/>
      <c r="AI21" s="32"/>
      <c r="AJ21" s="32"/>
      <c r="AK21" s="31"/>
      <c r="AL21" s="31"/>
      <c r="AM21" s="31"/>
      <c r="AN21" s="31"/>
    </row>
    <row r="22" spans="1:40" s="38" customFormat="1" ht="20.25" customHeight="1">
      <c r="A22" s="36">
        <v>4</v>
      </c>
      <c r="B22" s="37" t="s">
        <v>40</v>
      </c>
      <c r="C22" s="36">
        <f>SUM(C19:C21)</f>
        <v>13</v>
      </c>
      <c r="D22" s="36">
        <f>SUM(D19:D21)</f>
        <v>264</v>
      </c>
      <c r="E22" s="36">
        <f t="shared" ref="E22:AN22" si="0">SUM(E19:E21)</f>
        <v>808</v>
      </c>
      <c r="F22" s="36">
        <f t="shared" si="0"/>
        <v>155</v>
      </c>
      <c r="G22" s="36">
        <f t="shared" si="0"/>
        <v>538</v>
      </c>
      <c r="H22" s="36">
        <f t="shared" si="0"/>
        <v>54</v>
      </c>
      <c r="I22" s="36">
        <f t="shared" si="0"/>
        <v>55</v>
      </c>
      <c r="J22" s="36">
        <f t="shared" si="0"/>
        <v>267</v>
      </c>
      <c r="K22" s="36">
        <f t="shared" si="0"/>
        <v>3</v>
      </c>
      <c r="L22" s="36">
        <f t="shared" si="0"/>
        <v>42</v>
      </c>
      <c r="M22" s="36">
        <f t="shared" si="0"/>
        <v>3</v>
      </c>
      <c r="N22" s="36">
        <f t="shared" si="0"/>
        <v>9</v>
      </c>
      <c r="O22" s="36">
        <f t="shared" si="0"/>
        <v>16</v>
      </c>
      <c r="P22" s="36">
        <f t="shared" si="0"/>
        <v>0</v>
      </c>
      <c r="Q22" s="36">
        <f t="shared" si="0"/>
        <v>0</v>
      </c>
      <c r="R22" s="36">
        <f t="shared" si="0"/>
        <v>0</v>
      </c>
      <c r="S22" s="36">
        <f t="shared" si="0"/>
        <v>1</v>
      </c>
      <c r="T22" s="36">
        <f t="shared" si="0"/>
        <v>2</v>
      </c>
      <c r="U22" s="36">
        <f t="shared" si="0"/>
        <v>0</v>
      </c>
      <c r="V22" s="36">
        <f t="shared" si="0"/>
        <v>7</v>
      </c>
      <c r="W22" s="36">
        <f t="shared" si="0"/>
        <v>0</v>
      </c>
      <c r="X22" s="36">
        <f t="shared" si="0"/>
        <v>0</v>
      </c>
      <c r="Y22" s="36">
        <f t="shared" si="0"/>
        <v>38</v>
      </c>
      <c r="Z22" s="36">
        <f t="shared" si="0"/>
        <v>0</v>
      </c>
      <c r="AA22" s="36">
        <f t="shared" si="0"/>
        <v>17</v>
      </c>
      <c r="AB22" s="36">
        <f t="shared" si="0"/>
        <v>0</v>
      </c>
      <c r="AC22" s="36">
        <f t="shared" si="0"/>
        <v>363</v>
      </c>
      <c r="AD22" s="36">
        <f t="shared" si="0"/>
        <v>426</v>
      </c>
      <c r="AE22" s="36">
        <f t="shared" si="0"/>
        <v>0</v>
      </c>
      <c r="AF22" s="36">
        <f t="shared" si="0"/>
        <v>25</v>
      </c>
      <c r="AG22" s="36">
        <f t="shared" si="0"/>
        <v>34</v>
      </c>
      <c r="AH22" s="36">
        <f t="shared" si="0"/>
        <v>848</v>
      </c>
      <c r="AI22" s="36">
        <f t="shared" si="0"/>
        <v>19</v>
      </c>
      <c r="AJ22" s="36">
        <f t="shared" si="0"/>
        <v>9</v>
      </c>
      <c r="AK22" s="36">
        <f t="shared" si="0"/>
        <v>0</v>
      </c>
      <c r="AL22" s="36">
        <f t="shared" si="0"/>
        <v>1</v>
      </c>
      <c r="AM22" s="36">
        <f t="shared" si="0"/>
        <v>6</v>
      </c>
      <c r="AN22" s="36">
        <f t="shared" si="0"/>
        <v>35</v>
      </c>
    </row>
    <row r="23" spans="1:40" s="1" customFormat="1" ht="15.75" customHeight="1">
      <c r="E23" s="18"/>
      <c r="F23" s="18"/>
      <c r="K23" s="16"/>
      <c r="L23" s="2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2"/>
    </row>
    <row r="24" spans="1:40"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7"/>
    </row>
    <row r="25" spans="1:40">
      <c r="K25" s="16"/>
      <c r="L25" s="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7"/>
    </row>
    <row r="26" spans="1:40" ht="18">
      <c r="B26" s="7"/>
      <c r="C26" s="20"/>
      <c r="D26" s="20"/>
      <c r="E26" s="20"/>
      <c r="F26" s="20"/>
      <c r="G26" s="20"/>
      <c r="H26" s="20"/>
      <c r="I26" s="20"/>
      <c r="J26" s="20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7"/>
    </row>
    <row r="27" spans="1:40">
      <c r="B27" s="7"/>
      <c r="K27" s="7"/>
      <c r="L27" s="7"/>
      <c r="M27" s="3"/>
      <c r="N27" s="3"/>
    </row>
    <row r="28" spans="1:40">
      <c r="B28" s="7"/>
      <c r="K28" s="10"/>
      <c r="L28" s="7"/>
      <c r="M28" s="11"/>
      <c r="N28" s="11"/>
    </row>
    <row r="29" spans="1:40" ht="15">
      <c r="B29" s="7"/>
      <c r="D29" s="7"/>
      <c r="F29" s="9"/>
      <c r="G29" s="9"/>
      <c r="H29" s="9"/>
      <c r="I29" s="9"/>
      <c r="J29" s="9"/>
      <c r="K29" s="17"/>
      <c r="L29" s="9"/>
      <c r="M29" s="12"/>
      <c r="N29" s="12"/>
      <c r="O29" s="13"/>
      <c r="P29" s="13"/>
      <c r="Q29" s="13"/>
      <c r="R29" s="13"/>
      <c r="S29" s="13"/>
      <c r="T29" s="13"/>
      <c r="U29" s="13"/>
      <c r="V29" s="13"/>
    </row>
    <row r="30" spans="1:40">
      <c r="E30" s="9"/>
      <c r="F30" s="9"/>
      <c r="K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40">
      <c r="K31" s="16"/>
      <c r="L31" s="7"/>
    </row>
    <row r="32" spans="1:40">
      <c r="K32" s="16"/>
      <c r="L32" s="7"/>
    </row>
    <row r="33" spans="11:12">
      <c r="K33" s="16"/>
      <c r="L33" s="7"/>
    </row>
    <row r="34" spans="11:12">
      <c r="K34" s="16"/>
      <c r="L34" s="7"/>
    </row>
    <row r="134" spans="11:34">
      <c r="K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</row>
    <row r="136" spans="11:34"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</row>
    <row r="189" spans="11:34">
      <c r="K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1" spans="11:34"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</row>
    <row r="273" spans="11:34">
      <c r="K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</row>
    <row r="275" spans="11:34"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</row>
  </sheetData>
  <mergeCells count="51">
    <mergeCell ref="D7:D17"/>
    <mergeCell ref="K7:K17"/>
    <mergeCell ref="P7:P17"/>
    <mergeCell ref="J7:J17"/>
    <mergeCell ref="U7:U17"/>
    <mergeCell ref="H7:H17"/>
    <mergeCell ref="M7:M17"/>
    <mergeCell ref="AJ5:AM6"/>
    <mergeCell ref="AJ7:AJ17"/>
    <mergeCell ref="W7:W17"/>
    <mergeCell ref="R7:R17"/>
    <mergeCell ref="X7:X17"/>
    <mergeCell ref="AL7:AL17"/>
    <mergeCell ref="AA4:AA17"/>
    <mergeCell ref="AD5:AG6"/>
    <mergeCell ref="O7:O17"/>
    <mergeCell ref="F7:F17"/>
    <mergeCell ref="L4:L17"/>
    <mergeCell ref="AI5:AI17"/>
    <mergeCell ref="AD7:AD17"/>
    <mergeCell ref="AC4:AH4"/>
    <mergeCell ref="G7:G17"/>
    <mergeCell ref="N7:N17"/>
    <mergeCell ref="Q7:Q17"/>
    <mergeCell ref="AB4:AB17"/>
    <mergeCell ref="AE7:AE17"/>
    <mergeCell ref="AM7:AM17"/>
    <mergeCell ref="T7:T17"/>
    <mergeCell ref="S7:S17"/>
    <mergeCell ref="AG7:AG17"/>
    <mergeCell ref="AF7:AF17"/>
    <mergeCell ref="Y4:Y17"/>
    <mergeCell ref="AC5:AC17"/>
    <mergeCell ref="AI1:AN1"/>
    <mergeCell ref="A4:A17"/>
    <mergeCell ref="AK7:AK17"/>
    <mergeCell ref="B4:B17"/>
    <mergeCell ref="E7:E17"/>
    <mergeCell ref="V7:V17"/>
    <mergeCell ref="AN5:AN17"/>
    <mergeCell ref="I7:I17"/>
    <mergeCell ref="C4:C17"/>
    <mergeCell ref="AI4:AN4"/>
    <mergeCell ref="E1:AH1"/>
    <mergeCell ref="AH5:AH17"/>
    <mergeCell ref="A1:D1"/>
    <mergeCell ref="M4:X6"/>
    <mergeCell ref="D4:K6"/>
    <mergeCell ref="A3:AN3"/>
    <mergeCell ref="Z4:Z17"/>
    <mergeCell ref="A2:AN2"/>
  </mergeCells>
  <phoneticPr fontId="2" type="noConversion"/>
  <printOptions horizontalCentered="1"/>
  <pageMargins left="0" right="0.11811023622047245" top="0" bottom="0" header="0" footer="0"/>
  <pageSetup paperSize="9" scale="4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 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dx2200 Microtower</dc:creator>
  <cp:lastModifiedBy>ACER</cp:lastModifiedBy>
  <cp:lastPrinted>2016-07-14T05:13:01Z</cp:lastPrinted>
  <dcterms:created xsi:type="dcterms:W3CDTF">2006-11-25T20:12:36Z</dcterms:created>
  <dcterms:modified xsi:type="dcterms:W3CDTF">2019-05-27T08:16:19Z</dcterms:modified>
</cp:coreProperties>
</file>